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thered" sheetId="1" r:id="rId5"/>
    <sheet state="visible" name="FuritenGathered" sheetId="2" r:id="rId6"/>
    <sheet state="visible" name="ExampleHands" sheetId="3" r:id="rId7"/>
    <sheet state="visible" name="Percents" sheetId="4" r:id="rId8"/>
    <sheet state="visible" name="Counts" sheetId="5" r:id="rId9"/>
    <sheet state="visible" name="Wins" sheetId="6" r:id="rId10"/>
    <sheet state="visible" name="Tsumo" sheetId="7" r:id="rId11"/>
    <sheet state="visible" name="FuritenCounts" sheetId="8" r:id="rId12"/>
    <sheet state="visible" name="FuritenWins" sheetId="9" r:id="rId13"/>
    <sheet state="visible" name="FuritenPercents" sheetId="10" r:id="rId14"/>
  </sheets>
  <definedNames/>
  <calcPr/>
</workbook>
</file>

<file path=xl/sharedStrings.xml><?xml version="1.0" encoding="utf-8"?>
<sst xmlns="http://schemas.openxmlformats.org/spreadsheetml/2006/main" count="19446" uniqueCount="3029">
  <si>
    <r>
      <rPr>
        <rFont val="Arial"/>
      </rPr>
      <t xml:space="preserve">Italics = The data here is not part of the shape this section is labelled with (eg, it's a different, wider shape). Refer to ExampleHands sheet
ND = No Data for this case
Check out </t>
    </r>
    <r>
      <rPr>
        <rFont val="Arial"/>
        <color rgb="FF1155CC"/>
        <u/>
      </rPr>
      <t>https://pathofhouou.blogspot.com/search/label/Houou%20Replay%20Analysis</t>
    </r>
    <r>
      <rPr>
        <rFont val="Arial"/>
      </rPr>
      <t xml:space="preserve"> for more analyses.</t>
    </r>
  </si>
  <si>
    <t>Wait</t>
  </si>
  <si>
    <t>Max Width</t>
  </si>
  <si>
    <t>Total</t>
  </si>
  <si>
    <t>Number of visible outs</t>
  </si>
  <si>
    <t>Sample Size</t>
  </si>
  <si>
    <t>Tsumo %</t>
  </si>
  <si>
    <t>SANMENCHAN</t>
  </si>
  <si>
    <t>Width</t>
  </si>
  <si>
    <t>Sample</t>
  </si>
  <si>
    <t>Tsumo</t>
  </si>
  <si>
    <t>eg 23456</t>
  </si>
  <si>
    <t>147</t>
  </si>
  <si>
    <t>258</t>
  </si>
  <si>
    <t>369</t>
  </si>
  <si>
    <t>RYANMEN</t>
  </si>
  <si>
    <t>eg 34</t>
  </si>
  <si>
    <t>14</t>
  </si>
  <si>
    <t>25</t>
  </si>
  <si>
    <t>36</t>
  </si>
  <si>
    <t>47</t>
  </si>
  <si>
    <t>58</t>
  </si>
  <si>
    <t>69</t>
  </si>
  <si>
    <t>HONOR SHANPON</t>
  </si>
  <si>
    <t>eg 11+ZZ</t>
  </si>
  <si>
    <t>SINGLE WAIT</t>
  </si>
  <si>
    <t>eg 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</si>
  <si>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</si>
  <si>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</si>
  <si>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</si>
  <si>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</si>
  <si>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</si>
  <si>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</si>
  <si>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</si>
  <si>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</si>
  <si>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</si>
  <si>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Z</t>
  </si>
  <si>
    <t>HONOR ENTOTSU</t>
  </si>
  <si>
    <t>eg 34555+ZZ</t>
  </si>
  <si>
    <t>14+Z</t>
  </si>
  <si>
    <t>25+Z</t>
  </si>
  <si>
    <t>36+Z</t>
  </si>
  <si>
    <t>47+Z</t>
  </si>
  <si>
    <t>58+Z</t>
  </si>
  <si>
    <t>69+Z</t>
  </si>
  <si>
    <t>TATSUMAKI</t>
  </si>
  <si>
    <t>eg 3334555</t>
  </si>
  <si>
    <t>1234</t>
  </si>
  <si>
    <t>12345</t>
  </si>
  <si>
    <t>23456</t>
  </si>
  <si>
    <t>34567</t>
  </si>
  <si>
    <t>45678</t>
  </si>
  <si>
    <t>56789</t>
  </si>
  <si>
    <t>6789</t>
  </si>
  <si>
    <t>RYANMEN + TANKI</t>
  </si>
  <si>
    <t>eg 3334</t>
  </si>
  <si>
    <t>23</t>
  </si>
  <si>
    <t>Can be kanchan+tanki</t>
  </si>
  <si>
    <t>134</t>
  </si>
  <si>
    <t>245</t>
  </si>
  <si>
    <t>356</t>
  </si>
  <si>
    <t>467</t>
  </si>
  <si>
    <t>578</t>
  </si>
  <si>
    <t>689</t>
  </si>
  <si>
    <t>79</t>
  </si>
  <si>
    <t>78</t>
  </si>
  <si>
    <t>679</t>
  </si>
  <si>
    <t>568</t>
  </si>
  <si>
    <t>457</t>
  </si>
  <si>
    <t>346</t>
  </si>
  <si>
    <t>235</t>
  </si>
  <si>
    <t>124</t>
  </si>
  <si>
    <t>13</t>
  </si>
  <si>
    <t>KANCHAN + TANKI</t>
  </si>
  <si>
    <t>eg 2456777</t>
  </si>
  <si>
    <t>12</t>
  </si>
  <si>
    <t>34</t>
  </si>
  <si>
    <t>45</t>
  </si>
  <si>
    <t>56</t>
  </si>
  <si>
    <t>67</t>
  </si>
  <si>
    <t>89</t>
  </si>
  <si>
    <t>QUAD SHANPON</t>
  </si>
  <si>
    <t>eg 2233445566</t>
  </si>
  <si>
    <t>1245</t>
  </si>
  <si>
    <t>2356</t>
  </si>
  <si>
    <t>3467</t>
  </si>
  <si>
    <t>4578</t>
  </si>
  <si>
    <t>5689</t>
  </si>
  <si>
    <t>KANCHAN + NOBETAN</t>
  </si>
  <si>
    <t>eg 1113456</t>
  </si>
  <si>
    <t>236</t>
  </si>
  <si>
    <t>347</t>
  </si>
  <si>
    <t>458</t>
  </si>
  <si>
    <t>569</t>
  </si>
  <si>
    <t>478</t>
  </si>
  <si>
    <t>367</t>
  </si>
  <si>
    <t>256</t>
  </si>
  <si>
    <t>145</t>
  </si>
  <si>
    <t>SHANPON + TANKI</t>
  </si>
  <si>
    <t>eg 2233344</t>
  </si>
  <si>
    <t>123</t>
  </si>
  <si>
    <t>234</t>
  </si>
  <si>
    <t>345</t>
  </si>
  <si>
    <t>456</t>
  </si>
  <si>
    <t>567</t>
  </si>
  <si>
    <t>678</t>
  </si>
  <si>
    <t>789</t>
  </si>
  <si>
    <t>RYANMEN + PENCHAN</t>
  </si>
  <si>
    <t>SANMENCHAN + NOBETAN</t>
  </si>
  <si>
    <t>eg 2223456</t>
  </si>
  <si>
    <t>13467</t>
  </si>
  <si>
    <t>24578</t>
  </si>
  <si>
    <t>35689</t>
  </si>
  <si>
    <t>34679</t>
  </si>
  <si>
    <t>23568</t>
  </si>
  <si>
    <t>12457</t>
  </si>
  <si>
    <t>ARYANMEN + KANCHAN</t>
  </si>
  <si>
    <t>eg 3455777</t>
  </si>
  <si>
    <t>479</t>
  </si>
  <si>
    <t>ARYANMEN + KANCHAN 2</t>
  </si>
  <si>
    <t>eg 5567777</t>
  </si>
  <si>
    <t>RYANMEN + SHANPON/TANKI</t>
  </si>
  <si>
    <t>eg 4445566 or 4445556</t>
  </si>
  <si>
    <t>2345</t>
  </si>
  <si>
    <t>3456</t>
  </si>
  <si>
    <t>4567</t>
  </si>
  <si>
    <t>5678</t>
  </si>
  <si>
    <t>DOUBLE SANMENCHAN + NOBETAN</t>
  </si>
  <si>
    <t>eg 2223456777</t>
  </si>
  <si>
    <t>1234567</t>
  </si>
  <si>
    <t>12345678</t>
  </si>
  <si>
    <t>23456789</t>
  </si>
  <si>
    <t>3456789</t>
  </si>
  <si>
    <t>Double Yakuman</t>
  </si>
  <si>
    <t>123456789</t>
  </si>
  <si>
    <t>Pure Chuuren</t>
  </si>
  <si>
    <t>19+19+19+Z+Z+Z+Z+Z+Z+Z</t>
  </si>
  <si>
    <t>Kokushi 13</t>
  </si>
  <si>
    <t>Italics = The data here is not part of the shape this section is labelled with (eg, it's a different, wider shape). Refer to ExampleHands sheet
ND = No Data for this case
Note that since this is furiten data, there will never be cases with 0 visible outs, and basically everything but sanmenchan and ryanmen is thin</t>
  </si>
  <si>
    <t>etc</t>
  </si>
  <si>
    <t>19m9p19s11234567z</t>
  </si>
  <si>
    <t>1678m234789p888s</t>
  </si>
  <si>
    <t>7799m199p6699s33z</t>
  </si>
  <si>
    <t>1144m338899p199s</t>
  </si>
  <si>
    <t>99m3377p12233s22z</t>
  </si>
  <si>
    <t>None</t>
  </si>
  <si>
    <t>1+1</t>
  </si>
  <si>
    <t>11345m11234p123s</t>
  </si>
  <si>
    <t>11456p11445566s</t>
  </si>
  <si>
    <t>11567m11234p678s</t>
  </si>
  <si>
    <t>11678m11222p234s</t>
  </si>
  <si>
    <t>11789m11333p456s</t>
  </si>
  <si>
    <t>1+14</t>
  </si>
  <si>
    <t>556677m23444p11s</t>
  </si>
  <si>
    <t>567m11122223p11s</t>
  </si>
  <si>
    <t>11678m23444s111z</t>
  </si>
  <si>
    <t>11234m23444567s</t>
  </si>
  <si>
    <t>11m11223344p456s</t>
  </si>
  <si>
    <t>678m11456p23444s</t>
  </si>
  <si>
    <t>11789m23444p567s</t>
  </si>
  <si>
    <t>1+147</t>
  </si>
  <si>
    <t>11123456m11234s</t>
  </si>
  <si>
    <t>11123456m789p11s</t>
  </si>
  <si>
    <t>11567m23456777p</t>
  </si>
  <si>
    <t>11123456p11789s</t>
  </si>
  <si>
    <t>11456m11123456s</t>
  </si>
  <si>
    <t>234m11123456p11s</t>
  </si>
  <si>
    <t>11m123p23456777s</t>
  </si>
  <si>
    <t>1+2</t>
  </si>
  <si>
    <t>22567m11789p123s</t>
  </si>
  <si>
    <t>22678m11444678p</t>
  </si>
  <si>
    <t>11m22789p345567s</t>
  </si>
  <si>
    <t>11m678p11122789s</t>
  </si>
  <si>
    <t>22567999p11678s</t>
  </si>
  <si>
    <t>1+25</t>
  </si>
  <si>
    <t>11m567p22333444s</t>
  </si>
  <si>
    <t>34555678p11234s</t>
  </si>
  <si>
    <t>22234p11456678s</t>
  </si>
  <si>
    <t>22334455m11234s</t>
  </si>
  <si>
    <t>22233445m11567s</t>
  </si>
  <si>
    <t>34555m789p11234s</t>
  </si>
  <si>
    <t>34555m456p11345s</t>
  </si>
  <si>
    <t>34555789m11789s</t>
  </si>
  <si>
    <t>1+258</t>
  </si>
  <si>
    <t>22234567p11789s</t>
  </si>
  <si>
    <t>11m34567888p345s</t>
  </si>
  <si>
    <t>22234567m11678p</t>
  </si>
  <si>
    <t>11888p34567888s</t>
  </si>
  <si>
    <t>444m22234567p11s</t>
  </si>
  <si>
    <t>11567m34567888s</t>
  </si>
  <si>
    <t>123m22234567p11s</t>
  </si>
  <si>
    <t>1+3</t>
  </si>
  <si>
    <t>345m11456p33456s</t>
  </si>
  <si>
    <t>555m11345999p33s</t>
  </si>
  <si>
    <t>33456m456p11999s</t>
  </si>
  <si>
    <t>344556m33p11567s</t>
  </si>
  <si>
    <t>11m33444789p888s</t>
  </si>
  <si>
    <t>1+36</t>
  </si>
  <si>
    <t>33345m234567p11s</t>
  </si>
  <si>
    <t>33345m11222456p</t>
  </si>
  <si>
    <t>234555m45666p11s</t>
  </si>
  <si>
    <t>11456m567p45666s</t>
  </si>
  <si>
    <t>11345789p33345s</t>
  </si>
  <si>
    <t>11678m678p45666s</t>
  </si>
  <si>
    <t>45666m789p11222s</t>
  </si>
  <si>
    <t>1+369</t>
  </si>
  <si>
    <t>45678999m11678p</t>
  </si>
  <si>
    <t>11m789p33345678s</t>
  </si>
  <si>
    <t>45678999m11p345s</t>
  </si>
  <si>
    <t>345m11p33345678s</t>
  </si>
  <si>
    <t>33345678m11p567s</t>
  </si>
  <si>
    <t>33345678m11p123s</t>
  </si>
  <si>
    <t>33345678m11p678s</t>
  </si>
  <si>
    <t>33345678m456p11s</t>
  </si>
  <si>
    <t>1+4</t>
  </si>
  <si>
    <t>44789m11p123678s</t>
  </si>
  <si>
    <t>11678m678p44789s</t>
  </si>
  <si>
    <t>44567m11456p456s</t>
  </si>
  <si>
    <t>34445p11456777s</t>
  </si>
  <si>
    <t>456m11p12334445s</t>
  </si>
  <si>
    <t>1+47</t>
  </si>
  <si>
    <t>55566677m11789p</t>
  </si>
  <si>
    <t>11456m567p56777s</t>
  </si>
  <si>
    <t>234m11456p44456s</t>
  </si>
  <si>
    <t>11234m345p44456s</t>
  </si>
  <si>
    <t>44456m11678p456s</t>
  </si>
  <si>
    <t>11m123789p44456s</t>
  </si>
  <si>
    <t>11567m44456s333z</t>
  </si>
  <si>
    <t>1+5</t>
  </si>
  <si>
    <t>11678m233445p55s</t>
  </si>
  <si>
    <t>345m11456789p55s</t>
  </si>
  <si>
    <t>11789m55p234999s</t>
  </si>
  <si>
    <t>11345m55p456678s</t>
  </si>
  <si>
    <t>11456m234p12355s</t>
  </si>
  <si>
    <t>1+58</t>
  </si>
  <si>
    <t>11567p55666777s</t>
  </si>
  <si>
    <t>11567789m67888p</t>
  </si>
  <si>
    <t>11222567m55567s</t>
  </si>
  <si>
    <t>11345p12355567s</t>
  </si>
  <si>
    <t>789m11234p55567s</t>
  </si>
  <si>
    <t>234m55567p11234s</t>
  </si>
  <si>
    <t>11234m44455567p</t>
  </si>
  <si>
    <t>1+6</t>
  </si>
  <si>
    <t>11m66888p345567s</t>
  </si>
  <si>
    <t>567m33366888p11s</t>
  </si>
  <si>
    <t>11456789m56667s</t>
  </si>
  <si>
    <t>11234567m66p234s</t>
  </si>
  <si>
    <t>678m11888p23466s</t>
  </si>
  <si>
    <t>1+69</t>
  </si>
  <si>
    <t>77788899p11222s</t>
  </si>
  <si>
    <t>12366678m11999p</t>
  </si>
  <si>
    <t>78999p11233445s</t>
  </si>
  <si>
    <t>11234m789p66678s</t>
  </si>
  <si>
    <t>66778899m777p11s</t>
  </si>
  <si>
    <t>11456p34566678s</t>
  </si>
  <si>
    <t>11m678p66667788s</t>
  </si>
  <si>
    <t>1+7</t>
  </si>
  <si>
    <t>789m34577p11789s</t>
  </si>
  <si>
    <t>33377m11555678p</t>
  </si>
  <si>
    <t>77m111234678p11s</t>
  </si>
  <si>
    <t>11222m789p77888s</t>
  </si>
  <si>
    <t>555m66677p11678s</t>
  </si>
  <si>
    <t>1+8</t>
  </si>
  <si>
    <t>88m11p122334567s</t>
  </si>
  <si>
    <t>11234m12356788s</t>
  </si>
  <si>
    <t>23488m11234456s</t>
  </si>
  <si>
    <t>11345m12334588s</t>
  </si>
  <si>
    <t>123678m11p77788s</t>
  </si>
  <si>
    <t>1+9</t>
  </si>
  <si>
    <t>11567m567p99s555z</t>
  </si>
  <si>
    <t>678m45666699p11s</t>
  </si>
  <si>
    <t>23467899m345p11s</t>
  </si>
  <si>
    <t>11m344556p45699s</t>
  </si>
  <si>
    <t>555m11234p66699s</t>
  </si>
  <si>
    <t>1+Z</t>
  </si>
  <si>
    <t>11345m234p44555z</t>
  </si>
  <si>
    <t>11456m456p345s22z</t>
  </si>
  <si>
    <t>11678p678s22666z</t>
  </si>
  <si>
    <t>11678m123345s22z</t>
  </si>
  <si>
    <t>888m111234p11s44z</t>
  </si>
  <si>
    <t>1333m567p123s777z</t>
  </si>
  <si>
    <t>1333789m678p345s</t>
  </si>
  <si>
    <t>123567m1333p567s</t>
  </si>
  <si>
    <t>567m234p1122s222z</t>
  </si>
  <si>
    <t>234m1122p345789s</t>
  </si>
  <si>
    <t>456m123p1122789s</t>
  </si>
  <si>
    <t>456p1122999s333z</t>
  </si>
  <si>
    <t>222234m789p1122s</t>
  </si>
  <si>
    <t>567m1122345666p</t>
  </si>
  <si>
    <t>1122345666p123s</t>
  </si>
  <si>
    <t>789m1122333p567s</t>
  </si>
  <si>
    <t>345m1122233p678s</t>
  </si>
  <si>
    <t>345m333p1222333s</t>
  </si>
  <si>
    <t>123555m1122233s</t>
  </si>
  <si>
    <t>1122233456m789s</t>
  </si>
  <si>
    <t>2233456777p123s</t>
  </si>
  <si>
    <t>456m2233456777s</t>
  </si>
  <si>
    <t>2233444m234456p</t>
  </si>
  <si>
    <t>234999m2233444p</t>
  </si>
  <si>
    <t>567m444p1112333s</t>
  </si>
  <si>
    <t>2333444m456p345s</t>
  </si>
  <si>
    <t>2333444m123p567s</t>
  </si>
  <si>
    <t>789m1112233567p</t>
  </si>
  <si>
    <t>345p1112333444s</t>
  </si>
  <si>
    <t>234m2233444p345s</t>
  </si>
  <si>
    <t>123666p2223444s</t>
  </si>
  <si>
    <t>2223444678m234p</t>
  </si>
  <si>
    <t>567m2223444p234s</t>
  </si>
  <si>
    <t>2223444m345789s</t>
  </si>
  <si>
    <t>123789p2223444s</t>
  </si>
  <si>
    <t>777m2223444p345s</t>
  </si>
  <si>
    <t>2223444p234567s</t>
  </si>
  <si>
    <t>2223444m566778s</t>
  </si>
  <si>
    <t>123456</t>
  </si>
  <si>
    <t>2222334445666m</t>
  </si>
  <si>
    <t>1233334555m222p</t>
  </si>
  <si>
    <t>1112345666m345p</t>
  </si>
  <si>
    <t>1112345666p678s</t>
  </si>
  <si>
    <t>789p1112345666s</t>
  </si>
  <si>
    <t>123m1112345666p</t>
  </si>
  <si>
    <t>1112345666m345s</t>
  </si>
  <si>
    <t>456m1112345666p</t>
  </si>
  <si>
    <t>1112345666777p</t>
  </si>
  <si>
    <t>111m2223456777s</t>
  </si>
  <si>
    <t>345p2223456777s</t>
  </si>
  <si>
    <t>666m2223456777s</t>
  </si>
  <si>
    <t>123m2223456777p</t>
  </si>
  <si>
    <t>456p2223456777s</t>
  </si>
  <si>
    <t>2223456777m567s</t>
  </si>
  <si>
    <t>1112345678999s</t>
  </si>
  <si>
    <t>1112345678999m</t>
  </si>
  <si>
    <t>2223456777789s</t>
  </si>
  <si>
    <t>123458</t>
  </si>
  <si>
    <t>234m2223444567p</t>
  </si>
  <si>
    <t>2223444567p678s</t>
  </si>
  <si>
    <t>2223444567m123p</t>
  </si>
  <si>
    <t>2223444566778m</t>
  </si>
  <si>
    <t>2223444567p345s</t>
  </si>
  <si>
    <t>12346</t>
  </si>
  <si>
    <t>2233444555p111z</t>
  </si>
  <si>
    <t>123m2233444555s</t>
  </si>
  <si>
    <t>678p2233344445s</t>
  </si>
  <si>
    <t>1112223345789p</t>
  </si>
  <si>
    <t>1112233345m456s</t>
  </si>
  <si>
    <t>567m1112223345p</t>
  </si>
  <si>
    <t>123467</t>
  </si>
  <si>
    <t>567m1112223456s</t>
  </si>
  <si>
    <t>1112223456m345p</t>
  </si>
  <si>
    <t>678m1112223456s</t>
  </si>
  <si>
    <t>1112223456m678s</t>
  </si>
  <si>
    <t>1112223445566p</t>
  </si>
  <si>
    <t>1112223456p789s</t>
  </si>
  <si>
    <t>1112233344556p</t>
  </si>
  <si>
    <t>1234679</t>
  </si>
  <si>
    <t>1112223456789m</t>
  </si>
  <si>
    <t>1112223456789p</t>
  </si>
  <si>
    <t>12347</t>
  </si>
  <si>
    <t>555m1112333456p</t>
  </si>
  <si>
    <t>345p1112333456s</t>
  </si>
  <si>
    <t>567p2333456777s</t>
  </si>
  <si>
    <t>1112233456m567s</t>
  </si>
  <si>
    <t>2333444456m345s</t>
  </si>
  <si>
    <t>2333456777m678s</t>
  </si>
  <si>
    <t>1112233456789s</t>
  </si>
  <si>
    <t>456p1112233456s</t>
  </si>
  <si>
    <t>2233444567m456s</t>
  </si>
  <si>
    <t>1235</t>
  </si>
  <si>
    <t>123m1122333444p</t>
  </si>
  <si>
    <t>345m1122333444s</t>
  </si>
  <si>
    <t>12356</t>
  </si>
  <si>
    <t>1122233345p456s</t>
  </si>
  <si>
    <t>345p1122233345s</t>
  </si>
  <si>
    <t>123568</t>
  </si>
  <si>
    <t>1122333456777p</t>
  </si>
  <si>
    <t>1236</t>
  </si>
  <si>
    <t>1222345666p567s</t>
  </si>
  <si>
    <t>1222345666m567p</t>
  </si>
  <si>
    <t>1222345666789s</t>
  </si>
  <si>
    <t>1122333456p345s</t>
  </si>
  <si>
    <t>123m1122333456s</t>
  </si>
  <si>
    <t>12369</t>
  </si>
  <si>
    <t>1122333456789m</t>
  </si>
  <si>
    <t>234567m2333567p</t>
  </si>
  <si>
    <t>345m456789p2333s</t>
  </si>
  <si>
    <t>123m1223333678s</t>
  </si>
  <si>
    <t>2333678p234s222z</t>
  </si>
  <si>
    <t>123333m123p2333s</t>
  </si>
  <si>
    <t>234456p2333666s</t>
  </si>
  <si>
    <t>1223333789m234p</t>
  </si>
  <si>
    <t>123567m2333p678s</t>
  </si>
  <si>
    <t>234m2333p345789s</t>
  </si>
  <si>
    <t>2333678p456789s</t>
  </si>
  <si>
    <t>1123333444m123s</t>
  </si>
  <si>
    <t>345m1233334p678s</t>
  </si>
  <si>
    <t>567m1233334p234s</t>
  </si>
  <si>
    <t>1233334m678p345s</t>
  </si>
  <si>
    <t>567789m2333345p</t>
  </si>
  <si>
    <t>1233445666p456s</t>
  </si>
  <si>
    <t>1122334455678p</t>
  </si>
  <si>
    <t>123m1122334455s</t>
  </si>
  <si>
    <t>1122334455m678p</t>
  </si>
  <si>
    <t>345m1122334455s</t>
  </si>
  <si>
    <t>1233445666789p</t>
  </si>
  <si>
    <t>12456</t>
  </si>
  <si>
    <t>2344455566p678s</t>
  </si>
  <si>
    <t>2344455566m456p</t>
  </si>
  <si>
    <t>999m2344455566p</t>
  </si>
  <si>
    <t>124567</t>
  </si>
  <si>
    <t>345m2345666777p</t>
  </si>
  <si>
    <t>2345666777p123s</t>
  </si>
  <si>
    <t>2345666777m678s</t>
  </si>
  <si>
    <t>234m2345666777p</t>
  </si>
  <si>
    <t>2345666777m789s</t>
  </si>
  <si>
    <t>222p2345666777s</t>
  </si>
  <si>
    <t>2345666777m456s</t>
  </si>
  <si>
    <t>1245678</t>
  </si>
  <si>
    <t>2345666777888p</t>
  </si>
  <si>
    <t>666m567p2345666s</t>
  </si>
  <si>
    <t>234m2345666p678s</t>
  </si>
  <si>
    <t>2345666m123678p</t>
  </si>
  <si>
    <t>678p2345666789s</t>
  </si>
  <si>
    <t>567m2345666p456s</t>
  </si>
  <si>
    <t>123789m2345666s</t>
  </si>
  <si>
    <t>333678p2345666s</t>
  </si>
  <si>
    <t>567p1223345666s</t>
  </si>
  <si>
    <t>2345666m234456p</t>
  </si>
  <si>
    <t>1223345666m567p</t>
  </si>
  <si>
    <t>2345666m456p345s</t>
  </si>
  <si>
    <t>2345666789m234p</t>
  </si>
  <si>
    <t>2334455666p567s</t>
  </si>
  <si>
    <t>124578</t>
  </si>
  <si>
    <t>2345678999p456s</t>
  </si>
  <si>
    <t>2345678999p123s</t>
  </si>
  <si>
    <t>2345678999s333z</t>
  </si>
  <si>
    <t>456m2345678999s</t>
  </si>
  <si>
    <t>567m2345678999p</t>
  </si>
  <si>
    <t>678m2345678999s</t>
  </si>
  <si>
    <t>2345678999m678s</t>
  </si>
  <si>
    <t>2345678999m123p</t>
  </si>
  <si>
    <t>567m2345678999s</t>
  </si>
  <si>
    <t>345m2345678999s</t>
  </si>
  <si>
    <t>2345678999m456s</t>
  </si>
  <si>
    <t>12458</t>
  </si>
  <si>
    <t>456m2333345678s</t>
  </si>
  <si>
    <t>2333345567p456s</t>
  </si>
  <si>
    <t>2333345567m567p</t>
  </si>
  <si>
    <t>234m2333345678p</t>
  </si>
  <si>
    <t>2233334567m666z</t>
  </si>
  <si>
    <t>1122223344567s</t>
  </si>
  <si>
    <t>234p2333345678s</t>
  </si>
  <si>
    <t>1247</t>
  </si>
  <si>
    <t>2333456m234p123s</t>
  </si>
  <si>
    <t>2333456m678p123s</t>
  </si>
  <si>
    <t>2333456m678p234s</t>
  </si>
  <si>
    <t>234789m2333456p</t>
  </si>
  <si>
    <t>2333456m233445p</t>
  </si>
  <si>
    <t>2333456789m456p</t>
  </si>
  <si>
    <t>789m2333456789p</t>
  </si>
  <si>
    <t>234678m2333456s</t>
  </si>
  <si>
    <t>2333456m345p123s</t>
  </si>
  <si>
    <t>2333456m234777p</t>
  </si>
  <si>
    <t>333789p2333456s</t>
  </si>
  <si>
    <t>125</t>
  </si>
  <si>
    <t>1133344455p789s</t>
  </si>
  <si>
    <t>789m678p1134555s</t>
  </si>
  <si>
    <t>234m1122234678s</t>
  </si>
  <si>
    <t>1122233445789s</t>
  </si>
  <si>
    <t>1134555p345678s</t>
  </si>
  <si>
    <t>567m1122234456s</t>
  </si>
  <si>
    <t>1134555677889m</t>
  </si>
  <si>
    <t>1258</t>
  </si>
  <si>
    <t>234p1134567888s</t>
  </si>
  <si>
    <t>234m1134567888s</t>
  </si>
  <si>
    <t>1134567888m789s</t>
  </si>
  <si>
    <t>1122234567888s</t>
  </si>
  <si>
    <t>333m1134567888s</t>
  </si>
  <si>
    <t>345p1134567888s</t>
  </si>
  <si>
    <t>456m1122234567p</t>
  </si>
  <si>
    <t>1222678m456p222s</t>
  </si>
  <si>
    <t>123m1222p444789s</t>
  </si>
  <si>
    <t>123m1222p123345s</t>
  </si>
  <si>
    <t>789p1133555789s</t>
  </si>
  <si>
    <t>345m1133678p123s</t>
  </si>
  <si>
    <t>789m1133567p789s</t>
  </si>
  <si>
    <t>1133p456789s222z</t>
  </si>
  <si>
    <t>1133444m123345p</t>
  </si>
  <si>
    <t>2223m234456p567s</t>
  </si>
  <si>
    <t>222456m2223567p</t>
  </si>
  <si>
    <t>234m2223678p888s</t>
  </si>
  <si>
    <t>123m2223p123678s</t>
  </si>
  <si>
    <t>2223m678p111345s</t>
  </si>
  <si>
    <t>2334555m123p456s</t>
  </si>
  <si>
    <t>678m2334555p678s</t>
  </si>
  <si>
    <t>2334555m123678s</t>
  </si>
  <si>
    <t>2223m123456p345s</t>
  </si>
  <si>
    <t>345789m2223p234s</t>
  </si>
  <si>
    <t>111789m2223p123s</t>
  </si>
  <si>
    <t>1345</t>
  </si>
  <si>
    <t>234p1233344455s</t>
  </si>
  <si>
    <t>1233344455p567s</t>
  </si>
  <si>
    <t>234m1233344455p</t>
  </si>
  <si>
    <t>1233344455p123s</t>
  </si>
  <si>
    <t>13456</t>
  </si>
  <si>
    <t>1234555666m789p</t>
  </si>
  <si>
    <t>1234555666m678p</t>
  </si>
  <si>
    <t>345m2344455666p</t>
  </si>
  <si>
    <t>1234555666m345p</t>
  </si>
  <si>
    <t>2344555666m567p</t>
  </si>
  <si>
    <t>234m2344455666s</t>
  </si>
  <si>
    <t>2344455666p456s</t>
  </si>
  <si>
    <t>1234555666p234s</t>
  </si>
  <si>
    <t>134567</t>
  </si>
  <si>
    <t>1122334445666m</t>
  </si>
  <si>
    <t>1234555666777s</t>
  </si>
  <si>
    <t>134569</t>
  </si>
  <si>
    <t>2344455666789p</t>
  </si>
  <si>
    <t>1346</t>
  </si>
  <si>
    <t>234678p1234555s</t>
  </si>
  <si>
    <t>667788p1234555s</t>
  </si>
  <si>
    <t>567m1234555p123s</t>
  </si>
  <si>
    <t>234m2223345p789s</t>
  </si>
  <si>
    <t>2223345567m567s</t>
  </si>
  <si>
    <t>789m1234555789p</t>
  </si>
  <si>
    <t>123m2344555p456s</t>
  </si>
  <si>
    <t>2223345m123p567s</t>
  </si>
  <si>
    <t>1234555m234p345s</t>
  </si>
  <si>
    <t>234m1234555p567s</t>
  </si>
  <si>
    <t>2223456p778899s</t>
  </si>
  <si>
    <t>2223456p234789s</t>
  </si>
  <si>
    <t>344556m2223456p</t>
  </si>
  <si>
    <t>233445m2223456s</t>
  </si>
  <si>
    <t>666m567p2223456s</t>
  </si>
  <si>
    <t>678m567p2223456s</t>
  </si>
  <si>
    <t>2223445566999s</t>
  </si>
  <si>
    <t>234m345p2223456s</t>
  </si>
  <si>
    <t>567m2223456p678s</t>
  </si>
  <si>
    <t>2223344556m789s</t>
  </si>
  <si>
    <t>2223456m345p456s</t>
  </si>
  <si>
    <t>456m2223456s222z</t>
  </si>
  <si>
    <t>2223456m345p234s</t>
  </si>
  <si>
    <t>1346789</t>
  </si>
  <si>
    <t>1234567888999p</t>
  </si>
  <si>
    <t>2223456667788m</t>
  </si>
  <si>
    <t>134679</t>
  </si>
  <si>
    <t>567p2223456678s</t>
  </si>
  <si>
    <t>234m1234567888s</t>
  </si>
  <si>
    <t>456m2223456789p</t>
  </si>
  <si>
    <t>789p2344567888s</t>
  </si>
  <si>
    <t>567p2223456789s</t>
  </si>
  <si>
    <t>2223456789p111z</t>
  </si>
  <si>
    <t>789m1234567888p</t>
  </si>
  <si>
    <t>789m1234567888s</t>
  </si>
  <si>
    <t>2223456678p456s</t>
  </si>
  <si>
    <t>345m2223456678s</t>
  </si>
  <si>
    <t>2223456678s555z</t>
  </si>
  <si>
    <t>789p2223456789s</t>
  </si>
  <si>
    <t>13469</t>
  </si>
  <si>
    <t>234m2223345678s</t>
  </si>
  <si>
    <t>345p1234555678s</t>
  </si>
  <si>
    <t>2223345678m123p</t>
  </si>
  <si>
    <t>1234555678m123s</t>
  </si>
  <si>
    <t>1234555678p234s</t>
  </si>
  <si>
    <t>1234555678m789p</t>
  </si>
  <si>
    <t>1234555678p567s</t>
  </si>
  <si>
    <t>2223345678m678s</t>
  </si>
  <si>
    <t>456m1234555678s</t>
  </si>
  <si>
    <t>1234555677889s</t>
  </si>
  <si>
    <t>1234555678p123s</t>
  </si>
  <si>
    <t>1234555678m345s</t>
  </si>
  <si>
    <t>1347</t>
  </si>
  <si>
    <t>777m1222234567p</t>
  </si>
  <si>
    <t>1222234456m567s</t>
  </si>
  <si>
    <t>1222234567789p</t>
  </si>
  <si>
    <t>1222234567m456s</t>
  </si>
  <si>
    <t>789p1222234567s</t>
  </si>
  <si>
    <t>234m1122223456s</t>
  </si>
  <si>
    <t>136</t>
  </si>
  <si>
    <t>345m1222345p678s</t>
  </si>
  <si>
    <t>789m1222345p666s</t>
  </si>
  <si>
    <t>1222345m456777s</t>
  </si>
  <si>
    <t>1222334455p567s</t>
  </si>
  <si>
    <t>234678m1133345s</t>
  </si>
  <si>
    <t>1145666999p123s</t>
  </si>
  <si>
    <t>1133345m222p345s</t>
  </si>
  <si>
    <t>222456m1133345s</t>
  </si>
  <si>
    <t>1145666m234678p</t>
  </si>
  <si>
    <t>345m567p1133345s</t>
  </si>
  <si>
    <t>1369</t>
  </si>
  <si>
    <t>567m1222345678s</t>
  </si>
  <si>
    <t>789m1222345678s</t>
  </si>
  <si>
    <t>678p1222345678s</t>
  </si>
  <si>
    <t>456p1133345678s</t>
  </si>
  <si>
    <t>678m1145678999p</t>
  </si>
  <si>
    <t>888m1222345678p</t>
  </si>
  <si>
    <t>1133345678m234s</t>
  </si>
  <si>
    <t>234m1133345678s</t>
  </si>
  <si>
    <t>345m1222345678p</t>
  </si>
  <si>
    <t>1222345678m789p</t>
  </si>
  <si>
    <t>23m666789p567s66z</t>
  </si>
  <si>
    <t>123m1223366p678s</t>
  </si>
  <si>
    <t>23m123567p44999s</t>
  </si>
  <si>
    <t>233445m11789p23s</t>
  </si>
  <si>
    <t>22334m22678p789s</t>
  </si>
  <si>
    <t>23m333p12345688s</t>
  </si>
  <si>
    <t>99m23567p345555s</t>
  </si>
  <si>
    <t>234789m2334566s</t>
  </si>
  <si>
    <t>111p2334556788s</t>
  </si>
  <si>
    <t>14+14</t>
  </si>
  <si>
    <t>23444678m23444s</t>
  </si>
  <si>
    <t>666m11123p11123s</t>
  </si>
  <si>
    <t>123m11123p23444s</t>
  </si>
  <si>
    <t>123m23444p23444s</t>
  </si>
  <si>
    <t>23444567p23444s</t>
  </si>
  <si>
    <t>11123m23444p234s</t>
  </si>
  <si>
    <t>567m23444p23444s</t>
  </si>
  <si>
    <t>14+147</t>
  </si>
  <si>
    <t>23456777m11123s</t>
  </si>
  <si>
    <t>11123456p11123s</t>
  </si>
  <si>
    <t>14+2</t>
  </si>
  <si>
    <t>22456789m11123p</t>
  </si>
  <si>
    <t>22777m23444567s</t>
  </si>
  <si>
    <t>22789p11123345s</t>
  </si>
  <si>
    <t>678m23444678p22s</t>
  </si>
  <si>
    <t>123m23444p22345s</t>
  </si>
  <si>
    <t>23444678m456p22s</t>
  </si>
  <si>
    <t>22567p11223344s</t>
  </si>
  <si>
    <t>14+25</t>
  </si>
  <si>
    <t>789m22234p11123s</t>
  </si>
  <si>
    <t>22234m456p11123s</t>
  </si>
  <si>
    <t>34555m11123p234s</t>
  </si>
  <si>
    <t>345m34555p11123s</t>
  </si>
  <si>
    <t>34555m456p23444s</t>
  </si>
  <si>
    <t>23444m678p34555s</t>
  </si>
  <si>
    <t>11223344m34555s</t>
  </si>
  <si>
    <t>22234m11123555p</t>
  </si>
  <si>
    <t>14+258</t>
  </si>
  <si>
    <t>34567888m11123s</t>
  </si>
  <si>
    <t>23444m22234567p</t>
  </si>
  <si>
    <t>34567888p23444s</t>
  </si>
  <si>
    <t>14+3</t>
  </si>
  <si>
    <t>33m11222333p456s</t>
  </si>
  <si>
    <t>33m23444p456678s</t>
  </si>
  <si>
    <t>33m11123p234777s</t>
  </si>
  <si>
    <t>23444m33456p789s</t>
  </si>
  <si>
    <t>11123m234456p33s</t>
  </si>
  <si>
    <t>33m23444789p222s</t>
  </si>
  <si>
    <t>567m33p11123789s</t>
  </si>
  <si>
    <t>14+36</t>
  </si>
  <si>
    <t>33345m11123p456s</t>
  </si>
  <si>
    <t>11123m33345567s</t>
  </si>
  <si>
    <t>33345m11122334p</t>
  </si>
  <si>
    <t>33345789p23444s</t>
  </si>
  <si>
    <t>12345666m23444p</t>
  </si>
  <si>
    <t>11223344p33345s</t>
  </si>
  <si>
    <t>45666p23444678s</t>
  </si>
  <si>
    <t>14+369</t>
  </si>
  <si>
    <t>23444m45678999p</t>
  </si>
  <si>
    <t>45678999p23444s</t>
  </si>
  <si>
    <t>11123p33345678s</t>
  </si>
  <si>
    <t>14+4</t>
  </si>
  <si>
    <t>22233344m678p44s</t>
  </si>
  <si>
    <t>11123m345p22244s</t>
  </si>
  <si>
    <t>567888m44p23444s</t>
  </si>
  <si>
    <t>555m23444p22244s</t>
  </si>
  <si>
    <t>789m44p23444678s</t>
  </si>
  <si>
    <t>44m11223344p345s</t>
  </si>
  <si>
    <t>44m122334p11123s</t>
  </si>
  <si>
    <t>14+47</t>
  </si>
  <si>
    <t>56777m345p11123s</t>
  </si>
  <si>
    <t>11156777p23444s</t>
  </si>
  <si>
    <t>33344456m11123p</t>
  </si>
  <si>
    <t>11223344p56777s</t>
  </si>
  <si>
    <t>11123m678p44456s</t>
  </si>
  <si>
    <t>44456m23444p678s</t>
  </si>
  <si>
    <t>14+5</t>
  </si>
  <si>
    <t>456m12355p11123s</t>
  </si>
  <si>
    <t>456678m23444p55s</t>
  </si>
  <si>
    <t>23444567p55678s</t>
  </si>
  <si>
    <t>234m55p11223344s</t>
  </si>
  <si>
    <t>55m23444567p567s</t>
  </si>
  <si>
    <t>11155m23444p123s</t>
  </si>
  <si>
    <t>55m123456p23444s</t>
  </si>
  <si>
    <t>14+58</t>
  </si>
  <si>
    <t>23444m567p67888s</t>
  </si>
  <si>
    <t>23467888m23444s</t>
  </si>
  <si>
    <t>67888m345p23444s</t>
  </si>
  <si>
    <t>789m23444p67888s</t>
  </si>
  <si>
    <t>45667888m23444s</t>
  </si>
  <si>
    <t>67888m11223344p</t>
  </si>
  <si>
    <t>14+6</t>
  </si>
  <si>
    <t>22233344m456p66s</t>
  </si>
  <si>
    <t>23466m11123p234s</t>
  </si>
  <si>
    <t>66789m11122334p</t>
  </si>
  <si>
    <t>456m34566p23444s</t>
  </si>
  <si>
    <t>12366789m23444s</t>
  </si>
  <si>
    <t>11123m55566p345s</t>
  </si>
  <si>
    <t>11123444m66p123s</t>
  </si>
  <si>
    <t>14+69</t>
  </si>
  <si>
    <t>66678p11123567s</t>
  </si>
  <si>
    <t>23444m66678p567s</t>
  </si>
  <si>
    <t>78999m11123567s</t>
  </si>
  <si>
    <t>23444555m66678p</t>
  </si>
  <si>
    <t>23444777p66678s</t>
  </si>
  <si>
    <t>234m23444p66678s</t>
  </si>
  <si>
    <t>14+7</t>
  </si>
  <si>
    <t>11222333m34577p</t>
  </si>
  <si>
    <t>567m23444p45677s</t>
  </si>
  <si>
    <t>77789m345p11123s</t>
  </si>
  <si>
    <t>33377p23444567s</t>
  </si>
  <si>
    <t>123567m23444p77s</t>
  </si>
  <si>
    <t>23444m456p45677s</t>
  </si>
  <si>
    <t>23444m567p77789s</t>
  </si>
  <si>
    <t>14+8</t>
  </si>
  <si>
    <t>11222333m56788p</t>
  </si>
  <si>
    <t>23444m88p456678s</t>
  </si>
  <si>
    <t>44488m23444p345s</t>
  </si>
  <si>
    <t>23488m23444567s</t>
  </si>
  <si>
    <t>23444m123p45688s</t>
  </si>
  <si>
    <t>12388p23444567s</t>
  </si>
  <si>
    <t>88m11123345p678s</t>
  </si>
  <si>
    <t>14+9</t>
  </si>
  <si>
    <t>11222333m345p99s</t>
  </si>
  <si>
    <t>45667899m23444p</t>
  </si>
  <si>
    <t>99m456p23444678s</t>
  </si>
  <si>
    <t>11123m333p12399s</t>
  </si>
  <si>
    <t>23444999m99p567s</t>
  </si>
  <si>
    <t>88899m11223344s</t>
  </si>
  <si>
    <t>12399m23444p123s</t>
  </si>
  <si>
    <t>99m555p23444s444z</t>
  </si>
  <si>
    <t>11222333567p44z</t>
  </si>
  <si>
    <t>234567p23444s11z</t>
  </si>
  <si>
    <t>11123m345999s22z</t>
  </si>
  <si>
    <t>123m11123345p66z</t>
  </si>
  <si>
    <t>12233444777s33z</t>
  </si>
  <si>
    <t>123789p23444s44z</t>
  </si>
  <si>
    <t>11123345m888p22z</t>
  </si>
  <si>
    <t>234m777p23444s11z</t>
  </si>
  <si>
    <t>1234666p344556s</t>
  </si>
  <si>
    <t>567m2344666p567s</t>
  </si>
  <si>
    <t>234m456p2344666s</t>
  </si>
  <si>
    <t>2344666m234p567s</t>
  </si>
  <si>
    <t>1112355m333789s</t>
  </si>
  <si>
    <t>1112355p345678s</t>
  </si>
  <si>
    <t>234456m1112355p</t>
  </si>
  <si>
    <t>345678m2344455s</t>
  </si>
  <si>
    <t>1112355m555p456s</t>
  </si>
  <si>
    <t>2344455m123567p</t>
  </si>
  <si>
    <t>14567</t>
  </si>
  <si>
    <t>456p2345566777s</t>
  </si>
  <si>
    <t>1234445566789m</t>
  </si>
  <si>
    <t>1234445566m456p</t>
  </si>
  <si>
    <t>2345566777p789s</t>
  </si>
  <si>
    <t>1234445566m789s</t>
  </si>
  <si>
    <t>2345566777m234s</t>
  </si>
  <si>
    <t>1234445566m123p</t>
  </si>
  <si>
    <t>234p1234445566s</t>
  </si>
  <si>
    <t>145678</t>
  </si>
  <si>
    <t>2345556777p567s</t>
  </si>
  <si>
    <t>2345556777m678s</t>
  </si>
  <si>
    <t>1112345667888m</t>
  </si>
  <si>
    <t>123m2345556777s</t>
  </si>
  <si>
    <t>2345556777m456s</t>
  </si>
  <si>
    <t>145679</t>
  </si>
  <si>
    <t>1112345556789s</t>
  </si>
  <si>
    <t>1457</t>
  </si>
  <si>
    <t>1234456678999m</t>
  </si>
  <si>
    <t>123p1234456666s</t>
  </si>
  <si>
    <t>14578</t>
  </si>
  <si>
    <t>2344566667m678s</t>
  </si>
  <si>
    <t>234p2345666677s</t>
  </si>
  <si>
    <t>2345666677m111s</t>
  </si>
  <si>
    <t>2344566667m345s</t>
  </si>
  <si>
    <t>345m1234566667s</t>
  </si>
  <si>
    <t>1234566667m444z</t>
  </si>
  <si>
    <t>1223344566667s</t>
  </si>
  <si>
    <t>567p1234566667s</t>
  </si>
  <si>
    <t>1458</t>
  </si>
  <si>
    <t>2344467888m234p</t>
  </si>
  <si>
    <t>2344455567m345p</t>
  </si>
  <si>
    <t>234p2344467888s</t>
  </si>
  <si>
    <t>234m1112367888s</t>
  </si>
  <si>
    <t>2344455567m234s</t>
  </si>
  <si>
    <t>1112367888m567s</t>
  </si>
  <si>
    <t>146</t>
  </si>
  <si>
    <t>678m1112366p567s</t>
  </si>
  <si>
    <t>2344466m234p678s</t>
  </si>
  <si>
    <t>123m456p2344466s</t>
  </si>
  <si>
    <t>456678m1112366p</t>
  </si>
  <si>
    <t>1122334466m456p</t>
  </si>
  <si>
    <t>1112366m456p345s</t>
  </si>
  <si>
    <t>1467</t>
  </si>
  <si>
    <t>456m2345556p456s</t>
  </si>
  <si>
    <t>345m123p2345556s</t>
  </si>
  <si>
    <t>2345556m123s333z</t>
  </si>
  <si>
    <t>123567p2345556s</t>
  </si>
  <si>
    <t>334455m2345556p</t>
  </si>
  <si>
    <t>2345556m456678s</t>
  </si>
  <si>
    <t>2345556m789p678s</t>
  </si>
  <si>
    <t>678m2345556p456s</t>
  </si>
  <si>
    <t>234m2345556p789s</t>
  </si>
  <si>
    <t>456678m2345556p</t>
  </si>
  <si>
    <t>14679</t>
  </si>
  <si>
    <t>678p2345556789s</t>
  </si>
  <si>
    <t>123p2345556678s</t>
  </si>
  <si>
    <t>222m2345556789p</t>
  </si>
  <si>
    <t>2345677888m567p</t>
  </si>
  <si>
    <t>2345556678m123s</t>
  </si>
  <si>
    <t>456m2345556789p</t>
  </si>
  <si>
    <t>2345556789m444z</t>
  </si>
  <si>
    <t>2345556789m234s</t>
  </si>
  <si>
    <t>999m2345556678p</t>
  </si>
  <si>
    <t>2345556789m345s</t>
  </si>
  <si>
    <t>1469</t>
  </si>
  <si>
    <t>456m1112378999s</t>
  </si>
  <si>
    <t>1112366678m555z</t>
  </si>
  <si>
    <t>2344466678m456s</t>
  </si>
  <si>
    <t>789p2344478999s</t>
  </si>
  <si>
    <t>2344466678m567s</t>
  </si>
  <si>
    <t>678m2344466678s</t>
  </si>
  <si>
    <t>2344466678m678s</t>
  </si>
  <si>
    <t>345p2344478999s</t>
  </si>
  <si>
    <t>567m45677p23456s</t>
  </si>
  <si>
    <t>23456m44555p678s</t>
  </si>
  <si>
    <t>12377m23455667s</t>
  </si>
  <si>
    <t>11567m345p23456s</t>
  </si>
  <si>
    <t>2345688m345666s</t>
  </si>
  <si>
    <t>456789m1123456p</t>
  </si>
  <si>
    <t>22456m999p23456s</t>
  </si>
  <si>
    <t>1123456m456789s</t>
  </si>
  <si>
    <t>2345677m789p456s</t>
  </si>
  <si>
    <t>22456m23456p222s</t>
  </si>
  <si>
    <t>11456m23456p678s</t>
  </si>
  <si>
    <t>147+2</t>
  </si>
  <si>
    <t>23456777m22345p</t>
  </si>
  <si>
    <t>22m456p11123456s</t>
  </si>
  <si>
    <t>22m23456777p345s</t>
  </si>
  <si>
    <t>11123456m22789s</t>
  </si>
  <si>
    <t>22567m23456777p</t>
  </si>
  <si>
    <t>23456777p22456s</t>
  </si>
  <si>
    <t>234m22p11123456s</t>
  </si>
  <si>
    <t>147+25</t>
  </si>
  <si>
    <t>11123456m22234p</t>
  </si>
  <si>
    <t>22234m23456777p</t>
  </si>
  <si>
    <t>34555m23456777p</t>
  </si>
  <si>
    <t>147+3</t>
  </si>
  <si>
    <t>11123456m33678s</t>
  </si>
  <si>
    <t>11123456p33678s</t>
  </si>
  <si>
    <t>33567p23456777s</t>
  </si>
  <si>
    <t>23456777m33456s</t>
  </si>
  <si>
    <t>23444456p33s222z</t>
  </si>
  <si>
    <t>23456777m33678s</t>
  </si>
  <si>
    <t>147+36</t>
  </si>
  <si>
    <t>33345m23456777s</t>
  </si>
  <si>
    <t>11123456m33345s</t>
  </si>
  <si>
    <t>45666p23456777s</t>
  </si>
  <si>
    <t>33345m11123456p</t>
  </si>
  <si>
    <t>147+4</t>
  </si>
  <si>
    <t>23456777p44678s</t>
  </si>
  <si>
    <t>44m567p23456777s</t>
  </si>
  <si>
    <t>23456777m12344s</t>
  </si>
  <si>
    <t>23456777m678p44s</t>
  </si>
  <si>
    <t>11223344456m44s</t>
  </si>
  <si>
    <t>23456777m234p44s</t>
  </si>
  <si>
    <t>147+47</t>
  </si>
  <si>
    <t>44456m11123456p</t>
  </si>
  <si>
    <t>44456m23444456p</t>
  </si>
  <si>
    <t>147+5</t>
  </si>
  <si>
    <t>23455m11123456p</t>
  </si>
  <si>
    <t>11123456m45556s</t>
  </si>
  <si>
    <t>11123456m55p456s</t>
  </si>
  <si>
    <t>55m12233456777s</t>
  </si>
  <si>
    <t>11123456m55p789s</t>
  </si>
  <si>
    <t>23456777p55789s</t>
  </si>
  <si>
    <t>55m11123456777s</t>
  </si>
  <si>
    <t>147+58</t>
  </si>
  <si>
    <t>11123456m55567s</t>
  </si>
  <si>
    <t>23456777p67888s</t>
  </si>
  <si>
    <t>11123456m55567p</t>
  </si>
  <si>
    <t>55567p23456777s</t>
  </si>
  <si>
    <t>55567m11123456p</t>
  </si>
  <si>
    <t>147+6</t>
  </si>
  <si>
    <t>11123456m234p66s</t>
  </si>
  <si>
    <t>567m66p11123456s</t>
  </si>
  <si>
    <t>23456777p44466s</t>
  </si>
  <si>
    <t>23445566777p66s</t>
  </si>
  <si>
    <t>123m23456777p66s</t>
  </si>
  <si>
    <t>66m345p23456777s</t>
  </si>
  <si>
    <t>34566m23456777p</t>
  </si>
  <si>
    <t>23466p11123456s</t>
  </si>
  <si>
    <t>66m23456777p345s</t>
  </si>
  <si>
    <t>147+69</t>
  </si>
  <si>
    <t>11123456m78999s</t>
  </si>
  <si>
    <t>11123456m66678s</t>
  </si>
  <si>
    <t>66678p23456777s</t>
  </si>
  <si>
    <t>147+7</t>
  </si>
  <si>
    <t>23455566677m77p</t>
  </si>
  <si>
    <t>77999p23456777s</t>
  </si>
  <si>
    <t>11123456m567p77s</t>
  </si>
  <si>
    <t>23456777789m77p</t>
  </si>
  <si>
    <t>11123456p67778s</t>
  </si>
  <si>
    <t>23456777m77s222z</t>
  </si>
  <si>
    <t>678m23456777p77s</t>
  </si>
  <si>
    <t>77m23456777p456s</t>
  </si>
  <si>
    <t>147+8</t>
  </si>
  <si>
    <t>11123456m456p88s</t>
  </si>
  <si>
    <t>678m23456777p88s</t>
  </si>
  <si>
    <t>11123456m23488s</t>
  </si>
  <si>
    <t>23488m11123456s</t>
  </si>
  <si>
    <t>23456777m23488p</t>
  </si>
  <si>
    <t>23456777m12388p</t>
  </si>
  <si>
    <t>147+9</t>
  </si>
  <si>
    <t>11123456m56799s</t>
  </si>
  <si>
    <t>11123456m67899p</t>
  </si>
  <si>
    <t>34599m11123456p</t>
  </si>
  <si>
    <t>45699m11123456s</t>
  </si>
  <si>
    <t>23456777m99p567s</t>
  </si>
  <si>
    <t>123m11123456p99s</t>
  </si>
  <si>
    <t>12399m11123456p</t>
  </si>
  <si>
    <t>147+Z</t>
  </si>
  <si>
    <t>23444456m678s55z</t>
  </si>
  <si>
    <t>23456777m567p55z</t>
  </si>
  <si>
    <t>345m11123456p11z</t>
  </si>
  <si>
    <t>456m23456777p55z</t>
  </si>
  <si>
    <t>11123456p234s11z</t>
  </si>
  <si>
    <t>678p23456777s11z</t>
  </si>
  <si>
    <t>11123456777s55z</t>
  </si>
  <si>
    <t>11123456777p11z</t>
  </si>
  <si>
    <t>1478</t>
  </si>
  <si>
    <t>1234567999p678s</t>
  </si>
  <si>
    <t>2344567999m567s</t>
  </si>
  <si>
    <t>2344567999m777p</t>
  </si>
  <si>
    <t>123m1234567999s</t>
  </si>
  <si>
    <t>345m1112345688p</t>
  </si>
  <si>
    <t>444m1234567999s</t>
  </si>
  <si>
    <t>567m1112345688p</t>
  </si>
  <si>
    <t>789m2345677999s</t>
  </si>
  <si>
    <t>2345677788m789s</t>
  </si>
  <si>
    <t>234m1112345688s</t>
  </si>
  <si>
    <t>14789</t>
  </si>
  <si>
    <t>1234567778899s</t>
  </si>
  <si>
    <t>2344567778899s</t>
  </si>
  <si>
    <t>1112345678889s</t>
  </si>
  <si>
    <t>2344567778899m</t>
  </si>
  <si>
    <t>1479</t>
  </si>
  <si>
    <t>2345678889m555p</t>
  </si>
  <si>
    <t>2345678889m345p</t>
  </si>
  <si>
    <t>2345678889m567p</t>
  </si>
  <si>
    <t>456m2345678889s</t>
  </si>
  <si>
    <t>234m2345678889s</t>
  </si>
  <si>
    <t>1112345699p789s</t>
  </si>
  <si>
    <t>2345677799p123s</t>
  </si>
  <si>
    <t>567m2345677799p</t>
  </si>
  <si>
    <t>1112345677799s</t>
  </si>
  <si>
    <t>234m2344445699p</t>
  </si>
  <si>
    <t>148</t>
  </si>
  <si>
    <t>123m456p2344488s</t>
  </si>
  <si>
    <t>123m2344488p888s</t>
  </si>
  <si>
    <t>1112388m567p333s</t>
  </si>
  <si>
    <t>2344488p222345s</t>
  </si>
  <si>
    <t>234p1112334588s</t>
  </si>
  <si>
    <t>149</t>
  </si>
  <si>
    <t>1112399m123p567s</t>
  </si>
  <si>
    <t>1112399m666789p</t>
  </si>
  <si>
    <t>1112399m123999s</t>
  </si>
  <si>
    <t>2344456799m999p</t>
  </si>
  <si>
    <t>234p2344466699s</t>
  </si>
  <si>
    <t>234789m2344499s</t>
  </si>
  <si>
    <t>2344499p345678s</t>
  </si>
  <si>
    <t>15</t>
  </si>
  <si>
    <t>456m123p1123455s</t>
  </si>
  <si>
    <t>1155678m234p888s</t>
  </si>
  <si>
    <t>567m1155p333s333z</t>
  </si>
  <si>
    <t>999m234789p1155s</t>
  </si>
  <si>
    <t>158</t>
  </si>
  <si>
    <t>345p1166677788s</t>
  </si>
  <si>
    <t>1123455567m678s</t>
  </si>
  <si>
    <t>345789m1155567p</t>
  </si>
  <si>
    <t>1155566778p567s</t>
  </si>
  <si>
    <t>789p1155566778s</t>
  </si>
  <si>
    <t>234m1155667788p</t>
  </si>
  <si>
    <t>1155567m678p567s</t>
  </si>
  <si>
    <t>16</t>
  </si>
  <si>
    <t>999m1134566p333z</t>
  </si>
  <si>
    <t>678m1166p345789s</t>
  </si>
  <si>
    <t>1134566m789p678s</t>
  </si>
  <si>
    <t>1166777m222456p</t>
  </si>
  <si>
    <t>169</t>
  </si>
  <si>
    <t>345m1166678p678s</t>
  </si>
  <si>
    <t>1166678m678p567s</t>
  </si>
  <si>
    <t>1178999m567p345s</t>
  </si>
  <si>
    <t>1166678m789p345s</t>
  </si>
  <si>
    <t>1156666778m888s</t>
  </si>
  <si>
    <t>345m789p1166678s</t>
  </si>
  <si>
    <t>1123478999m345s</t>
  </si>
  <si>
    <t>123456m1166678s</t>
  </si>
  <si>
    <t>17</t>
  </si>
  <si>
    <t>345m1177p789s555z</t>
  </si>
  <si>
    <t>111234m1177999p</t>
  </si>
  <si>
    <t>1177m777p123999s</t>
  </si>
  <si>
    <t>234m1134577p789s</t>
  </si>
  <si>
    <t>789m1134455677s</t>
  </si>
  <si>
    <t>18</t>
  </si>
  <si>
    <t>345m234p1156788s</t>
  </si>
  <si>
    <t>345m456p1166688s</t>
  </si>
  <si>
    <t>345m1145688p234s</t>
  </si>
  <si>
    <t>789m1134578889s</t>
  </si>
  <si>
    <t>1156788m345p789s</t>
  </si>
  <si>
    <t>19</t>
  </si>
  <si>
    <t>789m1134599p345s</t>
  </si>
  <si>
    <t>234m1156799p567s</t>
  </si>
  <si>
    <t>566778m1199p456s</t>
  </si>
  <si>
    <t>234678m1199p666z</t>
  </si>
  <si>
    <t>678p1123344599s</t>
  </si>
  <si>
    <t>19m19p19s1234567z</t>
  </si>
  <si>
    <t>123789p1355566s</t>
  </si>
  <si>
    <t>23455m444p13456s</t>
  </si>
  <si>
    <t>66m234p11233555s</t>
  </si>
  <si>
    <t>12366m13789p345s</t>
  </si>
  <si>
    <t>777m11233789p77s</t>
  </si>
  <si>
    <t>2+2</t>
  </si>
  <si>
    <t>678m22p22567s333z</t>
  </si>
  <si>
    <t>123678m22p22456s</t>
  </si>
  <si>
    <t>22456m345p22789s</t>
  </si>
  <si>
    <t>22345678m22777s</t>
  </si>
  <si>
    <t>22456m12223567s</t>
  </si>
  <si>
    <t>2+25</t>
  </si>
  <si>
    <t>33344455678m22p</t>
  </si>
  <si>
    <t>234678m22234p22s</t>
  </si>
  <si>
    <t>22234678m567p22s</t>
  </si>
  <si>
    <t>22234m22p123789s</t>
  </si>
  <si>
    <t>123m22334455p22s</t>
  </si>
  <si>
    <t>456m22234p22789s</t>
  </si>
  <si>
    <t>456m34555p22789s</t>
  </si>
  <si>
    <t>2+258</t>
  </si>
  <si>
    <t>34567888p22345s</t>
  </si>
  <si>
    <t>22m34567888p678s</t>
  </si>
  <si>
    <t>22345m34567888s</t>
  </si>
  <si>
    <t>22234567m123p22s</t>
  </si>
  <si>
    <t>22m22234567p234s</t>
  </si>
  <si>
    <t>567m22p34567888s</t>
  </si>
  <si>
    <t>678m34567888p22s</t>
  </si>
  <si>
    <t>2+3</t>
  </si>
  <si>
    <t>22678m456p22233s</t>
  </si>
  <si>
    <t>22789m345888p33s</t>
  </si>
  <si>
    <t>22678m345p33888s</t>
  </si>
  <si>
    <t>33m678p22345999s</t>
  </si>
  <si>
    <t>2+36</t>
  </si>
  <si>
    <t>22m44455566p234s</t>
  </si>
  <si>
    <t>22789m234p33345s</t>
  </si>
  <si>
    <t>45666m567p22678s</t>
  </si>
  <si>
    <t>22567m45666p345s</t>
  </si>
  <si>
    <t>456m33345567p22s</t>
  </si>
  <si>
    <t>22345m567p45666s</t>
  </si>
  <si>
    <t>456m22p34455666s</t>
  </si>
  <si>
    <t>2+369</t>
  </si>
  <si>
    <t>33345678p22789s</t>
  </si>
  <si>
    <t>33345678m567p22s</t>
  </si>
  <si>
    <t>22m777p45678999s</t>
  </si>
  <si>
    <t>666m22p45678999s</t>
  </si>
  <si>
    <t>45678999m22p234s</t>
  </si>
  <si>
    <t>22m34455678999s</t>
  </si>
  <si>
    <t>23445678999m22s</t>
  </si>
  <si>
    <t>2+4</t>
  </si>
  <si>
    <t>22567m44555p888s</t>
  </si>
  <si>
    <t>22244m456p22456s</t>
  </si>
  <si>
    <t>333m44789p22555s</t>
  </si>
  <si>
    <t>22555m34445789s</t>
  </si>
  <si>
    <t>44567m789p22678s</t>
  </si>
  <si>
    <t>2+47</t>
  </si>
  <si>
    <t>22444m44555666p</t>
  </si>
  <si>
    <t>22345m44456p345s</t>
  </si>
  <si>
    <t>56777m22345789p</t>
  </si>
  <si>
    <t>678m44456p22456s</t>
  </si>
  <si>
    <t>44456m345p22456s</t>
  </si>
  <si>
    <t>34556777m234p22s</t>
  </si>
  <si>
    <t>22345m44456777p</t>
  </si>
  <si>
    <t>56777m22p345567s</t>
  </si>
  <si>
    <t>2+5</t>
  </si>
  <si>
    <t>12355777m234p22s</t>
  </si>
  <si>
    <t>55678m22456p567s</t>
  </si>
  <si>
    <t>22333456m12355p</t>
  </si>
  <si>
    <t>45556789p22567s</t>
  </si>
  <si>
    <t>2+58</t>
  </si>
  <si>
    <t>22345p66677788s</t>
  </si>
  <si>
    <t>123m33367888p22s</t>
  </si>
  <si>
    <t>22456m55567p234s</t>
  </si>
  <si>
    <t>456678m67888p22s</t>
  </si>
  <si>
    <t>55567p22678s666z</t>
  </si>
  <si>
    <t>55567m678p22444s</t>
  </si>
  <si>
    <t>22m444789p55567s</t>
  </si>
  <si>
    <t>22456678m67888s</t>
  </si>
  <si>
    <t>2+6</t>
  </si>
  <si>
    <t>234m66p22345567s</t>
  </si>
  <si>
    <t>456789m66p22345s</t>
  </si>
  <si>
    <t>22234566m22s444z</t>
  </si>
  <si>
    <t>66888m444p22999s</t>
  </si>
  <si>
    <t>2+69</t>
  </si>
  <si>
    <t>22m78999p345789s</t>
  </si>
  <si>
    <t>23478999m567p22s</t>
  </si>
  <si>
    <t>78999m345p22456s</t>
  </si>
  <si>
    <t>22m456p56778999s</t>
  </si>
  <si>
    <t>56778999m345p22s</t>
  </si>
  <si>
    <t>34578999m22678p</t>
  </si>
  <si>
    <t>2+7</t>
  </si>
  <si>
    <t>567m22456p66677s</t>
  </si>
  <si>
    <t>11177m22678p345s</t>
  </si>
  <si>
    <t>567789m22p23477s</t>
  </si>
  <si>
    <t>23477m456678p22s</t>
  </si>
  <si>
    <t>123m44477p22456s</t>
  </si>
  <si>
    <t>2+8</t>
  </si>
  <si>
    <t>88m22444p777888s</t>
  </si>
  <si>
    <t>333455667m88p22s</t>
  </si>
  <si>
    <t>677889m88p22456s</t>
  </si>
  <si>
    <t>88m123678p22789s</t>
  </si>
  <si>
    <t>45688m555p22678s</t>
  </si>
  <si>
    <t>2+9</t>
  </si>
  <si>
    <t>12345699p22567s</t>
  </si>
  <si>
    <t>123m22789p23499s</t>
  </si>
  <si>
    <t>45699m345678p22s</t>
  </si>
  <si>
    <t>22789m44499p456s</t>
  </si>
  <si>
    <t>999m22789p44499s</t>
  </si>
  <si>
    <t>2+Z</t>
  </si>
  <si>
    <t>456m567p11122s55z</t>
  </si>
  <si>
    <t>12223789m678p77z</t>
  </si>
  <si>
    <t>22m123567p567s11z</t>
  </si>
  <si>
    <t>22345678m456s22z</t>
  </si>
  <si>
    <t>456m566778p22s66z</t>
  </si>
  <si>
    <t>1113567m122223p</t>
  </si>
  <si>
    <t>123567m1112p123s</t>
  </si>
  <si>
    <t>234789m1113p456s</t>
  </si>
  <si>
    <t>678m234789p2444s</t>
  </si>
  <si>
    <t>234789p2233456s</t>
  </si>
  <si>
    <t>345m2444p345789s</t>
  </si>
  <si>
    <t>333456789m2233s</t>
  </si>
  <si>
    <t>2233m455667p789s</t>
  </si>
  <si>
    <t>234p1113555678s</t>
  </si>
  <si>
    <t>789m1113567888s</t>
  </si>
  <si>
    <t>456777p1113555s</t>
  </si>
  <si>
    <t>567m1113555p567s</t>
  </si>
  <si>
    <t>1113555789p444s</t>
  </si>
  <si>
    <t>456999m1113555p</t>
  </si>
  <si>
    <t>2233344m888999s</t>
  </si>
  <si>
    <t>333567m2233344p</t>
  </si>
  <si>
    <t>333m777p2233344s</t>
  </si>
  <si>
    <t>678m2233344678s</t>
  </si>
  <si>
    <t>567m2233344p234s</t>
  </si>
  <si>
    <t>3344567888m456p</t>
  </si>
  <si>
    <t>3344567888999p</t>
  </si>
  <si>
    <t>123m3344555789s</t>
  </si>
  <si>
    <t>2223344666789m</t>
  </si>
  <si>
    <t>2223344p111678s</t>
  </si>
  <si>
    <t>3344555m333555z</t>
  </si>
  <si>
    <t>2223344m456p345s</t>
  </si>
  <si>
    <t>123m1233344555p</t>
  </si>
  <si>
    <t>567p2223344666s</t>
  </si>
  <si>
    <t>1233344555p789s</t>
  </si>
  <si>
    <t>345m456p3334555s</t>
  </si>
  <si>
    <t>123345m3334555s</t>
  </si>
  <si>
    <t>3344555777p999s</t>
  </si>
  <si>
    <t>3334555m123678s</t>
  </si>
  <si>
    <t>3334555m456p789s</t>
  </si>
  <si>
    <t>234789p3334555s</t>
  </si>
  <si>
    <t>456m2223445666p</t>
  </si>
  <si>
    <t>456m3334555789s</t>
  </si>
  <si>
    <t>2345678</t>
  </si>
  <si>
    <t>678m3455556777p</t>
  </si>
  <si>
    <t>3344556677888p</t>
  </si>
  <si>
    <t>234m3455556777p</t>
  </si>
  <si>
    <t>3334567888m666z</t>
  </si>
  <si>
    <t>3334567888p123s</t>
  </si>
  <si>
    <t>3334567888m123p</t>
  </si>
  <si>
    <t>2223334567888m</t>
  </si>
  <si>
    <t>678m3334567888p</t>
  </si>
  <si>
    <t>3334567888p234s</t>
  </si>
  <si>
    <t>234569</t>
  </si>
  <si>
    <t>789m3334555678p</t>
  </si>
  <si>
    <t>3334555678s333z</t>
  </si>
  <si>
    <t>3334555678m678p</t>
  </si>
  <si>
    <t>3334555678p789s</t>
  </si>
  <si>
    <t>3334555678m345p</t>
  </si>
  <si>
    <t>567m3334555678p</t>
  </si>
  <si>
    <t>456m3334555678p</t>
  </si>
  <si>
    <t>23457</t>
  </si>
  <si>
    <t>3344555666p123s</t>
  </si>
  <si>
    <t>789m2223344456s</t>
  </si>
  <si>
    <t>2223334456p666z</t>
  </si>
  <si>
    <t>2223344456p678s</t>
  </si>
  <si>
    <t>2223334456p234s</t>
  </si>
  <si>
    <t>345m2223334456p</t>
  </si>
  <si>
    <t>234578</t>
  </si>
  <si>
    <t>2223334567m777p</t>
  </si>
  <si>
    <t>678m2223334567p</t>
  </si>
  <si>
    <t>678m2223334567s</t>
  </si>
  <si>
    <t>456p2223334567s</t>
  </si>
  <si>
    <t>2223334567m789s</t>
  </si>
  <si>
    <t>23458</t>
  </si>
  <si>
    <t>3344555678m456p</t>
  </si>
  <si>
    <t>234m2223344567s</t>
  </si>
  <si>
    <t>3344555677889m</t>
  </si>
  <si>
    <t>456m3344555678p</t>
  </si>
  <si>
    <t>2223344567p222z</t>
  </si>
  <si>
    <t>2223344567p567s</t>
  </si>
  <si>
    <t>23467</t>
  </si>
  <si>
    <t>678m1113455556s</t>
  </si>
  <si>
    <t>2233344456m678p</t>
  </si>
  <si>
    <t>2233344456m777z</t>
  </si>
  <si>
    <t>2233344456p789s</t>
  </si>
  <si>
    <t>678m2233344456p</t>
  </si>
  <si>
    <t>23469</t>
  </si>
  <si>
    <t>2233334445678p</t>
  </si>
  <si>
    <t>345789m3444p123s</t>
  </si>
  <si>
    <t>567m678p3444678s</t>
  </si>
  <si>
    <t>456p1112234678s</t>
  </si>
  <si>
    <t>3444678m345789p</t>
  </si>
  <si>
    <t>123456m3444p456s</t>
  </si>
  <si>
    <t>234678m345p3444s</t>
  </si>
  <si>
    <t>1112234789m456s</t>
  </si>
  <si>
    <t>789m567p3444s111z</t>
  </si>
  <si>
    <t>3444678m345p456s</t>
  </si>
  <si>
    <t>234m567p3444678s</t>
  </si>
  <si>
    <t>123m234p3444456s</t>
  </si>
  <si>
    <t>1112345p567789s</t>
  </si>
  <si>
    <t>1112233445m456p</t>
  </si>
  <si>
    <t>1112345789m333s</t>
  </si>
  <si>
    <t>123678m1112345s</t>
  </si>
  <si>
    <t>667788m1112345s</t>
  </si>
  <si>
    <t>444m1112344556p</t>
  </si>
  <si>
    <t>1112345m555p444s</t>
  </si>
  <si>
    <t>1233344445789m</t>
  </si>
  <si>
    <t>1112345m456p567s</t>
  </si>
  <si>
    <t>2233445566m456p</t>
  </si>
  <si>
    <t>23567</t>
  </si>
  <si>
    <t>3455566677m234s</t>
  </si>
  <si>
    <t>345m3455566677s</t>
  </si>
  <si>
    <t>345p3455566677s</t>
  </si>
  <si>
    <t>234m3455566677s</t>
  </si>
  <si>
    <t>235678</t>
  </si>
  <si>
    <t>456m3456777888s</t>
  </si>
  <si>
    <t>3456777888p678s</t>
  </si>
  <si>
    <t>3456777888p567s</t>
  </si>
  <si>
    <t>3456777888s111z</t>
  </si>
  <si>
    <t>123p3456777888s</t>
  </si>
  <si>
    <t>3456777888p444z</t>
  </si>
  <si>
    <t>3456777888m345p</t>
  </si>
  <si>
    <t>123m222p3456777s</t>
  </si>
  <si>
    <t>456m3456777p111z</t>
  </si>
  <si>
    <t>3456777m123777p</t>
  </si>
  <si>
    <t>3456777m234p555s</t>
  </si>
  <si>
    <t>456m567p3456777s</t>
  </si>
  <si>
    <t>234678m3456777p</t>
  </si>
  <si>
    <t>567m234p3456777s</t>
  </si>
  <si>
    <t>123m3445566777p</t>
  </si>
  <si>
    <t>3456777m566778s</t>
  </si>
  <si>
    <t>3456777p345789s</t>
  </si>
  <si>
    <t>456m3456777p234s</t>
  </si>
  <si>
    <t>456p3456777s222z</t>
  </si>
  <si>
    <t>234567p3456777s</t>
  </si>
  <si>
    <t>235689</t>
  </si>
  <si>
    <t>2344445678p234s</t>
  </si>
  <si>
    <t>1112345678m333z</t>
  </si>
  <si>
    <t>345m1112345678s</t>
  </si>
  <si>
    <t>2344445678p567s</t>
  </si>
  <si>
    <t>567p3456777789s</t>
  </si>
  <si>
    <t>234m3456677778p</t>
  </si>
  <si>
    <t>1112345677889m</t>
  </si>
  <si>
    <t>111m1112345678p</t>
  </si>
  <si>
    <t>123m1112345678s</t>
  </si>
  <si>
    <t>1112345678m789s</t>
  </si>
  <si>
    <t>1112345678m567s</t>
  </si>
  <si>
    <t>333m1112345678p</t>
  </si>
  <si>
    <t>23569</t>
  </si>
  <si>
    <t>123m3444456678p</t>
  </si>
  <si>
    <t>3444456789p222z</t>
  </si>
  <si>
    <t>3444456677889p</t>
  </si>
  <si>
    <t>3444456678m555z</t>
  </si>
  <si>
    <t>456m3444456789s</t>
  </si>
  <si>
    <t>1112334456789m</t>
  </si>
  <si>
    <t>123m3444456789s</t>
  </si>
  <si>
    <t>456m3444456789p</t>
  </si>
  <si>
    <t>1233444456789s</t>
  </si>
  <si>
    <t>2358</t>
  </si>
  <si>
    <t>3444567m456p456s</t>
  </si>
  <si>
    <t>345m456p3444567s</t>
  </si>
  <si>
    <t>444888p3444567s</t>
  </si>
  <si>
    <t>567p3444566778s</t>
  </si>
  <si>
    <t>3444556677p123s</t>
  </si>
  <si>
    <t>1233444567s111z</t>
  </si>
  <si>
    <t>3444567m345567p</t>
  </si>
  <si>
    <t>1233444567789m</t>
  </si>
  <si>
    <t>777m456p3444567s</t>
  </si>
  <si>
    <t>1112234567p345s</t>
  </si>
  <si>
    <t>3444566778m567s</t>
  </si>
  <si>
    <t>1113345m567p567s</t>
  </si>
  <si>
    <t>345m123p1113456s</t>
  </si>
  <si>
    <t>678m234p1113456s</t>
  </si>
  <si>
    <t>888m2245666p234s</t>
  </si>
  <si>
    <t>789p2233345789s</t>
  </si>
  <si>
    <t>456m345p2245666s</t>
  </si>
  <si>
    <t>2245666m123p678s</t>
  </si>
  <si>
    <t>1113456m123678p</t>
  </si>
  <si>
    <t>234456m2245666s</t>
  </si>
  <si>
    <t>2245666m789p678s</t>
  </si>
  <si>
    <t>2367</t>
  </si>
  <si>
    <t>1113456888m567s</t>
  </si>
  <si>
    <t>123m1113456888s</t>
  </si>
  <si>
    <t>1113456888m123s</t>
  </si>
  <si>
    <t>1113456888m456p</t>
  </si>
  <si>
    <t>345m1113456888p</t>
  </si>
  <si>
    <t>23679</t>
  </si>
  <si>
    <t>1113456678888m</t>
  </si>
  <si>
    <t>2369</t>
  </si>
  <si>
    <t>678m1113456789p</t>
  </si>
  <si>
    <t>345m1113456789s</t>
  </si>
  <si>
    <t>456m1113456678s</t>
  </si>
  <si>
    <t>999p2245678999s</t>
  </si>
  <si>
    <t>1113456789m234p</t>
  </si>
  <si>
    <t>1112245678999p</t>
  </si>
  <si>
    <t>666m2233345678s</t>
  </si>
  <si>
    <t>2233345678p567s</t>
  </si>
  <si>
    <t>123p2233345678s</t>
  </si>
  <si>
    <t>567p2233345678s</t>
  </si>
  <si>
    <t>1113456789m234s</t>
  </si>
  <si>
    <t>24</t>
  </si>
  <si>
    <t>2244678m456p678s</t>
  </si>
  <si>
    <t>2244678m555p456s</t>
  </si>
  <si>
    <t>567p2234445s666z</t>
  </si>
  <si>
    <t>678m2244667788s</t>
  </si>
  <si>
    <t>2234445m123345p</t>
  </si>
  <si>
    <t>123567m789p3334s</t>
  </si>
  <si>
    <t>234m123345p3334s</t>
  </si>
  <si>
    <t>678m3334p345567s</t>
  </si>
  <si>
    <t>678m3445666s333z</t>
  </si>
  <si>
    <t>122334m3334p567s</t>
  </si>
  <si>
    <t>123567m567p3334s</t>
  </si>
  <si>
    <t>567m3445666p234s</t>
  </si>
  <si>
    <t>678m3445666789p</t>
  </si>
  <si>
    <t>123456p3445666s</t>
  </si>
  <si>
    <t>3334m234p444789s</t>
  </si>
  <si>
    <t>111m456789p3334s</t>
  </si>
  <si>
    <t>24567</t>
  </si>
  <si>
    <t>3455566777m678s</t>
  </si>
  <si>
    <t>123m3455566777s</t>
  </si>
  <si>
    <t>789m3455566777s</t>
  </si>
  <si>
    <t>3455566777m456s</t>
  </si>
  <si>
    <t>345m3455666777s</t>
  </si>
  <si>
    <t>2457</t>
  </si>
  <si>
    <t>678m3455666p234s</t>
  </si>
  <si>
    <t>222m456p3334456s</t>
  </si>
  <si>
    <t>3334456m999p678s</t>
  </si>
  <si>
    <t>3334456m333567p</t>
  </si>
  <si>
    <t>3455666m345789s</t>
  </si>
  <si>
    <t>3455666m123678s</t>
  </si>
  <si>
    <t>3455666m678p678s</t>
  </si>
  <si>
    <t>444567m3334456s</t>
  </si>
  <si>
    <t>345m3334456p777s</t>
  </si>
  <si>
    <t>3455666p677889s</t>
  </si>
  <si>
    <t>3334456789m678s</t>
  </si>
  <si>
    <t>234m3334567p789s</t>
  </si>
  <si>
    <t>3334567m678p678s</t>
  </si>
  <si>
    <t>678m345p3334567s</t>
  </si>
  <si>
    <t>456m3334567p567s</t>
  </si>
  <si>
    <t>3455678999p567s</t>
  </si>
  <si>
    <t>123m3334567789p</t>
  </si>
  <si>
    <t>999m3334567s111z</t>
  </si>
  <si>
    <t>3334567m456p456s</t>
  </si>
  <si>
    <t>3334567m456p678s</t>
  </si>
  <si>
    <t>345666p3334567s</t>
  </si>
  <si>
    <t>345m678p3334567s</t>
  </si>
  <si>
    <t>789m3334566778s</t>
  </si>
  <si>
    <t>3455678999p789s</t>
  </si>
  <si>
    <t>2458</t>
  </si>
  <si>
    <t>3333455567m444s</t>
  </si>
  <si>
    <t>3333455678m123p</t>
  </si>
  <si>
    <t>3333455678p789s</t>
  </si>
  <si>
    <t>247</t>
  </si>
  <si>
    <t>2255566677m678s</t>
  </si>
  <si>
    <t>678m567p2244456s</t>
  </si>
  <si>
    <t>234m2256777p345s</t>
  </si>
  <si>
    <t>456m2234556777s</t>
  </si>
  <si>
    <t>345m1222344456p</t>
  </si>
  <si>
    <t>2256777m678p345s</t>
  </si>
  <si>
    <t>2244456m789p789s</t>
  </si>
  <si>
    <t>123456m123p34s77z</t>
  </si>
  <si>
    <t>44556688m34456p</t>
  </si>
  <si>
    <t>22456m34678p678s</t>
  </si>
  <si>
    <t>2345m123678p456s</t>
  </si>
  <si>
    <t>44567m234789p34s</t>
  </si>
  <si>
    <t>34678p11456678s</t>
  </si>
  <si>
    <t>2255789m234p444z</t>
  </si>
  <si>
    <t>3477m789p222567s</t>
  </si>
  <si>
    <t>444m34789p44567s</t>
  </si>
  <si>
    <t>25+25</t>
  </si>
  <si>
    <t>567m34555p22234s</t>
  </si>
  <si>
    <t>22234678m22234s</t>
  </si>
  <si>
    <t>234m34555p34555s</t>
  </si>
  <si>
    <t>34555m22234p345s</t>
  </si>
  <si>
    <t>34555p22233445s</t>
  </si>
  <si>
    <t>34555m567p34555s</t>
  </si>
  <si>
    <t>25+258</t>
  </si>
  <si>
    <t>22234567m34555p</t>
  </si>
  <si>
    <t>22234567p34555s</t>
  </si>
  <si>
    <t>22234567m22234p</t>
  </si>
  <si>
    <t>34555p34567888s</t>
  </si>
  <si>
    <t>25+3</t>
  </si>
  <si>
    <t>33344455678m33s</t>
  </si>
  <si>
    <t>34555789p33789s</t>
  </si>
  <si>
    <t>22234m33456789s</t>
  </si>
  <si>
    <t>34555m333678p33s</t>
  </si>
  <si>
    <t>22234m456p12333s</t>
  </si>
  <si>
    <t>345m33p22234789s</t>
  </si>
  <si>
    <t>23334m22334455p</t>
  </si>
  <si>
    <t>25+36</t>
  </si>
  <si>
    <t>22234m33345789p</t>
  </si>
  <si>
    <t>22234678p45666s</t>
  </si>
  <si>
    <t>12345666p22234s</t>
  </si>
  <si>
    <t>22234m45666p123s</t>
  </si>
  <si>
    <t>567m34555p45666s</t>
  </si>
  <si>
    <t>25+369</t>
  </si>
  <si>
    <t>45678999p34555s</t>
  </si>
  <si>
    <t>45678999m34555p</t>
  </si>
  <si>
    <t>45678999m22234s</t>
  </si>
  <si>
    <t>22234m45678999s</t>
  </si>
  <si>
    <t>34555m45678999p</t>
  </si>
  <si>
    <t>25+4</t>
  </si>
  <si>
    <t>44m33344455p678s</t>
  </si>
  <si>
    <t>22234678m44s555z</t>
  </si>
  <si>
    <t>22334455m333p44s</t>
  </si>
  <si>
    <t>44789m34555p888s</t>
  </si>
  <si>
    <t>22233445m44p567s</t>
  </si>
  <si>
    <t>34555m44567p678s</t>
  </si>
  <si>
    <t>789m44p34555678s</t>
  </si>
  <si>
    <t>25+47</t>
  </si>
  <si>
    <t>22234678m44456s</t>
  </si>
  <si>
    <t>22234p34556777s</t>
  </si>
  <si>
    <t>33344456m34555s</t>
  </si>
  <si>
    <t>44456m22234789s</t>
  </si>
  <si>
    <t>22234678m56777p</t>
  </si>
  <si>
    <t>56777m12334555s</t>
  </si>
  <si>
    <t>34555p12356777s</t>
  </si>
  <si>
    <t>25+5</t>
  </si>
  <si>
    <t>456m22333444p55s</t>
  </si>
  <si>
    <t>55678m34555p444s</t>
  </si>
  <si>
    <t>22334455789p55s</t>
  </si>
  <si>
    <t>22234m23445556s</t>
  </si>
  <si>
    <t>456789m55p34555s</t>
  </si>
  <si>
    <t>567m22233445p55s</t>
  </si>
  <si>
    <t>456m55789p22234s</t>
  </si>
  <si>
    <t>25+58</t>
  </si>
  <si>
    <t>34555m67888p678s</t>
  </si>
  <si>
    <t>67888m22234p789s</t>
  </si>
  <si>
    <t>67888p23344555s</t>
  </si>
  <si>
    <t>55667788m34555s</t>
  </si>
  <si>
    <t>55567789m34555p</t>
  </si>
  <si>
    <t>25+6</t>
  </si>
  <si>
    <t>12366p22333444s</t>
  </si>
  <si>
    <t>22234m456789p66s</t>
  </si>
  <si>
    <t>678m34555789p66s</t>
  </si>
  <si>
    <t>34555m567p12366s</t>
  </si>
  <si>
    <t>34566789m34555p</t>
  </si>
  <si>
    <t>22234789m66p123s</t>
  </si>
  <si>
    <t>678m66777p34555s</t>
  </si>
  <si>
    <t>25+69</t>
  </si>
  <si>
    <t>34555p23478999s</t>
  </si>
  <si>
    <t>678m78999p34555s</t>
  </si>
  <si>
    <t>567m78999p34555s</t>
  </si>
  <si>
    <t>22234m345p66678s</t>
  </si>
  <si>
    <t>22234m78999p456s</t>
  </si>
  <si>
    <t>66678m22234p678s</t>
  </si>
  <si>
    <t>78999m22334455s</t>
  </si>
  <si>
    <t>25+7</t>
  </si>
  <si>
    <t>33344455m34577s</t>
  </si>
  <si>
    <t>567m34555p45677s</t>
  </si>
  <si>
    <t>22234m45677p678s</t>
  </si>
  <si>
    <t>11177m22234s222z</t>
  </si>
  <si>
    <t>345m34555p12377s</t>
  </si>
  <si>
    <t>34555m12377s333z</t>
  </si>
  <si>
    <t>12377m34555p567s</t>
  </si>
  <si>
    <t>25+8</t>
  </si>
  <si>
    <t>22333444p33388s</t>
  </si>
  <si>
    <t>56788m34555p234s</t>
  </si>
  <si>
    <t>88m34555p123678s</t>
  </si>
  <si>
    <t>12334555m456p88s</t>
  </si>
  <si>
    <t>34555m456p23488s</t>
  </si>
  <si>
    <t>88m22233334p456s</t>
  </si>
  <si>
    <t>88m567p34555s222z</t>
  </si>
  <si>
    <t>25+9</t>
  </si>
  <si>
    <t>22333444m88899p</t>
  </si>
  <si>
    <t>789m99p34555666s</t>
  </si>
  <si>
    <t>456789m99p22234s</t>
  </si>
  <si>
    <t>45699m34555p234s</t>
  </si>
  <si>
    <t>34555m34599p345s</t>
  </si>
  <si>
    <t>444678m99p34555s</t>
  </si>
  <si>
    <t>444m22233445p99s</t>
  </si>
  <si>
    <t>22333444m567s11z</t>
  </si>
  <si>
    <t>34555789p678s55z</t>
  </si>
  <si>
    <t>123m12334555p55z</t>
  </si>
  <si>
    <t>234m555p22234s44z</t>
  </si>
  <si>
    <t>22234678m456p77z</t>
  </si>
  <si>
    <t>22234m789p222s77z</t>
  </si>
  <si>
    <t>33344455m234s33z</t>
  </si>
  <si>
    <t>345m3455777p789s</t>
  </si>
  <si>
    <t>2345777p123567s</t>
  </si>
  <si>
    <t>456m567p2345777s</t>
  </si>
  <si>
    <t>678m333p3455566s</t>
  </si>
  <si>
    <t>123456m3455777p</t>
  </si>
  <si>
    <t>3455566m345p234s</t>
  </si>
  <si>
    <t>3455566789m444z</t>
  </si>
  <si>
    <t>345m1233455566s</t>
  </si>
  <si>
    <t>345m2223466p123s</t>
  </si>
  <si>
    <t>789p1233455566s</t>
  </si>
  <si>
    <t>25678</t>
  </si>
  <si>
    <t>567p2223456667s</t>
  </si>
  <si>
    <t>3456677888m456s</t>
  </si>
  <si>
    <t>3456677888p456s</t>
  </si>
  <si>
    <t>345p3456677888s</t>
  </si>
  <si>
    <t>567m3455556667p</t>
  </si>
  <si>
    <t>456m2345556677s</t>
  </si>
  <si>
    <t>256789</t>
  </si>
  <si>
    <t>789m3456667888s</t>
  </si>
  <si>
    <t>3456667888p777s</t>
  </si>
  <si>
    <t>3456667888999m</t>
  </si>
  <si>
    <t>123m3456667888s</t>
  </si>
  <si>
    <t>456p3456667888s</t>
  </si>
  <si>
    <t>678m3456667888p</t>
  </si>
  <si>
    <t>3456667888s222z</t>
  </si>
  <si>
    <t>2568</t>
  </si>
  <si>
    <t>2345567777m123s</t>
  </si>
  <si>
    <t>3455567777m345s</t>
  </si>
  <si>
    <t>25689</t>
  </si>
  <si>
    <t>678m3456777788p</t>
  </si>
  <si>
    <t>678m2345677778p</t>
  </si>
  <si>
    <t>234p3455677778s</t>
  </si>
  <si>
    <t>2345677778m789p</t>
  </si>
  <si>
    <t>2345677778m456s</t>
  </si>
  <si>
    <t>2345677778m567p</t>
  </si>
  <si>
    <t>1233455677778m</t>
  </si>
  <si>
    <t>3456777788m567s</t>
  </si>
  <si>
    <t>2569</t>
  </si>
  <si>
    <t>3455566678m888p</t>
  </si>
  <si>
    <t>456m3455578999p</t>
  </si>
  <si>
    <t>234m2223466678p</t>
  </si>
  <si>
    <t>2223477889999p</t>
  </si>
  <si>
    <t>3455566678m234p</t>
  </si>
  <si>
    <t>123m2223478999p</t>
  </si>
  <si>
    <t>678p2223466678s</t>
  </si>
  <si>
    <t>257</t>
  </si>
  <si>
    <t>456m234p2223477s</t>
  </si>
  <si>
    <t>345m3455577p345s</t>
  </si>
  <si>
    <t>3455577m555789p</t>
  </si>
  <si>
    <t>3455577m111789p</t>
  </si>
  <si>
    <t>566778p2223477s</t>
  </si>
  <si>
    <t>123456m2223477s</t>
  </si>
  <si>
    <t>2578</t>
  </si>
  <si>
    <t>3456667m123p123s</t>
  </si>
  <si>
    <t>2334456667m234s</t>
  </si>
  <si>
    <t>3456667m344556s</t>
  </si>
  <si>
    <t>3456667m777p678s</t>
  </si>
  <si>
    <t>3456667m223344p</t>
  </si>
  <si>
    <t>1233456667p234s</t>
  </si>
  <si>
    <t>567m3456667999p</t>
  </si>
  <si>
    <t>3456788999m666p</t>
  </si>
  <si>
    <t>3456667789m567s</t>
  </si>
  <si>
    <t>3456778999p345s</t>
  </si>
  <si>
    <t>678m3456667p456s</t>
  </si>
  <si>
    <t>444m33678p34567s</t>
  </si>
  <si>
    <t>34567m22p567789s</t>
  </si>
  <si>
    <t>34567m33345s555z</t>
  </si>
  <si>
    <t>34567m678p12377s</t>
  </si>
  <si>
    <t>111678m22p34567s</t>
  </si>
  <si>
    <t>666m34567p34588s</t>
  </si>
  <si>
    <t>3455588m789p456s</t>
  </si>
  <si>
    <t>678m33p34567789s</t>
  </si>
  <si>
    <t>33m345p34566778s</t>
  </si>
  <si>
    <t>12334567m789p55z</t>
  </si>
  <si>
    <t>123m345p2234567s</t>
  </si>
  <si>
    <t>12334566778s77z</t>
  </si>
  <si>
    <t>258+3</t>
  </si>
  <si>
    <t>33m22333444567p</t>
  </si>
  <si>
    <t>222m34567888p33s</t>
  </si>
  <si>
    <t>33999p22234567s</t>
  </si>
  <si>
    <t>33m456p22234567s</t>
  </si>
  <si>
    <t>33789m22234567s</t>
  </si>
  <si>
    <t>444m22234567p33s</t>
  </si>
  <si>
    <t>23344567888p33s</t>
  </si>
  <si>
    <t>34567888m33p678s</t>
  </si>
  <si>
    <t>258+36</t>
  </si>
  <si>
    <t>22234567m45666p</t>
  </si>
  <si>
    <t>33345m34567888p</t>
  </si>
  <si>
    <t>45666m22234567s</t>
  </si>
  <si>
    <t>258+4</t>
  </si>
  <si>
    <t>34567888m44567s</t>
  </si>
  <si>
    <t>34567888m456p44s</t>
  </si>
  <si>
    <t>12334567888m44p</t>
  </si>
  <si>
    <t>44m567p34567888s</t>
  </si>
  <si>
    <t>22234567m44678s</t>
  </si>
  <si>
    <t>34567888m44p567s</t>
  </si>
  <si>
    <t>456m44p22234567s</t>
  </si>
  <si>
    <t>258+47</t>
  </si>
  <si>
    <t>34567888m56777s</t>
  </si>
  <si>
    <t>34567888p44456s</t>
  </si>
  <si>
    <t>22234567p44456s</t>
  </si>
  <si>
    <t>56777m34567888s</t>
  </si>
  <si>
    <t>22234567m56777s</t>
  </si>
  <si>
    <t>258+5</t>
  </si>
  <si>
    <t>555m22234567p55s</t>
  </si>
  <si>
    <t>22234567m456p55s</t>
  </si>
  <si>
    <t>45556m22234567p</t>
  </si>
  <si>
    <t>22234567m345p55s</t>
  </si>
  <si>
    <t>55m34555667788p</t>
  </si>
  <si>
    <t>12355p22234567s</t>
  </si>
  <si>
    <t>23455m22234567p</t>
  </si>
  <si>
    <t>258+58</t>
  </si>
  <si>
    <t>55567p34567888s</t>
  </si>
  <si>
    <t>34567888p55567s</t>
  </si>
  <si>
    <t>67888m22234567s</t>
  </si>
  <si>
    <t>34567888m55567s</t>
  </si>
  <si>
    <t>258+6</t>
  </si>
  <si>
    <t>345m34567888p66s</t>
  </si>
  <si>
    <t>22234567m66p345s</t>
  </si>
  <si>
    <t>66m34567888p234s</t>
  </si>
  <si>
    <t>12366p34567888s</t>
  </si>
  <si>
    <t>34567888m66p678s</t>
  </si>
  <si>
    <t>456m22234567p66s</t>
  </si>
  <si>
    <t>258+69</t>
  </si>
  <si>
    <t>78999m34555567s</t>
  </si>
  <si>
    <t>258+7</t>
  </si>
  <si>
    <t>34567888m77p234s</t>
  </si>
  <si>
    <t>77m456p22234567s</t>
  </si>
  <si>
    <t>22234567p34577s</t>
  </si>
  <si>
    <t>789m34567888p77s</t>
  </si>
  <si>
    <t>67778p34567888s</t>
  </si>
  <si>
    <t>456m77p22234567s</t>
  </si>
  <si>
    <t>22234567m345p77s</t>
  </si>
  <si>
    <t>258+8</t>
  </si>
  <si>
    <t>88m34567888p789s</t>
  </si>
  <si>
    <t>22234567m23488p</t>
  </si>
  <si>
    <t>22234567m789p88s</t>
  </si>
  <si>
    <t>34567888m123p88s</t>
  </si>
  <si>
    <t>34567888p12388s</t>
  </si>
  <si>
    <t>34588p34567888s</t>
  </si>
  <si>
    <t>45688p22234567s</t>
  </si>
  <si>
    <t>258+9</t>
  </si>
  <si>
    <t>22234567m34599s</t>
  </si>
  <si>
    <t>99m22234567p456s</t>
  </si>
  <si>
    <t>99m666p22234567s</t>
  </si>
  <si>
    <t>99m22234567p345s</t>
  </si>
  <si>
    <t>22234567m456p99s</t>
  </si>
  <si>
    <t>99p22234567789s</t>
  </si>
  <si>
    <t>567m99p22234567s</t>
  </si>
  <si>
    <t>258+Z</t>
  </si>
  <si>
    <t>34567888s33377z</t>
  </si>
  <si>
    <t>345m34567888s77z</t>
  </si>
  <si>
    <t>345m22234567s33z</t>
  </si>
  <si>
    <t>333m34567888s77z</t>
  </si>
  <si>
    <t>34566677788s33z</t>
  </si>
  <si>
    <t>22234567m33377z</t>
  </si>
  <si>
    <t>567m34567888s44z</t>
  </si>
  <si>
    <t>34567888p234s22z</t>
  </si>
  <si>
    <t>2589</t>
  </si>
  <si>
    <t>888p3456788899s</t>
  </si>
  <si>
    <t>3456788899m111z</t>
  </si>
  <si>
    <t>456m2223456799p</t>
  </si>
  <si>
    <t>345m3456788899p</t>
  </si>
  <si>
    <t>2223456677899p</t>
  </si>
  <si>
    <t>678m3456788899p</t>
  </si>
  <si>
    <t>2223456799m345s</t>
  </si>
  <si>
    <t>3456788899m567s</t>
  </si>
  <si>
    <t>259</t>
  </si>
  <si>
    <t>2233344499p333s</t>
  </si>
  <si>
    <t>2223499p567789s</t>
  </si>
  <si>
    <t>666p1233455599s</t>
  </si>
  <si>
    <t>3455599m123456p</t>
  </si>
  <si>
    <t>2223499p123456s</t>
  </si>
  <si>
    <t>234456p3455599s</t>
  </si>
  <si>
    <t>567m3455599p789s</t>
  </si>
  <si>
    <t>26</t>
  </si>
  <si>
    <t>2234566999p999s</t>
  </si>
  <si>
    <t>111222777m2266s</t>
  </si>
  <si>
    <t>2255566789p678s</t>
  </si>
  <si>
    <t>2266789p445566s</t>
  </si>
  <si>
    <t>269</t>
  </si>
  <si>
    <t>2277788899p234s</t>
  </si>
  <si>
    <t>2255566678p333s</t>
  </si>
  <si>
    <t>2266678m123456p</t>
  </si>
  <si>
    <t>2233366678p567s</t>
  </si>
  <si>
    <t>2234578999m999p</t>
  </si>
  <si>
    <t>2267788999p444s</t>
  </si>
  <si>
    <t>2267788999m123s</t>
  </si>
  <si>
    <t>27</t>
  </si>
  <si>
    <t>678m445566p2277s</t>
  </si>
  <si>
    <t>2277m678p234678s</t>
  </si>
  <si>
    <t>2234577p123567s</t>
  </si>
  <si>
    <t>456678m789p2277s</t>
  </si>
  <si>
    <t>233445m567p2277s</t>
  </si>
  <si>
    <t>28</t>
  </si>
  <si>
    <t>345m222p2288s333z</t>
  </si>
  <si>
    <t>2245688m567p678s</t>
  </si>
  <si>
    <t>2266688m123p333z</t>
  </si>
  <si>
    <t>2288999p333678s</t>
  </si>
  <si>
    <t>2233345688m345s</t>
  </si>
  <si>
    <t>29</t>
  </si>
  <si>
    <t>2256799m789p567s</t>
  </si>
  <si>
    <t>2299m123789p111s</t>
  </si>
  <si>
    <t>2256799m567p222s</t>
  </si>
  <si>
    <t>444p2234599s444z</t>
  </si>
  <si>
    <t>24m22244678p444s</t>
  </si>
  <si>
    <t>789m12789p11789s</t>
  </si>
  <si>
    <t>122334m678p2488s</t>
  </si>
  <si>
    <t>234m12p33456789s</t>
  </si>
  <si>
    <t>22344678m33p345s</t>
  </si>
  <si>
    <t>3+3</t>
  </si>
  <si>
    <t>345m33p33566778s</t>
  </si>
  <si>
    <t>33m233445p33567s</t>
  </si>
  <si>
    <t>33444m777p33555s</t>
  </si>
  <si>
    <t>33m123567789p33s</t>
  </si>
  <si>
    <t>3+36</t>
  </si>
  <si>
    <t>44455566p33567s</t>
  </si>
  <si>
    <t>45666m33p678s777z</t>
  </si>
  <si>
    <t>33345567m888p33s</t>
  </si>
  <si>
    <t>345m33345567p33s</t>
  </si>
  <si>
    <t>456m33p34455666s</t>
  </si>
  <si>
    <t>345m33p33345567s</t>
  </si>
  <si>
    <t>12345666m33567p</t>
  </si>
  <si>
    <t>12334455666m33s</t>
  </si>
  <si>
    <t>3+369</t>
  </si>
  <si>
    <t>33m234p33345678s</t>
  </si>
  <si>
    <t>33m222p33345678s</t>
  </si>
  <si>
    <t>345m45678999p33s</t>
  </si>
  <si>
    <t>678m33p45678999s</t>
  </si>
  <si>
    <t>33m567p33345678s</t>
  </si>
  <si>
    <t>33678m33345678p</t>
  </si>
  <si>
    <t>33345678m33p456s</t>
  </si>
  <si>
    <t>345m33345678p33s</t>
  </si>
  <si>
    <t>3+4</t>
  </si>
  <si>
    <t>778899m33666p44s</t>
  </si>
  <si>
    <t>123567m33p44789s</t>
  </si>
  <si>
    <t>789m44p33456678s</t>
  </si>
  <si>
    <t>44555567888p33s</t>
  </si>
  <si>
    <t>12333m234666p44s</t>
  </si>
  <si>
    <t>3+47</t>
  </si>
  <si>
    <t>44555666m33555p</t>
  </si>
  <si>
    <t>234678m33p44456s</t>
  </si>
  <si>
    <t>56777m778899p33s</t>
  </si>
  <si>
    <t>56777m33678999s</t>
  </si>
  <si>
    <t>12344456m33456p</t>
  </si>
  <si>
    <t>44456m123p33456s</t>
  </si>
  <si>
    <t>56777m33789p789s</t>
  </si>
  <si>
    <t>44456m12333p456s</t>
  </si>
  <si>
    <t>3+5</t>
  </si>
  <si>
    <t>33m123456p12355s</t>
  </si>
  <si>
    <t>33567m55789p234s</t>
  </si>
  <si>
    <t>33555m55789p123s</t>
  </si>
  <si>
    <t>55m345789p33777s</t>
  </si>
  <si>
    <t>3+58</t>
  </si>
  <si>
    <t>23467888m345p33s</t>
  </si>
  <si>
    <t>345m67888p23334s</t>
  </si>
  <si>
    <t>45667888m678p33s</t>
  </si>
  <si>
    <t>56677888m33678p</t>
  </si>
  <si>
    <t>778899m55567p33s</t>
  </si>
  <si>
    <t>234m55567p33456s</t>
  </si>
  <si>
    <t>55567m33444p888s</t>
  </si>
  <si>
    <t>3+6</t>
  </si>
  <si>
    <t>12233466m33p123s</t>
  </si>
  <si>
    <t>123m22266p33678s</t>
  </si>
  <si>
    <t>33456m345p44466s</t>
  </si>
  <si>
    <t>11133777m111p66s</t>
  </si>
  <si>
    <t>66m23334456p678s</t>
  </si>
  <si>
    <t>3+69</t>
  </si>
  <si>
    <t>66777888m33555s</t>
  </si>
  <si>
    <t>33678m23478999s</t>
  </si>
  <si>
    <t>12333456p78999s</t>
  </si>
  <si>
    <t>345m33456p78999s</t>
  </si>
  <si>
    <t>66678p33789s111z</t>
  </si>
  <si>
    <t>33m66678p122334s</t>
  </si>
  <si>
    <t>33666m66678p234s</t>
  </si>
  <si>
    <t>3+7</t>
  </si>
  <si>
    <t>33567m567p45677s</t>
  </si>
  <si>
    <t>234567m33444p77s</t>
  </si>
  <si>
    <t>77m123p33456789s</t>
  </si>
  <si>
    <t>789m34577p33789s</t>
  </si>
  <si>
    <t>3+8</t>
  </si>
  <si>
    <t>456m45555688p33s</t>
  </si>
  <si>
    <t>23488m678p33678s</t>
  </si>
  <si>
    <t>33m333p34588s333z</t>
  </si>
  <si>
    <t>678m23334p45688s</t>
  </si>
  <si>
    <t>3+9</t>
  </si>
  <si>
    <t>12399m345888p33s</t>
  </si>
  <si>
    <t>99m33555888p789s</t>
  </si>
  <si>
    <t>33567789m12399p</t>
  </si>
  <si>
    <t>234789m33p12399s</t>
  </si>
  <si>
    <t>3+Z</t>
  </si>
  <si>
    <t>123m678p33567s66z</t>
  </si>
  <si>
    <t>11133m789p567s22z</t>
  </si>
  <si>
    <t>123345m33678p55z</t>
  </si>
  <si>
    <t>456m33678p234s22z</t>
  </si>
  <si>
    <t>23334666m555p22z</t>
  </si>
  <si>
    <t>234m2224p345678s</t>
  </si>
  <si>
    <t>2224m456p345567s</t>
  </si>
  <si>
    <t>456678m2224678p</t>
  </si>
  <si>
    <t>3344567789p999s</t>
  </si>
  <si>
    <t>123m3344p456888s</t>
  </si>
  <si>
    <t>123555m3344p456s</t>
  </si>
  <si>
    <t>111345m3344p234s</t>
  </si>
  <si>
    <t>345789m2224666s</t>
  </si>
  <si>
    <t>2224666777m444z</t>
  </si>
  <si>
    <t>2224666m456p345s</t>
  </si>
  <si>
    <t>2224666m234789p</t>
  </si>
  <si>
    <t>345999p2224666s</t>
  </si>
  <si>
    <t>2224666m123p456s</t>
  </si>
  <si>
    <t>3344455789m456s</t>
  </si>
  <si>
    <t>3344455m678p678s</t>
  </si>
  <si>
    <t>3344455p111789s</t>
  </si>
  <si>
    <t>3344455p555678s</t>
  </si>
  <si>
    <t>3344455m789p789s</t>
  </si>
  <si>
    <t>456m4455678999p</t>
  </si>
  <si>
    <t>4455678999m456s</t>
  </si>
  <si>
    <t>566778m4455666p</t>
  </si>
  <si>
    <t>4455666m555666p</t>
  </si>
  <si>
    <t>3334455m567p567s</t>
  </si>
  <si>
    <t>3334455m345p456s</t>
  </si>
  <si>
    <t>234678p3334455s</t>
  </si>
  <si>
    <t>123567m3334445s</t>
  </si>
  <si>
    <t>3334455789m567p</t>
  </si>
  <si>
    <t>123m345p4445666s</t>
  </si>
  <si>
    <t>4445666789m222z</t>
  </si>
  <si>
    <t>123444m4445666p</t>
  </si>
  <si>
    <t>345678m4445666p</t>
  </si>
  <si>
    <t>4445666m567p567s</t>
  </si>
  <si>
    <t>4445666m456p345s</t>
  </si>
  <si>
    <t>4445666m234567p</t>
  </si>
  <si>
    <t>555p3334445666s</t>
  </si>
  <si>
    <t>789p3334445556s</t>
  </si>
  <si>
    <t>567m4445678999s</t>
  </si>
  <si>
    <t>567p4445678999s</t>
  </si>
  <si>
    <t>4445666678m345s</t>
  </si>
  <si>
    <t>234m4566667888s</t>
  </si>
  <si>
    <t>4445678999p444z</t>
  </si>
  <si>
    <t>1234445678999s</t>
  </si>
  <si>
    <t>4445678999p567s</t>
  </si>
  <si>
    <t>4455667788999p</t>
  </si>
  <si>
    <t>34568</t>
  </si>
  <si>
    <t>123m4455666777s</t>
  </si>
  <si>
    <t>678m3334455567p</t>
  </si>
  <si>
    <t>567m3334455567p</t>
  </si>
  <si>
    <t>345m4455666777p</t>
  </si>
  <si>
    <t>3334455567m789p</t>
  </si>
  <si>
    <t>345689</t>
  </si>
  <si>
    <t>3334445678m567s</t>
  </si>
  <si>
    <t>3334445678p666z</t>
  </si>
  <si>
    <t>678m3334445678s</t>
  </si>
  <si>
    <t>345p3334445678s</t>
  </si>
  <si>
    <t>3334445678m123s</t>
  </si>
  <si>
    <t>34569</t>
  </si>
  <si>
    <t>3334455678m789s</t>
  </si>
  <si>
    <t>3334455678m234s</t>
  </si>
  <si>
    <t>678m4555678999s</t>
  </si>
  <si>
    <t>1234455666789m</t>
  </si>
  <si>
    <t>4455666789m234p</t>
  </si>
  <si>
    <t>123m3334455678s</t>
  </si>
  <si>
    <t>3334455678m456s</t>
  </si>
  <si>
    <t>34578</t>
  </si>
  <si>
    <t>2224566667p123s</t>
  </si>
  <si>
    <t>999m2224566667p</t>
  </si>
  <si>
    <t>3344455567m345s</t>
  </si>
  <si>
    <t>3344455567m234p</t>
  </si>
  <si>
    <t>4555m345678p789s</t>
  </si>
  <si>
    <t>567m234789p4555s</t>
  </si>
  <si>
    <t>234666m4555p888s</t>
  </si>
  <si>
    <t>111m123p1114555s</t>
  </si>
  <si>
    <t>345678m4555p234s</t>
  </si>
  <si>
    <t>567789p4555789s</t>
  </si>
  <si>
    <t>2223445m444567s</t>
  </si>
  <si>
    <t>678m3345555p567s</t>
  </si>
  <si>
    <t>4555789m567p444z</t>
  </si>
  <si>
    <t>234678m345p4555s</t>
  </si>
  <si>
    <t>123m4555p234666s</t>
  </si>
  <si>
    <t>567m567p3455556s</t>
  </si>
  <si>
    <t>456m3455556p666s</t>
  </si>
  <si>
    <t>456m123p4455556s</t>
  </si>
  <si>
    <t>2223445567m456s</t>
  </si>
  <si>
    <t>678m3455556p345s</t>
  </si>
  <si>
    <t>567m3455556p345s</t>
  </si>
  <si>
    <t>3344556677p678s</t>
  </si>
  <si>
    <t>678p4455556789s</t>
  </si>
  <si>
    <t>234p3344556677s</t>
  </si>
  <si>
    <t>123p3344556677s</t>
  </si>
  <si>
    <t>34678</t>
  </si>
  <si>
    <t>123p4566677788s</t>
  </si>
  <si>
    <t>4566677788s333z</t>
  </si>
  <si>
    <t>4566677788m567p</t>
  </si>
  <si>
    <t>567m4566677788s</t>
  </si>
  <si>
    <t>346789</t>
  </si>
  <si>
    <t>4567888999m789s</t>
  </si>
  <si>
    <t>4567888999p345s</t>
  </si>
  <si>
    <t>234p4567888999s</t>
  </si>
  <si>
    <t>4567888999m456s</t>
  </si>
  <si>
    <t>567m4567888999s</t>
  </si>
  <si>
    <t>4567888m234p123s</t>
  </si>
  <si>
    <t>345m345p4567888s</t>
  </si>
  <si>
    <t>678m4567888p456s</t>
  </si>
  <si>
    <t>4567888p234567s</t>
  </si>
  <si>
    <t>4567888m456p567s</t>
  </si>
  <si>
    <t>1114567888p567s</t>
  </si>
  <si>
    <t>123456m4567888s</t>
  </si>
  <si>
    <t>566778m4567888p</t>
  </si>
  <si>
    <t>3445567888s555z</t>
  </si>
  <si>
    <t>222m3455556789s</t>
  </si>
  <si>
    <t>4567888m344556p</t>
  </si>
  <si>
    <t>4567888m123567s</t>
  </si>
  <si>
    <t>456m3455556789s</t>
  </si>
  <si>
    <t>3469</t>
  </si>
  <si>
    <t>4555678m567p456s</t>
  </si>
  <si>
    <t>4555678m233445p</t>
  </si>
  <si>
    <t>4555678m678p456s</t>
  </si>
  <si>
    <t>4555678m222p345s</t>
  </si>
  <si>
    <t>3445555678m234s</t>
  </si>
  <si>
    <t>4555678p123678s</t>
  </si>
  <si>
    <t>4555678m234567p</t>
  </si>
  <si>
    <t>123m678p4555678s</t>
  </si>
  <si>
    <t>123m456p4555678s</t>
  </si>
  <si>
    <t>2223445678p789s</t>
  </si>
  <si>
    <t>4555678m678p567s</t>
  </si>
  <si>
    <t>2224456m567p456s</t>
  </si>
  <si>
    <t>456m2224567p123s</t>
  </si>
  <si>
    <t>2224566778m234p</t>
  </si>
  <si>
    <t>123789p3356777s</t>
  </si>
  <si>
    <t>777m234p3344456s</t>
  </si>
  <si>
    <t>234m3356777p456s</t>
  </si>
  <si>
    <t>888m3344456p789s</t>
  </si>
  <si>
    <t>3344456789m456p</t>
  </si>
  <si>
    <t>123456p3356777s</t>
  </si>
  <si>
    <t>3478</t>
  </si>
  <si>
    <t>789m2224567999s</t>
  </si>
  <si>
    <t>2224567999m456p</t>
  </si>
  <si>
    <t>456m2224567999p</t>
  </si>
  <si>
    <t>2224567999p444s</t>
  </si>
  <si>
    <t>678m2224567999p</t>
  </si>
  <si>
    <t>35</t>
  </si>
  <si>
    <t>3355m789p456789s</t>
  </si>
  <si>
    <t>777m445566p3355s</t>
  </si>
  <si>
    <t>444789m567p3355s</t>
  </si>
  <si>
    <t>123678p3355666s</t>
  </si>
  <si>
    <t>333m2333455p123s</t>
  </si>
  <si>
    <t>345789m567p4445s</t>
  </si>
  <si>
    <t>123567m567p4445s</t>
  </si>
  <si>
    <t>123456m567p4445s</t>
  </si>
  <si>
    <t>455667m4445s222z</t>
  </si>
  <si>
    <t>123m4445p456678s</t>
  </si>
  <si>
    <t>4445789m233445p</t>
  </si>
  <si>
    <t>333m4556777s111z</t>
  </si>
  <si>
    <t>345678m1234445s</t>
  </si>
  <si>
    <t>678m4445789p666s</t>
  </si>
  <si>
    <t>3567</t>
  </si>
  <si>
    <t>567p4555666677s</t>
  </si>
  <si>
    <t>35678</t>
  </si>
  <si>
    <t>789p4445556677s</t>
  </si>
  <si>
    <t>4566777888m789s</t>
  </si>
  <si>
    <t>4566777888m234p</t>
  </si>
  <si>
    <t>456m4566777888p</t>
  </si>
  <si>
    <t>666p4566677888s</t>
  </si>
  <si>
    <t>3568</t>
  </si>
  <si>
    <t>234m222p4445567s</t>
  </si>
  <si>
    <t>2224445567m678s</t>
  </si>
  <si>
    <t>567m4445567p456s</t>
  </si>
  <si>
    <t>345m4566777p345s</t>
  </si>
  <si>
    <t>345m4445567789s</t>
  </si>
  <si>
    <t>4566777p345789s</t>
  </si>
  <si>
    <t>4445567888m456s</t>
  </si>
  <si>
    <t>234m4445567999s</t>
  </si>
  <si>
    <t>678p4445567888s</t>
  </si>
  <si>
    <t>456m4566777p789s</t>
  </si>
  <si>
    <t>456m666p4445567s</t>
  </si>
  <si>
    <t>344556m4445678s</t>
  </si>
  <si>
    <t>4445678m234p345s</t>
  </si>
  <si>
    <t>4445678m456p234s</t>
  </si>
  <si>
    <t>4445678m234456p</t>
  </si>
  <si>
    <t>4445678m234678s</t>
  </si>
  <si>
    <t>789m678p4445678s</t>
  </si>
  <si>
    <t>234567m4445678s</t>
  </si>
  <si>
    <t>123345m4445678s</t>
  </si>
  <si>
    <t>888m345p4445678s</t>
  </si>
  <si>
    <t>456m345p4445678s</t>
  </si>
  <si>
    <t>234m4445555678s</t>
  </si>
  <si>
    <t>444m4445678p789s</t>
  </si>
  <si>
    <t>3569</t>
  </si>
  <si>
    <t>345m4444566789s</t>
  </si>
  <si>
    <t>4444566789p555s</t>
  </si>
  <si>
    <t>358</t>
  </si>
  <si>
    <t>678m3355567p567s</t>
  </si>
  <si>
    <t>345678p3355567s</t>
  </si>
  <si>
    <t>3355567m789p567s</t>
  </si>
  <si>
    <t>3355567m234p789s</t>
  </si>
  <si>
    <t>3355567m111p555s</t>
  </si>
  <si>
    <t>45m123678p33456s</t>
  </si>
  <si>
    <t>456m111678p4577s</t>
  </si>
  <si>
    <t>45789m12344567s</t>
  </si>
  <si>
    <t>1145789p445566s</t>
  </si>
  <si>
    <t>23466m12345789p</t>
  </si>
  <si>
    <t>456m3366789p345s</t>
  </si>
  <si>
    <t>1234566m567p789s</t>
  </si>
  <si>
    <t>123m3445577p234s</t>
  </si>
  <si>
    <t>45m345678p34566s</t>
  </si>
  <si>
    <t>36+36</t>
  </si>
  <si>
    <t>222m45666p45666s</t>
  </si>
  <si>
    <t>33345m23445666s</t>
  </si>
  <si>
    <t>33345m12345666s</t>
  </si>
  <si>
    <t>789m45666p45666s</t>
  </si>
  <si>
    <t>45666m123p45666s</t>
  </si>
  <si>
    <t>345m45666p45666s</t>
  </si>
  <si>
    <t>36+369</t>
  </si>
  <si>
    <t>33345m33345678s</t>
  </si>
  <si>
    <t>33345678m45666s</t>
  </si>
  <si>
    <t>45666p45678999s</t>
  </si>
  <si>
    <t>45666p33345678s</t>
  </si>
  <si>
    <t>33345678p45666s</t>
  </si>
  <si>
    <t>36+4</t>
  </si>
  <si>
    <t>33444555m44p345s</t>
  </si>
  <si>
    <t>44m33345p345789s</t>
  </si>
  <si>
    <t>33345m789p44789s</t>
  </si>
  <si>
    <t>456m33345789p44s</t>
  </si>
  <si>
    <t>45666789m44678s</t>
  </si>
  <si>
    <t>45666m44p456789s</t>
  </si>
  <si>
    <t>567m44999p45666s</t>
  </si>
  <si>
    <t>36+47</t>
  </si>
  <si>
    <t>45666m234p44456s</t>
  </si>
  <si>
    <t>45666m678p44456s</t>
  </si>
  <si>
    <t>44456678m45666p</t>
  </si>
  <si>
    <t>33345m44456678p</t>
  </si>
  <si>
    <t>33344456m33345s</t>
  </si>
  <si>
    <t>234m44456p45666s</t>
  </si>
  <si>
    <t>45666m456p44456s</t>
  </si>
  <si>
    <t>36+5</t>
  </si>
  <si>
    <t>33444555m55678s</t>
  </si>
  <si>
    <t>12355m45666p678s</t>
  </si>
  <si>
    <t>45666m123456p55s</t>
  </si>
  <si>
    <t>45666m234p55789s</t>
  </si>
  <si>
    <t>33345m666p55789s</t>
  </si>
  <si>
    <t>55678m33345p678s</t>
  </si>
  <si>
    <t>33355m456p45666s</t>
  </si>
  <si>
    <t>55m345p45666999s</t>
  </si>
  <si>
    <t>36+58</t>
  </si>
  <si>
    <t>33345m67888p789s</t>
  </si>
  <si>
    <t>45666m67888p678s</t>
  </si>
  <si>
    <t>45666m567p55567s</t>
  </si>
  <si>
    <t>55567m45666p789s</t>
  </si>
  <si>
    <t>55567888m45666s</t>
  </si>
  <si>
    <t>55567p33345567s</t>
  </si>
  <si>
    <t>36+6</t>
  </si>
  <si>
    <t>33444555m456p66s</t>
  </si>
  <si>
    <t>66m567p45666777s</t>
  </si>
  <si>
    <t>45666m123789p66s</t>
  </si>
  <si>
    <t>34566m456p33345s</t>
  </si>
  <si>
    <t>66777p12345666s</t>
  </si>
  <si>
    <t>34566m45666p456s</t>
  </si>
  <si>
    <t>66m33345999p777s</t>
  </si>
  <si>
    <t>36+69</t>
  </si>
  <si>
    <t>45666m44478999s</t>
  </si>
  <si>
    <t>78999m45666p678s</t>
  </si>
  <si>
    <t>33345p12366678s</t>
  </si>
  <si>
    <t>45666m78999p345s</t>
  </si>
  <si>
    <t>45666m234p78999s</t>
  </si>
  <si>
    <t>78999m456p45666s</t>
  </si>
  <si>
    <t>33345789m66678p</t>
  </si>
  <si>
    <t>36+7</t>
  </si>
  <si>
    <t>33444555m23477s</t>
  </si>
  <si>
    <t>77m345678p45666s</t>
  </si>
  <si>
    <t>77m123p33345567s</t>
  </si>
  <si>
    <t>23477m12345666p</t>
  </si>
  <si>
    <t>45666777m44477p</t>
  </si>
  <si>
    <t>45666m12377p234s</t>
  </si>
  <si>
    <t>33345m77p345777s</t>
  </si>
  <si>
    <t>36+8</t>
  </si>
  <si>
    <t>44455566p23488s</t>
  </si>
  <si>
    <t>33345777m88p456s</t>
  </si>
  <si>
    <t>33345567m444p88s</t>
  </si>
  <si>
    <t>45666m45688p234s</t>
  </si>
  <si>
    <t>34588p12345666s</t>
  </si>
  <si>
    <t>12388m45666p789s</t>
  </si>
  <si>
    <t>123m56788p45666s</t>
  </si>
  <si>
    <t>36+9</t>
  </si>
  <si>
    <t>44455566m99p345s</t>
  </si>
  <si>
    <t>99m123567p45666s</t>
  </si>
  <si>
    <t>67899p33345789s</t>
  </si>
  <si>
    <t>234999m33345p99s</t>
  </si>
  <si>
    <t>222m23499p33345s</t>
  </si>
  <si>
    <t>99m567p33345567s</t>
  </si>
  <si>
    <t>45699m33345p567s</t>
  </si>
  <si>
    <t>12345666m67899p</t>
  </si>
  <si>
    <t>11133444555s44z</t>
  </si>
  <si>
    <t>45666m345789p55z</t>
  </si>
  <si>
    <t>234m789p45666s11z</t>
  </si>
  <si>
    <t>789m45666p234s44z</t>
  </si>
  <si>
    <t>345m33345777s55z</t>
  </si>
  <si>
    <t>45666p234567s77z</t>
  </si>
  <si>
    <t>555m33345567p44z</t>
  </si>
  <si>
    <t>33445566789s33z</t>
  </si>
  <si>
    <t>34455666m456s44z</t>
  </si>
  <si>
    <t>4566888m456p234s</t>
  </si>
  <si>
    <t>234789m4566888p</t>
  </si>
  <si>
    <t>3456888p123789s</t>
  </si>
  <si>
    <t>234m4566888p789s</t>
  </si>
  <si>
    <t>333678m4566677s</t>
  </si>
  <si>
    <t>3334577m456p567s</t>
  </si>
  <si>
    <t>567m3334577p789s</t>
  </si>
  <si>
    <t>555789p4566677s</t>
  </si>
  <si>
    <t>333m3445566677s</t>
  </si>
  <si>
    <t>36789</t>
  </si>
  <si>
    <t>4566667788p123s</t>
  </si>
  <si>
    <t>567m4567788999s</t>
  </si>
  <si>
    <t>4567788999p456s</t>
  </si>
  <si>
    <t>3456667788p345s</t>
  </si>
  <si>
    <t>678m4567788999s</t>
  </si>
  <si>
    <t>567m4567778999s</t>
  </si>
  <si>
    <t>567m3456667788p</t>
  </si>
  <si>
    <t>4567788999p444z</t>
  </si>
  <si>
    <t>234p4567788999s</t>
  </si>
  <si>
    <t>3679</t>
  </si>
  <si>
    <t>789m3456788889s</t>
  </si>
  <si>
    <t>456p3456788889s</t>
  </si>
  <si>
    <t>123p4567888899s</t>
  </si>
  <si>
    <t>2344567888899p</t>
  </si>
  <si>
    <t>4566678888m456p</t>
  </si>
  <si>
    <t>3456788889999p</t>
  </si>
  <si>
    <t>4566678888m678p</t>
  </si>
  <si>
    <t>3456788889p123s</t>
  </si>
  <si>
    <t>368</t>
  </si>
  <si>
    <t>3334588m567p234s</t>
  </si>
  <si>
    <t>3445566688m123p</t>
  </si>
  <si>
    <t>678m2344566688p</t>
  </si>
  <si>
    <t>567m3334588p567s</t>
  </si>
  <si>
    <t>123m3334556788s</t>
  </si>
  <si>
    <t>4566688m567p789s</t>
  </si>
  <si>
    <t>3689</t>
  </si>
  <si>
    <t>345m4567778p456s</t>
  </si>
  <si>
    <t>4567778m789p234s</t>
  </si>
  <si>
    <t>1234567778m234p</t>
  </si>
  <si>
    <t>112233m4567778p</t>
  </si>
  <si>
    <t>4567778p456678s</t>
  </si>
  <si>
    <t>4567778m678p345s</t>
  </si>
  <si>
    <t>3445567778m234s</t>
  </si>
  <si>
    <t>234p4567778s222z</t>
  </si>
  <si>
    <t>4567778m345p345s</t>
  </si>
  <si>
    <t>4455667778p777z</t>
  </si>
  <si>
    <t>567m3445567778s</t>
  </si>
  <si>
    <t>33678m45678p234s</t>
  </si>
  <si>
    <t>2245678m123p222z</t>
  </si>
  <si>
    <t>345m45678p55s222z</t>
  </si>
  <si>
    <t>55789m789p45678s</t>
  </si>
  <si>
    <t>234m45677889s66z</t>
  </si>
  <si>
    <t>44567m45678p567s</t>
  </si>
  <si>
    <t>2344566789m678p</t>
  </si>
  <si>
    <t>123m22p12345678s</t>
  </si>
  <si>
    <t>45678m222p345s77z</t>
  </si>
  <si>
    <t>34577m234p45678s</t>
  </si>
  <si>
    <t>66m345p23445678s</t>
  </si>
  <si>
    <t>369+4</t>
  </si>
  <si>
    <t>44789m45666678p</t>
  </si>
  <si>
    <t>33345678m345p44s</t>
  </si>
  <si>
    <t>45678999m12344s</t>
  </si>
  <si>
    <t>44m12345666678s</t>
  </si>
  <si>
    <t>44m678p45678999s</t>
  </si>
  <si>
    <t>44m33444555678p</t>
  </si>
  <si>
    <t>33345678m456p44s</t>
  </si>
  <si>
    <t>369+47</t>
  </si>
  <si>
    <t>44456m45678999p</t>
  </si>
  <si>
    <t>33345678m56777s</t>
  </si>
  <si>
    <t>56777m45678999s</t>
  </si>
  <si>
    <t>369+5</t>
  </si>
  <si>
    <t>678m33345678p55s</t>
  </si>
  <si>
    <t>55m33345678s333z</t>
  </si>
  <si>
    <t>55m345p33345678s</t>
  </si>
  <si>
    <t>55777m45678999p</t>
  </si>
  <si>
    <t>55m45678999p678s</t>
  </si>
  <si>
    <t>33355m33345678s</t>
  </si>
  <si>
    <t>123m33345678p55s</t>
  </si>
  <si>
    <t>369+58</t>
  </si>
  <si>
    <t>55567m45678999s</t>
  </si>
  <si>
    <t>55567m45678999p</t>
  </si>
  <si>
    <t>67888m33345678s</t>
  </si>
  <si>
    <t>55567m33345678p</t>
  </si>
  <si>
    <t>369+6</t>
  </si>
  <si>
    <t>22245678999m66p</t>
  </si>
  <si>
    <t>45666678m23466s</t>
  </si>
  <si>
    <t>45678999m345p66s</t>
  </si>
  <si>
    <t>66m345p33345678s</t>
  </si>
  <si>
    <t>56667m33345678p</t>
  </si>
  <si>
    <t>33345678m66777s</t>
  </si>
  <si>
    <t>66999p45666678s</t>
  </si>
  <si>
    <t>33445566678p66s</t>
  </si>
  <si>
    <t>369+69</t>
  </si>
  <si>
    <t>45678999p66678s</t>
  </si>
  <si>
    <t>33345678p66678s</t>
  </si>
  <si>
    <t>78999p33345678s</t>
  </si>
  <si>
    <t>369+7</t>
  </si>
  <si>
    <t>45678999m567p77s</t>
  </si>
  <si>
    <t>234m45678999p77s</t>
  </si>
  <si>
    <t>678m45678999p77s</t>
  </si>
  <si>
    <t>77m789p33345678s</t>
  </si>
  <si>
    <t>33345678m34577p</t>
  </si>
  <si>
    <t>77m33345678p666s</t>
  </si>
  <si>
    <t>33345678m77p678s</t>
  </si>
  <si>
    <t>369+8</t>
  </si>
  <si>
    <t>999m45678999p88s</t>
  </si>
  <si>
    <t>33345678m33388s</t>
  </si>
  <si>
    <t>444m88p33345678s</t>
  </si>
  <si>
    <t>23488p45678999s</t>
  </si>
  <si>
    <t>23445678999m88p</t>
  </si>
  <si>
    <t>88m12345678999p</t>
  </si>
  <si>
    <t>45678999m56788s</t>
  </si>
  <si>
    <t>369+9</t>
  </si>
  <si>
    <t>33345678p34599s</t>
  </si>
  <si>
    <t>45678999p45699s</t>
  </si>
  <si>
    <t>99m123p33345678s</t>
  </si>
  <si>
    <t>56799m45678999p</t>
  </si>
  <si>
    <t>99m789p33345678s</t>
  </si>
  <si>
    <t>33345678m45699p</t>
  </si>
  <si>
    <t>369+Z</t>
  </si>
  <si>
    <t>567m45678999s33z</t>
  </si>
  <si>
    <t>345m45678999p66z</t>
  </si>
  <si>
    <t>12345678999m11z</t>
  </si>
  <si>
    <t>33345678p345s44z</t>
  </si>
  <si>
    <t>33345678m456s77z</t>
  </si>
  <si>
    <t>33345678m234s33z</t>
  </si>
  <si>
    <t>123m45678999p11z</t>
  </si>
  <si>
    <t>33344556678m66z</t>
  </si>
  <si>
    <t>37</t>
  </si>
  <si>
    <t>678p3377888s333z</t>
  </si>
  <si>
    <t>234m123p3345677s</t>
  </si>
  <si>
    <t>1233345677s666z</t>
  </si>
  <si>
    <t>3377m678p234567s</t>
  </si>
  <si>
    <t>38</t>
  </si>
  <si>
    <t>3355588m777p789s</t>
  </si>
  <si>
    <t>3356788m789p567s</t>
  </si>
  <si>
    <t>1113388m345789s</t>
  </si>
  <si>
    <t>3388m234p234567s</t>
  </si>
  <si>
    <t>666677889p3388s</t>
  </si>
  <si>
    <t>39</t>
  </si>
  <si>
    <t>3399m344556p345s</t>
  </si>
  <si>
    <t>777p3366699s333z</t>
  </si>
  <si>
    <t>123345m234p3399s</t>
  </si>
  <si>
    <t>1233355599m123p</t>
  </si>
  <si>
    <t>567999m2333499s</t>
  </si>
  <si>
    <t>11345m234678p35s</t>
  </si>
  <si>
    <t>123345m345p35s33z</t>
  </si>
  <si>
    <t>234m35p345999s22z</t>
  </si>
  <si>
    <t>3345577m456p678s</t>
  </si>
  <si>
    <t>345m567p1233577s</t>
  </si>
  <si>
    <t>4+4</t>
  </si>
  <si>
    <t>44678m666p44999s</t>
  </si>
  <si>
    <t>234456m44p44678s</t>
  </si>
  <si>
    <t>44999m678p44678s</t>
  </si>
  <si>
    <t>567789m44p44678s</t>
  </si>
  <si>
    <t>4+47</t>
  </si>
  <si>
    <t>44567m55566677p</t>
  </si>
  <si>
    <t>12356777m456p44s</t>
  </si>
  <si>
    <t>44m678p34556777s</t>
  </si>
  <si>
    <t>44m567p44445566s</t>
  </si>
  <si>
    <t>345567m44456p44s</t>
  </si>
  <si>
    <t>567m44456678p44s</t>
  </si>
  <si>
    <t>44456m789p34445s</t>
  </si>
  <si>
    <t>44567m44456p456s</t>
  </si>
  <si>
    <t>4+5</t>
  </si>
  <si>
    <t>111m23455789p44s</t>
  </si>
  <si>
    <t>11155m44p444789s</t>
  </si>
  <si>
    <t>44567m789p55666s</t>
  </si>
  <si>
    <t>111666m44p33355s</t>
  </si>
  <si>
    <t>4+58</t>
  </si>
  <si>
    <t>44m22255666777s</t>
  </si>
  <si>
    <t>345678m55567p44s</t>
  </si>
  <si>
    <t>12344m67888p345s</t>
  </si>
  <si>
    <t>677889m67888p44s</t>
  </si>
  <si>
    <t>44m456p12355567s</t>
  </si>
  <si>
    <t>12355567m22244s</t>
  </si>
  <si>
    <t>12222344m55567s</t>
  </si>
  <si>
    <t>4+6</t>
  </si>
  <si>
    <t>44789m66p444678s</t>
  </si>
  <si>
    <t>234m33344789p66s</t>
  </si>
  <si>
    <t>44m11166777p456s</t>
  </si>
  <si>
    <t>44466m44p111666z</t>
  </si>
  <si>
    <t>4+69</t>
  </si>
  <si>
    <t>44789m66777888s</t>
  </si>
  <si>
    <t>567m34578999p44s</t>
  </si>
  <si>
    <t>34566678m44p456s</t>
  </si>
  <si>
    <t>678m44p56778999s</t>
  </si>
  <si>
    <t>44567m567p78999s</t>
  </si>
  <si>
    <t>23478999m345p44s</t>
  </si>
  <si>
    <t>345m44p23478999s</t>
  </si>
  <si>
    <t>44678m23466678p</t>
  </si>
  <si>
    <t>4+7</t>
  </si>
  <si>
    <t>234678m44678p77s</t>
  </si>
  <si>
    <t>123m34577p44567s</t>
  </si>
  <si>
    <t>44m123456p23477s</t>
  </si>
  <si>
    <t>23477m44789p567s</t>
  </si>
  <si>
    <t>234456m44888p77s</t>
  </si>
  <si>
    <t>4+8</t>
  </si>
  <si>
    <t>345m44678p56788s</t>
  </si>
  <si>
    <t>44678m999p45688s</t>
  </si>
  <si>
    <t>34455688m44789s</t>
  </si>
  <si>
    <t>33388m33344789p</t>
  </si>
  <si>
    <t>4+9</t>
  </si>
  <si>
    <t>44m56799p123789s</t>
  </si>
  <si>
    <t>345m44p12367899s</t>
  </si>
  <si>
    <t>456678m67899p44s</t>
  </si>
  <si>
    <t>66699m678p12344s</t>
  </si>
  <si>
    <t>44888m345p45699s</t>
  </si>
  <si>
    <t>4+Z</t>
  </si>
  <si>
    <t>12344678m456p66z</t>
  </si>
  <si>
    <t>12344m345789p22z</t>
  </si>
  <si>
    <t>567m234p44789s77z</t>
  </si>
  <si>
    <t>333m44567p345s33z</t>
  </si>
  <si>
    <t>22234445m234p33z</t>
  </si>
  <si>
    <t>3335m445566p234s</t>
  </si>
  <si>
    <t>123456m3335789p</t>
  </si>
  <si>
    <t>345m4666p567789s</t>
  </si>
  <si>
    <t>1234455678m456s</t>
  </si>
  <si>
    <t>4455m123777p555s</t>
  </si>
  <si>
    <t>234m3335p123456s</t>
  </si>
  <si>
    <t>4455m123p666789s</t>
  </si>
  <si>
    <t>3335777m123678s</t>
  </si>
  <si>
    <t>456m3335777p567s</t>
  </si>
  <si>
    <t>345m345p3335777s</t>
  </si>
  <si>
    <t>234m3335777p678s</t>
  </si>
  <si>
    <t>3335777m567p789s</t>
  </si>
  <si>
    <t>678m3335777p789s</t>
  </si>
  <si>
    <t>1234455566789s</t>
  </si>
  <si>
    <t>234m123p4455566s</t>
  </si>
  <si>
    <t>222345m4455566s</t>
  </si>
  <si>
    <t>567m123p4455566s</t>
  </si>
  <si>
    <t>1112345566m123p</t>
  </si>
  <si>
    <t>789m1112345566s</t>
  </si>
  <si>
    <t>4445556m345p456s</t>
  </si>
  <si>
    <t>345678m5566777s</t>
  </si>
  <si>
    <t>456m4445566789p</t>
  </si>
  <si>
    <t>122334m5566777s</t>
  </si>
  <si>
    <t>5566777m111123s</t>
  </si>
  <si>
    <t>4445566m123p111s</t>
  </si>
  <si>
    <t>234m1235666777p</t>
  </si>
  <si>
    <t>789p1234445556s</t>
  </si>
  <si>
    <t>678m345p5556777s</t>
  </si>
  <si>
    <t>5556777m123p678s</t>
  </si>
  <si>
    <t>333m234p5556777s</t>
  </si>
  <si>
    <t>5556777m345p789s</t>
  </si>
  <si>
    <t>789m5556777p567s</t>
  </si>
  <si>
    <t>456m4445667888p</t>
  </si>
  <si>
    <t>1235556777m345s</t>
  </si>
  <si>
    <t>5566777999p678s</t>
  </si>
  <si>
    <t>456789</t>
  </si>
  <si>
    <t>5677778999m345p</t>
  </si>
  <si>
    <t>234p5666677888s</t>
  </si>
  <si>
    <t>45679</t>
  </si>
  <si>
    <t>5566777888p123s</t>
  </si>
  <si>
    <t>123m4445556678s</t>
  </si>
  <si>
    <t>678p4445556789s</t>
  </si>
  <si>
    <t>678p4445566678s</t>
  </si>
  <si>
    <t>567p4445556789s</t>
  </si>
  <si>
    <t>4445556789p456s</t>
  </si>
  <si>
    <t>789m4445566678p</t>
  </si>
  <si>
    <t>4568</t>
  </si>
  <si>
    <t>789m4455556667p</t>
  </si>
  <si>
    <t>45689</t>
  </si>
  <si>
    <t>3335677778p666z</t>
  </si>
  <si>
    <t>777p3335677778s</t>
  </si>
  <si>
    <t>4455566678m678p</t>
  </si>
  <si>
    <t>4455566678m345s</t>
  </si>
  <si>
    <t>5666m345789p678s</t>
  </si>
  <si>
    <t>5666m234567p567s</t>
  </si>
  <si>
    <t>678m2225666p567s</t>
  </si>
  <si>
    <t>456m5666789s777z</t>
  </si>
  <si>
    <t>4556666m678p456s</t>
  </si>
  <si>
    <t>678m1235666p567s</t>
  </si>
  <si>
    <t>1235666789p567s</t>
  </si>
  <si>
    <t>456m567p3334556s</t>
  </si>
  <si>
    <t>222567m5666p456s</t>
  </si>
  <si>
    <t>2225666m234678s</t>
  </si>
  <si>
    <t>456789m123p5666s</t>
  </si>
  <si>
    <t>1235666677m345s</t>
  </si>
  <si>
    <t>566778m5678999s</t>
  </si>
  <si>
    <t>789m5678999p789s</t>
  </si>
  <si>
    <t>1235678999m123s</t>
  </si>
  <si>
    <t>789m1235678999s</t>
  </si>
  <si>
    <t>234567p5678999s</t>
  </si>
  <si>
    <t>5678999m456678p</t>
  </si>
  <si>
    <t>5678999m456p678s</t>
  </si>
  <si>
    <t>234m5678999p123s</t>
  </si>
  <si>
    <t>678p4455667788s</t>
  </si>
  <si>
    <t>4455667788m789s</t>
  </si>
  <si>
    <t>45789</t>
  </si>
  <si>
    <t>5677788899m456s</t>
  </si>
  <si>
    <t>5677788899m567s</t>
  </si>
  <si>
    <t>5677788899m567p</t>
  </si>
  <si>
    <t>789m3335678p555s</t>
  </si>
  <si>
    <t>555m999p3335567s</t>
  </si>
  <si>
    <t>234m555p3335678s</t>
  </si>
  <si>
    <t>789m4455567p345s</t>
  </si>
  <si>
    <t>567m1234467888p</t>
  </si>
  <si>
    <t>567m3335678p567s</t>
  </si>
  <si>
    <t>4455567m333789s</t>
  </si>
  <si>
    <t>123m3335567p345s</t>
  </si>
  <si>
    <t>345m4467888p345s</t>
  </si>
  <si>
    <t>123456p4455567s</t>
  </si>
  <si>
    <t>46</t>
  </si>
  <si>
    <t>678m4466p456888s</t>
  </si>
  <si>
    <t>345m1234466p345s</t>
  </si>
  <si>
    <t>789m123567p4466s</t>
  </si>
  <si>
    <t>456m1234466p222s</t>
  </si>
  <si>
    <t>789m5556p123678s</t>
  </si>
  <si>
    <t>678m234p1235556s</t>
  </si>
  <si>
    <t>456789m5667888p</t>
  </si>
  <si>
    <t>5667888p888s222z</t>
  </si>
  <si>
    <t>678m5556p345678s</t>
  </si>
  <si>
    <t>234789m5556888p</t>
  </si>
  <si>
    <t>5667888m234567s</t>
  </si>
  <si>
    <t>5555667m456p234s</t>
  </si>
  <si>
    <t>234m1235667888p</t>
  </si>
  <si>
    <t>2223455677p345s</t>
  </si>
  <si>
    <t>1235556p345s222z</t>
  </si>
  <si>
    <t>4678</t>
  </si>
  <si>
    <t>678p5666777788s</t>
  </si>
  <si>
    <t>46789</t>
  </si>
  <si>
    <t>5677888999p333s</t>
  </si>
  <si>
    <t>5677888999m567p</t>
  </si>
  <si>
    <t>3455677888999p</t>
  </si>
  <si>
    <t>5677788999m345p</t>
  </si>
  <si>
    <t>5677888999m456p</t>
  </si>
  <si>
    <t>456p5677888999s</t>
  </si>
  <si>
    <t>4679</t>
  </si>
  <si>
    <t>5556789m678p123s</t>
  </si>
  <si>
    <t>1235556789m678p</t>
  </si>
  <si>
    <t>5677888m556677p</t>
  </si>
  <si>
    <t>5556678m345678s</t>
  </si>
  <si>
    <t>333m678p5556789s</t>
  </si>
  <si>
    <t>5556789p344556s</t>
  </si>
  <si>
    <t>345p5556677889s</t>
  </si>
  <si>
    <t>5556678m234p234s</t>
  </si>
  <si>
    <t>5556678m234567p</t>
  </si>
  <si>
    <t>234789m5677888s</t>
  </si>
  <si>
    <t>567p1235556789s</t>
  </si>
  <si>
    <t>469</t>
  </si>
  <si>
    <t>4477788899m234p</t>
  </si>
  <si>
    <t>456m4466678p678s</t>
  </si>
  <si>
    <t>4478999p345s666z</t>
  </si>
  <si>
    <t>123555m4466678s</t>
  </si>
  <si>
    <t>345m444p4466678s</t>
  </si>
  <si>
    <t>345m4466678p789s</t>
  </si>
  <si>
    <t>678m345p4466678s</t>
  </si>
  <si>
    <t>11156m23334456s</t>
  </si>
  <si>
    <t>444567m56p55789s</t>
  </si>
  <si>
    <t>22m456789p45566s</t>
  </si>
  <si>
    <t>222m56789p34566s</t>
  </si>
  <si>
    <t>33356667m34556s</t>
  </si>
  <si>
    <t>56788m56678s444z</t>
  </si>
  <si>
    <t>333m234p5566788s</t>
  </si>
  <si>
    <t>56m123p456789s66z</t>
  </si>
  <si>
    <t>55678m678p11156s</t>
  </si>
  <si>
    <t>47+47</t>
  </si>
  <si>
    <t>12356777m56777p</t>
  </si>
  <si>
    <t>567m44456p56777s</t>
  </si>
  <si>
    <t>12356777p44456s</t>
  </si>
  <si>
    <t>123m44456p44456s</t>
  </si>
  <si>
    <t>234m56777p44456s</t>
  </si>
  <si>
    <t>55556777m44456p</t>
  </si>
  <si>
    <t>44456m345p44456s</t>
  </si>
  <si>
    <t>47+5</t>
  </si>
  <si>
    <t>12344555666m55p</t>
  </si>
  <si>
    <t>23455p12356777s</t>
  </si>
  <si>
    <t>55789m44456789p</t>
  </si>
  <si>
    <t>123567m55p56777s</t>
  </si>
  <si>
    <t>567789m56777p55s</t>
  </si>
  <si>
    <t>56777m11123455p</t>
  </si>
  <si>
    <t>55m123p56777s111z</t>
  </si>
  <si>
    <t>47+58</t>
  </si>
  <si>
    <t>333m44456p55567s</t>
  </si>
  <si>
    <t>123m44456p55567s</t>
  </si>
  <si>
    <t>67888m678p44456s</t>
  </si>
  <si>
    <t>55567p12344456s</t>
  </si>
  <si>
    <t>12344456p67888s</t>
  </si>
  <si>
    <t>234m44456p55567s</t>
  </si>
  <si>
    <t>47+6</t>
  </si>
  <si>
    <t>44555666p66789s</t>
  </si>
  <si>
    <t>222m12356777p66s</t>
  </si>
  <si>
    <t>66m234567p44456s</t>
  </si>
  <si>
    <t>34566789p56777s</t>
  </si>
  <si>
    <t>66m456p44456777s</t>
  </si>
  <si>
    <t>23466m44456678p</t>
  </si>
  <si>
    <t>34556777m23466s</t>
  </si>
  <si>
    <t>47+69</t>
  </si>
  <si>
    <t>78999m44456p234s</t>
  </si>
  <si>
    <t>78999p12356777s</t>
  </si>
  <si>
    <t>44456p34566678s</t>
  </si>
  <si>
    <t>34578999p56777s</t>
  </si>
  <si>
    <t>44456p67788999s</t>
  </si>
  <si>
    <t>66678m44556677p</t>
  </si>
  <si>
    <t>47+7</t>
  </si>
  <si>
    <t>234m55566677p77s</t>
  </si>
  <si>
    <t>666m55577p44456s</t>
  </si>
  <si>
    <t>34577m345p44456s</t>
  </si>
  <si>
    <t>12344456m77p234s</t>
  </si>
  <si>
    <t>456m56777p34577s</t>
  </si>
  <si>
    <t>789m56777789p77s</t>
  </si>
  <si>
    <t>77m34556777p456s</t>
  </si>
  <si>
    <t>34577789p56777s</t>
  </si>
  <si>
    <t>47+8</t>
  </si>
  <si>
    <t>23488m44555666s</t>
  </si>
  <si>
    <t>123m88p33344456s</t>
  </si>
  <si>
    <t>56777m789p45688s</t>
  </si>
  <si>
    <t>44556677m88p567s</t>
  </si>
  <si>
    <t>56777m34455688p</t>
  </si>
  <si>
    <t>345m45688p56777s</t>
  </si>
  <si>
    <t>44456p44456788s</t>
  </si>
  <si>
    <t>47+9</t>
  </si>
  <si>
    <t>44555666m56799s</t>
  </si>
  <si>
    <t>12399m44456p678s</t>
  </si>
  <si>
    <t>44456m45667899s</t>
  </si>
  <si>
    <t>11155599p56777s</t>
  </si>
  <si>
    <t>777m99p44556677s</t>
  </si>
  <si>
    <t>567m99p45566777s</t>
  </si>
  <si>
    <t>44456789m23499p</t>
  </si>
  <si>
    <t>99m456p12344456s</t>
  </si>
  <si>
    <t>678m55566677p77z</t>
  </si>
  <si>
    <t>56777888m567s55z</t>
  </si>
  <si>
    <t>12344456m789p44z</t>
  </si>
  <si>
    <t>44456m123456p33z</t>
  </si>
  <si>
    <t>56777p123678s44z</t>
  </si>
  <si>
    <t>12344456789s11z</t>
  </si>
  <si>
    <t>12344456789p66z</t>
  </si>
  <si>
    <t>345567m44456s33z</t>
  </si>
  <si>
    <t>5677999m678p345s</t>
  </si>
  <si>
    <t>456m678p4567999s</t>
  </si>
  <si>
    <t>4567999m345789p</t>
  </si>
  <si>
    <t>123789m5677788s</t>
  </si>
  <si>
    <t>234567p5677788s</t>
  </si>
  <si>
    <t>4445688m123p234s</t>
  </si>
  <si>
    <t>4445688m234567p</t>
  </si>
  <si>
    <t>345m678p5677788s</t>
  </si>
  <si>
    <t>234567m4445688p</t>
  </si>
  <si>
    <t>4789</t>
  </si>
  <si>
    <t>4567778899m234p</t>
  </si>
  <si>
    <t>456p4567778899s</t>
  </si>
  <si>
    <t>4567778899m123s</t>
  </si>
  <si>
    <t>234p4567778899s</t>
  </si>
  <si>
    <t>1235678889m567p</t>
  </si>
  <si>
    <t>123m789p5678889s</t>
  </si>
  <si>
    <t>5678889p234789s</t>
  </si>
  <si>
    <t>1235678889m456s</t>
  </si>
  <si>
    <t>456m5677799p789s</t>
  </si>
  <si>
    <t>345m4445699p444s</t>
  </si>
  <si>
    <t>123555m4445699p</t>
  </si>
  <si>
    <t>456888m5677799s</t>
  </si>
  <si>
    <t>123m4445677799s</t>
  </si>
  <si>
    <t>5677799m789p123s</t>
  </si>
  <si>
    <t>48</t>
  </si>
  <si>
    <t>456789m456p4488s</t>
  </si>
  <si>
    <t>3334488m456999p</t>
  </si>
  <si>
    <t>789m3334488p789s</t>
  </si>
  <si>
    <t>456m4488p234666s</t>
  </si>
  <si>
    <t>49</t>
  </si>
  <si>
    <t>1234499m234567p</t>
  </si>
  <si>
    <t>4477799m567p888s</t>
  </si>
  <si>
    <t>1234455599m999s</t>
  </si>
  <si>
    <t>345m4455599p567s</t>
  </si>
  <si>
    <t>234789m66p46789s</t>
  </si>
  <si>
    <t>67899m46678p234s</t>
  </si>
  <si>
    <t>33577m3399p2288s</t>
  </si>
  <si>
    <t>123567m345p46s44z</t>
  </si>
  <si>
    <t>445599m56677p33z</t>
  </si>
  <si>
    <t>5+5</t>
  </si>
  <si>
    <t>345m44455p12355s</t>
  </si>
  <si>
    <t>23455789m55p678s</t>
  </si>
  <si>
    <t>55m567p12355789s</t>
  </si>
  <si>
    <t>23455m55p123567s</t>
  </si>
  <si>
    <t>5+58</t>
  </si>
  <si>
    <t>123m55p23467888s</t>
  </si>
  <si>
    <t>67888m23455p345s</t>
  </si>
  <si>
    <t>55667788m55p777s</t>
  </si>
  <si>
    <t>55m234789p67888s</t>
  </si>
  <si>
    <t>12355m456p67888s</t>
  </si>
  <si>
    <t>234m67888p12355s</t>
  </si>
  <si>
    <t>5+6</t>
  </si>
  <si>
    <t>11155m22266p999s</t>
  </si>
  <si>
    <t>567m66999p55666s</t>
  </si>
  <si>
    <t>55m345789p34566s</t>
  </si>
  <si>
    <t>22255666m345p66s</t>
  </si>
  <si>
    <t>5+69</t>
  </si>
  <si>
    <t>77788899p55678s</t>
  </si>
  <si>
    <t>567m66678p55678s</t>
  </si>
  <si>
    <t>55m678p34578999s</t>
  </si>
  <si>
    <t>44466678m55p789s</t>
  </si>
  <si>
    <t>55m22278999p678s</t>
  </si>
  <si>
    <t>55m12356778999p</t>
  </si>
  <si>
    <t>23455p34578999s</t>
  </si>
  <si>
    <t>5+7</t>
  </si>
  <si>
    <t>123444m77p44455s</t>
  </si>
  <si>
    <t>789m12355789p77s</t>
  </si>
  <si>
    <t>55789m333444p77s</t>
  </si>
  <si>
    <t>55m23477p456678s</t>
  </si>
  <si>
    <t>77m456p45556666s</t>
  </si>
  <si>
    <t>5+8</t>
  </si>
  <si>
    <t>45688m12355p678s</t>
  </si>
  <si>
    <t>34588m55p567789s</t>
  </si>
  <si>
    <t>33355m22277788s</t>
  </si>
  <si>
    <t>345m12388p45556s</t>
  </si>
  <si>
    <t>5+9</t>
  </si>
  <si>
    <t>99m234567p12355s</t>
  </si>
  <si>
    <t>123m67899p44455s</t>
  </si>
  <si>
    <t>45556m56799p678s</t>
  </si>
  <si>
    <t>55777m34599p123s</t>
  </si>
  <si>
    <t>345m56799p12355s</t>
  </si>
  <si>
    <t>5+Z</t>
  </si>
  <si>
    <t>111234m33355s66z</t>
  </si>
  <si>
    <t>456678m345p55s55z</t>
  </si>
  <si>
    <t>567m234p55s44777z</t>
  </si>
  <si>
    <t>456m12345556p22z</t>
  </si>
  <si>
    <t>23455789m123p33z</t>
  </si>
  <si>
    <t>567m456p1234446s</t>
  </si>
  <si>
    <t>4446m345p345678s</t>
  </si>
  <si>
    <t>1115777m567p789s</t>
  </si>
  <si>
    <t>5566m234999p666s</t>
  </si>
  <si>
    <t>234999p1235566s</t>
  </si>
  <si>
    <t>1115566m123567p</t>
  </si>
  <si>
    <t>678m123p5566888s</t>
  </si>
  <si>
    <t>555678p1235566s</t>
  </si>
  <si>
    <t>4446888m234567p</t>
  </si>
  <si>
    <t>456m1112346888p</t>
  </si>
  <si>
    <t>234789p4446888s</t>
  </si>
  <si>
    <t>4446888m567p123s</t>
  </si>
  <si>
    <t>444789m4446888p</t>
  </si>
  <si>
    <t>456m5567778999p</t>
  </si>
  <si>
    <t>1112346888m456p</t>
  </si>
  <si>
    <t>5566677m123567p</t>
  </si>
  <si>
    <t>1235566677m444z</t>
  </si>
  <si>
    <t>1235566677m456s</t>
  </si>
  <si>
    <t>666m567p5566677s</t>
  </si>
  <si>
    <t>345m2223456677s</t>
  </si>
  <si>
    <t>6677888p345678s</t>
  </si>
  <si>
    <t>6677888m234789p</t>
  </si>
  <si>
    <t>678m2346677888p</t>
  </si>
  <si>
    <t>567m5556667p111s</t>
  </si>
  <si>
    <t>567m5556677p234s</t>
  </si>
  <si>
    <t>456m789p6777888s</t>
  </si>
  <si>
    <t>567m1235556677s</t>
  </si>
  <si>
    <t>789m5556677p345s</t>
  </si>
  <si>
    <t>6667888m123789s</t>
  </si>
  <si>
    <t>6667888m234789s</t>
  </si>
  <si>
    <t>678m6667888p123s</t>
  </si>
  <si>
    <t>234p4446667788s</t>
  </si>
  <si>
    <t>456m6667888p222s</t>
  </si>
  <si>
    <t>123m6667888p123s</t>
  </si>
  <si>
    <t>678p2346667888s</t>
  </si>
  <si>
    <t>567m6667888p123s</t>
  </si>
  <si>
    <t>5679</t>
  </si>
  <si>
    <t>5566677789m234p</t>
  </si>
  <si>
    <t>5566677789m678s</t>
  </si>
  <si>
    <t>789p5566677789s</t>
  </si>
  <si>
    <t>678m456p1236777s</t>
  </si>
  <si>
    <t>678m2346777p123s</t>
  </si>
  <si>
    <t>456789m2346777p</t>
  </si>
  <si>
    <t>6777m678p345789s</t>
  </si>
  <si>
    <t>678m5667777p345s</t>
  </si>
  <si>
    <t>123m678p4446777s</t>
  </si>
  <si>
    <t>1236777m678s666z</t>
  </si>
  <si>
    <t>111678m4445667p</t>
  </si>
  <si>
    <t>456m567p4445667s</t>
  </si>
  <si>
    <t>345m345p4445667s</t>
  </si>
  <si>
    <t>1236777789m345p</t>
  </si>
  <si>
    <t>456p1235677778s</t>
  </si>
  <si>
    <t>2346777789p123s</t>
  </si>
  <si>
    <t>234p2346777789s</t>
  </si>
  <si>
    <t>1112345667789s</t>
  </si>
  <si>
    <t>789p4445667789s</t>
  </si>
  <si>
    <t>456m5566778899s</t>
  </si>
  <si>
    <t>678m5566778899s</t>
  </si>
  <si>
    <t>6677778m456p345s</t>
  </si>
  <si>
    <t>789p5566778899s</t>
  </si>
  <si>
    <t>4446678m123567s</t>
  </si>
  <si>
    <t>456m1112346678s</t>
  </si>
  <si>
    <t>123m4446789p678s</t>
  </si>
  <si>
    <t>5566678m456p567s</t>
  </si>
  <si>
    <t>345m567p4446789s</t>
  </si>
  <si>
    <t>789m456p5578999s</t>
  </si>
  <si>
    <t>456m5566678p567s</t>
  </si>
  <si>
    <t>5566678m333p789s</t>
  </si>
  <si>
    <t>5578999m678p234s</t>
  </si>
  <si>
    <t>57</t>
  </si>
  <si>
    <t>234m5577p456777s</t>
  </si>
  <si>
    <t>5567778m234567p</t>
  </si>
  <si>
    <t>122334999m5577p</t>
  </si>
  <si>
    <t>456777789m5577s</t>
  </si>
  <si>
    <t>678m2345577p678s</t>
  </si>
  <si>
    <t>223344567p6667s</t>
  </si>
  <si>
    <t>456m123p1236667s</t>
  </si>
  <si>
    <t>6788999m678p678s</t>
  </si>
  <si>
    <t>1116667m222p123s</t>
  </si>
  <si>
    <t>789m678p6778999s</t>
  </si>
  <si>
    <t>678m2346667789s</t>
  </si>
  <si>
    <t>6666788m345s222z</t>
  </si>
  <si>
    <t>456789m2346667s</t>
  </si>
  <si>
    <t>1236667m345p678s</t>
  </si>
  <si>
    <t>111234456m6667p</t>
  </si>
  <si>
    <t>5789</t>
  </si>
  <si>
    <t>234m6667778899s</t>
  </si>
  <si>
    <t>345m6667778899s</t>
  </si>
  <si>
    <t>234567m67p22277z</t>
  </si>
  <si>
    <t>67m455667p11789s</t>
  </si>
  <si>
    <t>12222367p45699s</t>
  </si>
  <si>
    <t>123567m789p5678s</t>
  </si>
  <si>
    <t>67m123567p222s33z</t>
  </si>
  <si>
    <t>12367m666p12399s</t>
  </si>
  <si>
    <t>234678m99p67s777z</t>
  </si>
  <si>
    <t>456m789p2345588s</t>
  </si>
  <si>
    <t>67m11567p234567s</t>
  </si>
  <si>
    <t>58+58</t>
  </si>
  <si>
    <t>55567m678p67888s</t>
  </si>
  <si>
    <t>345m67888p55567s</t>
  </si>
  <si>
    <t>67888m111p55567s</t>
  </si>
  <si>
    <t>45667888m67888s</t>
  </si>
  <si>
    <t>55567789m55567p</t>
  </si>
  <si>
    <t>23467888m55567p</t>
  </si>
  <si>
    <t>58+6</t>
  </si>
  <si>
    <t>66777p66677788s</t>
  </si>
  <si>
    <t>23344566m55567p</t>
  </si>
  <si>
    <t>55567m22334466p</t>
  </si>
  <si>
    <t>34566p55667788s</t>
  </si>
  <si>
    <t>12355567789p66s</t>
  </si>
  <si>
    <t>23455567p66888s</t>
  </si>
  <si>
    <t>66m55567p345789s</t>
  </si>
  <si>
    <t>58+69</t>
  </si>
  <si>
    <t>55567m34566678p</t>
  </si>
  <si>
    <t>67888m78999p123s</t>
  </si>
  <si>
    <t>78999m67888p345s</t>
  </si>
  <si>
    <t>234m78999p55567s</t>
  </si>
  <si>
    <t>67888m555p66678s</t>
  </si>
  <si>
    <t>66678m456p67888s</t>
  </si>
  <si>
    <t>58+7</t>
  </si>
  <si>
    <t>222m66677788p77s</t>
  </si>
  <si>
    <t>12377m456p67888s</t>
  </si>
  <si>
    <t>34577m678p67888s</t>
  </si>
  <si>
    <t>34577m45667888s</t>
  </si>
  <si>
    <t>77m56677888p123s</t>
  </si>
  <si>
    <t>77m55567888p789s</t>
  </si>
  <si>
    <t>23477p12355567s</t>
  </si>
  <si>
    <t>58+8</t>
  </si>
  <si>
    <t>77788p66677788s</t>
  </si>
  <si>
    <t>567m23488p67888s</t>
  </si>
  <si>
    <t>123m34588p55567s</t>
  </si>
  <si>
    <t>88m123789p55567s</t>
  </si>
  <si>
    <t>111456m67888p88s</t>
  </si>
  <si>
    <t>45688p12355567s</t>
  </si>
  <si>
    <t>23455567m234p88s</t>
  </si>
  <si>
    <t>55567m88p456789s</t>
  </si>
  <si>
    <t>58+9</t>
  </si>
  <si>
    <t>123m99p66677788s</t>
  </si>
  <si>
    <t>55567m233445p99s</t>
  </si>
  <si>
    <t>456m23455567p99s</t>
  </si>
  <si>
    <t>55567m567p12399s</t>
  </si>
  <si>
    <t>67888m456p99s111z</t>
  </si>
  <si>
    <t>99m999p23455567s</t>
  </si>
  <si>
    <t>99m23455567p345s</t>
  </si>
  <si>
    <t>45699m12355567s</t>
  </si>
  <si>
    <t>55666777m678p22z</t>
  </si>
  <si>
    <t>678m789p67888s22z</t>
  </si>
  <si>
    <t>123m67888p456s55z</t>
  </si>
  <si>
    <t>23455667788p55z</t>
  </si>
  <si>
    <t>12355567m789s55z</t>
  </si>
  <si>
    <t>67888m345789p66z</t>
  </si>
  <si>
    <t>23455567m678s44z</t>
  </si>
  <si>
    <t>456p12367888s11z</t>
  </si>
  <si>
    <t>589</t>
  </si>
  <si>
    <t>5556799m234678p</t>
  </si>
  <si>
    <t>1235556799p234s</t>
  </si>
  <si>
    <t>5556799m456999s</t>
  </si>
  <si>
    <t>111m345p6788899s</t>
  </si>
  <si>
    <t>5556799m234789p</t>
  </si>
  <si>
    <t>5556799p234678s</t>
  </si>
  <si>
    <t>6788899m123p456s</t>
  </si>
  <si>
    <t>59</t>
  </si>
  <si>
    <t>5599m123567999s</t>
  </si>
  <si>
    <t>5599m567p234567s</t>
  </si>
  <si>
    <t>999p5566688899s</t>
  </si>
  <si>
    <t>2224445599p456s</t>
  </si>
  <si>
    <t>34557m678p22567s</t>
  </si>
  <si>
    <t>45677m23457p345s</t>
  </si>
  <si>
    <t>123345m11678p57s</t>
  </si>
  <si>
    <t>55566m23455677p</t>
  </si>
  <si>
    <t>33567m44457p789s</t>
  </si>
  <si>
    <t>6+6</t>
  </si>
  <si>
    <t>345m12366p12366s</t>
  </si>
  <si>
    <t>66789m34566p789s</t>
  </si>
  <si>
    <t>222789m56667p66s</t>
  </si>
  <si>
    <t>567789m66789p66s</t>
  </si>
  <si>
    <t>6+69</t>
  </si>
  <si>
    <t>789m78999p12366s</t>
  </si>
  <si>
    <t>444m78999p66789s</t>
  </si>
  <si>
    <t>34566678p12366s</t>
  </si>
  <si>
    <t>66678m12366p345s</t>
  </si>
  <si>
    <t>233445m66678p66s</t>
  </si>
  <si>
    <t>678m66678p34566s</t>
  </si>
  <si>
    <t>6+7</t>
  </si>
  <si>
    <t>66m77p123555678s</t>
  </si>
  <si>
    <t>77m666777p66777s</t>
  </si>
  <si>
    <t>66677m678p23466s</t>
  </si>
  <si>
    <t>77m789p23456667s</t>
  </si>
  <si>
    <t>6+8</t>
  </si>
  <si>
    <t>234m23466888p88s</t>
  </si>
  <si>
    <t>66m345777p34588s</t>
  </si>
  <si>
    <t>456999m88p66999s</t>
  </si>
  <si>
    <t>567999m88p12366s</t>
  </si>
  <si>
    <t>44456667m23488p</t>
  </si>
  <si>
    <t>6+9</t>
  </si>
  <si>
    <t>123678m99p23466s</t>
  </si>
  <si>
    <t>33356667m34599p</t>
  </si>
  <si>
    <t>23467899m456p66s</t>
  </si>
  <si>
    <t>23466777m99p999s</t>
  </si>
  <si>
    <t>45699m23466p456s</t>
  </si>
  <si>
    <t>6+Z</t>
  </si>
  <si>
    <t>66789m344556s55z</t>
  </si>
  <si>
    <t>34566789p33666z</t>
  </si>
  <si>
    <t>56667m123p234s44z</t>
  </si>
  <si>
    <t>66m789p567789s55z</t>
  </si>
  <si>
    <t>34566789p678s22z</t>
  </si>
  <si>
    <t>1236888m123678p</t>
  </si>
  <si>
    <t>2345557789p888s</t>
  </si>
  <si>
    <t>234666m5557p567s</t>
  </si>
  <si>
    <t>789m123345p6677s</t>
  </si>
  <si>
    <t>345m2346677p333s</t>
  </si>
  <si>
    <t>6677m345677889s</t>
  </si>
  <si>
    <t>789m6677p345678s</t>
  </si>
  <si>
    <t>2346677789p789s</t>
  </si>
  <si>
    <t>234678m5557999s</t>
  </si>
  <si>
    <t>789m5557999p456s</t>
  </si>
  <si>
    <t>789m5557999p123s</t>
  </si>
  <si>
    <t>456789p5557999s</t>
  </si>
  <si>
    <t>2345557999m567p</t>
  </si>
  <si>
    <t>5557999m123p456s</t>
  </si>
  <si>
    <t>6677788m567s333z</t>
  </si>
  <si>
    <t>6677788m345p678s</t>
  </si>
  <si>
    <t>6677788m667788s</t>
  </si>
  <si>
    <t>222m123p6677788s</t>
  </si>
  <si>
    <t>3334567788m456p</t>
  </si>
  <si>
    <t>2346667788m345p</t>
  </si>
  <si>
    <t>234m6667788p678s</t>
  </si>
  <si>
    <t>456m7788999p678s</t>
  </si>
  <si>
    <t>345m789p6667778s</t>
  </si>
  <si>
    <t>567m345p6667788s</t>
  </si>
  <si>
    <t>234678p6667788s</t>
  </si>
  <si>
    <t>456m7788999p234s</t>
  </si>
  <si>
    <t>6667788m567p567s</t>
  </si>
  <si>
    <t>1223347888m555s</t>
  </si>
  <si>
    <t>7888m234678p456s</t>
  </si>
  <si>
    <t>234m567p7888s222z</t>
  </si>
  <si>
    <t>123m123666p7888s</t>
  </si>
  <si>
    <t>456m123p3457888s</t>
  </si>
  <si>
    <t>123m6678888p123s</t>
  </si>
  <si>
    <t>2347888m122334s</t>
  </si>
  <si>
    <t>678m1233457888s</t>
  </si>
  <si>
    <t>2346778888p456s</t>
  </si>
  <si>
    <t>68</t>
  </si>
  <si>
    <t>2346688m345p789s</t>
  </si>
  <si>
    <t>234999p3336688s</t>
  </si>
  <si>
    <t>5666788m567p567s</t>
  </si>
  <si>
    <t>567m5666788999p</t>
  </si>
  <si>
    <t>222345p5666788s</t>
  </si>
  <si>
    <t>678m1235557778p</t>
  </si>
  <si>
    <t>3457778m123678p</t>
  </si>
  <si>
    <t>567m7778p123555s</t>
  </si>
  <si>
    <t>7778m678p456678s</t>
  </si>
  <si>
    <t>3457778p677889s</t>
  </si>
  <si>
    <t>666789p5557778s</t>
  </si>
  <si>
    <t>789m7778p123999s</t>
  </si>
  <si>
    <t>234666789m7778p</t>
  </si>
  <si>
    <t>567m3457778p345s</t>
  </si>
  <si>
    <t>456m123456p7778s</t>
  </si>
  <si>
    <t>55578m77p777s333z</t>
  </si>
  <si>
    <t>66888m678p34578s</t>
  </si>
  <si>
    <t>78m555678p345s22z</t>
  </si>
  <si>
    <t>789m11456p34578s</t>
  </si>
  <si>
    <t>234678m1134578s</t>
  </si>
  <si>
    <t>2346789m456678p</t>
  </si>
  <si>
    <t>78m123566778p99s</t>
  </si>
  <si>
    <t>567m56778p66789s</t>
  </si>
  <si>
    <t>23499m23456778p</t>
  </si>
  <si>
    <t>69+69</t>
  </si>
  <si>
    <t>66678m345p78999s</t>
  </si>
  <si>
    <t>66678m789p78999s</t>
  </si>
  <si>
    <t>66678m123p66678s</t>
  </si>
  <si>
    <t>78999m66678p456s</t>
  </si>
  <si>
    <t>66678m345p66678s</t>
  </si>
  <si>
    <t>78999p56778999s</t>
  </si>
  <si>
    <t>69+7</t>
  </si>
  <si>
    <t>66777888m23477p</t>
  </si>
  <si>
    <t>45677m12378999s</t>
  </si>
  <si>
    <t>78999m34577p345s</t>
  </si>
  <si>
    <t>12334578999m77s</t>
  </si>
  <si>
    <t>77m333678p66678s</t>
  </si>
  <si>
    <t>66678m77p345789s</t>
  </si>
  <si>
    <t>12377m34566678p</t>
  </si>
  <si>
    <t>66667788999m77p</t>
  </si>
  <si>
    <t>69+8</t>
  </si>
  <si>
    <t>88p66777888s555z</t>
  </si>
  <si>
    <t>678m23478999p88s</t>
  </si>
  <si>
    <t>66678m56788p678s</t>
  </si>
  <si>
    <t>45688m567p66678s</t>
  </si>
  <si>
    <t>234m34566678p88s</t>
  </si>
  <si>
    <t>789m88p56778999s</t>
  </si>
  <si>
    <t>45688m66678p567s</t>
  </si>
  <si>
    <t>69+9</t>
  </si>
  <si>
    <t>45699m345p78999s</t>
  </si>
  <si>
    <t>66678m33345699s</t>
  </si>
  <si>
    <t>567m56799p66678s</t>
  </si>
  <si>
    <t>56799m67788999p</t>
  </si>
  <si>
    <t>23499m345p78999s</t>
  </si>
  <si>
    <t>66678m999p99s333z</t>
  </si>
  <si>
    <t>444m45699p66678s</t>
  </si>
  <si>
    <t>123m66678p345s44z</t>
  </si>
  <si>
    <t>123m34578999s44z</t>
  </si>
  <si>
    <t>123456m78999s44z</t>
  </si>
  <si>
    <t>567m678p66678s22z</t>
  </si>
  <si>
    <t>345789m66678p44z</t>
  </si>
  <si>
    <t>66678999m345p22z</t>
  </si>
  <si>
    <t>66678m123p444s33z</t>
  </si>
  <si>
    <t>23499m123p34589s</t>
  </si>
  <si>
    <t>23456799m345p89s</t>
  </si>
  <si>
    <t>234m1189p123444s</t>
  </si>
  <si>
    <t>89m667788p33s333z</t>
  </si>
  <si>
    <t>44678m567p12368s</t>
  </si>
  <si>
    <t>7+7</t>
  </si>
  <si>
    <t>34577m77888p456s</t>
  </si>
  <si>
    <t>23477m123678p77s</t>
  </si>
  <si>
    <t>12334577m77p456s</t>
  </si>
  <si>
    <t>77m111444p23477s</t>
  </si>
  <si>
    <t>7+8</t>
  </si>
  <si>
    <t>345567m34588p77s</t>
  </si>
  <si>
    <t>12388m789p45677s</t>
  </si>
  <si>
    <t>67778m88p123456s</t>
  </si>
  <si>
    <t>678m45688p77999s</t>
  </si>
  <si>
    <t>23477m88p123345s</t>
  </si>
  <si>
    <t>7+9</t>
  </si>
  <si>
    <t>555m77p44467899s</t>
  </si>
  <si>
    <t>456m12399p34577s</t>
  </si>
  <si>
    <t>45677789m99p345s</t>
  </si>
  <si>
    <t>77m34566699p234s</t>
  </si>
  <si>
    <t>56799m33445577p</t>
  </si>
  <si>
    <t>7+Z</t>
  </si>
  <si>
    <t>123789m77p789s11z</t>
  </si>
  <si>
    <t>678m456p34577s33z</t>
  </si>
  <si>
    <t>345888m456p77s66z</t>
  </si>
  <si>
    <t>67778m567p456s22z</t>
  </si>
  <si>
    <t>345567m77p777s11z</t>
  </si>
  <si>
    <t>345789m7999p345s</t>
  </si>
  <si>
    <t>789m456p3334568s</t>
  </si>
  <si>
    <t>789m6668p444456s</t>
  </si>
  <si>
    <t>5557788m234567s</t>
  </si>
  <si>
    <t>789m333p7788s333z</t>
  </si>
  <si>
    <t>123444555m7788p</t>
  </si>
  <si>
    <t>3457999m789p234s</t>
  </si>
  <si>
    <t>999m3457788p456s</t>
  </si>
  <si>
    <t>4445678899p234s</t>
  </si>
  <si>
    <t>123p4445678899s</t>
  </si>
  <si>
    <t>234p2347788899s</t>
  </si>
  <si>
    <t>4567778889m456s</t>
  </si>
  <si>
    <t>567m4567778889s</t>
  </si>
  <si>
    <t>7778899m123678p</t>
  </si>
  <si>
    <t>3457778889m456p</t>
  </si>
  <si>
    <t>4567778889m567p</t>
  </si>
  <si>
    <t>234789m8889p789s</t>
  </si>
  <si>
    <t>8889m789p345789s</t>
  </si>
  <si>
    <t>123678m234p8889s</t>
  </si>
  <si>
    <t>345m7799p234678s</t>
  </si>
  <si>
    <t>567m7799p123567s</t>
  </si>
  <si>
    <t>666m1237799p789s</t>
  </si>
  <si>
    <t>123666m999p7799s</t>
  </si>
  <si>
    <t>2346777899p444z</t>
  </si>
  <si>
    <t>123m1134579p123s</t>
  </si>
  <si>
    <t>23479m44567s666z</t>
  </si>
  <si>
    <t>22456789p12379s</t>
  </si>
  <si>
    <t>115588m77899p22s</t>
  </si>
  <si>
    <t>123567m345p2348s</t>
  </si>
  <si>
    <t>8+8</t>
  </si>
  <si>
    <t>12388m22245688s</t>
  </si>
  <si>
    <t>567m45688p34588s</t>
  </si>
  <si>
    <t>12388m23488p567s</t>
  </si>
  <si>
    <t>44456788m33388p</t>
  </si>
  <si>
    <t>8+9</t>
  </si>
  <si>
    <t>99m12388p234789s</t>
  </si>
  <si>
    <t>99m345666p45688s</t>
  </si>
  <si>
    <t>567m12334599p88s</t>
  </si>
  <si>
    <t>56799m566778p88s</t>
  </si>
  <si>
    <t>66688m789p55599s</t>
  </si>
  <si>
    <t>8+Z</t>
  </si>
  <si>
    <t>345m333456p88s11z</t>
  </si>
  <si>
    <t>123333m345p88s66z</t>
  </si>
  <si>
    <t>66688m789p789s11z</t>
  </si>
  <si>
    <t>345p11188s33444z</t>
  </si>
  <si>
    <t>44456788p678s11z</t>
  </si>
  <si>
    <t>345p4567779s777z</t>
  </si>
  <si>
    <t>888m1233457779s</t>
  </si>
  <si>
    <t>1112345679m123s</t>
  </si>
  <si>
    <t>345m2223338899s</t>
  </si>
  <si>
    <t>111456m123p8899s</t>
  </si>
  <si>
    <t>678m3458899p789s</t>
  </si>
  <si>
    <t>123345678m7779s</t>
  </si>
  <si>
    <t>8899p123456789s</t>
  </si>
  <si>
    <t>19m119p1s1234567z</t>
  </si>
  <si>
    <t>33m556677p33889s</t>
  </si>
  <si>
    <t>66m339p1199s1166z</t>
  </si>
  <si>
    <t>11334455m559p22s</t>
  </si>
  <si>
    <t>4455669m116688s</t>
  </si>
  <si>
    <t>9+9</t>
  </si>
  <si>
    <t>67899m222789p99s</t>
  </si>
  <si>
    <t>99m34556799p567s</t>
  </si>
  <si>
    <t>99m122334789p99s</t>
  </si>
  <si>
    <t>45699m12399p567s</t>
  </si>
  <si>
    <t>99m33399p111567s</t>
  </si>
  <si>
    <t>9+Z</t>
  </si>
  <si>
    <t>34599m456p789s66z</t>
  </si>
  <si>
    <t>345m123p12399s77z</t>
  </si>
  <si>
    <t>345m56799p789s22z</t>
  </si>
  <si>
    <t>44467899m567p11z</t>
  </si>
  <si>
    <t>567m33399p567s44z</t>
  </si>
  <si>
    <t>19m19p19s1223456z</t>
  </si>
  <si>
    <t>2255m3388p4499s6z</t>
  </si>
  <si>
    <t>789m456789p567s6z</t>
  </si>
  <si>
    <t>5577m224455s337z</t>
  </si>
  <si>
    <t>4455m224499p88s2z</t>
  </si>
  <si>
    <t>Z+Z</t>
  </si>
  <si>
    <t>123m567p345s2255z</t>
  </si>
  <si>
    <t>234678p345s2277z</t>
  </si>
  <si>
    <t>789m234567s3344z</t>
  </si>
  <si>
    <t>123678p123s3344z</t>
  </si>
  <si>
    <t>567888s1133444z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</si>
</sst>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0.0"/>
      <color rgb="FF000000"/>
      <name val="Arial"/>
      <scheme val="minor"/>
    </font>
    <font>
      <u/>
      <color rgb="FF0000FF"/>
      <name val="Arial"/>
    </font>
    <font/>
    <font>
      <color theme="1"/>
      <name val="Arial"/>
    </font>
    <font>
      <color rgb="FF000000"/>
      <name val="Arial"/>
    </font>
    <font>
      <b/>
      <color theme="1"/>
      <name val="Arial"/>
    </font>
    <font>
      <color rgb="FFFFFFFF"/>
      <name val="Arial"/>
    </font>
    <font>
      <i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9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7DCBA5"/>
        <bgColor rgb="FF7DCBA5"/>
      </patternFill>
    </fill>
    <fill>
      <patternFill patternType="solid">
        <fgColor rgb="FF87CFAB"/>
        <bgColor rgb="FF87CFAB"/>
      </patternFill>
    </fill>
    <fill>
      <patternFill patternType="solid">
        <fgColor rgb="FF7BCAA3"/>
        <bgColor rgb="FF7BCAA3"/>
      </patternFill>
    </fill>
    <fill>
      <patternFill patternType="solid">
        <fgColor rgb="FFD2EDE0"/>
        <bgColor rgb="FFD2EDE0"/>
      </patternFill>
    </fill>
    <fill>
      <patternFill patternType="solid">
        <fgColor rgb="FFEFEFEF"/>
        <bgColor rgb="FFEFEFEF"/>
      </patternFill>
    </fill>
    <fill>
      <patternFill patternType="solid">
        <fgColor rgb="FFFAFDFC"/>
        <bgColor rgb="FFFAFDFC"/>
      </patternFill>
    </fill>
    <fill>
      <patternFill patternType="solid">
        <fgColor rgb="FFFCEFEE"/>
        <bgColor rgb="FFFCEFEE"/>
      </patternFill>
    </fill>
    <fill>
      <patternFill patternType="solid">
        <fgColor rgb="FFFCF0EF"/>
        <bgColor rgb="FFFCF0EF"/>
      </patternFill>
    </fill>
    <fill>
      <patternFill patternType="solid">
        <fgColor rgb="FFFBFEFD"/>
        <bgColor rgb="FFFBFEFD"/>
      </patternFill>
    </fill>
    <fill>
      <patternFill patternType="solid">
        <fgColor rgb="FFD3EDE0"/>
        <bgColor rgb="FFD3EDE0"/>
      </patternFill>
    </fill>
    <fill>
      <patternFill patternType="solid">
        <fgColor rgb="FFD0ECDE"/>
        <bgColor rgb="FFD0ECDE"/>
      </patternFill>
    </fill>
    <fill>
      <patternFill patternType="solid">
        <fgColor rgb="FFEAF7F1"/>
        <bgColor rgb="FFEAF7F1"/>
      </patternFill>
    </fill>
    <fill>
      <patternFill patternType="solid">
        <fgColor rgb="FFFEFFFF"/>
        <bgColor rgb="FFFEFFFF"/>
      </patternFill>
    </fill>
    <fill>
      <patternFill patternType="solid">
        <fgColor rgb="FFFEF9F9"/>
        <bgColor rgb="FFFEF9F9"/>
      </patternFill>
    </fill>
    <fill>
      <patternFill patternType="solid">
        <fgColor rgb="FFFBEDEC"/>
        <bgColor rgb="FFFBEDEC"/>
      </patternFill>
    </fill>
    <fill>
      <patternFill patternType="solid">
        <fgColor rgb="FFFEFAFA"/>
        <bgColor rgb="FFFEFAFA"/>
      </patternFill>
    </fill>
    <fill>
      <patternFill patternType="solid">
        <fgColor rgb="FFFAFDFB"/>
        <bgColor rgb="FFFAFDFB"/>
      </patternFill>
    </fill>
    <fill>
      <patternFill patternType="solid">
        <fgColor rgb="FFE9F6F0"/>
        <bgColor rgb="FFE9F6F0"/>
      </patternFill>
    </fill>
    <fill>
      <patternFill patternType="solid">
        <fgColor rgb="FFCEEBDD"/>
        <bgColor rgb="FFCEEBDD"/>
      </patternFill>
    </fill>
    <fill>
      <patternFill patternType="solid">
        <fgColor rgb="FFBEE5D2"/>
        <bgColor rgb="FFBEE5D2"/>
      </patternFill>
    </fill>
    <fill>
      <patternFill patternType="solid">
        <fgColor rgb="FFF3C4BF"/>
        <bgColor rgb="FFF3C4BF"/>
      </patternFill>
    </fill>
    <fill>
      <patternFill patternType="solid">
        <fgColor rgb="FFE67C73"/>
        <bgColor rgb="FFE67C73"/>
      </patternFill>
    </fill>
    <fill>
      <patternFill patternType="solid">
        <fgColor rgb="FFF4C7C3"/>
        <bgColor rgb="FFF4C7C3"/>
      </patternFill>
    </fill>
    <fill>
      <patternFill patternType="solid">
        <fgColor rgb="FFA9DCC3"/>
        <bgColor rgb="FFA9DCC3"/>
      </patternFill>
    </fill>
    <fill>
      <patternFill patternType="solid">
        <fgColor rgb="FFA0D9BD"/>
        <bgColor rgb="FFA0D9BD"/>
      </patternFill>
    </fill>
    <fill>
      <patternFill patternType="solid">
        <fgColor rgb="FFC9E9D9"/>
        <bgColor rgb="FFC9E9D9"/>
      </patternFill>
    </fill>
    <fill>
      <patternFill patternType="solid">
        <fgColor rgb="FFC3E7D5"/>
        <bgColor rgb="FFC3E7D5"/>
      </patternFill>
    </fill>
    <fill>
      <patternFill patternType="solid">
        <fgColor rgb="FFB3E0CA"/>
        <bgColor rgb="FFB3E0CA"/>
      </patternFill>
    </fill>
    <fill>
      <patternFill patternType="solid">
        <fgColor rgb="FFA2DABF"/>
        <bgColor rgb="FFA2DABF"/>
      </patternFill>
    </fill>
    <fill>
      <patternFill patternType="solid">
        <fgColor rgb="FFC6E8D8"/>
        <bgColor rgb="FFC6E8D8"/>
      </patternFill>
    </fill>
    <fill>
      <patternFill patternType="solid">
        <fgColor rgb="FFB9E3CF"/>
        <bgColor rgb="FFB9E3CF"/>
      </patternFill>
    </fill>
    <fill>
      <patternFill patternType="solid">
        <fgColor rgb="FFEA9999"/>
        <bgColor rgb="FFEA9999"/>
      </patternFill>
    </fill>
    <fill>
      <patternFill patternType="solid">
        <fgColor rgb="FF57BB8A"/>
        <bgColor rgb="FF57BB8A"/>
      </patternFill>
    </fill>
    <fill>
      <patternFill patternType="solid">
        <fgColor rgb="FF9DD8BB"/>
        <bgColor rgb="FF9DD8BB"/>
      </patternFill>
    </fill>
    <fill>
      <patternFill patternType="solid">
        <fgColor rgb="FF85CEAA"/>
        <bgColor rgb="FF85CEAA"/>
      </patternFill>
    </fill>
    <fill>
      <patternFill patternType="solid">
        <fgColor rgb="FFDDF1E7"/>
        <bgColor rgb="FFDDF1E7"/>
      </patternFill>
    </fill>
    <fill>
      <patternFill patternType="solid">
        <fgColor rgb="FF78C8A1"/>
        <bgColor rgb="FF78C8A1"/>
      </patternFill>
    </fill>
    <fill>
      <patternFill patternType="solid">
        <fgColor rgb="FF94D4B5"/>
        <bgColor rgb="FF94D4B5"/>
      </patternFill>
    </fill>
    <fill>
      <patternFill patternType="solid">
        <fgColor rgb="FFADDEC6"/>
        <bgColor rgb="FFADDEC6"/>
      </patternFill>
    </fill>
    <fill>
      <patternFill patternType="solid">
        <fgColor rgb="FFA5DBC0"/>
        <bgColor rgb="FFA5DBC0"/>
      </patternFill>
    </fill>
    <fill>
      <patternFill patternType="solid">
        <fgColor rgb="FF84CEAA"/>
        <bgColor rgb="FF84CEAA"/>
      </patternFill>
    </fill>
    <fill>
      <patternFill patternType="solid">
        <fgColor rgb="FFA7DCC2"/>
        <bgColor rgb="FFA7DCC2"/>
      </patternFill>
    </fill>
    <fill>
      <patternFill patternType="solid">
        <fgColor rgb="FFDFF3E9"/>
        <bgColor rgb="FFDFF3E9"/>
      </patternFill>
    </fill>
    <fill>
      <patternFill patternType="solid">
        <fgColor rgb="FF7CCAA4"/>
        <bgColor rgb="FF7CCAA4"/>
      </patternFill>
    </fill>
    <fill>
      <patternFill patternType="solid">
        <fgColor rgb="FFA1D9BE"/>
        <bgColor rgb="FFA1D9BE"/>
      </patternFill>
    </fill>
    <fill>
      <patternFill patternType="solid">
        <fgColor rgb="FFAADDC4"/>
        <bgColor rgb="FFAADDC4"/>
      </patternFill>
    </fill>
    <fill>
      <patternFill patternType="solid">
        <fgColor rgb="FF8BD0AE"/>
        <bgColor rgb="FF8BD0AE"/>
      </patternFill>
    </fill>
    <fill>
      <patternFill patternType="solid">
        <fgColor rgb="FF66C295"/>
        <bgColor rgb="FF66C295"/>
      </patternFill>
    </fill>
    <fill>
      <patternFill patternType="solid">
        <fgColor rgb="FFABDDC5"/>
        <bgColor rgb="FFABDDC5"/>
      </patternFill>
    </fill>
    <fill>
      <patternFill patternType="solid">
        <fgColor rgb="FF96D5B6"/>
        <bgColor rgb="FF96D5B6"/>
      </patternFill>
    </fill>
    <fill>
      <patternFill patternType="solid">
        <fgColor rgb="FFFEFCFB"/>
        <bgColor rgb="FFFEFCFB"/>
      </patternFill>
    </fill>
    <fill>
      <patternFill patternType="solid">
        <fgColor rgb="FFF9E2E0"/>
        <bgColor rgb="FFF9E2E0"/>
      </patternFill>
    </fill>
    <fill>
      <patternFill patternType="solid">
        <fgColor rgb="FFFCF4F3"/>
        <bgColor rgb="FFFCF4F3"/>
      </patternFill>
    </fill>
    <fill>
      <patternFill patternType="solid">
        <fgColor rgb="FF91D3B3"/>
        <bgColor rgb="FF91D3B3"/>
      </patternFill>
    </fill>
    <fill>
      <patternFill patternType="solid">
        <fgColor rgb="FFB0DFC8"/>
        <bgColor rgb="FFB0DFC8"/>
      </patternFill>
    </fill>
    <fill>
      <patternFill patternType="solid">
        <fgColor rgb="FFD7EFE3"/>
        <bgColor rgb="FFD7EFE3"/>
      </patternFill>
    </fill>
    <fill>
      <patternFill patternType="solid">
        <fgColor rgb="FFD9F0E5"/>
        <bgColor rgb="FFD9F0E5"/>
      </patternFill>
    </fill>
    <fill>
      <patternFill patternType="solid">
        <fgColor rgb="FF8ED2B0"/>
        <bgColor rgb="FF8ED2B0"/>
      </patternFill>
    </fill>
    <fill>
      <patternFill patternType="solid">
        <fgColor rgb="FFC2E6D4"/>
        <bgColor rgb="FFC2E6D4"/>
      </patternFill>
    </fill>
    <fill>
      <patternFill patternType="solid">
        <fgColor rgb="FFBFE5D2"/>
        <bgColor rgb="FFBFE5D2"/>
      </patternFill>
    </fill>
    <fill>
      <patternFill patternType="solid">
        <fgColor rgb="FFB1E0C9"/>
        <bgColor rgb="FFB1E0C9"/>
      </patternFill>
    </fill>
    <fill>
      <patternFill patternType="solid">
        <fgColor rgb="FFB6E2CC"/>
        <bgColor rgb="FFB6E2CC"/>
      </patternFill>
    </fill>
    <fill>
      <patternFill patternType="solid">
        <fgColor rgb="FFC6E8D7"/>
        <bgColor rgb="FFC6E8D7"/>
      </patternFill>
    </fill>
    <fill>
      <patternFill patternType="solid">
        <fgColor rgb="FFBBE4D0"/>
        <bgColor rgb="FFBBE4D0"/>
      </patternFill>
    </fill>
    <fill>
      <patternFill patternType="solid">
        <fgColor rgb="FFA5DBC1"/>
        <bgColor rgb="FFA5DBC1"/>
      </patternFill>
    </fill>
    <fill>
      <patternFill patternType="solid">
        <fgColor rgb="FFEDA29C"/>
        <bgColor rgb="FFEDA29C"/>
      </patternFill>
    </fill>
    <fill>
      <patternFill patternType="solid">
        <fgColor rgb="FFEC9C95"/>
        <bgColor rgb="FFEC9C95"/>
      </patternFill>
    </fill>
    <fill>
      <patternFill patternType="solid">
        <fgColor rgb="FFEB9B94"/>
        <bgColor rgb="FFEB9B94"/>
      </patternFill>
    </fill>
    <fill>
      <patternFill patternType="solid">
        <fgColor rgb="FFF3C1BC"/>
        <bgColor rgb="FFF3C1BC"/>
      </patternFill>
    </fill>
    <fill>
      <patternFill patternType="solid">
        <fgColor rgb="FFFAE6E4"/>
        <bgColor rgb="FFFAE6E4"/>
      </patternFill>
    </fill>
    <fill>
      <patternFill patternType="solid">
        <fgColor rgb="FFA8DCC2"/>
        <bgColor rgb="FFA8DCC2"/>
      </patternFill>
    </fill>
    <fill>
      <patternFill patternType="solid">
        <fgColor rgb="FFA6DBC1"/>
        <bgColor rgb="FFA6DBC1"/>
      </patternFill>
    </fill>
    <fill>
      <patternFill patternType="solid">
        <fgColor rgb="FF6EC59B"/>
        <bgColor rgb="FF6EC59B"/>
      </patternFill>
    </fill>
    <fill>
      <patternFill patternType="solid">
        <fgColor rgb="FF8AD0AE"/>
        <bgColor rgb="FF8AD0AE"/>
      </patternFill>
    </fill>
    <fill>
      <patternFill patternType="solid">
        <fgColor rgb="FFE88981"/>
        <bgColor rgb="FFE88981"/>
      </patternFill>
    </fill>
    <fill>
      <patternFill patternType="solid">
        <fgColor rgb="FF89D0AD"/>
        <bgColor rgb="FF89D0AD"/>
      </patternFill>
    </fill>
    <fill>
      <patternFill patternType="solid">
        <fgColor rgb="FFF5CAC7"/>
        <bgColor rgb="FFF5CAC7"/>
      </patternFill>
    </fill>
    <fill>
      <patternFill patternType="solid">
        <fgColor rgb="FFB8E3CE"/>
        <bgColor rgb="FFB8E3CE"/>
      </patternFill>
    </fill>
    <fill>
      <patternFill patternType="solid">
        <fgColor rgb="FFDBF1E6"/>
        <bgColor rgb="FFDBF1E6"/>
      </patternFill>
    </fill>
    <fill>
      <patternFill patternType="solid">
        <fgColor rgb="FFD0ECDF"/>
        <bgColor rgb="FFD0ECDF"/>
      </patternFill>
    </fill>
    <fill>
      <patternFill patternType="solid">
        <fgColor rgb="FFD4EEE1"/>
        <bgColor rgb="FFD4EEE1"/>
      </patternFill>
    </fill>
    <fill>
      <patternFill patternType="solid">
        <fgColor rgb="FFF4FBF8"/>
        <bgColor rgb="FFF4FBF8"/>
      </patternFill>
    </fill>
    <fill>
      <patternFill patternType="solid">
        <fgColor rgb="FFE98E87"/>
        <bgColor rgb="FFE98E87"/>
      </patternFill>
    </fill>
    <fill>
      <patternFill patternType="solid">
        <fgColor rgb="FFFDF5F4"/>
        <bgColor rgb="FFFDF5F4"/>
      </patternFill>
    </fill>
    <fill>
      <patternFill patternType="solid">
        <fgColor rgb="FFFEFEFD"/>
        <bgColor rgb="FFFEFEFD"/>
      </patternFill>
    </fill>
    <fill>
      <patternFill patternType="solid">
        <fgColor rgb="FFFDF8F8"/>
        <bgColor rgb="FFFDF8F8"/>
      </patternFill>
    </fill>
    <fill>
      <patternFill patternType="solid">
        <fgColor rgb="FFEEA8A2"/>
        <bgColor rgb="FFEEA8A2"/>
      </patternFill>
    </fill>
    <fill>
      <patternFill patternType="solid">
        <fgColor rgb="FFFDF5F5"/>
        <bgColor rgb="FFFDF5F5"/>
      </patternFill>
    </fill>
    <fill>
      <patternFill patternType="solid">
        <fgColor rgb="FFF3F3F3"/>
        <bgColor rgb="FFF3F3F3"/>
      </patternFill>
    </fill>
    <fill>
      <patternFill patternType="solid">
        <fgColor rgb="FFFBEEED"/>
        <bgColor rgb="FFFBEEED"/>
      </patternFill>
    </fill>
    <fill>
      <patternFill patternType="solid">
        <fgColor rgb="FFFEFCFC"/>
        <bgColor rgb="FFFEFCFC"/>
      </patternFill>
    </fill>
    <fill>
      <patternFill patternType="solid">
        <fgColor rgb="FFDFF2E9"/>
        <bgColor rgb="FFDFF2E9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8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left" readingOrder="0" vertical="bottom"/>
    </xf>
    <xf borderId="2" fillId="0" fontId="2" numFmtId="0" xfId="0" applyBorder="1" applyFont="1"/>
    <xf borderId="3" fillId="0" fontId="2" numFmtId="0" xfId="0" applyBorder="1" applyFont="1"/>
    <xf borderId="4" fillId="0" fontId="3" numFmtId="49" xfId="0" applyAlignment="1" applyBorder="1" applyFont="1" applyNumberFormat="1">
      <alignment horizontal="left" readingOrder="0" vertical="bottom"/>
    </xf>
    <xf borderId="0" fillId="0" fontId="3" numFmtId="0" xfId="0" applyAlignment="1" applyFont="1">
      <alignment vertical="bottom"/>
    </xf>
    <xf borderId="0" fillId="0" fontId="3" numFmtId="49" xfId="0" applyAlignment="1" applyFont="1" applyNumberFormat="1">
      <alignment horizontal="right" vertical="bottom"/>
    </xf>
    <xf borderId="5" fillId="2" fontId="4" numFmtId="0" xfId="0" applyAlignment="1" applyBorder="1" applyFill="1" applyFont="1">
      <alignment horizontal="center" shrinkToFit="0" vertical="bottom" wrapText="1"/>
    </xf>
    <xf borderId="6" fillId="2" fontId="3" numFmtId="0" xfId="0" applyAlignment="1" applyBorder="1" applyFont="1">
      <alignment horizontal="center" readingOrder="0" vertical="bottom"/>
    </xf>
    <xf borderId="0" fillId="2" fontId="4" numFmtId="3" xfId="0" applyAlignment="1" applyFont="1" applyNumberFormat="1">
      <alignment horizontal="center" vertical="bottom"/>
    </xf>
    <xf borderId="6" fillId="2" fontId="4" numFmtId="3" xfId="0" applyAlignment="1" applyBorder="1" applyFont="1" applyNumberFormat="1">
      <alignment horizontal="center" vertical="bottom"/>
    </xf>
    <xf borderId="7" fillId="2" fontId="4" numFmtId="3" xfId="0" applyAlignment="1" applyBorder="1" applyFont="1" applyNumberFormat="1">
      <alignment horizontal="center" readingOrder="0" vertical="bottom"/>
    </xf>
    <xf borderId="1" fillId="0" fontId="5" numFmtId="49" xfId="0" applyAlignment="1" applyBorder="1" applyFont="1" applyNumberFormat="1">
      <alignment horizontal="right" vertical="bottom"/>
    </xf>
    <xf borderId="8" fillId="3" fontId="6" numFmtId="0" xfId="0" applyAlignment="1" applyBorder="1" applyFill="1" applyFont="1">
      <alignment horizontal="center" vertical="bottom"/>
    </xf>
    <xf borderId="6" fillId="3" fontId="6" numFmtId="0" xfId="0" applyAlignment="1" applyBorder="1" applyFont="1">
      <alignment horizontal="center" vertical="bottom"/>
    </xf>
    <xf borderId="9" fillId="3" fontId="6" numFmtId="3" xfId="0" applyAlignment="1" applyBorder="1" applyFont="1" applyNumberFormat="1">
      <alignment horizontal="center" vertical="bottom"/>
    </xf>
    <xf borderId="6" fillId="3" fontId="6" numFmtId="3" xfId="0" applyAlignment="1" applyBorder="1" applyFont="1" applyNumberFormat="1">
      <alignment horizontal="center" vertical="bottom"/>
    </xf>
    <xf borderId="7" fillId="3" fontId="6" numFmtId="3" xfId="0" applyAlignment="1" applyBorder="1" applyFont="1" applyNumberFormat="1">
      <alignment horizontal="center" readingOrder="0" vertical="bottom"/>
    </xf>
    <xf borderId="10" fillId="0" fontId="3" numFmtId="49" xfId="0" applyAlignment="1" applyBorder="1" applyFont="1" applyNumberFormat="1">
      <alignment horizontal="right" readingOrder="0" vertical="bottom"/>
    </xf>
    <xf borderId="10" fillId="0" fontId="3" numFmtId="0" xfId="0" applyAlignment="1" applyBorder="1" applyFont="1">
      <alignment horizontal="center" vertical="bottom"/>
    </xf>
    <xf borderId="11" fillId="4" fontId="5" numFmtId="164" xfId="0" applyAlignment="1" applyBorder="1" applyFill="1" applyFont="1" applyNumberFormat="1">
      <alignment horizontal="center" vertical="bottom"/>
    </xf>
    <xf borderId="0" fillId="0" fontId="3" numFmtId="164" xfId="0" applyAlignment="1" applyFont="1" applyNumberFormat="1">
      <alignment horizontal="center" vertical="bottom"/>
    </xf>
    <xf borderId="11" fillId="0" fontId="3" numFmtId="3" xfId="0" applyAlignment="1" applyBorder="1" applyFont="1" applyNumberFormat="1">
      <alignment horizontal="center" vertical="bottom"/>
    </xf>
    <xf borderId="7" fillId="0" fontId="3" numFmtId="10" xfId="0" applyAlignment="1" applyBorder="1" applyFont="1" applyNumberFormat="1">
      <alignment horizontal="center" vertical="bottom"/>
    </xf>
    <xf borderId="11" fillId="5" fontId="5" numFmtId="164" xfId="0" applyAlignment="1" applyBorder="1" applyFill="1" applyFont="1" applyNumberFormat="1">
      <alignment horizontal="center" vertical="bottom"/>
    </xf>
    <xf borderId="11" fillId="6" fontId="5" numFmtId="164" xfId="0" applyAlignment="1" applyBorder="1" applyFill="1" applyFont="1" applyNumberFormat="1">
      <alignment horizontal="center" vertical="bottom"/>
    </xf>
    <xf borderId="10" fillId="3" fontId="6" numFmtId="0" xfId="0" applyAlignment="1" applyBorder="1" applyFont="1">
      <alignment horizontal="center" vertical="bottom"/>
    </xf>
    <xf borderId="11" fillId="3" fontId="6" numFmtId="0" xfId="0" applyAlignment="1" applyBorder="1" applyFont="1">
      <alignment horizontal="center" vertical="bottom"/>
    </xf>
    <xf borderId="0" fillId="3" fontId="6" numFmtId="3" xfId="0" applyAlignment="1" applyFont="1" applyNumberFormat="1">
      <alignment horizontal="center" vertical="bottom"/>
    </xf>
    <xf borderId="0" fillId="3" fontId="3" numFmtId="0" xfId="0" applyAlignment="1" applyFont="1">
      <alignment vertical="bottom"/>
    </xf>
    <xf borderId="11" fillId="3" fontId="6" numFmtId="3" xfId="0" applyAlignment="1" applyBorder="1" applyFont="1" applyNumberFormat="1">
      <alignment horizontal="center" vertical="bottom"/>
    </xf>
    <xf borderId="11" fillId="7" fontId="5" numFmtId="164" xfId="0" applyAlignment="1" applyBorder="1" applyFill="1" applyFont="1" applyNumberFormat="1">
      <alignment horizontal="center" vertical="bottom"/>
    </xf>
    <xf borderId="8" fillId="8" fontId="3" numFmtId="164" xfId="0" applyAlignment="1" applyBorder="1" applyFill="1" applyFont="1" applyNumberFormat="1">
      <alignment vertical="bottom"/>
    </xf>
    <xf borderId="9" fillId="8" fontId="3" numFmtId="164" xfId="0" applyAlignment="1" applyBorder="1" applyFont="1" applyNumberFormat="1">
      <alignment vertical="bottom"/>
    </xf>
    <xf borderId="12" fillId="8" fontId="3" numFmtId="164" xfId="0" applyAlignment="1" applyBorder="1" applyFont="1" applyNumberFormat="1">
      <alignment vertical="bottom"/>
    </xf>
    <xf borderId="11" fillId="9" fontId="5" numFmtId="164" xfId="0" applyAlignment="1" applyBorder="1" applyFill="1" applyFont="1" applyNumberFormat="1">
      <alignment horizontal="center" vertical="bottom"/>
    </xf>
    <xf borderId="10" fillId="8" fontId="3" numFmtId="164" xfId="0" applyAlignment="1" applyBorder="1" applyFont="1" applyNumberFormat="1">
      <alignment vertical="bottom"/>
    </xf>
    <xf borderId="0" fillId="8" fontId="3" numFmtId="164" xfId="0" applyAlignment="1" applyFont="1" applyNumberFormat="1">
      <alignment vertical="bottom"/>
    </xf>
    <xf borderId="7" fillId="8" fontId="3" numFmtId="164" xfId="0" applyAlignment="1" applyBorder="1" applyFont="1" applyNumberFormat="1">
      <alignment vertical="bottom"/>
    </xf>
    <xf borderId="11" fillId="10" fontId="5" numFmtId="164" xfId="0" applyAlignment="1" applyBorder="1" applyFill="1" applyFont="1" applyNumberFormat="1">
      <alignment horizontal="center" vertical="bottom"/>
    </xf>
    <xf borderId="11" fillId="11" fontId="5" numFmtId="164" xfId="0" applyAlignment="1" applyBorder="1" applyFill="1" applyFont="1" applyNumberFormat="1">
      <alignment horizontal="center" vertical="bottom"/>
    </xf>
    <xf borderId="11" fillId="12" fontId="5" numFmtId="164" xfId="0" applyAlignment="1" applyBorder="1" applyFill="1" applyFont="1" applyNumberFormat="1">
      <alignment horizontal="center" vertical="bottom"/>
    </xf>
    <xf borderId="11" fillId="13" fontId="5" numFmtId="164" xfId="0" applyAlignment="1" applyBorder="1" applyFill="1" applyFont="1" applyNumberFormat="1">
      <alignment horizontal="center" vertical="bottom"/>
    </xf>
    <xf borderId="13" fillId="8" fontId="3" numFmtId="164" xfId="0" applyAlignment="1" applyBorder="1" applyFont="1" applyNumberFormat="1">
      <alignment vertical="bottom"/>
    </xf>
    <xf borderId="14" fillId="8" fontId="3" numFmtId="164" xfId="0" applyAlignment="1" applyBorder="1" applyFont="1" applyNumberFormat="1">
      <alignment vertical="bottom"/>
    </xf>
    <xf borderId="4" fillId="8" fontId="3" numFmtId="164" xfId="0" applyAlignment="1" applyBorder="1" applyFont="1" applyNumberFormat="1">
      <alignment vertical="bottom"/>
    </xf>
    <xf borderId="1" fillId="0" fontId="5" numFmtId="49" xfId="0" applyAlignment="1" applyBorder="1" applyFont="1" applyNumberFormat="1">
      <alignment vertical="bottom"/>
    </xf>
    <xf borderId="0" fillId="3" fontId="6" numFmtId="0" xfId="0" applyAlignment="1" applyFont="1">
      <alignment horizontal="center" vertical="bottom"/>
    </xf>
    <xf borderId="10" fillId="0" fontId="3" numFmtId="49" xfId="0" applyAlignment="1" applyBorder="1" applyFont="1" applyNumberFormat="1">
      <alignment horizontal="right" vertical="bottom"/>
    </xf>
    <xf borderId="11" fillId="14" fontId="5" numFmtId="164" xfId="0" applyAlignment="1" applyBorder="1" applyFill="1" applyFont="1" applyNumberFormat="1">
      <alignment horizontal="center" vertical="bottom"/>
    </xf>
    <xf borderId="8" fillId="8" fontId="3" numFmtId="0" xfId="0" applyAlignment="1" applyBorder="1" applyFont="1">
      <alignment vertical="bottom"/>
    </xf>
    <xf borderId="9" fillId="8" fontId="3" numFmtId="0" xfId="0" applyAlignment="1" applyBorder="1" applyFont="1">
      <alignment vertical="bottom"/>
    </xf>
    <xf borderId="12" fillId="8" fontId="3" numFmtId="0" xfId="0" applyAlignment="1" applyBorder="1" applyFont="1">
      <alignment vertical="bottom"/>
    </xf>
    <xf borderId="11" fillId="15" fontId="5" numFmtId="164" xfId="0" applyAlignment="1" applyBorder="1" applyFill="1" applyFont="1" applyNumberFormat="1">
      <alignment horizontal="center" vertical="bottom"/>
    </xf>
    <xf borderId="10" fillId="8" fontId="3" numFmtId="0" xfId="0" applyAlignment="1" applyBorder="1" applyFont="1">
      <alignment vertical="bottom"/>
    </xf>
    <xf borderId="0" fillId="8" fontId="3" numFmtId="0" xfId="0" applyAlignment="1" applyFont="1">
      <alignment vertical="bottom"/>
    </xf>
    <xf borderId="7" fillId="8" fontId="3" numFmtId="0" xfId="0" applyAlignment="1" applyBorder="1" applyFont="1">
      <alignment vertical="bottom"/>
    </xf>
    <xf borderId="11" fillId="16" fontId="5" numFmtId="164" xfId="0" applyAlignment="1" applyBorder="1" applyFill="1" applyFont="1" applyNumberFormat="1">
      <alignment horizontal="center" vertical="bottom"/>
    </xf>
    <xf borderId="11" fillId="17" fontId="5" numFmtId="164" xfId="0" applyAlignment="1" applyBorder="1" applyFill="1" applyFont="1" applyNumberFormat="1">
      <alignment horizontal="center" vertical="bottom"/>
    </xf>
    <xf borderId="11" fillId="18" fontId="5" numFmtId="164" xfId="0" applyAlignment="1" applyBorder="1" applyFill="1" applyFont="1" applyNumberFormat="1">
      <alignment horizontal="center" vertical="bottom"/>
    </xf>
    <xf borderId="11" fillId="19" fontId="5" numFmtId="164" xfId="0" applyAlignment="1" applyBorder="1" applyFill="1" applyFont="1" applyNumberFormat="1">
      <alignment horizontal="center" vertical="bottom"/>
    </xf>
    <xf borderId="11" fillId="20" fontId="5" numFmtId="164" xfId="0" applyAlignment="1" applyBorder="1" applyFill="1" applyFont="1" applyNumberFormat="1">
      <alignment horizontal="center" vertical="bottom"/>
    </xf>
    <xf borderId="11" fillId="21" fontId="5" numFmtId="164" xfId="0" applyAlignment="1" applyBorder="1" applyFill="1" applyFont="1" applyNumberFormat="1">
      <alignment horizontal="center" vertical="bottom"/>
    </xf>
    <xf borderId="11" fillId="22" fontId="5" numFmtId="164" xfId="0" applyAlignment="1" applyBorder="1" applyFill="1" applyFont="1" applyNumberFormat="1">
      <alignment horizontal="center" vertical="bottom"/>
    </xf>
    <xf borderId="11" fillId="23" fontId="5" numFmtId="164" xfId="0" applyAlignment="1" applyBorder="1" applyFill="1" applyFont="1" applyNumberFormat="1">
      <alignment horizontal="center" vertical="bottom"/>
    </xf>
    <xf borderId="13" fillId="8" fontId="3" numFmtId="0" xfId="0" applyAlignment="1" applyBorder="1" applyFont="1">
      <alignment vertical="bottom"/>
    </xf>
    <xf borderId="14" fillId="8" fontId="3" numFmtId="0" xfId="0" applyAlignment="1" applyBorder="1" applyFont="1">
      <alignment vertical="bottom"/>
    </xf>
    <xf borderId="4" fillId="8" fontId="3" numFmtId="0" xfId="0" applyAlignment="1" applyBorder="1" applyFont="1">
      <alignment vertical="bottom"/>
    </xf>
    <xf borderId="1" fillId="0" fontId="5" numFmtId="49" xfId="0" applyAlignment="1" applyBorder="1" applyFont="1" applyNumberFormat="1">
      <alignment horizontal="right" readingOrder="0" vertical="bottom"/>
    </xf>
    <xf borderId="0" fillId="3" fontId="6" numFmtId="0" xfId="0" applyAlignment="1" applyFont="1">
      <alignment horizontal="center" readingOrder="0" vertical="bottom"/>
    </xf>
    <xf borderId="10" fillId="0" fontId="3" numFmtId="0" xfId="0" applyAlignment="1" applyBorder="1" applyFont="1">
      <alignment horizontal="center" readingOrder="0" vertical="bottom"/>
    </xf>
    <xf borderId="11" fillId="24" fontId="5" numFmtId="164" xfId="0" applyAlignment="1" applyBorder="1" applyFill="1" applyFont="1" applyNumberFormat="1">
      <alignment horizontal="center" vertical="bottom"/>
    </xf>
    <xf borderId="11" fillId="25" fontId="5" numFmtId="164" xfId="0" applyAlignment="1" applyBorder="1" applyFill="1" applyFont="1" applyNumberFormat="1">
      <alignment horizontal="center" vertical="bottom"/>
    </xf>
    <xf borderId="11" fillId="26" fontId="5" numFmtId="164" xfId="0" applyAlignment="1" applyBorder="1" applyFill="1" applyFont="1" applyNumberFormat="1">
      <alignment horizontal="center" vertical="bottom"/>
    </xf>
    <xf borderId="11" fillId="27" fontId="5" numFmtId="164" xfId="0" applyAlignment="1" applyBorder="1" applyFill="1" applyFont="1" applyNumberFormat="1">
      <alignment horizontal="center" vertical="bottom"/>
    </xf>
    <xf borderId="0" fillId="0" fontId="7" numFmtId="164" xfId="0" applyAlignment="1" applyFont="1" applyNumberFormat="1">
      <alignment horizontal="center" vertical="bottom"/>
    </xf>
    <xf borderId="11" fillId="28" fontId="5" numFmtId="164" xfId="0" applyAlignment="1" applyBorder="1" applyFill="1" applyFont="1" applyNumberFormat="1">
      <alignment horizontal="center" vertical="bottom"/>
    </xf>
    <xf borderId="11" fillId="29" fontId="5" numFmtId="164" xfId="0" applyAlignment="1" applyBorder="1" applyFill="1" applyFont="1" applyNumberFormat="1">
      <alignment horizontal="center" vertical="bottom"/>
    </xf>
    <xf borderId="11" fillId="30" fontId="5" numFmtId="164" xfId="0" applyAlignment="1" applyBorder="1" applyFill="1" applyFont="1" applyNumberFormat="1">
      <alignment horizontal="center" vertical="bottom"/>
    </xf>
    <xf borderId="11" fillId="31" fontId="5" numFmtId="164" xfId="0" applyAlignment="1" applyBorder="1" applyFill="1" applyFont="1" applyNumberFormat="1">
      <alignment horizontal="center" vertical="bottom"/>
    </xf>
    <xf borderId="11" fillId="32" fontId="5" numFmtId="164" xfId="0" applyAlignment="1" applyBorder="1" applyFill="1" applyFont="1" applyNumberFormat="1">
      <alignment horizontal="center" vertical="bottom"/>
    </xf>
    <xf borderId="11" fillId="33" fontId="5" numFmtId="164" xfId="0" applyAlignment="1" applyBorder="1" applyFill="1" applyFont="1" applyNumberFormat="1">
      <alignment horizontal="center" vertical="bottom"/>
    </xf>
    <xf borderId="11" fillId="34" fontId="5" numFmtId="164" xfId="0" applyAlignment="1" applyBorder="1" applyFill="1" applyFont="1" applyNumberFormat="1">
      <alignment horizontal="center" vertical="bottom"/>
    </xf>
    <xf borderId="11" fillId="35" fontId="3" numFmtId="3" xfId="0" applyAlignment="1" applyBorder="1" applyFill="1" applyFont="1" applyNumberFormat="1">
      <alignment horizontal="center" vertical="bottom"/>
    </xf>
    <xf borderId="11" fillId="36" fontId="5" numFmtId="164" xfId="0" applyAlignment="1" applyBorder="1" applyFill="1" applyFont="1" applyNumberFormat="1">
      <alignment horizontal="center" vertical="bottom"/>
    </xf>
    <xf borderId="11" fillId="37" fontId="5" numFmtId="164" xfId="0" applyAlignment="1" applyBorder="1" applyFill="1" applyFont="1" applyNumberFormat="1">
      <alignment horizontal="center" vertical="bottom"/>
    </xf>
    <xf borderId="11" fillId="38" fontId="5" numFmtId="164" xfId="0" applyAlignment="1" applyBorder="1" applyFill="1" applyFont="1" applyNumberFormat="1">
      <alignment horizontal="center" vertical="bottom"/>
    </xf>
    <xf borderId="11" fillId="39" fontId="5" numFmtId="164" xfId="0" applyAlignment="1" applyBorder="1" applyFill="1" applyFont="1" applyNumberFormat="1">
      <alignment horizontal="center" vertical="bottom"/>
    </xf>
    <xf borderId="1" fillId="8" fontId="3" numFmtId="164" xfId="0" applyAlignment="1" applyBorder="1" applyFont="1" applyNumberFormat="1">
      <alignment horizontal="center" vertical="bottom"/>
    </xf>
    <xf borderId="2" fillId="8" fontId="3" numFmtId="164" xfId="0" applyAlignment="1" applyBorder="1" applyFont="1" applyNumberFormat="1">
      <alignment horizontal="center" vertical="bottom"/>
    </xf>
    <xf borderId="3" fillId="8" fontId="3" numFmtId="164" xfId="0" applyAlignment="1" applyBorder="1" applyFont="1" applyNumberFormat="1">
      <alignment horizontal="center" vertical="bottom"/>
    </xf>
    <xf borderId="0" fillId="0" fontId="3" numFmtId="0" xfId="0" applyAlignment="1" applyFont="1">
      <alignment shrinkToFit="0" vertical="bottom" wrapText="0"/>
    </xf>
    <xf borderId="11" fillId="40" fontId="5" numFmtId="164" xfId="0" applyAlignment="1" applyBorder="1" applyFill="1" applyFont="1" applyNumberFormat="1">
      <alignment horizontal="center" vertical="bottom"/>
    </xf>
    <xf borderId="11" fillId="41" fontId="5" numFmtId="164" xfId="0" applyAlignment="1" applyBorder="1" applyFill="1" applyFont="1" applyNumberFormat="1">
      <alignment horizontal="center" vertical="bottom"/>
    </xf>
    <xf borderId="11" fillId="42" fontId="5" numFmtId="164" xfId="0" applyAlignment="1" applyBorder="1" applyFill="1" applyFont="1" applyNumberFormat="1">
      <alignment horizontal="center" vertical="bottom"/>
    </xf>
    <xf borderId="11" fillId="43" fontId="5" numFmtId="164" xfId="0" applyAlignment="1" applyBorder="1" applyFill="1" applyFont="1" applyNumberFormat="1">
      <alignment horizontal="center" vertical="bottom"/>
    </xf>
    <xf borderId="11" fillId="44" fontId="5" numFmtId="164" xfId="0" applyAlignment="1" applyBorder="1" applyFill="1" applyFont="1" applyNumberFormat="1">
      <alignment horizontal="center" vertical="bottom"/>
    </xf>
    <xf borderId="11" fillId="45" fontId="5" numFmtId="164" xfId="0" applyAlignment="1" applyBorder="1" applyFill="1" applyFont="1" applyNumberFormat="1">
      <alignment horizontal="center" vertical="bottom"/>
    </xf>
    <xf borderId="8" fillId="8" fontId="3" numFmtId="164" xfId="0" applyAlignment="1" applyBorder="1" applyFont="1" applyNumberFormat="1">
      <alignment horizontal="center" vertical="bottom"/>
    </xf>
    <xf borderId="9" fillId="8" fontId="3" numFmtId="164" xfId="0" applyAlignment="1" applyBorder="1" applyFont="1" applyNumberFormat="1">
      <alignment horizontal="center" vertical="bottom"/>
    </xf>
    <xf borderId="12" fillId="8" fontId="3" numFmtId="164" xfId="0" applyAlignment="1" applyBorder="1" applyFont="1" applyNumberFormat="1">
      <alignment horizontal="center" vertical="bottom"/>
    </xf>
    <xf borderId="11" fillId="46" fontId="5" numFmtId="164" xfId="0" applyAlignment="1" applyBorder="1" applyFill="1" applyFont="1" applyNumberFormat="1">
      <alignment horizontal="center" vertical="bottom"/>
    </xf>
    <xf borderId="13" fillId="8" fontId="3" numFmtId="164" xfId="0" applyAlignment="1" applyBorder="1" applyFont="1" applyNumberFormat="1">
      <alignment horizontal="center" vertical="bottom"/>
    </xf>
    <xf borderId="14" fillId="8" fontId="3" numFmtId="164" xfId="0" applyAlignment="1" applyBorder="1" applyFont="1" applyNumberFormat="1">
      <alignment horizontal="center" vertical="bottom"/>
    </xf>
    <xf borderId="4" fillId="8" fontId="3" numFmtId="164" xfId="0" applyAlignment="1" applyBorder="1" applyFont="1" applyNumberFormat="1">
      <alignment horizontal="center" vertical="bottom"/>
    </xf>
    <xf borderId="11" fillId="47" fontId="5" numFmtId="164" xfId="0" applyAlignment="1" applyBorder="1" applyFill="1" applyFont="1" applyNumberFormat="1">
      <alignment horizontal="center" vertical="bottom"/>
    </xf>
    <xf borderId="11" fillId="48" fontId="5" numFmtId="164" xfId="0" applyAlignment="1" applyBorder="1" applyFill="1" applyFont="1" applyNumberFormat="1">
      <alignment horizontal="center" vertical="bottom"/>
    </xf>
    <xf borderId="11" fillId="49" fontId="5" numFmtId="164" xfId="0" applyAlignment="1" applyBorder="1" applyFill="1" applyFont="1" applyNumberFormat="1">
      <alignment horizontal="center" vertical="bottom"/>
    </xf>
    <xf borderId="11" fillId="50" fontId="5" numFmtId="164" xfId="0" applyAlignment="1" applyBorder="1" applyFill="1" applyFont="1" applyNumberFormat="1">
      <alignment horizontal="center" vertical="bottom"/>
    </xf>
    <xf borderId="11" fillId="51" fontId="5" numFmtId="164" xfId="0" applyAlignment="1" applyBorder="1" applyFill="1" applyFont="1" applyNumberFormat="1">
      <alignment horizontal="center" vertical="bottom"/>
    </xf>
    <xf borderId="11" fillId="52" fontId="5" numFmtId="164" xfId="0" applyAlignment="1" applyBorder="1" applyFill="1" applyFont="1" applyNumberFormat="1">
      <alignment horizontal="center" vertical="bottom"/>
    </xf>
    <xf borderId="11" fillId="53" fontId="5" numFmtId="164" xfId="0" applyAlignment="1" applyBorder="1" applyFill="1" applyFont="1" applyNumberFormat="1">
      <alignment horizontal="center" vertical="bottom"/>
    </xf>
    <xf borderId="11" fillId="54" fontId="5" numFmtId="164" xfId="0" applyAlignment="1" applyBorder="1" applyFill="1" applyFont="1" applyNumberFormat="1">
      <alignment horizontal="center" vertical="bottom"/>
    </xf>
    <xf borderId="11" fillId="55" fontId="5" numFmtId="164" xfId="0" applyAlignment="1" applyBorder="1" applyFill="1" applyFont="1" applyNumberFormat="1">
      <alignment horizontal="center" vertical="bottom"/>
    </xf>
    <xf borderId="11" fillId="56" fontId="5" numFmtId="164" xfId="0" applyAlignment="1" applyBorder="1" applyFill="1" applyFont="1" applyNumberFormat="1">
      <alignment horizontal="center" vertical="bottom"/>
    </xf>
    <xf borderId="11" fillId="57" fontId="5" numFmtId="164" xfId="0" applyAlignment="1" applyBorder="1" applyFill="1" applyFont="1" applyNumberFormat="1">
      <alignment horizontal="center" vertical="bottom"/>
    </xf>
    <xf borderId="0" fillId="3" fontId="6" numFmtId="3" xfId="0" applyAlignment="1" applyFont="1" applyNumberFormat="1">
      <alignment horizontal="center" readingOrder="0" vertical="bottom"/>
    </xf>
    <xf borderId="11" fillId="58" fontId="5" numFmtId="164" xfId="0" applyAlignment="1" applyBorder="1" applyFill="1" applyFont="1" applyNumberFormat="1">
      <alignment horizontal="center" vertical="bottom"/>
    </xf>
    <xf borderId="11" fillId="59" fontId="5" numFmtId="164" xfId="0" applyAlignment="1" applyBorder="1" applyFill="1" applyFont="1" applyNumberFormat="1">
      <alignment horizontal="center" vertical="bottom"/>
    </xf>
    <xf borderId="11" fillId="2" fontId="3" numFmtId="3" xfId="0" applyAlignment="1" applyBorder="1" applyFont="1" applyNumberFormat="1">
      <alignment horizontal="center" vertical="bottom"/>
    </xf>
    <xf borderId="11" fillId="60" fontId="5" numFmtId="164" xfId="0" applyAlignment="1" applyBorder="1" applyFill="1" applyFont="1" applyNumberFormat="1">
      <alignment horizontal="center" vertical="bottom"/>
    </xf>
    <xf borderId="1" fillId="0" fontId="5" numFmtId="49" xfId="0" applyAlignment="1" applyBorder="1" applyFont="1" applyNumberFormat="1">
      <alignment horizontal="right" shrinkToFit="0" vertical="bottom" wrapText="1"/>
    </xf>
    <xf borderId="11" fillId="61" fontId="5" numFmtId="164" xfId="0" applyAlignment="1" applyBorder="1" applyFill="1" applyFont="1" applyNumberFormat="1">
      <alignment horizontal="center" vertical="bottom"/>
    </xf>
    <xf borderId="6" fillId="8" fontId="3" numFmtId="0" xfId="0" applyAlignment="1" applyBorder="1" applyFont="1">
      <alignment vertical="bottom"/>
    </xf>
    <xf borderId="11" fillId="62" fontId="5" numFmtId="164" xfId="0" applyAlignment="1" applyBorder="1" applyFill="1" applyFont="1" applyNumberFormat="1">
      <alignment horizontal="center" vertical="bottom"/>
    </xf>
    <xf borderId="11" fillId="8" fontId="3" numFmtId="0" xfId="0" applyAlignment="1" applyBorder="1" applyFont="1">
      <alignment vertical="bottom"/>
    </xf>
    <xf borderId="11" fillId="63" fontId="5" numFmtId="164" xfId="0" applyAlignment="1" applyBorder="1" applyFill="1" applyFont="1" applyNumberFormat="1">
      <alignment horizontal="center" vertical="bottom"/>
    </xf>
    <xf borderId="11" fillId="64" fontId="5" numFmtId="164" xfId="0" applyAlignment="1" applyBorder="1" applyFill="1" applyFont="1" applyNumberFormat="1">
      <alignment horizontal="center" vertical="bottom"/>
    </xf>
    <xf borderId="11" fillId="65" fontId="5" numFmtId="164" xfId="0" applyAlignment="1" applyBorder="1" applyFill="1" applyFont="1" applyNumberFormat="1">
      <alignment horizontal="center" vertical="bottom"/>
    </xf>
    <xf borderId="11" fillId="66" fontId="5" numFmtId="164" xfId="0" applyAlignment="1" applyBorder="1" applyFill="1" applyFont="1" applyNumberFormat="1">
      <alignment horizontal="center" vertical="bottom"/>
    </xf>
    <xf borderId="11" fillId="67" fontId="5" numFmtId="164" xfId="0" applyAlignment="1" applyBorder="1" applyFill="1" applyFont="1" applyNumberFormat="1">
      <alignment horizontal="center" vertical="bottom"/>
    </xf>
    <xf borderId="11" fillId="68" fontId="5" numFmtId="164" xfId="0" applyAlignment="1" applyBorder="1" applyFill="1" applyFont="1" applyNumberFormat="1">
      <alignment horizontal="center" vertical="bottom"/>
    </xf>
    <xf borderId="15" fillId="8" fontId="3" numFmtId="0" xfId="0" applyAlignment="1" applyBorder="1" applyFont="1">
      <alignment vertical="bottom"/>
    </xf>
    <xf borderId="11" fillId="69" fontId="5" numFmtId="164" xfId="0" applyAlignment="1" applyBorder="1" applyFill="1" applyFont="1" applyNumberFormat="1">
      <alignment horizontal="center" vertical="bottom"/>
    </xf>
    <xf borderId="11" fillId="70" fontId="5" numFmtId="164" xfId="0" applyAlignment="1" applyBorder="1" applyFill="1" applyFont="1" applyNumberFormat="1">
      <alignment horizontal="center" vertical="bottom"/>
    </xf>
    <xf borderId="11" fillId="71" fontId="5" numFmtId="164" xfId="0" applyAlignment="1" applyBorder="1" applyFill="1" applyFont="1" applyNumberFormat="1">
      <alignment horizontal="center" vertical="bottom"/>
    </xf>
    <xf borderId="11" fillId="72" fontId="5" numFmtId="164" xfId="0" applyAlignment="1" applyBorder="1" applyFill="1" applyFont="1" applyNumberFormat="1">
      <alignment horizontal="center" vertical="bottom"/>
    </xf>
    <xf borderId="11" fillId="73" fontId="5" numFmtId="164" xfId="0" applyAlignment="1" applyBorder="1" applyFill="1" applyFont="1" applyNumberFormat="1">
      <alignment horizontal="center" vertical="bottom"/>
    </xf>
    <xf borderId="1" fillId="8" fontId="3" numFmtId="0" xfId="0" applyAlignment="1" applyBorder="1" applyFont="1">
      <alignment vertical="bottom"/>
    </xf>
    <xf borderId="2" fillId="8" fontId="3" numFmtId="0" xfId="0" applyAlignment="1" applyBorder="1" applyFont="1">
      <alignment vertical="bottom"/>
    </xf>
    <xf borderId="3" fillId="8" fontId="3" numFmtId="0" xfId="0" applyAlignment="1" applyBorder="1" applyFont="1">
      <alignment vertical="bottom"/>
    </xf>
    <xf borderId="11" fillId="74" fontId="5" numFmtId="164" xfId="0" applyAlignment="1" applyBorder="1" applyFill="1" applyFont="1" applyNumberFormat="1">
      <alignment horizontal="center" vertical="bottom"/>
    </xf>
    <xf borderId="11" fillId="75" fontId="5" numFmtId="164" xfId="0" applyAlignment="1" applyBorder="1" applyFill="1" applyFont="1" applyNumberFormat="1">
      <alignment horizontal="center" vertical="bottom"/>
    </xf>
    <xf borderId="11" fillId="76" fontId="5" numFmtId="164" xfId="0" applyAlignment="1" applyBorder="1" applyFill="1" applyFont="1" applyNumberFormat="1">
      <alignment horizontal="center" vertical="bottom"/>
    </xf>
    <xf borderId="11" fillId="77" fontId="5" numFmtId="164" xfId="0" applyAlignment="1" applyBorder="1" applyFill="1" applyFont="1" applyNumberFormat="1">
      <alignment horizontal="center" vertical="bottom"/>
    </xf>
    <xf borderId="11" fillId="78" fontId="5" numFmtId="164" xfId="0" applyAlignment="1" applyBorder="1" applyFill="1" applyFont="1" applyNumberFormat="1">
      <alignment horizontal="center" vertical="bottom"/>
    </xf>
    <xf borderId="7" fillId="0" fontId="3" numFmtId="3" xfId="0" applyAlignment="1" applyBorder="1" applyFont="1" applyNumberFormat="1">
      <alignment horizontal="center" vertical="bottom"/>
    </xf>
    <xf borderId="11" fillId="79" fontId="5" numFmtId="164" xfId="0" applyAlignment="1" applyBorder="1" applyFill="1" applyFont="1" applyNumberFormat="1">
      <alignment horizontal="center" vertical="bottom"/>
    </xf>
    <xf borderId="11" fillId="80" fontId="5" numFmtId="164" xfId="0" applyAlignment="1" applyBorder="1" applyFill="1" applyFont="1" applyNumberFormat="1">
      <alignment horizontal="center" vertical="bottom"/>
    </xf>
    <xf borderId="11" fillId="81" fontId="5" numFmtId="164" xfId="0" applyAlignment="1" applyBorder="1" applyFill="1" applyFont="1" applyNumberFormat="1">
      <alignment horizontal="center" vertical="bottom"/>
    </xf>
    <xf borderId="11" fillId="82" fontId="5" numFmtId="164" xfId="0" applyAlignment="1" applyBorder="1" applyFill="1" applyFont="1" applyNumberFormat="1">
      <alignment horizontal="center" vertical="bottom"/>
    </xf>
    <xf borderId="11" fillId="83" fontId="5" numFmtId="164" xfId="0" applyAlignment="1" applyBorder="1" applyFill="1" applyFont="1" applyNumberFormat="1">
      <alignment horizontal="center" vertical="bottom"/>
    </xf>
    <xf borderId="11" fillId="84" fontId="5" numFmtId="164" xfId="0" applyAlignment="1" applyBorder="1" applyFill="1" applyFont="1" applyNumberFormat="1">
      <alignment horizontal="center" vertical="bottom"/>
    </xf>
    <xf borderId="11" fillId="85" fontId="5" numFmtId="164" xfId="0" applyAlignment="1" applyBorder="1" applyFill="1" applyFont="1" applyNumberFormat="1">
      <alignment horizontal="center" vertical="bottom"/>
    </xf>
    <xf borderId="11" fillId="86" fontId="5" numFmtId="164" xfId="0" applyAlignment="1" applyBorder="1" applyFill="1" applyFont="1" applyNumberFormat="1">
      <alignment horizontal="center" vertical="bottom"/>
    </xf>
    <xf borderId="11" fillId="87" fontId="5" numFmtId="164" xfId="0" applyAlignment="1" applyBorder="1" applyFill="1" applyFont="1" applyNumberFormat="1">
      <alignment horizontal="center" vertical="bottom"/>
    </xf>
    <xf borderId="11" fillId="88" fontId="5" numFmtId="164" xfId="0" applyAlignment="1" applyBorder="1" applyFill="1" applyFont="1" applyNumberFormat="1">
      <alignment horizontal="center" vertical="bottom"/>
    </xf>
    <xf borderId="11" fillId="89" fontId="5" numFmtId="164" xfId="0" applyAlignment="1" applyBorder="1" applyFill="1" applyFont="1" applyNumberFormat="1">
      <alignment horizontal="center" vertical="bottom"/>
    </xf>
    <xf borderId="11" fillId="90" fontId="5" numFmtId="164" xfId="0" applyAlignment="1" applyBorder="1" applyFill="1" applyFont="1" applyNumberFormat="1">
      <alignment horizontal="center" vertical="bottom"/>
    </xf>
    <xf borderId="0" fillId="0" fontId="3" numFmtId="0" xfId="0" applyAlignment="1" applyFont="1">
      <alignment shrinkToFit="0" vertical="bottom" wrapText="1"/>
    </xf>
    <xf borderId="11" fillId="91" fontId="5" numFmtId="164" xfId="0" applyAlignment="1" applyBorder="1" applyFill="1" applyFont="1" applyNumberFormat="1">
      <alignment horizontal="center" vertical="bottom"/>
    </xf>
    <xf borderId="1" fillId="92" fontId="3" numFmtId="164" xfId="0" applyAlignment="1" applyBorder="1" applyFill="1" applyFont="1" applyNumberFormat="1">
      <alignment horizontal="center" vertical="bottom"/>
    </xf>
    <xf borderId="2" fillId="92" fontId="3" numFmtId="0" xfId="0" applyAlignment="1" applyBorder="1" applyFont="1">
      <alignment vertical="bottom"/>
    </xf>
    <xf borderId="3" fillId="92" fontId="3" numFmtId="0" xfId="0" applyAlignment="1" applyBorder="1" applyFont="1">
      <alignment vertical="bottom"/>
    </xf>
    <xf borderId="11" fillId="93" fontId="5" numFmtId="164" xfId="0" applyAlignment="1" applyBorder="1" applyFill="1" applyFont="1" applyNumberFormat="1">
      <alignment horizontal="center" vertical="bottom"/>
    </xf>
    <xf borderId="11" fillId="2" fontId="5" numFmtId="164" xfId="0" applyAlignment="1" applyBorder="1" applyFont="1" applyNumberFormat="1">
      <alignment horizontal="center" vertical="bottom"/>
    </xf>
    <xf borderId="11" fillId="94" fontId="5" numFmtId="164" xfId="0" applyAlignment="1" applyBorder="1" applyFill="1" applyFont="1" applyNumberFormat="1">
      <alignment horizontal="center" vertical="bottom"/>
    </xf>
    <xf borderId="11" fillId="95" fontId="5" numFmtId="164" xfId="0" applyAlignment="1" applyBorder="1" applyFill="1" applyFont="1" applyNumberFormat="1">
      <alignment horizontal="center" vertical="bottom"/>
    </xf>
    <xf borderId="13" fillId="0" fontId="3" numFmtId="49" xfId="0" applyAlignment="1" applyBorder="1" applyFont="1" applyNumberFormat="1">
      <alignment horizontal="right" readingOrder="0" shrinkToFit="0" vertical="bottom" wrapText="1"/>
    </xf>
    <xf borderId="13" fillId="0" fontId="3" numFmtId="0" xfId="0" applyAlignment="1" applyBorder="1" applyFont="1">
      <alignment horizontal="center" vertical="bottom"/>
    </xf>
    <xf borderId="15" fillId="36" fontId="5" numFmtId="164" xfId="0" applyAlignment="1" applyBorder="1" applyFont="1" applyNumberFormat="1">
      <alignment horizontal="center" vertical="bottom"/>
    </xf>
    <xf borderId="14" fillId="0" fontId="3" numFmtId="164" xfId="0" applyAlignment="1" applyBorder="1" applyFont="1" applyNumberFormat="1">
      <alignment horizontal="center" vertical="bottom"/>
    </xf>
    <xf borderId="15" fillId="35" fontId="3" numFmtId="3" xfId="0" applyAlignment="1" applyBorder="1" applyFont="1" applyNumberFormat="1">
      <alignment horizontal="center" vertical="bottom"/>
    </xf>
    <xf borderId="4" fillId="0" fontId="3" numFmtId="10" xfId="0" applyAlignment="1" applyBorder="1" applyFont="1" applyNumberFormat="1">
      <alignment horizontal="center" vertical="bottom"/>
    </xf>
    <xf borderId="0" fillId="0" fontId="8" numFmtId="49" xfId="0" applyFont="1" applyNumberFormat="1"/>
    <xf borderId="11" fillId="0" fontId="8" numFmtId="0" xfId="0" applyBorder="1" applyFont="1"/>
    <xf borderId="7" fillId="0" fontId="8" numFmtId="0" xfId="0" applyBorder="1" applyFont="1"/>
    <xf borderId="15" fillId="0" fontId="8" numFmtId="0" xfId="0" applyBorder="1" applyFont="1"/>
    <xf borderId="1" fillId="0" fontId="3" numFmtId="49" xfId="0" applyAlignment="1" applyBorder="1" applyFont="1" applyNumberFormat="1">
      <alignment horizontal="left" readingOrder="0" vertical="bottom"/>
    </xf>
    <xf borderId="15" fillId="2" fontId="3" numFmtId="3" xfId="0" applyAlignment="1" applyBorder="1" applyFont="1" applyNumberFormat="1">
      <alignment horizontal="center" vertical="bottom"/>
    </xf>
    <xf borderId="0" fillId="0" fontId="9" numFmtId="49" xfId="0" applyAlignment="1" applyFont="1" applyNumberFormat="1">
      <alignment horizontal="right"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center"/>
    </xf>
    <xf borderId="0" fillId="0" fontId="8" numFmtId="0" xfId="0" applyAlignment="1" applyFont="1">
      <alignment readingOrder="0"/>
    </xf>
    <xf borderId="0" fillId="0" fontId="9" numFmtId="49" xfId="0" applyAlignment="1" applyFont="1" applyNumberFormat="1">
      <alignment horizontal="right"/>
    </xf>
    <xf borderId="0" fillId="0" fontId="8" numFmtId="49" xfId="0" applyAlignment="1" applyFont="1" applyNumberFormat="1">
      <alignment readingOrder="0"/>
    </xf>
    <xf borderId="0" fillId="0" fontId="8" numFmtId="0" xfId="0" applyFont="1"/>
    <xf borderId="0" fillId="0" fontId="8" numFmtId="10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athofhouou.blogspot.com/search/label/Houou%20Replay%20Analysis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75"/>
    <col customWidth="1" min="2" max="2" width="5.5"/>
    <col customWidth="1" min="3" max="3" width="6.25"/>
    <col customWidth="1" min="4" max="4" width="6.38"/>
    <col customWidth="1" min="5" max="7" width="5.63"/>
    <col customWidth="1" min="8" max="9" width="6.5"/>
    <col customWidth="1" min="10" max="13" width="5.63"/>
    <col customWidth="1" min="14" max="14" width="6.5"/>
    <col customWidth="1" min="15" max="15" width="10.25"/>
    <col customWidth="1" min="16" max="16" width="7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5"/>
    </row>
    <row r="2">
      <c r="A2" s="6" t="s">
        <v>1</v>
      </c>
      <c r="B2" s="7" t="s">
        <v>2</v>
      </c>
      <c r="C2" s="8" t="s">
        <v>3</v>
      </c>
      <c r="D2" s="9" t="s">
        <v>4</v>
      </c>
      <c r="O2" s="10" t="s">
        <v>5</v>
      </c>
      <c r="P2" s="11" t="s">
        <v>6</v>
      </c>
      <c r="Q2" s="5"/>
    </row>
    <row r="3">
      <c r="A3" s="12" t="s">
        <v>7</v>
      </c>
      <c r="B3" s="13" t="s">
        <v>8</v>
      </c>
      <c r="C3" s="14" t="s">
        <v>3</v>
      </c>
      <c r="D3" s="15">
        <v>0.0</v>
      </c>
      <c r="E3" s="15">
        <v>1.0</v>
      </c>
      <c r="F3" s="15">
        <v>2.0</v>
      </c>
      <c r="G3" s="15">
        <v>3.0</v>
      </c>
      <c r="H3" s="15">
        <v>4.0</v>
      </c>
      <c r="I3" s="15">
        <v>5.0</v>
      </c>
      <c r="J3" s="15">
        <v>6.0</v>
      </c>
      <c r="K3" s="15">
        <v>7.0</v>
      </c>
      <c r="L3" s="15">
        <v>8.0</v>
      </c>
      <c r="M3" s="15">
        <v>9.0</v>
      </c>
      <c r="N3" s="15">
        <v>10.0</v>
      </c>
      <c r="O3" s="16" t="s">
        <v>9</v>
      </c>
      <c r="P3" s="17" t="s">
        <v>10</v>
      </c>
      <c r="Q3" s="5" t="s">
        <v>11</v>
      </c>
    </row>
    <row r="4">
      <c r="A4" s="18" t="s">
        <v>12</v>
      </c>
      <c r="B4" s="19">
        <v>11.0</v>
      </c>
      <c r="C4" s="20">
        <f>LOOKUP($A4, Percents!$A$2:$A984, Percents!B$2:B984)</f>
        <v>0.6455415356</v>
      </c>
      <c r="D4" s="21">
        <f>LOOKUP($A4, Percents!$A$2:$A984, Percents!D$2:D984)</f>
        <v>0.7750591366</v>
      </c>
      <c r="E4" s="21">
        <f>LOOKUP($A4, Percents!$A$2:$A984, Percents!E$2:E984)</f>
        <v>0.7329152482</v>
      </c>
      <c r="F4" s="21">
        <f>LOOKUP($A4, Percents!$A$2:$A984, Percents!F$2:F984)</f>
        <v>0.6884966926</v>
      </c>
      <c r="G4" s="21">
        <f>LOOKUP($A4, Percents!$A$2:$A984, Percents!G$2:G984)</f>
        <v>0.6288339897</v>
      </c>
      <c r="H4" s="21">
        <f>LOOKUP($A4, Percents!$A$2:$A984, Percents!H$2:H984)</f>
        <v>0.5704733415</v>
      </c>
      <c r="I4" s="21">
        <f>LOOKUP($A4, Percents!$A$2:$A984, Percents!I$2:I984)</f>
        <v>0.5070253872</v>
      </c>
      <c r="J4" s="21">
        <f>LOOKUP($A4, Percents!$A$2:$A984, Percents!J$2:J984)</f>
        <v>0.4402479179</v>
      </c>
      <c r="K4" s="21">
        <f>LOOKUP($A4, Percents!$A$2:$A984, Percents!K$2:K984)</f>
        <v>0.367881549</v>
      </c>
      <c r="L4" s="21">
        <f>LOOKUP($A4, Percents!$A$2:$A984, Percents!L$2:L984)</f>
        <v>0.3106995885</v>
      </c>
      <c r="M4" s="21">
        <f>LOOKUP($A4, Percents!$A$2:$A984, Percents!M$2:M984)</f>
        <v>0.2</v>
      </c>
      <c r="N4" s="21">
        <f>LOOKUP($A4, Percents!$A$2:$A984, Percents!N$2:N984)</f>
        <v>0.3</v>
      </c>
      <c r="O4" s="22">
        <f>LOOKUP($A4, Counts!$A$2:$A984, Counts!B$2:B984)</f>
        <v>154145</v>
      </c>
      <c r="P4" s="23">
        <f>LOOKUP($A4, Tsumo!$A$2:$A984, Tsumo!B$2:B984) / LOOKUP($A4, Counts!$A$2:$A984, Counts!B$2:B984)</f>
        <v>0.3308832593</v>
      </c>
      <c r="Q4" s="5"/>
    </row>
    <row r="5">
      <c r="A5" s="18" t="s">
        <v>13</v>
      </c>
      <c r="B5" s="19">
        <v>11.0</v>
      </c>
      <c r="C5" s="24">
        <f>LOOKUP($A5, Percents!$A$2:$A984, Percents!B$2:B984)</f>
        <v>0.6324244846</v>
      </c>
      <c r="D5" s="21">
        <f>LOOKUP($A5, Percents!$A$2:$A984, Percents!D$2:D984)</f>
        <v>0.7544041451</v>
      </c>
      <c r="E5" s="21">
        <f>LOOKUP($A5, Percents!$A$2:$A984, Percents!E$2:E984)</f>
        <v>0.7079009317</v>
      </c>
      <c r="F5" s="21">
        <f>LOOKUP($A5, Percents!$A$2:$A984, Percents!F$2:F984)</f>
        <v>0.6574999319</v>
      </c>
      <c r="G5" s="21">
        <f>LOOKUP($A5, Percents!$A$2:$A984, Percents!G$2:G984)</f>
        <v>0.6060837227</v>
      </c>
      <c r="H5" s="21">
        <f>LOOKUP($A5, Percents!$A$2:$A984, Percents!H$2:H984)</f>
        <v>0.5508220157</v>
      </c>
      <c r="I5" s="21">
        <f>LOOKUP($A5, Percents!$A$2:$A984, Percents!I$2:I984)</f>
        <v>0.4968348707</v>
      </c>
      <c r="J5" s="21">
        <f>LOOKUP($A5, Percents!$A$2:$A984, Percents!J$2:J984)</f>
        <v>0.4399483427</v>
      </c>
      <c r="K5" s="21">
        <f>LOOKUP($A5, Percents!$A$2:$A984, Percents!K$2:K984)</f>
        <v>0.357839948</v>
      </c>
      <c r="L5" s="21">
        <f>LOOKUP($A5, Percents!$A$2:$A984, Percents!L$2:L984)</f>
        <v>0.3042505593</v>
      </c>
      <c r="M5" s="21">
        <f>LOOKUP($A5, Percents!$A$2:$A984, Percents!M$2:M984)</f>
        <v>0.1573033708</v>
      </c>
      <c r="N5" s="21">
        <f>LOOKUP($A5, Percents!$A$2:$A984, Percents!N$2:N984)</f>
        <v>0.2307692308</v>
      </c>
      <c r="O5" s="22">
        <f>LOOKUP($A5, Counts!$A$2:$A984, Counts!B$2:B984)</f>
        <v>156425</v>
      </c>
      <c r="P5" s="23">
        <f>LOOKUP($A5, Tsumo!$A$2:$A984, Tsumo!B$2:B984) / LOOKUP($A5, Counts!$A$2:$A984, Counts!B$2:B984)</f>
        <v>0.3361866709</v>
      </c>
      <c r="Q5" s="5"/>
    </row>
    <row r="6">
      <c r="A6" s="18" t="s">
        <v>14</v>
      </c>
      <c r="B6" s="19">
        <v>11.0</v>
      </c>
      <c r="C6" s="25">
        <f>LOOKUP($A6, Percents!$A$2:$A984, Percents!B$2:B984)</f>
        <v>0.64642501</v>
      </c>
      <c r="D6" s="21">
        <f>LOOKUP($A6, Percents!$A$2:$A984, Percents!D$2:D984)</f>
        <v>0.7724411809</v>
      </c>
      <c r="E6" s="21">
        <f>LOOKUP($A6, Percents!$A$2:$A984, Percents!E$2:E984)</f>
        <v>0.7321101576</v>
      </c>
      <c r="F6" s="21">
        <f>LOOKUP($A6, Percents!$A$2:$A984, Percents!F$2:F984)</f>
        <v>0.6873701476</v>
      </c>
      <c r="G6" s="21">
        <f>LOOKUP($A6, Percents!$A$2:$A984, Percents!G$2:G984)</f>
        <v>0.6327819997</v>
      </c>
      <c r="H6" s="21">
        <f>LOOKUP($A6, Percents!$A$2:$A984, Percents!H$2:H984)</f>
        <v>0.5738840542</v>
      </c>
      <c r="I6" s="21">
        <f>LOOKUP($A6, Percents!$A$2:$A984, Percents!I$2:I984)</f>
        <v>0.5111111111</v>
      </c>
      <c r="J6" s="21">
        <f>LOOKUP($A6, Percents!$A$2:$A984, Percents!J$2:J984)</f>
        <v>0.4409867173</v>
      </c>
      <c r="K6" s="21">
        <f>LOOKUP($A6, Percents!$A$2:$A984, Percents!K$2:K984)</f>
        <v>0.3757327081</v>
      </c>
      <c r="L6" s="21">
        <f>LOOKUP($A6, Percents!$A$2:$A984, Percents!L$2:L984)</f>
        <v>0.3015521064</v>
      </c>
      <c r="M6" s="21">
        <f>LOOKUP($A6, Percents!$A$2:$A984, Percents!M$2:M984)</f>
        <v>0.2358490566</v>
      </c>
      <c r="N6" s="21">
        <f>LOOKUP($A6, Percents!$A$2:$A984, Percents!N$2:N984)</f>
        <v>0.2857142857</v>
      </c>
      <c r="O6" s="22">
        <f>LOOKUP($A6, Counts!$A$2:$A984, Counts!B$2:B984)</f>
        <v>154434</v>
      </c>
      <c r="P6" s="23">
        <f>LOOKUP($A6, Tsumo!$A$2:$A984, Tsumo!B$2:B984) / LOOKUP($A6, Counts!$A$2:$A984, Counts!B$2:B984)</f>
        <v>0.3336182447</v>
      </c>
      <c r="Q6" s="5"/>
    </row>
    <row r="7">
      <c r="A7" s="12" t="s">
        <v>15</v>
      </c>
      <c r="B7" s="26" t="s">
        <v>8</v>
      </c>
      <c r="C7" s="27" t="s">
        <v>3</v>
      </c>
      <c r="D7" s="28">
        <v>0.0</v>
      </c>
      <c r="E7" s="28">
        <v>1.0</v>
      </c>
      <c r="F7" s="28">
        <v>2.0</v>
      </c>
      <c r="G7" s="28">
        <v>3.0</v>
      </c>
      <c r="H7" s="28">
        <v>4.0</v>
      </c>
      <c r="I7" s="28">
        <v>5.0</v>
      </c>
      <c r="J7" s="28">
        <v>6.0</v>
      </c>
      <c r="K7" s="28">
        <v>7.0</v>
      </c>
      <c r="L7" s="29"/>
      <c r="M7" s="29"/>
      <c r="N7" s="29"/>
      <c r="O7" s="30" t="s">
        <v>9</v>
      </c>
      <c r="P7" s="17" t="s">
        <v>10</v>
      </c>
      <c r="Q7" s="5" t="s">
        <v>16</v>
      </c>
    </row>
    <row r="8">
      <c r="A8" s="18" t="s">
        <v>17</v>
      </c>
      <c r="B8" s="19">
        <v>8.0</v>
      </c>
      <c r="C8" s="31">
        <f>LOOKUP($A8, Percents!$A$2:$A984, Percents!B$2:B984)</f>
        <v>0.5706405333</v>
      </c>
      <c r="D8" s="21">
        <f>LOOKUP($A8, Percents!$A$2:$A984, Percents!C$2:C984)</f>
        <v>0.6643441797</v>
      </c>
      <c r="E8" s="21">
        <f>LOOKUP($A8, Percents!$A$2:$A984, Percents!D$2:D984)</f>
        <v>0.6250824831</v>
      </c>
      <c r="F8" s="21">
        <f>LOOKUP($A8, Percents!$A$2:$A984, Percents!E$2:E984)</f>
        <v>0.5719675461</v>
      </c>
      <c r="G8" s="21">
        <f>LOOKUP($A8, Percents!$A$2:$A984, Percents!F$2:F984)</f>
        <v>0.5019031302</v>
      </c>
      <c r="H8" s="21">
        <f>LOOKUP($A8, Percents!$A$2:$A984, Percents!G$2:G984)</f>
        <v>0.4209989021</v>
      </c>
      <c r="I8" s="21">
        <f>LOOKUP($A8, Percents!$A$2:$A984, Percents!H$2:H984)</f>
        <v>0.3517060367</v>
      </c>
      <c r="J8" s="21">
        <f>LOOKUP($A8, Percents!$A$2:$A984, Percents!I$2:I984)</f>
        <v>0.2660347551</v>
      </c>
      <c r="K8" s="21">
        <f>LOOKUP($A8, Percents!$A$2:$A984, Percents!J$2:J984)</f>
        <v>0.1327683616</v>
      </c>
      <c r="L8" s="32"/>
      <c r="M8" s="33"/>
      <c r="N8" s="34"/>
      <c r="O8" s="22">
        <f>LOOKUP($A8, Counts!$A$2:$A984, Counts!B$2:B984)</f>
        <v>665305</v>
      </c>
      <c r="P8" s="23">
        <f>LOOKUP($A8, Tsumo!$A$2:$A984, Tsumo!B$2:B984) / LOOKUP($A8, Counts!$A$2:$A984, Counts!B$2:B984)</f>
        <v>0.2845642224</v>
      </c>
      <c r="Q8" s="5"/>
    </row>
    <row r="9">
      <c r="A9" s="18" t="s">
        <v>18</v>
      </c>
      <c r="B9" s="19">
        <v>8.0</v>
      </c>
      <c r="C9" s="35">
        <f>LOOKUP($A9, Percents!$A$2:$A984, Percents!B$2:B984)</f>
        <v>0.5267461567</v>
      </c>
      <c r="D9" s="21">
        <f>LOOKUP($A9, Percents!$A$2:$A984, Percents!C$2:C984)</f>
        <v>0.6070925978</v>
      </c>
      <c r="E9" s="21">
        <f>LOOKUP($A9, Percents!$A$2:$A984, Percents!D$2:D984)</f>
        <v>0.5592319893</v>
      </c>
      <c r="F9" s="21">
        <f>LOOKUP($A9, Percents!$A$2:$A984, Percents!E$2:E984)</f>
        <v>0.5028015794</v>
      </c>
      <c r="G9" s="21">
        <f>LOOKUP($A9, Percents!$A$2:$A984, Percents!F$2:F984)</f>
        <v>0.4398901941</v>
      </c>
      <c r="H9" s="21">
        <f>LOOKUP($A9, Percents!$A$2:$A984, Percents!G$2:G984)</f>
        <v>0.374929349</v>
      </c>
      <c r="I9" s="21">
        <f>LOOKUP($A9, Percents!$A$2:$A984, Percents!H$2:H984)</f>
        <v>0.2936028151</v>
      </c>
      <c r="J9" s="21">
        <f>LOOKUP($A9, Percents!$A$2:$A984, Percents!I$2:I984)</f>
        <v>0.2284752285</v>
      </c>
      <c r="K9" s="21">
        <f>LOOKUP($A9, Percents!$A$2:$A984, Percents!J$2:J984)</f>
        <v>0.1031746032</v>
      </c>
      <c r="L9" s="36"/>
      <c r="M9" s="37"/>
      <c r="N9" s="38"/>
      <c r="O9" s="22">
        <f>LOOKUP($A9, Counts!$A$2:$A984, Counts!B$2:B984)</f>
        <v>761773</v>
      </c>
      <c r="P9" s="23">
        <f>LOOKUP($A9, Tsumo!$A$2:$A984, Tsumo!B$2:B984) / LOOKUP($A9, Counts!$A$2:$A984, Counts!B$2:B984)</f>
        <v>0.2911064057</v>
      </c>
      <c r="Q9" s="5"/>
    </row>
    <row r="10">
      <c r="A10" s="18" t="s">
        <v>19</v>
      </c>
      <c r="B10" s="19">
        <v>8.0</v>
      </c>
      <c r="C10" s="39">
        <f>LOOKUP($A10, Percents!$A$2:$A984, Percents!B$2:B984)</f>
        <v>0.50279421</v>
      </c>
      <c r="D10" s="21">
        <f>LOOKUP($A10, Percents!$A$2:$A984, Percents!C$2:C984)</f>
        <v>0.5812105846</v>
      </c>
      <c r="E10" s="21">
        <f>LOOKUP($A10, Percents!$A$2:$A984, Percents!D$2:D984)</f>
        <v>0.5286504182</v>
      </c>
      <c r="F10" s="21">
        <f>LOOKUP($A10, Percents!$A$2:$A984, Percents!E$2:E984)</f>
        <v>0.4690671296</v>
      </c>
      <c r="G10" s="21">
        <f>LOOKUP($A10, Percents!$A$2:$A984, Percents!F$2:F984)</f>
        <v>0.4071172087</v>
      </c>
      <c r="H10" s="21">
        <f>LOOKUP($A10, Percents!$A$2:$A984, Percents!G$2:G984)</f>
        <v>0.3454424999</v>
      </c>
      <c r="I10" s="21">
        <f>LOOKUP($A10, Percents!$A$2:$A984, Percents!H$2:H984)</f>
        <v>0.2826264274</v>
      </c>
      <c r="J10" s="21">
        <f>LOOKUP($A10, Percents!$A$2:$A984, Percents!I$2:I984)</f>
        <v>0.192584964</v>
      </c>
      <c r="K10" s="21">
        <f>LOOKUP($A10, Percents!$A$2:$A984, Percents!J$2:J984)</f>
        <v>0.1125</v>
      </c>
      <c r="L10" s="36"/>
      <c r="M10" s="37"/>
      <c r="N10" s="38"/>
      <c r="O10" s="22">
        <f>LOOKUP($A10, Counts!$A$2:$A984, Counts!B$2:B984)</f>
        <v>843530</v>
      </c>
      <c r="P10" s="23">
        <f>LOOKUP($A10, Tsumo!$A$2:$A984, Tsumo!B$2:B984) / LOOKUP($A10, Counts!$A$2:$A984, Counts!B$2:B984)</f>
        <v>0.2884046803</v>
      </c>
      <c r="Q10" s="5"/>
    </row>
    <row r="11">
      <c r="A11" s="18" t="s">
        <v>20</v>
      </c>
      <c r="B11" s="19">
        <v>8.0</v>
      </c>
      <c r="C11" s="40">
        <f>LOOKUP($A11, Percents!$A$2:$A984, Percents!B$2:B984)</f>
        <v>0.5030853401</v>
      </c>
      <c r="D11" s="21">
        <f>LOOKUP($A11, Percents!$A$2:$A984, Percents!C$2:C984)</f>
        <v>0.5823692216</v>
      </c>
      <c r="E11" s="21">
        <f>LOOKUP($A11, Percents!$A$2:$A984, Percents!D$2:D984)</f>
        <v>0.5294809644</v>
      </c>
      <c r="F11" s="21">
        <f>LOOKUP($A11, Percents!$A$2:$A984, Percents!E$2:E984)</f>
        <v>0.4684409178</v>
      </c>
      <c r="G11" s="21">
        <f>LOOKUP($A11, Percents!$A$2:$A984, Percents!F$2:F984)</f>
        <v>0.4050578654</v>
      </c>
      <c r="H11" s="21">
        <f>LOOKUP($A11, Percents!$A$2:$A984, Percents!G$2:G984)</f>
        <v>0.344771287</v>
      </c>
      <c r="I11" s="21">
        <f>LOOKUP($A11, Percents!$A$2:$A984, Percents!H$2:H984)</f>
        <v>0.2791809583</v>
      </c>
      <c r="J11" s="21">
        <f>LOOKUP($A11, Percents!$A$2:$A984, Percents!I$2:I984)</f>
        <v>0.2032854209</v>
      </c>
      <c r="K11" s="21">
        <f>LOOKUP($A11, Percents!$A$2:$A984, Percents!J$2:J984)</f>
        <v>0.1016949153</v>
      </c>
      <c r="L11" s="36"/>
      <c r="M11" s="37"/>
      <c r="N11" s="38"/>
      <c r="O11" s="22">
        <f>LOOKUP($A11, Counts!$A$2:$A984, Counts!B$2:B984)</f>
        <v>840426</v>
      </c>
      <c r="P11" s="23">
        <f>LOOKUP($A11, Tsumo!$A$2:$A984, Tsumo!B$2:B984) / LOOKUP($A11, Counts!$A$2:$A984, Counts!B$2:B984)</f>
        <v>0.2893651553</v>
      </c>
      <c r="Q11" s="5"/>
    </row>
    <row r="12">
      <c r="A12" s="18" t="s">
        <v>21</v>
      </c>
      <c r="B12" s="19">
        <v>8.0</v>
      </c>
      <c r="C12" s="41">
        <f>LOOKUP($A12, Percents!$A$2:$A984, Percents!B$2:B984)</f>
        <v>0.5256969187</v>
      </c>
      <c r="D12" s="21">
        <f>LOOKUP($A12, Percents!$A$2:$A984, Percents!C$2:C984)</f>
        <v>0.6077940726</v>
      </c>
      <c r="E12" s="21">
        <f>LOOKUP($A12, Percents!$A$2:$A984, Percents!D$2:D984)</f>
        <v>0.5575986351</v>
      </c>
      <c r="F12" s="21">
        <f>LOOKUP($A12, Percents!$A$2:$A984, Percents!E$2:E984)</f>
        <v>0.5009565865</v>
      </c>
      <c r="G12" s="21">
        <f>LOOKUP($A12, Percents!$A$2:$A984, Percents!F$2:F984)</f>
        <v>0.4383199239</v>
      </c>
      <c r="H12" s="21">
        <f>LOOKUP($A12, Percents!$A$2:$A984, Percents!G$2:G984)</f>
        <v>0.3718182266</v>
      </c>
      <c r="I12" s="21">
        <f>LOOKUP($A12, Percents!$A$2:$A984, Percents!H$2:H984)</f>
        <v>0.300445236</v>
      </c>
      <c r="J12" s="21">
        <f>LOOKUP($A12, Percents!$A$2:$A984, Percents!I$2:I984)</f>
        <v>0.1962927757</v>
      </c>
      <c r="K12" s="21">
        <f>LOOKUP($A12, Percents!$A$2:$A984, Percents!J$2:J984)</f>
        <v>0.1241134752</v>
      </c>
      <c r="L12" s="36"/>
      <c r="M12" s="37"/>
      <c r="N12" s="38"/>
      <c r="O12" s="22">
        <f>LOOKUP($A12, Counts!$A$2:$A984, Counts!B$2:B984)</f>
        <v>765656</v>
      </c>
      <c r="P12" s="23">
        <f>LOOKUP($A12, Tsumo!$A$2:$A984, Tsumo!B$2:B984) / LOOKUP($A12, Counts!$A$2:$A984, Counts!B$2:B984)</f>
        <v>0.2907310855</v>
      </c>
      <c r="Q12" s="5"/>
    </row>
    <row r="13">
      <c r="A13" s="18" t="s">
        <v>22</v>
      </c>
      <c r="B13" s="19">
        <v>8.0</v>
      </c>
      <c r="C13" s="42">
        <f>LOOKUP($A13, Percents!$A$2:$A984, Percents!B$2:B984)</f>
        <v>0.5704301499</v>
      </c>
      <c r="D13" s="21">
        <f>LOOKUP($A13, Percents!$A$2:$A984, Percents!C$2:C984)</f>
        <v>0.6658285299</v>
      </c>
      <c r="E13" s="21">
        <f>LOOKUP($A13, Percents!$A$2:$A984, Percents!D$2:D984)</f>
        <v>0.6241180175</v>
      </c>
      <c r="F13" s="21">
        <f>LOOKUP($A13, Percents!$A$2:$A984, Percents!E$2:E984)</f>
        <v>0.5699635962</v>
      </c>
      <c r="G13" s="21">
        <f>LOOKUP($A13, Percents!$A$2:$A984, Percents!F$2:F984)</f>
        <v>0.5020637774</v>
      </c>
      <c r="H13" s="21">
        <f>LOOKUP($A13, Percents!$A$2:$A984, Percents!G$2:G984)</f>
        <v>0.4267740216</v>
      </c>
      <c r="I13" s="21">
        <f>LOOKUP($A13, Percents!$A$2:$A984, Percents!H$2:H984)</f>
        <v>0.3453957792</v>
      </c>
      <c r="J13" s="21">
        <f>LOOKUP($A13, Percents!$A$2:$A984, Percents!I$2:I984)</f>
        <v>0.2550153009</v>
      </c>
      <c r="K13" s="21">
        <f>LOOKUP($A13, Percents!$A$2:$A984, Percents!J$2:J984)</f>
        <v>0.1362318841</v>
      </c>
      <c r="L13" s="43"/>
      <c r="M13" s="44"/>
      <c r="N13" s="45"/>
      <c r="O13" s="22">
        <f>LOOKUP($A13, Counts!$A$2:$A984, Counts!B$2:B984)</f>
        <v>672347</v>
      </c>
      <c r="P13" s="23">
        <f>LOOKUP($A13, Tsumo!$A$2:$A984, Tsumo!B$2:B984) / LOOKUP($A13, Counts!$A$2:$A984, Counts!B$2:B984)</f>
        <v>0.2849198405</v>
      </c>
      <c r="Q13" s="5"/>
    </row>
    <row r="14">
      <c r="A14" s="46" t="s">
        <v>23</v>
      </c>
      <c r="B14" s="26" t="s">
        <v>8</v>
      </c>
      <c r="C14" s="27" t="s">
        <v>3</v>
      </c>
      <c r="D14" s="47">
        <v>0.0</v>
      </c>
      <c r="E14" s="47">
        <v>1.0</v>
      </c>
      <c r="F14" s="47">
        <v>2.0</v>
      </c>
      <c r="G14" s="47">
        <v>3.0</v>
      </c>
      <c r="H14" s="29"/>
      <c r="I14" s="29"/>
      <c r="J14" s="29"/>
      <c r="K14" s="29"/>
      <c r="L14" s="29"/>
      <c r="M14" s="29"/>
      <c r="N14" s="29"/>
      <c r="O14" s="30" t="s">
        <v>9</v>
      </c>
      <c r="P14" s="17" t="s">
        <v>10</v>
      </c>
      <c r="Q14" s="5" t="s">
        <v>24</v>
      </c>
    </row>
    <row r="15">
      <c r="A15" s="48" t="str">
        <f>LOOKUP("1+Z (4 tiles)", Percents!$A$2:$A984, Percents!A$2:A984)</f>
        <v>1+Z</v>
      </c>
      <c r="B15" s="19">
        <v>4.0</v>
      </c>
      <c r="C15" s="49">
        <f>LOOKUP($A15, Percents!$A$2:$A984, Percents!B$2:B984)</f>
        <v>0.585232389</v>
      </c>
      <c r="D15" s="21">
        <f>LOOKUP($A15, Percents!$A$2:$A984, Percents!G$2:G984)</f>
        <v>0.6432104075</v>
      </c>
      <c r="E15" s="21">
        <f>LOOKUP($A15, Percents!$A$2:$A984, Percents!H$2:H984)</f>
        <v>0.5713102992</v>
      </c>
      <c r="F15" s="21">
        <f>LOOKUP($A15, Percents!$A$2:$A984, Percents!I$2:I984)</f>
        <v>0.4834870075</v>
      </c>
      <c r="G15" s="21">
        <f>LOOKUP($A15, Percents!$A$2:$A984, Percents!J$2:J984)</f>
        <v>0.2394136808</v>
      </c>
      <c r="H15" s="50"/>
      <c r="I15" s="51"/>
      <c r="J15" s="51"/>
      <c r="K15" s="51"/>
      <c r="L15" s="51"/>
      <c r="M15" s="51"/>
      <c r="N15" s="52"/>
      <c r="O15" s="22">
        <f>LOOKUP($A15, Counts!$A$2:$A984, Counts!B$2:B984)</f>
        <v>43311</v>
      </c>
      <c r="P15" s="23">
        <f>LOOKUP($A15, Tsumo!$A$2:$A984, Tsumo!B$2:B984) / LOOKUP($A15, Counts!$A$2:$A984, Counts!B$2:B984)</f>
        <v>0.1854032463</v>
      </c>
      <c r="Q15" s="5"/>
    </row>
    <row r="16">
      <c r="A16" s="48" t="str">
        <f>LOOKUP("2+Z (4 tiles)", Percents!$A$2:$A984, Percents!A$2:A984)</f>
        <v>2+Z</v>
      </c>
      <c r="B16" s="19">
        <v>4.0</v>
      </c>
      <c r="C16" s="53">
        <f>LOOKUP($A16, Percents!$A$2:$A984, Percents!B$2:B984)</f>
        <v>0.5597067807</v>
      </c>
      <c r="D16" s="21">
        <f>LOOKUP($A16, Percents!$A$2:$A984, Percents!G$2:G984)</f>
        <v>0.6051223935</v>
      </c>
      <c r="E16" s="21">
        <f>LOOKUP($A16, Percents!$A$2:$A984, Percents!H$2:H984)</f>
        <v>0.5330132053</v>
      </c>
      <c r="F16" s="21">
        <f>LOOKUP($A16, Percents!$A$2:$A984, Percents!I$2:I984)</f>
        <v>0.4147426982</v>
      </c>
      <c r="G16" s="21">
        <f>LOOKUP($A16, Percents!$A$2:$A984, Percents!J$2:J984)</f>
        <v>0.2720588235</v>
      </c>
      <c r="H16" s="54"/>
      <c r="I16" s="55"/>
      <c r="J16" s="55"/>
      <c r="K16" s="55"/>
      <c r="L16" s="55"/>
      <c r="M16" s="55"/>
      <c r="N16" s="56"/>
      <c r="O16" s="22">
        <f>LOOKUP($A16, Counts!$A$2:$A984, Counts!B$2:B984)</f>
        <v>40925</v>
      </c>
      <c r="P16" s="23">
        <f>LOOKUP($A16, Tsumo!$A$2:$A984, Tsumo!B$2:B984) / LOOKUP($A16, Counts!$A$2:$A984, Counts!B$2:B984)</f>
        <v>0.1888087966</v>
      </c>
      <c r="Q16" s="5"/>
    </row>
    <row r="17">
      <c r="A17" s="48" t="str">
        <f>LOOKUP("3+Z (4 tiles)", Percents!$A$2:$A984, Percents!A$2:A984)</f>
        <v>3+Z</v>
      </c>
      <c r="B17" s="19">
        <v>4.0</v>
      </c>
      <c r="C17" s="57">
        <f>LOOKUP($A17, Percents!$A$2:$A984, Percents!B$2:B984)</f>
        <v>0.5401438931</v>
      </c>
      <c r="D17" s="21">
        <f>LOOKUP($A17, Percents!$A$2:$A984, Percents!G$2:G984)</f>
        <v>0.5767740083</v>
      </c>
      <c r="E17" s="21">
        <f>LOOKUP($A17, Percents!$A$2:$A984, Percents!H$2:H984)</f>
        <v>0.5053060531</v>
      </c>
      <c r="F17" s="21">
        <f>LOOKUP($A17, Percents!$A$2:$A984, Percents!I$2:I984)</f>
        <v>0.3845043311</v>
      </c>
      <c r="G17" s="21">
        <f>LOOKUP($A17, Percents!$A$2:$A984, Percents!J$2:J984)</f>
        <v>0.3070866142</v>
      </c>
      <c r="H17" s="54"/>
      <c r="I17" s="55"/>
      <c r="J17" s="55"/>
      <c r="K17" s="55"/>
      <c r="L17" s="55"/>
      <c r="M17" s="55"/>
      <c r="N17" s="56"/>
      <c r="O17" s="22">
        <f>LOOKUP($A17, Counts!$A$2:$A984, Counts!B$2:B984)</f>
        <v>34887</v>
      </c>
      <c r="P17" s="23">
        <f>LOOKUP($A17, Tsumo!$A$2:$A984, Tsumo!B$2:B984) / LOOKUP($A17, Counts!$A$2:$A984, Counts!B$2:B984)</f>
        <v>0.1916186545</v>
      </c>
      <c r="Q17" s="5"/>
    </row>
    <row r="18">
      <c r="A18" s="48" t="str">
        <f>LOOKUP("4+Z (4 tiles)", Percents!$A$2:$A984, Percents!A$2:A984)</f>
        <v>4+Z</v>
      </c>
      <c r="B18" s="19">
        <v>4.0</v>
      </c>
      <c r="C18" s="58">
        <f>LOOKUP($A18, Percents!$A$2:$A984, Percents!B$2:B984)</f>
        <v>0.5329138702</v>
      </c>
      <c r="D18" s="21">
        <f>LOOKUP($A18, Percents!$A$2:$A984, Percents!G$2:G984)</f>
        <v>0.5707199417</v>
      </c>
      <c r="E18" s="21">
        <f>LOOKUP($A18, Percents!$A$2:$A984, Percents!H$2:H984)</f>
        <v>0.4892948173</v>
      </c>
      <c r="F18" s="21">
        <f>LOOKUP($A18, Percents!$A$2:$A984, Percents!I$2:I984)</f>
        <v>0.3848580442</v>
      </c>
      <c r="G18" s="21">
        <f>LOOKUP($A18, Percents!$A$2:$A984, Percents!J$2:J984)</f>
        <v>0.2212389381</v>
      </c>
      <c r="H18" s="54"/>
      <c r="I18" s="55"/>
      <c r="J18" s="55"/>
      <c r="K18" s="55"/>
      <c r="L18" s="55"/>
      <c r="M18" s="55"/>
      <c r="N18" s="56"/>
      <c r="O18" s="22">
        <f>LOOKUP($A18, Counts!$A$2:$A984, Counts!B$2:B984)</f>
        <v>35760</v>
      </c>
      <c r="P18" s="23">
        <f>LOOKUP($A18, Tsumo!$A$2:$A984, Tsumo!B$2:B984) / LOOKUP($A18, Counts!$A$2:$A984, Counts!B$2:B984)</f>
        <v>0.1950503356</v>
      </c>
      <c r="Q18" s="5"/>
    </row>
    <row r="19">
      <c r="A19" s="48" t="str">
        <f>LOOKUP("5+Z (4 tiles)", Percents!$A$2:$A984, Percents!A$2:A984)</f>
        <v>5+Z</v>
      </c>
      <c r="B19" s="19">
        <v>4.0</v>
      </c>
      <c r="C19" s="59">
        <f>LOOKUP($A19, Percents!$A$2:$A984, Percents!B$2:B984)</f>
        <v>0.5193237279</v>
      </c>
      <c r="D19" s="21">
        <f>LOOKUP($A19, Percents!$A$2:$A984, Percents!G$2:G984)</f>
        <v>0.5555682034</v>
      </c>
      <c r="E19" s="21">
        <f>LOOKUP($A19, Percents!$A$2:$A984, Percents!H$2:H984)</f>
        <v>0.4805028766</v>
      </c>
      <c r="F19" s="21">
        <f>LOOKUP($A19, Percents!$A$2:$A984, Percents!I$2:I984)</f>
        <v>0.3601257297</v>
      </c>
      <c r="G19" s="21">
        <f>LOOKUP($A19, Percents!$A$2:$A984, Percents!J$2:J984)</f>
        <v>0.1898734177</v>
      </c>
      <c r="H19" s="54"/>
      <c r="I19" s="55"/>
      <c r="J19" s="55"/>
      <c r="K19" s="55"/>
      <c r="L19" s="55"/>
      <c r="M19" s="55"/>
      <c r="N19" s="56"/>
      <c r="O19" s="22">
        <f>LOOKUP($A19, Counts!$A$2:$A984, Counts!B$2:B984)</f>
        <v>42823</v>
      </c>
      <c r="P19" s="23">
        <f>LOOKUP($A19, Tsumo!$A$2:$A984, Tsumo!B$2:B984) / LOOKUP($A19, Counts!$A$2:$A984, Counts!B$2:B984)</f>
        <v>0.1943114681</v>
      </c>
      <c r="Q19" s="5"/>
    </row>
    <row r="20">
      <c r="A20" s="48" t="str">
        <f>LOOKUP("6+Z (4 tiles)", Percents!$A$2:$A984, Percents!A$2:A984)</f>
        <v>6+Z</v>
      </c>
      <c r="B20" s="19">
        <v>4.0</v>
      </c>
      <c r="C20" s="60">
        <f>LOOKUP($A20, Percents!$A$2:$A984, Percents!B$2:B984)</f>
        <v>0.5334399735</v>
      </c>
      <c r="D20" s="21">
        <f>LOOKUP($A20, Percents!$A$2:$A984, Percents!G$2:G984)</f>
        <v>0.5741571019</v>
      </c>
      <c r="E20" s="21">
        <f>LOOKUP($A20, Percents!$A$2:$A984, Percents!H$2:H984)</f>
        <v>0.488401412</v>
      </c>
      <c r="F20" s="21">
        <f>LOOKUP($A20, Percents!$A$2:$A984, Percents!I$2:I984)</f>
        <v>0.3619344774</v>
      </c>
      <c r="G20" s="21">
        <f>LOOKUP($A20, Percents!$A$2:$A984, Percents!J$2:J984)</f>
        <v>0.2213740458</v>
      </c>
      <c r="H20" s="54"/>
      <c r="I20" s="55"/>
      <c r="J20" s="55"/>
      <c r="K20" s="55"/>
      <c r="L20" s="55"/>
      <c r="M20" s="55"/>
      <c r="N20" s="56"/>
      <c r="O20" s="22">
        <f>LOOKUP($A20, Counts!$A$2:$A984, Counts!B$2:B984)</f>
        <v>36259</v>
      </c>
      <c r="P20" s="23">
        <f>LOOKUP($A20, Tsumo!$A$2:$A984, Tsumo!B$2:B984) / LOOKUP($A20, Counts!$A$2:$A984, Counts!B$2:B984)</f>
        <v>0.1928900411</v>
      </c>
      <c r="Q20" s="5"/>
    </row>
    <row r="21">
      <c r="A21" s="48" t="str">
        <f>LOOKUP("7+Z (4 tiles)", Percents!$A$2:$A984, Percents!A$2:A984)</f>
        <v>7+Z</v>
      </c>
      <c r="B21" s="19">
        <v>4.0</v>
      </c>
      <c r="C21" s="61">
        <f>LOOKUP($A21, Percents!$A$2:$A984, Percents!B$2:B984)</f>
        <v>0.544281508</v>
      </c>
      <c r="D21" s="21">
        <f>LOOKUP($A21, Percents!$A$2:$A984, Percents!G$2:G984)</f>
        <v>0.588559715</v>
      </c>
      <c r="E21" s="21">
        <f>LOOKUP($A21, Percents!$A$2:$A984, Percents!H$2:H984)</f>
        <v>0.4971827433</v>
      </c>
      <c r="F21" s="21">
        <f>LOOKUP($A21, Percents!$A$2:$A984, Percents!I$2:I984)</f>
        <v>0.4015969939</v>
      </c>
      <c r="G21" s="21">
        <f>LOOKUP($A21, Percents!$A$2:$A984, Percents!J$2:J984)</f>
        <v>0.2283464567</v>
      </c>
      <c r="H21" s="54"/>
      <c r="I21" s="55"/>
      <c r="J21" s="55"/>
      <c r="K21" s="55"/>
      <c r="L21" s="55"/>
      <c r="M21" s="55"/>
      <c r="N21" s="56"/>
      <c r="O21" s="22">
        <f>LOOKUP($A21, Counts!$A$2:$A984, Counts!B$2:B984)</f>
        <v>34642</v>
      </c>
      <c r="P21" s="23">
        <f>LOOKUP($A21, Tsumo!$A$2:$A984, Tsumo!B$2:B984) / LOOKUP($A21, Counts!$A$2:$A984, Counts!B$2:B984)</f>
        <v>0.1948213152</v>
      </c>
      <c r="Q21" s="5"/>
    </row>
    <row r="22">
      <c r="A22" s="48" t="str">
        <f>LOOKUP("8+Z (4 tiles)", Percents!$A$2:$A984, Percents!A$2:A984)</f>
        <v>8+Z</v>
      </c>
      <c r="B22" s="19">
        <v>4.0</v>
      </c>
      <c r="C22" s="62">
        <f>LOOKUP($A22, Percents!$A$2:$A984, Percents!B$2:B984)</f>
        <v>0.5613761513</v>
      </c>
      <c r="D22" s="21">
        <f>LOOKUP($A22, Percents!$A$2:$A984, Percents!G$2:G984)</f>
        <v>0.6123731705</v>
      </c>
      <c r="E22" s="21">
        <f>LOOKUP($A22, Percents!$A$2:$A984, Percents!H$2:H984)</f>
        <v>0.5237936772</v>
      </c>
      <c r="F22" s="21">
        <f>LOOKUP($A22, Percents!$A$2:$A984, Percents!I$2:I984)</f>
        <v>0.4192051059</v>
      </c>
      <c r="G22" s="21">
        <f>LOOKUP($A22, Percents!$A$2:$A984, Percents!J$2:J984)</f>
        <v>0.2951388889</v>
      </c>
      <c r="H22" s="54"/>
      <c r="I22" s="55"/>
      <c r="J22" s="55"/>
      <c r="K22" s="55"/>
      <c r="L22" s="55"/>
      <c r="M22" s="55"/>
      <c r="N22" s="56"/>
      <c r="O22" s="22">
        <f>LOOKUP($A22, Counts!$A$2:$A984, Counts!B$2:B984)</f>
        <v>41042</v>
      </c>
      <c r="P22" s="23">
        <f>LOOKUP($A22, Tsumo!$A$2:$A984, Tsumo!B$2:B984) / LOOKUP($A22, Counts!$A$2:$A984, Counts!B$2:B984)</f>
        <v>0.1896593733</v>
      </c>
      <c r="Q22" s="5"/>
    </row>
    <row r="23">
      <c r="A23" s="48" t="str">
        <f>LOOKUP("9+Z (4 tiles)", Percents!$A$2:$A984, Percents!A$2:A984)</f>
        <v>9+Z</v>
      </c>
      <c r="B23" s="19">
        <v>4.0</v>
      </c>
      <c r="C23" s="63">
        <f>LOOKUP($A23, Percents!$A$2:$A984, Percents!B$2:B984)</f>
        <v>0.5875788232</v>
      </c>
      <c r="D23" s="21">
        <f>LOOKUP($A23, Percents!$A$2:$A984, Percents!G$2:G984)</f>
        <v>0.6476497647</v>
      </c>
      <c r="E23" s="21">
        <f>LOOKUP($A23, Percents!$A$2:$A984, Percents!H$2:H984)</f>
        <v>0.573571622</v>
      </c>
      <c r="F23" s="21">
        <f>LOOKUP($A23, Percents!$A$2:$A984, Percents!I$2:I984)</f>
        <v>0.4732435982</v>
      </c>
      <c r="G23" s="21">
        <f>LOOKUP($A23, Percents!$A$2:$A984, Percents!J$2:J984)</f>
        <v>0.3021702838</v>
      </c>
      <c r="H23" s="54"/>
      <c r="I23" s="55"/>
      <c r="J23" s="55"/>
      <c r="K23" s="55"/>
      <c r="L23" s="55"/>
      <c r="M23" s="55"/>
      <c r="N23" s="56"/>
      <c r="O23" s="22">
        <f>LOOKUP($A23, Counts!$A$2:$A984, Counts!B$2:B984)</f>
        <v>44086</v>
      </c>
      <c r="P23" s="23">
        <f>LOOKUP($A23, Tsumo!$A$2:$A984, Tsumo!B$2:B984) / LOOKUP($A23, Counts!$A$2:$A984, Counts!B$2:B984)</f>
        <v>0.1812820396</v>
      </c>
      <c r="Q23" s="5"/>
    </row>
    <row r="24">
      <c r="A24" s="48" t="str">
        <f>LOOKUP("Z+Z (4 tiles)", Percents!$A$2:$A984, Percents!A$2:A984)</f>
        <v>Z+Z</v>
      </c>
      <c r="B24" s="19">
        <v>4.0</v>
      </c>
      <c r="C24" s="64">
        <f>LOOKUP($A24, Percents!$A$2:$A984, Percents!B$2:B984)</f>
        <v>0.6028120485</v>
      </c>
      <c r="D24" s="21">
        <f>LOOKUP($A24, Percents!$A$2:$A984, Percents!G$2:G984)</f>
        <v>0.6468405604</v>
      </c>
      <c r="E24" s="21">
        <f>LOOKUP($A24, Percents!$A$2:$A984, Percents!H$2:H984)</f>
        <v>0.592103265</v>
      </c>
      <c r="F24" s="21">
        <f>LOOKUP($A24, Percents!$A$2:$A984, Percents!I$2:I984)</f>
        <v>0.4861852798</v>
      </c>
      <c r="G24" s="21">
        <f>LOOKUP($A24, Percents!$A$2:$A984, Percents!J$2:J984)</f>
        <v>0.271714922</v>
      </c>
      <c r="H24" s="65"/>
      <c r="I24" s="66"/>
      <c r="J24" s="66"/>
      <c r="K24" s="66"/>
      <c r="L24" s="66"/>
      <c r="M24" s="66"/>
      <c r="N24" s="67"/>
      <c r="O24" s="22">
        <f>LOOKUP($A24, Counts!$A$2:$A984, Counts!B$2:B984)</f>
        <v>35988</v>
      </c>
      <c r="P24" s="23">
        <f>LOOKUP($A24, Tsumo!$A$2:$A984, Tsumo!B$2:B984) / LOOKUP($A24, Counts!$A$2:$A984, Counts!B$2:B984)</f>
        <v>0.1775313994</v>
      </c>
      <c r="Q24" s="5"/>
    </row>
    <row r="25">
      <c r="A25" s="68" t="s">
        <v>25</v>
      </c>
      <c r="B25" s="26" t="s">
        <v>8</v>
      </c>
      <c r="C25" s="27" t="s">
        <v>3</v>
      </c>
      <c r="D25" s="47">
        <v>0.0</v>
      </c>
      <c r="E25" s="47">
        <v>1.0</v>
      </c>
      <c r="F25" s="47">
        <v>2.0</v>
      </c>
      <c r="G25" s="69">
        <v>3.0</v>
      </c>
      <c r="H25" s="29"/>
      <c r="I25" s="29"/>
      <c r="J25" s="29"/>
      <c r="K25" s="29"/>
      <c r="L25" s="29"/>
      <c r="M25" s="29"/>
      <c r="N25" s="29"/>
      <c r="O25" s="30" t="s">
        <v>9</v>
      </c>
      <c r="P25" s="17" t="s">
        <v>10</v>
      </c>
      <c r="Q25" s="5" t="s">
        <v>26</v>
      </c>
    </row>
    <row r="26">
      <c r="A26" s="18" t="s">
        <v>27</v>
      </c>
      <c r="B26" s="70">
        <v>4.0</v>
      </c>
      <c r="C26" s="71">
        <f>LOOKUP($A26, Percents!$A$2:$A984, Percents!B$2:B984)</f>
        <v>0.472518837</v>
      </c>
      <c r="D26" s="21">
        <f>LOOKUP($A26, Percents!$A$2:$A984, Percents!C$2:C984)</f>
        <v>0.6875</v>
      </c>
      <c r="E26" s="21">
        <f>LOOKUP($A26, Percents!$A$2:$A984, Percents!D$2:D984)</f>
        <v>0.4877212566</v>
      </c>
      <c r="F26" s="21">
        <f>LOOKUP($A26, Percents!$A$2:$A984, Percents!E$2:E984)</f>
        <v>0.4613899614</v>
      </c>
      <c r="G26" s="21">
        <f>LOOKUP($A26, Percents!$A$2:$A984, Percents!F$2:F984)</f>
        <v>0.2997118156</v>
      </c>
      <c r="H26" s="50"/>
      <c r="I26" s="51"/>
      <c r="J26" s="51"/>
      <c r="K26" s="51"/>
      <c r="L26" s="51"/>
      <c r="M26" s="51"/>
      <c r="N26" s="52"/>
      <c r="O26" s="22">
        <f>LOOKUP($A26, Counts!$A$2:$A984, Counts!B$2:B984)</f>
        <v>43266</v>
      </c>
      <c r="P26" s="23">
        <f>LOOKUP($A26, Tsumo!$A$2:$A984, Tsumo!B$2:B984) / LOOKUP($A26, Counts!$A$2:$A984, Counts!B$2:B984)</f>
        <v>0.1479914945</v>
      </c>
      <c r="Q26" s="5"/>
    </row>
    <row r="27">
      <c r="A27" s="18" t="s">
        <v>28</v>
      </c>
      <c r="B27" s="70">
        <v>4.0</v>
      </c>
      <c r="C27" s="72">
        <f>LOOKUP($A27, Percents!$A$2:$A984, Percents!B$2:B984)</f>
        <v>0.4375606787</v>
      </c>
      <c r="D27" s="21">
        <f>LOOKUP($A27, Percents!$A$2:$A984, Percents!C$2:C984)</f>
        <v>0.4778547232</v>
      </c>
      <c r="E27" s="21">
        <f>LOOKUP($A27, Percents!$A$2:$A984, Percents!D$2:D984)</f>
        <v>0.4164957265</v>
      </c>
      <c r="F27" s="21">
        <f>LOOKUP($A27, Percents!$A$2:$A984, Percents!E$2:E984)</f>
        <v>0.3439379243</v>
      </c>
      <c r="G27" s="21">
        <f>LOOKUP($A27, Percents!$A$2:$A984, Percents!F$2:F984)</f>
        <v>0.1891133558</v>
      </c>
      <c r="H27" s="54"/>
      <c r="I27" s="55"/>
      <c r="J27" s="55"/>
      <c r="K27" s="55"/>
      <c r="L27" s="55"/>
      <c r="M27" s="55"/>
      <c r="N27" s="56"/>
      <c r="O27" s="22">
        <f>LOOKUP($A27, Counts!$A$2:$A984, Counts!B$2:B984)</f>
        <v>259564</v>
      </c>
      <c r="P27" s="23">
        <f>LOOKUP($A27, Tsumo!$A$2:$A984, Tsumo!B$2:B984) / LOOKUP($A27, Counts!$A$2:$A984, Counts!B$2:B984)</f>
        <v>0.1861043904</v>
      </c>
      <c r="Q27" s="5"/>
    </row>
    <row r="28">
      <c r="A28" s="18" t="s">
        <v>29</v>
      </c>
      <c r="B28" s="70">
        <v>4.0</v>
      </c>
      <c r="C28" s="72">
        <f>LOOKUP($A28, Percents!$A$2:$A984, Percents!B$2:B984)</f>
        <v>0.4017298401</v>
      </c>
      <c r="D28" s="21">
        <f>LOOKUP($A28, Percents!$A$2:$A984, Percents!C$2:C984)</f>
        <v>0.4338531873</v>
      </c>
      <c r="E28" s="21">
        <f>LOOKUP($A28, Percents!$A$2:$A984, Percents!D$2:D984)</f>
        <v>0.3621716144</v>
      </c>
      <c r="F28" s="21">
        <f>LOOKUP($A28, Percents!$A$2:$A984, Percents!E$2:E984)</f>
        <v>0.2811154637</v>
      </c>
      <c r="G28" s="21">
        <f>LOOKUP($A28, Percents!$A$2:$A984, Percents!F$2:F984)</f>
        <v>0.1639839034</v>
      </c>
      <c r="H28" s="54"/>
      <c r="I28" s="55"/>
      <c r="J28" s="55"/>
      <c r="K28" s="55"/>
      <c r="L28" s="55"/>
      <c r="M28" s="55"/>
      <c r="N28" s="56"/>
      <c r="O28" s="22">
        <f>LOOKUP($A28, Counts!$A$2:$A984, Counts!B$2:B984)</f>
        <v>468367</v>
      </c>
      <c r="P28" s="23">
        <f>LOOKUP($A28, Tsumo!$A$2:$A984, Tsumo!B$2:B984) / LOOKUP($A28, Counts!$A$2:$A984, Counts!B$2:B984)</f>
        <v>0.1890419265</v>
      </c>
      <c r="Q28" s="5"/>
    </row>
    <row r="29">
      <c r="A29" s="18" t="s">
        <v>30</v>
      </c>
      <c r="B29" s="70">
        <v>4.0</v>
      </c>
      <c r="C29" s="72">
        <f>LOOKUP($A29, Percents!$A$2:$A984, Percents!B$2:B984)</f>
        <v>0.3489973226</v>
      </c>
      <c r="D29" s="21">
        <f>LOOKUP($A29, Percents!$A$2:$A984, Percents!C$2:C984)</f>
        <v>0.3808910776</v>
      </c>
      <c r="E29" s="21">
        <f>LOOKUP($A29, Percents!$A$2:$A984, Percents!D$2:D984)</f>
        <v>0.3038429191</v>
      </c>
      <c r="F29" s="21">
        <f>LOOKUP($A29, Percents!$A$2:$A984, Percents!E$2:E984)</f>
        <v>0.2315004088</v>
      </c>
      <c r="G29" s="21">
        <f>LOOKUP($A29, Percents!$A$2:$A984, Percents!F$2:F984)</f>
        <v>0.1284916201</v>
      </c>
      <c r="H29" s="54"/>
      <c r="I29" s="55"/>
      <c r="J29" s="55"/>
      <c r="K29" s="55"/>
      <c r="L29" s="55"/>
      <c r="M29" s="55"/>
      <c r="N29" s="56"/>
      <c r="O29" s="22">
        <f>LOOKUP($A29, Counts!$A$2:$A984, Counts!B$2:B984)</f>
        <v>201311</v>
      </c>
      <c r="P29" s="23">
        <f>LOOKUP($A29, Tsumo!$A$2:$A984, Tsumo!B$2:B984) / LOOKUP($A29, Counts!$A$2:$A984, Counts!B$2:B984)</f>
        <v>0.1878635544</v>
      </c>
      <c r="Q29" s="5"/>
    </row>
    <row r="30">
      <c r="A30" s="18" t="s">
        <v>31</v>
      </c>
      <c r="B30" s="70">
        <v>4.0</v>
      </c>
      <c r="C30" s="72">
        <f>LOOKUP($A30, Percents!$A$2:$A984, Percents!B$2:B984)</f>
        <v>0.321682211</v>
      </c>
      <c r="D30" s="21">
        <f>LOOKUP($A30, Percents!$A$2:$A984, Percents!C$2:C984)</f>
        <v>0.3572168592</v>
      </c>
      <c r="E30" s="21">
        <f>LOOKUP($A30, Percents!$A$2:$A984, Percents!D$2:D984)</f>
        <v>0.2882778422</v>
      </c>
      <c r="F30" s="21">
        <f>LOOKUP($A30, Percents!$A$2:$A984, Percents!E$2:E984)</f>
        <v>0.2163330514</v>
      </c>
      <c r="G30" s="21">
        <f>LOOKUP($A30, Percents!$A$2:$A984, Percents!F$2:F984)</f>
        <v>0.1208609272</v>
      </c>
      <c r="H30" s="54"/>
      <c r="I30" s="55"/>
      <c r="J30" s="55"/>
      <c r="K30" s="55"/>
      <c r="L30" s="55"/>
      <c r="M30" s="55"/>
      <c r="N30" s="56"/>
      <c r="O30" s="22">
        <f>LOOKUP($A30, Counts!$A$2:$A984, Counts!B$2:B984)</f>
        <v>186992</v>
      </c>
      <c r="P30" s="23">
        <f>LOOKUP($A30, Tsumo!$A$2:$A984, Tsumo!B$2:B984) / LOOKUP($A30, Counts!$A$2:$A984, Counts!B$2:B984)</f>
        <v>0.1801360486</v>
      </c>
      <c r="Q30" s="5"/>
    </row>
    <row r="31">
      <c r="A31" s="18" t="s">
        <v>32</v>
      </c>
      <c r="B31" s="70">
        <v>4.0</v>
      </c>
      <c r="C31" s="72">
        <f>LOOKUP($A31, Percents!$A$2:$A984, Percents!B$2:B984)</f>
        <v>0.3476927657</v>
      </c>
      <c r="D31" s="21">
        <f>LOOKUP($A31, Percents!$A$2:$A984, Percents!C$2:C984)</f>
        <v>0.3786715712</v>
      </c>
      <c r="E31" s="21">
        <f>LOOKUP($A31, Percents!$A$2:$A984, Percents!D$2:D984)</f>
        <v>0.3055582221</v>
      </c>
      <c r="F31" s="21">
        <f>LOOKUP($A31, Percents!$A$2:$A984, Percents!E$2:E984)</f>
        <v>0.2324242424</v>
      </c>
      <c r="G31" s="21">
        <f>LOOKUP($A31, Percents!$A$2:$A984, Percents!F$2:F984)</f>
        <v>0.1088348271</v>
      </c>
      <c r="H31" s="54"/>
      <c r="I31" s="55"/>
      <c r="J31" s="55"/>
      <c r="K31" s="55"/>
      <c r="L31" s="55"/>
      <c r="M31" s="55"/>
      <c r="N31" s="56"/>
      <c r="O31" s="22">
        <f>LOOKUP($A31, Counts!$A$2:$A984, Counts!B$2:B984)</f>
        <v>201540</v>
      </c>
      <c r="P31" s="23">
        <f>LOOKUP($A31, Tsumo!$A$2:$A984, Tsumo!B$2:B984) / LOOKUP($A31, Counts!$A$2:$A984, Counts!B$2:B984)</f>
        <v>0.1866180411</v>
      </c>
      <c r="Q31" s="5"/>
    </row>
    <row r="32">
      <c r="A32" s="18" t="s">
        <v>33</v>
      </c>
      <c r="B32" s="70">
        <v>4.0</v>
      </c>
      <c r="C32" s="72">
        <f>LOOKUP($A32, Percents!$A$2:$A984, Percents!B$2:B984)</f>
        <v>0.3982762455</v>
      </c>
      <c r="D32" s="21">
        <f>LOOKUP($A32, Percents!$A$2:$A984, Percents!C$2:C984)</f>
        <v>0.4335481106</v>
      </c>
      <c r="E32" s="21">
        <f>LOOKUP($A32, Percents!$A$2:$A984, Percents!D$2:D984)</f>
        <v>0.3589055931</v>
      </c>
      <c r="F32" s="21">
        <f>LOOKUP($A32, Percents!$A$2:$A984, Percents!E$2:E984)</f>
        <v>0.2737073551</v>
      </c>
      <c r="G32" s="21">
        <f>LOOKUP($A32, Percents!$A$2:$A984, Percents!F$2:F984)</f>
        <v>0.1671428571</v>
      </c>
      <c r="H32" s="54"/>
      <c r="I32" s="55"/>
      <c r="J32" s="55"/>
      <c r="K32" s="55"/>
      <c r="L32" s="55"/>
      <c r="M32" s="55"/>
      <c r="N32" s="56"/>
      <c r="O32" s="22">
        <f>LOOKUP($A32, Counts!$A$2:$A984, Counts!B$2:B984)</f>
        <v>476634</v>
      </c>
      <c r="P32" s="23">
        <f>LOOKUP($A32, Tsumo!$A$2:$A984, Tsumo!B$2:B984) / LOOKUP($A32, Counts!$A$2:$A984, Counts!B$2:B984)</f>
        <v>0.1883415787</v>
      </c>
      <c r="Q32" s="5"/>
    </row>
    <row r="33">
      <c r="A33" s="18" t="s">
        <v>34</v>
      </c>
      <c r="B33" s="70">
        <v>4.0</v>
      </c>
      <c r="C33" s="72">
        <f>LOOKUP($A33, Percents!$A$2:$A984, Percents!B$2:B984)</f>
        <v>0.4338831203</v>
      </c>
      <c r="D33" s="21">
        <f>LOOKUP($A33, Percents!$A$2:$A984, Percents!C$2:C984)</f>
        <v>0.4766467346</v>
      </c>
      <c r="E33" s="21">
        <f>LOOKUP($A33, Percents!$A$2:$A984, Percents!D$2:D984)</f>
        <v>0.4118756236</v>
      </c>
      <c r="F33" s="21">
        <f>LOOKUP($A33, Percents!$A$2:$A984, Percents!E$2:E984)</f>
        <v>0.3383949531</v>
      </c>
      <c r="G33" s="21">
        <f>LOOKUP($A33, Percents!$A$2:$A984, Percents!F$2:F984)</f>
        <v>0.2005208333</v>
      </c>
      <c r="H33" s="54"/>
      <c r="I33" s="55"/>
      <c r="J33" s="55"/>
      <c r="K33" s="55"/>
      <c r="L33" s="55"/>
      <c r="M33" s="55"/>
      <c r="N33" s="56"/>
      <c r="O33" s="22">
        <f>LOOKUP($A33, Counts!$A$2:$A984, Counts!B$2:B984)</f>
        <v>266770</v>
      </c>
      <c r="P33" s="23">
        <f>LOOKUP($A33, Tsumo!$A$2:$A984, Tsumo!B$2:B984) / LOOKUP($A33, Counts!$A$2:$A984, Counts!B$2:B984)</f>
        <v>0.1844135398</v>
      </c>
      <c r="Q33" s="5"/>
    </row>
    <row r="34">
      <c r="A34" s="18" t="s">
        <v>35</v>
      </c>
      <c r="B34" s="70">
        <v>4.0</v>
      </c>
      <c r="C34" s="73">
        <f>LOOKUP($A34, Percents!$A$2:$A984, Percents!B$2:B984)</f>
        <v>0.4755334249</v>
      </c>
      <c r="D34" s="21">
        <f>LOOKUP($A34, Percents!$A$2:$A984, Percents!C$2:C984)</f>
        <v>0.5789473684</v>
      </c>
      <c r="E34" s="21">
        <f>LOOKUP($A34, Percents!$A$2:$A984, Percents!D$2:D984)</f>
        <v>0.4871113259</v>
      </c>
      <c r="F34" s="21">
        <f>LOOKUP($A34, Percents!$A$2:$A984, Percents!E$2:E984)</f>
        <v>0.4703086492</v>
      </c>
      <c r="G34" s="21">
        <f>LOOKUP($A34, Percents!$A$2:$A984, Percents!F$2:F984)</f>
        <v>0.3036398467</v>
      </c>
      <c r="H34" s="54"/>
      <c r="I34" s="55"/>
      <c r="J34" s="55"/>
      <c r="K34" s="55"/>
      <c r="L34" s="55"/>
      <c r="M34" s="55"/>
      <c r="N34" s="56"/>
      <c r="O34" s="22">
        <f>LOOKUP($A34, Counts!$A$2:$A984, Counts!B$2:B984)</f>
        <v>42977</v>
      </c>
      <c r="P34" s="23">
        <f>LOOKUP($A34, Tsumo!$A$2:$A984, Tsumo!B$2:B984) / LOOKUP($A34, Counts!$A$2:$A984, Counts!B$2:B984)</f>
        <v>0.1471019382</v>
      </c>
      <c r="Q34" s="5"/>
    </row>
    <row r="35">
      <c r="A35" s="18" t="s">
        <v>36</v>
      </c>
      <c r="B35" s="70">
        <v>4.0</v>
      </c>
      <c r="C35" s="59">
        <f>LOOKUP($A35, Percents!$A$2:$A984, Percents!B$2:B984)</f>
        <v>0.5197801198</v>
      </c>
      <c r="D35" s="21">
        <f>LOOKUP($A35, Percents!$A$2:$A984, Percents!C$2:C984)</f>
        <v>0.5074626866</v>
      </c>
      <c r="E35" s="21">
        <f>LOOKUP($A35, Percents!$A$2:$A984, Percents!D$2:D984)</f>
        <v>0.495123999</v>
      </c>
      <c r="F35" s="21">
        <f>LOOKUP($A35, Percents!$A$2:$A984, Percents!E$2:E984)</f>
        <v>0.5678717327</v>
      </c>
      <c r="G35" s="21">
        <f>LOOKUP($A35, Percents!$A$2:$A984, Percents!F$2:F984)</f>
        <v>0.4178115502</v>
      </c>
      <c r="H35" s="65"/>
      <c r="I35" s="66"/>
      <c r="J35" s="66"/>
      <c r="K35" s="66"/>
      <c r="L35" s="66"/>
      <c r="M35" s="66"/>
      <c r="N35" s="67"/>
      <c r="O35" s="22">
        <f>LOOKUP($A35, Counts!$A$2:$A984, Counts!B$2:B984)</f>
        <v>197926</v>
      </c>
      <c r="P35" s="23">
        <f>LOOKUP($A35, Tsumo!$A$2:$A984, Tsumo!B$2:B984) / LOOKUP($A35, Counts!$A$2:$A984, Counts!B$2:B984)</f>
        <v>0.1505865829</v>
      </c>
      <c r="Q35" s="5"/>
    </row>
    <row r="36">
      <c r="A36" s="12" t="s">
        <v>37</v>
      </c>
      <c r="B36" s="26" t="s">
        <v>8</v>
      </c>
      <c r="C36" s="27" t="s">
        <v>3</v>
      </c>
      <c r="D36" s="47">
        <v>0.0</v>
      </c>
      <c r="E36" s="47">
        <v>1.0</v>
      </c>
      <c r="F36" s="47">
        <v>2.0</v>
      </c>
      <c r="G36" s="47">
        <v>3.0</v>
      </c>
      <c r="H36" s="47">
        <v>4.0</v>
      </c>
      <c r="I36" s="47">
        <v>5.0</v>
      </c>
      <c r="J36" s="47">
        <v>6.0</v>
      </c>
      <c r="K36" s="69">
        <v>7.0</v>
      </c>
      <c r="L36" s="29"/>
      <c r="M36" s="29"/>
      <c r="N36" s="29"/>
      <c r="O36" s="30" t="s">
        <v>9</v>
      </c>
      <c r="P36" s="17" t="s">
        <v>10</v>
      </c>
      <c r="Q36" s="5" t="s">
        <v>38</v>
      </c>
    </row>
    <row r="37">
      <c r="A37" s="18" t="s">
        <v>39</v>
      </c>
      <c r="B37" s="70">
        <v>8.0</v>
      </c>
      <c r="C37" s="74">
        <f>LOOKUP($A37, Percents!$A$2:$A984, Percents!B$2:B984)</f>
        <v>0.6203799655</v>
      </c>
      <c r="D37" s="75">
        <f>LOOKUP($A37, Percents!$A$2:$A984, Percents!G$2:G984)</f>
        <v>1</v>
      </c>
      <c r="E37" s="21">
        <f>LOOKUP($A37, Percents!$A$2:$A984, Percents!H$2:H984)</f>
        <v>0.6844919786</v>
      </c>
      <c r="F37" s="21">
        <f>LOOKUP($A37, Percents!$A$2:$A984, Percents!I$2:I984)</f>
        <v>0.6416837782</v>
      </c>
      <c r="G37" s="21">
        <f>LOOKUP($A37, Percents!$A$2:$A984, Percents!J$2:J984)</f>
        <v>0.6103151862</v>
      </c>
      <c r="H37" s="21">
        <f>LOOKUP($A37, Percents!$A$2:$A984, Percents!K$2:K984)</f>
        <v>0.5114285714</v>
      </c>
      <c r="I37" s="21">
        <f>LOOKUP($A37, Percents!$A$2:$A984, Percents!L$2:L984)</f>
        <v>0.4242424242</v>
      </c>
      <c r="J37" s="21">
        <f>LOOKUP($A37, Percents!$A$2:$A984, Percents!M$2:M984)</f>
        <v>0.3913043478</v>
      </c>
      <c r="K37" s="21">
        <f>LOOKUP($A37, Percents!$A$2:$A984, Percents!N$2:N984)</f>
        <v>1</v>
      </c>
      <c r="L37" s="50"/>
      <c r="M37" s="51"/>
      <c r="N37" s="52"/>
      <c r="O37" s="22">
        <f>LOOKUP($A37, Counts!$A$2:$A984, Counts!B$2:B984)</f>
        <v>2895</v>
      </c>
      <c r="P37" s="23">
        <f>LOOKUP($A37, Tsumo!$A$2:$A984, Tsumo!B$2:B984) / LOOKUP($A37, Counts!$A$2:$A984, Counts!B$2:B984)</f>
        <v>0.2397236615</v>
      </c>
      <c r="Q37" s="5"/>
    </row>
    <row r="38">
      <c r="A38" s="18" t="s">
        <v>40</v>
      </c>
      <c r="B38" s="70">
        <v>8.0</v>
      </c>
      <c r="C38" s="76">
        <f>LOOKUP($A38, Percents!$A$2:$A984, Percents!B$2:B984)</f>
        <v>0.6202603282</v>
      </c>
      <c r="D38" s="75">
        <f>LOOKUP($A38, Percents!$A$2:$A984, Percents!G$2:G984)</f>
        <v>0.5</v>
      </c>
      <c r="E38" s="21">
        <f>LOOKUP($A38, Percents!$A$2:$A984, Percents!H$2:H984)</f>
        <v>0.7045650301</v>
      </c>
      <c r="F38" s="21">
        <f>LOOKUP($A38, Percents!$A$2:$A984, Percents!I$2:I984)</f>
        <v>0.6248995984</v>
      </c>
      <c r="G38" s="21">
        <f>LOOKUP($A38, Percents!$A$2:$A984, Percents!J$2:J984)</f>
        <v>0.5691489362</v>
      </c>
      <c r="H38" s="21">
        <f>LOOKUP($A38, Percents!$A$2:$A984, Percents!K$2:K984)</f>
        <v>0.4821428571</v>
      </c>
      <c r="I38" s="21">
        <f>LOOKUP($A38, Percents!$A$2:$A984, Percents!L$2:L984)</f>
        <v>0.3636363636</v>
      </c>
      <c r="J38" s="21">
        <f>LOOKUP($A38, Percents!$A$2:$A984, Percents!M$2:M984)</f>
        <v>0.1538461538</v>
      </c>
      <c r="K38" s="21" t="str">
        <f>LOOKUP($A38, Percents!$A$2:$A984, Percents!N$2:N984)</f>
        <v>ND</v>
      </c>
      <c r="L38" s="54"/>
      <c r="M38" s="55"/>
      <c r="N38" s="56"/>
      <c r="O38" s="22">
        <f>LOOKUP($A38, Counts!$A$2:$A984, Counts!B$2:B984)</f>
        <v>3534</v>
      </c>
      <c r="P38" s="23">
        <f>LOOKUP($A38, Tsumo!$A$2:$A984, Tsumo!B$2:B984) / LOOKUP($A38, Counts!$A$2:$A984, Counts!B$2:B984)</f>
        <v>0.2577815507</v>
      </c>
      <c r="Q38" s="5"/>
    </row>
    <row r="39">
      <c r="A39" s="18" t="s">
        <v>41</v>
      </c>
      <c r="B39" s="70">
        <v>8.0</v>
      </c>
      <c r="C39" s="77">
        <f>LOOKUP($A39, Percents!$A$2:$A984, Percents!B$2:B984)</f>
        <v>0.5850181441</v>
      </c>
      <c r="D39" s="75">
        <f>LOOKUP($A39, Percents!$A$2:$A984, Percents!G$2:G984)</f>
        <v>0.75</v>
      </c>
      <c r="E39" s="21">
        <f>LOOKUP($A39, Percents!$A$2:$A984, Percents!H$2:H984)</f>
        <v>0.6615620214</v>
      </c>
      <c r="F39" s="21">
        <f>LOOKUP($A39, Percents!$A$2:$A984, Percents!I$2:I984)</f>
        <v>0.5952875953</v>
      </c>
      <c r="G39" s="21">
        <f>LOOKUP($A39, Percents!$A$2:$A984, Percents!J$2:J984)</f>
        <v>0.5157894737</v>
      </c>
      <c r="H39" s="21">
        <f>LOOKUP($A39, Percents!$A$2:$A984, Percents!K$2:K984)</f>
        <v>0.4323308271</v>
      </c>
      <c r="I39" s="21">
        <f>LOOKUP($A39, Percents!$A$2:$A984, Percents!L$2:L984)</f>
        <v>0.3442622951</v>
      </c>
      <c r="J39" s="21">
        <f>LOOKUP($A39, Percents!$A$2:$A984, Percents!M$2:M984)</f>
        <v>0.2142857143</v>
      </c>
      <c r="K39" s="21">
        <f>LOOKUP($A39, Percents!$A$2:$A984, Percents!N$2:N984)</f>
        <v>0</v>
      </c>
      <c r="L39" s="54"/>
      <c r="M39" s="55"/>
      <c r="N39" s="56"/>
      <c r="O39" s="22">
        <f>LOOKUP($A39, Counts!$A$2:$A984, Counts!B$2:B984)</f>
        <v>3858</v>
      </c>
      <c r="P39" s="23">
        <f>LOOKUP($A39, Tsumo!$A$2:$A984, Tsumo!B$2:B984) / LOOKUP($A39, Counts!$A$2:$A984, Counts!B$2:B984)</f>
        <v>0.256868844</v>
      </c>
      <c r="Q39" s="5"/>
    </row>
    <row r="40">
      <c r="A40" s="18" t="s">
        <v>42</v>
      </c>
      <c r="B40" s="70">
        <v>8.0</v>
      </c>
      <c r="C40" s="78">
        <f>LOOKUP($A40, Percents!$A$2:$A984, Percents!B$2:B984)</f>
        <v>0.5914006858</v>
      </c>
      <c r="D40" s="75">
        <f>LOOKUP($A40, Percents!$A$2:$A984, Percents!G$2:G984)</f>
        <v>0.5</v>
      </c>
      <c r="E40" s="21">
        <f>LOOKUP($A40, Percents!$A$2:$A984, Percents!H$2:H984)</f>
        <v>0.6582375479</v>
      </c>
      <c r="F40" s="21">
        <f>LOOKUP($A40, Percents!$A$2:$A984, Percents!I$2:I984)</f>
        <v>0.6148843931</v>
      </c>
      <c r="G40" s="21">
        <f>LOOKUP($A40, Percents!$A$2:$A984, Percents!J$2:J984)</f>
        <v>0.5094850949</v>
      </c>
      <c r="H40" s="21">
        <f>LOOKUP($A40, Percents!$A$2:$A984, Percents!K$2:K984)</f>
        <v>0.4559386973</v>
      </c>
      <c r="I40" s="21">
        <f>LOOKUP($A40, Percents!$A$2:$A984, Percents!L$2:L984)</f>
        <v>0.3648648649</v>
      </c>
      <c r="J40" s="21">
        <f>LOOKUP($A40, Percents!$A$2:$A984, Percents!M$2:M984)</f>
        <v>0.3333333333</v>
      </c>
      <c r="K40" s="21">
        <f>LOOKUP($A40, Percents!$A$2:$A984, Percents!N$2:N984)</f>
        <v>0</v>
      </c>
      <c r="L40" s="54"/>
      <c r="M40" s="55"/>
      <c r="N40" s="56"/>
      <c r="O40" s="22">
        <f>LOOKUP($A40, Counts!$A$2:$A984, Counts!B$2:B984)</f>
        <v>3791</v>
      </c>
      <c r="P40" s="23">
        <f>LOOKUP($A40, Tsumo!$A$2:$A984, Tsumo!B$2:B984) / LOOKUP($A40, Counts!$A$2:$A984, Counts!B$2:B984)</f>
        <v>0.2418886837</v>
      </c>
      <c r="Q40" s="5"/>
    </row>
    <row r="41">
      <c r="A41" s="18" t="s">
        <v>43</v>
      </c>
      <c r="B41" s="70">
        <v>8.0</v>
      </c>
      <c r="C41" s="79">
        <f>LOOKUP($A41, Percents!$A$2:$A984, Percents!B$2:B984)</f>
        <v>0.6089449541</v>
      </c>
      <c r="D41" s="75">
        <f>LOOKUP($A41, Percents!$A$2:$A984, Percents!G$2:G984)</f>
        <v>0</v>
      </c>
      <c r="E41" s="21">
        <f>LOOKUP($A41, Percents!$A$2:$A984, Percents!H$2:H984)</f>
        <v>0.6804029304</v>
      </c>
      <c r="F41" s="21">
        <f>LOOKUP($A41, Percents!$A$2:$A984, Percents!I$2:I984)</f>
        <v>0.6375198728</v>
      </c>
      <c r="G41" s="21">
        <f>LOOKUP($A41, Percents!$A$2:$A984, Percents!J$2:J984)</f>
        <v>0.5645604396</v>
      </c>
      <c r="H41" s="21">
        <f>LOOKUP($A41, Percents!$A$2:$A984, Percents!K$2:K984)</f>
        <v>0.423566879</v>
      </c>
      <c r="I41" s="21">
        <f>LOOKUP($A41, Percents!$A$2:$A984, Percents!L$2:L984)</f>
        <v>0.3552631579</v>
      </c>
      <c r="J41" s="21">
        <f>LOOKUP($A41, Percents!$A$2:$A984, Percents!M$2:M984)</f>
        <v>0.4705882353</v>
      </c>
      <c r="K41" s="21">
        <f>LOOKUP($A41, Percents!$A$2:$A984, Percents!N$2:N984)</f>
        <v>0</v>
      </c>
      <c r="L41" s="54"/>
      <c r="M41" s="55"/>
      <c r="N41" s="56"/>
      <c r="O41" s="22">
        <f>LOOKUP($A41, Counts!$A$2:$A984, Counts!B$2:B984)</f>
        <v>3488</v>
      </c>
      <c r="P41" s="23">
        <f>LOOKUP($A41, Tsumo!$A$2:$A984, Tsumo!B$2:B984) / LOOKUP($A41, Counts!$A$2:$A984, Counts!B$2:B984)</f>
        <v>0.2497133028</v>
      </c>
      <c r="Q41" s="5"/>
    </row>
    <row r="42">
      <c r="A42" s="18" t="s">
        <v>44</v>
      </c>
      <c r="B42" s="70">
        <v>8.0</v>
      </c>
      <c r="C42" s="80">
        <f>LOOKUP($A42, Percents!$A$2:$A984, Percents!B$2:B984)</f>
        <v>0.6210169492</v>
      </c>
      <c r="D42" s="75" t="str">
        <f>LOOKUP($A42, Percents!$A$2:$A984, Percents!G$2:G984)</f>
        <v>ND</v>
      </c>
      <c r="E42" s="21">
        <f>LOOKUP($A42, Percents!$A$2:$A984, Percents!H$2:H984)</f>
        <v>0.7028493894</v>
      </c>
      <c r="F42" s="21">
        <f>LOOKUP($A42, Percents!$A$2:$A984, Percents!I$2:I984)</f>
        <v>0.665053243</v>
      </c>
      <c r="G42" s="21">
        <f>LOOKUP($A42, Percents!$A$2:$A984, Percents!J$2:J984)</f>
        <v>0.5740479549</v>
      </c>
      <c r="H42" s="21">
        <f>LOOKUP($A42, Percents!$A$2:$A984, Percents!K$2:K984)</f>
        <v>0.4955752212</v>
      </c>
      <c r="I42" s="21">
        <f>LOOKUP($A42, Percents!$A$2:$A984, Percents!L$2:L984)</f>
        <v>0.4074074074</v>
      </c>
      <c r="J42" s="21">
        <f>LOOKUP($A42, Percents!$A$2:$A984, Percents!M$2:M984)</f>
        <v>0.3636363636</v>
      </c>
      <c r="K42" s="21">
        <f>LOOKUP($A42, Percents!$A$2:$A984, Percents!N$2:N984)</f>
        <v>0</v>
      </c>
      <c r="L42" s="65"/>
      <c r="M42" s="66"/>
      <c r="N42" s="67"/>
      <c r="O42" s="22">
        <f>LOOKUP($A42, Counts!$A$2:$A984, Counts!B$2:B984)</f>
        <v>2950</v>
      </c>
      <c r="P42" s="23">
        <f>LOOKUP($A42, Tsumo!$A$2:$A984, Tsumo!B$2:B984) / LOOKUP($A42, Counts!$A$2:$A984, Counts!B$2:B984)</f>
        <v>0.2518644068</v>
      </c>
      <c r="Q42" s="5"/>
    </row>
    <row r="43">
      <c r="A43" s="12" t="s">
        <v>45</v>
      </c>
      <c r="B43" s="26" t="s">
        <v>8</v>
      </c>
      <c r="C43" s="27" t="s">
        <v>3</v>
      </c>
      <c r="D43" s="28">
        <v>0.0</v>
      </c>
      <c r="E43" s="28">
        <v>1.0</v>
      </c>
      <c r="F43" s="28">
        <v>2.0</v>
      </c>
      <c r="G43" s="28">
        <v>3.0</v>
      </c>
      <c r="H43" s="28">
        <v>4.0</v>
      </c>
      <c r="I43" s="28">
        <v>5.0</v>
      </c>
      <c r="J43" s="28">
        <v>6.0</v>
      </c>
      <c r="K43" s="28">
        <v>7.0</v>
      </c>
      <c r="L43" s="28">
        <v>8.0</v>
      </c>
      <c r="M43" s="28">
        <v>9.0</v>
      </c>
      <c r="N43" s="28">
        <v>10.0</v>
      </c>
      <c r="O43" s="30" t="s">
        <v>9</v>
      </c>
      <c r="P43" s="17" t="s">
        <v>10</v>
      </c>
      <c r="Q43" s="5" t="s">
        <v>46</v>
      </c>
    </row>
    <row r="44">
      <c r="A44" s="18" t="s">
        <v>47</v>
      </c>
      <c r="B44" s="70">
        <v>11.0</v>
      </c>
      <c r="C44" s="81">
        <f>LOOKUP($A44, Percents!$A$2:$A984, Percents!B$2:B984)</f>
        <v>0.5960665658</v>
      </c>
      <c r="D44" s="75">
        <f>LOOKUP($A44, Percents!$A$2:$A984, Percents!H$2:H984)</f>
        <v>1</v>
      </c>
      <c r="E44" s="75">
        <f>LOOKUP($A44, Percents!$A$2:$A984, Percents!I$2:I984)</f>
        <v>0.5</v>
      </c>
      <c r="F44" s="75">
        <f>LOOKUP($A44, Percents!$A$2:$A984, Percents!J$2:J984)</f>
        <v>0.724137931</v>
      </c>
      <c r="G44" s="21">
        <f>LOOKUP($A44, Percents!$A$2:$A984, Percents!K$2:K984)</f>
        <v>0.6556603774</v>
      </c>
      <c r="H44" s="21">
        <f>LOOKUP($A44, Percents!$A$2:$A984, Percents!L$2:L984)</f>
        <v>0.5443786982</v>
      </c>
      <c r="I44" s="21">
        <f>LOOKUP($A44, Percents!$A$2:$A984, Percents!M$2:M984)</f>
        <v>0.5376344086</v>
      </c>
      <c r="J44" s="21">
        <f>LOOKUP($A44, Percents!$A$2:$A984, Percents!N$2:N984)</f>
        <v>0.4047619048</v>
      </c>
      <c r="K44" s="21">
        <f>LOOKUP($A44, Percents!$A$2:$A984, Percents!O$2:O984)</f>
        <v>0.375</v>
      </c>
      <c r="L44" s="21">
        <f>LOOKUP($A44, Percents!$A$2:$A984, Percents!P$2:P984)</f>
        <v>0</v>
      </c>
      <c r="M44" s="21">
        <f>LOOKUP($A44, Percents!$A$2:$A984, Percents!Q$2:Q984)</f>
        <v>0</v>
      </c>
      <c r="N44" s="21" t="str">
        <f>LOOKUP($A44, Percents!$A$2:$A984, Percents!R$2:R984)</f>
        <v>ND</v>
      </c>
      <c r="O44" s="22">
        <f>LOOKUP($A44, Counts!$A$2:$A984, Counts!B$2:B984)</f>
        <v>661</v>
      </c>
      <c r="P44" s="23">
        <f>LOOKUP($A44, Tsumo!$A$2:$A984, Tsumo!B$2:B984) / LOOKUP($A44, Counts!$A$2:$A984, Counts!B$2:B984)</f>
        <v>0.2904689864</v>
      </c>
      <c r="Q44" s="5"/>
    </row>
    <row r="45">
      <c r="A45" s="18" t="s">
        <v>48</v>
      </c>
      <c r="B45" s="19">
        <v>13.0</v>
      </c>
      <c r="C45" s="82">
        <f>LOOKUP($A45, Percents!$A$2:$A984, Percents!B$2:B984)</f>
        <v>0.5918367347</v>
      </c>
      <c r="D45" s="21">
        <f>LOOKUP($A45, Percents!$A$2:$A984, Percents!J$2:J984)</f>
        <v>0.7</v>
      </c>
      <c r="E45" s="21">
        <f>LOOKUP($A45, Percents!$A$2:$A984, Percents!K$2:K984)</f>
        <v>0.9230769231</v>
      </c>
      <c r="F45" s="21">
        <f>LOOKUP($A45, Percents!$A$2:$A984, Percents!L$2:L984)</f>
        <v>0.652173913</v>
      </c>
      <c r="G45" s="21">
        <f>LOOKUP($A45, Percents!$A$2:$A984, Percents!M$2:M984)</f>
        <v>0.55</v>
      </c>
      <c r="H45" s="21">
        <f>LOOKUP($A45, Percents!$A$2:$A984, Percents!N$2:N984)</f>
        <v>0.4615384615</v>
      </c>
      <c r="I45" s="21">
        <f>LOOKUP($A45, Percents!$A$2:$A984, Percents!O$2:O984)</f>
        <v>0.2857142857</v>
      </c>
      <c r="J45" s="21">
        <f>LOOKUP($A45, Percents!$A$2:$A984, Percents!P$2:P984)</f>
        <v>0.375</v>
      </c>
      <c r="K45" s="21">
        <f>LOOKUP($A45, Percents!$A$2:$A984, Percents!Q$2:Q984)</f>
        <v>0.5</v>
      </c>
      <c r="L45" s="21" t="str">
        <f>LOOKUP($A45, Percents!$A$2:$A984, Percents!R$2:R984)</f>
        <v>ND</v>
      </c>
      <c r="M45" s="21" t="str">
        <f>LOOKUP($A45, Percents!$A$2:$A984, Percents!S$2:S984)</f>
        <v>ND</v>
      </c>
      <c r="N45" s="21" t="str">
        <f>LOOKUP($A45, Percents!$A$2:$A984, Percents!T$2:T984)</f>
        <v>ND</v>
      </c>
      <c r="O45" s="83">
        <f>LOOKUP($A45, Counts!$A$2:$A984, Counts!B$2:B984)</f>
        <v>98</v>
      </c>
      <c r="P45" s="23">
        <f>LOOKUP($A45, Tsumo!$A$2:$A984, Tsumo!B$2:B984) / LOOKUP($A45, Counts!$A$2:$A984, Counts!B$2:B984)</f>
        <v>0.2653061224</v>
      </c>
      <c r="Q45" s="5"/>
    </row>
    <row r="46">
      <c r="A46" s="18" t="s">
        <v>49</v>
      </c>
      <c r="B46" s="19">
        <v>13.0</v>
      </c>
      <c r="C46" s="84">
        <f>LOOKUP($A46, Percents!$A$2:$A984, Percents!B$2:B984)</f>
        <v>0.7404580153</v>
      </c>
      <c r="D46" s="21">
        <f>LOOKUP($A46, Percents!$A$2:$A984, Percents!J$2:J984)</f>
        <v>0.7222222222</v>
      </c>
      <c r="E46" s="21">
        <f>LOOKUP($A46, Percents!$A$2:$A984, Percents!K$2:K984)</f>
        <v>0.7878787879</v>
      </c>
      <c r="F46" s="21">
        <f>LOOKUP($A46, Percents!$A$2:$A984, Percents!L$2:L984)</f>
        <v>0.7142857143</v>
      </c>
      <c r="G46" s="21">
        <f>LOOKUP($A46, Percents!$A$2:$A984, Percents!M$2:M984)</f>
        <v>0.8148148148</v>
      </c>
      <c r="H46" s="21">
        <f>LOOKUP($A46, Percents!$A$2:$A984, Percents!N$2:N984)</f>
        <v>0.5789473684</v>
      </c>
      <c r="I46" s="21">
        <f>LOOKUP($A46, Percents!$A$2:$A984, Percents!O$2:O984)</f>
        <v>0.7142857143</v>
      </c>
      <c r="J46" s="21">
        <f>LOOKUP($A46, Percents!$A$2:$A984, Percents!P$2:P984)</f>
        <v>1</v>
      </c>
      <c r="K46" s="21">
        <f>LOOKUP($A46, Percents!$A$2:$A984, Percents!Q$2:Q984)</f>
        <v>0.5</v>
      </c>
      <c r="L46" s="21" t="str">
        <f>LOOKUP($A46, Percents!$A$2:$A984, Percents!R$2:R984)</f>
        <v>ND</v>
      </c>
      <c r="M46" s="21" t="str">
        <f>LOOKUP($A46, Percents!$A$2:$A984, Percents!S$2:S984)</f>
        <v>ND</v>
      </c>
      <c r="N46" s="21" t="str">
        <f>LOOKUP($A46, Percents!$A$2:$A984, Percents!T$2:T984)</f>
        <v>ND</v>
      </c>
      <c r="O46" s="83">
        <f>LOOKUP($A46, Counts!$A$2:$A984, Counts!B$2:B984)</f>
        <v>131</v>
      </c>
      <c r="P46" s="23">
        <f>LOOKUP($A46, Tsumo!$A$2:$A984, Tsumo!B$2:B984) / LOOKUP($A46, Counts!$A$2:$A984, Counts!B$2:B984)</f>
        <v>0.4198473282</v>
      </c>
      <c r="Q46" s="5"/>
    </row>
    <row r="47">
      <c r="A47" s="18" t="s">
        <v>50</v>
      </c>
      <c r="B47" s="19">
        <v>13.0</v>
      </c>
      <c r="C47" s="85">
        <f>LOOKUP($A47, Percents!$A$2:$A984, Percents!B$2:B984)</f>
        <v>0.6179775281</v>
      </c>
      <c r="D47" s="21">
        <f>LOOKUP($A47, Percents!$A$2:$A984, Percents!J$2:J984)</f>
        <v>0.619047619</v>
      </c>
      <c r="E47" s="21">
        <f>LOOKUP($A47, Percents!$A$2:$A984, Percents!K$2:K984)</f>
        <v>0.7555555556</v>
      </c>
      <c r="F47" s="21">
        <f>LOOKUP($A47, Percents!$A$2:$A984, Percents!L$2:L984)</f>
        <v>0.6764705882</v>
      </c>
      <c r="G47" s="21">
        <f>LOOKUP($A47, Percents!$A$2:$A984, Percents!M$2:M984)</f>
        <v>0.5151515152</v>
      </c>
      <c r="H47" s="21">
        <f>LOOKUP($A47, Percents!$A$2:$A984, Percents!N$2:N984)</f>
        <v>0.5652173913</v>
      </c>
      <c r="I47" s="21">
        <f>LOOKUP($A47, Percents!$A$2:$A984, Percents!O$2:O984)</f>
        <v>0.25</v>
      </c>
      <c r="J47" s="21">
        <f>LOOKUP($A47, Percents!$A$2:$A984, Percents!P$2:P984)</f>
        <v>0.625</v>
      </c>
      <c r="K47" s="21">
        <f>LOOKUP($A47, Percents!$A$2:$A984, Percents!Q$2:Q984)</f>
        <v>1</v>
      </c>
      <c r="L47" s="21">
        <f>LOOKUP($A47, Percents!$A$2:$A984, Percents!R$2:R984)</f>
        <v>1</v>
      </c>
      <c r="M47" s="21" t="str">
        <f>LOOKUP($A47, Percents!$A$2:$A984, Percents!S$2:S984)</f>
        <v>ND</v>
      </c>
      <c r="N47" s="21" t="str">
        <f>LOOKUP($A47, Percents!$A$2:$A984, Percents!T$2:T984)</f>
        <v>ND</v>
      </c>
      <c r="O47" s="83">
        <f>LOOKUP($A47, Counts!$A$2:$A984, Counts!B$2:B984)</f>
        <v>178</v>
      </c>
      <c r="P47" s="23">
        <f>LOOKUP($A47, Tsumo!$A$2:$A984, Tsumo!B$2:B984) / LOOKUP($A47, Counts!$A$2:$A984, Counts!B$2:B984)</f>
        <v>0.3314606742</v>
      </c>
      <c r="Q47" s="5"/>
    </row>
    <row r="48">
      <c r="A48" s="18" t="s">
        <v>51</v>
      </c>
      <c r="B48" s="19">
        <v>13.0</v>
      </c>
      <c r="C48" s="24">
        <f>LOOKUP($A48, Percents!$A$2:$A984, Percents!B$2:B984)</f>
        <v>0.6230769231</v>
      </c>
      <c r="D48" s="21">
        <f>LOOKUP($A48, Percents!$A$2:$A984, Percents!J$2:J984)</f>
        <v>0.8181818182</v>
      </c>
      <c r="E48" s="21">
        <f>LOOKUP($A48, Percents!$A$2:$A984, Percents!K$2:K984)</f>
        <v>0.5714285714</v>
      </c>
      <c r="F48" s="21">
        <f>LOOKUP($A48, Percents!$A$2:$A984, Percents!L$2:L984)</f>
        <v>0.7</v>
      </c>
      <c r="G48" s="21">
        <f>LOOKUP($A48, Percents!$A$2:$A984, Percents!M$2:M984)</f>
        <v>0.7391304348</v>
      </c>
      <c r="H48" s="21">
        <f>LOOKUP($A48, Percents!$A$2:$A984, Percents!N$2:N984)</f>
        <v>0.4375</v>
      </c>
      <c r="I48" s="21">
        <f>LOOKUP($A48, Percents!$A$2:$A984, Percents!O$2:O984)</f>
        <v>0.3</v>
      </c>
      <c r="J48" s="21">
        <f>LOOKUP($A48, Percents!$A$2:$A984, Percents!P$2:P984)</f>
        <v>0.3333333333</v>
      </c>
      <c r="K48" s="21">
        <f>LOOKUP($A48, Percents!$A$2:$A984, Percents!Q$2:Q984)</f>
        <v>1</v>
      </c>
      <c r="L48" s="21">
        <f>LOOKUP($A48, Percents!$A$2:$A984, Percents!R$2:R984)</f>
        <v>0</v>
      </c>
      <c r="M48" s="21" t="str">
        <f>LOOKUP($A48, Percents!$A$2:$A984, Percents!S$2:S984)</f>
        <v>ND</v>
      </c>
      <c r="N48" s="21" t="str">
        <f>LOOKUP($A48, Percents!$A$2:$A984, Percents!T$2:T984)</f>
        <v>ND</v>
      </c>
      <c r="O48" s="83">
        <f>LOOKUP($A48, Counts!$A$2:$A984, Counts!B$2:B984)</f>
        <v>130</v>
      </c>
      <c r="P48" s="23">
        <f>LOOKUP($A48, Tsumo!$A$2:$A984, Tsumo!B$2:B984) / LOOKUP($A48, Counts!$A$2:$A984, Counts!B$2:B984)</f>
        <v>0.3615384615</v>
      </c>
      <c r="Q48" s="5"/>
    </row>
    <row r="49">
      <c r="A49" s="18" t="s">
        <v>52</v>
      </c>
      <c r="B49" s="19">
        <v>13.0</v>
      </c>
      <c r="C49" s="86">
        <f>LOOKUP($A49, Percents!$A$2:$A984, Percents!B$2:B984)</f>
        <v>0.6576576577</v>
      </c>
      <c r="D49" s="21">
        <f>LOOKUP($A49, Percents!$A$2:$A984, Percents!J$2:J984)</f>
        <v>0.8333333333</v>
      </c>
      <c r="E49" s="21">
        <f>LOOKUP($A49, Percents!$A$2:$A984, Percents!K$2:K984)</f>
        <v>0.75</v>
      </c>
      <c r="F49" s="21">
        <f>LOOKUP($A49, Percents!$A$2:$A984, Percents!L$2:L984)</f>
        <v>0.6666666667</v>
      </c>
      <c r="G49" s="21">
        <f>LOOKUP($A49, Percents!$A$2:$A984, Percents!M$2:M984)</f>
        <v>0.5909090909</v>
      </c>
      <c r="H49" s="21">
        <f>LOOKUP($A49, Percents!$A$2:$A984, Percents!N$2:N984)</f>
        <v>0.5384615385</v>
      </c>
      <c r="I49" s="21">
        <f>LOOKUP($A49, Percents!$A$2:$A984, Percents!O$2:O984)</f>
        <v>0.6153846154</v>
      </c>
      <c r="J49" s="21">
        <f>LOOKUP($A49, Percents!$A$2:$A984, Percents!P$2:P984)</f>
        <v>0.5</v>
      </c>
      <c r="K49" s="21">
        <f>LOOKUP($A49, Percents!$A$2:$A984, Percents!Q$2:Q984)</f>
        <v>0.8</v>
      </c>
      <c r="L49" s="21" t="str">
        <f>LOOKUP($A49, Percents!$A$2:$A984, Percents!R$2:R984)</f>
        <v>ND</v>
      </c>
      <c r="M49" s="21" t="str">
        <f>LOOKUP($A49, Percents!$A$2:$A984, Percents!S$2:S984)</f>
        <v>ND</v>
      </c>
      <c r="N49" s="21" t="str">
        <f>LOOKUP($A49, Percents!$A$2:$A984, Percents!T$2:T984)</f>
        <v>ND</v>
      </c>
      <c r="O49" s="83">
        <f>LOOKUP($A49, Counts!$A$2:$A984, Counts!B$2:B984)</f>
        <v>111</v>
      </c>
      <c r="P49" s="23">
        <f>LOOKUP($A49, Tsumo!$A$2:$A984, Tsumo!B$2:B984) / LOOKUP($A49, Counts!$A$2:$A984, Counts!B$2:B984)</f>
        <v>0.3333333333</v>
      </c>
      <c r="Q49" s="5"/>
    </row>
    <row r="50">
      <c r="A50" s="18" t="s">
        <v>53</v>
      </c>
      <c r="B50" s="70">
        <v>11.0</v>
      </c>
      <c r="C50" s="64">
        <f>LOOKUP($A50, Percents!$A$2:$A984, Percents!B$2:B984)</f>
        <v>0.6051437216</v>
      </c>
      <c r="D50" s="75">
        <f>LOOKUP($A50, Percents!$A$2:$A984, Percents!H$2:H984)</f>
        <v>0.5</v>
      </c>
      <c r="E50" s="75">
        <f>LOOKUP($A50, Percents!$A$2:$A984, Percents!I$2:I984)</f>
        <v>0.5555555556</v>
      </c>
      <c r="F50" s="75">
        <f>LOOKUP($A50, Percents!$A$2:$A984, Percents!J$2:J984)</f>
        <v>0.6902654867</v>
      </c>
      <c r="G50" s="21">
        <f>LOOKUP($A50, Percents!$A$2:$A984, Percents!K$2:K984)</f>
        <v>0.6161616162</v>
      </c>
      <c r="H50" s="21">
        <f>LOOKUP($A50, Percents!$A$2:$A984, Percents!L$2:L984)</f>
        <v>0.608974359</v>
      </c>
      <c r="I50" s="21">
        <f>LOOKUP($A50, Percents!$A$2:$A984, Percents!M$2:M984)</f>
        <v>0.5980392157</v>
      </c>
      <c r="J50" s="21">
        <f>LOOKUP($A50, Percents!$A$2:$A984, Percents!N$2:N984)</f>
        <v>0.5178571429</v>
      </c>
      <c r="K50" s="21">
        <f>LOOKUP($A50, Percents!$A$2:$A984, Percents!O$2:O984)</f>
        <v>0.4</v>
      </c>
      <c r="L50" s="21">
        <f>LOOKUP($A50, Percents!$A$2:$A984, Percents!P$2:P984)</f>
        <v>0.3333333333</v>
      </c>
      <c r="M50" s="21">
        <f>LOOKUP($A50, Percents!$A$2:$A984, Percents!Q$2:Q984)</f>
        <v>0</v>
      </c>
      <c r="N50" s="21" t="str">
        <f>LOOKUP($A50, Percents!$A$2:$A984, Percents!R$2:R984)</f>
        <v>ND</v>
      </c>
      <c r="O50" s="22">
        <f>LOOKUP($A50, Counts!$A$2:$A984, Counts!B$2:B984)</f>
        <v>661</v>
      </c>
      <c r="P50" s="23">
        <f>LOOKUP($A50, Tsumo!$A$2:$A984, Tsumo!B$2:B984) / LOOKUP($A50, Counts!$A$2:$A984, Counts!B$2:B984)</f>
        <v>0.3040847201</v>
      </c>
      <c r="Q50" s="5"/>
    </row>
    <row r="51">
      <c r="A51" s="12" t="s">
        <v>54</v>
      </c>
      <c r="B51" s="26" t="s">
        <v>8</v>
      </c>
      <c r="C51" s="27" t="s">
        <v>3</v>
      </c>
      <c r="D51" s="28">
        <v>0.0</v>
      </c>
      <c r="E51" s="28">
        <v>1.0</v>
      </c>
      <c r="F51" s="28">
        <v>2.0</v>
      </c>
      <c r="G51" s="28">
        <v>3.0</v>
      </c>
      <c r="H51" s="28">
        <v>4.0</v>
      </c>
      <c r="I51" s="28">
        <v>5.0</v>
      </c>
      <c r="J51" s="28">
        <v>6.0</v>
      </c>
      <c r="K51" s="28">
        <v>7.0</v>
      </c>
      <c r="L51" s="28">
        <v>8.0</v>
      </c>
      <c r="M51" s="28">
        <v>9.0</v>
      </c>
      <c r="N51" s="28">
        <v>10.0</v>
      </c>
      <c r="O51" s="30" t="s">
        <v>9</v>
      </c>
      <c r="P51" s="17" t="s">
        <v>10</v>
      </c>
      <c r="Q51" s="5" t="s">
        <v>55</v>
      </c>
    </row>
    <row r="52">
      <c r="A52" s="18" t="s">
        <v>56</v>
      </c>
      <c r="B52" s="19">
        <v>7.0</v>
      </c>
      <c r="C52" s="87">
        <f>LOOKUP($A52, Percents!$A$2:$A984, Percents!B$2:B984)</f>
        <v>0.5119092628</v>
      </c>
      <c r="D52" s="21">
        <f>LOOKUP($A52, Percents!$A$2:$A984, Percents!D$2:D984)</f>
        <v>0.623663578</v>
      </c>
      <c r="E52" s="21">
        <f>LOOKUP($A52, Percents!$A$2:$A984, Percents!E$2:E984)</f>
        <v>0.5730519481</v>
      </c>
      <c r="F52" s="21">
        <f>LOOKUP($A52, Percents!$A$2:$A984, Percents!F$2:F984)</f>
        <v>0.5224660397</v>
      </c>
      <c r="G52" s="21">
        <f>LOOKUP($A52, Percents!$A$2:$A984, Percents!G$2:G984)</f>
        <v>0.4651320244</v>
      </c>
      <c r="H52" s="21">
        <f>LOOKUP($A52, Percents!$A$2:$A984, Percents!H$2:H984)</f>
        <v>0.3722998729</v>
      </c>
      <c r="I52" s="21">
        <f>LOOKUP($A52, Percents!$A$2:$A984, Percents!I$2:I984)</f>
        <v>0.2557544757</v>
      </c>
      <c r="J52" s="21">
        <f>LOOKUP($A52, Percents!$A$2:$A984, Percents!J$2:J984)</f>
        <v>0.2580645161</v>
      </c>
      <c r="K52" s="21">
        <f>LOOKUP($A52, Percents!$A$2:$A984, Percents!K$2:K984)</f>
        <v>0</v>
      </c>
      <c r="L52" s="88"/>
      <c r="M52" s="89"/>
      <c r="N52" s="90"/>
      <c r="O52" s="22">
        <f>LOOKUP($A52, Counts!$A$2:$A984, Counts!B$2:B984)</f>
        <v>18515</v>
      </c>
      <c r="P52" s="23">
        <f>LOOKUP($A52, Tsumo!$A$2:$A984, Tsumo!B$2:B984) / LOOKUP($A52, Counts!$A$2:$A984, Counts!B$2:B984)</f>
        <v>0.2183094788</v>
      </c>
      <c r="Q52" s="91" t="s">
        <v>57</v>
      </c>
    </row>
    <row r="53">
      <c r="A53" s="18" t="s">
        <v>58</v>
      </c>
      <c r="B53" s="19">
        <v>11.0</v>
      </c>
      <c r="C53" s="92">
        <f>LOOKUP($A53, Percents!$A$2:$A984, Percents!B$2:B984)</f>
        <v>0.6643435675</v>
      </c>
      <c r="D53" s="21">
        <f>LOOKUP($A53, Percents!$A$2:$A984, Percents!D$2:D984)</f>
        <v>0.7859477124</v>
      </c>
      <c r="E53" s="21">
        <f>LOOKUP($A53, Percents!$A$2:$A984, Percents!E$2:E984)</f>
        <v>0.74196351</v>
      </c>
      <c r="F53" s="21">
        <f>LOOKUP($A53, Percents!$A$2:$A984, Percents!F$2:F984)</f>
        <v>0.6754250386</v>
      </c>
      <c r="G53" s="21">
        <f>LOOKUP($A53, Percents!$A$2:$A984, Percents!G$2:G984)</f>
        <v>0.6222222222</v>
      </c>
      <c r="H53" s="21">
        <f>LOOKUP($A53, Percents!$A$2:$A984, Percents!H$2:H984)</f>
        <v>0.6020864382</v>
      </c>
      <c r="I53" s="21">
        <f>LOOKUP($A53, Percents!$A$2:$A984, Percents!I$2:I984)</f>
        <v>0.5016286645</v>
      </c>
      <c r="J53" s="21">
        <f>LOOKUP($A53, Percents!$A$2:$A984, Percents!J$2:J984)</f>
        <v>0.4503816794</v>
      </c>
      <c r="K53" s="21">
        <f>LOOKUP($A53, Percents!$A$2:$A984, Percents!K$2:K984)</f>
        <v>0.4528301887</v>
      </c>
      <c r="L53" s="21">
        <f>LOOKUP($A53, Percents!$A$2:$A984, Percents!L$2:L984)</f>
        <v>0.4285714286</v>
      </c>
      <c r="M53" s="21">
        <f>LOOKUP($A53, Percents!$A$2:$A984, Percents!M$2:M984)</f>
        <v>0.5</v>
      </c>
      <c r="N53" s="21">
        <f>LOOKUP($A53, Percents!$A$2:$A984, Percents!N$2:N984)</f>
        <v>1</v>
      </c>
      <c r="O53" s="22">
        <f>LOOKUP($A53, Counts!$A$2:$A984, Counts!B$2:B984)</f>
        <v>5309</v>
      </c>
      <c r="P53" s="23">
        <f>LOOKUP($A53, Tsumo!$A$2:$A984, Tsumo!B$2:B984) / LOOKUP($A53, Counts!$A$2:$A984, Counts!B$2:B984)</f>
        <v>0.3326426822</v>
      </c>
      <c r="Q53" s="5"/>
    </row>
    <row r="54">
      <c r="A54" s="18" t="s">
        <v>59</v>
      </c>
      <c r="B54" s="19">
        <v>11.0</v>
      </c>
      <c r="C54" s="93">
        <f>LOOKUP($A54, Percents!$A$2:$A984, Percents!B$2:B984)</f>
        <v>0.6303470541</v>
      </c>
      <c r="D54" s="21">
        <f>LOOKUP($A54, Percents!$A$2:$A984, Percents!D$2:D984)</f>
        <v>0.7158067158</v>
      </c>
      <c r="E54" s="21">
        <f>LOOKUP($A54, Percents!$A$2:$A984, Percents!E$2:E984)</f>
        <v>0.6892150606</v>
      </c>
      <c r="F54" s="21">
        <f>LOOKUP($A54, Percents!$A$2:$A984, Percents!F$2:F984)</f>
        <v>0.6313497823</v>
      </c>
      <c r="G54" s="21">
        <f>LOOKUP($A54, Percents!$A$2:$A984, Percents!G$2:G984)</f>
        <v>0.5611164581</v>
      </c>
      <c r="H54" s="21">
        <f>LOOKUP($A54, Percents!$A$2:$A984, Percents!H$2:H984)</f>
        <v>0.5307557118</v>
      </c>
      <c r="I54" s="21">
        <f>LOOKUP($A54, Percents!$A$2:$A984, Percents!I$2:I984)</f>
        <v>0.4846153846</v>
      </c>
      <c r="J54" s="21">
        <f>LOOKUP($A54, Percents!$A$2:$A984, Percents!J$2:J984)</f>
        <v>0.4188034188</v>
      </c>
      <c r="K54" s="21">
        <f>LOOKUP($A54, Percents!$A$2:$A984, Percents!K$2:K984)</f>
        <v>0.4193548387</v>
      </c>
      <c r="L54" s="21">
        <f>LOOKUP($A54, Percents!$A$2:$A984, Percents!L$2:L984)</f>
        <v>0.7</v>
      </c>
      <c r="M54" s="21">
        <f>LOOKUP($A54, Percents!$A$2:$A984, Percents!M$2:M984)</f>
        <v>0</v>
      </c>
      <c r="N54" s="21">
        <f>LOOKUP($A54, Percents!$A$2:$A984, Percents!N$2:N984)</f>
        <v>1</v>
      </c>
      <c r="O54" s="22">
        <f>LOOKUP($A54, Counts!$A$2:$A984, Counts!B$2:B984)</f>
        <v>6195</v>
      </c>
      <c r="P54" s="23">
        <f>LOOKUP($A54, Tsumo!$A$2:$A984, Tsumo!B$2:B984) / LOOKUP($A54, Counts!$A$2:$A984, Counts!B$2:B984)</f>
        <v>0.3349475383</v>
      </c>
      <c r="Q54" s="5"/>
    </row>
    <row r="55">
      <c r="A55" s="18" t="s">
        <v>60</v>
      </c>
      <c r="B55" s="19">
        <v>11.0</v>
      </c>
      <c r="C55" s="94">
        <f>LOOKUP($A55, Percents!$A$2:$A984, Percents!B$2:B984)</f>
        <v>0.6034529636</v>
      </c>
      <c r="D55" s="21">
        <f>LOOKUP($A55, Percents!$A$2:$A984, Percents!D$2:D984)</f>
        <v>0.6828193833</v>
      </c>
      <c r="E55" s="21">
        <f>LOOKUP($A55, Percents!$A$2:$A984, Percents!E$2:E984)</f>
        <v>0.6495278069</v>
      </c>
      <c r="F55" s="21">
        <f>LOOKUP($A55, Percents!$A$2:$A984, Percents!F$2:F984)</f>
        <v>0.5845027456</v>
      </c>
      <c r="G55" s="21">
        <f>LOOKUP($A55, Percents!$A$2:$A984, Percents!G$2:G984)</f>
        <v>0.5489396411</v>
      </c>
      <c r="H55" s="21">
        <f>LOOKUP($A55, Percents!$A$2:$A984, Percents!H$2:H984)</f>
        <v>0.5272108844</v>
      </c>
      <c r="I55" s="21">
        <f>LOOKUP($A55, Percents!$A$2:$A984, Percents!I$2:I984)</f>
        <v>0.4649446494</v>
      </c>
      <c r="J55" s="21">
        <f>LOOKUP($A55, Percents!$A$2:$A984, Percents!J$2:J984)</f>
        <v>0.3644859813</v>
      </c>
      <c r="K55" s="21">
        <f>LOOKUP($A55, Percents!$A$2:$A984, Percents!K$2:K984)</f>
        <v>0.3703703704</v>
      </c>
      <c r="L55" s="21">
        <f>LOOKUP($A55, Percents!$A$2:$A984, Percents!L$2:L984)</f>
        <v>0</v>
      </c>
      <c r="M55" s="21" t="str">
        <f>LOOKUP($A55, Percents!$A$2:$A984, Percents!M$2:M984)</f>
        <v>ND</v>
      </c>
      <c r="N55" s="21" t="str">
        <f>LOOKUP($A55, Percents!$A$2:$A984, Percents!N$2:N984)</f>
        <v>ND</v>
      </c>
      <c r="O55" s="22">
        <f>LOOKUP($A55, Counts!$A$2:$A984, Counts!B$2:B984)</f>
        <v>7356</v>
      </c>
      <c r="P55" s="23">
        <f>LOOKUP($A55, Tsumo!$A$2:$A984, Tsumo!B$2:B984) / LOOKUP($A55, Counts!$A$2:$A984, Counts!B$2:B984)</f>
        <v>0.3376835237</v>
      </c>
      <c r="Q55" s="5"/>
    </row>
    <row r="56">
      <c r="A56" s="18" t="s">
        <v>61</v>
      </c>
      <c r="B56" s="19">
        <v>11.0</v>
      </c>
      <c r="C56" s="95">
        <f>LOOKUP($A56, Percents!$A$2:$A984, Percents!B$2:B984)</f>
        <v>0.6147627417</v>
      </c>
      <c r="D56" s="21">
        <f>LOOKUP($A56, Percents!$A$2:$A984, Percents!D$2:D984)</f>
        <v>0.7022315202</v>
      </c>
      <c r="E56" s="21">
        <f>LOOKUP($A56, Percents!$A$2:$A984, Percents!E$2:E984)</f>
        <v>0.6593856655</v>
      </c>
      <c r="F56" s="21">
        <f>LOOKUP($A56, Percents!$A$2:$A984, Percents!F$2:F984)</f>
        <v>0.5944399019</v>
      </c>
      <c r="G56" s="21">
        <f>LOOKUP($A56, Percents!$A$2:$A984, Percents!G$2:G984)</f>
        <v>0.5573366215</v>
      </c>
      <c r="H56" s="21">
        <f>LOOKUP($A56, Percents!$A$2:$A984, Percents!H$2:H984)</f>
        <v>0.46799117</v>
      </c>
      <c r="I56" s="21">
        <f>LOOKUP($A56, Percents!$A$2:$A984, Percents!I$2:I984)</f>
        <v>0.4918032787</v>
      </c>
      <c r="J56" s="21">
        <f>LOOKUP($A56, Percents!$A$2:$A984, Percents!J$2:J984)</f>
        <v>0.3452380952</v>
      </c>
      <c r="K56" s="21">
        <f>LOOKUP($A56, Percents!$A$2:$A984, Percents!K$2:K984)</f>
        <v>0.4615384615</v>
      </c>
      <c r="L56" s="21">
        <f>LOOKUP($A56, Percents!$A$2:$A984, Percents!L$2:L984)</f>
        <v>0.3333333333</v>
      </c>
      <c r="M56" s="21">
        <f>LOOKUP($A56, Percents!$A$2:$A984, Percents!M$2:M984)</f>
        <v>0</v>
      </c>
      <c r="N56" s="21" t="str">
        <f>LOOKUP($A56, Percents!$A$2:$A984, Percents!N$2:N984)</f>
        <v>ND</v>
      </c>
      <c r="O56" s="22">
        <f>LOOKUP($A56, Counts!$A$2:$A984, Counts!B$2:B984)</f>
        <v>5690</v>
      </c>
      <c r="P56" s="23">
        <f>LOOKUP($A56, Tsumo!$A$2:$A984, Tsumo!B$2:B984) / LOOKUP($A56, Counts!$A$2:$A984, Counts!B$2:B984)</f>
        <v>0.3411247803</v>
      </c>
      <c r="Q56" s="5"/>
    </row>
    <row r="57">
      <c r="A57" s="18" t="s">
        <v>62</v>
      </c>
      <c r="B57" s="19">
        <v>11.0</v>
      </c>
      <c r="C57" s="96">
        <f>LOOKUP($A57, Percents!$A$2:$A984, Percents!B$2:B984)</f>
        <v>0.6331761933</v>
      </c>
      <c r="D57" s="21">
        <f>LOOKUP($A57, Percents!$A$2:$A984, Percents!D$2:D984)</f>
        <v>0.7428571429</v>
      </c>
      <c r="E57" s="21">
        <f>LOOKUP($A57, Percents!$A$2:$A984, Percents!E$2:E984)</f>
        <v>0.6676036543</v>
      </c>
      <c r="F57" s="21">
        <f>LOOKUP($A57, Percents!$A$2:$A984, Percents!F$2:F984)</f>
        <v>0.6412307692</v>
      </c>
      <c r="G57" s="21">
        <f>LOOKUP($A57, Percents!$A$2:$A984, Percents!G$2:G984)</f>
        <v>0.5938727416</v>
      </c>
      <c r="H57" s="21">
        <f>LOOKUP($A57, Percents!$A$2:$A984, Percents!H$2:H984)</f>
        <v>0.5777479893</v>
      </c>
      <c r="I57" s="21">
        <f>LOOKUP($A57, Percents!$A$2:$A984, Percents!I$2:I984)</f>
        <v>0.4736842105</v>
      </c>
      <c r="J57" s="21">
        <f>LOOKUP($A57, Percents!$A$2:$A984, Percents!J$2:J984)</f>
        <v>0.4724409449</v>
      </c>
      <c r="K57" s="21">
        <f>LOOKUP($A57, Percents!$A$2:$A984, Percents!K$2:K984)</f>
        <v>0.4166666667</v>
      </c>
      <c r="L57" s="21">
        <f>LOOKUP($A57, Percents!$A$2:$A984, Percents!L$2:L984)</f>
        <v>0.2</v>
      </c>
      <c r="M57" s="21">
        <f>LOOKUP($A57, Percents!$A$2:$A984, Percents!M$2:M984)</f>
        <v>0.6666666667</v>
      </c>
      <c r="N57" s="21" t="str">
        <f>LOOKUP($A57, Percents!$A$2:$A984, Percents!N$2:N984)</f>
        <v>ND</v>
      </c>
      <c r="O57" s="22">
        <f>LOOKUP($A57, Counts!$A$2:$A984, Counts!B$2:B984)</f>
        <v>6788</v>
      </c>
      <c r="P57" s="23">
        <f>LOOKUP($A57, Tsumo!$A$2:$A984, Tsumo!B$2:B984) / LOOKUP($A57, Counts!$A$2:$A984, Counts!B$2:B984)</f>
        <v>0.3326458456</v>
      </c>
      <c r="Q57" s="5"/>
    </row>
    <row r="58">
      <c r="A58" s="18" t="s">
        <v>63</v>
      </c>
      <c r="B58" s="19">
        <v>11.0</v>
      </c>
      <c r="C58" s="84">
        <f>LOOKUP($A58, Percents!$A$2:$A984, Percents!B$2:B984)</f>
        <v>0.7007016695</v>
      </c>
      <c r="D58" s="21">
        <f>LOOKUP($A58, Percents!$A$2:$A984, Percents!D$2:D984)</f>
        <v>0.8138957816</v>
      </c>
      <c r="E58" s="21">
        <f>LOOKUP($A58, Percents!$A$2:$A984, Percents!E$2:E984)</f>
        <v>0.7699421965</v>
      </c>
      <c r="F58" s="21">
        <f>LOOKUP($A58, Percents!$A$2:$A984, Percents!F$2:F984)</f>
        <v>0.7245392823</v>
      </c>
      <c r="G58" s="21">
        <f>LOOKUP($A58, Percents!$A$2:$A984, Percents!G$2:G984)</f>
        <v>0.6596736597</v>
      </c>
      <c r="H58" s="21">
        <f>LOOKUP($A58, Percents!$A$2:$A984, Percents!H$2:H984)</f>
        <v>0.6468468468</v>
      </c>
      <c r="I58" s="21">
        <f>LOOKUP($A58, Percents!$A$2:$A984, Percents!I$2:I984)</f>
        <v>0.5773584906</v>
      </c>
      <c r="J58" s="21">
        <f>LOOKUP($A58, Percents!$A$2:$A984, Percents!J$2:J984)</f>
        <v>0.5045045045</v>
      </c>
      <c r="K58" s="21">
        <f>LOOKUP($A58, Percents!$A$2:$A984, Percents!K$2:K984)</f>
        <v>0.5</v>
      </c>
      <c r="L58" s="21">
        <f>LOOKUP($A58, Percents!$A$2:$A984, Percents!L$2:L984)</f>
        <v>0.375</v>
      </c>
      <c r="M58" s="21">
        <f>LOOKUP($A58, Percents!$A$2:$A984, Percents!M$2:M984)</f>
        <v>0</v>
      </c>
      <c r="N58" s="21" t="str">
        <f>LOOKUP($A58, Percents!$A$2:$A984, Percents!N$2:N984)</f>
        <v>ND</v>
      </c>
      <c r="O58" s="22">
        <f>LOOKUP($A58, Counts!$A$2:$A984, Counts!B$2:B984)</f>
        <v>4133</v>
      </c>
      <c r="P58" s="23">
        <f>LOOKUP($A58, Tsumo!$A$2:$A984, Tsumo!B$2:B984) / LOOKUP($A58, Counts!$A$2:$A984, Counts!B$2:B984)</f>
        <v>0.3251875151</v>
      </c>
      <c r="Q58" s="5"/>
    </row>
    <row r="59">
      <c r="A59" s="18" t="s">
        <v>64</v>
      </c>
      <c r="B59" s="19">
        <v>7.0</v>
      </c>
      <c r="C59" s="97">
        <f>LOOKUP($A59, Percents!$A$2:$A984, Percents!B$2:B984)</f>
        <v>0.5077960388</v>
      </c>
      <c r="D59" s="21">
        <f>LOOKUP($A59, Percents!$A$2:$A984, Percents!D$2:D984)</f>
        <v>0.7045454545</v>
      </c>
      <c r="E59" s="21">
        <f>LOOKUP($A59, Percents!$A$2:$A984, Percents!E$2:E984)</f>
        <v>0.6255850234</v>
      </c>
      <c r="F59" s="21">
        <f>LOOKUP($A59, Percents!$A$2:$A984, Percents!F$2:F984)</f>
        <v>0.5939675174</v>
      </c>
      <c r="G59" s="21">
        <f>LOOKUP($A59, Percents!$A$2:$A984, Percents!G$2:G984)</f>
        <v>0.5201037613</v>
      </c>
      <c r="H59" s="21">
        <f>LOOKUP($A59, Percents!$A$2:$A984, Percents!H$2:H984)</f>
        <v>0.4192592593</v>
      </c>
      <c r="I59" s="21">
        <f>LOOKUP($A59, Percents!$A$2:$A984, Percents!I$2:I984)</f>
        <v>0.3403693931</v>
      </c>
      <c r="J59" s="21">
        <f>LOOKUP($A59, Percents!$A$2:$A984, Percents!J$2:J984)</f>
        <v>0.1379310345</v>
      </c>
      <c r="K59" s="21">
        <f>LOOKUP($A59, Percents!$A$2:$A984, Percents!K$2:K984)</f>
        <v>0</v>
      </c>
      <c r="L59" s="98"/>
      <c r="M59" s="99"/>
      <c r="N59" s="100"/>
      <c r="O59" s="22">
        <f>LOOKUP($A59, Counts!$A$2:$A984, Counts!B$2:B984)</f>
        <v>7119</v>
      </c>
      <c r="P59" s="23">
        <f>LOOKUP($A59, Tsumo!$A$2:$A984, Tsumo!B$2:B984) / LOOKUP($A59, Counts!$A$2:$A984, Counts!B$2:B984)</f>
        <v>0.197640118</v>
      </c>
      <c r="Q59" s="5"/>
    </row>
    <row r="60">
      <c r="A60" s="18" t="s">
        <v>65</v>
      </c>
      <c r="B60" s="19">
        <v>7.0</v>
      </c>
      <c r="C60" s="101">
        <f>LOOKUP($A60, Percents!$A$2:$A984, Percents!B$2:B984)</f>
        <v>0.5060156461</v>
      </c>
      <c r="D60" s="21">
        <f>LOOKUP($A60, Percents!$A$2:$A984, Percents!D$2:D984)</f>
        <v>0.6326884921</v>
      </c>
      <c r="E60" s="21">
        <f>LOOKUP($A60, Percents!$A$2:$A984, Percents!E$2:E984)</f>
        <v>0.5616688396</v>
      </c>
      <c r="F60" s="21">
        <f>LOOKUP($A60, Percents!$A$2:$A984, Percents!F$2:F984)</f>
        <v>0.5181634712</v>
      </c>
      <c r="G60" s="21">
        <f>LOOKUP($A60, Percents!$A$2:$A984, Percents!G$2:G984)</f>
        <v>0.4539127483</v>
      </c>
      <c r="H60" s="21">
        <f>LOOKUP($A60, Percents!$A$2:$A984, Percents!H$2:H984)</f>
        <v>0.3620543294</v>
      </c>
      <c r="I60" s="21">
        <f>LOOKUP($A60, Percents!$A$2:$A984, Percents!I$2:I984)</f>
        <v>0.2751842752</v>
      </c>
      <c r="J60" s="21">
        <f>LOOKUP($A60, Percents!$A$2:$A984, Percents!J$2:J984)</f>
        <v>0.2580645161</v>
      </c>
      <c r="K60" s="21">
        <f>LOOKUP($A60, Percents!$A$2:$A984, Percents!K$2:K984)</f>
        <v>0</v>
      </c>
      <c r="L60" s="102"/>
      <c r="M60" s="103"/>
      <c r="N60" s="104"/>
      <c r="O60" s="22">
        <f>LOOKUP($A60, Counts!$A$2:$A984, Counts!B$2:B984)</f>
        <v>18535</v>
      </c>
      <c r="P60" s="23">
        <f>LOOKUP($A60, Tsumo!$A$2:$A984, Tsumo!B$2:B984) / LOOKUP($A60, Counts!$A$2:$A984, Counts!B$2:B984)</f>
        <v>0.2215807931</v>
      </c>
      <c r="Q60" s="91" t="s">
        <v>57</v>
      </c>
    </row>
    <row r="61">
      <c r="A61" s="18" t="s">
        <v>66</v>
      </c>
      <c r="B61" s="19">
        <v>11.0</v>
      </c>
      <c r="C61" s="105">
        <f>LOOKUP($A61, Percents!$A$2:$A984, Percents!B$2:B984)</f>
        <v>0.6607811664</v>
      </c>
      <c r="D61" s="21">
        <f>LOOKUP($A61, Percents!$A$2:$A984, Percents!D$2:D984)</f>
        <v>0.7772925764</v>
      </c>
      <c r="E61" s="21">
        <f>LOOKUP($A61, Percents!$A$2:$A984, Percents!E$2:E984)</f>
        <v>0.7512355848</v>
      </c>
      <c r="F61" s="21">
        <f>LOOKUP($A61, Percents!$A$2:$A984, Percents!F$2:F984)</f>
        <v>0.6752319772</v>
      </c>
      <c r="G61" s="21">
        <f>LOOKUP($A61, Percents!$A$2:$A984, Percents!G$2:G984)</f>
        <v>0.6220984215</v>
      </c>
      <c r="H61" s="21">
        <f>LOOKUP($A61, Percents!$A$2:$A984, Percents!H$2:H984)</f>
        <v>0.5380116959</v>
      </c>
      <c r="I61" s="21">
        <f>LOOKUP($A61, Percents!$A$2:$A984, Percents!I$2:I984)</f>
        <v>0.5432835821</v>
      </c>
      <c r="J61" s="21">
        <f>LOOKUP($A61, Percents!$A$2:$A984, Percents!J$2:J984)</f>
        <v>0.4834437086</v>
      </c>
      <c r="K61" s="21">
        <f>LOOKUP($A61, Percents!$A$2:$A984, Percents!K$2:K984)</f>
        <v>0.36</v>
      </c>
      <c r="L61" s="21">
        <f>LOOKUP($A61, Percents!$A$2:$A984, Percents!L$2:L984)</f>
        <v>0.25</v>
      </c>
      <c r="M61" s="21" t="str">
        <f>LOOKUP($A61, Percents!$A$2:$A984, Percents!M$2:M984)</f>
        <v>ND</v>
      </c>
      <c r="N61" s="21" t="str">
        <f>LOOKUP($A61, Percents!$A$2:$A984, Percents!N$2:N984)</f>
        <v>ND</v>
      </c>
      <c r="O61" s="22">
        <f>LOOKUP($A61, Counts!$A$2:$A984, Counts!B$2:B984)</f>
        <v>5607</v>
      </c>
      <c r="P61" s="23">
        <f>LOOKUP($A61, Tsumo!$A$2:$A984, Tsumo!B$2:B984) / LOOKUP($A61, Counts!$A$2:$A984, Counts!B$2:B984)</f>
        <v>0.3146067416</v>
      </c>
      <c r="Q61" s="5"/>
    </row>
    <row r="62">
      <c r="A62" s="18" t="s">
        <v>67</v>
      </c>
      <c r="B62" s="19">
        <v>11.0</v>
      </c>
      <c r="C62" s="106">
        <f>LOOKUP($A62, Percents!$A$2:$A984, Percents!B$2:B984)</f>
        <v>0.6224073167</v>
      </c>
      <c r="D62" s="21">
        <f>LOOKUP($A62, Percents!$A$2:$A984, Percents!D$2:D984)</f>
        <v>0.7013422819</v>
      </c>
      <c r="E62" s="21">
        <f>LOOKUP($A62, Percents!$A$2:$A984, Percents!E$2:E984)</f>
        <v>0.6781829814</v>
      </c>
      <c r="F62" s="21">
        <f>LOOKUP($A62, Percents!$A$2:$A984, Percents!F$2:F984)</f>
        <v>0.6259649123</v>
      </c>
      <c r="G62" s="21">
        <f>LOOKUP($A62, Percents!$A$2:$A984, Percents!G$2:G984)</f>
        <v>0.5696068013</v>
      </c>
      <c r="H62" s="21">
        <f>LOOKUP($A62, Percents!$A$2:$A984, Percents!H$2:H984)</f>
        <v>0.5431034483</v>
      </c>
      <c r="I62" s="21">
        <f>LOOKUP($A62, Percents!$A$2:$A984, Percents!I$2:I984)</f>
        <v>0.4285714286</v>
      </c>
      <c r="J62" s="21">
        <f>LOOKUP($A62, Percents!$A$2:$A984, Percents!J$2:J984)</f>
        <v>0.3771929825</v>
      </c>
      <c r="K62" s="21">
        <f>LOOKUP($A62, Percents!$A$2:$A984, Percents!K$2:K984)</f>
        <v>0.3870967742</v>
      </c>
      <c r="L62" s="21">
        <f>LOOKUP($A62, Percents!$A$2:$A984, Percents!L$2:L984)</f>
        <v>0.3333333333</v>
      </c>
      <c r="M62" s="21">
        <f>LOOKUP($A62, Percents!$A$2:$A984, Percents!M$2:M984)</f>
        <v>0</v>
      </c>
      <c r="N62" s="21" t="str">
        <f>LOOKUP($A62, Percents!$A$2:$A984, Percents!N$2:N984)</f>
        <v>ND</v>
      </c>
      <c r="O62" s="22">
        <f>LOOKUP($A62, Counts!$A$2:$A984, Counts!B$2:B984)</f>
        <v>6123</v>
      </c>
      <c r="P62" s="23">
        <f>LOOKUP($A62, Tsumo!$A$2:$A984, Tsumo!B$2:B984) / LOOKUP($A62, Counts!$A$2:$A984, Counts!B$2:B984)</f>
        <v>0.3377429365</v>
      </c>
      <c r="Q62" s="5"/>
    </row>
    <row r="63">
      <c r="A63" s="18" t="s">
        <v>68</v>
      </c>
      <c r="B63" s="19">
        <v>11.0</v>
      </c>
      <c r="C63" s="107">
        <f>LOOKUP($A63, Percents!$A$2:$A984, Percents!B$2:B984)</f>
        <v>0.6085695452</v>
      </c>
      <c r="D63" s="21">
        <f>LOOKUP($A63, Percents!$A$2:$A984, Percents!D$2:D984)</f>
        <v>0.7046173308</v>
      </c>
      <c r="E63" s="21">
        <f>LOOKUP($A63, Percents!$A$2:$A984, Percents!E$2:E984)</f>
        <v>0.6516129032</v>
      </c>
      <c r="F63" s="21">
        <f>LOOKUP($A63, Percents!$A$2:$A984, Percents!F$2:F984)</f>
        <v>0.5907029478</v>
      </c>
      <c r="G63" s="21">
        <f>LOOKUP($A63, Percents!$A$2:$A984, Percents!G$2:G984)</f>
        <v>0.5701830863</v>
      </c>
      <c r="H63" s="21">
        <f>LOOKUP($A63, Percents!$A$2:$A984, Percents!H$2:H984)</f>
        <v>0.484375</v>
      </c>
      <c r="I63" s="21">
        <f>LOOKUP($A63, Percents!$A$2:$A984, Percents!I$2:I984)</f>
        <v>0.44</v>
      </c>
      <c r="J63" s="21">
        <f>LOOKUP($A63, Percents!$A$2:$A984, Percents!J$2:J984)</f>
        <v>0.4336283186</v>
      </c>
      <c r="K63" s="21">
        <f>LOOKUP($A63, Percents!$A$2:$A984, Percents!K$2:K984)</f>
        <v>0.25</v>
      </c>
      <c r="L63" s="21">
        <f>LOOKUP($A63, Percents!$A$2:$A984, Percents!L$2:L984)</f>
        <v>0.5</v>
      </c>
      <c r="M63" s="21">
        <f>LOOKUP($A63, Percents!$A$2:$A984, Percents!M$2:M984)</f>
        <v>0</v>
      </c>
      <c r="N63" s="21">
        <f>LOOKUP($A63, Percents!$A$2:$A984, Percents!N$2:N984)</f>
        <v>0</v>
      </c>
      <c r="O63" s="22">
        <f>LOOKUP($A63, Counts!$A$2:$A984, Counts!B$2:B984)</f>
        <v>7585</v>
      </c>
      <c r="P63" s="23">
        <f>LOOKUP($A63, Tsumo!$A$2:$A984, Tsumo!B$2:B984) / LOOKUP($A63, Counts!$A$2:$A984, Counts!B$2:B984)</f>
        <v>0.3369808833</v>
      </c>
      <c r="Q63" s="5"/>
    </row>
    <row r="64">
      <c r="A64" s="18" t="s">
        <v>69</v>
      </c>
      <c r="B64" s="19">
        <v>11.0</v>
      </c>
      <c r="C64" s="97">
        <f>LOOKUP($A64, Percents!$A$2:$A984, Percents!B$2:B984)</f>
        <v>0.6196779964</v>
      </c>
      <c r="D64" s="21">
        <f>LOOKUP($A64, Percents!$A$2:$A984, Percents!D$2:D984)</f>
        <v>0.7053245806</v>
      </c>
      <c r="E64" s="21">
        <f>LOOKUP($A64, Percents!$A$2:$A984, Percents!E$2:E984)</f>
        <v>0.6463157895</v>
      </c>
      <c r="F64" s="21">
        <f>LOOKUP($A64, Percents!$A$2:$A984, Percents!F$2:F984)</f>
        <v>0.6026490066</v>
      </c>
      <c r="G64" s="21">
        <f>LOOKUP($A64, Percents!$A$2:$A984, Percents!G$2:G984)</f>
        <v>0.5689440994</v>
      </c>
      <c r="H64" s="21">
        <f>LOOKUP($A64, Percents!$A$2:$A984, Percents!H$2:H984)</f>
        <v>0.5242105263</v>
      </c>
      <c r="I64" s="21">
        <f>LOOKUP($A64, Percents!$A$2:$A984, Percents!I$2:I984)</f>
        <v>0.4974874372</v>
      </c>
      <c r="J64" s="21">
        <f>LOOKUP($A64, Percents!$A$2:$A984, Percents!J$2:J984)</f>
        <v>0.447761194</v>
      </c>
      <c r="K64" s="21">
        <f>LOOKUP($A64, Percents!$A$2:$A984, Percents!K$2:K984)</f>
        <v>0.3225806452</v>
      </c>
      <c r="L64" s="21">
        <f>LOOKUP($A64, Percents!$A$2:$A984, Percents!L$2:L984)</f>
        <v>0.2857142857</v>
      </c>
      <c r="M64" s="21">
        <f>LOOKUP($A64, Percents!$A$2:$A984, Percents!M$2:M984)</f>
        <v>0</v>
      </c>
      <c r="N64" s="21">
        <f>LOOKUP($A64, Percents!$A$2:$A984, Percents!N$2:N984)</f>
        <v>0</v>
      </c>
      <c r="O64" s="22">
        <f>LOOKUP($A64, Counts!$A$2:$A984, Counts!B$2:B984)</f>
        <v>5590</v>
      </c>
      <c r="P64" s="23">
        <f>LOOKUP($A64, Tsumo!$A$2:$A984, Tsumo!B$2:B984) / LOOKUP($A64, Counts!$A$2:$A984, Counts!B$2:B984)</f>
        <v>0.3407871199</v>
      </c>
      <c r="Q64" s="5"/>
    </row>
    <row r="65">
      <c r="A65" s="18" t="s">
        <v>70</v>
      </c>
      <c r="B65" s="19">
        <v>11.0</v>
      </c>
      <c r="C65" s="108">
        <f>LOOKUP($A65, Percents!$A$2:$A984, Percents!B$2:B984)</f>
        <v>0.631701293</v>
      </c>
      <c r="D65" s="21">
        <f>LOOKUP($A65, Percents!$A$2:$A984, Percents!D$2:D984)</f>
        <v>0.7366110623</v>
      </c>
      <c r="E65" s="21">
        <f>LOOKUP($A65, Percents!$A$2:$A984, Percents!E$2:E984)</f>
        <v>0.692918597</v>
      </c>
      <c r="F65" s="21">
        <f>LOOKUP($A65, Percents!$A$2:$A984, Percents!F$2:F984)</f>
        <v>0.6332307692</v>
      </c>
      <c r="G65" s="21">
        <f>LOOKUP($A65, Percents!$A$2:$A984, Percents!G$2:G984)</f>
        <v>0.5941358025</v>
      </c>
      <c r="H65" s="21">
        <f>LOOKUP($A65, Percents!$A$2:$A984, Percents!H$2:H984)</f>
        <v>0.5482993197</v>
      </c>
      <c r="I65" s="21">
        <f>LOOKUP($A65, Percents!$A$2:$A984, Percents!I$2:I984)</f>
        <v>0.4943181818</v>
      </c>
      <c r="J65" s="21">
        <f>LOOKUP($A65, Percents!$A$2:$A984, Percents!J$2:J984)</f>
        <v>0.38</v>
      </c>
      <c r="K65" s="21">
        <f>LOOKUP($A65, Percents!$A$2:$A984, Percents!K$2:K984)</f>
        <v>0.45</v>
      </c>
      <c r="L65" s="21">
        <f>LOOKUP($A65, Percents!$A$2:$A984, Percents!L$2:L984)</f>
        <v>0.1666666667</v>
      </c>
      <c r="M65" s="21">
        <f>LOOKUP($A65, Percents!$A$2:$A984, Percents!M$2:M984)</f>
        <v>0</v>
      </c>
      <c r="N65" s="21" t="str">
        <f>LOOKUP($A65, Percents!$A$2:$A984, Percents!N$2:N984)</f>
        <v>ND</v>
      </c>
      <c r="O65" s="22">
        <f>LOOKUP($A65, Counts!$A$2:$A984, Counts!B$2:B984)</f>
        <v>6883</v>
      </c>
      <c r="P65" s="23">
        <f>LOOKUP($A65, Tsumo!$A$2:$A984, Tsumo!B$2:B984) / LOOKUP($A65, Counts!$A$2:$A984, Counts!B$2:B984)</f>
        <v>0.3305244806</v>
      </c>
      <c r="Q65" s="5"/>
    </row>
    <row r="66">
      <c r="A66" s="18" t="s">
        <v>71</v>
      </c>
      <c r="B66" s="19">
        <v>11.0</v>
      </c>
      <c r="C66" s="109">
        <f>LOOKUP($A66, Percents!$A$2:$A984, Percents!B$2:B984)</f>
        <v>0.6841494546</v>
      </c>
      <c r="D66" s="21">
        <f>LOOKUP($A66, Percents!$A$2:$A984, Percents!D$2:D984)</f>
        <v>0.7819905213</v>
      </c>
      <c r="E66" s="21">
        <f>LOOKUP($A66, Percents!$A$2:$A984, Percents!E$2:E984)</f>
        <v>0.7577706324</v>
      </c>
      <c r="F66" s="21">
        <f>LOOKUP($A66, Percents!$A$2:$A984, Percents!F$2:F984)</f>
        <v>0.7168141593</v>
      </c>
      <c r="G66" s="21">
        <f>LOOKUP($A66, Percents!$A$2:$A984, Percents!G$2:G984)</f>
        <v>0.6757990868</v>
      </c>
      <c r="H66" s="21">
        <f>LOOKUP($A66, Percents!$A$2:$A984, Percents!H$2:H984)</f>
        <v>0.5921501706</v>
      </c>
      <c r="I66" s="21">
        <f>LOOKUP($A66, Percents!$A$2:$A984, Percents!I$2:I984)</f>
        <v>0.5480769231</v>
      </c>
      <c r="J66" s="21">
        <f>LOOKUP($A66, Percents!$A$2:$A984, Percents!J$2:J984)</f>
        <v>0.4545454545</v>
      </c>
      <c r="K66" s="21">
        <f>LOOKUP($A66, Percents!$A$2:$A984, Percents!K$2:K984)</f>
        <v>0.425</v>
      </c>
      <c r="L66" s="21">
        <f>LOOKUP($A66, Percents!$A$2:$A984, Percents!L$2:L984)</f>
        <v>0.5555555556</v>
      </c>
      <c r="M66" s="21">
        <f>LOOKUP($A66, Percents!$A$2:$A984, Percents!M$2:M984)</f>
        <v>0</v>
      </c>
      <c r="N66" s="21">
        <f>LOOKUP($A66, Percents!$A$2:$A984, Percents!N$2:N984)</f>
        <v>0</v>
      </c>
      <c r="O66" s="22">
        <f>LOOKUP($A66, Counts!$A$2:$A984, Counts!B$2:B984)</f>
        <v>4309</v>
      </c>
      <c r="P66" s="23">
        <f>LOOKUP($A66, Tsumo!$A$2:$A984, Tsumo!B$2:B984) / LOOKUP($A66, Counts!$A$2:$A984, Counts!B$2:B984)</f>
        <v>0.3286145277</v>
      </c>
      <c r="Q66" s="5"/>
    </row>
    <row r="67">
      <c r="A67" s="18" t="s">
        <v>72</v>
      </c>
      <c r="B67" s="19">
        <v>7.0</v>
      </c>
      <c r="C67" s="110">
        <f>LOOKUP($A67, Percents!$A$2:$A984, Percents!B$2:B984)</f>
        <v>0.5083251714</v>
      </c>
      <c r="D67" s="21">
        <f>LOOKUP($A67, Percents!$A$2:$A984, Percents!D$2:D984)</f>
        <v>0.6802721088</v>
      </c>
      <c r="E67" s="21">
        <f>LOOKUP($A67, Percents!$A$2:$A984, Percents!E$2:E984)</f>
        <v>0.647632312</v>
      </c>
      <c r="F67" s="21">
        <f>LOOKUP($A67, Percents!$A$2:$A984, Percents!F$2:F984)</f>
        <v>0.5949656751</v>
      </c>
      <c r="G67" s="21">
        <f>LOOKUP($A67, Percents!$A$2:$A984, Percents!G$2:G984)</f>
        <v>0.5156771181</v>
      </c>
      <c r="H67" s="21">
        <f>LOOKUP($A67, Percents!$A$2:$A984, Percents!H$2:H984)</f>
        <v>0.4217283951</v>
      </c>
      <c r="I67" s="21">
        <f>LOOKUP($A67, Percents!$A$2:$A984, Percents!I$2:I984)</f>
        <v>0.2921348315</v>
      </c>
      <c r="J67" s="21">
        <f>LOOKUP($A67, Percents!$A$2:$A984, Percents!J$2:J984)</f>
        <v>0.1666666667</v>
      </c>
      <c r="K67" s="21">
        <f>LOOKUP($A67, Percents!$A$2:$A984, Percents!K$2:K984)</f>
        <v>0</v>
      </c>
      <c r="L67" s="88"/>
      <c r="M67" s="89"/>
      <c r="N67" s="90"/>
      <c r="O67" s="22">
        <f>LOOKUP($A67, Counts!$A$2:$A984, Counts!B$2:B984)</f>
        <v>7147</v>
      </c>
      <c r="P67" s="23">
        <f>LOOKUP($A67, Tsumo!$A$2:$A984, Tsumo!B$2:B984) / LOOKUP($A67, Counts!$A$2:$A984, Counts!B$2:B984)</f>
        <v>0.2144955926</v>
      </c>
      <c r="Q67" s="5"/>
    </row>
    <row r="68">
      <c r="A68" s="46" t="s">
        <v>73</v>
      </c>
      <c r="B68" s="26" t="s">
        <v>8</v>
      </c>
      <c r="C68" s="27" t="s">
        <v>3</v>
      </c>
      <c r="D68" s="28">
        <v>0.0</v>
      </c>
      <c r="E68" s="28">
        <v>1.0</v>
      </c>
      <c r="F68" s="28">
        <v>2.0</v>
      </c>
      <c r="G68" s="28">
        <v>3.0</v>
      </c>
      <c r="H68" s="28">
        <v>4.0</v>
      </c>
      <c r="I68" s="28">
        <v>5.0</v>
      </c>
      <c r="J68" s="28">
        <v>6.0</v>
      </c>
      <c r="K68" s="28"/>
      <c r="L68" s="28"/>
      <c r="M68" s="28"/>
      <c r="N68" s="28"/>
      <c r="O68" s="30" t="s">
        <v>9</v>
      </c>
      <c r="P68" s="17" t="s">
        <v>10</v>
      </c>
      <c r="Q68" s="5" t="s">
        <v>74</v>
      </c>
    </row>
    <row r="69">
      <c r="A69" s="18" t="s">
        <v>75</v>
      </c>
      <c r="B69" s="19">
        <v>7.0</v>
      </c>
      <c r="C69" s="111">
        <f>LOOKUP($A69, Percents!$A$2:$A984, Percents!B$2:B984)</f>
        <v>0.5289294917</v>
      </c>
      <c r="D69" s="21">
        <f>LOOKUP($A69, Percents!$A$2:$A984, Percents!D$2:D984)</f>
        <v>0.7071129707</v>
      </c>
      <c r="E69" s="21">
        <f>LOOKUP($A69, Percents!$A$2:$A984, Percents!E$2:E984)</f>
        <v>0.6796992481</v>
      </c>
      <c r="F69" s="21">
        <f>LOOKUP($A69, Percents!$A$2:$A984, Percents!F$2:F984)</f>
        <v>0.6178217822</v>
      </c>
      <c r="G69" s="21">
        <f>LOOKUP($A69, Percents!$A$2:$A984, Percents!G$2:G984)</f>
        <v>0.5395662368</v>
      </c>
      <c r="H69" s="21">
        <f>LOOKUP($A69, Percents!$A$2:$A984, Percents!H$2:H984)</f>
        <v>0.4694969675</v>
      </c>
      <c r="I69" s="21">
        <f>LOOKUP($A69, Percents!$A$2:$A984, Percents!I$2:I984)</f>
        <v>0.393258427</v>
      </c>
      <c r="J69" s="21">
        <f>LOOKUP($A69, Percents!$A$2:$A984, Percents!J$2:J984)</f>
        <v>0.25</v>
      </c>
      <c r="K69" s="50"/>
      <c r="L69" s="51"/>
      <c r="M69" s="51"/>
      <c r="N69" s="52"/>
      <c r="O69" s="22">
        <f>LOOKUP($A69, Counts!$A$2:$A984, Counts!B$2:B984)</f>
        <v>8538</v>
      </c>
      <c r="P69" s="23">
        <f>LOOKUP($A69, Tsumo!$A$2:$A984, Tsumo!B$2:B984) / LOOKUP($A69, Counts!$A$2:$A984, Counts!B$2:B984)</f>
        <v>0.1985242446</v>
      </c>
      <c r="Q69" s="5"/>
    </row>
    <row r="70">
      <c r="A70" s="18" t="s">
        <v>56</v>
      </c>
      <c r="B70" s="19">
        <v>7.0</v>
      </c>
      <c r="C70" s="87">
        <f>LOOKUP($A70, Percents!$A$2:$A984, Percents!B$2:B984)</f>
        <v>0.5119092628</v>
      </c>
      <c r="D70" s="21">
        <f>LOOKUP($A70, Percents!$A$2:$A984, Percents!D$2:D984)</f>
        <v>0.623663578</v>
      </c>
      <c r="E70" s="21">
        <f>LOOKUP($A70, Percents!$A$2:$A984, Percents!E$2:E984)</f>
        <v>0.5730519481</v>
      </c>
      <c r="F70" s="21">
        <f>LOOKUP($A70, Percents!$A$2:$A984, Percents!F$2:F984)</f>
        <v>0.5224660397</v>
      </c>
      <c r="G70" s="21">
        <f>LOOKUP($A70, Percents!$A$2:$A984, Percents!G$2:G984)</f>
        <v>0.4651320244</v>
      </c>
      <c r="H70" s="21">
        <f>LOOKUP($A70, Percents!$A$2:$A984, Percents!H$2:H984)</f>
        <v>0.3722998729</v>
      </c>
      <c r="I70" s="21">
        <f>LOOKUP($A70, Percents!$A$2:$A984, Percents!I$2:I984)</f>
        <v>0.2557544757</v>
      </c>
      <c r="J70" s="21">
        <f>LOOKUP($A70, Percents!$A$2:$A984, Percents!J$2:J984)</f>
        <v>0.2580645161</v>
      </c>
      <c r="K70" s="54"/>
      <c r="L70" s="55"/>
      <c r="M70" s="55"/>
      <c r="N70" s="56"/>
      <c r="O70" s="22">
        <f>LOOKUP($A70, Counts!$A$2:$A984, Counts!B$2:B984)</f>
        <v>18515</v>
      </c>
      <c r="P70" s="23">
        <f>LOOKUP($A70, Tsumo!$A$2:$A984, Tsumo!B$2:B984) / LOOKUP($A70, Counts!$A$2:$A984, Counts!B$2:B984)</f>
        <v>0.2183094788</v>
      </c>
      <c r="Q70" s="5"/>
    </row>
    <row r="71">
      <c r="A71" s="18" t="s">
        <v>76</v>
      </c>
      <c r="B71" s="19">
        <v>7.0</v>
      </c>
      <c r="C71" s="112">
        <f>LOOKUP($A71, Percents!$A$2:$A984, Percents!B$2:B984)</f>
        <v>0.452021726</v>
      </c>
      <c r="D71" s="21">
        <f>LOOKUP($A71, Percents!$A$2:$A984, Percents!D$2:D984)</f>
        <v>0.57024</v>
      </c>
      <c r="E71" s="21">
        <f>LOOKUP($A71, Percents!$A$2:$A984, Percents!E$2:E984)</f>
        <v>0.5283528353</v>
      </c>
      <c r="F71" s="21">
        <f>LOOKUP($A71, Percents!$A$2:$A984, Percents!F$2:F984)</f>
        <v>0.4860392968</v>
      </c>
      <c r="G71" s="21">
        <f>LOOKUP($A71, Percents!$A$2:$A984, Percents!G$2:G984)</f>
        <v>0.3987766377</v>
      </c>
      <c r="H71" s="21">
        <f>LOOKUP($A71, Percents!$A$2:$A984, Percents!H$2:H984)</f>
        <v>0.3130056005</v>
      </c>
      <c r="I71" s="21">
        <f>LOOKUP($A71, Percents!$A$2:$A984, Percents!I$2:I984)</f>
        <v>0.1603375527</v>
      </c>
      <c r="J71" s="21">
        <f>LOOKUP($A71, Percents!$A$2:$A984, Percents!J$2:J984)</f>
        <v>0.1333333333</v>
      </c>
      <c r="K71" s="54"/>
      <c r="L71" s="55"/>
      <c r="M71" s="55"/>
      <c r="N71" s="56"/>
      <c r="O71" s="22">
        <f>LOOKUP($A71, Counts!$A$2:$A984, Counts!B$2:B984)</f>
        <v>13256</v>
      </c>
      <c r="P71" s="23">
        <f>LOOKUP($A71, Tsumo!$A$2:$A984, Tsumo!B$2:B984) / LOOKUP($A71, Counts!$A$2:$A984, Counts!B$2:B984)</f>
        <v>0.2220126735</v>
      </c>
      <c r="Q71" s="5"/>
    </row>
    <row r="72">
      <c r="A72" s="18" t="s">
        <v>77</v>
      </c>
      <c r="B72" s="19">
        <v>7.0</v>
      </c>
      <c r="C72" s="113">
        <f>LOOKUP($A72, Percents!$A$2:$A984, Percents!B$2:B984)</f>
        <v>0.4229355734</v>
      </c>
      <c r="D72" s="21">
        <f>LOOKUP($A72, Percents!$A$2:$A984, Percents!D$2:D984)</f>
        <v>0.5538270068</v>
      </c>
      <c r="E72" s="21">
        <f>LOOKUP($A72, Percents!$A$2:$A984, Percents!E$2:E984)</f>
        <v>0.4855721393</v>
      </c>
      <c r="F72" s="21">
        <f>LOOKUP($A72, Percents!$A$2:$A984, Percents!F$2:F984)</f>
        <v>0.4416873449</v>
      </c>
      <c r="G72" s="21">
        <f>LOOKUP($A72, Percents!$A$2:$A984, Percents!G$2:G984)</f>
        <v>0.3683731099</v>
      </c>
      <c r="H72" s="21">
        <f>LOOKUP($A72, Percents!$A$2:$A984, Percents!H$2:H984)</f>
        <v>0.2904248573</v>
      </c>
      <c r="I72" s="21">
        <f>LOOKUP($A72, Percents!$A$2:$A984, Percents!I$2:I984)</f>
        <v>0.2045454545</v>
      </c>
      <c r="J72" s="21">
        <f>LOOKUP($A72, Percents!$A$2:$A984, Percents!J$2:J984)</f>
        <v>0.1176470588</v>
      </c>
      <c r="K72" s="54"/>
      <c r="L72" s="55"/>
      <c r="M72" s="55"/>
      <c r="N72" s="56"/>
      <c r="O72" s="22">
        <f>LOOKUP($A72, Counts!$A$2:$A984, Counts!B$2:B984)</f>
        <v>13333</v>
      </c>
      <c r="P72" s="23">
        <f>LOOKUP($A72, Tsumo!$A$2:$A984, Tsumo!B$2:B984) / LOOKUP($A72, Counts!$A$2:$A984, Counts!B$2:B984)</f>
        <v>0.2152553814</v>
      </c>
      <c r="Q72" s="5"/>
    </row>
    <row r="73">
      <c r="A73" s="18" t="s">
        <v>78</v>
      </c>
      <c r="B73" s="19">
        <v>7.0</v>
      </c>
      <c r="C73" s="113">
        <f>LOOKUP($A73, Percents!$A$2:$A984, Percents!B$2:B984)</f>
        <v>0.4198048483</v>
      </c>
      <c r="D73" s="21">
        <f>LOOKUP($A73, Percents!$A$2:$A984, Percents!D$2:D984)</f>
        <v>0.5562223626</v>
      </c>
      <c r="E73" s="21">
        <f>LOOKUP($A73, Percents!$A$2:$A984, Percents!E$2:E984)</f>
        <v>0.4760185663</v>
      </c>
      <c r="F73" s="21">
        <f>LOOKUP($A73, Percents!$A$2:$A984, Percents!F$2:F984)</f>
        <v>0.4492574257</v>
      </c>
      <c r="G73" s="21">
        <f>LOOKUP($A73, Percents!$A$2:$A984, Percents!G$2:G984)</f>
        <v>0.3698427382</v>
      </c>
      <c r="H73" s="21">
        <f>LOOKUP($A73, Percents!$A$2:$A984, Percents!H$2:H984)</f>
        <v>0.2698717949</v>
      </c>
      <c r="I73" s="21">
        <f>LOOKUP($A73, Percents!$A$2:$A984, Percents!I$2:I984)</f>
        <v>0.1818181818</v>
      </c>
      <c r="J73" s="21">
        <f>LOOKUP($A73, Percents!$A$2:$A984, Percents!J$2:J984)</f>
        <v>0</v>
      </c>
      <c r="K73" s="54"/>
      <c r="L73" s="55"/>
      <c r="M73" s="55"/>
      <c r="N73" s="56"/>
      <c r="O73" s="22">
        <f>LOOKUP($A73, Counts!$A$2:$A984, Counts!B$2:B984)</f>
        <v>13118</v>
      </c>
      <c r="P73" s="23">
        <f>LOOKUP($A73, Tsumo!$A$2:$A984, Tsumo!B$2:B984) / LOOKUP($A73, Counts!$A$2:$A984, Counts!B$2:B984)</f>
        <v>0.2149717945</v>
      </c>
      <c r="Q73" s="5"/>
    </row>
    <row r="74">
      <c r="A74" s="18" t="s">
        <v>79</v>
      </c>
      <c r="B74" s="19">
        <v>7.0</v>
      </c>
      <c r="C74" s="114">
        <f>LOOKUP($A74, Percents!$A$2:$A984, Percents!B$2:B984)</f>
        <v>0.4469730446</v>
      </c>
      <c r="D74" s="21">
        <f>LOOKUP($A74, Percents!$A$2:$A984, Percents!D$2:D984)</f>
        <v>0.5840049597</v>
      </c>
      <c r="E74" s="21">
        <f>LOOKUP($A74, Percents!$A$2:$A984, Percents!E$2:E984)</f>
        <v>0.4961340206</v>
      </c>
      <c r="F74" s="21">
        <f>LOOKUP($A74, Percents!$A$2:$A984, Percents!F$2:F984)</f>
        <v>0.4506903353</v>
      </c>
      <c r="G74" s="21">
        <f>LOOKUP($A74, Percents!$A$2:$A984, Percents!G$2:G984)</f>
        <v>0.3994071146</v>
      </c>
      <c r="H74" s="21">
        <f>LOOKUP($A74, Percents!$A$2:$A984, Percents!H$2:H984)</f>
        <v>0.2945830797</v>
      </c>
      <c r="I74" s="21">
        <f>LOOKUP($A74, Percents!$A$2:$A984, Percents!I$2:I984)</f>
        <v>0.2397003745</v>
      </c>
      <c r="J74" s="21">
        <f>LOOKUP($A74, Percents!$A$2:$A984, Percents!J$2:J984)</f>
        <v>0.1081081081</v>
      </c>
      <c r="K74" s="54"/>
      <c r="L74" s="55"/>
      <c r="M74" s="55"/>
      <c r="N74" s="56"/>
      <c r="O74" s="22">
        <f>LOOKUP($A74, Counts!$A$2:$A984, Counts!B$2:B984)</f>
        <v>13578</v>
      </c>
      <c r="P74" s="23">
        <f>LOOKUP($A74, Tsumo!$A$2:$A984, Tsumo!B$2:B984) / LOOKUP($A74, Counts!$A$2:$A984, Counts!B$2:B984)</f>
        <v>0.2199145677</v>
      </c>
      <c r="Q74" s="5"/>
    </row>
    <row r="75">
      <c r="A75" s="18" t="s">
        <v>65</v>
      </c>
      <c r="B75" s="19">
        <v>7.0</v>
      </c>
      <c r="C75" s="101">
        <f>LOOKUP($A75, Percents!$A$2:$A984, Percents!B$2:B984)</f>
        <v>0.5060156461</v>
      </c>
      <c r="D75" s="21">
        <f>LOOKUP($A75, Percents!$A$2:$A984, Percents!D$2:D984)</f>
        <v>0.6326884921</v>
      </c>
      <c r="E75" s="21">
        <f>LOOKUP($A75, Percents!$A$2:$A984, Percents!E$2:E984)</f>
        <v>0.5616688396</v>
      </c>
      <c r="F75" s="21">
        <f>LOOKUP($A75, Percents!$A$2:$A984, Percents!F$2:F984)</f>
        <v>0.5181634712</v>
      </c>
      <c r="G75" s="21">
        <f>LOOKUP($A75, Percents!$A$2:$A984, Percents!G$2:G984)</f>
        <v>0.4539127483</v>
      </c>
      <c r="H75" s="21">
        <f>LOOKUP($A75, Percents!$A$2:$A984, Percents!H$2:H984)</f>
        <v>0.3620543294</v>
      </c>
      <c r="I75" s="21">
        <f>LOOKUP($A75, Percents!$A$2:$A984, Percents!I$2:I984)</f>
        <v>0.2751842752</v>
      </c>
      <c r="J75" s="21">
        <f>LOOKUP($A75, Percents!$A$2:$A984, Percents!J$2:J984)</f>
        <v>0.2580645161</v>
      </c>
      <c r="K75" s="54"/>
      <c r="L75" s="55"/>
      <c r="M75" s="55"/>
      <c r="N75" s="56"/>
      <c r="O75" s="22">
        <f>LOOKUP($A75, Counts!$A$2:$A984, Counts!B$2:B984)</f>
        <v>18535</v>
      </c>
      <c r="P75" s="23">
        <f>LOOKUP($A75, Tsumo!$A$2:$A984, Tsumo!B$2:B984) / LOOKUP($A75, Counts!$A$2:$A984, Counts!B$2:B984)</f>
        <v>0.2215807931</v>
      </c>
      <c r="Q75" s="5"/>
    </row>
    <row r="76">
      <c r="A76" s="18" t="s">
        <v>80</v>
      </c>
      <c r="B76" s="19">
        <v>7.0</v>
      </c>
      <c r="C76" s="115">
        <f>LOOKUP($A76, Percents!$A$2:$A984, Percents!B$2:B984)</f>
        <v>0.5264869888</v>
      </c>
      <c r="D76" s="21">
        <f>LOOKUP($A76, Percents!$A$2:$A984, Percents!D$2:D984)</f>
        <v>0.7586206897</v>
      </c>
      <c r="E76" s="21">
        <f>LOOKUP($A76, Percents!$A$2:$A984, Percents!E$2:E984)</f>
        <v>0.6682170543</v>
      </c>
      <c r="F76" s="21">
        <f>LOOKUP($A76, Percents!$A$2:$A984, Percents!F$2:F984)</f>
        <v>0.6163873371</v>
      </c>
      <c r="G76" s="21">
        <f>LOOKUP($A76, Percents!$A$2:$A984, Percents!G$2:G984)</f>
        <v>0.5449275362</v>
      </c>
      <c r="H76" s="21">
        <f>LOOKUP($A76, Percents!$A$2:$A984, Percents!H$2:H984)</f>
        <v>0.4683321605</v>
      </c>
      <c r="I76" s="21">
        <f>LOOKUP($A76, Percents!$A$2:$A984, Percents!I$2:I984)</f>
        <v>0.3748231966</v>
      </c>
      <c r="J76" s="21">
        <f>LOOKUP($A76, Percents!$A$2:$A984, Percents!J$2:J984)</f>
        <v>0.1632653061</v>
      </c>
      <c r="K76" s="65"/>
      <c r="L76" s="66"/>
      <c r="M76" s="66"/>
      <c r="N76" s="67"/>
      <c r="O76" s="22">
        <f>LOOKUP($A76, Counts!$A$2:$A984, Counts!B$2:B984)</f>
        <v>8608</v>
      </c>
      <c r="P76" s="23">
        <f>LOOKUP($A76, Tsumo!$A$2:$A984, Tsumo!B$2:B984) / LOOKUP($A76, Counts!$A$2:$A984, Counts!B$2:B984)</f>
        <v>0.1980715613</v>
      </c>
      <c r="Q76" s="5"/>
    </row>
    <row r="77">
      <c r="A77" s="12" t="s">
        <v>81</v>
      </c>
      <c r="B77" s="26" t="s">
        <v>8</v>
      </c>
      <c r="C77" s="27" t="s">
        <v>3</v>
      </c>
      <c r="D77" s="28">
        <v>0.0</v>
      </c>
      <c r="E77" s="28">
        <v>1.0</v>
      </c>
      <c r="F77" s="28">
        <v>2.0</v>
      </c>
      <c r="G77" s="28">
        <v>3.0</v>
      </c>
      <c r="H77" s="28">
        <v>4.0</v>
      </c>
      <c r="I77" s="28">
        <v>5.0</v>
      </c>
      <c r="J77" s="28">
        <v>6.0</v>
      </c>
      <c r="K77" s="28">
        <v>7.0</v>
      </c>
      <c r="L77" s="116">
        <v>8.0</v>
      </c>
      <c r="M77" s="116">
        <v>9.0</v>
      </c>
      <c r="N77" s="116">
        <v>10.0</v>
      </c>
      <c r="O77" s="30" t="s">
        <v>9</v>
      </c>
      <c r="P77" s="17" t="s">
        <v>10</v>
      </c>
      <c r="Q77" s="5" t="s">
        <v>82</v>
      </c>
    </row>
    <row r="78">
      <c r="A78" s="18" t="s">
        <v>83</v>
      </c>
      <c r="B78" s="70">
        <v>13.0</v>
      </c>
      <c r="C78" s="117">
        <f>LOOKUP($A78, Percents!$A$2:$A984, Percents!B$2:B984)</f>
        <v>0.6759259259</v>
      </c>
      <c r="D78" s="75">
        <f>LOOKUP($A78, Percents!$A$2:$A984, Percents!F$2:F984)</f>
        <v>0.8571428571</v>
      </c>
      <c r="E78" s="75">
        <f>LOOKUP($A78, Percents!$A$2:$A984, Percents!G$2:G984)</f>
        <v>0.8333333333</v>
      </c>
      <c r="F78" s="75">
        <f>LOOKUP($A78, Percents!$A$2:$A984, Percents!H$2:H984)</f>
        <v>0.8333333333</v>
      </c>
      <c r="G78" s="75">
        <f>LOOKUP($A78, Percents!$A$2:$A984, Percents!I$2:I984)</f>
        <v>0.625</v>
      </c>
      <c r="H78" s="75">
        <f>LOOKUP($A78, Percents!$A$2:$A984, Percents!J$2:J984)</f>
        <v>0.59375</v>
      </c>
      <c r="I78" s="21">
        <f>LOOKUP($A78, Percents!$A$2:$A984, Percents!K$2:K984)</f>
        <v>0.52</v>
      </c>
      <c r="J78" s="21">
        <f>LOOKUP($A78, Percents!$A$2:$A984, Percents!L$2:L984)</f>
        <v>0.6086956522</v>
      </c>
      <c r="K78" s="21">
        <f>LOOKUP($A78, Percents!$A$2:$A984, Percents!M$2:M984)</f>
        <v>0.6</v>
      </c>
      <c r="L78" s="21">
        <f>LOOKUP($A78, Percents!$A$2:$A984, Percents!N$2:N984)</f>
        <v>0.4</v>
      </c>
      <c r="M78" s="21">
        <f>LOOKUP($A78, Percents!$A$2:$A984, Percents!O$2:O984)</f>
        <v>0</v>
      </c>
      <c r="N78" s="21" t="str">
        <f>LOOKUP($A78, Percents!$A$2:$A984, Percents!P$2:P984)</f>
        <v>ND</v>
      </c>
      <c r="O78" s="83">
        <f>LOOKUP($A78, Counts!$A$2:$A984, Counts!B$2:B984)</f>
        <v>216</v>
      </c>
      <c r="P78" s="23">
        <f>LOOKUP($A78, Tsumo!$A$2:$A984, Tsumo!B$2:B984) / LOOKUP($A78, Counts!$A$2:$A984, Counts!B$2:B984)</f>
        <v>0.3657407407</v>
      </c>
      <c r="Q78" s="5"/>
    </row>
    <row r="79">
      <c r="A79" s="18" t="s">
        <v>84</v>
      </c>
      <c r="B79" s="70">
        <v>13.0</v>
      </c>
      <c r="C79" s="118">
        <f>LOOKUP($A79, Percents!$A$2:$A984, Percents!B$2:B984)</f>
        <v>0.6674246731</v>
      </c>
      <c r="D79" s="75">
        <f>LOOKUP($A79, Percents!$A$2:$A984, Percents!F$2:F984)</f>
        <v>0.7931034483</v>
      </c>
      <c r="E79" s="75">
        <f>LOOKUP($A79, Percents!$A$2:$A984, Percents!G$2:G984)</f>
        <v>0.6955445545</v>
      </c>
      <c r="F79" s="75">
        <f>LOOKUP($A79, Percents!$A$2:$A984, Percents!H$2:H984)</f>
        <v>0.6903553299</v>
      </c>
      <c r="G79" s="75">
        <f>LOOKUP($A79, Percents!$A$2:$A984, Percents!I$2:I984)</f>
        <v>0.6006944444</v>
      </c>
      <c r="H79" s="75">
        <f>LOOKUP($A79, Percents!$A$2:$A984, Percents!J$2:J984)</f>
        <v>0.5810055866</v>
      </c>
      <c r="I79" s="21">
        <f>LOOKUP($A79, Percents!$A$2:$A984, Percents!K$2:K984)</f>
        <v>0.6116504854</v>
      </c>
      <c r="J79" s="21">
        <f>LOOKUP($A79, Percents!$A$2:$A984, Percents!L$2:L984)</f>
        <v>0.5438596491</v>
      </c>
      <c r="K79" s="21">
        <f>LOOKUP($A79, Percents!$A$2:$A984, Percents!M$2:M984)</f>
        <v>0.46875</v>
      </c>
      <c r="L79" s="21">
        <f>LOOKUP($A79, Percents!$A$2:$A984, Percents!N$2:N984)</f>
        <v>0.5</v>
      </c>
      <c r="M79" s="21">
        <f>LOOKUP($A79, Percents!$A$2:$A984, Percents!O$2:O984)</f>
        <v>0</v>
      </c>
      <c r="N79" s="21" t="str">
        <f>LOOKUP($A79, Percents!$A$2:$A984, Percents!P$2:P984)</f>
        <v>ND</v>
      </c>
      <c r="O79" s="119">
        <f>LOOKUP($A79, Counts!$A$2:$A984, Counts!B$2:B984)</f>
        <v>1759</v>
      </c>
      <c r="P79" s="23">
        <f>LOOKUP($A79, Tsumo!$A$2:$A984, Tsumo!B$2:B984) / LOOKUP($A79, Counts!$A$2:$A984, Counts!B$2:B984)</f>
        <v>0.3615690733</v>
      </c>
      <c r="Q79" s="5"/>
    </row>
    <row r="80">
      <c r="A80" s="18" t="s">
        <v>85</v>
      </c>
      <c r="B80" s="70">
        <v>13.0</v>
      </c>
      <c r="C80" s="53">
        <f>LOOKUP($A80, Percents!$A$2:$A984, Percents!B$2:B984)</f>
        <v>0.5994152047</v>
      </c>
      <c r="D80" s="75">
        <f>LOOKUP($A80, Percents!$A$2:$A984, Percents!F$2:F984)</f>
        <v>0.8222222222</v>
      </c>
      <c r="E80" s="75">
        <f>LOOKUP($A80, Percents!$A$2:$A984, Percents!G$2:G984)</f>
        <v>0.6603773585</v>
      </c>
      <c r="F80" s="75">
        <f>LOOKUP($A80, Percents!$A$2:$A984, Percents!H$2:H984)</f>
        <v>0.6393442623</v>
      </c>
      <c r="G80" s="75">
        <f>LOOKUP($A80, Percents!$A$2:$A984, Percents!I$2:I984)</f>
        <v>0.447761194</v>
      </c>
      <c r="H80" s="75">
        <f>LOOKUP($A80, Percents!$A$2:$A984, Percents!J$2:J984)</f>
        <v>0.5757575758</v>
      </c>
      <c r="I80" s="21">
        <f>LOOKUP($A80, Percents!$A$2:$A984, Percents!K$2:K984)</f>
        <v>0.5526315789</v>
      </c>
      <c r="J80" s="21">
        <f>LOOKUP($A80, Percents!$A$2:$A984, Percents!L$2:L984)</f>
        <v>0.6111111111</v>
      </c>
      <c r="K80" s="21">
        <f>LOOKUP($A80, Percents!$A$2:$A984, Percents!M$2:M984)</f>
        <v>0.3125</v>
      </c>
      <c r="L80" s="21">
        <f>LOOKUP($A80, Percents!$A$2:$A984, Percents!N$2:N984)</f>
        <v>0.8333333333</v>
      </c>
      <c r="M80" s="21">
        <f>LOOKUP($A80, Percents!$A$2:$A984, Percents!O$2:O984)</f>
        <v>0.6</v>
      </c>
      <c r="N80" s="21" t="str">
        <f>LOOKUP($A80, Percents!$A$2:$A984, Percents!P$2:P984)</f>
        <v>ND</v>
      </c>
      <c r="O80" s="83">
        <f>LOOKUP($A80, Counts!$A$2:$A984, Counts!B$2:B984)</f>
        <v>342</v>
      </c>
      <c r="P80" s="23">
        <f>LOOKUP($A80, Tsumo!$A$2:$A984, Tsumo!B$2:B984) / LOOKUP($A80, Counts!$A$2:$A984, Counts!B$2:B984)</f>
        <v>0.3216374269</v>
      </c>
      <c r="Q80" s="5"/>
    </row>
    <row r="81">
      <c r="A81" s="18" t="s">
        <v>86</v>
      </c>
      <c r="B81" s="70">
        <v>13.0</v>
      </c>
      <c r="C81" s="40">
        <f>LOOKUP($A81, Percents!$A$2:$A984, Percents!B$2:B984)</f>
        <v>0.6464471404</v>
      </c>
      <c r="D81" s="75">
        <f>LOOKUP($A81, Percents!$A$2:$A984, Percents!F$2:F984)</f>
        <v>0.7326388889</v>
      </c>
      <c r="E81" s="75">
        <f>LOOKUP($A81, Percents!$A$2:$A984, Percents!G$2:G984)</f>
        <v>0.6968215159</v>
      </c>
      <c r="F81" s="75">
        <f>LOOKUP($A81, Percents!$A$2:$A984, Percents!H$2:H984)</f>
        <v>0.6361323155</v>
      </c>
      <c r="G81" s="75">
        <f>LOOKUP($A81, Percents!$A$2:$A984, Percents!I$2:I984)</f>
        <v>0.6015936255</v>
      </c>
      <c r="H81" s="75">
        <f>LOOKUP($A81, Percents!$A$2:$A984, Percents!J$2:J984)</f>
        <v>0.6174863388</v>
      </c>
      <c r="I81" s="21">
        <f>LOOKUP($A81, Percents!$A$2:$A984, Percents!K$2:K984)</f>
        <v>0.4905660377</v>
      </c>
      <c r="J81" s="21">
        <f>LOOKUP($A81, Percents!$A$2:$A984, Percents!L$2:L984)</f>
        <v>0.5396825397</v>
      </c>
      <c r="K81" s="21">
        <f>LOOKUP($A81, Percents!$A$2:$A984, Percents!M$2:M984)</f>
        <v>0.6666666667</v>
      </c>
      <c r="L81" s="21">
        <f>LOOKUP($A81, Percents!$A$2:$A984, Percents!N$2:N984)</f>
        <v>0.3333333333</v>
      </c>
      <c r="M81" s="21">
        <f>LOOKUP($A81, Percents!$A$2:$A984, Percents!O$2:O984)</f>
        <v>0.5</v>
      </c>
      <c r="N81" s="21">
        <f>LOOKUP($A81, Percents!$A$2:$A984, Percents!P$2:P984)</f>
        <v>0</v>
      </c>
      <c r="O81" s="119">
        <f>LOOKUP($A81, Counts!$A$2:$A984, Counts!B$2:B984)</f>
        <v>1731</v>
      </c>
      <c r="P81" s="23">
        <f>LOOKUP($A81, Tsumo!$A$2:$A984, Tsumo!B$2:B984) / LOOKUP($A81, Counts!$A$2:$A984, Counts!B$2:B984)</f>
        <v>0.3541305604</v>
      </c>
      <c r="Q81" s="5"/>
    </row>
    <row r="82">
      <c r="A82" s="18" t="s">
        <v>87</v>
      </c>
      <c r="B82" s="70">
        <v>13.0</v>
      </c>
      <c r="C82" s="120">
        <f>LOOKUP($A82, Percents!$A$2:$A984, Percents!B$2:B984)</f>
        <v>0.6283185841</v>
      </c>
      <c r="D82" s="75">
        <f>LOOKUP($A82, Percents!$A$2:$A984, Percents!F$2:F984)</f>
        <v>0.75</v>
      </c>
      <c r="E82" s="75">
        <f>LOOKUP($A82, Percents!$A$2:$A984, Percents!G$2:G984)</f>
        <v>0.8055555556</v>
      </c>
      <c r="F82" s="75">
        <f>LOOKUP($A82, Percents!$A$2:$A984, Percents!H$2:H984)</f>
        <v>0.6153846154</v>
      </c>
      <c r="G82" s="75">
        <f>LOOKUP($A82, Percents!$A$2:$A984, Percents!I$2:I984)</f>
        <v>0.6129032258</v>
      </c>
      <c r="H82" s="75">
        <f>LOOKUP($A82, Percents!$A$2:$A984, Percents!J$2:J984)</f>
        <v>0.7428571429</v>
      </c>
      <c r="I82" s="21">
        <f>LOOKUP($A82, Percents!$A$2:$A984, Percents!K$2:K984)</f>
        <v>0.5</v>
      </c>
      <c r="J82" s="21">
        <f>LOOKUP($A82, Percents!$A$2:$A984, Percents!L$2:L984)</f>
        <v>0.5</v>
      </c>
      <c r="K82" s="21">
        <f>LOOKUP($A82, Percents!$A$2:$A984, Percents!M$2:M984)</f>
        <v>0.5333333333</v>
      </c>
      <c r="L82" s="21">
        <f>LOOKUP($A82, Percents!$A$2:$A984, Percents!N$2:N984)</f>
        <v>0.2222222222</v>
      </c>
      <c r="M82" s="21">
        <f>LOOKUP($A82, Percents!$A$2:$A984, Percents!O$2:O984)</f>
        <v>1</v>
      </c>
      <c r="N82" s="21" t="str">
        <f>LOOKUP($A82, Percents!$A$2:$A984, Percents!P$2:P984)</f>
        <v>ND</v>
      </c>
      <c r="O82" s="83">
        <f>LOOKUP($A82, Counts!$A$2:$A984, Counts!B$2:B984)</f>
        <v>226</v>
      </c>
      <c r="P82" s="23">
        <f>LOOKUP($A82, Tsumo!$A$2:$A984, Tsumo!B$2:B984) / LOOKUP($A82, Counts!$A$2:$A984, Counts!B$2:B984)</f>
        <v>0.3185840708</v>
      </c>
      <c r="Q82" s="5"/>
    </row>
    <row r="83">
      <c r="A83" s="121" t="s">
        <v>88</v>
      </c>
      <c r="B83" s="26" t="s">
        <v>8</v>
      </c>
      <c r="C83" s="27" t="s">
        <v>3</v>
      </c>
      <c r="D83" s="28">
        <v>0.0</v>
      </c>
      <c r="E83" s="28">
        <v>1.0</v>
      </c>
      <c r="F83" s="28">
        <v>2.0</v>
      </c>
      <c r="G83" s="28">
        <v>3.0</v>
      </c>
      <c r="H83" s="28">
        <v>4.0</v>
      </c>
      <c r="I83" s="28">
        <v>5.0</v>
      </c>
      <c r="J83" s="28">
        <v>6.0</v>
      </c>
      <c r="K83" s="28">
        <v>7.0</v>
      </c>
      <c r="L83" s="28">
        <v>8.0</v>
      </c>
      <c r="M83" s="28">
        <v>9.0</v>
      </c>
      <c r="N83" s="28"/>
      <c r="O83" s="30" t="s">
        <v>9</v>
      </c>
      <c r="P83" s="17" t="s">
        <v>10</v>
      </c>
      <c r="Q83" s="5" t="s">
        <v>89</v>
      </c>
    </row>
    <row r="84">
      <c r="A84" s="18" t="s">
        <v>90</v>
      </c>
      <c r="B84" s="19">
        <v>10.0</v>
      </c>
      <c r="C84" s="122">
        <f>LOOKUP($A84, Percents!$A$2:$A984, Percents!B$2:B984)</f>
        <v>0.570961718</v>
      </c>
      <c r="D84" s="21">
        <f>LOOKUP($A84, Percents!$A$2:$A984, Percents!E$2:E984)</f>
        <v>0.7567567568</v>
      </c>
      <c r="E84" s="21">
        <f>LOOKUP($A84, Percents!$A$2:$A984, Percents!F$2:F984)</f>
        <v>0.6573033708</v>
      </c>
      <c r="F84" s="21">
        <f>LOOKUP($A84, Percents!$A$2:$A984, Percents!G$2:G984)</f>
        <v>0.6398467433</v>
      </c>
      <c r="G84" s="21">
        <f>LOOKUP($A84, Percents!$A$2:$A984, Percents!H$2:H984)</f>
        <v>0.558573854</v>
      </c>
      <c r="H84" s="21">
        <f>LOOKUP($A84, Percents!$A$2:$A984, Percents!I$2:I984)</f>
        <v>0.4591836735</v>
      </c>
      <c r="I84" s="21">
        <f>LOOKUP($A84, Percents!$A$2:$A984, Percents!J$2:J984)</f>
        <v>0.4748603352</v>
      </c>
      <c r="J84" s="21">
        <f>LOOKUP($A84, Percents!$A$2:$A984, Percents!K$2:K984)</f>
        <v>0.3058823529</v>
      </c>
      <c r="K84" s="21">
        <f>LOOKUP($A84, Percents!$A$2:$A984, Percents!L$2:L984)</f>
        <v>0.3333333333</v>
      </c>
      <c r="L84" s="21">
        <f>LOOKUP($A84, Percents!$A$2:$A984, Percents!M$2:M984)</f>
        <v>0</v>
      </c>
      <c r="M84" s="21">
        <f>LOOKUP($A84, Percents!$A$2:$A984, Percents!N$2:N984)</f>
        <v>0</v>
      </c>
      <c r="N84" s="123"/>
      <c r="O84" s="22">
        <f>LOOKUP($A84, Counts!$A$2:$A984, Counts!B$2:B984)</f>
        <v>2142</v>
      </c>
      <c r="P84" s="23">
        <f>LOOKUP($A84, Tsumo!$A$2:$A984, Tsumo!B$2:B984) / LOOKUP($A84, Counts!$A$2:$A984, Counts!B$2:B984)</f>
        <v>0.3118580766</v>
      </c>
      <c r="Q84" s="5"/>
    </row>
    <row r="85">
      <c r="A85" s="18" t="s">
        <v>91</v>
      </c>
      <c r="B85" s="19">
        <v>10.0</v>
      </c>
      <c r="C85" s="124">
        <f>LOOKUP($A85, Percents!$A$2:$A984, Percents!B$2:B984)</f>
        <v>0.5383673469</v>
      </c>
      <c r="D85" s="21">
        <f>LOOKUP($A85, Percents!$A$2:$A984, Percents!E$2:E984)</f>
        <v>0.6821515892</v>
      </c>
      <c r="E85" s="21">
        <f>LOOKUP($A85, Percents!$A$2:$A984, Percents!F$2:F984)</f>
        <v>0.5988258317</v>
      </c>
      <c r="F85" s="21">
        <f>LOOKUP($A85, Percents!$A$2:$A984, Percents!G$2:G984)</f>
        <v>0.5664556962</v>
      </c>
      <c r="G85" s="21">
        <f>LOOKUP($A85, Percents!$A$2:$A984, Percents!H$2:H984)</f>
        <v>0.5111492281</v>
      </c>
      <c r="H85" s="21">
        <f>LOOKUP($A85, Percents!$A$2:$A984, Percents!I$2:I984)</f>
        <v>0.4139784946</v>
      </c>
      <c r="I85" s="21">
        <f>LOOKUP($A85, Percents!$A$2:$A984, Percents!J$2:J984)</f>
        <v>0.4166666667</v>
      </c>
      <c r="J85" s="21">
        <f>LOOKUP($A85, Percents!$A$2:$A984, Percents!K$2:K984)</f>
        <v>0.3636363636</v>
      </c>
      <c r="K85" s="21">
        <f>LOOKUP($A85, Percents!$A$2:$A984, Percents!L$2:L984)</f>
        <v>0.35</v>
      </c>
      <c r="L85" s="21">
        <f>LOOKUP($A85, Percents!$A$2:$A984, Percents!M$2:M984)</f>
        <v>0.25</v>
      </c>
      <c r="M85" s="21" t="str">
        <f>LOOKUP($A85, Percents!$A$2:$A984, Percents!N$2:N984)</f>
        <v>ND</v>
      </c>
      <c r="N85" s="125"/>
      <c r="O85" s="22">
        <f>LOOKUP($A85, Counts!$A$2:$A984, Counts!B$2:B984)</f>
        <v>2450</v>
      </c>
      <c r="P85" s="23">
        <f>LOOKUP($A85, Tsumo!$A$2:$A984, Tsumo!B$2:B984) / LOOKUP($A85, Counts!$A$2:$A984, Counts!B$2:B984)</f>
        <v>0.2910204082</v>
      </c>
      <c r="Q85" s="5"/>
    </row>
    <row r="86">
      <c r="A86" s="18" t="s">
        <v>92</v>
      </c>
      <c r="B86" s="19">
        <v>10.0</v>
      </c>
      <c r="C86" s="126">
        <f>LOOKUP($A86, Percents!$A$2:$A984, Percents!B$2:B984)</f>
        <v>0.5375531412</v>
      </c>
      <c r="D86" s="21">
        <f>LOOKUP($A86, Percents!$A$2:$A984, Percents!E$2:E984)</f>
        <v>0.6809815951</v>
      </c>
      <c r="E86" s="21">
        <f>LOOKUP($A86, Percents!$A$2:$A984, Percents!F$2:F984)</f>
        <v>0.6015037594</v>
      </c>
      <c r="F86" s="21">
        <f>LOOKUP($A86, Percents!$A$2:$A984, Percents!G$2:G984)</f>
        <v>0.5848375451</v>
      </c>
      <c r="G86" s="21">
        <f>LOOKUP($A86, Percents!$A$2:$A984, Percents!H$2:H984)</f>
        <v>0.5068493151</v>
      </c>
      <c r="H86" s="21">
        <f>LOOKUP($A86, Percents!$A$2:$A984, Percents!I$2:I984)</f>
        <v>0.4617563739</v>
      </c>
      <c r="I86" s="21">
        <f>LOOKUP($A86, Percents!$A$2:$A984, Percents!J$2:J984)</f>
        <v>0.3714285714</v>
      </c>
      <c r="J86" s="21">
        <f>LOOKUP($A86, Percents!$A$2:$A984, Percents!K$2:K984)</f>
        <v>0.4237288136</v>
      </c>
      <c r="K86" s="21">
        <f>LOOKUP($A86, Percents!$A$2:$A984, Percents!L$2:L984)</f>
        <v>0.1428571429</v>
      </c>
      <c r="L86" s="21">
        <f>LOOKUP($A86, Percents!$A$2:$A984, Percents!M$2:M984)</f>
        <v>0</v>
      </c>
      <c r="M86" s="21">
        <f>LOOKUP($A86, Percents!$A$2:$A984, Percents!N$2:N984)</f>
        <v>0</v>
      </c>
      <c r="N86" s="125"/>
      <c r="O86" s="22">
        <f>LOOKUP($A86, Counts!$A$2:$A984, Counts!B$2:B984)</f>
        <v>2117</v>
      </c>
      <c r="P86" s="23">
        <f>LOOKUP($A86, Tsumo!$A$2:$A984, Tsumo!B$2:B984) / LOOKUP($A86, Counts!$A$2:$A984, Counts!B$2:B984)</f>
        <v>0.2905054322</v>
      </c>
      <c r="Q86" s="5"/>
    </row>
    <row r="87">
      <c r="A87" s="18" t="s">
        <v>93</v>
      </c>
      <c r="B87" s="19">
        <v>10.0</v>
      </c>
      <c r="C87" s="127">
        <f>LOOKUP($A87, Percents!$A$2:$A984, Percents!B$2:B984)</f>
        <v>0.5680119581</v>
      </c>
      <c r="D87" s="21">
        <f>LOOKUP($A87, Percents!$A$2:$A984, Percents!E$2:E984)</f>
        <v>0.7252252252</v>
      </c>
      <c r="E87" s="21">
        <f>LOOKUP($A87, Percents!$A$2:$A984, Percents!F$2:F984)</f>
        <v>0.6797752809</v>
      </c>
      <c r="F87" s="21">
        <f>LOOKUP($A87, Percents!$A$2:$A984, Percents!G$2:G984)</f>
        <v>0.5819397993</v>
      </c>
      <c r="G87" s="21">
        <f>LOOKUP($A87, Percents!$A$2:$A984, Percents!H$2:H984)</f>
        <v>0.5438202247</v>
      </c>
      <c r="H87" s="21">
        <f>LOOKUP($A87, Percents!$A$2:$A984, Percents!I$2:I984)</f>
        <v>0.5222222222</v>
      </c>
      <c r="I87" s="21">
        <f>LOOKUP($A87, Percents!$A$2:$A984, Percents!J$2:J984)</f>
        <v>0.4444444444</v>
      </c>
      <c r="J87" s="21">
        <f>LOOKUP($A87, Percents!$A$2:$A984, Percents!K$2:K984)</f>
        <v>0.381443299</v>
      </c>
      <c r="K87" s="21">
        <f>LOOKUP($A87, Percents!$A$2:$A984, Percents!L$2:L984)</f>
        <v>0.32</v>
      </c>
      <c r="L87" s="21">
        <f>LOOKUP($A87, Percents!$A$2:$A984, Percents!M$2:M984)</f>
        <v>0</v>
      </c>
      <c r="M87" s="21" t="str">
        <f>LOOKUP($A87, Percents!$A$2:$A984, Percents!N$2:N984)</f>
        <v>ND</v>
      </c>
      <c r="N87" s="125"/>
      <c r="O87" s="22">
        <f>LOOKUP($A87, Counts!$A$2:$A984, Counts!B$2:B984)</f>
        <v>2007</v>
      </c>
      <c r="P87" s="23">
        <f>LOOKUP($A87, Tsumo!$A$2:$A984, Tsumo!B$2:B984) / LOOKUP($A87, Counts!$A$2:$A984, Counts!B$2:B984)</f>
        <v>0.293472845</v>
      </c>
      <c r="Q87" s="5"/>
    </row>
    <row r="88">
      <c r="A88" s="18" t="s">
        <v>94</v>
      </c>
      <c r="B88" s="19">
        <v>10.0</v>
      </c>
      <c r="C88" s="128">
        <f>LOOKUP($A88, Percents!$A$2:$A984, Percents!B$2:B984)</f>
        <v>0.5539000876</v>
      </c>
      <c r="D88" s="21">
        <f>LOOKUP($A88, Percents!$A$2:$A984, Percents!E$2:E984)</f>
        <v>0.6989619377</v>
      </c>
      <c r="E88" s="21">
        <f>LOOKUP($A88, Percents!$A$2:$A984, Percents!F$2:F984)</f>
        <v>0.6214689266</v>
      </c>
      <c r="F88" s="21">
        <f>LOOKUP($A88, Percents!$A$2:$A984, Percents!G$2:G984)</f>
        <v>0.6254295533</v>
      </c>
      <c r="G88" s="21">
        <f>LOOKUP($A88, Percents!$A$2:$A984, Percents!H$2:H984)</f>
        <v>0.5594855305</v>
      </c>
      <c r="H88" s="21">
        <f>LOOKUP($A88, Percents!$A$2:$A984, Percents!I$2:I984)</f>
        <v>0.4876404494</v>
      </c>
      <c r="I88" s="21">
        <f>LOOKUP($A88, Percents!$A$2:$A984, Percents!J$2:J984)</f>
        <v>0.3846153846</v>
      </c>
      <c r="J88" s="21">
        <f>LOOKUP($A88, Percents!$A$2:$A984, Percents!K$2:K984)</f>
        <v>0.2881355932</v>
      </c>
      <c r="K88" s="21">
        <f>LOOKUP($A88, Percents!$A$2:$A984, Percents!L$2:L984)</f>
        <v>0.12</v>
      </c>
      <c r="L88" s="21">
        <f>LOOKUP($A88, Percents!$A$2:$A984, Percents!M$2:M984)</f>
        <v>0</v>
      </c>
      <c r="M88" s="21" t="str">
        <f>LOOKUP($A88, Percents!$A$2:$A984, Percents!N$2:N984)</f>
        <v>ND</v>
      </c>
      <c r="N88" s="125"/>
      <c r="O88" s="22">
        <f>LOOKUP($A88, Counts!$A$2:$A984, Counts!B$2:B984)</f>
        <v>2282</v>
      </c>
      <c r="P88" s="23">
        <f>LOOKUP($A88, Tsumo!$A$2:$A984, Tsumo!B$2:B984) / LOOKUP($A88, Counts!$A$2:$A984, Counts!B$2:B984)</f>
        <v>0.2791411043</v>
      </c>
      <c r="Q88" s="5"/>
    </row>
    <row r="89">
      <c r="A89" s="18" t="s">
        <v>95</v>
      </c>
      <c r="B89" s="19">
        <v>10.0</v>
      </c>
      <c r="C89" s="129">
        <f>LOOKUP($A89, Percents!$A$2:$A984, Percents!B$2:B984)</f>
        <v>0.5261904762</v>
      </c>
      <c r="D89" s="21">
        <f>LOOKUP($A89, Percents!$A$2:$A984, Percents!E$2:E984)</f>
        <v>0.6721311475</v>
      </c>
      <c r="E89" s="21">
        <f>LOOKUP($A89, Percents!$A$2:$A984, Percents!F$2:F984)</f>
        <v>0.6124197002</v>
      </c>
      <c r="F89" s="21">
        <f>LOOKUP($A89, Percents!$A$2:$A984, Percents!G$2:G984)</f>
        <v>0.5360501567</v>
      </c>
      <c r="G89" s="21">
        <f>LOOKUP($A89, Percents!$A$2:$A984, Percents!H$2:H984)</f>
        <v>0.5076400679</v>
      </c>
      <c r="H89" s="21">
        <f>LOOKUP($A89, Percents!$A$2:$A984, Percents!I$2:I984)</f>
        <v>0.4266055046</v>
      </c>
      <c r="I89" s="21">
        <f>LOOKUP($A89, Percents!$A$2:$A984, Percents!J$2:J984)</f>
        <v>0.3590909091</v>
      </c>
      <c r="J89" s="21">
        <f>LOOKUP($A89, Percents!$A$2:$A984, Percents!K$2:K984)</f>
        <v>0.3125</v>
      </c>
      <c r="K89" s="21">
        <f>LOOKUP($A89, Percents!$A$2:$A984, Percents!L$2:L984)</f>
        <v>0.1818181818</v>
      </c>
      <c r="L89" s="21">
        <f>LOOKUP($A89, Percents!$A$2:$A984, Percents!M$2:M984)</f>
        <v>0.3333333333</v>
      </c>
      <c r="M89" s="21" t="str">
        <f>LOOKUP($A89, Percents!$A$2:$A984, Percents!N$2:N984)</f>
        <v>ND</v>
      </c>
      <c r="N89" s="125"/>
      <c r="O89" s="22">
        <f>LOOKUP($A89, Counts!$A$2:$A984, Counts!B$2:B984)</f>
        <v>2520</v>
      </c>
      <c r="P89" s="23">
        <f>LOOKUP($A89, Tsumo!$A$2:$A984, Tsumo!B$2:B984) / LOOKUP($A89, Counts!$A$2:$A984, Counts!B$2:B984)</f>
        <v>0.2972222222</v>
      </c>
      <c r="Q89" s="5"/>
    </row>
    <row r="90">
      <c r="A90" s="18" t="s">
        <v>96</v>
      </c>
      <c r="B90" s="19">
        <v>10.0</v>
      </c>
      <c r="C90" s="130">
        <f>LOOKUP($A90, Percents!$A$2:$A984, Percents!B$2:B984)</f>
        <v>0.550433592</v>
      </c>
      <c r="D90" s="21">
        <f>LOOKUP($A90, Percents!$A$2:$A984, Percents!E$2:E984)</f>
        <v>0.6565934066</v>
      </c>
      <c r="E90" s="21">
        <f>LOOKUP($A90, Percents!$A$2:$A984, Percents!F$2:F984)</f>
        <v>0.6658163265</v>
      </c>
      <c r="F90" s="21">
        <f>LOOKUP($A90, Percents!$A$2:$A984, Percents!G$2:G984)</f>
        <v>0.6094276094</v>
      </c>
      <c r="G90" s="21">
        <f>LOOKUP($A90, Percents!$A$2:$A984, Percents!H$2:H984)</f>
        <v>0.4933078394</v>
      </c>
      <c r="H90" s="21">
        <f>LOOKUP($A90, Percents!$A$2:$A984, Percents!I$2:I984)</f>
        <v>0.4613095238</v>
      </c>
      <c r="I90" s="21">
        <f>LOOKUP($A90, Percents!$A$2:$A984, Percents!J$2:J984)</f>
        <v>0.4277777778</v>
      </c>
      <c r="J90" s="21">
        <f>LOOKUP($A90, Percents!$A$2:$A984, Percents!K$2:K984)</f>
        <v>0.3461538462</v>
      </c>
      <c r="K90" s="21">
        <f>LOOKUP($A90, Percents!$A$2:$A984, Percents!L$2:L984)</f>
        <v>0.4117647059</v>
      </c>
      <c r="L90" s="21">
        <f>LOOKUP($A90, Percents!$A$2:$A984, Percents!M$2:M984)</f>
        <v>0</v>
      </c>
      <c r="M90" s="21">
        <f>LOOKUP($A90, Percents!$A$2:$A984, Percents!N$2:N984)</f>
        <v>1</v>
      </c>
      <c r="N90" s="125"/>
      <c r="O90" s="22">
        <f>LOOKUP($A90, Counts!$A$2:$A984, Counts!B$2:B984)</f>
        <v>2191</v>
      </c>
      <c r="P90" s="23">
        <f>LOOKUP($A90, Tsumo!$A$2:$A984, Tsumo!B$2:B984) / LOOKUP($A90, Counts!$A$2:$A984, Counts!B$2:B984)</f>
        <v>0.2984938384</v>
      </c>
      <c r="Q90" s="5"/>
    </row>
    <row r="91">
      <c r="A91" s="18" t="s">
        <v>97</v>
      </c>
      <c r="B91" s="19">
        <v>10.0</v>
      </c>
      <c r="C91" s="131">
        <f>LOOKUP($A91, Percents!$A$2:$A984, Percents!B$2:B984)</f>
        <v>0.5665439243</v>
      </c>
      <c r="D91" s="21">
        <f>LOOKUP($A91, Percents!$A$2:$A984, Percents!E$2:E984)</f>
        <v>0.7277486911</v>
      </c>
      <c r="E91" s="21">
        <f>LOOKUP($A91, Percents!$A$2:$A984, Percents!F$2:F984)</f>
        <v>0.6698717949</v>
      </c>
      <c r="F91" s="21">
        <f>LOOKUP($A91, Percents!$A$2:$A984, Percents!G$2:G984)</f>
        <v>0.5938566553</v>
      </c>
      <c r="G91" s="21">
        <f>LOOKUP($A91, Percents!$A$2:$A984, Percents!H$2:H984)</f>
        <v>0.5408653846</v>
      </c>
      <c r="H91" s="21">
        <f>LOOKUP($A91, Percents!$A$2:$A984, Percents!I$2:I984)</f>
        <v>0.5096952909</v>
      </c>
      <c r="I91" s="21">
        <f>LOOKUP($A91, Percents!$A$2:$A984, Percents!J$2:J984)</f>
        <v>0.4924623116</v>
      </c>
      <c r="J91" s="21">
        <f>LOOKUP($A91, Percents!$A$2:$A984, Percents!K$2:K984)</f>
        <v>0.3673469388</v>
      </c>
      <c r="K91" s="21">
        <f>LOOKUP($A91, Percents!$A$2:$A984, Percents!L$2:L984)</f>
        <v>0.375</v>
      </c>
      <c r="L91" s="21">
        <f>LOOKUP($A91, Percents!$A$2:$A984, Percents!M$2:M984)</f>
        <v>0.3333333333</v>
      </c>
      <c r="M91" s="21">
        <f>LOOKUP($A91, Percents!$A$2:$A984, Percents!N$2:N984)</f>
        <v>1</v>
      </c>
      <c r="N91" s="132"/>
      <c r="O91" s="22">
        <f>LOOKUP($A91, Counts!$A$2:$A984, Counts!B$2:B984)</f>
        <v>1901</v>
      </c>
      <c r="P91" s="23">
        <f>LOOKUP($A91, Tsumo!$A$2:$A984, Tsumo!B$2:B984) / LOOKUP($A91, Counts!$A$2:$A984, Counts!B$2:B984)</f>
        <v>0.2977380326</v>
      </c>
      <c r="Q91" s="5"/>
    </row>
    <row r="92">
      <c r="A92" s="12" t="s">
        <v>98</v>
      </c>
      <c r="B92" s="26" t="s">
        <v>8</v>
      </c>
      <c r="C92" s="27" t="s">
        <v>3</v>
      </c>
      <c r="D92" s="28">
        <v>0.0</v>
      </c>
      <c r="E92" s="28">
        <v>1.0</v>
      </c>
      <c r="F92" s="28">
        <v>2.0</v>
      </c>
      <c r="G92" s="28">
        <v>3.0</v>
      </c>
      <c r="H92" s="28">
        <v>4.0</v>
      </c>
      <c r="I92" s="69">
        <v>5.0</v>
      </c>
      <c r="J92" s="69">
        <v>6.0</v>
      </c>
      <c r="K92" s="69">
        <v>7.0</v>
      </c>
      <c r="L92" s="69">
        <v>8.0</v>
      </c>
      <c r="M92" s="69">
        <v>9.0</v>
      </c>
      <c r="N92" s="69">
        <v>10.0</v>
      </c>
      <c r="O92" s="30" t="s">
        <v>9</v>
      </c>
      <c r="P92" s="17" t="s">
        <v>10</v>
      </c>
      <c r="Q92" s="5" t="s">
        <v>99</v>
      </c>
    </row>
    <row r="93">
      <c r="A93" s="18" t="s">
        <v>100</v>
      </c>
      <c r="B93" s="70">
        <v>7.0</v>
      </c>
      <c r="C93" s="133">
        <f>LOOKUP($A93, Percents!$A$2:$A984, Percents!B$2:B984)</f>
        <v>0.4416961131</v>
      </c>
      <c r="D93" s="75">
        <f>LOOKUP($A93, Percents!$A$2:$A984, Percents!H$2:H984)</f>
        <v>0</v>
      </c>
      <c r="E93" s="75">
        <f>LOOKUP($A93, Percents!$A$2:$A984, Percents!I$2:I984)</f>
        <v>0.75</v>
      </c>
      <c r="F93" s="21">
        <f>LOOKUP($A93, Percents!$A$2:$A984, Percents!J$2:J984)</f>
        <v>0.487804878</v>
      </c>
      <c r="G93" s="21">
        <f>LOOKUP($A93, Percents!$A$2:$A984, Percents!K$2:K984)</f>
        <v>0.4789915966</v>
      </c>
      <c r="H93" s="21">
        <f>LOOKUP($A93, Percents!$A$2:$A984, Percents!L$2:L984)</f>
        <v>0.3272727273</v>
      </c>
      <c r="I93" s="21">
        <f>LOOKUP($A93, Percents!$A$2:$A984, Percents!M$2:M984)</f>
        <v>0.2666666667</v>
      </c>
      <c r="J93" s="21">
        <f>LOOKUP($A93, Percents!$A$2:$A984, Percents!N$2:N984)</f>
        <v>0</v>
      </c>
      <c r="K93" s="88"/>
      <c r="L93" s="89"/>
      <c r="M93" s="89"/>
      <c r="N93" s="90"/>
      <c r="O93" s="83">
        <f>LOOKUP($A93, Counts!$A$2:$A984, Counts!B$2:B984)</f>
        <v>283</v>
      </c>
      <c r="P93" s="23">
        <f>LOOKUP($A93, Tsumo!$A$2:$A984, Tsumo!B$2:B984) / LOOKUP($A93, Counts!$A$2:$A984, Counts!B$2:B984)</f>
        <v>0.2190812721</v>
      </c>
      <c r="Q93" s="5"/>
    </row>
    <row r="94">
      <c r="A94" s="18" t="s">
        <v>101</v>
      </c>
      <c r="B94" s="70">
        <v>11.0</v>
      </c>
      <c r="C94" s="134">
        <f>LOOKUP($A94, Percents!$A$2:$A984, Percents!B$2:B984)</f>
        <v>0.5064935065</v>
      </c>
      <c r="D94" s="75">
        <f>LOOKUP($A94, Percents!$A$2:$A984, Percents!D$2:D984)</f>
        <v>0.7391304348</v>
      </c>
      <c r="E94" s="75">
        <f>LOOKUP($A94, Percents!$A$2:$A984, Percents!E$2:E984)</f>
        <v>0.5925925926</v>
      </c>
      <c r="F94" s="75">
        <f>LOOKUP($A94, Percents!$A$2:$A984, Percents!F$2:F984)</f>
        <v>0.8333333333</v>
      </c>
      <c r="G94" s="75">
        <f>LOOKUP($A94, Percents!$A$2:$A984, Percents!G$2:G984)</f>
        <v>0.375</v>
      </c>
      <c r="H94" s="75">
        <f>LOOKUP($A94, Percents!$A$2:$A984, Percents!H$2:H984)</f>
        <v>0.5</v>
      </c>
      <c r="I94" s="75">
        <f>LOOKUP($A94, Percents!$A$2:$A984, Percents!I$2:I984)</f>
        <v>0</v>
      </c>
      <c r="J94" s="21">
        <f>LOOKUP($A94, Percents!$A$2:$A984, Percents!J$2:J984)</f>
        <v>0.4788732394</v>
      </c>
      <c r="K94" s="21">
        <f>LOOKUP($A94, Percents!$A$2:$A984, Percents!K$2:K984)</f>
        <v>0.4385964912</v>
      </c>
      <c r="L94" s="21">
        <f>LOOKUP($A94, Percents!$A$2:$A984, Percents!L$2:L984)</f>
        <v>0.2666666667</v>
      </c>
      <c r="M94" s="21">
        <f>LOOKUP($A94, Percents!$A$2:$A984, Percents!M$2:M984)</f>
        <v>0</v>
      </c>
      <c r="N94" s="21">
        <f>LOOKUP($A94, Percents!$A$2:$A984, Percents!N$2:N984)</f>
        <v>0</v>
      </c>
      <c r="O94" s="83">
        <f>LOOKUP($A94, Counts!$A$2:$A984, Counts!B$2:B984)</f>
        <v>231</v>
      </c>
      <c r="P94" s="23">
        <f>LOOKUP($A94, Tsumo!$A$2:$A984, Tsumo!B$2:B984) / LOOKUP($A94, Counts!$A$2:$A984, Counts!B$2:B984)</f>
        <v>0.2467532468</v>
      </c>
      <c r="Q94" s="5"/>
    </row>
    <row r="95">
      <c r="A95" s="18" t="s">
        <v>102</v>
      </c>
      <c r="B95" s="70">
        <v>11.0</v>
      </c>
      <c r="C95" s="135">
        <f>LOOKUP($A95, Percents!$A$2:$A984, Percents!B$2:B984)</f>
        <v>0.4860557769</v>
      </c>
      <c r="D95" s="75">
        <f>LOOKUP($A95, Percents!$A$2:$A984, Percents!D$2:D984)</f>
        <v>0.6129032258</v>
      </c>
      <c r="E95" s="75">
        <f>LOOKUP($A95, Percents!$A$2:$A984, Percents!E$2:E984)</f>
        <v>0.71875</v>
      </c>
      <c r="F95" s="75">
        <f>LOOKUP($A95, Percents!$A$2:$A984, Percents!F$2:F984)</f>
        <v>0.4166666667</v>
      </c>
      <c r="G95" s="75">
        <f>LOOKUP($A95, Percents!$A$2:$A984, Percents!G$2:G984)</f>
        <v>0.4166666667</v>
      </c>
      <c r="H95" s="75">
        <f>LOOKUP($A95, Percents!$A$2:$A984, Percents!H$2:H984)</f>
        <v>0.5</v>
      </c>
      <c r="I95" s="75">
        <f>LOOKUP($A95, Percents!$A$2:$A984, Percents!I$2:I984)</f>
        <v>0.6666666667</v>
      </c>
      <c r="J95" s="21">
        <f>LOOKUP($A95, Percents!$A$2:$A984, Percents!J$2:J984)</f>
        <v>0.4430379747</v>
      </c>
      <c r="K95" s="21">
        <f>LOOKUP($A95, Percents!$A$2:$A984, Percents!K$2:K984)</f>
        <v>0.4117647059</v>
      </c>
      <c r="L95" s="21">
        <f>LOOKUP($A95, Percents!$A$2:$A984, Percents!L$2:L984)</f>
        <v>0.4166666667</v>
      </c>
      <c r="M95" s="21">
        <f>LOOKUP($A95, Percents!$A$2:$A984, Percents!M$2:M984)</f>
        <v>0</v>
      </c>
      <c r="N95" s="21">
        <f>LOOKUP($A95, Percents!$A$2:$A984, Percents!N$2:N984)</f>
        <v>0</v>
      </c>
      <c r="O95" s="83">
        <f>LOOKUP($A95, Counts!$A$2:$A984, Counts!B$2:B984)</f>
        <v>251</v>
      </c>
      <c r="P95" s="23">
        <f>LOOKUP($A95, Tsumo!$A$2:$A984, Tsumo!B$2:B984) / LOOKUP($A95, Counts!$A$2:$A984, Counts!B$2:B984)</f>
        <v>0.2788844622</v>
      </c>
      <c r="Q95" s="5"/>
    </row>
    <row r="96">
      <c r="A96" s="18" t="s">
        <v>103</v>
      </c>
      <c r="B96" s="70">
        <v>11.0</v>
      </c>
      <c r="C96" s="136">
        <f>LOOKUP($A96, Percents!$A$2:$A984, Percents!B$2:B984)</f>
        <v>0.5284552846</v>
      </c>
      <c r="D96" s="75">
        <f>LOOKUP($A96, Percents!$A$2:$A984, Percents!D$2:D984)</f>
        <v>0.7777777778</v>
      </c>
      <c r="E96" s="75">
        <f>LOOKUP($A96, Percents!$A$2:$A984, Percents!E$2:E984)</f>
        <v>0.5714285714</v>
      </c>
      <c r="F96" s="75">
        <f>LOOKUP($A96, Percents!$A$2:$A984, Percents!F$2:F984)</f>
        <v>0.5625</v>
      </c>
      <c r="G96" s="75">
        <f>LOOKUP($A96, Percents!$A$2:$A984, Percents!G$2:G984)</f>
        <v>0.6666666667</v>
      </c>
      <c r="H96" s="75">
        <f>LOOKUP($A96, Percents!$A$2:$A984, Percents!H$2:H984)</f>
        <v>0.5</v>
      </c>
      <c r="I96" s="75">
        <f>LOOKUP($A96, Percents!$A$2:$A984, Percents!I$2:I984)</f>
        <v>0.7142857143</v>
      </c>
      <c r="J96" s="21">
        <f>LOOKUP($A96, Percents!$A$2:$A984, Percents!J$2:J984)</f>
        <v>0.5416666667</v>
      </c>
      <c r="K96" s="21">
        <f>LOOKUP($A96, Percents!$A$2:$A984, Percents!K$2:K984)</f>
        <v>0.3636363636</v>
      </c>
      <c r="L96" s="21">
        <f>LOOKUP($A96, Percents!$A$2:$A984, Percents!L$2:L984)</f>
        <v>0.1818181818</v>
      </c>
      <c r="M96" s="21">
        <f>LOOKUP($A96, Percents!$A$2:$A984, Percents!M$2:M984)</f>
        <v>0</v>
      </c>
      <c r="N96" s="21" t="str">
        <f>LOOKUP($A96, Percents!$A$2:$A984, Percents!N$2:N984)</f>
        <v>ND</v>
      </c>
      <c r="O96" s="83">
        <f>LOOKUP($A96, Counts!$A$2:$A984, Counts!B$2:B984)</f>
        <v>246</v>
      </c>
      <c r="P96" s="23">
        <f>LOOKUP($A96, Tsumo!$A$2:$A984, Tsumo!B$2:B984) / LOOKUP($A96, Counts!$A$2:$A984, Counts!B$2:B984)</f>
        <v>0.3089430894</v>
      </c>
      <c r="Q96" s="5"/>
    </row>
    <row r="97">
      <c r="A97" s="18" t="s">
        <v>104</v>
      </c>
      <c r="B97" s="70">
        <v>11.0</v>
      </c>
      <c r="C97" s="72">
        <f>LOOKUP($A97, Percents!$A$2:$A984, Percents!B$2:B984)</f>
        <v>0.4724409449</v>
      </c>
      <c r="D97" s="75">
        <f>LOOKUP($A97, Percents!$A$2:$A984, Percents!D$2:D984)</f>
        <v>0.7567567568</v>
      </c>
      <c r="E97" s="75">
        <f>LOOKUP($A97, Percents!$A$2:$A984, Percents!E$2:E984)</f>
        <v>0.5384615385</v>
      </c>
      <c r="F97" s="75">
        <f>LOOKUP($A97, Percents!$A$2:$A984, Percents!F$2:F984)</f>
        <v>0.7</v>
      </c>
      <c r="G97" s="75">
        <f>LOOKUP($A97, Percents!$A$2:$A984, Percents!G$2:G984)</f>
        <v>0.8</v>
      </c>
      <c r="H97" s="75">
        <f>LOOKUP($A97, Percents!$A$2:$A984, Percents!H$2:H984)</f>
        <v>0.3333333333</v>
      </c>
      <c r="I97" s="75">
        <f>LOOKUP($A97, Percents!$A$2:$A984, Percents!I$2:I984)</f>
        <v>0</v>
      </c>
      <c r="J97" s="21">
        <f>LOOKUP($A97, Percents!$A$2:$A984, Percents!J$2:J984)</f>
        <v>0.3870967742</v>
      </c>
      <c r="K97" s="21">
        <f>LOOKUP($A97, Percents!$A$2:$A984, Percents!K$2:K984)</f>
        <v>0.2619047619</v>
      </c>
      <c r="L97" s="21">
        <f>LOOKUP($A97, Percents!$A$2:$A984, Percents!L$2:L984)</f>
        <v>0.4</v>
      </c>
      <c r="M97" s="21">
        <f>LOOKUP($A97, Percents!$A$2:$A984, Percents!M$2:M984)</f>
        <v>0</v>
      </c>
      <c r="N97" s="21">
        <f>LOOKUP($A97, Percents!$A$2:$A984, Percents!N$2:N984)</f>
        <v>1</v>
      </c>
      <c r="O97" s="83">
        <f>LOOKUP($A97, Counts!$A$2:$A984, Counts!B$2:B984)</f>
        <v>254</v>
      </c>
      <c r="P97" s="23">
        <f>LOOKUP($A97, Tsumo!$A$2:$A984, Tsumo!B$2:B984) / LOOKUP($A97, Counts!$A$2:$A984, Counts!B$2:B984)</f>
        <v>0.2283464567</v>
      </c>
      <c r="Q97" s="5"/>
    </row>
    <row r="98">
      <c r="A98" s="18" t="s">
        <v>105</v>
      </c>
      <c r="B98" s="70">
        <v>11.0</v>
      </c>
      <c r="C98" s="134">
        <f>LOOKUP($A98, Percents!$A$2:$A984, Percents!B$2:B984)</f>
        <v>0.5047619048</v>
      </c>
      <c r="D98" s="75">
        <f>LOOKUP($A98, Percents!$A$2:$A984, Percents!D$2:D984)</f>
        <v>0.5555555556</v>
      </c>
      <c r="E98" s="75">
        <f>LOOKUP($A98, Percents!$A$2:$A984, Percents!E$2:E984)</f>
        <v>0.7</v>
      </c>
      <c r="F98" s="75">
        <f>LOOKUP($A98, Percents!$A$2:$A984, Percents!F$2:F984)</f>
        <v>0.7142857143</v>
      </c>
      <c r="G98" s="75">
        <f>LOOKUP($A98, Percents!$A$2:$A984, Percents!G$2:G984)</f>
        <v>0.5</v>
      </c>
      <c r="H98" s="75">
        <f>LOOKUP($A98, Percents!$A$2:$A984, Percents!H$2:H984)</f>
        <v>0.3</v>
      </c>
      <c r="I98" s="75">
        <f>LOOKUP($A98, Percents!$A$2:$A984, Percents!I$2:I984)</f>
        <v>0.6666666667</v>
      </c>
      <c r="J98" s="21">
        <f>LOOKUP($A98, Percents!$A$2:$A984, Percents!J$2:J984)</f>
        <v>0.4852941176</v>
      </c>
      <c r="K98" s="21">
        <f>LOOKUP($A98, Percents!$A$2:$A984, Percents!K$2:K984)</f>
        <v>0.3846153846</v>
      </c>
      <c r="L98" s="21">
        <f>LOOKUP($A98, Percents!$A$2:$A984, Percents!L$2:L984)</f>
        <v>0.25</v>
      </c>
      <c r="M98" s="21">
        <f>LOOKUP($A98, Percents!$A$2:$A984, Percents!M$2:M984)</f>
        <v>0</v>
      </c>
      <c r="N98" s="21" t="str">
        <f>LOOKUP($A98, Percents!$A$2:$A984, Percents!N$2:N984)</f>
        <v>ND</v>
      </c>
      <c r="O98" s="83">
        <f>LOOKUP($A98, Counts!$A$2:$A984, Counts!B$2:B984)</f>
        <v>210</v>
      </c>
      <c r="P98" s="23">
        <f>LOOKUP($A98, Tsumo!$A$2:$A984, Tsumo!B$2:B984) / LOOKUP($A98, Counts!$A$2:$A984, Counts!B$2:B984)</f>
        <v>0.2523809524</v>
      </c>
      <c r="Q98" s="5"/>
    </row>
    <row r="99">
      <c r="A99" s="18" t="s">
        <v>106</v>
      </c>
      <c r="B99" s="70">
        <v>7.0</v>
      </c>
      <c r="C99" s="137">
        <f>LOOKUP($A99, Percents!$A$2:$A984, Percents!B$2:B984)</f>
        <v>0.4929078014</v>
      </c>
      <c r="D99" s="75">
        <f>LOOKUP($A99, Percents!$A$2:$A984, Percents!H$2:H984)</f>
        <v>0.2</v>
      </c>
      <c r="E99" s="75">
        <f>LOOKUP($A99, Percents!$A$2:$A984, Percents!I$2:I984)</f>
        <v>0.5</v>
      </c>
      <c r="F99" s="21">
        <f>LOOKUP($A99, Percents!$A$2:$A984, Percents!J$2:J984)</f>
        <v>0.5465116279</v>
      </c>
      <c r="G99" s="21">
        <f>LOOKUP($A99, Percents!$A$2:$A984, Percents!K$2:K984)</f>
        <v>0.4957264957</v>
      </c>
      <c r="H99" s="21">
        <f>LOOKUP($A99, Percents!$A$2:$A984, Percents!L$2:L984)</f>
        <v>0.4807692308</v>
      </c>
      <c r="I99" s="21">
        <f>LOOKUP($A99, Percents!$A$2:$A984, Percents!M$2:M984)</f>
        <v>0.3333333333</v>
      </c>
      <c r="J99" s="21">
        <f>LOOKUP($A99, Percents!$A$2:$A984, Percents!N$2:N984)</f>
        <v>0</v>
      </c>
      <c r="K99" s="138"/>
      <c r="L99" s="139"/>
      <c r="M99" s="139"/>
      <c r="N99" s="140"/>
      <c r="O99" s="83">
        <f>LOOKUP($A99, Counts!$A$2:$A984, Counts!B$2:B984)</f>
        <v>282</v>
      </c>
      <c r="P99" s="23">
        <f>LOOKUP($A99, Tsumo!$A$2:$A984, Tsumo!B$2:B984) / LOOKUP($A99, Counts!$A$2:$A984, Counts!B$2:B984)</f>
        <v>0.1773049645</v>
      </c>
      <c r="Q99" s="5"/>
    </row>
    <row r="100">
      <c r="A100" s="121" t="s">
        <v>107</v>
      </c>
      <c r="B100" s="26" t="s">
        <v>8</v>
      </c>
      <c r="C100" s="27" t="s">
        <v>3</v>
      </c>
      <c r="D100" s="28">
        <v>0.0</v>
      </c>
      <c r="E100" s="28">
        <v>1.0</v>
      </c>
      <c r="F100" s="28">
        <v>2.0</v>
      </c>
      <c r="G100" s="28">
        <v>3.0</v>
      </c>
      <c r="H100" s="28">
        <v>4.0</v>
      </c>
      <c r="I100" s="28">
        <v>5.0</v>
      </c>
      <c r="J100" s="28">
        <v>6.0</v>
      </c>
      <c r="K100" s="28">
        <v>7.0</v>
      </c>
      <c r="L100" s="28">
        <v>8.0</v>
      </c>
      <c r="M100" s="28">
        <v>9.0</v>
      </c>
      <c r="N100" s="28">
        <v>10.0</v>
      </c>
      <c r="O100" s="30" t="s">
        <v>9</v>
      </c>
      <c r="P100" s="17" t="s">
        <v>10</v>
      </c>
      <c r="Q100" s="5"/>
    </row>
    <row r="101">
      <c r="A101" s="18" t="s">
        <v>58</v>
      </c>
      <c r="B101" s="70">
        <v>11.0</v>
      </c>
      <c r="C101" s="141">
        <f>LOOKUP($A101, Percents!$A$2:$A984, Percents!B$2:B984)</f>
        <v>0.6643435675</v>
      </c>
      <c r="D101" s="75">
        <f>LOOKUP($A101, Percents!$A$2:$A984, Percents!D$2:D984)</f>
        <v>0.7859477124</v>
      </c>
      <c r="E101" s="75">
        <f>LOOKUP($A101, Percents!$A$2:$A984, Percents!E$2:E984)</f>
        <v>0.74196351</v>
      </c>
      <c r="F101" s="75">
        <f>LOOKUP($A101, Percents!$A$2:$A984, Percents!F$2:F984)</f>
        <v>0.6754250386</v>
      </c>
      <c r="G101" s="21">
        <f>LOOKUP($A101, Percents!$A$2:$A984, Percents!G$2:G984)</f>
        <v>0.6222222222</v>
      </c>
      <c r="H101" s="21">
        <f>LOOKUP($A101, Percents!$A$2:$A984, Percents!H$2:H984)</f>
        <v>0.6020864382</v>
      </c>
      <c r="I101" s="21">
        <f>LOOKUP($A101, Percents!$A$2:$A984, Percents!I$2:I984)</f>
        <v>0.5016286645</v>
      </c>
      <c r="J101" s="21">
        <f>LOOKUP($A101, Percents!$A$2:$A984, Percents!J$2:J984)</f>
        <v>0.4503816794</v>
      </c>
      <c r="K101" s="21">
        <f>LOOKUP($A101, Percents!$A$2:$A984, Percents!K$2:K984)</f>
        <v>0.4528301887</v>
      </c>
      <c r="L101" s="21">
        <f>LOOKUP($A101, Percents!$A$2:$A984, Percents!L$2:L984)</f>
        <v>0.4285714286</v>
      </c>
      <c r="M101" s="21">
        <f>LOOKUP($A101, Percents!$A$2:$A984, Percents!M$2:M984)</f>
        <v>0.5</v>
      </c>
      <c r="N101" s="21">
        <f>LOOKUP($A101, Percents!$A$2:$A984, Percents!N$2:N984)</f>
        <v>1</v>
      </c>
      <c r="O101" s="22">
        <f>LOOKUP($A101, Counts!$A$2:$A984, Counts!B$2:B984)</f>
        <v>5309</v>
      </c>
      <c r="P101" s="23">
        <f>LOOKUP($A101, Tsumo!$A$2:$A984, Tsumo!B$2:B984) / LOOKUP($A101, Counts!$A$2:$A984, Counts!B$2:B984)</f>
        <v>0.3326426822</v>
      </c>
      <c r="Q101" s="5">
        <v>1122223.0</v>
      </c>
    </row>
    <row r="102">
      <c r="A102" s="18" t="s">
        <v>66</v>
      </c>
      <c r="B102" s="70">
        <v>11.0</v>
      </c>
      <c r="C102" s="142">
        <f>LOOKUP($A102, Percents!$A$2:$A984, Percents!B$2:B984)</f>
        <v>0.6607811664</v>
      </c>
      <c r="D102" s="75">
        <f>LOOKUP($A102, Percents!$A$2:$A984, Percents!D$2:D984)</f>
        <v>0.7772925764</v>
      </c>
      <c r="E102" s="75">
        <f>LOOKUP($A102, Percents!$A$2:$A984, Percents!E$2:E984)</f>
        <v>0.7512355848</v>
      </c>
      <c r="F102" s="75">
        <f>LOOKUP($A102, Percents!$A$2:$A984, Percents!F$2:F984)</f>
        <v>0.6752319772</v>
      </c>
      <c r="G102" s="21">
        <f>LOOKUP($A102, Percents!$A$2:$A984, Percents!G$2:G984)</f>
        <v>0.6220984215</v>
      </c>
      <c r="H102" s="21">
        <f>LOOKUP($A102, Percents!$A$2:$A984, Percents!H$2:H984)</f>
        <v>0.5380116959</v>
      </c>
      <c r="I102" s="21">
        <f>LOOKUP($A102, Percents!$A$2:$A984, Percents!I$2:I984)</f>
        <v>0.5432835821</v>
      </c>
      <c r="J102" s="21">
        <f>LOOKUP($A102, Percents!$A$2:$A984, Percents!J$2:J984)</f>
        <v>0.4834437086</v>
      </c>
      <c r="K102" s="21">
        <f>LOOKUP($A102, Percents!$A$2:$A984, Percents!K$2:K984)</f>
        <v>0.36</v>
      </c>
      <c r="L102" s="21">
        <f>LOOKUP($A102, Percents!$A$2:$A984, Percents!L$2:L984)</f>
        <v>0.25</v>
      </c>
      <c r="M102" s="21" t="str">
        <f>LOOKUP($A102, Percents!$A$2:$A984, Percents!M$2:M984)</f>
        <v>ND</v>
      </c>
      <c r="N102" s="21" t="str">
        <f>LOOKUP($A102, Percents!$A$2:$A984, Percents!N$2:N984)</f>
        <v>ND</v>
      </c>
      <c r="O102" s="22">
        <f>LOOKUP($A102, Counts!$A$2:$A984, Counts!B$2:B984)</f>
        <v>5607</v>
      </c>
      <c r="P102" s="23">
        <f>LOOKUP($A102, Tsumo!$A$2:$A984, Tsumo!B$2:B984) / LOOKUP($A102, Counts!$A$2:$A984, Counts!B$2:B984)</f>
        <v>0.3146067416</v>
      </c>
      <c r="Q102" s="5">
        <v>7888899.0</v>
      </c>
    </row>
    <row r="103">
      <c r="A103" s="121" t="s">
        <v>108</v>
      </c>
      <c r="B103" s="26" t="s">
        <v>8</v>
      </c>
      <c r="C103" s="27" t="s">
        <v>3</v>
      </c>
      <c r="D103" s="28">
        <v>0.0</v>
      </c>
      <c r="E103" s="28">
        <v>1.0</v>
      </c>
      <c r="F103" s="28">
        <v>2.0</v>
      </c>
      <c r="G103" s="28">
        <v>3.0</v>
      </c>
      <c r="H103" s="28">
        <v>4.0</v>
      </c>
      <c r="I103" s="28">
        <v>5.0</v>
      </c>
      <c r="J103" s="28">
        <v>6.0</v>
      </c>
      <c r="K103" s="28">
        <v>7.0</v>
      </c>
      <c r="L103" s="28">
        <v>8.0</v>
      </c>
      <c r="M103" s="28">
        <v>9.0</v>
      </c>
      <c r="N103" s="28">
        <v>10.0</v>
      </c>
      <c r="O103" s="30" t="s">
        <v>9</v>
      </c>
      <c r="P103" s="17" t="s">
        <v>10</v>
      </c>
      <c r="Q103" s="5" t="s">
        <v>109</v>
      </c>
    </row>
    <row r="104">
      <c r="A104" s="18" t="s">
        <v>84</v>
      </c>
      <c r="B104" s="19">
        <v>13.0</v>
      </c>
      <c r="C104" s="143">
        <f>LOOKUP($A104, Percents!$A$2:$A984, Percents!B$2:B984)</f>
        <v>0.6674246731</v>
      </c>
      <c r="D104" s="21">
        <f>LOOKUP($A104, Percents!$A$2:$A984, Percents!F$2:F984)</f>
        <v>0.7931034483</v>
      </c>
      <c r="E104" s="21">
        <f>LOOKUP($A104, Percents!$A$2:$A984, Percents!G$2:G984)</f>
        <v>0.6955445545</v>
      </c>
      <c r="F104" s="21">
        <f>LOOKUP($A104, Percents!$A$2:$A984, Percents!H$2:H984)</f>
        <v>0.6903553299</v>
      </c>
      <c r="G104" s="21">
        <f>LOOKUP($A104, Percents!$A$2:$A984, Percents!I$2:I984)</f>
        <v>0.6006944444</v>
      </c>
      <c r="H104" s="21">
        <f>LOOKUP($A104, Percents!$A$2:$A984, Percents!J$2:J984)</f>
        <v>0.5810055866</v>
      </c>
      <c r="I104" s="21">
        <f>LOOKUP($A104, Percents!$A$2:$A984, Percents!K$2:K984)</f>
        <v>0.6116504854</v>
      </c>
      <c r="J104" s="21">
        <f>LOOKUP($A104, Percents!$A$2:$A984, Percents!L$2:L984)</f>
        <v>0.5438596491</v>
      </c>
      <c r="K104" s="21">
        <f>LOOKUP($A104, Percents!$A$2:$A984, Percents!M$2:M984)</f>
        <v>0.46875</v>
      </c>
      <c r="L104" s="21">
        <f>LOOKUP($A104, Percents!$A$2:$A984, Percents!N$2:N984)</f>
        <v>0.5</v>
      </c>
      <c r="M104" s="21">
        <f>LOOKUP($A104, Percents!$A$2:$A984, Percents!O$2:O984)</f>
        <v>0</v>
      </c>
      <c r="N104" s="21" t="str">
        <f>LOOKUP($A104, Percents!$A$2:$A984, Percents!P$2:P984)</f>
        <v>ND</v>
      </c>
      <c r="O104" s="22">
        <f>LOOKUP($A104, Counts!$A$2:$A984, Counts!B$2:B984)</f>
        <v>1759</v>
      </c>
      <c r="P104" s="23">
        <f>LOOKUP($A104, Tsumo!$A$2:$A984, Tsumo!B$2:B984) / LOOKUP($A104, Counts!$A$2:$A984, Counts!B$2:B984)</f>
        <v>0.3615690733</v>
      </c>
      <c r="Q104" s="5"/>
    </row>
    <row r="105">
      <c r="A105" s="18" t="s">
        <v>110</v>
      </c>
      <c r="B105" s="19">
        <v>17.0</v>
      </c>
      <c r="C105" s="84">
        <f>LOOKUP($A105, Percents!$A$2:$A984, Percents!B$2:B984)</f>
        <v>0.7255859375</v>
      </c>
      <c r="D105" s="21">
        <f>LOOKUP($A105, Percents!$A$2:$A984, Percents!F$2:F984)</f>
        <v>0.8947368421</v>
      </c>
      <c r="E105" s="21">
        <f>LOOKUP($A105, Percents!$A$2:$A984, Percents!G$2:G984)</f>
        <v>0.7777777778</v>
      </c>
      <c r="F105" s="21">
        <f>LOOKUP($A105, Percents!$A$2:$A984, Percents!H$2:H984)</f>
        <v>0.75</v>
      </c>
      <c r="G105" s="21">
        <f>LOOKUP($A105, Percents!$A$2:$A984, Percents!I$2:I984)</f>
        <v>0.7830687831</v>
      </c>
      <c r="H105" s="21">
        <f>LOOKUP($A105, Percents!$A$2:$A984, Percents!J$2:J984)</f>
        <v>0.7792207792</v>
      </c>
      <c r="I105" s="21">
        <f>LOOKUP($A105, Percents!$A$2:$A984, Percents!K$2:K984)</f>
        <v>0.5737704918</v>
      </c>
      <c r="J105" s="21">
        <f>LOOKUP($A105, Percents!$A$2:$A984, Percents!L$2:L984)</f>
        <v>0.6301369863</v>
      </c>
      <c r="K105" s="21">
        <f>LOOKUP($A105, Percents!$A$2:$A984, Percents!M$2:M984)</f>
        <v>0.6097560976</v>
      </c>
      <c r="L105" s="21">
        <f>LOOKUP($A105, Percents!$A$2:$A984, Percents!N$2:N984)</f>
        <v>0.6</v>
      </c>
      <c r="M105" s="21">
        <f>LOOKUP($A105, Percents!$A$2:$A984, Percents!O$2:O984)</f>
        <v>0.4545454545</v>
      </c>
      <c r="N105" s="21">
        <f>LOOKUP($A105, Percents!$A$2:$A984, Percents!P$2:P984)</f>
        <v>0.2857142857</v>
      </c>
      <c r="O105" s="22">
        <f>LOOKUP($A105, Counts!$A$2:$A984, Counts!B$2:B984)</f>
        <v>1024</v>
      </c>
      <c r="P105" s="23">
        <f>LOOKUP($A105, Tsumo!$A$2:$A984, Tsumo!B$2:B984) / LOOKUP($A105, Counts!$A$2:$A984, Counts!B$2:B984)</f>
        <v>0.396484375</v>
      </c>
      <c r="Q105" s="5"/>
    </row>
    <row r="106">
      <c r="A106" s="18" t="s">
        <v>111</v>
      </c>
      <c r="B106" s="19">
        <v>17.0</v>
      </c>
      <c r="C106" s="84">
        <f>LOOKUP($A106, Percents!$A$2:$A984, Percents!B$2:B984)</f>
        <v>0.748960931</v>
      </c>
      <c r="D106" s="21">
        <f>LOOKUP($A106, Percents!$A$2:$A984, Percents!F$2:F984)</f>
        <v>0.9191919192</v>
      </c>
      <c r="E106" s="21">
        <f>LOOKUP($A106, Percents!$A$2:$A984, Percents!G$2:G984)</f>
        <v>0.8103448276</v>
      </c>
      <c r="F106" s="21">
        <f>LOOKUP($A106, Percents!$A$2:$A984, Percents!H$2:H984)</f>
        <v>0.7857142857</v>
      </c>
      <c r="G106" s="21">
        <f>LOOKUP($A106, Percents!$A$2:$A984, Percents!I$2:I984)</f>
        <v>0.7477477477</v>
      </c>
      <c r="H106" s="21">
        <f>LOOKUP($A106, Percents!$A$2:$A984, Percents!J$2:J984)</f>
        <v>0.7126436782</v>
      </c>
      <c r="I106" s="21">
        <f>LOOKUP($A106, Percents!$A$2:$A984, Percents!K$2:K984)</f>
        <v>0.6428571429</v>
      </c>
      <c r="J106" s="21">
        <f>LOOKUP($A106, Percents!$A$2:$A984, Percents!L$2:L984)</f>
        <v>0.7073170732</v>
      </c>
      <c r="K106" s="21">
        <f>LOOKUP($A106, Percents!$A$2:$A984, Percents!M$2:M984)</f>
        <v>0.6888888889</v>
      </c>
      <c r="L106" s="21">
        <f>LOOKUP($A106, Percents!$A$2:$A984, Percents!N$2:N984)</f>
        <v>0.724137931</v>
      </c>
      <c r="M106" s="21">
        <f>LOOKUP($A106, Percents!$A$2:$A984, Percents!O$2:O984)</f>
        <v>0.4761904762</v>
      </c>
      <c r="N106" s="21">
        <f>LOOKUP($A106, Percents!$A$2:$A984, Percents!P$2:P984)</f>
        <v>0.5</v>
      </c>
      <c r="O106" s="22">
        <f>LOOKUP($A106, Counts!$A$2:$A984, Counts!B$2:B984)</f>
        <v>1203</v>
      </c>
      <c r="P106" s="23">
        <f>LOOKUP($A106, Tsumo!$A$2:$A984, Tsumo!B$2:B984) / LOOKUP($A106, Counts!$A$2:$A984, Counts!B$2:B984)</f>
        <v>0.4197838736</v>
      </c>
      <c r="Q106" s="5"/>
    </row>
    <row r="107">
      <c r="A107" s="18" t="s">
        <v>112</v>
      </c>
      <c r="B107" s="19">
        <v>17.0</v>
      </c>
      <c r="C107" s="84">
        <f>LOOKUP($A107, Percents!$A$2:$A984, Percents!B$2:B984)</f>
        <v>0.7446988974</v>
      </c>
      <c r="D107" s="21">
        <f>LOOKUP($A107, Percents!$A$2:$A984, Percents!F$2:F984)</f>
        <v>0.8392857143</v>
      </c>
      <c r="E107" s="21">
        <f>LOOKUP($A107, Percents!$A$2:$A984, Percents!G$2:G984)</f>
        <v>0.8192771084</v>
      </c>
      <c r="F107" s="21">
        <f>LOOKUP($A107, Percents!$A$2:$A984, Percents!H$2:H984)</f>
        <v>0.77</v>
      </c>
      <c r="G107" s="21">
        <f>LOOKUP($A107, Percents!$A$2:$A984, Percents!I$2:I984)</f>
        <v>0.7846153846</v>
      </c>
      <c r="H107" s="21">
        <f>LOOKUP($A107, Percents!$A$2:$A984, Percents!J$2:J984)</f>
        <v>0.7864583333</v>
      </c>
      <c r="I107" s="21">
        <f>LOOKUP($A107, Percents!$A$2:$A984, Percents!K$2:K984)</f>
        <v>0.6214285714</v>
      </c>
      <c r="J107" s="21">
        <f>LOOKUP($A107, Percents!$A$2:$A984, Percents!L$2:L984)</f>
        <v>0.6761904762</v>
      </c>
      <c r="K107" s="21">
        <f>LOOKUP($A107, Percents!$A$2:$A984, Percents!M$2:M984)</f>
        <v>0.6470588235</v>
      </c>
      <c r="L107" s="21">
        <f>LOOKUP($A107, Percents!$A$2:$A984, Percents!N$2:N984)</f>
        <v>0.6774193548</v>
      </c>
      <c r="M107" s="21">
        <f>LOOKUP($A107, Percents!$A$2:$A984, Percents!O$2:O984)</f>
        <v>0.6153846154</v>
      </c>
      <c r="N107" s="21">
        <f>LOOKUP($A107, Percents!$A$2:$A984, Percents!P$2:P984)</f>
        <v>0.6666666667</v>
      </c>
      <c r="O107" s="22">
        <f>LOOKUP($A107, Counts!$A$2:$A984, Counts!B$2:B984)</f>
        <v>1179</v>
      </c>
      <c r="P107" s="23">
        <f>LOOKUP($A107, Tsumo!$A$2:$A984, Tsumo!B$2:B984) / LOOKUP($A107, Counts!$A$2:$A984, Counts!B$2:B984)</f>
        <v>0.4020356234</v>
      </c>
      <c r="Q107" s="5"/>
    </row>
    <row r="108">
      <c r="A108" s="18" t="s">
        <v>113</v>
      </c>
      <c r="B108" s="19">
        <v>17.0</v>
      </c>
      <c r="C108" s="84">
        <f>LOOKUP($A108, Percents!$A$2:$A984, Percents!B$2:B984)</f>
        <v>0.7631831256</v>
      </c>
      <c r="D108" s="21">
        <f>LOOKUP($A108, Percents!$A$2:$A984, Percents!F$2:F984)</f>
        <v>0.8591549296</v>
      </c>
      <c r="E108" s="21">
        <f>LOOKUP($A108, Percents!$A$2:$A984, Percents!G$2:G984)</f>
        <v>0.8461538462</v>
      </c>
      <c r="F108" s="21">
        <f>LOOKUP($A108, Percents!$A$2:$A984, Percents!H$2:H984)</f>
        <v>0.8260869565</v>
      </c>
      <c r="G108" s="21">
        <f>LOOKUP($A108, Percents!$A$2:$A984, Percents!I$2:I984)</f>
        <v>0.7512195122</v>
      </c>
      <c r="H108" s="21">
        <f>LOOKUP($A108, Percents!$A$2:$A984, Percents!J$2:J984)</f>
        <v>0.7741935484</v>
      </c>
      <c r="I108" s="21">
        <f>LOOKUP($A108, Percents!$A$2:$A984, Percents!K$2:K984)</f>
        <v>0.6814159292</v>
      </c>
      <c r="J108" s="21">
        <f>LOOKUP($A108, Percents!$A$2:$A984, Percents!L$2:L984)</f>
        <v>0.6470588235</v>
      </c>
      <c r="K108" s="21">
        <f>LOOKUP($A108, Percents!$A$2:$A984, Percents!M$2:M984)</f>
        <v>0.619047619</v>
      </c>
      <c r="L108" s="21">
        <f>LOOKUP($A108, Percents!$A$2:$A984, Percents!N$2:N984)</f>
        <v>0.5714285714</v>
      </c>
      <c r="M108" s="21">
        <f>LOOKUP($A108, Percents!$A$2:$A984, Percents!O$2:O984)</f>
        <v>1</v>
      </c>
      <c r="N108" s="21">
        <f>LOOKUP($A108, Percents!$A$2:$A984, Percents!P$2:P984)</f>
        <v>0.3333333333</v>
      </c>
      <c r="O108" s="22">
        <f>LOOKUP($A108, Counts!$A$2:$A984, Counts!B$2:B984)</f>
        <v>1043</v>
      </c>
      <c r="P108" s="23">
        <f>LOOKUP($A108, Tsumo!$A$2:$A984, Tsumo!B$2:B984) / LOOKUP($A108, Counts!$A$2:$A984, Counts!B$2:B984)</f>
        <v>0.4113135187</v>
      </c>
      <c r="Q108" s="5"/>
    </row>
    <row r="109">
      <c r="A109" s="18" t="s">
        <v>114</v>
      </c>
      <c r="B109" s="19">
        <v>17.0</v>
      </c>
      <c r="C109" s="84">
        <f>LOOKUP($A109, Percents!$A$2:$A984, Percents!B$2:B984)</f>
        <v>0.7574215437</v>
      </c>
      <c r="D109" s="21">
        <f>LOOKUP($A109, Percents!$A$2:$A984, Percents!F$2:F984)</f>
        <v>0.8888888889</v>
      </c>
      <c r="E109" s="21">
        <f>LOOKUP($A109, Percents!$A$2:$A984, Percents!G$2:G984)</f>
        <v>0.8657718121</v>
      </c>
      <c r="F109" s="21">
        <f>LOOKUP($A109, Percents!$A$2:$A984, Percents!H$2:H984)</f>
        <v>0.7952380952</v>
      </c>
      <c r="G109" s="21">
        <f>LOOKUP($A109, Percents!$A$2:$A984, Percents!I$2:I984)</f>
        <v>0.7725118483</v>
      </c>
      <c r="H109" s="21">
        <f>LOOKUP($A109, Percents!$A$2:$A984, Percents!J$2:J984)</f>
        <v>0.7633136095</v>
      </c>
      <c r="I109" s="21">
        <f>LOOKUP($A109, Percents!$A$2:$A984, Percents!K$2:K984)</f>
        <v>0.625</v>
      </c>
      <c r="J109" s="21">
        <f>LOOKUP($A109, Percents!$A$2:$A984, Percents!L$2:L984)</f>
        <v>0.7160493827</v>
      </c>
      <c r="K109" s="21">
        <f>LOOKUP($A109, Percents!$A$2:$A984, Percents!M$2:M984)</f>
        <v>0.6</v>
      </c>
      <c r="L109" s="21">
        <f>LOOKUP($A109, Percents!$A$2:$A984, Percents!N$2:N984)</f>
        <v>0.6</v>
      </c>
      <c r="M109" s="21">
        <f>LOOKUP($A109, Percents!$A$2:$A984, Percents!O$2:O984)</f>
        <v>0.2727272727</v>
      </c>
      <c r="N109" s="21">
        <f>LOOKUP($A109, Percents!$A$2:$A984, Percents!P$2:P984)</f>
        <v>1</v>
      </c>
      <c r="O109" s="22">
        <f>LOOKUP($A109, Counts!$A$2:$A984, Counts!B$2:B984)</f>
        <v>1179</v>
      </c>
      <c r="P109" s="23">
        <f>LOOKUP($A109, Tsumo!$A$2:$A984, Tsumo!B$2:B984) / LOOKUP($A109, Counts!$A$2:$A984, Counts!B$2:B984)</f>
        <v>0.395250212</v>
      </c>
      <c r="Q109" s="5"/>
    </row>
    <row r="110">
      <c r="A110" s="18" t="s">
        <v>115</v>
      </c>
      <c r="B110" s="19">
        <v>17.0</v>
      </c>
      <c r="C110" s="84">
        <f>LOOKUP($A110, Percents!$A$2:$A984, Percents!B$2:B984)</f>
        <v>0.7332761578</v>
      </c>
      <c r="D110" s="21">
        <f>LOOKUP($A110, Percents!$A$2:$A984, Percents!F$2:F984)</f>
        <v>0.9253731343</v>
      </c>
      <c r="E110" s="21">
        <f>LOOKUP($A110, Percents!$A$2:$A984, Percents!G$2:G984)</f>
        <v>0.8920863309</v>
      </c>
      <c r="F110" s="21">
        <f>LOOKUP($A110, Percents!$A$2:$A984, Percents!H$2:H984)</f>
        <v>0.7741935484</v>
      </c>
      <c r="G110" s="21">
        <f>LOOKUP($A110, Percents!$A$2:$A984, Percents!I$2:I984)</f>
        <v>0.7488584475</v>
      </c>
      <c r="H110" s="21">
        <f>LOOKUP($A110, Percents!$A$2:$A984, Percents!J$2:J984)</f>
        <v>0.7094972067</v>
      </c>
      <c r="I110" s="21">
        <f>LOOKUP($A110, Percents!$A$2:$A984, Percents!K$2:K984)</f>
        <v>0.6859504132</v>
      </c>
      <c r="J110" s="21">
        <f>LOOKUP($A110, Percents!$A$2:$A984, Percents!L$2:L984)</f>
        <v>0.6947368421</v>
      </c>
      <c r="K110" s="21">
        <f>LOOKUP($A110, Percents!$A$2:$A984, Percents!M$2:M984)</f>
        <v>0.5087719298</v>
      </c>
      <c r="L110" s="21">
        <f>LOOKUP($A110, Percents!$A$2:$A984, Percents!N$2:N984)</f>
        <v>0.4210526316</v>
      </c>
      <c r="M110" s="21">
        <f>LOOKUP($A110, Percents!$A$2:$A984, Percents!O$2:O984)</f>
        <v>0.5</v>
      </c>
      <c r="N110" s="21">
        <f>LOOKUP($A110, Percents!$A$2:$A984, Percents!P$2:P984)</f>
        <v>0.3636363636</v>
      </c>
      <c r="O110" s="22">
        <f>LOOKUP($A110, Counts!$A$2:$A984, Counts!B$2:B984)</f>
        <v>1166</v>
      </c>
      <c r="P110" s="23">
        <f>LOOKUP($A110, Tsumo!$A$2:$A984, Tsumo!B$2:B984) / LOOKUP($A110, Counts!$A$2:$A984, Counts!B$2:B984)</f>
        <v>0.3825042882</v>
      </c>
      <c r="Q110" s="5"/>
    </row>
    <row r="111">
      <c r="A111" s="18" t="s">
        <v>86</v>
      </c>
      <c r="B111" s="19">
        <v>13.0</v>
      </c>
      <c r="C111" s="144">
        <f>LOOKUP($A111, Percents!$A$2:$A984, Percents!B$2:B984)</f>
        <v>0.6464471404</v>
      </c>
      <c r="D111" s="21">
        <f>LOOKUP($A111, Percents!$A$2:$A984, Percents!F$2:F984)</f>
        <v>0.7326388889</v>
      </c>
      <c r="E111" s="21">
        <f>LOOKUP($A111, Percents!$A$2:$A984, Percents!G$2:G984)</f>
        <v>0.6968215159</v>
      </c>
      <c r="F111" s="21">
        <f>LOOKUP($A111, Percents!$A$2:$A984, Percents!H$2:H984)</f>
        <v>0.6361323155</v>
      </c>
      <c r="G111" s="21">
        <f>LOOKUP($A111, Percents!$A$2:$A984, Percents!I$2:I984)</f>
        <v>0.6015936255</v>
      </c>
      <c r="H111" s="21">
        <f>LOOKUP($A111, Percents!$A$2:$A984, Percents!J$2:J984)</f>
        <v>0.6174863388</v>
      </c>
      <c r="I111" s="21">
        <f>LOOKUP($A111, Percents!$A$2:$A984, Percents!K$2:K984)</f>
        <v>0.4905660377</v>
      </c>
      <c r="J111" s="21">
        <f>LOOKUP($A111, Percents!$A$2:$A984, Percents!L$2:L984)</f>
        <v>0.5396825397</v>
      </c>
      <c r="K111" s="21">
        <f>LOOKUP($A111, Percents!$A$2:$A984, Percents!M$2:M984)</f>
        <v>0.6666666667</v>
      </c>
      <c r="L111" s="21">
        <f>LOOKUP($A111, Percents!$A$2:$A984, Percents!N$2:N984)</f>
        <v>0.3333333333</v>
      </c>
      <c r="M111" s="21">
        <f>LOOKUP($A111, Percents!$A$2:$A984, Percents!O$2:O984)</f>
        <v>0.5</v>
      </c>
      <c r="N111" s="21">
        <f>LOOKUP($A111, Percents!$A$2:$A984, Percents!P$2:P984)</f>
        <v>0</v>
      </c>
      <c r="O111" s="22">
        <f>LOOKUP($A111, Counts!$A$2:$A984, Counts!B$2:B984)</f>
        <v>1731</v>
      </c>
      <c r="P111" s="23">
        <f>LOOKUP($A111, Tsumo!$A$2:$A984, Tsumo!B$2:B984) / LOOKUP($A111, Counts!$A$2:$A984, Counts!B$2:B984)</f>
        <v>0.3541305604</v>
      </c>
      <c r="Q111" s="5"/>
    </row>
    <row r="112">
      <c r="A112" s="121" t="s">
        <v>116</v>
      </c>
      <c r="B112" s="26" t="s">
        <v>8</v>
      </c>
      <c r="C112" s="27" t="s">
        <v>3</v>
      </c>
      <c r="D112" s="28">
        <v>0.0</v>
      </c>
      <c r="E112" s="28">
        <v>1.0</v>
      </c>
      <c r="F112" s="28">
        <v>2.0</v>
      </c>
      <c r="G112" s="28">
        <v>3.0</v>
      </c>
      <c r="H112" s="28">
        <v>4.0</v>
      </c>
      <c r="I112" s="28">
        <v>5.0</v>
      </c>
      <c r="J112" s="28">
        <v>6.0</v>
      </c>
      <c r="K112" s="28">
        <v>7.0</v>
      </c>
      <c r="L112" s="28">
        <v>8.0</v>
      </c>
      <c r="M112" s="28">
        <v>9.0</v>
      </c>
      <c r="N112" s="28"/>
      <c r="O112" s="30" t="s">
        <v>9</v>
      </c>
      <c r="P112" s="17" t="s">
        <v>10</v>
      </c>
      <c r="Q112" s="5" t="s">
        <v>117</v>
      </c>
    </row>
    <row r="113">
      <c r="A113" s="18" t="s">
        <v>76</v>
      </c>
      <c r="B113" s="70">
        <v>7.0</v>
      </c>
      <c r="C113" s="145">
        <f>LOOKUP($A113, Percents!$A$2:$A984, Percents!B$2:B984)</f>
        <v>0.452021726</v>
      </c>
      <c r="D113" s="75">
        <f>LOOKUP($A113, Percents!$A$2:$A984, Percents!D$2:D984)</f>
        <v>0.57024</v>
      </c>
      <c r="E113" s="21">
        <f>LOOKUP($A113, Percents!$A$2:$A984, Percents!E$2:E984)</f>
        <v>0.5283528353</v>
      </c>
      <c r="F113" s="21">
        <f>LOOKUP($A113, Percents!$A$2:$A984, Percents!F$2:F984)</f>
        <v>0.4860392968</v>
      </c>
      <c r="G113" s="21">
        <f>LOOKUP($A113, Percents!$A$2:$A984, Percents!G$2:G984)</f>
        <v>0.3987766377</v>
      </c>
      <c r="H113" s="21">
        <f>LOOKUP($A113, Percents!$A$2:$A984, Percents!H$2:H984)</f>
        <v>0.3130056005</v>
      </c>
      <c r="I113" s="21">
        <f>LOOKUP($A113, Percents!$A$2:$A984, Percents!I$2:I984)</f>
        <v>0.1603375527</v>
      </c>
      <c r="J113" s="21">
        <f>LOOKUP($A113, Percents!$A$2:$A984, Percents!J$2:J984)</f>
        <v>0.1333333333</v>
      </c>
      <c r="K113" s="138"/>
      <c r="L113" s="139"/>
      <c r="M113" s="139"/>
      <c r="N113" s="52"/>
      <c r="O113" s="119">
        <f>LOOKUP($A113, Counts!$A$2:$A984, Counts!B$2:B984)</f>
        <v>13256</v>
      </c>
      <c r="P113" s="23">
        <f>LOOKUP($A113, Tsumo!$A$2:$A984, Tsumo!B$2:B984) / LOOKUP($A113, Counts!$A$2:$A984, Counts!B$2:B984)</f>
        <v>0.2220126735</v>
      </c>
      <c r="Q113" s="5"/>
    </row>
    <row r="114">
      <c r="A114" s="18" t="s">
        <v>97</v>
      </c>
      <c r="B114" s="19">
        <v>10.0</v>
      </c>
      <c r="C114" s="131">
        <f>LOOKUP($A114, Percents!$A$2:$A984, Percents!B$2:B984)</f>
        <v>0.5665439243</v>
      </c>
      <c r="D114" s="21">
        <f>LOOKUP($A114, Percents!$A$2:$A984, Percents!E$2:E984)</f>
        <v>0.7277486911</v>
      </c>
      <c r="E114" s="21">
        <f>LOOKUP($A114, Percents!$A$2:$A984, Percents!F$2:F984)</f>
        <v>0.6698717949</v>
      </c>
      <c r="F114" s="21">
        <f>LOOKUP($A114, Percents!$A$2:$A984, Percents!G$2:G984)</f>
        <v>0.5938566553</v>
      </c>
      <c r="G114" s="21">
        <f>LOOKUP($A114, Percents!$A$2:$A984, Percents!H$2:H984)</f>
        <v>0.5408653846</v>
      </c>
      <c r="H114" s="21">
        <f>LOOKUP($A114, Percents!$A$2:$A984, Percents!I$2:I984)</f>
        <v>0.5096952909</v>
      </c>
      <c r="I114" s="21">
        <f>LOOKUP($A114, Percents!$A$2:$A984, Percents!J$2:J984)</f>
        <v>0.4924623116</v>
      </c>
      <c r="J114" s="21">
        <f>LOOKUP($A114, Percents!$A$2:$A984, Percents!K$2:K984)</f>
        <v>0.3673469388</v>
      </c>
      <c r="K114" s="21">
        <f>LOOKUP($A114, Percents!$A$2:$A984, Percents!L$2:L984)</f>
        <v>0.375</v>
      </c>
      <c r="L114" s="21">
        <f>LOOKUP($A114, Percents!$A$2:$A984, Percents!M$2:M984)</f>
        <v>0.3333333333</v>
      </c>
      <c r="M114" s="21">
        <f>LOOKUP($A114, Percents!$A$2:$A984, Percents!N$2:N984)</f>
        <v>1</v>
      </c>
      <c r="N114" s="125"/>
      <c r="O114" s="146">
        <f>LOOKUP($A114, Counts!$A$2:$A984, Counts!B$2:B984)</f>
        <v>1901</v>
      </c>
      <c r="P114" s="23">
        <f>LOOKUP($A114, Tsumo!$A$2:$A984, Tsumo!B$2:B984) / LOOKUP($A114, Counts!$A$2:$A984, Counts!B$2:B984)</f>
        <v>0.2977380326</v>
      </c>
      <c r="Q114" s="5"/>
    </row>
    <row r="115">
      <c r="A115" s="18" t="s">
        <v>96</v>
      </c>
      <c r="B115" s="19">
        <v>10.0</v>
      </c>
      <c r="C115" s="130">
        <f>LOOKUP($A115, Percents!$A$2:$A984, Percents!B$2:B984)</f>
        <v>0.550433592</v>
      </c>
      <c r="D115" s="21">
        <f>LOOKUP($A115, Percents!$A$2:$A984, Percents!E$2:E984)</f>
        <v>0.6565934066</v>
      </c>
      <c r="E115" s="21">
        <f>LOOKUP($A115, Percents!$A$2:$A984, Percents!F$2:F984)</f>
        <v>0.6658163265</v>
      </c>
      <c r="F115" s="21">
        <f>LOOKUP($A115, Percents!$A$2:$A984, Percents!G$2:G984)</f>
        <v>0.6094276094</v>
      </c>
      <c r="G115" s="21">
        <f>LOOKUP($A115, Percents!$A$2:$A984, Percents!H$2:H984)</f>
        <v>0.4933078394</v>
      </c>
      <c r="H115" s="21">
        <f>LOOKUP($A115, Percents!$A$2:$A984, Percents!I$2:I984)</f>
        <v>0.4613095238</v>
      </c>
      <c r="I115" s="21">
        <f>LOOKUP($A115, Percents!$A$2:$A984, Percents!J$2:J984)</f>
        <v>0.4277777778</v>
      </c>
      <c r="J115" s="21">
        <f>LOOKUP($A115, Percents!$A$2:$A984, Percents!K$2:K984)</f>
        <v>0.3461538462</v>
      </c>
      <c r="K115" s="21">
        <f>LOOKUP($A115, Percents!$A$2:$A984, Percents!L$2:L984)</f>
        <v>0.4117647059</v>
      </c>
      <c r="L115" s="21">
        <f>LOOKUP($A115, Percents!$A$2:$A984, Percents!M$2:M984)</f>
        <v>0</v>
      </c>
      <c r="M115" s="21">
        <f>LOOKUP($A115, Percents!$A$2:$A984, Percents!N$2:N984)</f>
        <v>1</v>
      </c>
      <c r="N115" s="125"/>
      <c r="O115" s="146">
        <f>LOOKUP($A115, Counts!$A$2:$A984, Counts!B$2:B984)</f>
        <v>2191</v>
      </c>
      <c r="P115" s="23">
        <f>LOOKUP($A115, Tsumo!$A$2:$A984, Tsumo!B$2:B984) / LOOKUP($A115, Counts!$A$2:$A984, Counts!B$2:B984)</f>
        <v>0.2984938384</v>
      </c>
      <c r="Q115" s="5"/>
    </row>
    <row r="116">
      <c r="A116" s="18" t="s">
        <v>95</v>
      </c>
      <c r="B116" s="19">
        <v>10.0</v>
      </c>
      <c r="C116" s="129">
        <f>LOOKUP($A116, Percents!$A$2:$A984, Percents!B$2:B984)</f>
        <v>0.5261904762</v>
      </c>
      <c r="D116" s="21">
        <f>LOOKUP($A116, Percents!$A$2:$A984, Percents!E$2:E984)</f>
        <v>0.6721311475</v>
      </c>
      <c r="E116" s="21">
        <f>LOOKUP($A116, Percents!$A$2:$A984, Percents!F$2:F984)</f>
        <v>0.6124197002</v>
      </c>
      <c r="F116" s="21">
        <f>LOOKUP($A116, Percents!$A$2:$A984, Percents!G$2:G984)</f>
        <v>0.5360501567</v>
      </c>
      <c r="G116" s="21">
        <f>LOOKUP($A116, Percents!$A$2:$A984, Percents!H$2:H984)</f>
        <v>0.5076400679</v>
      </c>
      <c r="H116" s="21">
        <f>LOOKUP($A116, Percents!$A$2:$A984, Percents!I$2:I984)</f>
        <v>0.4266055046</v>
      </c>
      <c r="I116" s="21">
        <f>LOOKUP($A116, Percents!$A$2:$A984, Percents!J$2:J984)</f>
        <v>0.3590909091</v>
      </c>
      <c r="J116" s="21">
        <f>LOOKUP($A116, Percents!$A$2:$A984, Percents!K$2:K984)</f>
        <v>0.3125</v>
      </c>
      <c r="K116" s="21">
        <f>LOOKUP($A116, Percents!$A$2:$A984, Percents!L$2:L984)</f>
        <v>0.1818181818</v>
      </c>
      <c r="L116" s="21">
        <f>LOOKUP($A116, Percents!$A$2:$A984, Percents!M$2:M984)</f>
        <v>0.3333333333</v>
      </c>
      <c r="M116" s="21" t="str">
        <f>LOOKUP($A116, Percents!$A$2:$A984, Percents!N$2:N984)</f>
        <v>ND</v>
      </c>
      <c r="N116" s="125"/>
      <c r="O116" s="146">
        <f>LOOKUP($A116, Counts!$A$2:$A984, Counts!B$2:B984)</f>
        <v>2520</v>
      </c>
      <c r="P116" s="23">
        <f>LOOKUP($A116, Tsumo!$A$2:$A984, Tsumo!B$2:B984) / LOOKUP($A116, Counts!$A$2:$A984, Counts!B$2:B984)</f>
        <v>0.2972222222</v>
      </c>
      <c r="Q116" s="5"/>
    </row>
    <row r="117">
      <c r="A117" s="18" t="s">
        <v>118</v>
      </c>
      <c r="B117" s="19">
        <v>10.0</v>
      </c>
      <c r="C117" s="147">
        <f>LOOKUP($A117, Percents!$A$2:$A984, Percents!B$2:B984)</f>
        <v>0.5969529086</v>
      </c>
      <c r="D117" s="21">
        <f>LOOKUP($A117, Percents!$A$2:$A984, Percents!E$2:E984)</f>
        <v>0.8108108108</v>
      </c>
      <c r="E117" s="21">
        <f>LOOKUP($A117, Percents!$A$2:$A984, Percents!F$2:F984)</f>
        <v>0.6933333333</v>
      </c>
      <c r="F117" s="21">
        <f>LOOKUP($A117, Percents!$A$2:$A984, Percents!G$2:G984)</f>
        <v>0.6174863388</v>
      </c>
      <c r="G117" s="21">
        <f>LOOKUP($A117, Percents!$A$2:$A984, Percents!H$2:H984)</f>
        <v>0.5761772853</v>
      </c>
      <c r="H117" s="21">
        <f>LOOKUP($A117, Percents!$A$2:$A984, Percents!I$2:I984)</f>
        <v>0.5544554455</v>
      </c>
      <c r="I117" s="21">
        <f>LOOKUP($A117, Percents!$A$2:$A984, Percents!J$2:J984)</f>
        <v>0.5224719101</v>
      </c>
      <c r="J117" s="21">
        <f>LOOKUP($A117, Percents!$A$2:$A984, Percents!K$2:K984)</f>
        <v>0.4426229508</v>
      </c>
      <c r="K117" s="21">
        <f>LOOKUP($A117, Percents!$A$2:$A984, Percents!L$2:L984)</f>
        <v>0.3125</v>
      </c>
      <c r="L117" s="21">
        <f>LOOKUP($A117, Percents!$A$2:$A984, Percents!M$2:M984)</f>
        <v>0.4</v>
      </c>
      <c r="M117" s="21">
        <f>LOOKUP($A117, Percents!$A$2:$A984, Percents!N$2:N984)</f>
        <v>0</v>
      </c>
      <c r="N117" s="125"/>
      <c r="O117" s="146">
        <f>LOOKUP($A117, Counts!$A$2:$A984, Counts!B$2:B984)</f>
        <v>1444</v>
      </c>
      <c r="P117" s="23">
        <f>LOOKUP($A117, Tsumo!$A$2:$A984, Tsumo!B$2:B984) / LOOKUP($A117, Counts!$A$2:$A984, Counts!B$2:B984)</f>
        <v>0.2873961219</v>
      </c>
      <c r="Q117" s="5"/>
    </row>
    <row r="118">
      <c r="A118" s="18" t="s">
        <v>93</v>
      </c>
      <c r="B118" s="19">
        <v>10.0</v>
      </c>
      <c r="C118" s="127">
        <f>LOOKUP($A118, Percents!$A$2:$A984, Percents!B$2:B984)</f>
        <v>0.5680119581</v>
      </c>
      <c r="D118" s="21">
        <f>LOOKUP($A118, Percents!$A$2:$A984, Percents!E$2:E984)</f>
        <v>0.7252252252</v>
      </c>
      <c r="E118" s="21">
        <f>LOOKUP($A118, Percents!$A$2:$A984, Percents!F$2:F984)</f>
        <v>0.6797752809</v>
      </c>
      <c r="F118" s="21">
        <f>LOOKUP($A118, Percents!$A$2:$A984, Percents!G$2:G984)</f>
        <v>0.5819397993</v>
      </c>
      <c r="G118" s="21">
        <f>LOOKUP($A118, Percents!$A$2:$A984, Percents!H$2:H984)</f>
        <v>0.5438202247</v>
      </c>
      <c r="H118" s="21">
        <f>LOOKUP($A118, Percents!$A$2:$A984, Percents!I$2:I984)</f>
        <v>0.5222222222</v>
      </c>
      <c r="I118" s="21">
        <f>LOOKUP($A118, Percents!$A$2:$A984, Percents!J$2:J984)</f>
        <v>0.4444444444</v>
      </c>
      <c r="J118" s="21">
        <f>LOOKUP($A118, Percents!$A$2:$A984, Percents!K$2:K984)</f>
        <v>0.381443299</v>
      </c>
      <c r="K118" s="21">
        <f>LOOKUP($A118, Percents!$A$2:$A984, Percents!L$2:L984)</f>
        <v>0.32</v>
      </c>
      <c r="L118" s="21">
        <f>LOOKUP($A118, Percents!$A$2:$A984, Percents!M$2:M984)</f>
        <v>0</v>
      </c>
      <c r="M118" s="21" t="str">
        <f>LOOKUP($A118, Percents!$A$2:$A984, Percents!N$2:N984)</f>
        <v>ND</v>
      </c>
      <c r="N118" s="125"/>
      <c r="O118" s="146">
        <f>LOOKUP($A118, Counts!$A$2:$A984, Counts!B$2:B984)</f>
        <v>2007</v>
      </c>
      <c r="P118" s="23">
        <f>LOOKUP($A118, Tsumo!$A$2:$A984, Tsumo!B$2:B984) / LOOKUP($A118, Counts!$A$2:$A984, Counts!B$2:B984)</f>
        <v>0.293472845</v>
      </c>
      <c r="Q118" s="5"/>
    </row>
    <row r="119">
      <c r="A119" s="18" t="s">
        <v>92</v>
      </c>
      <c r="B119" s="19">
        <v>10.0</v>
      </c>
      <c r="C119" s="126">
        <f>LOOKUP($A119, Percents!$A$2:$A984, Percents!B$2:B984)</f>
        <v>0.5375531412</v>
      </c>
      <c r="D119" s="21">
        <f>LOOKUP($A119, Percents!$A$2:$A984, Percents!E$2:E984)</f>
        <v>0.6809815951</v>
      </c>
      <c r="E119" s="21">
        <f>LOOKUP($A119, Percents!$A$2:$A984, Percents!F$2:F984)</f>
        <v>0.6015037594</v>
      </c>
      <c r="F119" s="21">
        <f>LOOKUP($A119, Percents!$A$2:$A984, Percents!G$2:G984)</f>
        <v>0.5848375451</v>
      </c>
      <c r="G119" s="21">
        <f>LOOKUP($A119, Percents!$A$2:$A984, Percents!H$2:H984)</f>
        <v>0.5068493151</v>
      </c>
      <c r="H119" s="21">
        <f>LOOKUP($A119, Percents!$A$2:$A984, Percents!I$2:I984)</f>
        <v>0.4617563739</v>
      </c>
      <c r="I119" s="21">
        <f>LOOKUP($A119, Percents!$A$2:$A984, Percents!J$2:J984)</f>
        <v>0.3714285714</v>
      </c>
      <c r="J119" s="21">
        <f>LOOKUP($A119, Percents!$A$2:$A984, Percents!K$2:K984)</f>
        <v>0.4237288136</v>
      </c>
      <c r="K119" s="21">
        <f>LOOKUP($A119, Percents!$A$2:$A984, Percents!L$2:L984)</f>
        <v>0.1428571429</v>
      </c>
      <c r="L119" s="21">
        <f>LOOKUP($A119, Percents!$A$2:$A984, Percents!M$2:M984)</f>
        <v>0</v>
      </c>
      <c r="M119" s="21">
        <f>LOOKUP($A119, Percents!$A$2:$A984, Percents!N$2:N984)</f>
        <v>0</v>
      </c>
      <c r="N119" s="125"/>
      <c r="O119" s="146">
        <f>LOOKUP($A119, Counts!$A$2:$A984, Counts!B$2:B984)</f>
        <v>2117</v>
      </c>
      <c r="P119" s="23">
        <f>LOOKUP($A119, Tsumo!$A$2:$A984, Tsumo!B$2:B984) / LOOKUP($A119, Counts!$A$2:$A984, Counts!B$2:B984)</f>
        <v>0.2905054322</v>
      </c>
      <c r="Q119" s="5"/>
    </row>
    <row r="120">
      <c r="A120" s="18" t="s">
        <v>91</v>
      </c>
      <c r="B120" s="19">
        <v>10.0</v>
      </c>
      <c r="C120" s="124">
        <f>LOOKUP($A120, Percents!$A$2:$A984, Percents!B$2:B984)</f>
        <v>0.5383673469</v>
      </c>
      <c r="D120" s="21">
        <f>LOOKUP($A120, Percents!$A$2:$A984, Percents!E$2:E984)</f>
        <v>0.6821515892</v>
      </c>
      <c r="E120" s="21">
        <f>LOOKUP($A120, Percents!$A$2:$A984, Percents!F$2:F984)</f>
        <v>0.5988258317</v>
      </c>
      <c r="F120" s="21">
        <f>LOOKUP($A120, Percents!$A$2:$A984, Percents!G$2:G984)</f>
        <v>0.5664556962</v>
      </c>
      <c r="G120" s="21">
        <f>LOOKUP($A120, Percents!$A$2:$A984, Percents!H$2:H984)</f>
        <v>0.5111492281</v>
      </c>
      <c r="H120" s="21">
        <f>LOOKUP($A120, Percents!$A$2:$A984, Percents!I$2:I984)</f>
        <v>0.4139784946</v>
      </c>
      <c r="I120" s="21">
        <f>LOOKUP($A120, Percents!$A$2:$A984, Percents!J$2:J984)</f>
        <v>0.4166666667</v>
      </c>
      <c r="J120" s="21">
        <f>LOOKUP($A120, Percents!$A$2:$A984, Percents!K$2:K984)</f>
        <v>0.3636363636</v>
      </c>
      <c r="K120" s="21">
        <f>LOOKUP($A120, Percents!$A$2:$A984, Percents!L$2:L984)</f>
        <v>0.35</v>
      </c>
      <c r="L120" s="21">
        <f>LOOKUP($A120, Percents!$A$2:$A984, Percents!M$2:M984)</f>
        <v>0.25</v>
      </c>
      <c r="M120" s="21" t="str">
        <f>LOOKUP($A120, Percents!$A$2:$A984, Percents!N$2:N984)</f>
        <v>ND</v>
      </c>
      <c r="N120" s="125"/>
      <c r="O120" s="146">
        <f>LOOKUP($A120, Counts!$A$2:$A984, Counts!B$2:B984)</f>
        <v>2450</v>
      </c>
      <c r="P120" s="23">
        <f>LOOKUP($A120, Tsumo!$A$2:$A984, Tsumo!B$2:B984) / LOOKUP($A120, Counts!$A$2:$A984, Counts!B$2:B984)</f>
        <v>0.2910204082</v>
      </c>
      <c r="Q120" s="5"/>
    </row>
    <row r="121">
      <c r="A121" s="18" t="s">
        <v>90</v>
      </c>
      <c r="B121" s="19">
        <v>10.0</v>
      </c>
      <c r="C121" s="122">
        <f>LOOKUP($A121, Percents!$A$2:$A984, Percents!B$2:B984)</f>
        <v>0.570961718</v>
      </c>
      <c r="D121" s="21">
        <f>LOOKUP($A121, Percents!$A$2:$A984, Percents!E$2:E984)</f>
        <v>0.7567567568</v>
      </c>
      <c r="E121" s="21">
        <f>LOOKUP($A121, Percents!$A$2:$A984, Percents!F$2:F984)</f>
        <v>0.6573033708</v>
      </c>
      <c r="F121" s="21">
        <f>LOOKUP($A121, Percents!$A$2:$A984, Percents!G$2:G984)</f>
        <v>0.6398467433</v>
      </c>
      <c r="G121" s="21">
        <f>LOOKUP($A121, Percents!$A$2:$A984, Percents!H$2:H984)</f>
        <v>0.558573854</v>
      </c>
      <c r="H121" s="21">
        <f>LOOKUP($A121, Percents!$A$2:$A984, Percents!I$2:I984)</f>
        <v>0.4591836735</v>
      </c>
      <c r="I121" s="21">
        <f>LOOKUP($A121, Percents!$A$2:$A984, Percents!J$2:J984)</f>
        <v>0.4748603352</v>
      </c>
      <c r="J121" s="21">
        <f>LOOKUP($A121, Percents!$A$2:$A984, Percents!K$2:K984)</f>
        <v>0.3058823529</v>
      </c>
      <c r="K121" s="21">
        <f>LOOKUP($A121, Percents!$A$2:$A984, Percents!L$2:L984)</f>
        <v>0.3333333333</v>
      </c>
      <c r="L121" s="21">
        <f>LOOKUP($A121, Percents!$A$2:$A984, Percents!M$2:M984)</f>
        <v>0</v>
      </c>
      <c r="M121" s="21">
        <f>LOOKUP($A121, Percents!$A$2:$A984, Percents!N$2:N984)</f>
        <v>0</v>
      </c>
      <c r="N121" s="125"/>
      <c r="O121" s="146">
        <f>LOOKUP($A121, Counts!$A$2:$A984, Counts!B$2:B984)</f>
        <v>2142</v>
      </c>
      <c r="P121" s="23">
        <f>LOOKUP($A121, Tsumo!$A$2:$A984, Tsumo!B$2:B984) / LOOKUP($A121, Counts!$A$2:$A984, Counts!B$2:B984)</f>
        <v>0.3118580766</v>
      </c>
      <c r="Q121" s="5"/>
    </row>
    <row r="122">
      <c r="A122" s="18" t="s">
        <v>79</v>
      </c>
      <c r="B122" s="70">
        <v>7.0</v>
      </c>
      <c r="C122" s="148">
        <f>LOOKUP($A122, Percents!$A$2:$A984, Percents!B$2:B984)</f>
        <v>0.4469730446</v>
      </c>
      <c r="D122" s="75">
        <f>LOOKUP($A122, Percents!$A$2:$A984, Percents!D$2:D984)</f>
        <v>0.5840049597</v>
      </c>
      <c r="E122" s="21">
        <f>LOOKUP($A122, Percents!$A$2:$A984, Percents!E$2:E984)</f>
        <v>0.4961340206</v>
      </c>
      <c r="F122" s="21">
        <f>LOOKUP($A122, Percents!$A$2:$A984, Percents!F$2:F984)</f>
        <v>0.4506903353</v>
      </c>
      <c r="G122" s="21">
        <f>LOOKUP($A122, Percents!$A$2:$A984, Percents!G$2:G984)</f>
        <v>0.3994071146</v>
      </c>
      <c r="H122" s="21">
        <f>LOOKUP($A122, Percents!$A$2:$A984, Percents!H$2:H984)</f>
        <v>0.2945830797</v>
      </c>
      <c r="I122" s="21">
        <f>LOOKUP($A122, Percents!$A$2:$A984, Percents!I$2:I984)</f>
        <v>0.2397003745</v>
      </c>
      <c r="J122" s="21">
        <f>LOOKUP($A122, Percents!$A$2:$A984, Percents!J$2:J984)</f>
        <v>0.1081081081</v>
      </c>
      <c r="K122" s="50"/>
      <c r="L122" s="51"/>
      <c r="M122" s="51"/>
      <c r="N122" s="55"/>
      <c r="O122" s="119">
        <f>LOOKUP($A122, Counts!$A$2:$A984, Counts!B$2:B984)</f>
        <v>13578</v>
      </c>
      <c r="P122" s="23">
        <f>LOOKUP($A122, Tsumo!$A$2:$A984, Tsumo!B$2:B984) / LOOKUP($A122, Counts!$A$2:$A984, Counts!B$2:B984)</f>
        <v>0.2199145677</v>
      </c>
      <c r="Q122" s="5"/>
    </row>
    <row r="123">
      <c r="A123" s="121" t="s">
        <v>119</v>
      </c>
      <c r="B123" s="26" t="s">
        <v>8</v>
      </c>
      <c r="C123" s="27" t="s">
        <v>3</v>
      </c>
      <c r="D123" s="28">
        <v>0.0</v>
      </c>
      <c r="E123" s="28">
        <v>1.0</v>
      </c>
      <c r="F123" s="28">
        <v>2.0</v>
      </c>
      <c r="G123" s="28">
        <v>3.0</v>
      </c>
      <c r="H123" s="28">
        <v>4.0</v>
      </c>
      <c r="I123" s="28">
        <v>5.0</v>
      </c>
      <c r="J123" s="28">
        <v>6.0</v>
      </c>
      <c r="K123" s="28">
        <v>7.0</v>
      </c>
      <c r="L123" s="28">
        <v>8.0</v>
      </c>
      <c r="M123" s="116">
        <v>9.0</v>
      </c>
      <c r="N123" s="116">
        <v>10.0</v>
      </c>
      <c r="O123" s="30" t="s">
        <v>9</v>
      </c>
      <c r="P123" s="17" t="s">
        <v>10</v>
      </c>
      <c r="Q123" s="5" t="s">
        <v>120</v>
      </c>
    </row>
    <row r="124">
      <c r="A124" s="18" t="s">
        <v>71</v>
      </c>
      <c r="B124" s="70">
        <v>11.0</v>
      </c>
      <c r="C124" s="149">
        <f>LOOKUP($A124, Percents!$A$2:$A984, Percents!B$2:B984)</f>
        <v>0.6841494546</v>
      </c>
      <c r="D124" s="75">
        <f>LOOKUP($A124, Percents!$A$2:$A984, Percents!D$2:D984)</f>
        <v>0.7819905213</v>
      </c>
      <c r="E124" s="75">
        <f>LOOKUP($A124, Percents!$A$2:$A984, Percents!E$2:E984)</f>
        <v>0.7577706324</v>
      </c>
      <c r="F124" s="21">
        <f>LOOKUP($A124, Percents!$A$2:$A984, Percents!F$2:F984)</f>
        <v>0.7168141593</v>
      </c>
      <c r="G124" s="21">
        <f>LOOKUP($A124, Percents!$A$2:$A984, Percents!G$2:G984)</f>
        <v>0.6757990868</v>
      </c>
      <c r="H124" s="21">
        <f>LOOKUP($A124, Percents!$A$2:$A984, Percents!H$2:H984)</f>
        <v>0.5921501706</v>
      </c>
      <c r="I124" s="21">
        <f>LOOKUP($A124, Percents!$A$2:$A984, Percents!I$2:I984)</f>
        <v>0.5480769231</v>
      </c>
      <c r="J124" s="21">
        <f>LOOKUP($A124, Percents!$A$2:$A984, Percents!J$2:J984)</f>
        <v>0.4545454545</v>
      </c>
      <c r="K124" s="21">
        <f>LOOKUP($A124, Percents!$A$2:$A984, Percents!K$2:K984)</f>
        <v>0.425</v>
      </c>
      <c r="L124" s="21">
        <f>LOOKUP($A124, Percents!$A$2:$A984, Percents!L$2:L984)</f>
        <v>0.5555555556</v>
      </c>
      <c r="M124" s="21">
        <f>LOOKUP($A124, Percents!$A$2:$A984, Percents!M$2:M984)</f>
        <v>0</v>
      </c>
      <c r="N124" s="21">
        <f>LOOKUP($A124, Percents!$A$2:$A984, Percents!N$2:N984)</f>
        <v>0</v>
      </c>
      <c r="O124" s="119">
        <f>LOOKUP($A124, Counts!$A$2:$A984, Counts!B$2:B984)</f>
        <v>4309</v>
      </c>
      <c r="P124" s="23">
        <f>LOOKUP($A124, Tsumo!$A$2:$A984, Tsumo!B$2:B984) / LOOKUP($A124, Counts!$A$2:$A984, Counts!B$2:B984)</f>
        <v>0.3286145277</v>
      </c>
      <c r="Q124" s="5"/>
    </row>
    <row r="125">
      <c r="A125" s="18" t="s">
        <v>70</v>
      </c>
      <c r="B125" s="70">
        <v>11.0</v>
      </c>
      <c r="C125" s="150">
        <f>LOOKUP($A125, Percents!$A$2:$A984, Percents!B$2:B984)</f>
        <v>0.631701293</v>
      </c>
      <c r="D125" s="75">
        <f>LOOKUP($A125, Percents!$A$2:$A984, Percents!D$2:D984)</f>
        <v>0.7366110623</v>
      </c>
      <c r="E125" s="75">
        <f>LOOKUP($A125, Percents!$A$2:$A984, Percents!E$2:E984)</f>
        <v>0.692918597</v>
      </c>
      <c r="F125" s="21">
        <f>LOOKUP($A125, Percents!$A$2:$A984, Percents!F$2:F984)</f>
        <v>0.6332307692</v>
      </c>
      <c r="G125" s="21">
        <f>LOOKUP($A125, Percents!$A$2:$A984, Percents!G$2:G984)</f>
        <v>0.5941358025</v>
      </c>
      <c r="H125" s="21">
        <f>LOOKUP($A125, Percents!$A$2:$A984, Percents!H$2:H984)</f>
        <v>0.5482993197</v>
      </c>
      <c r="I125" s="21">
        <f>LOOKUP($A125, Percents!$A$2:$A984, Percents!I$2:I984)</f>
        <v>0.4943181818</v>
      </c>
      <c r="J125" s="21">
        <f>LOOKUP($A125, Percents!$A$2:$A984, Percents!J$2:J984)</f>
        <v>0.38</v>
      </c>
      <c r="K125" s="21">
        <f>LOOKUP($A125, Percents!$A$2:$A984, Percents!K$2:K984)</f>
        <v>0.45</v>
      </c>
      <c r="L125" s="21">
        <f>LOOKUP($A125, Percents!$A$2:$A984, Percents!L$2:L984)</f>
        <v>0.1666666667</v>
      </c>
      <c r="M125" s="21">
        <f>LOOKUP($A125, Percents!$A$2:$A984, Percents!M$2:M984)</f>
        <v>0</v>
      </c>
      <c r="N125" s="21" t="str">
        <f>LOOKUP($A125, Percents!$A$2:$A984, Percents!N$2:N984)</f>
        <v>ND</v>
      </c>
      <c r="O125" s="119">
        <f>LOOKUP($A125, Counts!$A$2:$A984, Counts!B$2:B984)</f>
        <v>6883</v>
      </c>
      <c r="P125" s="23">
        <f>LOOKUP($A125, Tsumo!$A$2:$A984, Tsumo!B$2:B984) / LOOKUP($A125, Counts!$A$2:$A984, Counts!B$2:B984)</f>
        <v>0.3305244806</v>
      </c>
      <c r="Q125" s="5"/>
    </row>
    <row r="126">
      <c r="A126" s="18" t="s">
        <v>69</v>
      </c>
      <c r="B126" s="70">
        <v>11.0</v>
      </c>
      <c r="C126" s="151">
        <f>LOOKUP($A126, Percents!$A$2:$A984, Percents!B$2:B984)</f>
        <v>0.6196779964</v>
      </c>
      <c r="D126" s="75">
        <f>LOOKUP($A126, Percents!$A$2:$A984, Percents!D$2:D984)</f>
        <v>0.7053245806</v>
      </c>
      <c r="E126" s="75">
        <f>LOOKUP($A126, Percents!$A$2:$A984, Percents!E$2:E984)</f>
        <v>0.6463157895</v>
      </c>
      <c r="F126" s="21">
        <f>LOOKUP($A126, Percents!$A$2:$A984, Percents!F$2:F984)</f>
        <v>0.6026490066</v>
      </c>
      <c r="G126" s="21">
        <f>LOOKUP($A126, Percents!$A$2:$A984, Percents!G$2:G984)</f>
        <v>0.5689440994</v>
      </c>
      <c r="H126" s="21">
        <f>LOOKUP($A126, Percents!$A$2:$A984, Percents!H$2:H984)</f>
        <v>0.5242105263</v>
      </c>
      <c r="I126" s="21">
        <f>LOOKUP($A126, Percents!$A$2:$A984, Percents!I$2:I984)</f>
        <v>0.4974874372</v>
      </c>
      <c r="J126" s="21">
        <f>LOOKUP($A126, Percents!$A$2:$A984, Percents!J$2:J984)</f>
        <v>0.447761194</v>
      </c>
      <c r="K126" s="21">
        <f>LOOKUP($A126, Percents!$A$2:$A984, Percents!K$2:K984)</f>
        <v>0.3225806452</v>
      </c>
      <c r="L126" s="21">
        <f>LOOKUP($A126, Percents!$A$2:$A984, Percents!L$2:L984)</f>
        <v>0.2857142857</v>
      </c>
      <c r="M126" s="21">
        <f>LOOKUP($A126, Percents!$A$2:$A984, Percents!M$2:M984)</f>
        <v>0</v>
      </c>
      <c r="N126" s="21">
        <f>LOOKUP($A126, Percents!$A$2:$A984, Percents!N$2:N984)</f>
        <v>0</v>
      </c>
      <c r="O126" s="119">
        <f>LOOKUP($A126, Counts!$A$2:$A984, Counts!B$2:B984)</f>
        <v>5590</v>
      </c>
      <c r="P126" s="23">
        <f>LOOKUP($A126, Tsumo!$A$2:$A984, Tsumo!B$2:B984) / LOOKUP($A126, Counts!$A$2:$A984, Counts!B$2:B984)</f>
        <v>0.3407871199</v>
      </c>
      <c r="Q126" s="5"/>
    </row>
    <row r="127">
      <c r="A127" s="18" t="s">
        <v>68</v>
      </c>
      <c r="B127" s="70">
        <v>11.0</v>
      </c>
      <c r="C127" s="152">
        <f>LOOKUP($A127, Percents!$A$2:$A984, Percents!B$2:B984)</f>
        <v>0.6085695452</v>
      </c>
      <c r="D127" s="75">
        <f>LOOKUP($A127, Percents!$A$2:$A984, Percents!D$2:D984)</f>
        <v>0.7046173308</v>
      </c>
      <c r="E127" s="75">
        <f>LOOKUP($A127, Percents!$A$2:$A984, Percents!E$2:E984)</f>
        <v>0.6516129032</v>
      </c>
      <c r="F127" s="21">
        <f>LOOKUP($A127, Percents!$A$2:$A984, Percents!F$2:F984)</f>
        <v>0.5907029478</v>
      </c>
      <c r="G127" s="21">
        <f>LOOKUP($A127, Percents!$A$2:$A984, Percents!G$2:G984)</f>
        <v>0.5701830863</v>
      </c>
      <c r="H127" s="21">
        <f>LOOKUP($A127, Percents!$A$2:$A984, Percents!H$2:H984)</f>
        <v>0.484375</v>
      </c>
      <c r="I127" s="21">
        <f>LOOKUP($A127, Percents!$A$2:$A984, Percents!I$2:I984)</f>
        <v>0.44</v>
      </c>
      <c r="J127" s="21">
        <f>LOOKUP($A127, Percents!$A$2:$A984, Percents!J$2:J984)</f>
        <v>0.4336283186</v>
      </c>
      <c r="K127" s="21">
        <f>LOOKUP($A127, Percents!$A$2:$A984, Percents!K$2:K984)</f>
        <v>0.25</v>
      </c>
      <c r="L127" s="21">
        <f>LOOKUP($A127, Percents!$A$2:$A984, Percents!L$2:L984)</f>
        <v>0.5</v>
      </c>
      <c r="M127" s="21">
        <f>LOOKUP($A127, Percents!$A$2:$A984, Percents!M$2:M984)</f>
        <v>0</v>
      </c>
      <c r="N127" s="21">
        <f>LOOKUP($A127, Percents!$A$2:$A984, Percents!N$2:N984)</f>
        <v>0</v>
      </c>
      <c r="O127" s="119">
        <f>LOOKUP($A127, Counts!$A$2:$A984, Counts!B$2:B984)</f>
        <v>7585</v>
      </c>
      <c r="P127" s="23">
        <f>LOOKUP($A127, Tsumo!$A$2:$A984, Tsumo!B$2:B984) / LOOKUP($A127, Counts!$A$2:$A984, Counts!B$2:B984)</f>
        <v>0.3369808833</v>
      </c>
      <c r="Q127" s="5"/>
    </row>
    <row r="128">
      <c r="A128" s="18" t="s">
        <v>67</v>
      </c>
      <c r="B128" s="70">
        <v>11.0</v>
      </c>
      <c r="C128" s="153">
        <f>LOOKUP($A128, Percents!$A$2:$A984, Percents!B$2:B984)</f>
        <v>0.6224073167</v>
      </c>
      <c r="D128" s="75">
        <f>LOOKUP($A128, Percents!$A$2:$A984, Percents!D$2:D984)</f>
        <v>0.7013422819</v>
      </c>
      <c r="E128" s="75">
        <f>LOOKUP($A128, Percents!$A$2:$A984, Percents!E$2:E984)</f>
        <v>0.6781829814</v>
      </c>
      <c r="F128" s="21">
        <f>LOOKUP($A128, Percents!$A$2:$A984, Percents!F$2:F984)</f>
        <v>0.6259649123</v>
      </c>
      <c r="G128" s="21">
        <f>LOOKUP($A128, Percents!$A$2:$A984, Percents!G$2:G984)</f>
        <v>0.5696068013</v>
      </c>
      <c r="H128" s="21">
        <f>LOOKUP($A128, Percents!$A$2:$A984, Percents!H$2:H984)</f>
        <v>0.5431034483</v>
      </c>
      <c r="I128" s="21">
        <f>LOOKUP($A128, Percents!$A$2:$A984, Percents!I$2:I984)</f>
        <v>0.4285714286</v>
      </c>
      <c r="J128" s="21">
        <f>LOOKUP($A128, Percents!$A$2:$A984, Percents!J$2:J984)</f>
        <v>0.3771929825</v>
      </c>
      <c r="K128" s="21">
        <f>LOOKUP($A128, Percents!$A$2:$A984, Percents!K$2:K984)</f>
        <v>0.3870967742</v>
      </c>
      <c r="L128" s="21">
        <f>LOOKUP($A128, Percents!$A$2:$A984, Percents!L$2:L984)</f>
        <v>0.3333333333</v>
      </c>
      <c r="M128" s="21">
        <f>LOOKUP($A128, Percents!$A$2:$A984, Percents!M$2:M984)</f>
        <v>0</v>
      </c>
      <c r="N128" s="21" t="str">
        <f>LOOKUP($A128, Percents!$A$2:$A984, Percents!N$2:N984)</f>
        <v>ND</v>
      </c>
      <c r="O128" s="119">
        <f>LOOKUP($A128, Counts!$A$2:$A984, Counts!B$2:B984)</f>
        <v>6123</v>
      </c>
      <c r="P128" s="23">
        <f>LOOKUP($A128, Tsumo!$A$2:$A984, Tsumo!B$2:B984) / LOOKUP($A128, Counts!$A$2:$A984, Counts!B$2:B984)</f>
        <v>0.3377429365</v>
      </c>
      <c r="Q128" s="5"/>
    </row>
    <row r="129">
      <c r="A129" s="18" t="s">
        <v>66</v>
      </c>
      <c r="B129" s="70">
        <v>11.0</v>
      </c>
      <c r="C129" s="142">
        <f>LOOKUP($A129, Percents!$A$2:$A984, Percents!B$2:B984)</f>
        <v>0.6607811664</v>
      </c>
      <c r="D129" s="75">
        <f>LOOKUP($A129, Percents!$A$2:$A984, Percents!D$2:D984)</f>
        <v>0.7772925764</v>
      </c>
      <c r="E129" s="75">
        <f>LOOKUP($A129, Percents!$A$2:$A984, Percents!E$2:E984)</f>
        <v>0.7512355848</v>
      </c>
      <c r="F129" s="21">
        <f>LOOKUP($A129, Percents!$A$2:$A984, Percents!F$2:F984)</f>
        <v>0.6752319772</v>
      </c>
      <c r="G129" s="21">
        <f>LOOKUP($A129, Percents!$A$2:$A984, Percents!G$2:G984)</f>
        <v>0.6220984215</v>
      </c>
      <c r="H129" s="21">
        <f>LOOKUP($A129, Percents!$A$2:$A984, Percents!H$2:H984)</f>
        <v>0.5380116959</v>
      </c>
      <c r="I129" s="21">
        <f>LOOKUP($A129, Percents!$A$2:$A984, Percents!I$2:I984)</f>
        <v>0.5432835821</v>
      </c>
      <c r="J129" s="21">
        <f>LOOKUP($A129, Percents!$A$2:$A984, Percents!J$2:J984)</f>
        <v>0.4834437086</v>
      </c>
      <c r="K129" s="21">
        <f>LOOKUP($A129, Percents!$A$2:$A984, Percents!K$2:K984)</f>
        <v>0.36</v>
      </c>
      <c r="L129" s="21">
        <f>LOOKUP($A129, Percents!$A$2:$A984, Percents!L$2:L984)</f>
        <v>0.25</v>
      </c>
      <c r="M129" s="21" t="str">
        <f>LOOKUP($A129, Percents!$A$2:$A984, Percents!M$2:M984)</f>
        <v>ND</v>
      </c>
      <c r="N129" s="21" t="str">
        <f>LOOKUP($A129, Percents!$A$2:$A984, Percents!N$2:N984)</f>
        <v>ND</v>
      </c>
      <c r="O129" s="119">
        <f>LOOKUP($A129, Counts!$A$2:$A984, Counts!B$2:B984)</f>
        <v>5607</v>
      </c>
      <c r="P129" s="23">
        <f>LOOKUP($A129, Tsumo!$A$2:$A984, Tsumo!B$2:B984) / LOOKUP($A129, Counts!$A$2:$A984, Counts!B$2:B984)</f>
        <v>0.3146067416</v>
      </c>
      <c r="Q129" s="5"/>
    </row>
    <row r="130">
      <c r="A130" s="18" t="s">
        <v>65</v>
      </c>
      <c r="B130" s="70">
        <v>7.0</v>
      </c>
      <c r="C130" s="154">
        <f>LOOKUP($A130, Percents!$A$2:$A984, Percents!B$2:B984)</f>
        <v>0.5060156461</v>
      </c>
      <c r="D130" s="75">
        <f>LOOKUP($A130, Percents!$A$2:$A984, Percents!D$2:D984)</f>
        <v>0.6326884921</v>
      </c>
      <c r="E130" s="75">
        <f>LOOKUP($A130, Percents!$A$2:$A984, Percents!E$2:E984)</f>
        <v>0.5616688396</v>
      </c>
      <c r="F130" s="21">
        <f>LOOKUP($A130, Percents!$A$2:$A984, Percents!F$2:F984)</f>
        <v>0.5181634712</v>
      </c>
      <c r="G130" s="21">
        <f>LOOKUP($A130, Percents!$A$2:$A984, Percents!G$2:G984)</f>
        <v>0.4539127483</v>
      </c>
      <c r="H130" s="21">
        <f>LOOKUP($A130, Percents!$A$2:$A984, Percents!H$2:H984)</f>
        <v>0.3620543294</v>
      </c>
      <c r="I130" s="21">
        <f>LOOKUP($A130, Percents!$A$2:$A984, Percents!I$2:I984)</f>
        <v>0.2751842752</v>
      </c>
      <c r="J130" s="21">
        <f>LOOKUP($A130, Percents!$A$2:$A984, Percents!J$2:J984)</f>
        <v>0.2580645161</v>
      </c>
      <c r="K130" s="138"/>
      <c r="L130" s="139"/>
      <c r="M130" s="139"/>
      <c r="N130" s="140"/>
      <c r="O130" s="119">
        <f>LOOKUP($A130, Counts!$A$2:$A984, Counts!B$2:B984)</f>
        <v>18535</v>
      </c>
      <c r="P130" s="23">
        <f>LOOKUP($A130, Tsumo!$A$2:$A984, Tsumo!B$2:B984) / LOOKUP($A130, Counts!$A$2:$A984, Counts!B$2:B984)</f>
        <v>0.2215807931</v>
      </c>
      <c r="Q130" s="5"/>
    </row>
    <row r="131">
      <c r="A131" s="18" t="s">
        <v>63</v>
      </c>
      <c r="B131" s="70">
        <v>11.0</v>
      </c>
      <c r="C131" s="84">
        <f>LOOKUP($A131, Percents!$A$2:$A984, Percents!B$2:B984)</f>
        <v>0.7007016695</v>
      </c>
      <c r="D131" s="75">
        <f>LOOKUP($A131, Percents!$A$2:$A984, Percents!D$2:D984)</f>
        <v>0.8138957816</v>
      </c>
      <c r="E131" s="75">
        <f>LOOKUP($A131, Percents!$A$2:$A984, Percents!E$2:E984)</f>
        <v>0.7699421965</v>
      </c>
      <c r="F131" s="21">
        <f>LOOKUP($A131, Percents!$A$2:$A984, Percents!F$2:F984)</f>
        <v>0.7245392823</v>
      </c>
      <c r="G131" s="21">
        <f>LOOKUP($A131, Percents!$A$2:$A984, Percents!G$2:G984)</f>
        <v>0.6596736597</v>
      </c>
      <c r="H131" s="21">
        <f>LOOKUP($A131, Percents!$A$2:$A984, Percents!H$2:H984)</f>
        <v>0.6468468468</v>
      </c>
      <c r="I131" s="21">
        <f>LOOKUP($A131, Percents!$A$2:$A984, Percents!I$2:I984)</f>
        <v>0.5773584906</v>
      </c>
      <c r="J131" s="21">
        <f>LOOKUP($A131, Percents!$A$2:$A984, Percents!J$2:J984)</f>
        <v>0.5045045045</v>
      </c>
      <c r="K131" s="21">
        <f>LOOKUP($A131, Percents!$A$2:$A984, Percents!K$2:K984)</f>
        <v>0.5</v>
      </c>
      <c r="L131" s="21">
        <f>LOOKUP($A131, Percents!$A$2:$A984, Percents!L$2:L984)</f>
        <v>0.375</v>
      </c>
      <c r="M131" s="21">
        <f>LOOKUP($A131, Percents!$A$2:$A984, Percents!M$2:M984)</f>
        <v>0</v>
      </c>
      <c r="N131" s="21" t="str">
        <f>LOOKUP($A131, Percents!$A$2:$A984, Percents!N$2:N984)</f>
        <v>ND</v>
      </c>
      <c r="O131" s="119">
        <f>LOOKUP($A131, Counts!$A$2:$A984, Counts!B$2:B984)</f>
        <v>4133</v>
      </c>
      <c r="P131" s="23">
        <f>LOOKUP($A131, Tsumo!$A$2:$A984, Tsumo!B$2:B984) / LOOKUP($A131, Counts!$A$2:$A984, Counts!B$2:B984)</f>
        <v>0.3251875151</v>
      </c>
      <c r="Q131" s="5"/>
    </row>
    <row r="132">
      <c r="A132" s="18" t="s">
        <v>62</v>
      </c>
      <c r="B132" s="70">
        <v>11.0</v>
      </c>
      <c r="C132" s="53">
        <f>LOOKUP($A132, Percents!$A$2:$A984, Percents!B$2:B984)</f>
        <v>0.6331761933</v>
      </c>
      <c r="D132" s="75">
        <f>LOOKUP($A132, Percents!$A$2:$A984, Percents!D$2:D984)</f>
        <v>0.7428571429</v>
      </c>
      <c r="E132" s="75">
        <f>LOOKUP($A132, Percents!$A$2:$A984, Percents!E$2:E984)</f>
        <v>0.6676036543</v>
      </c>
      <c r="F132" s="21">
        <f>LOOKUP($A132, Percents!$A$2:$A984, Percents!F$2:F984)</f>
        <v>0.6412307692</v>
      </c>
      <c r="G132" s="21">
        <f>LOOKUP($A132, Percents!$A$2:$A984, Percents!G$2:G984)</f>
        <v>0.5938727416</v>
      </c>
      <c r="H132" s="21">
        <f>LOOKUP($A132, Percents!$A$2:$A984, Percents!H$2:H984)</f>
        <v>0.5777479893</v>
      </c>
      <c r="I132" s="21">
        <f>LOOKUP($A132, Percents!$A$2:$A984, Percents!I$2:I984)</f>
        <v>0.4736842105</v>
      </c>
      <c r="J132" s="21">
        <f>LOOKUP($A132, Percents!$A$2:$A984, Percents!J$2:J984)</f>
        <v>0.4724409449</v>
      </c>
      <c r="K132" s="21">
        <f>LOOKUP($A132, Percents!$A$2:$A984, Percents!K$2:K984)</f>
        <v>0.4166666667</v>
      </c>
      <c r="L132" s="21">
        <f>LOOKUP($A132, Percents!$A$2:$A984, Percents!L$2:L984)</f>
        <v>0.2</v>
      </c>
      <c r="M132" s="21">
        <f>LOOKUP($A132, Percents!$A$2:$A984, Percents!M$2:M984)</f>
        <v>0.6666666667</v>
      </c>
      <c r="N132" s="21" t="str">
        <f>LOOKUP($A132, Percents!$A$2:$A984, Percents!N$2:N984)</f>
        <v>ND</v>
      </c>
      <c r="O132" s="119">
        <f>LOOKUP($A132, Counts!$A$2:$A984, Counts!B$2:B984)</f>
        <v>6788</v>
      </c>
      <c r="P132" s="23">
        <f>LOOKUP($A132, Tsumo!$A$2:$A984, Tsumo!B$2:B984) / LOOKUP($A132, Counts!$A$2:$A984, Counts!B$2:B984)</f>
        <v>0.3326458456</v>
      </c>
      <c r="Q132" s="5"/>
    </row>
    <row r="133">
      <c r="A133" s="18" t="s">
        <v>61</v>
      </c>
      <c r="B133" s="70">
        <v>11.0</v>
      </c>
      <c r="C133" s="155">
        <f>LOOKUP($A133, Percents!$A$2:$A984, Percents!B$2:B984)</f>
        <v>0.6147627417</v>
      </c>
      <c r="D133" s="75">
        <f>LOOKUP($A133, Percents!$A$2:$A984, Percents!D$2:D984)</f>
        <v>0.7022315202</v>
      </c>
      <c r="E133" s="75">
        <f>LOOKUP($A133, Percents!$A$2:$A984, Percents!E$2:E984)</f>
        <v>0.6593856655</v>
      </c>
      <c r="F133" s="21">
        <f>LOOKUP($A133, Percents!$A$2:$A984, Percents!F$2:F984)</f>
        <v>0.5944399019</v>
      </c>
      <c r="G133" s="21">
        <f>LOOKUP($A133, Percents!$A$2:$A984, Percents!G$2:G984)</f>
        <v>0.5573366215</v>
      </c>
      <c r="H133" s="21">
        <f>LOOKUP($A133, Percents!$A$2:$A984, Percents!H$2:H984)</f>
        <v>0.46799117</v>
      </c>
      <c r="I133" s="21">
        <f>LOOKUP($A133, Percents!$A$2:$A984, Percents!I$2:I984)</f>
        <v>0.4918032787</v>
      </c>
      <c r="J133" s="21">
        <f>LOOKUP($A133, Percents!$A$2:$A984, Percents!J$2:J984)</f>
        <v>0.3452380952</v>
      </c>
      <c r="K133" s="21">
        <f>LOOKUP($A133, Percents!$A$2:$A984, Percents!K$2:K984)</f>
        <v>0.4615384615</v>
      </c>
      <c r="L133" s="21">
        <f>LOOKUP($A133, Percents!$A$2:$A984, Percents!L$2:L984)</f>
        <v>0.3333333333</v>
      </c>
      <c r="M133" s="21">
        <f>LOOKUP($A133, Percents!$A$2:$A984, Percents!M$2:M984)</f>
        <v>0</v>
      </c>
      <c r="N133" s="21" t="str">
        <f>LOOKUP($A133, Percents!$A$2:$A984, Percents!N$2:N984)</f>
        <v>ND</v>
      </c>
      <c r="O133" s="119">
        <f>LOOKUP($A133, Counts!$A$2:$A984, Counts!B$2:B984)</f>
        <v>5690</v>
      </c>
      <c r="P133" s="23">
        <f>LOOKUP($A133, Tsumo!$A$2:$A984, Tsumo!B$2:B984) / LOOKUP($A133, Counts!$A$2:$A984, Counts!B$2:B984)</f>
        <v>0.3411247803</v>
      </c>
      <c r="Q133" s="5"/>
    </row>
    <row r="134">
      <c r="A134" s="18" t="s">
        <v>60</v>
      </c>
      <c r="B134" s="70">
        <v>11.0</v>
      </c>
      <c r="C134" s="156">
        <f>LOOKUP($A134, Percents!$A$2:$A984, Percents!B$2:B984)</f>
        <v>0.6034529636</v>
      </c>
      <c r="D134" s="75">
        <f>LOOKUP($A134, Percents!$A$2:$A984, Percents!D$2:D984)</f>
        <v>0.6828193833</v>
      </c>
      <c r="E134" s="75">
        <f>LOOKUP($A134, Percents!$A$2:$A984, Percents!E$2:E984)</f>
        <v>0.6495278069</v>
      </c>
      <c r="F134" s="21">
        <f>LOOKUP($A134, Percents!$A$2:$A984, Percents!F$2:F984)</f>
        <v>0.5845027456</v>
      </c>
      <c r="G134" s="21">
        <f>LOOKUP($A134, Percents!$A$2:$A984, Percents!G$2:G984)</f>
        <v>0.5489396411</v>
      </c>
      <c r="H134" s="21">
        <f>LOOKUP($A134, Percents!$A$2:$A984, Percents!H$2:H984)</f>
        <v>0.5272108844</v>
      </c>
      <c r="I134" s="21">
        <f>LOOKUP($A134, Percents!$A$2:$A984, Percents!I$2:I984)</f>
        <v>0.4649446494</v>
      </c>
      <c r="J134" s="21">
        <f>LOOKUP($A134, Percents!$A$2:$A984, Percents!J$2:J984)</f>
        <v>0.3644859813</v>
      </c>
      <c r="K134" s="21">
        <f>LOOKUP($A134, Percents!$A$2:$A984, Percents!K$2:K984)</f>
        <v>0.3703703704</v>
      </c>
      <c r="L134" s="21">
        <f>LOOKUP($A134, Percents!$A$2:$A984, Percents!L$2:L984)</f>
        <v>0</v>
      </c>
      <c r="M134" s="21" t="str">
        <f>LOOKUP($A134, Percents!$A$2:$A984, Percents!M$2:M984)</f>
        <v>ND</v>
      </c>
      <c r="N134" s="21" t="str">
        <f>LOOKUP($A134, Percents!$A$2:$A984, Percents!N$2:N984)</f>
        <v>ND</v>
      </c>
      <c r="O134" s="119">
        <f>LOOKUP($A134, Counts!$A$2:$A984, Counts!B$2:B984)</f>
        <v>7356</v>
      </c>
      <c r="P134" s="23">
        <f>LOOKUP($A134, Tsumo!$A$2:$A984, Tsumo!B$2:B984) / LOOKUP($A134, Counts!$A$2:$A984, Counts!B$2:B984)</f>
        <v>0.3376835237</v>
      </c>
      <c r="Q134" s="5"/>
    </row>
    <row r="135">
      <c r="A135" s="18" t="s">
        <v>59</v>
      </c>
      <c r="B135" s="70">
        <v>11.0</v>
      </c>
      <c r="C135" s="157">
        <f>LOOKUP($A135, Percents!$A$2:$A984, Percents!B$2:B984)</f>
        <v>0.6303470541</v>
      </c>
      <c r="D135" s="75">
        <f>LOOKUP($A135, Percents!$A$2:$A984, Percents!D$2:D984)</f>
        <v>0.7158067158</v>
      </c>
      <c r="E135" s="75">
        <f>LOOKUP($A135, Percents!$A$2:$A984, Percents!E$2:E984)</f>
        <v>0.6892150606</v>
      </c>
      <c r="F135" s="21">
        <f>LOOKUP($A135, Percents!$A$2:$A984, Percents!F$2:F984)</f>
        <v>0.6313497823</v>
      </c>
      <c r="G135" s="21">
        <f>LOOKUP($A135, Percents!$A$2:$A984, Percents!G$2:G984)</f>
        <v>0.5611164581</v>
      </c>
      <c r="H135" s="21">
        <f>LOOKUP($A135, Percents!$A$2:$A984, Percents!H$2:H984)</f>
        <v>0.5307557118</v>
      </c>
      <c r="I135" s="21">
        <f>LOOKUP($A135, Percents!$A$2:$A984, Percents!I$2:I984)</f>
        <v>0.4846153846</v>
      </c>
      <c r="J135" s="21">
        <f>LOOKUP($A135, Percents!$A$2:$A984, Percents!J$2:J984)</f>
        <v>0.4188034188</v>
      </c>
      <c r="K135" s="21">
        <f>LOOKUP($A135, Percents!$A$2:$A984, Percents!K$2:K984)</f>
        <v>0.4193548387</v>
      </c>
      <c r="L135" s="21">
        <f>LOOKUP($A135, Percents!$A$2:$A984, Percents!L$2:L984)</f>
        <v>0.7</v>
      </c>
      <c r="M135" s="21">
        <f>LOOKUP($A135, Percents!$A$2:$A984, Percents!M$2:M984)</f>
        <v>0</v>
      </c>
      <c r="N135" s="21">
        <f>LOOKUP($A135, Percents!$A$2:$A984, Percents!N$2:N984)</f>
        <v>1</v>
      </c>
      <c r="O135" s="119">
        <f>LOOKUP($A135, Counts!$A$2:$A984, Counts!B$2:B984)</f>
        <v>6195</v>
      </c>
      <c r="P135" s="23">
        <f>LOOKUP($A135, Tsumo!$A$2:$A984, Tsumo!B$2:B984) / LOOKUP($A135, Counts!$A$2:$A984, Counts!B$2:B984)</f>
        <v>0.3349475383</v>
      </c>
      <c r="Q135" s="5"/>
    </row>
    <row r="136">
      <c r="A136" s="18" t="s">
        <v>58</v>
      </c>
      <c r="B136" s="70">
        <v>11.0</v>
      </c>
      <c r="C136" s="141">
        <f>LOOKUP($A136, Percents!$A$2:$A984, Percents!B$2:B984)</f>
        <v>0.6643435675</v>
      </c>
      <c r="D136" s="75">
        <f>LOOKUP($A136, Percents!$A$2:$A984, Percents!D$2:D984)</f>
        <v>0.7859477124</v>
      </c>
      <c r="E136" s="75">
        <f>LOOKUP($A136, Percents!$A$2:$A984, Percents!E$2:E984)</f>
        <v>0.74196351</v>
      </c>
      <c r="F136" s="21">
        <f>LOOKUP($A136, Percents!$A$2:$A984, Percents!F$2:F984)</f>
        <v>0.6754250386</v>
      </c>
      <c r="G136" s="21">
        <f>LOOKUP($A136, Percents!$A$2:$A984, Percents!G$2:G984)</f>
        <v>0.6222222222</v>
      </c>
      <c r="H136" s="21">
        <f>LOOKUP($A136, Percents!$A$2:$A984, Percents!H$2:H984)</f>
        <v>0.6020864382</v>
      </c>
      <c r="I136" s="21">
        <f>LOOKUP($A136, Percents!$A$2:$A984, Percents!I$2:I984)</f>
        <v>0.5016286645</v>
      </c>
      <c r="J136" s="21">
        <f>LOOKUP($A136, Percents!$A$2:$A984, Percents!J$2:J984)</f>
        <v>0.4503816794</v>
      </c>
      <c r="K136" s="21">
        <f>LOOKUP($A136, Percents!$A$2:$A984, Percents!K$2:K984)</f>
        <v>0.4528301887</v>
      </c>
      <c r="L136" s="21">
        <f>LOOKUP($A136, Percents!$A$2:$A984, Percents!L$2:L984)</f>
        <v>0.4285714286</v>
      </c>
      <c r="M136" s="21">
        <f>LOOKUP($A136, Percents!$A$2:$A984, Percents!M$2:M984)</f>
        <v>0.5</v>
      </c>
      <c r="N136" s="21">
        <f>LOOKUP($A136, Percents!$A$2:$A984, Percents!N$2:N984)</f>
        <v>1</v>
      </c>
      <c r="O136" s="119">
        <f>LOOKUP($A136, Counts!$A$2:$A984, Counts!B$2:B984)</f>
        <v>5309</v>
      </c>
      <c r="P136" s="23">
        <f>LOOKUP($A136, Tsumo!$A$2:$A984, Tsumo!B$2:B984) / LOOKUP($A136, Counts!$A$2:$A984, Counts!B$2:B984)</f>
        <v>0.3326426822</v>
      </c>
      <c r="Q136" s="5"/>
    </row>
    <row r="137">
      <c r="A137" s="18" t="s">
        <v>56</v>
      </c>
      <c r="B137" s="70">
        <v>7.0</v>
      </c>
      <c r="C137" s="158">
        <f>LOOKUP($A137, Percents!$A$2:$A984, Percents!B$2:B984)</f>
        <v>0.5119092628</v>
      </c>
      <c r="D137" s="75">
        <f>LOOKUP($A137, Percents!$A$2:$A984, Percents!D$2:D984)</f>
        <v>0.623663578</v>
      </c>
      <c r="E137" s="75">
        <f>LOOKUP($A137, Percents!$A$2:$A984, Percents!E$2:E984)</f>
        <v>0.5730519481</v>
      </c>
      <c r="F137" s="21">
        <f>LOOKUP($A137, Percents!$A$2:$A984, Percents!F$2:F984)</f>
        <v>0.5224660397</v>
      </c>
      <c r="G137" s="21">
        <f>LOOKUP($A137, Percents!$A$2:$A984, Percents!G$2:G984)</f>
        <v>0.4651320244</v>
      </c>
      <c r="H137" s="21">
        <f>LOOKUP($A137, Percents!$A$2:$A984, Percents!H$2:H984)</f>
        <v>0.3722998729</v>
      </c>
      <c r="I137" s="21">
        <f>LOOKUP($A137, Percents!$A$2:$A984, Percents!I$2:I984)</f>
        <v>0.2557544757</v>
      </c>
      <c r="J137" s="21">
        <f>LOOKUP($A137, Percents!$A$2:$A984, Percents!J$2:J984)</f>
        <v>0.2580645161</v>
      </c>
      <c r="K137" s="138"/>
      <c r="L137" s="139"/>
      <c r="M137" s="139"/>
      <c r="N137" s="140"/>
      <c r="O137" s="119">
        <f>LOOKUP($A137, Counts!$A$2:$A984, Counts!B$2:B984)</f>
        <v>18515</v>
      </c>
      <c r="P137" s="23">
        <f>LOOKUP($A137, Tsumo!$A$2:$A984, Tsumo!B$2:B984) / LOOKUP($A137, Counts!$A$2:$A984, Counts!B$2:B984)</f>
        <v>0.2183094788</v>
      </c>
      <c r="Q137" s="5"/>
    </row>
    <row r="138">
      <c r="A138" s="121" t="s">
        <v>121</v>
      </c>
      <c r="B138" s="26" t="s">
        <v>8</v>
      </c>
      <c r="C138" s="27" t="s">
        <v>3</v>
      </c>
      <c r="D138" s="28">
        <v>0.0</v>
      </c>
      <c r="E138" s="28">
        <v>1.0</v>
      </c>
      <c r="F138" s="28">
        <v>2.0</v>
      </c>
      <c r="G138" s="28">
        <v>3.0</v>
      </c>
      <c r="H138" s="28">
        <v>4.0</v>
      </c>
      <c r="I138" s="28">
        <v>5.0</v>
      </c>
      <c r="J138" s="28">
        <v>6.0</v>
      </c>
      <c r="K138" s="28">
        <v>7.0</v>
      </c>
      <c r="L138" s="28">
        <v>8.0</v>
      </c>
      <c r="M138" s="116">
        <v>9.0</v>
      </c>
      <c r="N138" s="116">
        <v>10.0</v>
      </c>
      <c r="O138" s="30" t="s">
        <v>9</v>
      </c>
      <c r="P138" s="17" t="s">
        <v>10</v>
      </c>
      <c r="Q138" s="159" t="s">
        <v>122</v>
      </c>
    </row>
    <row r="139">
      <c r="A139" s="18" t="s">
        <v>100</v>
      </c>
      <c r="B139" s="70">
        <v>7.0</v>
      </c>
      <c r="C139" s="160">
        <f>LOOKUP($A139, Percents!$A$2:$A984, Percents!B$2:B984)</f>
        <v>0.4416961131</v>
      </c>
      <c r="D139" s="75">
        <f>LOOKUP($A139, Percents!$A$2:$A984, Percents!H$2:H984)</f>
        <v>0</v>
      </c>
      <c r="E139" s="75">
        <f>LOOKUP($A139, Percents!$A$2:$A984, Percents!I$2:I984)</f>
        <v>0.75</v>
      </c>
      <c r="F139" s="21">
        <f>LOOKUP($A139, Percents!$A$2:$A984, Percents!J$2:J984)</f>
        <v>0.487804878</v>
      </c>
      <c r="G139" s="21">
        <f>LOOKUP($A139, Percents!$A$2:$A984, Percents!K$2:K984)</f>
        <v>0.4789915966</v>
      </c>
      <c r="H139" s="21">
        <f>LOOKUP($A139, Percents!$A$2:$A984, Percents!L$2:L984)</f>
        <v>0.3272727273</v>
      </c>
      <c r="I139" s="21">
        <f>LOOKUP($A139, Percents!$A$2:$A984, Percents!M$2:M984)</f>
        <v>0.2666666667</v>
      </c>
      <c r="J139" s="21">
        <f>LOOKUP($A139, Percents!$A$2:$A984, Percents!N$2:N984)</f>
        <v>0</v>
      </c>
      <c r="K139" s="161"/>
      <c r="L139" s="162"/>
      <c r="M139" s="162"/>
      <c r="N139" s="163"/>
      <c r="O139" s="83">
        <f>LOOKUP($A139, Counts!$A$2:$A984, Counts!B$2:B984)</f>
        <v>283</v>
      </c>
      <c r="P139" s="23">
        <f>LOOKUP($A139, Tsumo!$A$2:$A984, Tsumo!B$2:B984) / LOOKUP($A139, Counts!$A$2:$A984, Counts!B$2:B984)</f>
        <v>0.2190812721</v>
      </c>
      <c r="Q139" s="5"/>
    </row>
    <row r="140">
      <c r="A140" s="18" t="s">
        <v>47</v>
      </c>
      <c r="B140" s="70">
        <v>11.0</v>
      </c>
      <c r="C140" s="81">
        <f>LOOKUP($A140, Percents!$A$2:$A984, Percents!B$2:B984)</f>
        <v>0.5960665658</v>
      </c>
      <c r="D140" s="75">
        <f>LOOKUP($A140, Percents!$A$2:$A984, Percents!H$2:H984)</f>
        <v>1</v>
      </c>
      <c r="E140" s="75">
        <f>LOOKUP($A140, Percents!$A$2:$A984, Percents!I$2:I984)</f>
        <v>0.5</v>
      </c>
      <c r="F140" s="21">
        <f>LOOKUP($A140, Percents!$A$2:$A984, Percents!J$2:J984)</f>
        <v>0.724137931</v>
      </c>
      <c r="G140" s="21">
        <f>LOOKUP($A140, Percents!$A$2:$A984, Percents!K$2:K984)</f>
        <v>0.6556603774</v>
      </c>
      <c r="H140" s="21">
        <f>LOOKUP($A140, Percents!$A$2:$A984, Percents!L$2:L984)</f>
        <v>0.5443786982</v>
      </c>
      <c r="I140" s="21">
        <f>LOOKUP($A140, Percents!$A$2:$A984, Percents!M$2:M984)</f>
        <v>0.5376344086</v>
      </c>
      <c r="J140" s="21">
        <f>LOOKUP($A140, Percents!$A$2:$A984, Percents!N$2:N984)</f>
        <v>0.4047619048</v>
      </c>
      <c r="K140" s="21">
        <f>LOOKUP($A140, Percents!$A$2:$A984, Percents!O$2:O984)</f>
        <v>0.375</v>
      </c>
      <c r="L140" s="21">
        <f>LOOKUP($A140, Percents!$A$2:$A984, Percents!P$2:P984)</f>
        <v>0</v>
      </c>
      <c r="M140" s="21">
        <f>LOOKUP($A140, Percents!$A$2:$A984, Percents!Q$2:Q984)</f>
        <v>0</v>
      </c>
      <c r="N140" s="21" t="str">
        <f>LOOKUP($A140, Percents!$A$2:$A984, Percents!R$2:R984)</f>
        <v>ND</v>
      </c>
      <c r="O140" s="119">
        <f>LOOKUP($A140, Counts!$A$2:$A984, Counts!B$2:B984)</f>
        <v>661</v>
      </c>
      <c r="P140" s="23">
        <f>LOOKUP($A140, Tsumo!$A$2:$A984, Tsumo!B$2:B984) / LOOKUP($A140, Counts!$A$2:$A984, Counts!B$2:B984)</f>
        <v>0.2904689864</v>
      </c>
      <c r="Q140" s="5"/>
    </row>
    <row r="141">
      <c r="A141" s="18" t="s">
        <v>123</v>
      </c>
      <c r="B141" s="70">
        <v>11.0</v>
      </c>
      <c r="C141" s="164">
        <f>LOOKUP($A141, Percents!$A$2:$A984, Percents!B$2:B984)</f>
        <v>0.5179028133</v>
      </c>
      <c r="D141" s="75">
        <f>LOOKUP($A141, Percents!$A$2:$A984, Percents!H$2:H984)</f>
        <v>0.5</v>
      </c>
      <c r="E141" s="75">
        <f>LOOKUP($A141, Percents!$A$2:$A984, Percents!I$2:I984)</f>
        <v>0.5</v>
      </c>
      <c r="F141" s="21">
        <f>LOOKUP($A141, Percents!$A$2:$A984, Percents!J$2:J984)</f>
        <v>0.5818965517</v>
      </c>
      <c r="G141" s="21">
        <f>LOOKUP($A141, Percents!$A$2:$A984, Percents!K$2:K984)</f>
        <v>0.5291666667</v>
      </c>
      <c r="H141" s="21">
        <f>LOOKUP($A141, Percents!$A$2:$A984, Percents!L$2:L984)</f>
        <v>0.4791666667</v>
      </c>
      <c r="I141" s="21">
        <f>LOOKUP($A141, Percents!$A$2:$A984, Percents!M$2:M984)</f>
        <v>0.4526315789</v>
      </c>
      <c r="J141" s="21">
        <f>LOOKUP($A141, Percents!$A$2:$A984, Percents!N$2:N984)</f>
        <v>0.4571428571</v>
      </c>
      <c r="K141" s="21">
        <f>LOOKUP($A141, Percents!$A$2:$A984, Percents!O$2:O984)</f>
        <v>0.5</v>
      </c>
      <c r="L141" s="21">
        <f>LOOKUP($A141, Percents!$A$2:$A984, Percents!P$2:P984)</f>
        <v>0.1666666667</v>
      </c>
      <c r="M141" s="21">
        <f>LOOKUP($A141, Percents!$A$2:$A984, Percents!Q$2:Q984)</f>
        <v>0</v>
      </c>
      <c r="N141" s="21" t="str">
        <f>LOOKUP($A141, Percents!$A$2:$A984, Percents!R$2:R984)</f>
        <v>ND</v>
      </c>
      <c r="O141" s="119">
        <f>LOOKUP($A141, Counts!$A$2:$A984, Counts!B$2:B984)</f>
        <v>782</v>
      </c>
      <c r="P141" s="23">
        <f>LOOKUP($A141, Tsumo!$A$2:$A984, Tsumo!B$2:B984) / LOOKUP($A141, Counts!$A$2:$A984, Counts!B$2:B984)</f>
        <v>0.2698209719</v>
      </c>
      <c r="Q141" s="5"/>
    </row>
    <row r="142">
      <c r="A142" s="18" t="s">
        <v>124</v>
      </c>
      <c r="B142" s="70">
        <v>11.0</v>
      </c>
      <c r="C142" s="113">
        <f>LOOKUP($A142, Percents!$A$2:$A984, Percents!B$2:B984)</f>
        <v>0.499377335</v>
      </c>
      <c r="D142" s="75">
        <f>LOOKUP($A142, Percents!$A$2:$A984, Percents!H$2:H984)</f>
        <v>0.75</v>
      </c>
      <c r="E142" s="75">
        <f>LOOKUP($A142, Percents!$A$2:$A984, Percents!I$2:I984)</f>
        <v>0.5714285714</v>
      </c>
      <c r="F142" s="21">
        <f>LOOKUP($A142, Percents!$A$2:$A984, Percents!J$2:J984)</f>
        <v>0.5481481481</v>
      </c>
      <c r="G142" s="21">
        <f>LOOKUP($A142, Percents!$A$2:$A984, Percents!K$2:K984)</f>
        <v>0.5362903226</v>
      </c>
      <c r="H142" s="21">
        <f>LOOKUP($A142, Percents!$A$2:$A984, Percents!L$2:L984)</f>
        <v>0.3862068966</v>
      </c>
      <c r="I142" s="21">
        <f>LOOKUP($A142, Percents!$A$2:$A984, Percents!M$2:M984)</f>
        <v>0.3855421687</v>
      </c>
      <c r="J142" s="21">
        <f>LOOKUP($A142, Percents!$A$2:$A984, Percents!N$2:N984)</f>
        <v>0.53125</v>
      </c>
      <c r="K142" s="21">
        <f>LOOKUP($A142, Percents!$A$2:$A984, Percents!O$2:O984)</f>
        <v>0.5</v>
      </c>
      <c r="L142" s="21">
        <f>LOOKUP($A142, Percents!$A$2:$A984, Percents!P$2:P984)</f>
        <v>0.5</v>
      </c>
      <c r="M142" s="21" t="str">
        <f>LOOKUP($A142, Percents!$A$2:$A984, Percents!Q$2:Q984)</f>
        <v>ND</v>
      </c>
      <c r="N142" s="21" t="str">
        <f>LOOKUP($A142, Percents!$A$2:$A984, Percents!R$2:R984)</f>
        <v>ND</v>
      </c>
      <c r="O142" s="119">
        <f>LOOKUP($A142, Counts!$A$2:$A984, Counts!B$2:B984)</f>
        <v>803</v>
      </c>
      <c r="P142" s="23">
        <f>LOOKUP($A142, Tsumo!$A$2:$A984, Tsumo!B$2:B984) / LOOKUP($A142, Counts!$A$2:$A984, Counts!B$2:B984)</f>
        <v>0.2876712329</v>
      </c>
      <c r="Q142" s="5"/>
    </row>
    <row r="143">
      <c r="A143" s="18" t="s">
        <v>125</v>
      </c>
      <c r="B143" s="70">
        <v>11.0</v>
      </c>
      <c r="C143" s="165">
        <f>LOOKUP($A143, Percents!$A$2:$A984, Percents!B$2:B984)</f>
        <v>0.5393258427</v>
      </c>
      <c r="D143" s="75">
        <f>LOOKUP($A143, Percents!$A$2:$A984, Percents!H$2:H984)</f>
        <v>0.8</v>
      </c>
      <c r="E143" s="75">
        <f>LOOKUP($A143, Percents!$A$2:$A984, Percents!I$2:I984)</f>
        <v>0.3571428571</v>
      </c>
      <c r="F143" s="21">
        <f>LOOKUP($A143, Percents!$A$2:$A984, Percents!J$2:J984)</f>
        <v>0.6330275229</v>
      </c>
      <c r="G143" s="21">
        <f>LOOKUP($A143, Percents!$A$2:$A984, Percents!K$2:K984)</f>
        <v>0.4646840149</v>
      </c>
      <c r="H143" s="21">
        <f>LOOKUP($A143, Percents!$A$2:$A984, Percents!L$2:L984)</f>
        <v>0.5308641975</v>
      </c>
      <c r="I143" s="21">
        <f>LOOKUP($A143, Percents!$A$2:$A984, Percents!M$2:M984)</f>
        <v>0.4722222222</v>
      </c>
      <c r="J143" s="21">
        <f>LOOKUP($A143, Percents!$A$2:$A984, Percents!N$2:N984)</f>
        <v>0.4193548387</v>
      </c>
      <c r="K143" s="21">
        <f>LOOKUP($A143, Percents!$A$2:$A984, Percents!O$2:O984)</f>
        <v>0.625</v>
      </c>
      <c r="L143" s="21">
        <f>LOOKUP($A143, Percents!$A$2:$A984, Percents!P$2:P984)</f>
        <v>0</v>
      </c>
      <c r="M143" s="21">
        <f>LOOKUP($A143, Percents!$A$2:$A984, Percents!Q$2:Q984)</f>
        <v>1</v>
      </c>
      <c r="N143" s="21" t="str">
        <f>LOOKUP($A143, Percents!$A$2:$A984, Percents!R$2:R984)</f>
        <v>ND</v>
      </c>
      <c r="O143" s="119">
        <f>LOOKUP($A143, Counts!$A$2:$A984, Counts!B$2:B984)</f>
        <v>890</v>
      </c>
      <c r="P143" s="23">
        <f>LOOKUP($A143, Tsumo!$A$2:$A984, Tsumo!B$2:B984) / LOOKUP($A143, Counts!$A$2:$A984, Counts!B$2:B984)</f>
        <v>0.2719101124</v>
      </c>
      <c r="Q143" s="5"/>
    </row>
    <row r="144">
      <c r="A144" s="18" t="s">
        <v>126</v>
      </c>
      <c r="B144" s="70">
        <v>11.0</v>
      </c>
      <c r="C144" s="166">
        <f>LOOKUP($A144, Percents!$A$2:$A984, Percents!B$2:B984)</f>
        <v>0.5416133163</v>
      </c>
      <c r="D144" s="75">
        <f>LOOKUP($A144, Percents!$A$2:$A984, Percents!H$2:H984)</f>
        <v>0.8</v>
      </c>
      <c r="E144" s="75">
        <f>LOOKUP($A144, Percents!$A$2:$A984, Percents!I$2:I984)</f>
        <v>0.6</v>
      </c>
      <c r="F144" s="21">
        <f>LOOKUP($A144, Percents!$A$2:$A984, Percents!J$2:J984)</f>
        <v>0.5741626794</v>
      </c>
      <c r="G144" s="21">
        <f>LOOKUP($A144, Percents!$A$2:$A984, Percents!K$2:K984)</f>
        <v>0.5528455285</v>
      </c>
      <c r="H144" s="21">
        <f>LOOKUP($A144, Percents!$A$2:$A984, Percents!L$2:L984)</f>
        <v>0.5428571429</v>
      </c>
      <c r="I144" s="21">
        <f>LOOKUP($A144, Percents!$A$2:$A984, Percents!M$2:M984)</f>
        <v>0.5454545455</v>
      </c>
      <c r="J144" s="21">
        <f>LOOKUP($A144, Percents!$A$2:$A984, Percents!N$2:N984)</f>
        <v>0.4</v>
      </c>
      <c r="K144" s="21">
        <f>LOOKUP($A144, Percents!$A$2:$A984, Percents!O$2:O984)</f>
        <v>0.2307692308</v>
      </c>
      <c r="L144" s="21">
        <f>LOOKUP($A144, Percents!$A$2:$A984, Percents!P$2:P984)</f>
        <v>0.2</v>
      </c>
      <c r="M144" s="21">
        <f>LOOKUP($A144, Percents!$A$2:$A984, Percents!Q$2:Q984)</f>
        <v>0</v>
      </c>
      <c r="N144" s="21" t="str">
        <f>LOOKUP($A144, Percents!$A$2:$A984, Percents!R$2:R984)</f>
        <v>ND</v>
      </c>
      <c r="O144" s="119">
        <f>LOOKUP($A144, Counts!$A$2:$A984, Counts!B$2:B984)</f>
        <v>781</v>
      </c>
      <c r="P144" s="23">
        <f>LOOKUP($A144, Tsumo!$A$2:$A984, Tsumo!B$2:B984) / LOOKUP($A144, Counts!$A$2:$A984, Counts!B$2:B984)</f>
        <v>0.2868117798</v>
      </c>
      <c r="Q144" s="5"/>
    </row>
    <row r="145">
      <c r="A145" s="18" t="s">
        <v>53</v>
      </c>
      <c r="B145" s="70">
        <v>11.0</v>
      </c>
      <c r="C145" s="64">
        <f>LOOKUP($A145, Percents!$A$2:$A984, Percents!B$2:B984)</f>
        <v>0.6051437216</v>
      </c>
      <c r="D145" s="75">
        <f>LOOKUP($A145, Percents!$A$2:$A984, Percents!H$2:H984)</f>
        <v>0.5</v>
      </c>
      <c r="E145" s="75">
        <f>LOOKUP($A145, Percents!$A$2:$A984, Percents!I$2:I984)</f>
        <v>0.5555555556</v>
      </c>
      <c r="F145" s="21">
        <f>LOOKUP($A145, Percents!$A$2:$A984, Percents!J$2:J984)</f>
        <v>0.6902654867</v>
      </c>
      <c r="G145" s="21">
        <f>LOOKUP($A145, Percents!$A$2:$A984, Percents!K$2:K984)</f>
        <v>0.6161616162</v>
      </c>
      <c r="H145" s="21">
        <f>LOOKUP($A145, Percents!$A$2:$A984, Percents!L$2:L984)</f>
        <v>0.608974359</v>
      </c>
      <c r="I145" s="21">
        <f>LOOKUP($A145, Percents!$A$2:$A984, Percents!M$2:M984)</f>
        <v>0.5980392157</v>
      </c>
      <c r="J145" s="21">
        <f>LOOKUP($A145, Percents!$A$2:$A984, Percents!N$2:N984)</f>
        <v>0.5178571429</v>
      </c>
      <c r="K145" s="21">
        <f>LOOKUP($A145, Percents!$A$2:$A984, Percents!O$2:O984)</f>
        <v>0.4</v>
      </c>
      <c r="L145" s="21">
        <f>LOOKUP($A145, Percents!$A$2:$A984, Percents!P$2:P984)</f>
        <v>0.3333333333</v>
      </c>
      <c r="M145" s="21">
        <f>LOOKUP($A145, Percents!$A$2:$A984, Percents!Q$2:Q984)</f>
        <v>0</v>
      </c>
      <c r="N145" s="21" t="str">
        <f>LOOKUP($A145, Percents!$A$2:$A984, Percents!R$2:R984)</f>
        <v>ND</v>
      </c>
      <c r="O145" s="119">
        <f>LOOKUP($A145, Counts!$A$2:$A984, Counts!B$2:B984)</f>
        <v>661</v>
      </c>
      <c r="P145" s="23">
        <f>LOOKUP($A145, Tsumo!$A$2:$A984, Tsumo!B$2:B984) / LOOKUP($A145, Counts!$A$2:$A984, Counts!B$2:B984)</f>
        <v>0.3040847201</v>
      </c>
      <c r="Q145" s="5"/>
    </row>
    <row r="146">
      <c r="A146" s="18" t="s">
        <v>106</v>
      </c>
      <c r="B146" s="70">
        <v>7.0</v>
      </c>
      <c r="C146" s="72">
        <f>LOOKUP($A146, Percents!$A$2:$A984, Percents!B$2:B984)</f>
        <v>0.4929078014</v>
      </c>
      <c r="D146" s="75">
        <f>LOOKUP($A146, Percents!$A$2:$A984, Percents!H$2:H984)</f>
        <v>0.2</v>
      </c>
      <c r="E146" s="75">
        <f>LOOKUP($A146, Percents!$A$2:$A984, Percents!I$2:I984)</f>
        <v>0.5</v>
      </c>
      <c r="F146" s="21">
        <f>LOOKUP($A146, Percents!$A$2:$A984, Percents!J$2:J984)</f>
        <v>0.5465116279</v>
      </c>
      <c r="G146" s="21">
        <f>LOOKUP($A146, Percents!$A$2:$A984, Percents!K$2:K984)</f>
        <v>0.4957264957</v>
      </c>
      <c r="H146" s="21">
        <f>LOOKUP($A146, Percents!$A$2:$A984, Percents!L$2:L984)</f>
        <v>0.4807692308</v>
      </c>
      <c r="I146" s="21">
        <f>LOOKUP($A146, Percents!$A$2:$A984, Percents!M$2:M984)</f>
        <v>0.3333333333</v>
      </c>
      <c r="J146" s="21">
        <f>LOOKUP($A146, Percents!$A$2:$A984, Percents!N$2:N984)</f>
        <v>0</v>
      </c>
      <c r="K146" s="161"/>
      <c r="L146" s="162"/>
      <c r="M146" s="162"/>
      <c r="N146" s="163"/>
      <c r="O146" s="83">
        <f>LOOKUP($A146, Counts!$A$2:$A984, Counts!B$2:B984)</f>
        <v>282</v>
      </c>
      <c r="P146" s="23">
        <f>LOOKUP($A146, Tsumo!$A$2:$A984, Tsumo!B$2:B984) / LOOKUP($A146, Counts!$A$2:$A984, Counts!B$2:B984)</f>
        <v>0.1773049645</v>
      </c>
      <c r="Q146" s="5"/>
    </row>
    <row r="147">
      <c r="A147" s="121" t="s">
        <v>127</v>
      </c>
      <c r="B147" s="26" t="s">
        <v>8</v>
      </c>
      <c r="C147" s="27" t="s">
        <v>3</v>
      </c>
      <c r="D147" s="28">
        <v>0.0</v>
      </c>
      <c r="E147" s="28">
        <v>1.0</v>
      </c>
      <c r="F147" s="28">
        <v>2.0</v>
      </c>
      <c r="G147" s="28">
        <v>3.0</v>
      </c>
      <c r="H147" s="28">
        <v>4.0</v>
      </c>
      <c r="I147" s="28">
        <v>5.0</v>
      </c>
      <c r="J147" s="28">
        <v>6.0</v>
      </c>
      <c r="K147" s="28">
        <v>7.0</v>
      </c>
      <c r="L147" s="28">
        <v>8.0</v>
      </c>
      <c r="M147" s="28">
        <v>9.0</v>
      </c>
      <c r="N147" s="28">
        <v>10.0</v>
      </c>
      <c r="O147" s="30" t="s">
        <v>9</v>
      </c>
      <c r="P147" s="17" t="s">
        <v>10</v>
      </c>
      <c r="Q147" s="5" t="s">
        <v>128</v>
      </c>
    </row>
    <row r="148">
      <c r="A148" s="18" t="s">
        <v>129</v>
      </c>
      <c r="B148" s="19">
        <v>18.0</v>
      </c>
      <c r="C148" s="167">
        <f>LOOKUP($A148, Percents!$A$2:$A984, Percents!B$2:B984)</f>
        <v>0.5</v>
      </c>
      <c r="D148" s="21">
        <f>LOOKUP($A148, Percents!$A$2:$A984, Percents!M$2:M984)</f>
        <v>1</v>
      </c>
      <c r="E148" s="21">
        <f>LOOKUP($A148, Percents!$A$2:$A984, Percents!N$2:N984)</f>
        <v>1</v>
      </c>
      <c r="F148" s="21">
        <f>LOOKUP($A148, Percents!$A$2:$A984, Percents!O$2:O984)</f>
        <v>0</v>
      </c>
      <c r="G148" s="21">
        <f>LOOKUP($A148, Percents!$A$2:$A984, Percents!P$2:P984)</f>
        <v>0</v>
      </c>
      <c r="H148" s="21">
        <f>LOOKUP($A148, Percents!$A$2:$A984, Percents!Q$2:Q984)</f>
        <v>0.5</v>
      </c>
      <c r="I148" s="21">
        <f>LOOKUP($A148, Percents!$A$2:$A984, Percents!R$2:R984)</f>
        <v>1</v>
      </c>
      <c r="J148" s="21" t="str">
        <f>LOOKUP($A148, Percents!$A$2:$A984, Percents!S$2:S984)</f>
        <v>ND</v>
      </c>
      <c r="K148" s="21">
        <f>LOOKUP($A148, Percents!$A$2:$A984, Percents!T$2:T984)</f>
        <v>0</v>
      </c>
      <c r="L148" s="21" t="str">
        <f>LOOKUP($A148, Percents!$A$2:$A984, Percents!U$2:U984)</f>
        <v>ND</v>
      </c>
      <c r="M148" s="21" t="str">
        <f>LOOKUP($A148, Percents!$A$2:$A984, Percents!V$2:V984)</f>
        <v>ND</v>
      </c>
      <c r="N148" s="21" t="str">
        <f>LOOKUP($A148, Percents!$A$2:$A984, Percents!W$2:W984)</f>
        <v>ND</v>
      </c>
      <c r="O148" s="83">
        <f>LOOKUP($A148, Counts!$A$2:$A984, Counts!B$2:B984)</f>
        <v>8</v>
      </c>
      <c r="P148" s="23">
        <f>LOOKUP($A148, Tsumo!$A$2:$A984, Tsumo!B$2:B984) / LOOKUP($A148, Counts!$A$2:$A984, Counts!B$2:B984)</f>
        <v>0</v>
      </c>
      <c r="Q148" s="5"/>
    </row>
    <row r="149">
      <c r="A149" s="18" t="s">
        <v>130</v>
      </c>
      <c r="B149" s="19">
        <v>22.0</v>
      </c>
      <c r="C149" s="84">
        <f>LOOKUP($A149, Percents!$A$2:$A984, Percents!B$2:B984)</f>
        <v>1</v>
      </c>
      <c r="D149" s="21" t="str">
        <f>LOOKUP($A149, Percents!$A$2:$A984, Percents!M$2:M984)</f>
        <v>ND</v>
      </c>
      <c r="E149" s="21" t="str">
        <f>LOOKUP($A149, Percents!$A$2:$A984, Percents!N$2:N984)</f>
        <v>ND</v>
      </c>
      <c r="F149" s="21">
        <f>LOOKUP($A149, Percents!$A$2:$A984, Percents!O$2:O984)</f>
        <v>1</v>
      </c>
      <c r="G149" s="21">
        <f>LOOKUP($A149, Percents!$A$2:$A984, Percents!P$2:P984)</f>
        <v>1</v>
      </c>
      <c r="H149" s="21">
        <f>LOOKUP($A149, Percents!$A$2:$A984, Percents!Q$2:Q984)</f>
        <v>1</v>
      </c>
      <c r="I149" s="21">
        <f>LOOKUP($A149, Percents!$A$2:$A984, Percents!R$2:R984)</f>
        <v>1</v>
      </c>
      <c r="J149" s="21" t="str">
        <f>LOOKUP($A149, Percents!$A$2:$A984, Percents!S$2:S984)</f>
        <v>ND</v>
      </c>
      <c r="K149" s="21">
        <f>LOOKUP($A149, Percents!$A$2:$A984, Percents!T$2:T984)</f>
        <v>1</v>
      </c>
      <c r="L149" s="21">
        <f>LOOKUP($A149, Percents!$A$2:$A984, Percents!U$2:U984)</f>
        <v>1</v>
      </c>
      <c r="M149" s="21" t="str">
        <f>LOOKUP($A149, Percents!$A$2:$A984, Percents!V$2:V984)</f>
        <v>ND</v>
      </c>
      <c r="N149" s="21" t="str">
        <f>LOOKUP($A149, Percents!$A$2:$A984, Percents!W$2:W984)</f>
        <v>ND</v>
      </c>
      <c r="O149" s="83">
        <f>LOOKUP($A149, Counts!$A$2:$A984, Counts!B$2:B984)</f>
        <v>9</v>
      </c>
      <c r="P149" s="23">
        <f>LOOKUP($A149, Tsumo!$A$2:$A984, Tsumo!B$2:B984) / LOOKUP($A149, Counts!$A$2:$A984, Counts!B$2:B984)</f>
        <v>0.5555555556</v>
      </c>
      <c r="Q149" s="5"/>
    </row>
    <row r="150">
      <c r="A150" s="18" t="s">
        <v>131</v>
      </c>
      <c r="B150" s="19">
        <v>22.0</v>
      </c>
      <c r="C150" s="84">
        <f>LOOKUP($A150, Percents!$A$2:$A984, Percents!B$2:B984)</f>
        <v>0.9</v>
      </c>
      <c r="D150" s="21" t="str">
        <f>LOOKUP($A150, Percents!$A$2:$A984, Percents!M$2:M984)</f>
        <v>ND</v>
      </c>
      <c r="E150" s="21">
        <f>LOOKUP($A150, Percents!$A$2:$A984, Percents!N$2:N984)</f>
        <v>1</v>
      </c>
      <c r="F150" s="21" t="str">
        <f>LOOKUP($A150, Percents!$A$2:$A984, Percents!O$2:O984)</f>
        <v>ND</v>
      </c>
      <c r="G150" s="21">
        <f>LOOKUP($A150, Percents!$A$2:$A984, Percents!P$2:P984)</f>
        <v>1</v>
      </c>
      <c r="H150" s="21" t="str">
        <f>LOOKUP($A150, Percents!$A$2:$A984, Percents!Q$2:Q984)</f>
        <v>ND</v>
      </c>
      <c r="I150" s="21" t="str">
        <f>LOOKUP($A150, Percents!$A$2:$A984, Percents!R$2:R984)</f>
        <v>ND</v>
      </c>
      <c r="J150" s="21">
        <f>LOOKUP($A150, Percents!$A$2:$A984, Percents!S$2:S984)</f>
        <v>0.6666666667</v>
      </c>
      <c r="K150" s="21">
        <f>LOOKUP($A150, Percents!$A$2:$A984, Percents!T$2:T984)</f>
        <v>1</v>
      </c>
      <c r="L150" s="21">
        <f>LOOKUP($A150, Percents!$A$2:$A984, Percents!U$2:U984)</f>
        <v>1</v>
      </c>
      <c r="M150" s="21" t="str">
        <f>LOOKUP($A150, Percents!$A$2:$A984, Percents!V$2:V984)</f>
        <v>ND</v>
      </c>
      <c r="N150" s="21">
        <f>LOOKUP($A150, Percents!$A$2:$A984, Percents!W$2:W984)</f>
        <v>1</v>
      </c>
      <c r="O150" s="83">
        <f>LOOKUP($A150, Counts!$A$2:$A984, Counts!B$2:B984)</f>
        <v>10</v>
      </c>
      <c r="P150" s="23">
        <f>LOOKUP($A150, Tsumo!$A$2:$A984, Tsumo!B$2:B984) / LOOKUP($A150, Counts!$A$2:$A984, Counts!B$2:B984)</f>
        <v>0.5</v>
      </c>
      <c r="Q150" s="5"/>
    </row>
    <row r="151">
      <c r="A151" s="18" t="s">
        <v>132</v>
      </c>
      <c r="B151" s="19">
        <v>18.0</v>
      </c>
      <c r="C151" s="84">
        <f>LOOKUP($A151, Percents!$A$2:$A984, Percents!B$2:B984)</f>
        <v>0.7857142857</v>
      </c>
      <c r="D151" s="21">
        <f>LOOKUP($A151, Percents!$A$2:$A984, Percents!M$2:M984)</f>
        <v>1</v>
      </c>
      <c r="E151" s="21">
        <f>LOOKUP($A151, Percents!$A$2:$A984, Percents!N$2:N984)</f>
        <v>1</v>
      </c>
      <c r="F151" s="21">
        <f>LOOKUP($A151, Percents!$A$2:$A984, Percents!O$2:O984)</f>
        <v>0.3333333333</v>
      </c>
      <c r="G151" s="21">
        <f>LOOKUP($A151, Percents!$A$2:$A984, Percents!P$2:P984)</f>
        <v>1</v>
      </c>
      <c r="H151" s="21">
        <f>LOOKUP($A151, Percents!$A$2:$A984, Percents!Q$2:Q984)</f>
        <v>1</v>
      </c>
      <c r="I151" s="21">
        <f>LOOKUP($A151, Percents!$A$2:$A984, Percents!R$2:R984)</f>
        <v>1</v>
      </c>
      <c r="J151" s="21">
        <f>LOOKUP($A151, Percents!$A$2:$A984, Percents!S$2:S984)</f>
        <v>1</v>
      </c>
      <c r="K151" s="21">
        <f>LOOKUP($A151, Percents!$A$2:$A984, Percents!T$2:T984)</f>
        <v>0.6666666667</v>
      </c>
      <c r="L151" s="21">
        <f>LOOKUP($A151, Percents!$A$2:$A984, Percents!U$2:U984)</f>
        <v>1</v>
      </c>
      <c r="M151" s="21" t="str">
        <f>LOOKUP($A151, Percents!$A$2:$A984, Percents!V$2:V984)</f>
        <v>ND</v>
      </c>
      <c r="N151" s="21" t="str">
        <f>LOOKUP($A151, Percents!$A$2:$A984, Percents!W$2:W984)</f>
        <v>ND</v>
      </c>
      <c r="O151" s="83">
        <f>LOOKUP($A151, Counts!$A$2:$A984, Counts!B$2:B984)</f>
        <v>14</v>
      </c>
      <c r="P151" s="23">
        <f>LOOKUP($A151, Tsumo!$A$2:$A984, Tsumo!B$2:B984) / LOOKUP($A151, Counts!$A$2:$A984, Counts!B$2:B984)</f>
        <v>0.3571428571</v>
      </c>
      <c r="Q151" s="5"/>
    </row>
    <row r="152">
      <c r="A152" s="12" t="s">
        <v>133</v>
      </c>
      <c r="B152" s="26" t="s">
        <v>8</v>
      </c>
      <c r="C152" s="27" t="s">
        <v>3</v>
      </c>
      <c r="D152" s="28">
        <v>0.0</v>
      </c>
      <c r="E152" s="28">
        <v>1.0</v>
      </c>
      <c r="F152" s="28">
        <v>2.0</v>
      </c>
      <c r="G152" s="28">
        <v>3.0</v>
      </c>
      <c r="H152" s="28">
        <v>4.0</v>
      </c>
      <c r="I152" s="28">
        <v>5.0</v>
      </c>
      <c r="J152" s="28">
        <v>6.0</v>
      </c>
      <c r="K152" s="28">
        <v>7.0</v>
      </c>
      <c r="L152" s="28">
        <v>8.0</v>
      </c>
      <c r="M152" s="28">
        <v>9.0</v>
      </c>
      <c r="N152" s="28">
        <v>10.0</v>
      </c>
      <c r="O152" s="30" t="s">
        <v>9</v>
      </c>
      <c r="P152" s="17" t="s">
        <v>10</v>
      </c>
      <c r="Q152" s="5"/>
    </row>
    <row r="153">
      <c r="A153" s="18" t="s">
        <v>134</v>
      </c>
      <c r="B153" s="19">
        <v>23.0</v>
      </c>
      <c r="C153" s="84">
        <f>LOOKUP($A153, Percents!$A$2:$A984, Percents!B$2:B984)</f>
        <v>1</v>
      </c>
      <c r="D153" s="21" t="str">
        <f>LOOKUP($A153, Percents!$A$2:$A984, Percents!P$2:P984)</f>
        <v>ND</v>
      </c>
      <c r="E153" s="21" t="str">
        <f>LOOKUP($A153, Percents!$A$2:$A984, Percents!Q$2:Q984)</f>
        <v>ND</v>
      </c>
      <c r="F153" s="21">
        <f>LOOKUP($A153, Percents!$A$2:$A984, Percents!R$2:R984)</f>
        <v>1</v>
      </c>
      <c r="G153" s="21" t="str">
        <f>LOOKUP($A153, Percents!$A$2:$A984, Percents!S$2:S984)</f>
        <v>ND</v>
      </c>
      <c r="H153" s="21" t="str">
        <f>LOOKUP($A153, Percents!$A$2:$A984, Percents!T$2:T984)</f>
        <v>ND</v>
      </c>
      <c r="I153" s="21">
        <f>LOOKUP($A153, Percents!$A$2:$A984, Percents!U$2:U984)</f>
        <v>1</v>
      </c>
      <c r="J153" s="21" t="str">
        <f>LOOKUP($A153, Percents!$A$2:$A984, Percents!V$2:V984)</f>
        <v>ND</v>
      </c>
      <c r="K153" s="21" t="str">
        <f>LOOKUP($A153, Percents!$A$2:$A984, Percents!W$2:W984)</f>
        <v>ND</v>
      </c>
      <c r="L153" s="21">
        <f>LOOKUP($A153, Percents!$A$2:$A984, Percents!X$2:X984)</f>
        <v>1</v>
      </c>
      <c r="M153" s="21" t="str">
        <f>LOOKUP($A153, Percents!$A$2:$A984, Percents!Y$2:Y984)</f>
        <v>ND</v>
      </c>
      <c r="N153" s="21" t="str">
        <f>LOOKUP($A153, Percents!$A$2:$A984, Percents!Z$2:Z984)</f>
        <v>ND</v>
      </c>
      <c r="O153" s="83">
        <f>LOOKUP($A153, Counts!$A$2:$A984, Counts!B$2:B984)</f>
        <v>3</v>
      </c>
      <c r="P153" s="23">
        <f>LOOKUP($A153, Tsumo!$A$2:$A984, Tsumo!B$2:B984) / LOOKUP($A153, Counts!$A$2:$A984, Counts!B$2:B984)</f>
        <v>1</v>
      </c>
      <c r="Q153" s="5" t="s">
        <v>135</v>
      </c>
    </row>
    <row r="154">
      <c r="A154" s="168" t="s">
        <v>136</v>
      </c>
      <c r="B154" s="169">
        <v>39.0</v>
      </c>
      <c r="C154" s="170">
        <f>LOOKUP($A154, Percents!$A$2:$A984, Percents!B$2:B984)</f>
        <v>0.9090909091</v>
      </c>
      <c r="D154" s="171" t="str">
        <f>LOOKUP($A154, Percents!$A$2:$A984, Percents!P$2:P984)</f>
        <v>ND</v>
      </c>
      <c r="E154" s="171" t="str">
        <f>LOOKUP($A154, Percents!$A$2:$A984, Percents!Q$2:Q984)</f>
        <v>ND</v>
      </c>
      <c r="F154" s="171">
        <f>LOOKUP($A154, Percents!$A$2:$A984, Percents!R$2:R984)</f>
        <v>1</v>
      </c>
      <c r="G154" s="171" t="str">
        <f>LOOKUP($A154, Percents!$A$2:$A984, Percents!S$2:S984)</f>
        <v>ND</v>
      </c>
      <c r="H154" s="171" t="str">
        <f>LOOKUP($A154, Percents!$A$2:$A984, Percents!T$2:T984)</f>
        <v>ND</v>
      </c>
      <c r="I154" s="171" t="str">
        <f>LOOKUP($A154, Percents!$A$2:$A984, Percents!U$2:U984)</f>
        <v>ND</v>
      </c>
      <c r="J154" s="171" t="str">
        <f>LOOKUP($A154, Percents!$A$2:$A984, Percents!V$2:V984)</f>
        <v>ND</v>
      </c>
      <c r="K154" s="171" t="str">
        <f>LOOKUP($A154, Percents!$A$2:$A984, Percents!W$2:W984)</f>
        <v>ND</v>
      </c>
      <c r="L154" s="171" t="str">
        <f>LOOKUP($A154, Percents!$A$2:$A984, Percents!X$2:X984)</f>
        <v>ND</v>
      </c>
      <c r="M154" s="171">
        <f>LOOKUP($A154, Percents!$A$2:$A984, Percents!Y$2:Y984)</f>
        <v>0</v>
      </c>
      <c r="N154" s="171" t="str">
        <f>LOOKUP($A154, Percents!$A$2:$A984, Percents!Z$2:Z984)</f>
        <v>ND</v>
      </c>
      <c r="O154" s="172">
        <f>LOOKUP($A154, Counts!$A$2:$A984, Counts!B$2:B984)</f>
        <v>11</v>
      </c>
      <c r="P154" s="173">
        <f>LOOKUP($A154, Tsumo!$A$2:$A984, Tsumo!B$2:B984) / LOOKUP($A154, Counts!$A$2:$A984, Counts!B$2:B984)</f>
        <v>0.1818181818</v>
      </c>
      <c r="Q154" s="5" t="s">
        <v>137</v>
      </c>
    </row>
    <row r="155">
      <c r="A155" s="174"/>
      <c r="C155" s="175"/>
      <c r="O155" s="175"/>
      <c r="P155" s="176"/>
    </row>
    <row r="156">
      <c r="A156" s="174"/>
      <c r="C156" s="175"/>
      <c r="O156" s="175"/>
      <c r="P156" s="176"/>
    </row>
    <row r="157">
      <c r="A157" s="174"/>
      <c r="C157" s="175"/>
      <c r="O157" s="175"/>
      <c r="P157" s="176"/>
    </row>
    <row r="158">
      <c r="A158" s="174"/>
      <c r="C158" s="175"/>
      <c r="O158" s="175"/>
      <c r="P158" s="176"/>
    </row>
    <row r="159">
      <c r="A159" s="174"/>
      <c r="C159" s="175"/>
      <c r="O159" s="175"/>
      <c r="P159" s="176"/>
    </row>
    <row r="160">
      <c r="A160" s="174"/>
      <c r="C160" s="175"/>
      <c r="O160" s="175"/>
      <c r="P160" s="176"/>
    </row>
    <row r="161">
      <c r="A161" s="174"/>
      <c r="C161" s="175"/>
      <c r="O161" s="175"/>
      <c r="P161" s="176"/>
    </row>
    <row r="162">
      <c r="A162" s="174"/>
      <c r="C162" s="175"/>
      <c r="O162" s="175"/>
      <c r="P162" s="176"/>
    </row>
    <row r="163">
      <c r="A163" s="174"/>
      <c r="C163" s="175"/>
      <c r="O163" s="175"/>
      <c r="P163" s="176"/>
    </row>
    <row r="164">
      <c r="A164" s="174"/>
      <c r="C164" s="175"/>
      <c r="O164" s="175"/>
      <c r="P164" s="176"/>
    </row>
    <row r="165">
      <c r="A165" s="174"/>
      <c r="C165" s="175"/>
      <c r="O165" s="175"/>
      <c r="P165" s="176"/>
    </row>
    <row r="166">
      <c r="A166" s="174"/>
      <c r="C166" s="175"/>
      <c r="O166" s="175"/>
      <c r="P166" s="176"/>
    </row>
    <row r="167">
      <c r="A167" s="174"/>
      <c r="C167" s="175"/>
      <c r="O167" s="175"/>
      <c r="P167" s="176"/>
    </row>
    <row r="168">
      <c r="A168" s="174"/>
      <c r="C168" s="175"/>
      <c r="O168" s="175"/>
      <c r="P168" s="176"/>
    </row>
    <row r="169">
      <c r="A169" s="174"/>
      <c r="C169" s="175"/>
      <c r="O169" s="175"/>
      <c r="P169" s="176"/>
    </row>
    <row r="170">
      <c r="A170" s="174"/>
      <c r="C170" s="175"/>
      <c r="O170" s="175"/>
      <c r="P170" s="176"/>
    </row>
    <row r="171">
      <c r="A171" s="174"/>
      <c r="C171" s="175"/>
      <c r="O171" s="175"/>
      <c r="P171" s="176"/>
    </row>
    <row r="172">
      <c r="A172" s="174"/>
      <c r="C172" s="175"/>
      <c r="O172" s="175"/>
      <c r="P172" s="176"/>
    </row>
    <row r="173">
      <c r="A173" s="174"/>
      <c r="C173" s="175"/>
      <c r="O173" s="175"/>
      <c r="P173" s="176"/>
    </row>
    <row r="174">
      <c r="A174" s="174"/>
      <c r="C174" s="175"/>
      <c r="O174" s="175"/>
      <c r="P174" s="176"/>
    </row>
    <row r="175">
      <c r="A175" s="174"/>
      <c r="C175" s="175"/>
      <c r="O175" s="175"/>
      <c r="P175" s="176"/>
    </row>
    <row r="176">
      <c r="A176" s="174"/>
      <c r="C176" s="175"/>
      <c r="O176" s="175"/>
      <c r="P176" s="176"/>
    </row>
    <row r="177">
      <c r="A177" s="174"/>
      <c r="C177" s="175"/>
      <c r="O177" s="175"/>
      <c r="P177" s="176"/>
    </row>
    <row r="178">
      <c r="A178" s="174"/>
      <c r="C178" s="175"/>
      <c r="O178" s="175"/>
      <c r="P178" s="176"/>
    </row>
    <row r="179">
      <c r="A179" s="174"/>
      <c r="C179" s="175"/>
      <c r="O179" s="175"/>
      <c r="P179" s="176"/>
    </row>
    <row r="180">
      <c r="A180" s="174"/>
      <c r="C180" s="175"/>
      <c r="O180" s="175"/>
      <c r="P180" s="176"/>
    </row>
    <row r="181">
      <c r="A181" s="174"/>
      <c r="C181" s="175"/>
      <c r="O181" s="175"/>
      <c r="P181" s="176"/>
    </row>
    <row r="182">
      <c r="A182" s="174"/>
      <c r="C182" s="175"/>
      <c r="O182" s="175"/>
      <c r="P182" s="176"/>
    </row>
    <row r="183">
      <c r="A183" s="174"/>
      <c r="C183" s="175"/>
      <c r="O183" s="175"/>
      <c r="P183" s="176"/>
    </row>
    <row r="184">
      <c r="A184" s="174"/>
      <c r="C184" s="175"/>
      <c r="O184" s="175"/>
      <c r="P184" s="176"/>
    </row>
    <row r="185">
      <c r="A185" s="174"/>
      <c r="C185" s="175"/>
      <c r="O185" s="175"/>
      <c r="P185" s="176"/>
    </row>
    <row r="186">
      <c r="A186" s="174"/>
      <c r="C186" s="175"/>
      <c r="O186" s="175"/>
      <c r="P186" s="176"/>
    </row>
    <row r="187">
      <c r="A187" s="174"/>
      <c r="C187" s="175"/>
      <c r="O187" s="175"/>
      <c r="P187" s="176"/>
    </row>
    <row r="188">
      <c r="A188" s="174"/>
      <c r="C188" s="175"/>
      <c r="O188" s="175"/>
      <c r="P188" s="176"/>
    </row>
    <row r="189">
      <c r="A189" s="174"/>
      <c r="C189" s="175"/>
      <c r="O189" s="175"/>
      <c r="P189" s="176"/>
    </row>
    <row r="190">
      <c r="A190" s="174"/>
      <c r="C190" s="175"/>
      <c r="O190" s="175"/>
      <c r="P190" s="176"/>
    </row>
    <row r="191">
      <c r="A191" s="174"/>
      <c r="C191" s="175"/>
      <c r="O191" s="175"/>
      <c r="P191" s="176"/>
    </row>
    <row r="192">
      <c r="A192" s="174"/>
      <c r="C192" s="175"/>
      <c r="O192" s="175"/>
      <c r="P192" s="176"/>
    </row>
    <row r="193">
      <c r="A193" s="174"/>
      <c r="C193" s="175"/>
      <c r="O193" s="175"/>
      <c r="P193" s="176"/>
    </row>
    <row r="194">
      <c r="A194" s="174"/>
      <c r="C194" s="175"/>
      <c r="O194" s="175"/>
      <c r="P194" s="176"/>
    </row>
    <row r="195">
      <c r="A195" s="174"/>
      <c r="C195" s="175"/>
      <c r="O195" s="175"/>
      <c r="P195" s="176"/>
    </row>
    <row r="196">
      <c r="A196" s="174"/>
      <c r="C196" s="175"/>
      <c r="O196" s="175"/>
      <c r="P196" s="176"/>
    </row>
    <row r="197">
      <c r="A197" s="174"/>
      <c r="C197" s="175"/>
      <c r="O197" s="175"/>
      <c r="P197" s="176"/>
    </row>
    <row r="198">
      <c r="A198" s="174"/>
      <c r="C198" s="175"/>
      <c r="O198" s="175"/>
      <c r="P198" s="176"/>
    </row>
    <row r="199">
      <c r="A199" s="174"/>
      <c r="C199" s="175"/>
      <c r="O199" s="175"/>
      <c r="P199" s="176"/>
    </row>
    <row r="200">
      <c r="A200" s="174"/>
      <c r="C200" s="175"/>
      <c r="O200" s="175"/>
      <c r="P200" s="176"/>
    </row>
    <row r="201">
      <c r="A201" s="174"/>
      <c r="C201" s="175"/>
      <c r="O201" s="175"/>
      <c r="P201" s="176"/>
    </row>
    <row r="202">
      <c r="A202" s="174"/>
      <c r="C202" s="175"/>
      <c r="O202" s="175"/>
      <c r="P202" s="176"/>
    </row>
    <row r="203">
      <c r="A203" s="174"/>
      <c r="C203" s="175"/>
      <c r="O203" s="175"/>
      <c r="P203" s="176"/>
    </row>
    <row r="204">
      <c r="A204" s="174"/>
      <c r="C204" s="175"/>
      <c r="O204" s="175"/>
      <c r="P204" s="176"/>
    </row>
    <row r="205">
      <c r="A205" s="174"/>
      <c r="C205" s="175"/>
      <c r="O205" s="175"/>
      <c r="P205" s="176"/>
    </row>
    <row r="206">
      <c r="A206" s="174"/>
      <c r="C206" s="175"/>
      <c r="O206" s="175"/>
      <c r="P206" s="176"/>
    </row>
    <row r="207">
      <c r="A207" s="174"/>
      <c r="C207" s="175"/>
      <c r="O207" s="175"/>
      <c r="P207" s="176"/>
    </row>
    <row r="208">
      <c r="A208" s="174"/>
      <c r="C208" s="175"/>
      <c r="O208" s="175"/>
      <c r="P208" s="176"/>
    </row>
    <row r="209">
      <c r="A209" s="174"/>
      <c r="C209" s="175"/>
      <c r="O209" s="175"/>
      <c r="P209" s="176"/>
    </row>
    <row r="210">
      <c r="A210" s="174"/>
      <c r="C210" s="175"/>
      <c r="O210" s="175"/>
      <c r="P210" s="176"/>
    </row>
    <row r="211">
      <c r="A211" s="174"/>
      <c r="C211" s="175"/>
      <c r="O211" s="175"/>
      <c r="P211" s="176"/>
    </row>
    <row r="212">
      <c r="A212" s="174"/>
      <c r="C212" s="175"/>
      <c r="O212" s="175"/>
      <c r="P212" s="176"/>
    </row>
    <row r="213">
      <c r="A213" s="174"/>
      <c r="C213" s="175"/>
      <c r="O213" s="175"/>
      <c r="P213" s="176"/>
    </row>
    <row r="214">
      <c r="A214" s="174"/>
      <c r="C214" s="175"/>
      <c r="O214" s="175"/>
      <c r="P214" s="176"/>
    </row>
    <row r="215">
      <c r="A215" s="174"/>
      <c r="C215" s="175"/>
      <c r="O215" s="175"/>
      <c r="P215" s="176"/>
    </row>
    <row r="216">
      <c r="A216" s="174"/>
      <c r="C216" s="175"/>
      <c r="O216" s="175"/>
      <c r="P216" s="176"/>
    </row>
    <row r="217">
      <c r="A217" s="174"/>
      <c r="C217" s="175"/>
      <c r="O217" s="175"/>
      <c r="P217" s="176"/>
    </row>
    <row r="218">
      <c r="A218" s="174"/>
      <c r="C218" s="175"/>
      <c r="O218" s="175"/>
      <c r="P218" s="176"/>
    </row>
    <row r="219">
      <c r="A219" s="174"/>
      <c r="C219" s="175"/>
      <c r="O219" s="175"/>
      <c r="P219" s="176"/>
    </row>
    <row r="220">
      <c r="A220" s="174"/>
      <c r="C220" s="175"/>
      <c r="O220" s="175"/>
      <c r="P220" s="176"/>
    </row>
    <row r="221">
      <c r="A221" s="174"/>
      <c r="C221" s="175"/>
      <c r="O221" s="175"/>
      <c r="P221" s="176"/>
    </row>
    <row r="222">
      <c r="A222" s="174"/>
      <c r="C222" s="175"/>
      <c r="O222" s="175"/>
      <c r="P222" s="176"/>
    </row>
    <row r="223">
      <c r="A223" s="174"/>
      <c r="C223" s="175"/>
      <c r="O223" s="175"/>
      <c r="P223" s="176"/>
    </row>
    <row r="224">
      <c r="A224" s="174"/>
      <c r="C224" s="175"/>
      <c r="O224" s="175"/>
      <c r="P224" s="176"/>
    </row>
    <row r="225">
      <c r="A225" s="174"/>
      <c r="C225" s="175"/>
      <c r="O225" s="175"/>
      <c r="P225" s="176"/>
    </row>
    <row r="226">
      <c r="A226" s="174"/>
      <c r="C226" s="175"/>
      <c r="O226" s="175"/>
      <c r="P226" s="176"/>
    </row>
    <row r="227">
      <c r="A227" s="174"/>
      <c r="C227" s="175"/>
      <c r="O227" s="175"/>
      <c r="P227" s="176"/>
    </row>
    <row r="228">
      <c r="A228" s="174"/>
      <c r="C228" s="175"/>
      <c r="O228" s="175"/>
      <c r="P228" s="176"/>
    </row>
    <row r="229">
      <c r="A229" s="174"/>
      <c r="C229" s="175"/>
      <c r="O229" s="175"/>
      <c r="P229" s="176"/>
    </row>
    <row r="230">
      <c r="A230" s="174"/>
      <c r="C230" s="175"/>
      <c r="O230" s="175"/>
      <c r="P230" s="176"/>
    </row>
    <row r="231">
      <c r="A231" s="174"/>
      <c r="C231" s="175"/>
      <c r="O231" s="175"/>
      <c r="P231" s="176"/>
    </row>
    <row r="232">
      <c r="A232" s="174"/>
      <c r="C232" s="175"/>
      <c r="O232" s="175"/>
      <c r="P232" s="176"/>
    </row>
    <row r="233">
      <c r="A233" s="174"/>
      <c r="C233" s="175"/>
      <c r="O233" s="175"/>
      <c r="P233" s="176"/>
    </row>
    <row r="234">
      <c r="A234" s="174"/>
      <c r="C234" s="175"/>
      <c r="O234" s="175"/>
      <c r="P234" s="176"/>
    </row>
    <row r="235">
      <c r="A235" s="174"/>
      <c r="C235" s="175"/>
      <c r="O235" s="175"/>
      <c r="P235" s="176"/>
    </row>
    <row r="236">
      <c r="A236" s="174"/>
      <c r="C236" s="175"/>
      <c r="O236" s="175"/>
      <c r="P236" s="176"/>
    </row>
    <row r="237">
      <c r="A237" s="174"/>
      <c r="C237" s="175"/>
      <c r="O237" s="175"/>
      <c r="P237" s="176"/>
    </row>
    <row r="238">
      <c r="A238" s="174"/>
      <c r="C238" s="175"/>
      <c r="O238" s="175"/>
      <c r="P238" s="176"/>
    </row>
    <row r="239">
      <c r="A239" s="174"/>
      <c r="C239" s="175"/>
      <c r="O239" s="175"/>
      <c r="P239" s="176"/>
    </row>
    <row r="240">
      <c r="A240" s="174"/>
      <c r="C240" s="175"/>
      <c r="O240" s="175"/>
      <c r="P240" s="176"/>
    </row>
    <row r="241">
      <c r="A241" s="174"/>
      <c r="C241" s="175"/>
      <c r="O241" s="175"/>
      <c r="P241" s="176"/>
    </row>
    <row r="242">
      <c r="A242" s="174"/>
      <c r="C242" s="175"/>
      <c r="O242" s="175"/>
      <c r="P242" s="176"/>
    </row>
    <row r="243">
      <c r="A243" s="174"/>
      <c r="C243" s="175"/>
      <c r="O243" s="175"/>
      <c r="P243" s="176"/>
    </row>
    <row r="244">
      <c r="A244" s="174"/>
      <c r="C244" s="175"/>
      <c r="O244" s="175"/>
      <c r="P244" s="176"/>
    </row>
    <row r="245">
      <c r="A245" s="174"/>
      <c r="C245" s="175"/>
      <c r="O245" s="175"/>
      <c r="P245" s="176"/>
    </row>
    <row r="246">
      <c r="A246" s="174"/>
      <c r="C246" s="175"/>
      <c r="O246" s="175"/>
      <c r="P246" s="176"/>
    </row>
    <row r="247">
      <c r="A247" s="174"/>
      <c r="C247" s="175"/>
      <c r="O247" s="175"/>
      <c r="P247" s="176"/>
    </row>
    <row r="248">
      <c r="A248" s="174"/>
      <c r="C248" s="175"/>
      <c r="O248" s="175"/>
      <c r="P248" s="176"/>
    </row>
    <row r="249">
      <c r="A249" s="174"/>
      <c r="C249" s="175"/>
      <c r="O249" s="175"/>
      <c r="P249" s="176"/>
    </row>
    <row r="250">
      <c r="A250" s="174"/>
      <c r="C250" s="175"/>
      <c r="O250" s="175"/>
      <c r="P250" s="176"/>
    </row>
    <row r="251">
      <c r="A251" s="174"/>
      <c r="C251" s="175"/>
      <c r="O251" s="175"/>
      <c r="P251" s="176"/>
    </row>
    <row r="252">
      <c r="A252" s="174"/>
      <c r="C252" s="175"/>
      <c r="O252" s="175"/>
      <c r="P252" s="176"/>
    </row>
    <row r="253">
      <c r="A253" s="174"/>
      <c r="C253" s="175"/>
      <c r="O253" s="175"/>
      <c r="P253" s="176"/>
    </row>
    <row r="254">
      <c r="A254" s="174"/>
      <c r="C254" s="175"/>
      <c r="O254" s="175"/>
      <c r="P254" s="176"/>
    </row>
    <row r="255">
      <c r="A255" s="174"/>
      <c r="C255" s="175"/>
      <c r="O255" s="175"/>
      <c r="P255" s="176"/>
    </row>
    <row r="256">
      <c r="A256" s="174"/>
      <c r="C256" s="175"/>
      <c r="O256" s="175"/>
      <c r="P256" s="176"/>
    </row>
    <row r="257">
      <c r="A257" s="174"/>
      <c r="C257" s="175"/>
      <c r="O257" s="175"/>
      <c r="P257" s="176"/>
    </row>
    <row r="258">
      <c r="A258" s="174"/>
      <c r="C258" s="175"/>
      <c r="O258" s="175"/>
      <c r="P258" s="176"/>
    </row>
    <row r="259">
      <c r="A259" s="174"/>
      <c r="C259" s="175"/>
      <c r="O259" s="175"/>
      <c r="P259" s="176"/>
    </row>
    <row r="260">
      <c r="A260" s="174"/>
      <c r="C260" s="175"/>
      <c r="O260" s="175"/>
      <c r="P260" s="176"/>
    </row>
    <row r="261">
      <c r="A261" s="174"/>
      <c r="C261" s="175"/>
      <c r="O261" s="175"/>
      <c r="P261" s="176"/>
    </row>
    <row r="262">
      <c r="A262" s="174"/>
      <c r="C262" s="175"/>
      <c r="O262" s="175"/>
      <c r="P262" s="176"/>
    </row>
    <row r="263">
      <c r="A263" s="174"/>
      <c r="C263" s="175"/>
      <c r="O263" s="175"/>
      <c r="P263" s="176"/>
    </row>
    <row r="264">
      <c r="A264" s="174"/>
      <c r="C264" s="175"/>
      <c r="O264" s="175"/>
      <c r="P264" s="176"/>
    </row>
    <row r="265">
      <c r="A265" s="174"/>
      <c r="C265" s="175"/>
      <c r="O265" s="175"/>
      <c r="P265" s="176"/>
    </row>
    <row r="266">
      <c r="A266" s="174"/>
      <c r="C266" s="175"/>
      <c r="O266" s="175"/>
      <c r="P266" s="176"/>
    </row>
    <row r="267">
      <c r="A267" s="174"/>
      <c r="C267" s="175"/>
      <c r="O267" s="175"/>
      <c r="P267" s="176"/>
    </row>
    <row r="268">
      <c r="A268" s="174"/>
      <c r="C268" s="175"/>
      <c r="O268" s="175"/>
      <c r="P268" s="176"/>
    </row>
    <row r="269">
      <c r="A269" s="174"/>
      <c r="C269" s="175"/>
      <c r="O269" s="175"/>
      <c r="P269" s="176"/>
    </row>
    <row r="270">
      <c r="A270" s="174"/>
      <c r="C270" s="175"/>
      <c r="O270" s="175"/>
      <c r="P270" s="176"/>
    </row>
    <row r="271">
      <c r="A271" s="174"/>
      <c r="C271" s="175"/>
      <c r="O271" s="175"/>
      <c r="P271" s="176"/>
    </row>
    <row r="272">
      <c r="A272" s="174"/>
      <c r="C272" s="175"/>
      <c r="O272" s="175"/>
      <c r="P272" s="176"/>
    </row>
    <row r="273">
      <c r="A273" s="174"/>
      <c r="C273" s="175"/>
      <c r="O273" s="175"/>
      <c r="P273" s="176"/>
    </row>
    <row r="274">
      <c r="A274" s="174"/>
      <c r="C274" s="175"/>
      <c r="O274" s="175"/>
      <c r="P274" s="176"/>
    </row>
    <row r="275">
      <c r="A275" s="174"/>
      <c r="C275" s="175"/>
      <c r="O275" s="175"/>
      <c r="P275" s="176"/>
    </row>
    <row r="276">
      <c r="A276" s="174"/>
      <c r="C276" s="175"/>
      <c r="O276" s="175"/>
      <c r="P276" s="176"/>
    </row>
    <row r="277">
      <c r="A277" s="174"/>
      <c r="C277" s="175"/>
      <c r="O277" s="175"/>
      <c r="P277" s="176"/>
    </row>
    <row r="278">
      <c r="A278" s="174"/>
      <c r="C278" s="175"/>
      <c r="O278" s="175"/>
      <c r="P278" s="176"/>
    </row>
    <row r="279">
      <c r="A279" s="174"/>
      <c r="C279" s="175"/>
      <c r="O279" s="175"/>
      <c r="P279" s="176"/>
    </row>
    <row r="280">
      <c r="A280" s="174"/>
      <c r="C280" s="175"/>
      <c r="O280" s="175"/>
      <c r="P280" s="176"/>
    </row>
    <row r="281">
      <c r="A281" s="174"/>
      <c r="C281" s="175"/>
      <c r="O281" s="175"/>
      <c r="P281" s="176"/>
    </row>
    <row r="282">
      <c r="A282" s="174"/>
      <c r="C282" s="175"/>
      <c r="O282" s="175"/>
      <c r="P282" s="176"/>
    </row>
    <row r="283">
      <c r="A283" s="174"/>
      <c r="C283" s="175"/>
      <c r="O283" s="175"/>
      <c r="P283" s="176"/>
    </row>
    <row r="284">
      <c r="A284" s="174"/>
      <c r="C284" s="175"/>
      <c r="O284" s="175"/>
      <c r="P284" s="176"/>
    </row>
    <row r="285">
      <c r="A285" s="174"/>
      <c r="C285" s="175"/>
      <c r="O285" s="175"/>
      <c r="P285" s="176"/>
    </row>
    <row r="286">
      <c r="A286" s="174"/>
      <c r="C286" s="175"/>
      <c r="O286" s="175"/>
      <c r="P286" s="176"/>
    </row>
    <row r="287">
      <c r="A287" s="174"/>
      <c r="C287" s="175"/>
      <c r="O287" s="175"/>
      <c r="P287" s="176"/>
    </row>
    <row r="288">
      <c r="A288" s="174"/>
      <c r="C288" s="175"/>
      <c r="O288" s="175"/>
      <c r="P288" s="176"/>
    </row>
    <row r="289">
      <c r="A289" s="174"/>
      <c r="C289" s="175"/>
      <c r="O289" s="175"/>
      <c r="P289" s="176"/>
    </row>
    <row r="290">
      <c r="A290" s="174"/>
      <c r="C290" s="175"/>
      <c r="O290" s="175"/>
      <c r="P290" s="176"/>
    </row>
    <row r="291">
      <c r="A291" s="174"/>
      <c r="C291" s="175"/>
      <c r="O291" s="175"/>
      <c r="P291" s="176"/>
    </row>
    <row r="292">
      <c r="A292" s="174"/>
      <c r="C292" s="175"/>
      <c r="O292" s="175"/>
      <c r="P292" s="176"/>
    </row>
    <row r="293">
      <c r="A293" s="174"/>
      <c r="C293" s="175"/>
      <c r="O293" s="175"/>
      <c r="P293" s="176"/>
    </row>
    <row r="294">
      <c r="A294" s="174"/>
      <c r="C294" s="175"/>
      <c r="O294" s="175"/>
      <c r="P294" s="176"/>
    </row>
    <row r="295">
      <c r="A295" s="174"/>
      <c r="C295" s="175"/>
      <c r="O295" s="175"/>
      <c r="P295" s="176"/>
    </row>
    <row r="296">
      <c r="A296" s="174"/>
      <c r="C296" s="175"/>
      <c r="O296" s="175"/>
      <c r="P296" s="176"/>
    </row>
    <row r="297">
      <c r="A297" s="174"/>
      <c r="C297" s="175"/>
      <c r="O297" s="175"/>
      <c r="P297" s="176"/>
    </row>
    <row r="298">
      <c r="A298" s="174"/>
      <c r="C298" s="175"/>
      <c r="O298" s="175"/>
      <c r="P298" s="176"/>
    </row>
    <row r="299">
      <c r="A299" s="174"/>
      <c r="C299" s="175"/>
      <c r="O299" s="175"/>
      <c r="P299" s="176"/>
    </row>
    <row r="300">
      <c r="A300" s="174"/>
      <c r="C300" s="175"/>
      <c r="O300" s="175"/>
      <c r="P300" s="176"/>
    </row>
    <row r="301">
      <c r="A301" s="174"/>
      <c r="C301" s="175"/>
      <c r="O301" s="175"/>
      <c r="P301" s="176"/>
    </row>
    <row r="302">
      <c r="A302" s="174"/>
      <c r="C302" s="175"/>
      <c r="O302" s="175"/>
      <c r="P302" s="176"/>
    </row>
    <row r="303">
      <c r="A303" s="174"/>
      <c r="C303" s="175"/>
      <c r="O303" s="175"/>
      <c r="P303" s="176"/>
    </row>
    <row r="304">
      <c r="A304" s="174"/>
      <c r="C304" s="175"/>
      <c r="O304" s="175"/>
      <c r="P304" s="176"/>
    </row>
    <row r="305">
      <c r="A305" s="174"/>
      <c r="C305" s="175"/>
      <c r="O305" s="175"/>
      <c r="P305" s="176"/>
    </row>
    <row r="306">
      <c r="A306" s="174"/>
      <c r="C306" s="175"/>
      <c r="O306" s="175"/>
      <c r="P306" s="176"/>
    </row>
    <row r="307">
      <c r="A307" s="174"/>
      <c r="C307" s="175"/>
      <c r="O307" s="175"/>
      <c r="P307" s="176"/>
    </row>
    <row r="308">
      <c r="A308" s="174"/>
      <c r="C308" s="175"/>
      <c r="O308" s="175"/>
      <c r="P308" s="176"/>
    </row>
    <row r="309">
      <c r="A309" s="174"/>
      <c r="C309" s="175"/>
      <c r="O309" s="175"/>
      <c r="P309" s="176"/>
    </row>
    <row r="310">
      <c r="A310" s="174"/>
      <c r="C310" s="175"/>
      <c r="O310" s="175"/>
      <c r="P310" s="176"/>
    </row>
    <row r="311">
      <c r="A311" s="174"/>
      <c r="C311" s="175"/>
      <c r="O311" s="175"/>
      <c r="P311" s="176"/>
    </row>
    <row r="312">
      <c r="A312" s="174"/>
      <c r="C312" s="175"/>
      <c r="O312" s="175"/>
      <c r="P312" s="176"/>
    </row>
    <row r="313">
      <c r="A313" s="174"/>
      <c r="C313" s="175"/>
      <c r="O313" s="175"/>
      <c r="P313" s="176"/>
    </row>
    <row r="314">
      <c r="A314" s="174"/>
      <c r="C314" s="175"/>
      <c r="O314" s="175"/>
      <c r="P314" s="176"/>
    </row>
    <row r="315">
      <c r="A315" s="174"/>
      <c r="C315" s="175"/>
      <c r="O315" s="175"/>
      <c r="P315" s="176"/>
    </row>
    <row r="316">
      <c r="A316" s="174"/>
      <c r="C316" s="175"/>
      <c r="O316" s="175"/>
      <c r="P316" s="176"/>
    </row>
    <row r="317">
      <c r="A317" s="174"/>
      <c r="C317" s="175"/>
      <c r="O317" s="175"/>
      <c r="P317" s="176"/>
    </row>
    <row r="318">
      <c r="A318" s="174"/>
      <c r="C318" s="175"/>
      <c r="O318" s="175"/>
      <c r="P318" s="176"/>
    </row>
    <row r="319">
      <c r="A319" s="174"/>
      <c r="C319" s="175"/>
      <c r="O319" s="175"/>
      <c r="P319" s="176"/>
    </row>
    <row r="320">
      <c r="A320" s="174"/>
      <c r="C320" s="175"/>
      <c r="O320" s="175"/>
      <c r="P320" s="176"/>
    </row>
    <row r="321">
      <c r="A321" s="174"/>
      <c r="C321" s="175"/>
      <c r="O321" s="175"/>
      <c r="P321" s="176"/>
    </row>
    <row r="322">
      <c r="A322" s="174"/>
      <c r="C322" s="175"/>
      <c r="O322" s="175"/>
      <c r="P322" s="176"/>
    </row>
    <row r="323">
      <c r="A323" s="174"/>
      <c r="C323" s="175"/>
      <c r="O323" s="175"/>
      <c r="P323" s="176"/>
    </row>
    <row r="324">
      <c r="A324" s="174"/>
      <c r="C324" s="175"/>
      <c r="O324" s="175"/>
      <c r="P324" s="176"/>
    </row>
    <row r="325">
      <c r="A325" s="174"/>
      <c r="C325" s="175"/>
      <c r="O325" s="175"/>
      <c r="P325" s="176"/>
    </row>
    <row r="326">
      <c r="A326" s="174"/>
      <c r="C326" s="175"/>
      <c r="O326" s="175"/>
      <c r="P326" s="176"/>
    </row>
    <row r="327">
      <c r="A327" s="174"/>
      <c r="C327" s="175"/>
      <c r="O327" s="175"/>
      <c r="P327" s="176"/>
    </row>
    <row r="328">
      <c r="A328" s="174"/>
      <c r="C328" s="175"/>
      <c r="O328" s="175"/>
      <c r="P328" s="176"/>
    </row>
    <row r="329">
      <c r="A329" s="174"/>
      <c r="C329" s="175"/>
      <c r="O329" s="175"/>
      <c r="P329" s="176"/>
    </row>
    <row r="330">
      <c r="A330" s="174"/>
      <c r="C330" s="175"/>
      <c r="O330" s="175"/>
      <c r="P330" s="176"/>
    </row>
    <row r="331">
      <c r="A331" s="174"/>
      <c r="C331" s="175"/>
      <c r="O331" s="175"/>
      <c r="P331" s="176"/>
    </row>
    <row r="332">
      <c r="A332" s="174"/>
      <c r="C332" s="175"/>
      <c r="O332" s="175"/>
      <c r="P332" s="176"/>
    </row>
    <row r="333">
      <c r="A333" s="174"/>
      <c r="C333" s="175"/>
      <c r="O333" s="175"/>
      <c r="P333" s="176"/>
    </row>
    <row r="334">
      <c r="A334" s="174"/>
      <c r="C334" s="175"/>
      <c r="O334" s="175"/>
      <c r="P334" s="176"/>
    </row>
    <row r="335">
      <c r="A335" s="174"/>
      <c r="C335" s="175"/>
      <c r="O335" s="175"/>
      <c r="P335" s="176"/>
    </row>
    <row r="336">
      <c r="A336" s="174"/>
      <c r="C336" s="175"/>
      <c r="O336" s="175"/>
      <c r="P336" s="176"/>
    </row>
    <row r="337">
      <c r="A337" s="174"/>
      <c r="C337" s="175"/>
      <c r="O337" s="175"/>
      <c r="P337" s="176"/>
    </row>
    <row r="338">
      <c r="A338" s="174"/>
      <c r="C338" s="175"/>
      <c r="O338" s="175"/>
      <c r="P338" s="176"/>
    </row>
    <row r="339">
      <c r="A339" s="174"/>
      <c r="C339" s="175"/>
      <c r="O339" s="175"/>
      <c r="P339" s="176"/>
    </row>
    <row r="340">
      <c r="A340" s="174"/>
      <c r="C340" s="175"/>
      <c r="O340" s="175"/>
      <c r="P340" s="176"/>
    </row>
    <row r="341">
      <c r="A341" s="174"/>
      <c r="C341" s="175"/>
      <c r="O341" s="175"/>
      <c r="P341" s="176"/>
    </row>
    <row r="342">
      <c r="A342" s="174"/>
      <c r="C342" s="175"/>
      <c r="O342" s="175"/>
      <c r="P342" s="176"/>
    </row>
    <row r="343">
      <c r="A343" s="174"/>
      <c r="C343" s="175"/>
      <c r="O343" s="175"/>
      <c r="P343" s="176"/>
    </row>
    <row r="344">
      <c r="A344" s="174"/>
      <c r="C344" s="175"/>
      <c r="O344" s="175"/>
      <c r="P344" s="176"/>
    </row>
    <row r="345">
      <c r="A345" s="174"/>
      <c r="C345" s="175"/>
      <c r="O345" s="175"/>
      <c r="P345" s="176"/>
    </row>
    <row r="346">
      <c r="A346" s="174"/>
      <c r="C346" s="175"/>
      <c r="O346" s="175"/>
      <c r="P346" s="176"/>
    </row>
    <row r="347">
      <c r="A347" s="174"/>
      <c r="C347" s="175"/>
      <c r="O347" s="175"/>
      <c r="P347" s="176"/>
    </row>
    <row r="348">
      <c r="A348" s="174"/>
      <c r="C348" s="175"/>
      <c r="O348" s="175"/>
      <c r="P348" s="176"/>
    </row>
    <row r="349">
      <c r="A349" s="174"/>
      <c r="C349" s="175"/>
      <c r="O349" s="175"/>
      <c r="P349" s="176"/>
    </row>
    <row r="350">
      <c r="A350" s="174"/>
      <c r="C350" s="175"/>
      <c r="O350" s="175"/>
      <c r="P350" s="176"/>
    </row>
    <row r="351">
      <c r="A351" s="174"/>
      <c r="C351" s="175"/>
      <c r="O351" s="175"/>
      <c r="P351" s="176"/>
    </row>
    <row r="352">
      <c r="A352" s="174"/>
      <c r="C352" s="175"/>
      <c r="O352" s="175"/>
      <c r="P352" s="176"/>
    </row>
    <row r="353">
      <c r="A353" s="174"/>
      <c r="C353" s="175"/>
      <c r="O353" s="175"/>
      <c r="P353" s="176"/>
    </row>
    <row r="354">
      <c r="A354" s="174"/>
      <c r="C354" s="175"/>
      <c r="O354" s="175"/>
      <c r="P354" s="176"/>
    </row>
    <row r="355">
      <c r="A355" s="174"/>
      <c r="C355" s="175"/>
      <c r="O355" s="175"/>
      <c r="P355" s="176"/>
    </row>
    <row r="356">
      <c r="A356" s="174"/>
      <c r="C356" s="175"/>
      <c r="O356" s="175"/>
      <c r="P356" s="176"/>
    </row>
    <row r="357">
      <c r="A357" s="174"/>
      <c r="C357" s="175"/>
      <c r="O357" s="175"/>
      <c r="P357" s="176"/>
    </row>
    <row r="358">
      <c r="A358" s="174"/>
      <c r="C358" s="175"/>
      <c r="O358" s="175"/>
      <c r="P358" s="176"/>
    </row>
    <row r="359">
      <c r="A359" s="174"/>
      <c r="C359" s="175"/>
      <c r="O359" s="175"/>
      <c r="P359" s="176"/>
    </row>
    <row r="360">
      <c r="A360" s="174"/>
      <c r="C360" s="175"/>
      <c r="O360" s="175"/>
      <c r="P360" s="176"/>
    </row>
    <row r="361">
      <c r="A361" s="174"/>
      <c r="C361" s="175"/>
      <c r="O361" s="175"/>
      <c r="P361" s="176"/>
    </row>
    <row r="362">
      <c r="A362" s="174"/>
      <c r="C362" s="175"/>
      <c r="O362" s="175"/>
      <c r="P362" s="176"/>
    </row>
    <row r="363">
      <c r="A363" s="174"/>
      <c r="C363" s="175"/>
      <c r="O363" s="175"/>
      <c r="P363" s="176"/>
    </row>
    <row r="364">
      <c r="A364" s="174"/>
      <c r="C364" s="175"/>
      <c r="O364" s="175"/>
      <c r="P364" s="176"/>
    </row>
    <row r="365">
      <c r="A365" s="174"/>
      <c r="C365" s="175"/>
      <c r="O365" s="175"/>
      <c r="P365" s="176"/>
    </row>
    <row r="366">
      <c r="A366" s="174"/>
      <c r="C366" s="175"/>
      <c r="O366" s="175"/>
      <c r="P366" s="176"/>
    </row>
    <row r="367">
      <c r="A367" s="174"/>
      <c r="C367" s="175"/>
      <c r="O367" s="175"/>
      <c r="P367" s="176"/>
    </row>
    <row r="368">
      <c r="A368" s="174"/>
      <c r="C368" s="175"/>
      <c r="O368" s="175"/>
      <c r="P368" s="176"/>
    </row>
    <row r="369">
      <c r="A369" s="174"/>
      <c r="C369" s="175"/>
      <c r="O369" s="175"/>
      <c r="P369" s="176"/>
    </row>
    <row r="370">
      <c r="A370" s="174"/>
      <c r="C370" s="175"/>
      <c r="O370" s="175"/>
      <c r="P370" s="176"/>
    </row>
    <row r="371">
      <c r="A371" s="174"/>
      <c r="C371" s="175"/>
      <c r="O371" s="175"/>
      <c r="P371" s="176"/>
    </row>
    <row r="372">
      <c r="A372" s="174"/>
      <c r="C372" s="175"/>
      <c r="O372" s="175"/>
      <c r="P372" s="176"/>
    </row>
    <row r="373">
      <c r="A373" s="174"/>
      <c r="C373" s="175"/>
      <c r="O373" s="175"/>
      <c r="P373" s="176"/>
    </row>
    <row r="374">
      <c r="A374" s="174"/>
      <c r="C374" s="175"/>
      <c r="O374" s="175"/>
      <c r="P374" s="176"/>
    </row>
    <row r="375">
      <c r="A375" s="174"/>
      <c r="C375" s="175"/>
      <c r="O375" s="175"/>
      <c r="P375" s="176"/>
    </row>
    <row r="376">
      <c r="A376" s="174"/>
      <c r="C376" s="175"/>
      <c r="O376" s="175"/>
      <c r="P376" s="176"/>
    </row>
    <row r="377">
      <c r="A377" s="174"/>
      <c r="C377" s="175"/>
      <c r="O377" s="175"/>
      <c r="P377" s="176"/>
    </row>
    <row r="378">
      <c r="A378" s="174"/>
      <c r="C378" s="175"/>
      <c r="O378" s="175"/>
      <c r="P378" s="176"/>
    </row>
    <row r="379">
      <c r="A379" s="174"/>
      <c r="C379" s="175"/>
      <c r="O379" s="175"/>
      <c r="P379" s="176"/>
    </row>
    <row r="380">
      <c r="A380" s="174"/>
      <c r="C380" s="175"/>
      <c r="O380" s="175"/>
      <c r="P380" s="176"/>
    </row>
    <row r="381">
      <c r="A381" s="174"/>
      <c r="C381" s="175"/>
      <c r="O381" s="175"/>
      <c r="P381" s="176"/>
    </row>
    <row r="382">
      <c r="A382" s="174"/>
      <c r="C382" s="175"/>
      <c r="O382" s="175"/>
      <c r="P382" s="176"/>
    </row>
    <row r="383">
      <c r="A383" s="174"/>
      <c r="C383" s="175"/>
      <c r="O383" s="175"/>
      <c r="P383" s="176"/>
    </row>
    <row r="384">
      <c r="A384" s="174"/>
      <c r="C384" s="175"/>
      <c r="O384" s="175"/>
      <c r="P384" s="176"/>
    </row>
    <row r="385">
      <c r="A385" s="174"/>
      <c r="C385" s="175"/>
      <c r="O385" s="175"/>
      <c r="P385" s="176"/>
    </row>
    <row r="386">
      <c r="A386" s="174"/>
      <c r="C386" s="175"/>
      <c r="O386" s="175"/>
      <c r="P386" s="176"/>
    </row>
    <row r="387">
      <c r="A387" s="174"/>
      <c r="C387" s="175"/>
      <c r="O387" s="175"/>
      <c r="P387" s="176"/>
    </row>
    <row r="388">
      <c r="A388" s="174"/>
      <c r="C388" s="175"/>
      <c r="O388" s="175"/>
      <c r="P388" s="176"/>
    </row>
    <row r="389">
      <c r="A389" s="174"/>
      <c r="C389" s="175"/>
      <c r="O389" s="175"/>
      <c r="P389" s="176"/>
    </row>
    <row r="390">
      <c r="A390" s="174"/>
      <c r="C390" s="175"/>
      <c r="O390" s="175"/>
      <c r="P390" s="176"/>
    </row>
    <row r="391">
      <c r="A391" s="174"/>
      <c r="C391" s="175"/>
      <c r="O391" s="175"/>
      <c r="P391" s="176"/>
    </row>
    <row r="392">
      <c r="A392" s="174"/>
      <c r="C392" s="175"/>
      <c r="O392" s="175"/>
      <c r="P392" s="176"/>
    </row>
    <row r="393">
      <c r="A393" s="174"/>
      <c r="C393" s="175"/>
      <c r="O393" s="175"/>
      <c r="P393" s="176"/>
    </row>
    <row r="394">
      <c r="A394" s="174"/>
      <c r="C394" s="175"/>
      <c r="O394" s="175"/>
      <c r="P394" s="176"/>
    </row>
    <row r="395">
      <c r="A395" s="174"/>
      <c r="C395" s="175"/>
      <c r="O395" s="175"/>
      <c r="P395" s="176"/>
    </row>
    <row r="396">
      <c r="A396" s="174"/>
      <c r="C396" s="175"/>
      <c r="O396" s="175"/>
      <c r="P396" s="176"/>
    </row>
    <row r="397">
      <c r="A397" s="174"/>
      <c r="C397" s="175"/>
      <c r="O397" s="175"/>
      <c r="P397" s="176"/>
    </row>
    <row r="398">
      <c r="A398" s="174"/>
      <c r="C398" s="175"/>
      <c r="O398" s="175"/>
      <c r="P398" s="176"/>
    </row>
    <row r="399">
      <c r="A399" s="174"/>
      <c r="C399" s="175"/>
      <c r="O399" s="175"/>
      <c r="P399" s="176"/>
    </row>
    <row r="400">
      <c r="A400" s="174"/>
      <c r="C400" s="175"/>
      <c r="O400" s="175"/>
      <c r="P400" s="176"/>
    </row>
    <row r="401">
      <c r="A401" s="174"/>
      <c r="C401" s="175"/>
      <c r="O401" s="175"/>
      <c r="P401" s="176"/>
    </row>
    <row r="402">
      <c r="A402" s="174"/>
      <c r="C402" s="175"/>
      <c r="O402" s="175"/>
      <c r="P402" s="176"/>
    </row>
    <row r="403">
      <c r="A403" s="174"/>
      <c r="C403" s="175"/>
      <c r="O403" s="175"/>
      <c r="P403" s="176"/>
    </row>
    <row r="404">
      <c r="A404" s="174"/>
      <c r="C404" s="175"/>
      <c r="O404" s="175"/>
      <c r="P404" s="176"/>
    </row>
    <row r="405">
      <c r="A405" s="174"/>
      <c r="C405" s="175"/>
      <c r="O405" s="175"/>
      <c r="P405" s="176"/>
    </row>
    <row r="406">
      <c r="A406" s="174"/>
      <c r="C406" s="175"/>
      <c r="O406" s="175"/>
      <c r="P406" s="176"/>
    </row>
    <row r="407">
      <c r="A407" s="174"/>
      <c r="C407" s="175"/>
      <c r="O407" s="175"/>
      <c r="P407" s="176"/>
    </row>
    <row r="408">
      <c r="A408" s="174"/>
      <c r="C408" s="175"/>
      <c r="O408" s="175"/>
      <c r="P408" s="176"/>
    </row>
    <row r="409">
      <c r="A409" s="174"/>
      <c r="C409" s="175"/>
      <c r="O409" s="175"/>
      <c r="P409" s="176"/>
    </row>
    <row r="410">
      <c r="A410" s="174"/>
      <c r="C410" s="175"/>
      <c r="O410" s="175"/>
      <c r="P410" s="176"/>
    </row>
    <row r="411">
      <c r="A411" s="174"/>
      <c r="C411" s="175"/>
      <c r="O411" s="175"/>
      <c r="P411" s="176"/>
    </row>
    <row r="412">
      <c r="A412" s="174"/>
      <c r="C412" s="175"/>
      <c r="O412" s="175"/>
      <c r="P412" s="176"/>
    </row>
    <row r="413">
      <c r="A413" s="174"/>
      <c r="C413" s="175"/>
      <c r="O413" s="175"/>
      <c r="P413" s="176"/>
    </row>
    <row r="414">
      <c r="A414" s="174"/>
      <c r="C414" s="175"/>
      <c r="O414" s="175"/>
      <c r="P414" s="176"/>
    </row>
    <row r="415">
      <c r="A415" s="174"/>
      <c r="C415" s="175"/>
      <c r="O415" s="175"/>
      <c r="P415" s="176"/>
    </row>
    <row r="416">
      <c r="A416" s="174"/>
      <c r="C416" s="175"/>
      <c r="O416" s="175"/>
      <c r="P416" s="176"/>
    </row>
    <row r="417">
      <c r="A417" s="174"/>
      <c r="C417" s="175"/>
      <c r="O417" s="175"/>
      <c r="P417" s="176"/>
    </row>
    <row r="418">
      <c r="A418" s="174"/>
      <c r="C418" s="175"/>
      <c r="O418" s="175"/>
      <c r="P418" s="176"/>
    </row>
    <row r="419">
      <c r="A419" s="174"/>
      <c r="C419" s="175"/>
      <c r="O419" s="175"/>
      <c r="P419" s="176"/>
    </row>
    <row r="420">
      <c r="A420" s="174"/>
      <c r="C420" s="175"/>
      <c r="O420" s="175"/>
      <c r="P420" s="176"/>
    </row>
    <row r="421">
      <c r="A421" s="174"/>
      <c r="C421" s="175"/>
      <c r="O421" s="175"/>
      <c r="P421" s="176"/>
    </row>
    <row r="422">
      <c r="A422" s="174"/>
      <c r="C422" s="175"/>
      <c r="O422" s="175"/>
      <c r="P422" s="176"/>
    </row>
    <row r="423">
      <c r="A423" s="174"/>
      <c r="C423" s="175"/>
      <c r="O423" s="175"/>
      <c r="P423" s="176"/>
    </row>
    <row r="424">
      <c r="A424" s="174"/>
      <c r="C424" s="175"/>
      <c r="O424" s="175"/>
      <c r="P424" s="176"/>
    </row>
    <row r="425">
      <c r="A425" s="174"/>
      <c r="C425" s="175"/>
      <c r="O425" s="175"/>
      <c r="P425" s="176"/>
    </row>
    <row r="426">
      <c r="A426" s="174"/>
      <c r="C426" s="175"/>
      <c r="O426" s="175"/>
      <c r="P426" s="176"/>
    </row>
    <row r="427">
      <c r="A427" s="174"/>
      <c r="C427" s="175"/>
      <c r="O427" s="175"/>
      <c r="P427" s="176"/>
    </row>
    <row r="428">
      <c r="A428" s="174"/>
      <c r="C428" s="175"/>
      <c r="O428" s="175"/>
      <c r="P428" s="176"/>
    </row>
    <row r="429">
      <c r="A429" s="174"/>
      <c r="C429" s="175"/>
      <c r="O429" s="175"/>
      <c r="P429" s="176"/>
    </row>
    <row r="430">
      <c r="A430" s="174"/>
      <c r="C430" s="175"/>
      <c r="O430" s="175"/>
      <c r="P430" s="176"/>
    </row>
    <row r="431">
      <c r="A431" s="174"/>
      <c r="C431" s="175"/>
      <c r="O431" s="175"/>
      <c r="P431" s="176"/>
    </row>
    <row r="432">
      <c r="A432" s="174"/>
      <c r="C432" s="175"/>
      <c r="O432" s="175"/>
      <c r="P432" s="176"/>
    </row>
    <row r="433">
      <c r="A433" s="174"/>
      <c r="C433" s="175"/>
      <c r="O433" s="175"/>
      <c r="P433" s="176"/>
    </row>
    <row r="434">
      <c r="A434" s="174"/>
      <c r="C434" s="175"/>
      <c r="O434" s="175"/>
      <c r="P434" s="176"/>
    </row>
    <row r="435">
      <c r="A435" s="174"/>
      <c r="C435" s="175"/>
      <c r="O435" s="175"/>
      <c r="P435" s="176"/>
    </row>
    <row r="436">
      <c r="A436" s="174"/>
      <c r="C436" s="175"/>
      <c r="O436" s="175"/>
      <c r="P436" s="176"/>
    </row>
    <row r="437">
      <c r="A437" s="174"/>
      <c r="C437" s="175"/>
      <c r="O437" s="175"/>
      <c r="P437" s="176"/>
    </row>
    <row r="438">
      <c r="A438" s="174"/>
      <c r="C438" s="175"/>
      <c r="O438" s="175"/>
      <c r="P438" s="176"/>
    </row>
    <row r="439">
      <c r="A439" s="174"/>
      <c r="C439" s="175"/>
      <c r="O439" s="175"/>
      <c r="P439" s="176"/>
    </row>
    <row r="440">
      <c r="A440" s="174"/>
      <c r="C440" s="175"/>
      <c r="O440" s="175"/>
      <c r="P440" s="176"/>
    </row>
    <row r="441">
      <c r="A441" s="174"/>
      <c r="C441" s="175"/>
      <c r="O441" s="175"/>
      <c r="P441" s="176"/>
    </row>
    <row r="442">
      <c r="A442" s="174"/>
      <c r="C442" s="175"/>
      <c r="O442" s="175"/>
      <c r="P442" s="176"/>
    </row>
    <row r="443">
      <c r="A443" s="174"/>
      <c r="C443" s="175"/>
      <c r="O443" s="175"/>
      <c r="P443" s="176"/>
    </row>
    <row r="444">
      <c r="A444" s="174"/>
      <c r="C444" s="175"/>
      <c r="O444" s="175"/>
      <c r="P444" s="176"/>
    </row>
    <row r="445">
      <c r="A445" s="174"/>
      <c r="C445" s="175"/>
      <c r="O445" s="175"/>
      <c r="P445" s="176"/>
    </row>
    <row r="446">
      <c r="A446" s="174"/>
      <c r="C446" s="175"/>
      <c r="O446" s="175"/>
      <c r="P446" s="176"/>
    </row>
    <row r="447">
      <c r="A447" s="174"/>
      <c r="C447" s="175"/>
      <c r="O447" s="175"/>
      <c r="P447" s="176"/>
    </row>
    <row r="448">
      <c r="A448" s="174"/>
      <c r="C448" s="175"/>
      <c r="O448" s="175"/>
      <c r="P448" s="176"/>
    </row>
    <row r="449">
      <c r="A449" s="174"/>
      <c r="C449" s="175"/>
      <c r="O449" s="175"/>
      <c r="P449" s="176"/>
    </row>
    <row r="450">
      <c r="A450" s="174"/>
      <c r="C450" s="175"/>
      <c r="O450" s="175"/>
      <c r="P450" s="176"/>
    </row>
    <row r="451">
      <c r="A451" s="174"/>
      <c r="C451" s="175"/>
      <c r="O451" s="175"/>
      <c r="P451" s="176"/>
    </row>
    <row r="452">
      <c r="A452" s="174"/>
      <c r="C452" s="175"/>
      <c r="O452" s="175"/>
      <c r="P452" s="176"/>
    </row>
    <row r="453">
      <c r="A453" s="174"/>
      <c r="C453" s="175"/>
      <c r="O453" s="175"/>
      <c r="P453" s="176"/>
    </row>
    <row r="454">
      <c r="A454" s="174"/>
      <c r="C454" s="175"/>
      <c r="O454" s="175"/>
      <c r="P454" s="176"/>
    </row>
    <row r="455">
      <c r="A455" s="174"/>
      <c r="C455" s="175"/>
      <c r="O455" s="175"/>
      <c r="P455" s="176"/>
    </row>
    <row r="456">
      <c r="A456" s="174"/>
      <c r="C456" s="175"/>
      <c r="O456" s="175"/>
      <c r="P456" s="176"/>
    </row>
    <row r="457">
      <c r="A457" s="174"/>
      <c r="C457" s="175"/>
      <c r="O457" s="175"/>
      <c r="P457" s="176"/>
    </row>
    <row r="458">
      <c r="A458" s="174"/>
      <c r="C458" s="175"/>
      <c r="O458" s="175"/>
      <c r="P458" s="176"/>
    </row>
    <row r="459">
      <c r="A459" s="174"/>
      <c r="C459" s="175"/>
      <c r="O459" s="175"/>
      <c r="P459" s="176"/>
    </row>
    <row r="460">
      <c r="A460" s="174"/>
      <c r="C460" s="175"/>
      <c r="O460" s="175"/>
      <c r="P460" s="176"/>
    </row>
    <row r="461">
      <c r="A461" s="174"/>
      <c r="C461" s="175"/>
      <c r="O461" s="175"/>
      <c r="P461" s="176"/>
    </row>
    <row r="462">
      <c r="A462" s="174"/>
      <c r="C462" s="175"/>
      <c r="O462" s="175"/>
      <c r="P462" s="176"/>
    </row>
    <row r="463">
      <c r="A463" s="174"/>
      <c r="C463" s="175"/>
      <c r="O463" s="175"/>
      <c r="P463" s="176"/>
    </row>
    <row r="464">
      <c r="A464" s="174"/>
      <c r="C464" s="175"/>
      <c r="O464" s="175"/>
      <c r="P464" s="176"/>
    </row>
    <row r="465">
      <c r="A465" s="174"/>
      <c r="C465" s="175"/>
      <c r="O465" s="175"/>
      <c r="P465" s="176"/>
    </row>
    <row r="466">
      <c r="A466" s="174"/>
      <c r="C466" s="175"/>
      <c r="O466" s="175"/>
      <c r="P466" s="176"/>
    </row>
    <row r="467">
      <c r="A467" s="174"/>
      <c r="C467" s="175"/>
      <c r="O467" s="175"/>
      <c r="P467" s="176"/>
    </row>
    <row r="468">
      <c r="A468" s="174"/>
      <c r="C468" s="175"/>
      <c r="O468" s="175"/>
      <c r="P468" s="176"/>
    </row>
    <row r="469">
      <c r="A469" s="174"/>
      <c r="C469" s="175"/>
      <c r="O469" s="175"/>
      <c r="P469" s="176"/>
    </row>
    <row r="470">
      <c r="A470" s="174"/>
      <c r="C470" s="175"/>
      <c r="O470" s="175"/>
      <c r="P470" s="176"/>
    </row>
    <row r="471">
      <c r="A471" s="174"/>
      <c r="C471" s="175"/>
      <c r="O471" s="175"/>
      <c r="P471" s="176"/>
    </row>
    <row r="472">
      <c r="A472" s="174"/>
      <c r="C472" s="175"/>
      <c r="O472" s="175"/>
      <c r="P472" s="176"/>
    </row>
    <row r="473">
      <c r="A473" s="174"/>
      <c r="C473" s="175"/>
      <c r="O473" s="175"/>
      <c r="P473" s="176"/>
    </row>
    <row r="474">
      <c r="A474" s="174"/>
      <c r="C474" s="175"/>
      <c r="O474" s="175"/>
      <c r="P474" s="176"/>
    </row>
    <row r="475">
      <c r="A475" s="174"/>
      <c r="C475" s="175"/>
      <c r="O475" s="175"/>
      <c r="P475" s="176"/>
    </row>
    <row r="476">
      <c r="A476" s="174"/>
      <c r="C476" s="175"/>
      <c r="O476" s="175"/>
      <c r="P476" s="176"/>
    </row>
    <row r="477">
      <c r="A477" s="174"/>
      <c r="C477" s="175"/>
      <c r="O477" s="175"/>
      <c r="P477" s="176"/>
    </row>
    <row r="478">
      <c r="A478" s="174"/>
      <c r="C478" s="175"/>
      <c r="O478" s="175"/>
      <c r="P478" s="176"/>
    </row>
    <row r="479">
      <c r="A479" s="174"/>
      <c r="C479" s="175"/>
      <c r="O479" s="175"/>
      <c r="P479" s="176"/>
    </row>
    <row r="480">
      <c r="A480" s="174"/>
      <c r="C480" s="175"/>
      <c r="O480" s="175"/>
      <c r="P480" s="176"/>
    </row>
    <row r="481">
      <c r="A481" s="174"/>
      <c r="C481" s="175"/>
      <c r="O481" s="175"/>
      <c r="P481" s="176"/>
    </row>
    <row r="482">
      <c r="A482" s="174"/>
      <c r="C482" s="175"/>
      <c r="O482" s="175"/>
      <c r="P482" s="176"/>
    </row>
    <row r="483">
      <c r="A483" s="174"/>
      <c r="C483" s="175"/>
      <c r="O483" s="175"/>
      <c r="P483" s="176"/>
    </row>
    <row r="484">
      <c r="A484" s="174"/>
      <c r="C484" s="175"/>
      <c r="O484" s="175"/>
      <c r="P484" s="176"/>
    </row>
    <row r="485">
      <c r="A485" s="174"/>
      <c r="C485" s="175"/>
      <c r="O485" s="175"/>
      <c r="P485" s="176"/>
    </row>
    <row r="486">
      <c r="A486" s="174"/>
      <c r="C486" s="175"/>
      <c r="O486" s="175"/>
      <c r="P486" s="176"/>
    </row>
    <row r="487">
      <c r="A487" s="174"/>
      <c r="C487" s="175"/>
      <c r="O487" s="175"/>
      <c r="P487" s="176"/>
    </row>
    <row r="488">
      <c r="A488" s="174"/>
      <c r="C488" s="175"/>
      <c r="O488" s="175"/>
      <c r="P488" s="176"/>
    </row>
    <row r="489">
      <c r="A489" s="174"/>
      <c r="C489" s="175"/>
      <c r="O489" s="175"/>
      <c r="P489" s="176"/>
    </row>
    <row r="490">
      <c r="A490" s="174"/>
      <c r="C490" s="175"/>
      <c r="O490" s="175"/>
      <c r="P490" s="176"/>
    </row>
    <row r="491">
      <c r="A491" s="174"/>
      <c r="C491" s="175"/>
      <c r="O491" s="175"/>
      <c r="P491" s="176"/>
    </row>
    <row r="492">
      <c r="A492" s="174"/>
      <c r="C492" s="175"/>
      <c r="O492" s="175"/>
      <c r="P492" s="176"/>
    </row>
    <row r="493">
      <c r="A493" s="174"/>
      <c r="C493" s="175"/>
      <c r="O493" s="175"/>
      <c r="P493" s="176"/>
    </row>
    <row r="494">
      <c r="A494" s="174"/>
      <c r="C494" s="175"/>
      <c r="O494" s="175"/>
      <c r="P494" s="176"/>
    </row>
    <row r="495">
      <c r="A495" s="174"/>
      <c r="C495" s="175"/>
      <c r="O495" s="175"/>
      <c r="P495" s="176"/>
    </row>
    <row r="496">
      <c r="A496" s="174"/>
      <c r="C496" s="175"/>
      <c r="O496" s="175"/>
      <c r="P496" s="176"/>
    </row>
    <row r="497">
      <c r="A497" s="174"/>
      <c r="C497" s="175"/>
      <c r="O497" s="175"/>
      <c r="P497" s="176"/>
    </row>
    <row r="498">
      <c r="A498" s="174"/>
      <c r="C498" s="175"/>
      <c r="O498" s="175"/>
      <c r="P498" s="176"/>
    </row>
    <row r="499">
      <c r="A499" s="174"/>
      <c r="C499" s="175"/>
      <c r="O499" s="175"/>
      <c r="P499" s="176"/>
    </row>
    <row r="500">
      <c r="A500" s="174"/>
      <c r="C500" s="175"/>
      <c r="O500" s="175"/>
      <c r="P500" s="176"/>
    </row>
    <row r="501">
      <c r="A501" s="174"/>
      <c r="C501" s="175"/>
      <c r="O501" s="175"/>
      <c r="P501" s="176"/>
    </row>
    <row r="502">
      <c r="A502" s="174"/>
      <c r="C502" s="175"/>
      <c r="O502" s="175"/>
      <c r="P502" s="176"/>
    </row>
    <row r="503">
      <c r="A503" s="174"/>
      <c r="C503" s="175"/>
      <c r="O503" s="175"/>
      <c r="P503" s="176"/>
    </row>
    <row r="504">
      <c r="A504" s="174"/>
      <c r="C504" s="175"/>
      <c r="O504" s="175"/>
      <c r="P504" s="176"/>
    </row>
    <row r="505">
      <c r="A505" s="174"/>
      <c r="C505" s="175"/>
      <c r="O505" s="175"/>
      <c r="P505" s="176"/>
    </row>
    <row r="506">
      <c r="A506" s="174"/>
      <c r="C506" s="175"/>
      <c r="O506" s="175"/>
      <c r="P506" s="176"/>
    </row>
    <row r="507">
      <c r="A507" s="174"/>
      <c r="C507" s="175"/>
      <c r="O507" s="175"/>
      <c r="P507" s="176"/>
    </row>
    <row r="508">
      <c r="A508" s="174"/>
      <c r="C508" s="175"/>
      <c r="O508" s="175"/>
      <c r="P508" s="176"/>
    </row>
    <row r="509">
      <c r="A509" s="174"/>
      <c r="C509" s="175"/>
      <c r="O509" s="175"/>
      <c r="P509" s="176"/>
    </row>
    <row r="510">
      <c r="A510" s="174"/>
      <c r="C510" s="175"/>
      <c r="O510" s="175"/>
      <c r="P510" s="176"/>
    </row>
    <row r="511">
      <c r="A511" s="174"/>
      <c r="C511" s="175"/>
      <c r="O511" s="175"/>
      <c r="P511" s="176"/>
    </row>
    <row r="512">
      <c r="A512" s="174"/>
      <c r="C512" s="175"/>
      <c r="O512" s="175"/>
      <c r="P512" s="176"/>
    </row>
    <row r="513">
      <c r="A513" s="174"/>
      <c r="C513" s="175"/>
      <c r="O513" s="175"/>
      <c r="P513" s="176"/>
    </row>
    <row r="514">
      <c r="A514" s="174"/>
      <c r="C514" s="175"/>
      <c r="O514" s="175"/>
      <c r="P514" s="176"/>
    </row>
    <row r="515">
      <c r="A515" s="174"/>
      <c r="C515" s="175"/>
      <c r="O515" s="175"/>
      <c r="P515" s="176"/>
    </row>
    <row r="516">
      <c r="A516" s="174"/>
      <c r="C516" s="175"/>
      <c r="O516" s="175"/>
      <c r="P516" s="176"/>
    </row>
    <row r="517">
      <c r="A517" s="174"/>
      <c r="C517" s="175"/>
      <c r="O517" s="175"/>
      <c r="P517" s="176"/>
    </row>
    <row r="518">
      <c r="A518" s="174"/>
      <c r="C518" s="175"/>
      <c r="O518" s="175"/>
      <c r="P518" s="176"/>
    </row>
    <row r="519">
      <c r="A519" s="174"/>
      <c r="C519" s="175"/>
      <c r="O519" s="175"/>
      <c r="P519" s="176"/>
    </row>
    <row r="520">
      <c r="A520" s="174"/>
      <c r="C520" s="175"/>
      <c r="O520" s="175"/>
      <c r="P520" s="176"/>
    </row>
    <row r="521">
      <c r="A521" s="174"/>
      <c r="C521" s="175"/>
      <c r="O521" s="175"/>
      <c r="P521" s="176"/>
    </row>
    <row r="522">
      <c r="A522" s="174"/>
      <c r="C522" s="175"/>
      <c r="O522" s="175"/>
      <c r="P522" s="176"/>
    </row>
    <row r="523">
      <c r="A523" s="174"/>
      <c r="C523" s="175"/>
      <c r="O523" s="175"/>
      <c r="P523" s="176"/>
    </row>
    <row r="524">
      <c r="A524" s="174"/>
      <c r="C524" s="175"/>
      <c r="O524" s="175"/>
      <c r="P524" s="176"/>
    </row>
    <row r="525">
      <c r="A525" s="174"/>
      <c r="C525" s="175"/>
      <c r="O525" s="175"/>
      <c r="P525" s="176"/>
    </row>
    <row r="526">
      <c r="A526" s="174"/>
      <c r="C526" s="175"/>
      <c r="O526" s="175"/>
      <c r="P526" s="176"/>
    </row>
    <row r="527">
      <c r="A527" s="174"/>
      <c r="C527" s="175"/>
      <c r="O527" s="175"/>
      <c r="P527" s="176"/>
    </row>
    <row r="528">
      <c r="A528" s="174"/>
      <c r="C528" s="175"/>
      <c r="O528" s="175"/>
      <c r="P528" s="176"/>
    </row>
    <row r="529">
      <c r="A529" s="174"/>
      <c r="C529" s="175"/>
      <c r="O529" s="175"/>
      <c r="P529" s="176"/>
    </row>
    <row r="530">
      <c r="A530" s="174"/>
      <c r="C530" s="175"/>
      <c r="O530" s="175"/>
      <c r="P530" s="176"/>
    </row>
    <row r="531">
      <c r="A531" s="174"/>
      <c r="C531" s="175"/>
      <c r="O531" s="175"/>
      <c r="P531" s="176"/>
    </row>
    <row r="532">
      <c r="A532" s="174"/>
      <c r="C532" s="175"/>
      <c r="O532" s="175"/>
      <c r="P532" s="176"/>
    </row>
    <row r="533">
      <c r="A533" s="174"/>
      <c r="C533" s="175"/>
      <c r="O533" s="175"/>
      <c r="P533" s="176"/>
    </row>
    <row r="534">
      <c r="A534" s="174"/>
      <c r="C534" s="175"/>
      <c r="O534" s="175"/>
      <c r="P534" s="176"/>
    </row>
    <row r="535">
      <c r="A535" s="174"/>
      <c r="C535" s="175"/>
      <c r="O535" s="175"/>
      <c r="P535" s="176"/>
    </row>
    <row r="536">
      <c r="A536" s="174"/>
      <c r="C536" s="175"/>
      <c r="O536" s="175"/>
      <c r="P536" s="176"/>
    </row>
    <row r="537">
      <c r="A537" s="174"/>
      <c r="C537" s="175"/>
      <c r="O537" s="175"/>
      <c r="P537" s="176"/>
    </row>
    <row r="538">
      <c r="A538" s="174"/>
      <c r="C538" s="175"/>
      <c r="O538" s="175"/>
      <c r="P538" s="176"/>
    </row>
    <row r="539">
      <c r="A539" s="174"/>
      <c r="C539" s="175"/>
      <c r="O539" s="175"/>
      <c r="P539" s="176"/>
    </row>
    <row r="540">
      <c r="A540" s="174"/>
      <c r="C540" s="175"/>
      <c r="O540" s="175"/>
      <c r="P540" s="176"/>
    </row>
    <row r="541">
      <c r="A541" s="174"/>
      <c r="C541" s="175"/>
      <c r="O541" s="175"/>
      <c r="P541" s="176"/>
    </row>
    <row r="542">
      <c r="A542" s="174"/>
      <c r="C542" s="175"/>
      <c r="O542" s="175"/>
      <c r="P542" s="176"/>
    </row>
    <row r="543">
      <c r="A543" s="174"/>
      <c r="C543" s="175"/>
      <c r="O543" s="175"/>
      <c r="P543" s="176"/>
    </row>
    <row r="544">
      <c r="A544" s="174"/>
      <c r="C544" s="175"/>
      <c r="O544" s="175"/>
      <c r="P544" s="176"/>
    </row>
    <row r="545">
      <c r="A545" s="174"/>
      <c r="C545" s="175"/>
      <c r="O545" s="175"/>
      <c r="P545" s="176"/>
    </row>
    <row r="546">
      <c r="A546" s="174"/>
      <c r="C546" s="175"/>
      <c r="O546" s="175"/>
      <c r="P546" s="176"/>
    </row>
    <row r="547">
      <c r="A547" s="174"/>
      <c r="C547" s="175"/>
      <c r="O547" s="175"/>
      <c r="P547" s="176"/>
    </row>
    <row r="548">
      <c r="A548" s="174"/>
      <c r="C548" s="175"/>
      <c r="O548" s="175"/>
      <c r="P548" s="176"/>
    </row>
    <row r="549">
      <c r="A549" s="174"/>
      <c r="C549" s="175"/>
      <c r="O549" s="175"/>
      <c r="P549" s="176"/>
    </row>
    <row r="550">
      <c r="A550" s="174"/>
      <c r="C550" s="175"/>
      <c r="O550" s="175"/>
      <c r="P550" s="176"/>
    </row>
    <row r="551">
      <c r="A551" s="174"/>
      <c r="C551" s="175"/>
      <c r="O551" s="175"/>
      <c r="P551" s="176"/>
    </row>
    <row r="552">
      <c r="A552" s="174"/>
      <c r="C552" s="175"/>
      <c r="O552" s="175"/>
      <c r="P552" s="176"/>
    </row>
    <row r="553">
      <c r="A553" s="174"/>
      <c r="C553" s="175"/>
      <c r="O553" s="175"/>
      <c r="P553" s="176"/>
    </row>
    <row r="554">
      <c r="A554" s="174"/>
      <c r="C554" s="175"/>
      <c r="O554" s="175"/>
      <c r="P554" s="176"/>
    </row>
    <row r="555">
      <c r="A555" s="174"/>
      <c r="C555" s="175"/>
      <c r="O555" s="175"/>
      <c r="P555" s="176"/>
    </row>
    <row r="556">
      <c r="A556" s="174"/>
      <c r="C556" s="175"/>
      <c r="O556" s="175"/>
      <c r="P556" s="176"/>
    </row>
    <row r="557">
      <c r="A557" s="174"/>
      <c r="C557" s="175"/>
      <c r="O557" s="175"/>
      <c r="P557" s="176"/>
    </row>
    <row r="558">
      <c r="A558" s="174"/>
      <c r="C558" s="175"/>
      <c r="O558" s="175"/>
      <c r="P558" s="176"/>
    </row>
    <row r="559">
      <c r="A559" s="174"/>
      <c r="C559" s="175"/>
      <c r="O559" s="175"/>
      <c r="P559" s="176"/>
    </row>
    <row r="560">
      <c r="A560" s="174"/>
      <c r="C560" s="175"/>
      <c r="O560" s="175"/>
      <c r="P560" s="176"/>
    </row>
    <row r="561">
      <c r="A561" s="174"/>
      <c r="C561" s="175"/>
      <c r="O561" s="175"/>
      <c r="P561" s="176"/>
    </row>
    <row r="562">
      <c r="A562" s="174"/>
      <c r="C562" s="175"/>
      <c r="O562" s="175"/>
      <c r="P562" s="176"/>
    </row>
    <row r="563">
      <c r="A563" s="174"/>
      <c r="C563" s="175"/>
      <c r="O563" s="175"/>
      <c r="P563" s="176"/>
    </row>
    <row r="564">
      <c r="A564" s="174"/>
      <c r="C564" s="175"/>
      <c r="O564" s="175"/>
      <c r="P564" s="176"/>
    </row>
    <row r="565">
      <c r="A565" s="174"/>
      <c r="C565" s="175"/>
      <c r="O565" s="175"/>
      <c r="P565" s="176"/>
    </row>
    <row r="566">
      <c r="A566" s="174"/>
      <c r="C566" s="175"/>
      <c r="O566" s="175"/>
      <c r="P566" s="176"/>
    </row>
    <row r="567">
      <c r="A567" s="174"/>
      <c r="C567" s="175"/>
      <c r="O567" s="175"/>
      <c r="P567" s="176"/>
    </row>
    <row r="568">
      <c r="A568" s="174"/>
      <c r="C568" s="175"/>
      <c r="O568" s="175"/>
      <c r="P568" s="176"/>
    </row>
    <row r="569">
      <c r="A569" s="174"/>
      <c r="C569" s="175"/>
      <c r="O569" s="175"/>
      <c r="P569" s="176"/>
    </row>
    <row r="570">
      <c r="A570" s="174"/>
      <c r="C570" s="175"/>
      <c r="O570" s="175"/>
      <c r="P570" s="176"/>
    </row>
    <row r="571">
      <c r="A571" s="174"/>
      <c r="C571" s="175"/>
      <c r="O571" s="175"/>
      <c r="P571" s="176"/>
    </row>
    <row r="572">
      <c r="A572" s="174"/>
      <c r="C572" s="175"/>
      <c r="O572" s="175"/>
      <c r="P572" s="176"/>
    </row>
    <row r="573">
      <c r="A573" s="174"/>
      <c r="C573" s="175"/>
      <c r="O573" s="175"/>
      <c r="P573" s="176"/>
    </row>
    <row r="574">
      <c r="A574" s="174"/>
      <c r="C574" s="175"/>
      <c r="O574" s="175"/>
      <c r="P574" s="176"/>
    </row>
    <row r="575">
      <c r="A575" s="174"/>
      <c r="C575" s="175"/>
      <c r="O575" s="175"/>
      <c r="P575" s="176"/>
    </row>
    <row r="576">
      <c r="A576" s="174"/>
      <c r="C576" s="175"/>
      <c r="O576" s="175"/>
      <c r="P576" s="176"/>
    </row>
    <row r="577">
      <c r="A577" s="174"/>
      <c r="C577" s="175"/>
      <c r="O577" s="175"/>
      <c r="P577" s="176"/>
    </row>
    <row r="578">
      <c r="A578" s="174"/>
      <c r="C578" s="175"/>
      <c r="O578" s="175"/>
      <c r="P578" s="176"/>
    </row>
    <row r="579">
      <c r="A579" s="174"/>
      <c r="C579" s="175"/>
      <c r="O579" s="175"/>
      <c r="P579" s="176"/>
    </row>
    <row r="580">
      <c r="A580" s="174"/>
      <c r="C580" s="175"/>
      <c r="O580" s="175"/>
      <c r="P580" s="176"/>
    </row>
    <row r="581">
      <c r="A581" s="174"/>
      <c r="C581" s="175"/>
      <c r="O581" s="175"/>
      <c r="P581" s="176"/>
    </row>
    <row r="582">
      <c r="A582" s="174"/>
      <c r="C582" s="175"/>
      <c r="O582" s="175"/>
      <c r="P582" s="176"/>
    </row>
    <row r="583">
      <c r="A583" s="174"/>
      <c r="C583" s="175"/>
      <c r="O583" s="175"/>
      <c r="P583" s="176"/>
    </row>
    <row r="584">
      <c r="A584" s="174"/>
      <c r="C584" s="175"/>
      <c r="O584" s="175"/>
      <c r="P584" s="176"/>
    </row>
    <row r="585">
      <c r="A585" s="174"/>
      <c r="C585" s="175"/>
      <c r="O585" s="175"/>
      <c r="P585" s="176"/>
    </row>
    <row r="586">
      <c r="A586" s="174"/>
      <c r="C586" s="175"/>
      <c r="O586" s="175"/>
      <c r="P586" s="176"/>
    </row>
    <row r="587">
      <c r="A587" s="174"/>
      <c r="C587" s="175"/>
      <c r="O587" s="175"/>
      <c r="P587" s="176"/>
    </row>
    <row r="588">
      <c r="A588" s="174"/>
      <c r="C588" s="175"/>
      <c r="O588" s="175"/>
      <c r="P588" s="176"/>
    </row>
    <row r="589">
      <c r="A589" s="174"/>
      <c r="C589" s="175"/>
      <c r="O589" s="175"/>
      <c r="P589" s="176"/>
    </row>
    <row r="590">
      <c r="A590" s="174"/>
      <c r="C590" s="175"/>
      <c r="O590" s="175"/>
      <c r="P590" s="176"/>
    </row>
    <row r="591">
      <c r="A591" s="174"/>
      <c r="C591" s="175"/>
      <c r="O591" s="175"/>
      <c r="P591" s="176"/>
    </row>
    <row r="592">
      <c r="A592" s="174"/>
      <c r="C592" s="175"/>
      <c r="O592" s="175"/>
      <c r="P592" s="176"/>
    </row>
    <row r="593">
      <c r="A593" s="174"/>
      <c r="C593" s="175"/>
      <c r="O593" s="175"/>
      <c r="P593" s="176"/>
    </row>
    <row r="594">
      <c r="A594" s="174"/>
      <c r="C594" s="175"/>
      <c r="O594" s="175"/>
      <c r="P594" s="176"/>
    </row>
    <row r="595">
      <c r="A595" s="174"/>
      <c r="C595" s="175"/>
      <c r="O595" s="175"/>
      <c r="P595" s="176"/>
    </row>
    <row r="596">
      <c r="A596" s="174"/>
      <c r="C596" s="175"/>
      <c r="O596" s="175"/>
      <c r="P596" s="176"/>
    </row>
    <row r="597">
      <c r="A597" s="174"/>
      <c r="C597" s="175"/>
      <c r="O597" s="175"/>
      <c r="P597" s="176"/>
    </row>
    <row r="598">
      <c r="A598" s="174"/>
      <c r="C598" s="175"/>
      <c r="O598" s="175"/>
      <c r="P598" s="176"/>
    </row>
    <row r="599">
      <c r="A599" s="174"/>
      <c r="C599" s="175"/>
      <c r="O599" s="175"/>
      <c r="P599" s="176"/>
    </row>
    <row r="600">
      <c r="A600" s="174"/>
      <c r="C600" s="175"/>
      <c r="O600" s="175"/>
      <c r="P600" s="176"/>
    </row>
    <row r="601">
      <c r="A601" s="174"/>
      <c r="C601" s="175"/>
      <c r="O601" s="175"/>
      <c r="P601" s="176"/>
    </row>
    <row r="602">
      <c r="A602" s="174"/>
      <c r="C602" s="175"/>
      <c r="O602" s="175"/>
      <c r="P602" s="176"/>
    </row>
    <row r="603">
      <c r="A603" s="174"/>
      <c r="C603" s="175"/>
      <c r="O603" s="175"/>
      <c r="P603" s="176"/>
    </row>
    <row r="604">
      <c r="A604" s="174"/>
      <c r="C604" s="175"/>
      <c r="O604" s="175"/>
      <c r="P604" s="176"/>
    </row>
    <row r="605">
      <c r="A605" s="174"/>
      <c r="C605" s="175"/>
      <c r="O605" s="175"/>
      <c r="P605" s="176"/>
    </row>
    <row r="606">
      <c r="A606" s="174"/>
      <c r="C606" s="175"/>
      <c r="O606" s="175"/>
      <c r="P606" s="176"/>
    </row>
    <row r="607">
      <c r="A607" s="174"/>
      <c r="C607" s="175"/>
      <c r="O607" s="175"/>
      <c r="P607" s="176"/>
    </row>
    <row r="608">
      <c r="A608" s="174"/>
      <c r="C608" s="175"/>
      <c r="O608" s="175"/>
      <c r="P608" s="176"/>
    </row>
    <row r="609">
      <c r="A609" s="174"/>
      <c r="C609" s="175"/>
      <c r="O609" s="175"/>
      <c r="P609" s="176"/>
    </row>
    <row r="610">
      <c r="A610" s="174"/>
      <c r="C610" s="175"/>
      <c r="O610" s="175"/>
      <c r="P610" s="176"/>
    </row>
    <row r="611">
      <c r="A611" s="174"/>
      <c r="C611" s="175"/>
      <c r="O611" s="175"/>
      <c r="P611" s="176"/>
    </row>
    <row r="612">
      <c r="A612" s="174"/>
      <c r="C612" s="175"/>
      <c r="O612" s="175"/>
      <c r="P612" s="176"/>
    </row>
    <row r="613">
      <c r="A613" s="174"/>
      <c r="C613" s="175"/>
      <c r="O613" s="175"/>
      <c r="P613" s="176"/>
    </row>
    <row r="614">
      <c r="A614" s="174"/>
      <c r="C614" s="175"/>
      <c r="O614" s="175"/>
      <c r="P614" s="176"/>
    </row>
    <row r="615">
      <c r="A615" s="174"/>
      <c r="C615" s="175"/>
      <c r="O615" s="175"/>
      <c r="P615" s="176"/>
    </row>
    <row r="616">
      <c r="A616" s="174"/>
      <c r="C616" s="175"/>
      <c r="O616" s="175"/>
      <c r="P616" s="176"/>
    </row>
    <row r="617">
      <c r="A617" s="174"/>
      <c r="C617" s="175"/>
      <c r="O617" s="175"/>
      <c r="P617" s="176"/>
    </row>
    <row r="618">
      <c r="A618" s="174"/>
      <c r="C618" s="175"/>
      <c r="O618" s="175"/>
      <c r="P618" s="176"/>
    </row>
    <row r="619">
      <c r="A619" s="174"/>
      <c r="C619" s="175"/>
      <c r="O619" s="175"/>
      <c r="P619" s="176"/>
    </row>
    <row r="620">
      <c r="A620" s="174"/>
      <c r="C620" s="175"/>
      <c r="O620" s="175"/>
      <c r="P620" s="176"/>
    </row>
    <row r="621">
      <c r="A621" s="174"/>
      <c r="C621" s="175"/>
      <c r="O621" s="175"/>
      <c r="P621" s="176"/>
    </row>
    <row r="622">
      <c r="A622" s="174"/>
      <c r="C622" s="175"/>
      <c r="O622" s="175"/>
      <c r="P622" s="176"/>
    </row>
    <row r="623">
      <c r="A623" s="174"/>
      <c r="C623" s="175"/>
      <c r="O623" s="175"/>
      <c r="P623" s="176"/>
    </row>
    <row r="624">
      <c r="A624" s="174"/>
      <c r="C624" s="175"/>
      <c r="O624" s="175"/>
      <c r="P624" s="176"/>
    </row>
    <row r="625">
      <c r="A625" s="174"/>
      <c r="C625" s="175"/>
      <c r="O625" s="175"/>
      <c r="P625" s="176"/>
    </row>
    <row r="626">
      <c r="A626" s="174"/>
      <c r="C626" s="175"/>
      <c r="O626" s="175"/>
      <c r="P626" s="176"/>
    </row>
    <row r="627">
      <c r="A627" s="174"/>
      <c r="C627" s="175"/>
      <c r="O627" s="175"/>
      <c r="P627" s="176"/>
    </row>
    <row r="628">
      <c r="A628" s="174"/>
      <c r="C628" s="175"/>
      <c r="O628" s="175"/>
      <c r="P628" s="176"/>
    </row>
    <row r="629">
      <c r="A629" s="174"/>
      <c r="C629" s="175"/>
      <c r="O629" s="175"/>
      <c r="P629" s="176"/>
    </row>
    <row r="630">
      <c r="A630" s="174"/>
      <c r="C630" s="175"/>
      <c r="O630" s="175"/>
      <c r="P630" s="176"/>
    </row>
    <row r="631">
      <c r="A631" s="174"/>
      <c r="C631" s="175"/>
      <c r="O631" s="175"/>
      <c r="P631" s="176"/>
    </row>
    <row r="632">
      <c r="A632" s="174"/>
      <c r="C632" s="175"/>
      <c r="O632" s="175"/>
      <c r="P632" s="176"/>
    </row>
    <row r="633">
      <c r="A633" s="174"/>
      <c r="C633" s="175"/>
      <c r="O633" s="175"/>
      <c r="P633" s="176"/>
    </row>
    <row r="634">
      <c r="A634" s="174"/>
      <c r="C634" s="175"/>
      <c r="O634" s="175"/>
      <c r="P634" s="176"/>
    </row>
    <row r="635">
      <c r="A635" s="174"/>
      <c r="C635" s="175"/>
      <c r="O635" s="175"/>
      <c r="P635" s="176"/>
    </row>
    <row r="636">
      <c r="A636" s="174"/>
      <c r="C636" s="175"/>
      <c r="O636" s="175"/>
      <c r="P636" s="176"/>
    </row>
    <row r="637">
      <c r="A637" s="174"/>
      <c r="C637" s="175"/>
      <c r="O637" s="175"/>
      <c r="P637" s="176"/>
    </row>
    <row r="638">
      <c r="A638" s="174"/>
      <c r="C638" s="175"/>
      <c r="O638" s="175"/>
      <c r="P638" s="176"/>
    </row>
    <row r="639">
      <c r="A639" s="174"/>
      <c r="C639" s="175"/>
      <c r="O639" s="175"/>
      <c r="P639" s="176"/>
    </row>
    <row r="640">
      <c r="A640" s="174"/>
      <c r="C640" s="175"/>
      <c r="O640" s="175"/>
      <c r="P640" s="176"/>
    </row>
    <row r="641">
      <c r="A641" s="174"/>
      <c r="C641" s="175"/>
      <c r="O641" s="175"/>
      <c r="P641" s="176"/>
    </row>
    <row r="642">
      <c r="A642" s="174"/>
      <c r="C642" s="175"/>
      <c r="O642" s="175"/>
      <c r="P642" s="176"/>
    </row>
    <row r="643">
      <c r="A643" s="174"/>
      <c r="C643" s="175"/>
      <c r="O643" s="175"/>
      <c r="P643" s="176"/>
    </row>
    <row r="644">
      <c r="A644" s="174"/>
      <c r="C644" s="175"/>
      <c r="O644" s="175"/>
      <c r="P644" s="176"/>
    </row>
    <row r="645">
      <c r="A645" s="174"/>
      <c r="C645" s="175"/>
      <c r="O645" s="175"/>
      <c r="P645" s="176"/>
    </row>
    <row r="646">
      <c r="A646" s="174"/>
      <c r="C646" s="175"/>
      <c r="O646" s="175"/>
      <c r="P646" s="176"/>
    </row>
    <row r="647">
      <c r="A647" s="174"/>
      <c r="C647" s="175"/>
      <c r="O647" s="175"/>
      <c r="P647" s="176"/>
    </row>
    <row r="648">
      <c r="A648" s="174"/>
      <c r="C648" s="175"/>
      <c r="O648" s="175"/>
      <c r="P648" s="176"/>
    </row>
    <row r="649">
      <c r="A649" s="174"/>
      <c r="C649" s="175"/>
      <c r="O649" s="175"/>
      <c r="P649" s="176"/>
    </row>
    <row r="650">
      <c r="A650" s="174"/>
      <c r="C650" s="175"/>
      <c r="O650" s="175"/>
      <c r="P650" s="176"/>
    </row>
    <row r="651">
      <c r="A651" s="174"/>
      <c r="C651" s="175"/>
      <c r="O651" s="175"/>
      <c r="P651" s="176"/>
    </row>
    <row r="652">
      <c r="A652" s="174"/>
      <c r="C652" s="175"/>
      <c r="O652" s="175"/>
      <c r="P652" s="176"/>
    </row>
    <row r="653">
      <c r="A653" s="174"/>
      <c r="C653" s="175"/>
      <c r="O653" s="175"/>
      <c r="P653" s="176"/>
    </row>
    <row r="654">
      <c r="A654" s="174"/>
      <c r="C654" s="175"/>
      <c r="O654" s="175"/>
      <c r="P654" s="176"/>
    </row>
    <row r="655">
      <c r="A655" s="174"/>
      <c r="C655" s="175"/>
      <c r="O655" s="175"/>
      <c r="P655" s="176"/>
    </row>
    <row r="656">
      <c r="A656" s="174"/>
      <c r="C656" s="175"/>
      <c r="O656" s="175"/>
      <c r="P656" s="176"/>
    </row>
    <row r="657">
      <c r="A657" s="174"/>
      <c r="C657" s="175"/>
      <c r="O657" s="175"/>
      <c r="P657" s="176"/>
    </row>
    <row r="658">
      <c r="A658" s="174"/>
      <c r="C658" s="175"/>
      <c r="O658" s="175"/>
      <c r="P658" s="176"/>
    </row>
    <row r="659">
      <c r="A659" s="174"/>
      <c r="C659" s="175"/>
      <c r="O659" s="175"/>
      <c r="P659" s="176"/>
    </row>
    <row r="660">
      <c r="A660" s="174"/>
      <c r="C660" s="175"/>
      <c r="O660" s="175"/>
      <c r="P660" s="176"/>
    </row>
    <row r="661">
      <c r="A661" s="174"/>
      <c r="C661" s="175"/>
      <c r="O661" s="175"/>
      <c r="P661" s="176"/>
    </row>
    <row r="662">
      <c r="A662" s="174"/>
      <c r="C662" s="175"/>
      <c r="O662" s="175"/>
      <c r="P662" s="176"/>
    </row>
    <row r="663">
      <c r="A663" s="174"/>
      <c r="C663" s="175"/>
      <c r="O663" s="175"/>
      <c r="P663" s="176"/>
    </row>
    <row r="664">
      <c r="A664" s="174"/>
      <c r="C664" s="175"/>
      <c r="O664" s="175"/>
      <c r="P664" s="176"/>
    </row>
    <row r="665">
      <c r="A665" s="174"/>
      <c r="C665" s="175"/>
      <c r="O665" s="175"/>
      <c r="P665" s="176"/>
    </row>
    <row r="666">
      <c r="A666" s="174"/>
      <c r="C666" s="175"/>
      <c r="O666" s="175"/>
      <c r="P666" s="176"/>
    </row>
    <row r="667">
      <c r="A667" s="174"/>
      <c r="C667" s="175"/>
      <c r="O667" s="175"/>
      <c r="P667" s="176"/>
    </row>
    <row r="668">
      <c r="A668" s="174"/>
      <c r="C668" s="175"/>
      <c r="O668" s="175"/>
      <c r="P668" s="176"/>
    </row>
    <row r="669">
      <c r="A669" s="174"/>
      <c r="C669" s="175"/>
      <c r="O669" s="175"/>
      <c r="P669" s="176"/>
    </row>
    <row r="670">
      <c r="A670" s="174"/>
      <c r="C670" s="175"/>
      <c r="O670" s="175"/>
      <c r="P670" s="176"/>
    </row>
    <row r="671">
      <c r="A671" s="174"/>
      <c r="C671" s="175"/>
      <c r="O671" s="175"/>
      <c r="P671" s="176"/>
    </row>
    <row r="672">
      <c r="A672" s="174"/>
      <c r="C672" s="175"/>
      <c r="O672" s="175"/>
      <c r="P672" s="176"/>
    </row>
    <row r="673">
      <c r="A673" s="174"/>
      <c r="C673" s="175"/>
      <c r="O673" s="175"/>
      <c r="P673" s="176"/>
    </row>
    <row r="674">
      <c r="A674" s="174"/>
      <c r="C674" s="175"/>
      <c r="O674" s="175"/>
      <c r="P674" s="176"/>
    </row>
    <row r="675">
      <c r="A675" s="174"/>
      <c r="C675" s="175"/>
      <c r="O675" s="175"/>
      <c r="P675" s="176"/>
    </row>
    <row r="676">
      <c r="A676" s="174"/>
      <c r="C676" s="175"/>
      <c r="O676" s="175"/>
      <c r="P676" s="176"/>
    </row>
    <row r="677">
      <c r="A677" s="174"/>
      <c r="C677" s="175"/>
      <c r="O677" s="175"/>
      <c r="P677" s="176"/>
    </row>
    <row r="678">
      <c r="A678" s="174"/>
      <c r="C678" s="175"/>
      <c r="O678" s="175"/>
      <c r="P678" s="176"/>
    </row>
    <row r="679">
      <c r="A679" s="174"/>
      <c r="C679" s="175"/>
      <c r="O679" s="175"/>
      <c r="P679" s="176"/>
    </row>
    <row r="680">
      <c r="A680" s="174"/>
      <c r="C680" s="175"/>
      <c r="O680" s="175"/>
      <c r="P680" s="176"/>
    </row>
    <row r="681">
      <c r="A681" s="174"/>
      <c r="C681" s="175"/>
      <c r="O681" s="175"/>
      <c r="P681" s="176"/>
    </row>
    <row r="682">
      <c r="A682" s="174"/>
      <c r="C682" s="175"/>
      <c r="O682" s="175"/>
      <c r="P682" s="176"/>
    </row>
    <row r="683">
      <c r="A683" s="174"/>
      <c r="C683" s="175"/>
      <c r="O683" s="175"/>
      <c r="P683" s="176"/>
    </row>
    <row r="684">
      <c r="A684" s="174"/>
      <c r="C684" s="175"/>
      <c r="O684" s="175"/>
      <c r="P684" s="176"/>
    </row>
    <row r="685">
      <c r="A685" s="174"/>
      <c r="C685" s="175"/>
      <c r="O685" s="175"/>
      <c r="P685" s="176"/>
    </row>
    <row r="686">
      <c r="A686" s="174"/>
      <c r="C686" s="175"/>
      <c r="O686" s="175"/>
      <c r="P686" s="176"/>
    </row>
    <row r="687">
      <c r="A687" s="174"/>
      <c r="C687" s="175"/>
      <c r="O687" s="175"/>
      <c r="P687" s="176"/>
    </row>
    <row r="688">
      <c r="A688" s="174"/>
      <c r="C688" s="175"/>
      <c r="O688" s="175"/>
      <c r="P688" s="176"/>
    </row>
    <row r="689">
      <c r="A689" s="174"/>
      <c r="C689" s="175"/>
      <c r="O689" s="175"/>
      <c r="P689" s="176"/>
    </row>
    <row r="690">
      <c r="A690" s="174"/>
      <c r="C690" s="175"/>
      <c r="O690" s="175"/>
      <c r="P690" s="176"/>
    </row>
    <row r="691">
      <c r="A691" s="174"/>
      <c r="C691" s="175"/>
      <c r="O691" s="175"/>
      <c r="P691" s="176"/>
    </row>
    <row r="692">
      <c r="A692" s="174"/>
      <c r="C692" s="175"/>
      <c r="O692" s="175"/>
      <c r="P692" s="176"/>
    </row>
    <row r="693">
      <c r="A693" s="174"/>
      <c r="C693" s="175"/>
      <c r="O693" s="175"/>
      <c r="P693" s="176"/>
    </row>
    <row r="694">
      <c r="A694" s="174"/>
      <c r="C694" s="175"/>
      <c r="O694" s="175"/>
      <c r="P694" s="176"/>
    </row>
    <row r="695">
      <c r="A695" s="174"/>
      <c r="C695" s="175"/>
      <c r="O695" s="175"/>
      <c r="P695" s="176"/>
    </row>
    <row r="696">
      <c r="A696" s="174"/>
      <c r="C696" s="175"/>
      <c r="O696" s="175"/>
      <c r="P696" s="176"/>
    </row>
    <row r="697">
      <c r="A697" s="174"/>
      <c r="C697" s="175"/>
      <c r="O697" s="175"/>
      <c r="P697" s="176"/>
    </row>
    <row r="698">
      <c r="A698" s="174"/>
      <c r="C698" s="175"/>
      <c r="O698" s="175"/>
      <c r="P698" s="176"/>
    </row>
    <row r="699">
      <c r="A699" s="174"/>
      <c r="C699" s="175"/>
      <c r="O699" s="175"/>
      <c r="P699" s="176"/>
    </row>
    <row r="700">
      <c r="A700" s="174"/>
      <c r="C700" s="175"/>
      <c r="O700" s="175"/>
      <c r="P700" s="176"/>
    </row>
    <row r="701">
      <c r="A701" s="174"/>
      <c r="C701" s="175"/>
      <c r="O701" s="175"/>
      <c r="P701" s="176"/>
    </row>
    <row r="702">
      <c r="A702" s="174"/>
      <c r="C702" s="175"/>
      <c r="O702" s="175"/>
      <c r="P702" s="176"/>
    </row>
    <row r="703">
      <c r="A703" s="174"/>
      <c r="C703" s="175"/>
      <c r="O703" s="175"/>
      <c r="P703" s="176"/>
    </row>
    <row r="704">
      <c r="A704" s="174"/>
      <c r="C704" s="175"/>
      <c r="O704" s="175"/>
      <c r="P704" s="176"/>
    </row>
    <row r="705">
      <c r="A705" s="174"/>
      <c r="C705" s="175"/>
      <c r="O705" s="175"/>
      <c r="P705" s="176"/>
    </row>
    <row r="706">
      <c r="A706" s="174"/>
      <c r="C706" s="175"/>
      <c r="O706" s="175"/>
      <c r="P706" s="176"/>
    </row>
    <row r="707">
      <c r="A707" s="174"/>
      <c r="C707" s="175"/>
      <c r="O707" s="175"/>
      <c r="P707" s="176"/>
    </row>
    <row r="708">
      <c r="A708" s="174"/>
      <c r="C708" s="175"/>
      <c r="O708" s="175"/>
      <c r="P708" s="176"/>
    </row>
    <row r="709">
      <c r="A709" s="174"/>
      <c r="C709" s="175"/>
      <c r="O709" s="175"/>
      <c r="P709" s="176"/>
    </row>
    <row r="710">
      <c r="A710" s="174"/>
      <c r="C710" s="175"/>
      <c r="O710" s="175"/>
      <c r="P710" s="176"/>
    </row>
    <row r="711">
      <c r="A711" s="174"/>
      <c r="C711" s="175"/>
      <c r="O711" s="175"/>
      <c r="P711" s="176"/>
    </row>
    <row r="712">
      <c r="A712" s="174"/>
      <c r="C712" s="175"/>
      <c r="O712" s="175"/>
      <c r="P712" s="176"/>
    </row>
    <row r="713">
      <c r="A713" s="174"/>
      <c r="C713" s="175"/>
      <c r="O713" s="175"/>
      <c r="P713" s="176"/>
    </row>
    <row r="714">
      <c r="A714" s="174"/>
      <c r="C714" s="175"/>
      <c r="O714" s="175"/>
      <c r="P714" s="176"/>
    </row>
    <row r="715">
      <c r="A715" s="174"/>
      <c r="C715" s="175"/>
      <c r="O715" s="175"/>
      <c r="P715" s="176"/>
    </row>
    <row r="716">
      <c r="A716" s="174"/>
      <c r="C716" s="175"/>
      <c r="O716" s="175"/>
      <c r="P716" s="176"/>
    </row>
    <row r="717">
      <c r="A717" s="174"/>
      <c r="C717" s="175"/>
      <c r="O717" s="175"/>
      <c r="P717" s="176"/>
    </row>
    <row r="718">
      <c r="A718" s="174"/>
      <c r="C718" s="175"/>
      <c r="O718" s="175"/>
      <c r="P718" s="176"/>
    </row>
    <row r="719">
      <c r="A719" s="174"/>
      <c r="C719" s="175"/>
      <c r="O719" s="175"/>
      <c r="P719" s="176"/>
    </row>
    <row r="720">
      <c r="A720" s="174"/>
      <c r="C720" s="175"/>
      <c r="O720" s="175"/>
      <c r="P720" s="176"/>
    </row>
    <row r="721">
      <c r="A721" s="174"/>
      <c r="C721" s="175"/>
      <c r="O721" s="175"/>
      <c r="P721" s="176"/>
    </row>
    <row r="722">
      <c r="A722" s="174"/>
      <c r="C722" s="175"/>
      <c r="O722" s="175"/>
      <c r="P722" s="176"/>
    </row>
    <row r="723">
      <c r="A723" s="174"/>
      <c r="C723" s="175"/>
      <c r="O723" s="175"/>
      <c r="P723" s="176"/>
    </row>
    <row r="724">
      <c r="A724" s="174"/>
      <c r="C724" s="175"/>
      <c r="O724" s="175"/>
      <c r="P724" s="176"/>
    </row>
    <row r="725">
      <c r="A725" s="174"/>
      <c r="C725" s="175"/>
      <c r="O725" s="175"/>
      <c r="P725" s="176"/>
    </row>
    <row r="726">
      <c r="A726" s="174"/>
      <c r="C726" s="175"/>
      <c r="O726" s="175"/>
      <c r="P726" s="176"/>
    </row>
    <row r="727">
      <c r="A727" s="174"/>
      <c r="C727" s="175"/>
      <c r="O727" s="175"/>
      <c r="P727" s="176"/>
    </row>
    <row r="728">
      <c r="A728" s="174"/>
      <c r="C728" s="175"/>
      <c r="O728" s="175"/>
      <c r="P728" s="176"/>
    </row>
    <row r="729">
      <c r="A729" s="174"/>
      <c r="C729" s="175"/>
      <c r="O729" s="175"/>
      <c r="P729" s="176"/>
    </row>
    <row r="730">
      <c r="A730" s="174"/>
      <c r="C730" s="175"/>
      <c r="O730" s="175"/>
      <c r="P730" s="176"/>
    </row>
    <row r="731">
      <c r="A731" s="174"/>
      <c r="C731" s="175"/>
      <c r="O731" s="175"/>
      <c r="P731" s="176"/>
    </row>
    <row r="732">
      <c r="A732" s="174"/>
      <c r="C732" s="175"/>
      <c r="O732" s="175"/>
      <c r="P732" s="176"/>
    </row>
    <row r="733">
      <c r="A733" s="174"/>
      <c r="C733" s="175"/>
      <c r="O733" s="175"/>
      <c r="P733" s="176"/>
    </row>
    <row r="734">
      <c r="A734" s="174"/>
      <c r="C734" s="175"/>
      <c r="O734" s="175"/>
      <c r="P734" s="176"/>
    </row>
    <row r="735">
      <c r="A735" s="174"/>
      <c r="C735" s="175"/>
      <c r="O735" s="175"/>
      <c r="P735" s="176"/>
    </row>
    <row r="736">
      <c r="A736" s="174"/>
      <c r="C736" s="175"/>
      <c r="O736" s="175"/>
      <c r="P736" s="176"/>
    </row>
    <row r="737">
      <c r="A737" s="174"/>
      <c r="C737" s="175"/>
      <c r="O737" s="175"/>
      <c r="P737" s="176"/>
    </row>
    <row r="738">
      <c r="A738" s="174"/>
      <c r="C738" s="175"/>
      <c r="O738" s="175"/>
      <c r="P738" s="176"/>
    </row>
    <row r="739">
      <c r="A739" s="174"/>
      <c r="C739" s="175"/>
      <c r="O739" s="175"/>
      <c r="P739" s="176"/>
    </row>
    <row r="740">
      <c r="A740" s="174"/>
      <c r="C740" s="175"/>
      <c r="O740" s="175"/>
      <c r="P740" s="176"/>
    </row>
    <row r="741">
      <c r="A741" s="174"/>
      <c r="C741" s="175"/>
      <c r="O741" s="175"/>
      <c r="P741" s="176"/>
    </row>
    <row r="742">
      <c r="A742" s="174"/>
      <c r="C742" s="175"/>
      <c r="O742" s="175"/>
      <c r="P742" s="176"/>
    </row>
    <row r="743">
      <c r="A743" s="174"/>
      <c r="C743" s="175"/>
      <c r="O743" s="175"/>
      <c r="P743" s="176"/>
    </row>
    <row r="744">
      <c r="A744" s="174"/>
      <c r="C744" s="175"/>
      <c r="O744" s="175"/>
      <c r="P744" s="176"/>
    </row>
    <row r="745">
      <c r="A745" s="174"/>
      <c r="C745" s="175"/>
      <c r="O745" s="175"/>
      <c r="P745" s="176"/>
    </row>
    <row r="746">
      <c r="A746" s="174"/>
      <c r="C746" s="175"/>
      <c r="O746" s="175"/>
      <c r="P746" s="176"/>
    </row>
    <row r="747">
      <c r="A747" s="174"/>
      <c r="C747" s="175"/>
      <c r="O747" s="175"/>
      <c r="P747" s="176"/>
    </row>
    <row r="748">
      <c r="A748" s="174"/>
      <c r="C748" s="175"/>
      <c r="O748" s="175"/>
      <c r="P748" s="176"/>
    </row>
    <row r="749">
      <c r="A749" s="174"/>
      <c r="C749" s="175"/>
      <c r="O749" s="175"/>
      <c r="P749" s="176"/>
    </row>
    <row r="750">
      <c r="A750" s="174"/>
      <c r="C750" s="175"/>
      <c r="O750" s="175"/>
      <c r="P750" s="176"/>
    </row>
    <row r="751">
      <c r="A751" s="174"/>
      <c r="C751" s="175"/>
      <c r="O751" s="175"/>
      <c r="P751" s="176"/>
    </row>
    <row r="752">
      <c r="A752" s="174"/>
      <c r="C752" s="175"/>
      <c r="O752" s="175"/>
      <c r="P752" s="176"/>
    </row>
    <row r="753">
      <c r="A753" s="174"/>
      <c r="C753" s="175"/>
      <c r="O753" s="175"/>
      <c r="P753" s="176"/>
    </row>
    <row r="754">
      <c r="A754" s="174"/>
      <c r="C754" s="175"/>
      <c r="O754" s="175"/>
      <c r="P754" s="176"/>
    </row>
    <row r="755">
      <c r="A755" s="174"/>
      <c r="C755" s="175"/>
      <c r="O755" s="175"/>
      <c r="P755" s="176"/>
    </row>
    <row r="756">
      <c r="A756" s="174"/>
      <c r="C756" s="175"/>
      <c r="O756" s="175"/>
      <c r="P756" s="176"/>
    </row>
    <row r="757">
      <c r="A757" s="174"/>
      <c r="C757" s="175"/>
      <c r="O757" s="175"/>
      <c r="P757" s="176"/>
    </row>
    <row r="758">
      <c r="A758" s="174"/>
      <c r="C758" s="175"/>
      <c r="O758" s="175"/>
      <c r="P758" s="176"/>
    </row>
    <row r="759">
      <c r="A759" s="174"/>
      <c r="C759" s="175"/>
      <c r="O759" s="175"/>
      <c r="P759" s="176"/>
    </row>
    <row r="760">
      <c r="A760" s="174"/>
      <c r="C760" s="175"/>
      <c r="O760" s="175"/>
      <c r="P760" s="176"/>
    </row>
    <row r="761">
      <c r="A761" s="174"/>
      <c r="C761" s="175"/>
      <c r="O761" s="175"/>
      <c r="P761" s="176"/>
    </row>
    <row r="762">
      <c r="A762" s="174"/>
      <c r="C762" s="175"/>
      <c r="O762" s="175"/>
      <c r="P762" s="176"/>
    </row>
    <row r="763">
      <c r="A763" s="174"/>
      <c r="C763" s="175"/>
      <c r="O763" s="175"/>
      <c r="P763" s="176"/>
    </row>
    <row r="764">
      <c r="A764" s="174"/>
      <c r="C764" s="175"/>
      <c r="O764" s="175"/>
      <c r="P764" s="176"/>
    </row>
    <row r="765">
      <c r="A765" s="174"/>
      <c r="C765" s="175"/>
      <c r="O765" s="175"/>
      <c r="P765" s="176"/>
    </row>
    <row r="766">
      <c r="A766" s="174"/>
      <c r="C766" s="175"/>
      <c r="O766" s="175"/>
      <c r="P766" s="176"/>
    </row>
    <row r="767">
      <c r="A767" s="174"/>
      <c r="C767" s="175"/>
      <c r="O767" s="175"/>
      <c r="P767" s="176"/>
    </row>
    <row r="768">
      <c r="A768" s="174"/>
      <c r="C768" s="175"/>
      <c r="O768" s="175"/>
      <c r="P768" s="176"/>
    </row>
    <row r="769">
      <c r="A769" s="174"/>
      <c r="C769" s="175"/>
      <c r="O769" s="175"/>
      <c r="P769" s="176"/>
    </row>
    <row r="770">
      <c r="A770" s="174"/>
      <c r="C770" s="175"/>
      <c r="O770" s="175"/>
      <c r="P770" s="176"/>
    </row>
    <row r="771">
      <c r="A771" s="174"/>
      <c r="C771" s="175"/>
      <c r="O771" s="175"/>
      <c r="P771" s="176"/>
    </row>
    <row r="772">
      <c r="A772" s="174"/>
      <c r="C772" s="175"/>
      <c r="O772" s="175"/>
      <c r="P772" s="176"/>
    </row>
    <row r="773">
      <c r="A773" s="174"/>
      <c r="C773" s="175"/>
      <c r="O773" s="175"/>
      <c r="P773" s="176"/>
    </row>
    <row r="774">
      <c r="A774" s="174"/>
      <c r="C774" s="175"/>
      <c r="O774" s="175"/>
      <c r="P774" s="176"/>
    </row>
    <row r="775">
      <c r="A775" s="174"/>
      <c r="C775" s="175"/>
      <c r="O775" s="175"/>
      <c r="P775" s="176"/>
    </row>
    <row r="776">
      <c r="A776" s="174"/>
      <c r="C776" s="175"/>
      <c r="O776" s="175"/>
      <c r="P776" s="176"/>
    </row>
    <row r="777">
      <c r="A777" s="174"/>
      <c r="C777" s="175"/>
      <c r="O777" s="175"/>
      <c r="P777" s="176"/>
    </row>
    <row r="778">
      <c r="A778" s="174"/>
      <c r="C778" s="175"/>
      <c r="O778" s="175"/>
      <c r="P778" s="176"/>
    </row>
    <row r="779">
      <c r="A779" s="174"/>
      <c r="C779" s="175"/>
      <c r="O779" s="175"/>
      <c r="P779" s="176"/>
    </row>
    <row r="780">
      <c r="A780" s="174"/>
      <c r="C780" s="175"/>
      <c r="O780" s="175"/>
      <c r="P780" s="176"/>
    </row>
    <row r="781">
      <c r="A781" s="174"/>
      <c r="C781" s="175"/>
      <c r="O781" s="175"/>
      <c r="P781" s="176"/>
    </row>
    <row r="782">
      <c r="A782" s="174"/>
      <c r="C782" s="175"/>
      <c r="O782" s="175"/>
      <c r="P782" s="176"/>
    </row>
    <row r="783">
      <c r="A783" s="174"/>
      <c r="C783" s="175"/>
      <c r="O783" s="175"/>
      <c r="P783" s="176"/>
    </row>
    <row r="784">
      <c r="A784" s="174"/>
      <c r="C784" s="175"/>
      <c r="O784" s="175"/>
      <c r="P784" s="176"/>
    </row>
    <row r="785">
      <c r="A785" s="174"/>
      <c r="C785" s="175"/>
      <c r="O785" s="175"/>
      <c r="P785" s="176"/>
    </row>
    <row r="786">
      <c r="A786" s="174"/>
      <c r="C786" s="175"/>
      <c r="O786" s="175"/>
      <c r="P786" s="176"/>
    </row>
    <row r="787">
      <c r="A787" s="174"/>
      <c r="C787" s="175"/>
      <c r="O787" s="175"/>
      <c r="P787" s="176"/>
    </row>
    <row r="788">
      <c r="A788" s="174"/>
      <c r="C788" s="175"/>
      <c r="O788" s="175"/>
      <c r="P788" s="176"/>
    </row>
    <row r="789">
      <c r="A789" s="174"/>
      <c r="C789" s="175"/>
      <c r="O789" s="175"/>
      <c r="P789" s="176"/>
    </row>
    <row r="790">
      <c r="A790" s="174"/>
      <c r="C790" s="175"/>
      <c r="O790" s="175"/>
      <c r="P790" s="176"/>
    </row>
    <row r="791">
      <c r="A791" s="174"/>
      <c r="C791" s="175"/>
      <c r="O791" s="175"/>
      <c r="P791" s="176"/>
    </row>
    <row r="792">
      <c r="A792" s="174"/>
      <c r="C792" s="175"/>
      <c r="O792" s="175"/>
      <c r="P792" s="176"/>
    </row>
    <row r="793">
      <c r="A793" s="174"/>
      <c r="C793" s="175"/>
      <c r="O793" s="175"/>
      <c r="P793" s="176"/>
    </row>
    <row r="794">
      <c r="A794" s="174"/>
      <c r="C794" s="175"/>
      <c r="O794" s="175"/>
      <c r="P794" s="176"/>
    </row>
    <row r="795">
      <c r="A795" s="174"/>
      <c r="C795" s="175"/>
      <c r="O795" s="175"/>
      <c r="P795" s="176"/>
    </row>
    <row r="796">
      <c r="A796" s="174"/>
      <c r="C796" s="175"/>
      <c r="O796" s="175"/>
      <c r="P796" s="176"/>
    </row>
    <row r="797">
      <c r="A797" s="174"/>
      <c r="C797" s="175"/>
      <c r="O797" s="175"/>
      <c r="P797" s="176"/>
    </row>
    <row r="798">
      <c r="A798" s="174"/>
      <c r="C798" s="175"/>
      <c r="O798" s="175"/>
      <c r="P798" s="176"/>
    </row>
    <row r="799">
      <c r="A799" s="174"/>
      <c r="C799" s="175"/>
      <c r="O799" s="175"/>
      <c r="P799" s="176"/>
    </row>
    <row r="800">
      <c r="A800" s="174"/>
      <c r="C800" s="175"/>
      <c r="O800" s="175"/>
      <c r="P800" s="176"/>
    </row>
    <row r="801">
      <c r="A801" s="174"/>
      <c r="C801" s="175"/>
      <c r="O801" s="175"/>
      <c r="P801" s="176"/>
    </row>
    <row r="802">
      <c r="A802" s="174"/>
      <c r="C802" s="175"/>
      <c r="O802" s="175"/>
      <c r="P802" s="176"/>
    </row>
    <row r="803">
      <c r="A803" s="174"/>
      <c r="C803" s="175"/>
      <c r="O803" s="175"/>
      <c r="P803" s="176"/>
    </row>
    <row r="804">
      <c r="A804" s="174"/>
      <c r="C804" s="175"/>
      <c r="O804" s="175"/>
      <c r="P804" s="176"/>
    </row>
    <row r="805">
      <c r="A805" s="174"/>
      <c r="C805" s="175"/>
      <c r="O805" s="175"/>
      <c r="P805" s="176"/>
    </row>
    <row r="806">
      <c r="A806" s="174"/>
      <c r="C806" s="175"/>
      <c r="O806" s="175"/>
      <c r="P806" s="176"/>
    </row>
    <row r="807">
      <c r="A807" s="174"/>
      <c r="C807" s="175"/>
      <c r="O807" s="175"/>
      <c r="P807" s="176"/>
    </row>
    <row r="808">
      <c r="A808" s="174"/>
      <c r="C808" s="175"/>
      <c r="O808" s="175"/>
      <c r="P808" s="176"/>
    </row>
    <row r="809">
      <c r="A809" s="174"/>
      <c r="C809" s="175"/>
      <c r="O809" s="175"/>
      <c r="P809" s="176"/>
    </row>
    <row r="810">
      <c r="A810" s="174"/>
      <c r="C810" s="175"/>
      <c r="O810" s="175"/>
      <c r="P810" s="176"/>
    </row>
    <row r="811">
      <c r="A811" s="174"/>
      <c r="C811" s="175"/>
      <c r="O811" s="175"/>
      <c r="P811" s="176"/>
    </row>
    <row r="812">
      <c r="A812" s="174"/>
      <c r="C812" s="175"/>
      <c r="O812" s="175"/>
      <c r="P812" s="176"/>
    </row>
    <row r="813">
      <c r="A813" s="174"/>
      <c r="C813" s="175"/>
      <c r="O813" s="175"/>
      <c r="P813" s="176"/>
    </row>
    <row r="814">
      <c r="A814" s="174"/>
      <c r="C814" s="175"/>
      <c r="O814" s="175"/>
      <c r="P814" s="176"/>
    </row>
    <row r="815">
      <c r="A815" s="174"/>
      <c r="C815" s="175"/>
      <c r="O815" s="175"/>
      <c r="P815" s="176"/>
    </row>
    <row r="816">
      <c r="A816" s="174"/>
      <c r="C816" s="175"/>
      <c r="O816" s="175"/>
      <c r="P816" s="176"/>
    </row>
    <row r="817">
      <c r="A817" s="174"/>
      <c r="C817" s="175"/>
      <c r="O817" s="175"/>
      <c r="P817" s="176"/>
    </row>
    <row r="818">
      <c r="A818" s="174"/>
      <c r="C818" s="175"/>
      <c r="O818" s="175"/>
      <c r="P818" s="176"/>
    </row>
    <row r="819">
      <c r="A819" s="174"/>
      <c r="C819" s="175"/>
      <c r="O819" s="175"/>
      <c r="P819" s="176"/>
    </row>
    <row r="820">
      <c r="A820" s="174"/>
      <c r="C820" s="175"/>
      <c r="O820" s="175"/>
      <c r="P820" s="176"/>
    </row>
    <row r="821">
      <c r="A821" s="174"/>
      <c r="C821" s="175"/>
      <c r="O821" s="175"/>
      <c r="P821" s="176"/>
    </row>
    <row r="822">
      <c r="A822" s="174"/>
      <c r="C822" s="175"/>
      <c r="O822" s="175"/>
      <c r="P822" s="176"/>
    </row>
    <row r="823">
      <c r="A823" s="174"/>
      <c r="C823" s="175"/>
      <c r="O823" s="175"/>
      <c r="P823" s="176"/>
    </row>
    <row r="824">
      <c r="A824" s="174"/>
      <c r="C824" s="175"/>
      <c r="O824" s="175"/>
      <c r="P824" s="176"/>
    </row>
    <row r="825">
      <c r="A825" s="174"/>
      <c r="C825" s="175"/>
      <c r="O825" s="175"/>
      <c r="P825" s="176"/>
    </row>
    <row r="826">
      <c r="A826" s="174"/>
      <c r="C826" s="175"/>
      <c r="O826" s="175"/>
      <c r="P826" s="176"/>
    </row>
    <row r="827">
      <c r="A827" s="174"/>
      <c r="C827" s="175"/>
      <c r="O827" s="175"/>
      <c r="P827" s="176"/>
    </row>
    <row r="828">
      <c r="A828" s="174"/>
      <c r="C828" s="175"/>
      <c r="O828" s="175"/>
      <c r="P828" s="176"/>
    </row>
    <row r="829">
      <c r="A829" s="174"/>
      <c r="C829" s="175"/>
      <c r="O829" s="175"/>
      <c r="P829" s="176"/>
    </row>
    <row r="830">
      <c r="A830" s="174"/>
      <c r="C830" s="175"/>
      <c r="O830" s="175"/>
      <c r="P830" s="176"/>
    </row>
    <row r="831">
      <c r="A831" s="174"/>
      <c r="C831" s="175"/>
      <c r="O831" s="175"/>
      <c r="P831" s="176"/>
    </row>
    <row r="832">
      <c r="A832" s="174"/>
      <c r="C832" s="175"/>
      <c r="O832" s="175"/>
      <c r="P832" s="176"/>
    </row>
    <row r="833">
      <c r="A833" s="174"/>
      <c r="C833" s="175"/>
      <c r="O833" s="175"/>
      <c r="P833" s="176"/>
    </row>
    <row r="834">
      <c r="A834" s="174"/>
      <c r="C834" s="175"/>
      <c r="O834" s="175"/>
      <c r="P834" s="176"/>
    </row>
    <row r="835">
      <c r="A835" s="174"/>
      <c r="C835" s="175"/>
      <c r="O835" s="175"/>
      <c r="P835" s="176"/>
    </row>
    <row r="836">
      <c r="A836" s="174"/>
      <c r="C836" s="175"/>
      <c r="O836" s="175"/>
      <c r="P836" s="176"/>
    </row>
    <row r="837">
      <c r="A837" s="174"/>
      <c r="C837" s="175"/>
      <c r="O837" s="175"/>
      <c r="P837" s="176"/>
    </row>
    <row r="838">
      <c r="A838" s="174"/>
      <c r="C838" s="175"/>
      <c r="O838" s="175"/>
      <c r="P838" s="176"/>
    </row>
    <row r="839">
      <c r="A839" s="174"/>
      <c r="C839" s="175"/>
      <c r="O839" s="175"/>
      <c r="P839" s="176"/>
    </row>
    <row r="840">
      <c r="A840" s="174"/>
      <c r="C840" s="175"/>
      <c r="O840" s="175"/>
      <c r="P840" s="176"/>
    </row>
    <row r="841">
      <c r="A841" s="174"/>
      <c r="C841" s="175"/>
      <c r="O841" s="175"/>
      <c r="P841" s="176"/>
    </row>
    <row r="842">
      <c r="A842" s="174"/>
      <c r="C842" s="175"/>
      <c r="O842" s="175"/>
      <c r="P842" s="176"/>
    </row>
    <row r="843">
      <c r="A843" s="174"/>
      <c r="C843" s="175"/>
      <c r="O843" s="175"/>
      <c r="P843" s="176"/>
    </row>
    <row r="844">
      <c r="A844" s="174"/>
      <c r="C844" s="175"/>
      <c r="O844" s="175"/>
      <c r="P844" s="176"/>
    </row>
    <row r="845">
      <c r="A845" s="174"/>
      <c r="C845" s="175"/>
      <c r="O845" s="175"/>
      <c r="P845" s="176"/>
    </row>
    <row r="846">
      <c r="A846" s="174"/>
      <c r="C846" s="175"/>
      <c r="O846" s="175"/>
      <c r="P846" s="176"/>
    </row>
    <row r="847">
      <c r="A847" s="174"/>
      <c r="C847" s="175"/>
      <c r="O847" s="175"/>
      <c r="P847" s="176"/>
    </row>
    <row r="848">
      <c r="A848" s="174"/>
      <c r="C848" s="175"/>
      <c r="O848" s="175"/>
      <c r="P848" s="176"/>
    </row>
    <row r="849">
      <c r="A849" s="174"/>
      <c r="C849" s="175"/>
      <c r="O849" s="175"/>
      <c r="P849" s="176"/>
    </row>
    <row r="850">
      <c r="A850" s="174"/>
      <c r="C850" s="175"/>
      <c r="O850" s="175"/>
      <c r="P850" s="176"/>
    </row>
    <row r="851">
      <c r="A851" s="174"/>
      <c r="C851" s="175"/>
      <c r="O851" s="175"/>
      <c r="P851" s="176"/>
    </row>
    <row r="852">
      <c r="A852" s="174"/>
      <c r="C852" s="175"/>
      <c r="O852" s="175"/>
      <c r="P852" s="176"/>
    </row>
    <row r="853">
      <c r="A853" s="174"/>
      <c r="C853" s="175"/>
      <c r="O853" s="175"/>
      <c r="P853" s="176"/>
    </row>
    <row r="854">
      <c r="A854" s="174"/>
      <c r="C854" s="175"/>
      <c r="O854" s="175"/>
      <c r="P854" s="176"/>
    </row>
    <row r="855">
      <c r="A855" s="174"/>
      <c r="C855" s="175"/>
      <c r="O855" s="175"/>
      <c r="P855" s="176"/>
    </row>
    <row r="856">
      <c r="A856" s="174"/>
      <c r="C856" s="175"/>
      <c r="O856" s="175"/>
      <c r="P856" s="176"/>
    </row>
    <row r="857">
      <c r="A857" s="174"/>
      <c r="C857" s="175"/>
      <c r="O857" s="175"/>
      <c r="P857" s="176"/>
    </row>
    <row r="858">
      <c r="A858" s="174"/>
      <c r="C858" s="175"/>
      <c r="O858" s="175"/>
      <c r="P858" s="176"/>
    </row>
    <row r="859">
      <c r="A859" s="174"/>
      <c r="C859" s="175"/>
      <c r="O859" s="175"/>
      <c r="P859" s="176"/>
    </row>
    <row r="860">
      <c r="A860" s="174"/>
      <c r="C860" s="175"/>
      <c r="O860" s="175"/>
      <c r="P860" s="176"/>
    </row>
    <row r="861">
      <c r="A861" s="174"/>
      <c r="C861" s="175"/>
      <c r="O861" s="175"/>
      <c r="P861" s="176"/>
    </row>
    <row r="862">
      <c r="A862" s="174"/>
      <c r="C862" s="175"/>
      <c r="O862" s="175"/>
      <c r="P862" s="176"/>
    </row>
    <row r="863">
      <c r="A863" s="174"/>
      <c r="C863" s="175"/>
      <c r="O863" s="175"/>
      <c r="P863" s="176"/>
    </row>
    <row r="864">
      <c r="A864" s="174"/>
      <c r="C864" s="175"/>
      <c r="O864" s="175"/>
      <c r="P864" s="176"/>
    </row>
    <row r="865">
      <c r="A865" s="174"/>
      <c r="C865" s="175"/>
      <c r="O865" s="175"/>
      <c r="P865" s="176"/>
    </row>
    <row r="866">
      <c r="A866" s="174"/>
      <c r="C866" s="175"/>
      <c r="O866" s="175"/>
      <c r="P866" s="176"/>
    </row>
    <row r="867">
      <c r="A867" s="174"/>
      <c r="C867" s="175"/>
      <c r="O867" s="175"/>
      <c r="P867" s="176"/>
    </row>
    <row r="868">
      <c r="A868" s="174"/>
      <c r="C868" s="175"/>
      <c r="O868" s="175"/>
      <c r="P868" s="176"/>
    </row>
    <row r="869">
      <c r="A869" s="174"/>
      <c r="C869" s="175"/>
      <c r="O869" s="175"/>
      <c r="P869" s="176"/>
    </row>
    <row r="870">
      <c r="A870" s="174"/>
      <c r="C870" s="175"/>
      <c r="O870" s="175"/>
      <c r="P870" s="176"/>
    </row>
    <row r="871">
      <c r="A871" s="174"/>
      <c r="C871" s="175"/>
      <c r="O871" s="175"/>
      <c r="P871" s="176"/>
    </row>
    <row r="872">
      <c r="A872" s="174"/>
      <c r="C872" s="175"/>
      <c r="O872" s="175"/>
      <c r="P872" s="176"/>
    </row>
    <row r="873">
      <c r="A873" s="174"/>
      <c r="C873" s="175"/>
      <c r="O873" s="175"/>
      <c r="P873" s="176"/>
    </row>
    <row r="874">
      <c r="A874" s="174"/>
      <c r="C874" s="175"/>
      <c r="O874" s="175"/>
      <c r="P874" s="176"/>
    </row>
    <row r="875">
      <c r="A875" s="174"/>
      <c r="C875" s="175"/>
      <c r="O875" s="175"/>
      <c r="P875" s="176"/>
    </row>
    <row r="876">
      <c r="A876" s="174"/>
      <c r="C876" s="175"/>
      <c r="O876" s="175"/>
      <c r="P876" s="176"/>
    </row>
    <row r="877">
      <c r="A877" s="174"/>
      <c r="C877" s="175"/>
      <c r="O877" s="175"/>
      <c r="P877" s="176"/>
    </row>
    <row r="878">
      <c r="A878" s="174"/>
      <c r="C878" s="175"/>
      <c r="O878" s="175"/>
      <c r="P878" s="176"/>
    </row>
    <row r="879">
      <c r="A879" s="174"/>
      <c r="C879" s="175"/>
      <c r="O879" s="175"/>
      <c r="P879" s="176"/>
    </row>
    <row r="880">
      <c r="A880" s="174"/>
      <c r="C880" s="175"/>
      <c r="O880" s="175"/>
      <c r="P880" s="176"/>
    </row>
    <row r="881">
      <c r="A881" s="174"/>
      <c r="C881" s="175"/>
      <c r="O881" s="175"/>
      <c r="P881" s="176"/>
    </row>
    <row r="882">
      <c r="A882" s="174"/>
      <c r="C882" s="175"/>
      <c r="O882" s="175"/>
      <c r="P882" s="176"/>
    </row>
    <row r="883">
      <c r="A883" s="174"/>
      <c r="C883" s="175"/>
      <c r="O883" s="175"/>
      <c r="P883" s="176"/>
    </row>
    <row r="884">
      <c r="A884" s="174"/>
      <c r="C884" s="175"/>
      <c r="O884" s="175"/>
      <c r="P884" s="176"/>
    </row>
    <row r="885">
      <c r="A885" s="174"/>
      <c r="C885" s="175"/>
      <c r="O885" s="175"/>
      <c r="P885" s="176"/>
    </row>
    <row r="886">
      <c r="A886" s="174"/>
      <c r="C886" s="175"/>
      <c r="O886" s="175"/>
      <c r="P886" s="176"/>
    </row>
    <row r="887">
      <c r="A887" s="174"/>
      <c r="C887" s="175"/>
      <c r="O887" s="175"/>
      <c r="P887" s="176"/>
    </row>
    <row r="888">
      <c r="A888" s="174"/>
      <c r="C888" s="175"/>
      <c r="O888" s="175"/>
      <c r="P888" s="176"/>
    </row>
    <row r="889">
      <c r="A889" s="174"/>
      <c r="C889" s="175"/>
      <c r="O889" s="175"/>
      <c r="P889" s="176"/>
    </row>
    <row r="890">
      <c r="A890" s="174"/>
      <c r="C890" s="175"/>
      <c r="O890" s="175"/>
      <c r="P890" s="176"/>
    </row>
    <row r="891">
      <c r="A891" s="174"/>
      <c r="C891" s="175"/>
      <c r="O891" s="175"/>
      <c r="P891" s="176"/>
    </row>
    <row r="892">
      <c r="A892" s="174"/>
      <c r="C892" s="175"/>
      <c r="O892" s="175"/>
      <c r="P892" s="176"/>
    </row>
    <row r="893">
      <c r="A893" s="174"/>
      <c r="C893" s="175"/>
      <c r="O893" s="175"/>
      <c r="P893" s="176"/>
    </row>
    <row r="894">
      <c r="A894" s="174"/>
      <c r="C894" s="175"/>
      <c r="O894" s="175"/>
      <c r="P894" s="176"/>
    </row>
    <row r="895">
      <c r="A895" s="174"/>
      <c r="C895" s="175"/>
      <c r="O895" s="175"/>
      <c r="P895" s="176"/>
    </row>
    <row r="896">
      <c r="A896" s="174"/>
      <c r="C896" s="175"/>
      <c r="O896" s="175"/>
      <c r="P896" s="176"/>
    </row>
    <row r="897">
      <c r="A897" s="174"/>
      <c r="C897" s="175"/>
      <c r="O897" s="175"/>
      <c r="P897" s="176"/>
    </row>
    <row r="898">
      <c r="A898" s="174"/>
      <c r="C898" s="175"/>
      <c r="O898" s="175"/>
      <c r="P898" s="176"/>
    </row>
    <row r="899">
      <c r="A899" s="174"/>
      <c r="C899" s="175"/>
      <c r="O899" s="175"/>
      <c r="P899" s="176"/>
    </row>
    <row r="900">
      <c r="A900" s="174"/>
      <c r="C900" s="175"/>
      <c r="O900" s="175"/>
      <c r="P900" s="176"/>
    </row>
    <row r="901">
      <c r="A901" s="174"/>
      <c r="C901" s="175"/>
      <c r="O901" s="175"/>
      <c r="P901" s="176"/>
    </row>
    <row r="902">
      <c r="A902" s="174"/>
      <c r="C902" s="175"/>
      <c r="O902" s="175"/>
      <c r="P902" s="176"/>
    </row>
    <row r="903">
      <c r="A903" s="174"/>
      <c r="C903" s="175"/>
      <c r="O903" s="175"/>
      <c r="P903" s="176"/>
    </row>
    <row r="904">
      <c r="A904" s="174"/>
      <c r="C904" s="175"/>
      <c r="O904" s="175"/>
      <c r="P904" s="176"/>
    </row>
    <row r="905">
      <c r="A905" s="174"/>
      <c r="C905" s="175"/>
      <c r="O905" s="175"/>
      <c r="P905" s="176"/>
    </row>
    <row r="906">
      <c r="A906" s="174"/>
      <c r="C906" s="175"/>
      <c r="O906" s="175"/>
      <c r="P906" s="176"/>
    </row>
    <row r="907">
      <c r="A907" s="174"/>
      <c r="C907" s="175"/>
      <c r="O907" s="175"/>
      <c r="P907" s="176"/>
    </row>
    <row r="908">
      <c r="A908" s="174"/>
      <c r="C908" s="175"/>
      <c r="O908" s="175"/>
      <c r="P908" s="176"/>
    </row>
    <row r="909">
      <c r="A909" s="174"/>
      <c r="C909" s="175"/>
      <c r="O909" s="175"/>
      <c r="P909" s="176"/>
    </row>
    <row r="910">
      <c r="A910" s="174"/>
      <c r="C910" s="175"/>
      <c r="O910" s="175"/>
      <c r="P910" s="176"/>
    </row>
    <row r="911">
      <c r="A911" s="174"/>
      <c r="C911" s="175"/>
      <c r="O911" s="175"/>
      <c r="P911" s="176"/>
    </row>
    <row r="912">
      <c r="A912" s="174"/>
      <c r="C912" s="175"/>
      <c r="O912" s="175"/>
      <c r="P912" s="176"/>
    </row>
    <row r="913">
      <c r="A913" s="174"/>
      <c r="C913" s="175"/>
      <c r="O913" s="175"/>
      <c r="P913" s="176"/>
    </row>
    <row r="914">
      <c r="A914" s="174"/>
      <c r="C914" s="175"/>
      <c r="O914" s="175"/>
      <c r="P914" s="176"/>
    </row>
    <row r="915">
      <c r="A915" s="174"/>
      <c r="C915" s="175"/>
      <c r="O915" s="175"/>
      <c r="P915" s="176"/>
    </row>
    <row r="916">
      <c r="A916" s="174"/>
      <c r="C916" s="175"/>
      <c r="O916" s="175"/>
      <c r="P916" s="176"/>
    </row>
    <row r="917">
      <c r="A917" s="174"/>
      <c r="C917" s="175"/>
      <c r="O917" s="175"/>
      <c r="P917" s="176"/>
    </row>
    <row r="918">
      <c r="A918" s="174"/>
      <c r="C918" s="175"/>
      <c r="O918" s="175"/>
      <c r="P918" s="176"/>
    </row>
    <row r="919">
      <c r="A919" s="174"/>
      <c r="C919" s="175"/>
      <c r="O919" s="175"/>
      <c r="P919" s="176"/>
    </row>
    <row r="920">
      <c r="A920" s="174"/>
      <c r="C920" s="175"/>
      <c r="O920" s="175"/>
      <c r="P920" s="176"/>
    </row>
    <row r="921">
      <c r="A921" s="174"/>
      <c r="C921" s="175"/>
      <c r="O921" s="175"/>
      <c r="P921" s="176"/>
    </row>
    <row r="922">
      <c r="A922" s="174"/>
      <c r="C922" s="175"/>
      <c r="O922" s="175"/>
      <c r="P922" s="176"/>
    </row>
    <row r="923">
      <c r="A923" s="174"/>
      <c r="C923" s="175"/>
      <c r="O923" s="175"/>
      <c r="P923" s="176"/>
    </row>
    <row r="924">
      <c r="A924" s="174"/>
      <c r="C924" s="175"/>
      <c r="O924" s="175"/>
      <c r="P924" s="176"/>
    </row>
    <row r="925">
      <c r="A925" s="174"/>
      <c r="C925" s="175"/>
      <c r="O925" s="175"/>
      <c r="P925" s="176"/>
    </row>
    <row r="926">
      <c r="A926" s="174"/>
      <c r="C926" s="175"/>
      <c r="O926" s="175"/>
      <c r="P926" s="176"/>
    </row>
    <row r="927">
      <c r="A927" s="174"/>
      <c r="C927" s="175"/>
      <c r="O927" s="175"/>
      <c r="P927" s="176"/>
    </row>
    <row r="928">
      <c r="A928" s="174"/>
      <c r="C928" s="175"/>
      <c r="O928" s="175"/>
      <c r="P928" s="176"/>
    </row>
    <row r="929">
      <c r="A929" s="174"/>
      <c r="C929" s="175"/>
      <c r="O929" s="175"/>
      <c r="P929" s="176"/>
    </row>
    <row r="930">
      <c r="A930" s="174"/>
      <c r="C930" s="175"/>
      <c r="O930" s="175"/>
      <c r="P930" s="176"/>
    </row>
    <row r="931">
      <c r="A931" s="174"/>
      <c r="C931" s="175"/>
      <c r="O931" s="175"/>
      <c r="P931" s="176"/>
    </row>
    <row r="932">
      <c r="A932" s="174"/>
      <c r="C932" s="175"/>
      <c r="O932" s="175"/>
      <c r="P932" s="176"/>
    </row>
    <row r="933">
      <c r="A933" s="174"/>
      <c r="C933" s="175"/>
      <c r="O933" s="175"/>
      <c r="P933" s="176"/>
    </row>
    <row r="934">
      <c r="A934" s="174"/>
      <c r="C934" s="175"/>
      <c r="O934" s="175"/>
      <c r="P934" s="176"/>
    </row>
    <row r="935">
      <c r="A935" s="174"/>
      <c r="C935" s="175"/>
      <c r="O935" s="175"/>
      <c r="P935" s="176"/>
    </row>
    <row r="936">
      <c r="A936" s="174"/>
      <c r="C936" s="175"/>
      <c r="O936" s="175"/>
      <c r="P936" s="176"/>
    </row>
    <row r="937">
      <c r="A937" s="174"/>
      <c r="C937" s="175"/>
      <c r="O937" s="175"/>
      <c r="P937" s="176"/>
    </row>
    <row r="938">
      <c r="A938" s="174"/>
      <c r="C938" s="175"/>
      <c r="O938" s="175"/>
      <c r="P938" s="176"/>
    </row>
    <row r="939">
      <c r="A939" s="174"/>
      <c r="C939" s="175"/>
      <c r="O939" s="175"/>
      <c r="P939" s="176"/>
    </row>
    <row r="940">
      <c r="A940" s="174"/>
      <c r="C940" s="175"/>
      <c r="O940" s="175"/>
      <c r="P940" s="176"/>
    </row>
    <row r="941">
      <c r="A941" s="174"/>
      <c r="C941" s="175"/>
      <c r="O941" s="175"/>
      <c r="P941" s="176"/>
    </row>
    <row r="942">
      <c r="A942" s="174"/>
      <c r="C942" s="175"/>
      <c r="O942" s="175"/>
      <c r="P942" s="176"/>
    </row>
    <row r="943">
      <c r="A943" s="174"/>
      <c r="C943" s="175"/>
      <c r="O943" s="175"/>
      <c r="P943" s="176"/>
    </row>
    <row r="944">
      <c r="A944" s="174"/>
      <c r="C944" s="175"/>
      <c r="O944" s="175"/>
      <c r="P944" s="176"/>
    </row>
    <row r="945">
      <c r="A945" s="174"/>
      <c r="C945" s="175"/>
      <c r="O945" s="175"/>
      <c r="P945" s="176"/>
    </row>
    <row r="946">
      <c r="A946" s="174"/>
      <c r="C946" s="175"/>
      <c r="O946" s="175"/>
      <c r="P946" s="176"/>
    </row>
    <row r="947">
      <c r="A947" s="174"/>
      <c r="C947" s="175"/>
      <c r="O947" s="175"/>
      <c r="P947" s="176"/>
    </row>
    <row r="948">
      <c r="A948" s="174"/>
      <c r="C948" s="175"/>
      <c r="O948" s="175"/>
      <c r="P948" s="176"/>
    </row>
    <row r="949">
      <c r="A949" s="174"/>
      <c r="C949" s="175"/>
      <c r="O949" s="175"/>
      <c r="P949" s="176"/>
    </row>
    <row r="950">
      <c r="A950" s="174"/>
      <c r="C950" s="175"/>
      <c r="O950" s="175"/>
      <c r="P950" s="176"/>
    </row>
    <row r="951">
      <c r="A951" s="174"/>
      <c r="C951" s="175"/>
      <c r="O951" s="175"/>
      <c r="P951" s="176"/>
    </row>
    <row r="952">
      <c r="A952" s="174"/>
      <c r="C952" s="175"/>
      <c r="O952" s="175"/>
      <c r="P952" s="176"/>
    </row>
    <row r="953">
      <c r="A953" s="174"/>
      <c r="C953" s="175"/>
      <c r="O953" s="175"/>
      <c r="P953" s="176"/>
    </row>
    <row r="954">
      <c r="A954" s="174"/>
      <c r="C954" s="175"/>
      <c r="O954" s="175"/>
      <c r="P954" s="176"/>
    </row>
    <row r="955">
      <c r="A955" s="174"/>
      <c r="C955" s="175"/>
      <c r="O955" s="175"/>
      <c r="P955" s="176"/>
    </row>
    <row r="956">
      <c r="A956" s="174"/>
      <c r="C956" s="175"/>
      <c r="O956" s="175"/>
      <c r="P956" s="176"/>
    </row>
    <row r="957">
      <c r="A957" s="174"/>
      <c r="C957" s="175"/>
      <c r="O957" s="175"/>
      <c r="P957" s="176"/>
    </row>
    <row r="958">
      <c r="A958" s="174"/>
      <c r="C958" s="175"/>
      <c r="O958" s="175"/>
      <c r="P958" s="176"/>
    </row>
    <row r="959">
      <c r="A959" s="174"/>
      <c r="C959" s="175"/>
      <c r="O959" s="175"/>
      <c r="P959" s="176"/>
    </row>
    <row r="960">
      <c r="A960" s="174"/>
      <c r="C960" s="175"/>
      <c r="O960" s="175"/>
      <c r="P960" s="176"/>
    </row>
    <row r="961">
      <c r="A961" s="174"/>
      <c r="C961" s="175"/>
      <c r="O961" s="175"/>
      <c r="P961" s="176"/>
    </row>
    <row r="962">
      <c r="A962" s="174"/>
      <c r="C962" s="175"/>
      <c r="O962" s="175"/>
      <c r="P962" s="176"/>
    </row>
    <row r="963">
      <c r="A963" s="174"/>
      <c r="C963" s="175"/>
      <c r="O963" s="175"/>
      <c r="P963" s="176"/>
    </row>
    <row r="964">
      <c r="A964" s="174"/>
      <c r="C964" s="175"/>
      <c r="O964" s="175"/>
      <c r="P964" s="176"/>
    </row>
    <row r="965">
      <c r="A965" s="174"/>
      <c r="C965" s="175"/>
      <c r="O965" s="175"/>
      <c r="P965" s="176"/>
    </row>
    <row r="966">
      <c r="A966" s="174"/>
      <c r="C966" s="175"/>
      <c r="O966" s="175"/>
      <c r="P966" s="176"/>
    </row>
    <row r="967">
      <c r="A967" s="174"/>
      <c r="C967" s="175"/>
      <c r="O967" s="175"/>
      <c r="P967" s="176"/>
    </row>
    <row r="968">
      <c r="A968" s="174"/>
      <c r="C968" s="175"/>
      <c r="O968" s="175"/>
      <c r="P968" s="176"/>
    </row>
    <row r="969">
      <c r="A969" s="174"/>
      <c r="C969" s="175"/>
      <c r="O969" s="175"/>
      <c r="P969" s="176"/>
    </row>
    <row r="970">
      <c r="A970" s="174"/>
      <c r="C970" s="175"/>
      <c r="O970" s="175"/>
      <c r="P970" s="176"/>
    </row>
    <row r="971">
      <c r="A971" s="174"/>
      <c r="C971" s="175"/>
      <c r="O971" s="175"/>
      <c r="P971" s="176"/>
    </row>
    <row r="972">
      <c r="A972" s="174"/>
      <c r="C972" s="175"/>
      <c r="O972" s="175"/>
      <c r="P972" s="176"/>
    </row>
    <row r="973">
      <c r="A973" s="174"/>
      <c r="C973" s="175"/>
      <c r="O973" s="175"/>
      <c r="P973" s="176"/>
    </row>
    <row r="974">
      <c r="A974" s="174"/>
      <c r="C974" s="175"/>
      <c r="O974" s="175"/>
      <c r="P974" s="176"/>
    </row>
    <row r="975">
      <c r="A975" s="174"/>
      <c r="C975" s="175"/>
      <c r="O975" s="175"/>
      <c r="P975" s="176"/>
    </row>
    <row r="976">
      <c r="A976" s="174"/>
      <c r="C976" s="175"/>
      <c r="O976" s="175"/>
      <c r="P976" s="176"/>
    </row>
    <row r="977">
      <c r="A977" s="174"/>
      <c r="C977" s="175"/>
      <c r="O977" s="175"/>
      <c r="P977" s="176"/>
    </row>
    <row r="978">
      <c r="A978" s="174"/>
      <c r="C978" s="175"/>
      <c r="O978" s="175"/>
      <c r="P978" s="176"/>
    </row>
    <row r="979">
      <c r="A979" s="174"/>
      <c r="C979" s="175"/>
      <c r="O979" s="175"/>
      <c r="P979" s="176"/>
    </row>
    <row r="980">
      <c r="A980" s="174"/>
      <c r="C980" s="175"/>
      <c r="O980" s="175"/>
      <c r="P980" s="176"/>
    </row>
    <row r="981">
      <c r="A981" s="174"/>
      <c r="C981" s="175"/>
      <c r="O981" s="175"/>
      <c r="P981" s="176"/>
    </row>
    <row r="982">
      <c r="A982" s="174"/>
      <c r="C982" s="175"/>
      <c r="O982" s="175"/>
      <c r="P982" s="176"/>
    </row>
    <row r="983">
      <c r="A983" s="174"/>
      <c r="C983" s="175"/>
      <c r="O983" s="175"/>
      <c r="P983" s="176"/>
    </row>
    <row r="984">
      <c r="A984" s="174"/>
      <c r="C984" s="177"/>
      <c r="O984" s="177"/>
      <c r="P984" s="176"/>
    </row>
  </sheetData>
  <mergeCells count="2">
    <mergeCell ref="A1:O1"/>
    <mergeCell ref="D2:N2"/>
  </mergeCells>
  <conditionalFormatting sqref="C1:C984">
    <cfRule type="colorScale" priority="1">
      <colorScale>
        <cfvo type="formula" val="0.3"/>
        <cfvo type="formula" val="0.52"/>
        <cfvo type="formula" val="0.7"/>
        <color rgb="FFE67C73"/>
        <color rgb="FFFFFFFF"/>
        <color rgb="FF57BB8A"/>
      </colorScale>
    </cfRule>
  </conditionalFormatting>
  <conditionalFormatting sqref="D4:N6 D8:K13 D15:G24 D26:G35">
    <cfRule type="colorScale" priority="2">
      <colorScale>
        <cfvo type="formula" val="0.3"/>
        <cfvo type="formula" val="0.52"/>
        <cfvo type="formula" val="0.7"/>
        <color rgb="FFE67C73"/>
        <color rgb="FFFFFFFF"/>
        <color rgb="FF57BB8A"/>
      </colorScale>
    </cfRule>
  </conditionalFormatting>
  <conditionalFormatting sqref="D37:K42 D44:N50 D52:K67 L53:N58 L61:N66 D69:J76 D78:N82 D84:M91 D93:J99 K94:N98 D101:N102 D104:N111 D113:J122 K114:M121 D124:J137 K124:N129 K131:N136 D139:J146 K140:N145 D148:N151 D153:N154">
    <cfRule type="colorScale" priority="3">
      <colorScale>
        <cfvo type="formula" val="0.3"/>
        <cfvo type="formula" val="0.5"/>
        <cfvo type="formula" val="0.7"/>
        <color rgb="FFE67C73"/>
        <color rgb="FFFFFFFF"/>
        <color rgb="FF57BB8A"/>
      </colorScale>
    </cfRule>
  </conditionalFormatting>
  <conditionalFormatting sqref="D37:K42 D44:N50 D52:K67 L53:N58 L61:N66 D69:J76 D78:N82 D84:M91 D93:J99 K94:N98 D101:N102 D104:N111 D113:J122 K114:M121 D124:J137 K124:N129 K131:N136 D139:J146 K140:N145 D148:N151 D153:N154">
    <cfRule type="cellIs" dxfId="0" priority="4" operator="equal">
      <formula>"ND"</formula>
    </cfRule>
  </conditionalFormatting>
  <hyperlinks>
    <hyperlink r:id="rId1" ref="A1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7">
        <f>IF(FuritenCounts!B2 = 0, "ND", FuritenWins!B2/FuritenCounts!B2)</f>
        <v>0.07317073171</v>
      </c>
      <c r="C2" s="187" t="str">
        <f>IF(FuritenCounts!C2 = 0, "ND", FuritenWins!C2/FuritenCounts!C2)</f>
        <v>ND</v>
      </c>
      <c r="D2" s="187">
        <f>IF(FuritenCounts!D2 = 0, "ND", FuritenWins!D2/FuritenCounts!D2)</f>
        <v>0</v>
      </c>
      <c r="E2" s="187">
        <f>IF(FuritenCounts!E2 = 0, "ND", FuritenWins!E2/FuritenCounts!E2)</f>
        <v>0.1063829787</v>
      </c>
      <c r="F2" s="187">
        <f>IF(FuritenCounts!F2 = 0, "ND", FuritenWins!F2/FuritenCounts!F2)</f>
        <v>0.03571428571</v>
      </c>
      <c r="G2" s="187">
        <f>IF(FuritenCounts!G2 = 0, "ND", FuritenWins!G2/FuritenCounts!G2)</f>
        <v>0</v>
      </c>
      <c r="H2" s="187" t="str">
        <f>IF(FuritenCounts!H2 = 0, "ND", FuritenWins!H2/FuritenCounts!H2)</f>
        <v>ND</v>
      </c>
      <c r="I2" s="187" t="str">
        <f>IF(FuritenCounts!I2 = 0, "ND", FuritenWins!I2/FuritenCounts!I2)</f>
        <v>ND</v>
      </c>
      <c r="J2" s="187" t="str">
        <f>IF(FuritenCounts!J2 = 0, "ND", FuritenWins!J2/FuritenCounts!J2)</f>
        <v>ND</v>
      </c>
      <c r="K2" s="187" t="str">
        <f>IF(FuritenCounts!K2 = 0, "ND", FuritenWins!K2/FuritenCounts!K2)</f>
        <v>ND</v>
      </c>
      <c r="L2" s="187" t="str">
        <f>IF(FuritenCounts!L2 = 0, "ND", FuritenWins!L2/FuritenCounts!L2)</f>
        <v>ND</v>
      </c>
      <c r="M2" s="187" t="str">
        <f>IF(FuritenCounts!M2 = 0, "ND", FuritenWins!M2/FuritenCounts!M2)</f>
        <v>ND</v>
      </c>
      <c r="N2" s="187" t="str">
        <f>IF(FuritenCounts!N2 = 0, "ND", FuritenWins!N2/FuritenCounts!N2)</f>
        <v>ND</v>
      </c>
      <c r="O2" s="187" t="str">
        <f>IF(FuritenCounts!O2 = 0, "ND", FuritenWins!O2/FuritenCounts!O2)</f>
        <v>ND</v>
      </c>
      <c r="P2" s="187" t="str">
        <f>IF(FuritenCounts!P2 = 0, "ND", FuritenWins!P2/FuritenCounts!P2)</f>
        <v>ND</v>
      </c>
      <c r="Q2" s="187" t="str">
        <f>IF(FuritenCounts!Q2 = 0, "ND", FuritenWins!Q2/FuritenCounts!Q2)</f>
        <v>ND</v>
      </c>
      <c r="R2" s="187" t="str">
        <f>IF(FuritenCounts!R2 = 0, "ND", FuritenWins!R2/FuritenCounts!R2)</f>
        <v>ND</v>
      </c>
      <c r="S2" s="187" t="str">
        <f>IF(FuritenCounts!S2 = 0, "ND", FuritenWins!S2/FuritenCounts!S2)</f>
        <v>ND</v>
      </c>
      <c r="T2" s="187" t="str">
        <f>IF(FuritenCounts!T2 = 0, "ND", FuritenWins!T2/FuritenCounts!T2)</f>
        <v>ND</v>
      </c>
      <c r="U2" s="187" t="str">
        <f>IF(FuritenCounts!U2 = 0, "ND", FuritenWins!U2/FuritenCounts!U2)</f>
        <v>ND</v>
      </c>
      <c r="V2" s="187" t="str">
        <f>IF(FuritenCounts!V2 = 0, "ND", FuritenWins!V2/FuritenCounts!V2)</f>
        <v>ND</v>
      </c>
      <c r="W2" s="187" t="str">
        <f>IF(FuritenCounts!W2 = 0, "ND", FuritenWins!W2/FuritenCounts!W2)</f>
        <v>ND</v>
      </c>
      <c r="X2" s="187" t="str">
        <f>IF(FuritenCounts!X2 = 0, "ND", FuritenWins!X2/FuritenCounts!X2)</f>
        <v>ND</v>
      </c>
      <c r="Y2" s="187" t="str">
        <f>IF(FuritenCounts!Y2 = 0, "ND", FuritenWins!Y2/FuritenCounts!Y2)</f>
        <v>ND</v>
      </c>
      <c r="Z2" s="187" t="str">
        <f>IF(FuritenCounts!Z2 = 0, "ND", FuritenWins!Z2/FuritenCounts!Z2)</f>
        <v>ND</v>
      </c>
      <c r="AA2" s="187" t="str">
        <f>IF(FuritenCounts!AA2 = 0, "ND", FuritenWins!AA2/FuritenCounts!AA2)</f>
        <v>ND</v>
      </c>
      <c r="AB2" s="187" t="str">
        <f>IF(FuritenCounts!AB2 = 0, "ND", FuritenWins!AB2/FuritenCounts!AB2)</f>
        <v>ND</v>
      </c>
      <c r="AC2" s="187" t="str">
        <f>IF(FuritenCounts!AC2 = 0, "ND", FuritenWins!AC2/FuritenCounts!AC2)</f>
        <v>ND</v>
      </c>
      <c r="AD2" s="187" t="str">
        <f>IF(FuritenCounts!AD2 = 0, "ND", FuritenWins!AD2/FuritenCounts!AD2)</f>
        <v>ND</v>
      </c>
      <c r="AE2" s="187" t="str">
        <f>IF(FuritenCounts!AE2 = 0, "ND", FuritenWins!AE2/FuritenCounts!AE2)</f>
        <v>ND</v>
      </c>
      <c r="AF2" s="187" t="str">
        <f>IF(FuritenCounts!AF2 = 0, "ND", FuritenWins!AF2/FuritenCounts!AF2)</f>
        <v>ND</v>
      </c>
      <c r="AG2" s="187" t="str">
        <f>IF(FuritenCounts!AG2 = 0, "ND", FuritenWins!AG2/FuritenCounts!AG2)</f>
        <v>ND</v>
      </c>
      <c r="AH2" s="187" t="str">
        <f>IF(FuritenCounts!AH2 = 0, "ND", FuritenWins!AH2/FuritenCounts!AH2)</f>
        <v>ND</v>
      </c>
      <c r="AI2" s="187" t="str">
        <f>IF(FuritenCounts!AI2 = 0, "ND", FuritenWins!AI2/FuritenCounts!AI2)</f>
        <v>ND</v>
      </c>
      <c r="AJ2" s="187" t="str">
        <f>IF(FuritenCounts!AJ2 = 0, "ND", FuritenWins!AJ2/FuritenCounts!AJ2)</f>
        <v>ND</v>
      </c>
      <c r="AK2" s="187" t="str">
        <f>IF(FuritenCounts!AK2 = 0, "ND", FuritenWins!AK2/FuritenCounts!AK2)</f>
        <v>ND</v>
      </c>
      <c r="AL2" s="187" t="str">
        <f>IF(FuritenCounts!AL2 = 0, "ND", FuritenWins!AL2/FuritenCounts!AL2)</f>
        <v>ND</v>
      </c>
      <c r="AM2" s="187" t="str">
        <f>IF(FuritenCounts!AM2 = 0, "ND", FuritenWins!AM2/FuritenCounts!AM2)</f>
        <v>ND</v>
      </c>
      <c r="AN2" s="187" t="str">
        <f>IF(FuritenCounts!AN2 = 0, "ND", FuritenWins!AN2/FuritenCounts!AN2)</f>
        <v>ND</v>
      </c>
      <c r="AO2" s="187" t="str">
        <f>IF(FuritenCounts!AO2 = 0, "ND", FuritenWins!AO2/FuritenCounts!AO2)</f>
        <v>ND</v>
      </c>
      <c r="AP2" s="187" t="str">
        <f>IF(FuritenCounts!AP2 = 0, "ND", FuritenWins!AP2/FuritenCounts!AP2)</f>
        <v>ND</v>
      </c>
    </row>
    <row r="3">
      <c r="A3" s="185" t="s">
        <v>146</v>
      </c>
      <c r="B3" s="187">
        <f>IF(FuritenCounts!B3 = 0, "ND", FuritenWins!B3/FuritenCounts!B3)</f>
        <v>0</v>
      </c>
      <c r="C3" s="187" t="str">
        <f>IF(FuritenCounts!C3 = 0, "ND", FuritenWins!C3/FuritenCounts!C3)</f>
        <v>ND</v>
      </c>
      <c r="D3" s="187" t="str">
        <f>IF(FuritenCounts!D3 = 0, "ND", FuritenWins!D3/FuritenCounts!D3)</f>
        <v>ND</v>
      </c>
      <c r="E3" s="187" t="str">
        <f>IF(FuritenCounts!E3 = 0, "ND", FuritenWins!E3/FuritenCounts!E3)</f>
        <v>ND</v>
      </c>
      <c r="F3" s="187" t="str">
        <f>IF(FuritenCounts!F3 = 0, "ND", FuritenWins!F3/FuritenCounts!F3)</f>
        <v>ND</v>
      </c>
      <c r="G3" s="187" t="str">
        <f>IF(FuritenCounts!G3 = 0, "ND", FuritenWins!G3/FuritenCounts!G3)</f>
        <v>ND</v>
      </c>
      <c r="H3" s="187">
        <f>IF(FuritenCounts!H3 = 0, "ND", FuritenWins!H3/FuritenCounts!H3)</f>
        <v>0</v>
      </c>
      <c r="I3" s="187">
        <f>IF(FuritenCounts!I3 = 0, "ND", FuritenWins!I3/FuritenCounts!I3)</f>
        <v>0</v>
      </c>
      <c r="J3" s="187">
        <f>IF(FuritenCounts!J3 = 0, "ND", FuritenWins!J3/FuritenCounts!J3)</f>
        <v>0</v>
      </c>
      <c r="K3" s="187" t="str">
        <f>IF(FuritenCounts!K3 = 0, "ND", FuritenWins!K3/FuritenCounts!K3)</f>
        <v>ND</v>
      </c>
      <c r="L3" s="187" t="str">
        <f>IF(FuritenCounts!L3 = 0, "ND", FuritenWins!L3/FuritenCounts!L3)</f>
        <v>ND</v>
      </c>
      <c r="M3" s="187" t="str">
        <f>IF(FuritenCounts!M3 = 0, "ND", FuritenWins!M3/FuritenCounts!M3)</f>
        <v>ND</v>
      </c>
      <c r="N3" s="187" t="str">
        <f>IF(FuritenCounts!N3 = 0, "ND", FuritenWins!N3/FuritenCounts!N3)</f>
        <v>ND</v>
      </c>
      <c r="O3" s="187" t="str">
        <f>IF(FuritenCounts!O3 = 0, "ND", FuritenWins!O3/FuritenCounts!O3)</f>
        <v>ND</v>
      </c>
      <c r="P3" s="187" t="str">
        <f>IF(FuritenCounts!P3 = 0, "ND", FuritenWins!P3/FuritenCounts!P3)</f>
        <v>ND</v>
      </c>
      <c r="Q3" s="187" t="str">
        <f>IF(FuritenCounts!Q3 = 0, "ND", FuritenWins!Q3/FuritenCounts!Q3)</f>
        <v>ND</v>
      </c>
      <c r="R3" s="187" t="str">
        <f>IF(FuritenCounts!R3 = 0, "ND", FuritenWins!R3/FuritenCounts!R3)</f>
        <v>ND</v>
      </c>
      <c r="S3" s="187" t="str">
        <f>IF(FuritenCounts!S3 = 0, "ND", FuritenWins!S3/FuritenCounts!S3)</f>
        <v>ND</v>
      </c>
      <c r="T3" s="187" t="str">
        <f>IF(FuritenCounts!T3 = 0, "ND", FuritenWins!T3/FuritenCounts!T3)</f>
        <v>ND</v>
      </c>
      <c r="U3" s="187" t="str">
        <f>IF(FuritenCounts!U3 = 0, "ND", FuritenWins!U3/FuritenCounts!U3)</f>
        <v>ND</v>
      </c>
      <c r="V3" s="187" t="str">
        <f>IF(FuritenCounts!V3 = 0, "ND", FuritenWins!V3/FuritenCounts!V3)</f>
        <v>ND</v>
      </c>
      <c r="W3" s="187" t="str">
        <f>IF(FuritenCounts!W3 = 0, "ND", FuritenWins!W3/FuritenCounts!W3)</f>
        <v>ND</v>
      </c>
      <c r="X3" s="187" t="str">
        <f>IF(FuritenCounts!X3 = 0, "ND", FuritenWins!X3/FuritenCounts!X3)</f>
        <v>ND</v>
      </c>
      <c r="Y3" s="187" t="str">
        <f>IF(FuritenCounts!Y3 = 0, "ND", FuritenWins!Y3/FuritenCounts!Y3)</f>
        <v>ND</v>
      </c>
      <c r="Z3" s="187" t="str">
        <f>IF(FuritenCounts!Z3 = 0, "ND", FuritenWins!Z3/FuritenCounts!Z3)</f>
        <v>ND</v>
      </c>
      <c r="AA3" s="187" t="str">
        <f>IF(FuritenCounts!AA3 = 0, "ND", FuritenWins!AA3/FuritenCounts!AA3)</f>
        <v>ND</v>
      </c>
      <c r="AB3" s="187" t="str">
        <f>IF(FuritenCounts!AB3 = 0, "ND", FuritenWins!AB3/FuritenCounts!AB3)</f>
        <v>ND</v>
      </c>
      <c r="AC3" s="187" t="str">
        <f>IF(FuritenCounts!AC3 = 0, "ND", FuritenWins!AC3/FuritenCounts!AC3)</f>
        <v>ND</v>
      </c>
      <c r="AD3" s="187" t="str">
        <f>IF(FuritenCounts!AD3 = 0, "ND", FuritenWins!AD3/FuritenCounts!AD3)</f>
        <v>ND</v>
      </c>
      <c r="AE3" s="187" t="str">
        <f>IF(FuritenCounts!AE3 = 0, "ND", FuritenWins!AE3/FuritenCounts!AE3)</f>
        <v>ND</v>
      </c>
      <c r="AF3" s="187" t="str">
        <f>IF(FuritenCounts!AF3 = 0, "ND", FuritenWins!AF3/FuritenCounts!AF3)</f>
        <v>ND</v>
      </c>
      <c r="AG3" s="187" t="str">
        <f>IF(FuritenCounts!AG3 = 0, "ND", FuritenWins!AG3/FuritenCounts!AG3)</f>
        <v>ND</v>
      </c>
      <c r="AH3" s="187" t="str">
        <f>IF(FuritenCounts!AH3 = 0, "ND", FuritenWins!AH3/FuritenCounts!AH3)</f>
        <v>ND</v>
      </c>
      <c r="AI3" s="187" t="str">
        <f>IF(FuritenCounts!AI3 = 0, "ND", FuritenWins!AI3/FuritenCounts!AI3)</f>
        <v>ND</v>
      </c>
      <c r="AJ3" s="187" t="str">
        <f>IF(FuritenCounts!AJ3 = 0, "ND", FuritenWins!AJ3/FuritenCounts!AJ3)</f>
        <v>ND</v>
      </c>
      <c r="AK3" s="187" t="str">
        <f>IF(FuritenCounts!AK3 = 0, "ND", FuritenWins!AK3/FuritenCounts!AK3)</f>
        <v>ND</v>
      </c>
      <c r="AL3" s="187" t="str">
        <f>IF(FuritenCounts!AL3 = 0, "ND", FuritenWins!AL3/FuritenCounts!AL3)</f>
        <v>ND</v>
      </c>
      <c r="AM3" s="187" t="str">
        <f>IF(FuritenCounts!AM3 = 0, "ND", FuritenWins!AM3/FuritenCounts!AM3)</f>
        <v>ND</v>
      </c>
      <c r="AN3" s="187" t="str">
        <f>IF(FuritenCounts!AN3 = 0, "ND", FuritenWins!AN3/FuritenCounts!AN3)</f>
        <v>ND</v>
      </c>
      <c r="AO3" s="187" t="str">
        <f>IF(FuritenCounts!AO3 = 0, "ND", FuritenWins!AO3/FuritenCounts!AO3)</f>
        <v>ND</v>
      </c>
      <c r="AP3" s="187" t="str">
        <f>IF(FuritenCounts!AP3 = 0, "ND", FuritenWins!AP3/FuritenCounts!AP3)</f>
        <v>ND</v>
      </c>
    </row>
    <row r="4">
      <c r="A4" s="185" t="s">
        <v>152</v>
      </c>
      <c r="B4" s="187">
        <f>IF(FuritenCounts!B4 = 0, "ND", FuritenWins!B4/FuritenCounts!B4)</f>
        <v>0.2307692308</v>
      </c>
      <c r="C4" s="187" t="str">
        <f>IF(FuritenCounts!C4 = 0, "ND", FuritenWins!C4/FuritenCounts!C4)</f>
        <v>ND</v>
      </c>
      <c r="D4" s="187" t="str">
        <f>IF(FuritenCounts!D4 = 0, "ND", FuritenWins!D4/FuritenCounts!D4)</f>
        <v>ND</v>
      </c>
      <c r="E4" s="187" t="str">
        <f>IF(FuritenCounts!E4 = 0, "ND", FuritenWins!E4/FuritenCounts!E4)</f>
        <v>ND</v>
      </c>
      <c r="F4" s="187" t="str">
        <f>IF(FuritenCounts!F4 = 0, "ND", FuritenWins!F4/FuritenCounts!F4)</f>
        <v>ND</v>
      </c>
      <c r="G4" s="187" t="str">
        <f>IF(FuritenCounts!G4 = 0, "ND", FuritenWins!G4/FuritenCounts!G4)</f>
        <v>ND</v>
      </c>
      <c r="H4" s="187" t="str">
        <f>IF(FuritenCounts!H4 = 0, "ND", FuritenWins!H4/FuritenCounts!H4)</f>
        <v>ND</v>
      </c>
      <c r="I4" s="187" t="str">
        <f>IF(FuritenCounts!I4 = 0, "ND", FuritenWins!I4/FuritenCounts!I4)</f>
        <v>ND</v>
      </c>
      <c r="J4" s="187">
        <f>IF(FuritenCounts!J4 = 0, "ND", FuritenWins!J4/FuritenCounts!J4)</f>
        <v>0.4</v>
      </c>
      <c r="K4" s="187">
        <f>IF(FuritenCounts!K4 = 0, "ND", FuritenWins!K4/FuritenCounts!K4)</f>
        <v>0.1666666667</v>
      </c>
      <c r="L4" s="187">
        <f>IF(FuritenCounts!L4 = 0, "ND", FuritenWins!L4/FuritenCounts!L4)</f>
        <v>0</v>
      </c>
      <c r="M4" s="187" t="str">
        <f>IF(FuritenCounts!M4 = 0, "ND", FuritenWins!M4/FuritenCounts!M4)</f>
        <v>ND</v>
      </c>
      <c r="N4" s="187" t="str">
        <f>IF(FuritenCounts!N4 = 0, "ND", FuritenWins!N4/FuritenCounts!N4)</f>
        <v>ND</v>
      </c>
      <c r="O4" s="187" t="str">
        <f>IF(FuritenCounts!O4 = 0, "ND", FuritenWins!O4/FuritenCounts!O4)</f>
        <v>ND</v>
      </c>
      <c r="P4" s="187" t="str">
        <f>IF(FuritenCounts!P4 = 0, "ND", FuritenWins!P4/FuritenCounts!P4)</f>
        <v>ND</v>
      </c>
      <c r="Q4" s="187" t="str">
        <f>IF(FuritenCounts!Q4 = 0, "ND", FuritenWins!Q4/FuritenCounts!Q4)</f>
        <v>ND</v>
      </c>
      <c r="R4" s="187" t="str">
        <f>IF(FuritenCounts!R4 = 0, "ND", FuritenWins!R4/FuritenCounts!R4)</f>
        <v>ND</v>
      </c>
      <c r="S4" s="187" t="str">
        <f>IF(FuritenCounts!S4 = 0, "ND", FuritenWins!S4/FuritenCounts!S4)</f>
        <v>ND</v>
      </c>
      <c r="T4" s="187" t="str">
        <f>IF(FuritenCounts!T4 = 0, "ND", FuritenWins!T4/FuritenCounts!T4)</f>
        <v>ND</v>
      </c>
      <c r="U4" s="187" t="str">
        <f>IF(FuritenCounts!U4 = 0, "ND", FuritenWins!U4/FuritenCounts!U4)</f>
        <v>ND</v>
      </c>
      <c r="V4" s="187" t="str">
        <f>IF(FuritenCounts!V4 = 0, "ND", FuritenWins!V4/FuritenCounts!V4)</f>
        <v>ND</v>
      </c>
      <c r="W4" s="187" t="str">
        <f>IF(FuritenCounts!W4 = 0, "ND", FuritenWins!W4/FuritenCounts!W4)</f>
        <v>ND</v>
      </c>
      <c r="X4" s="187" t="str">
        <f>IF(FuritenCounts!X4 = 0, "ND", FuritenWins!X4/FuritenCounts!X4)</f>
        <v>ND</v>
      </c>
      <c r="Y4" s="187" t="str">
        <f>IF(FuritenCounts!Y4 = 0, "ND", FuritenWins!Y4/FuritenCounts!Y4)</f>
        <v>ND</v>
      </c>
      <c r="Z4" s="187" t="str">
        <f>IF(FuritenCounts!Z4 = 0, "ND", FuritenWins!Z4/FuritenCounts!Z4)</f>
        <v>ND</v>
      </c>
      <c r="AA4" s="187" t="str">
        <f>IF(FuritenCounts!AA4 = 0, "ND", FuritenWins!AA4/FuritenCounts!AA4)</f>
        <v>ND</v>
      </c>
      <c r="AB4" s="187" t="str">
        <f>IF(FuritenCounts!AB4 = 0, "ND", FuritenWins!AB4/FuritenCounts!AB4)</f>
        <v>ND</v>
      </c>
      <c r="AC4" s="187" t="str">
        <f>IF(FuritenCounts!AC4 = 0, "ND", FuritenWins!AC4/FuritenCounts!AC4)</f>
        <v>ND</v>
      </c>
      <c r="AD4" s="187" t="str">
        <f>IF(FuritenCounts!AD4 = 0, "ND", FuritenWins!AD4/FuritenCounts!AD4)</f>
        <v>ND</v>
      </c>
      <c r="AE4" s="187" t="str">
        <f>IF(FuritenCounts!AE4 = 0, "ND", FuritenWins!AE4/FuritenCounts!AE4)</f>
        <v>ND</v>
      </c>
      <c r="AF4" s="187" t="str">
        <f>IF(FuritenCounts!AF4 = 0, "ND", FuritenWins!AF4/FuritenCounts!AF4)</f>
        <v>ND</v>
      </c>
      <c r="AG4" s="187" t="str">
        <f>IF(FuritenCounts!AG4 = 0, "ND", FuritenWins!AG4/FuritenCounts!AG4)</f>
        <v>ND</v>
      </c>
      <c r="AH4" s="187" t="str">
        <f>IF(FuritenCounts!AH4 = 0, "ND", FuritenWins!AH4/FuritenCounts!AH4)</f>
        <v>ND</v>
      </c>
      <c r="AI4" s="187" t="str">
        <f>IF(FuritenCounts!AI4 = 0, "ND", FuritenWins!AI4/FuritenCounts!AI4)</f>
        <v>ND</v>
      </c>
      <c r="AJ4" s="187" t="str">
        <f>IF(FuritenCounts!AJ4 = 0, "ND", FuritenWins!AJ4/FuritenCounts!AJ4)</f>
        <v>ND</v>
      </c>
      <c r="AK4" s="187" t="str">
        <f>IF(FuritenCounts!AK4 = 0, "ND", FuritenWins!AK4/FuritenCounts!AK4)</f>
        <v>ND</v>
      </c>
      <c r="AL4" s="187" t="str">
        <f>IF(FuritenCounts!AL4 = 0, "ND", FuritenWins!AL4/FuritenCounts!AL4)</f>
        <v>ND</v>
      </c>
      <c r="AM4" s="187" t="str">
        <f>IF(FuritenCounts!AM4 = 0, "ND", FuritenWins!AM4/FuritenCounts!AM4)</f>
        <v>ND</v>
      </c>
      <c r="AN4" s="187" t="str">
        <f>IF(FuritenCounts!AN4 = 0, "ND", FuritenWins!AN4/FuritenCounts!AN4)</f>
        <v>ND</v>
      </c>
      <c r="AO4" s="187" t="str">
        <f>IF(FuritenCounts!AO4 = 0, "ND", FuritenWins!AO4/FuritenCounts!AO4)</f>
        <v>ND</v>
      </c>
      <c r="AP4" s="187" t="str">
        <f>IF(FuritenCounts!AP4 = 0, "ND", FuritenWins!AP4/FuritenCounts!AP4)</f>
        <v>ND</v>
      </c>
    </row>
    <row r="5">
      <c r="A5" s="185" t="s">
        <v>160</v>
      </c>
      <c r="B5" s="187">
        <f>IF(FuritenCounts!B5 = 0, "ND", FuritenWins!B5/FuritenCounts!B5)</f>
        <v>0</v>
      </c>
      <c r="C5" s="187" t="str">
        <f>IF(FuritenCounts!C5 = 0, "ND", FuritenWins!C5/FuritenCounts!C5)</f>
        <v>ND</v>
      </c>
      <c r="D5" s="187" t="str">
        <f>IF(FuritenCounts!D5 = 0, "ND", FuritenWins!D5/FuritenCounts!D5)</f>
        <v>ND</v>
      </c>
      <c r="E5" s="187" t="str">
        <f>IF(FuritenCounts!E5 = 0, "ND", FuritenWins!E5/FuritenCounts!E5)</f>
        <v>ND</v>
      </c>
      <c r="F5" s="187" t="str">
        <f>IF(FuritenCounts!F5 = 0, "ND", FuritenWins!F5/FuritenCounts!F5)</f>
        <v>ND</v>
      </c>
      <c r="G5" s="187" t="str">
        <f>IF(FuritenCounts!G5 = 0, "ND", FuritenWins!G5/FuritenCounts!G5)</f>
        <v>ND</v>
      </c>
      <c r="H5" s="187" t="str">
        <f>IF(FuritenCounts!H5 = 0, "ND", FuritenWins!H5/FuritenCounts!H5)</f>
        <v>ND</v>
      </c>
      <c r="I5" s="187" t="str">
        <f>IF(FuritenCounts!I5 = 0, "ND", FuritenWins!I5/FuritenCounts!I5)</f>
        <v>ND</v>
      </c>
      <c r="J5" s="187" t="str">
        <f>IF(FuritenCounts!J5 = 0, "ND", FuritenWins!J5/FuritenCounts!J5)</f>
        <v>ND</v>
      </c>
      <c r="K5" s="187" t="str">
        <f>IF(FuritenCounts!K5 = 0, "ND", FuritenWins!K5/FuritenCounts!K5)</f>
        <v>ND</v>
      </c>
      <c r="L5" s="187">
        <f>IF(FuritenCounts!L5 = 0, "ND", FuritenWins!L5/FuritenCounts!L5)</f>
        <v>0</v>
      </c>
      <c r="M5" s="187" t="str">
        <f>IF(FuritenCounts!M5 = 0, "ND", FuritenWins!M5/FuritenCounts!M5)</f>
        <v>ND</v>
      </c>
      <c r="N5" s="187">
        <f>IF(FuritenCounts!N5 = 0, "ND", FuritenWins!N5/FuritenCounts!N5)</f>
        <v>0</v>
      </c>
      <c r="O5" s="187">
        <f>IF(FuritenCounts!O5 = 0, "ND", FuritenWins!O5/FuritenCounts!O5)</f>
        <v>0</v>
      </c>
      <c r="P5" s="187" t="str">
        <f>IF(FuritenCounts!P5 = 0, "ND", FuritenWins!P5/FuritenCounts!P5)</f>
        <v>ND</v>
      </c>
      <c r="Q5" s="187" t="str">
        <f>IF(FuritenCounts!Q5 = 0, "ND", FuritenWins!Q5/FuritenCounts!Q5)</f>
        <v>ND</v>
      </c>
      <c r="R5" s="187" t="str">
        <f>IF(FuritenCounts!R5 = 0, "ND", FuritenWins!R5/FuritenCounts!R5)</f>
        <v>ND</v>
      </c>
      <c r="S5" s="187" t="str">
        <f>IF(FuritenCounts!S5 = 0, "ND", FuritenWins!S5/FuritenCounts!S5)</f>
        <v>ND</v>
      </c>
      <c r="T5" s="187" t="str">
        <f>IF(FuritenCounts!T5 = 0, "ND", FuritenWins!T5/FuritenCounts!T5)</f>
        <v>ND</v>
      </c>
      <c r="U5" s="187" t="str">
        <f>IF(FuritenCounts!U5 = 0, "ND", FuritenWins!U5/FuritenCounts!U5)</f>
        <v>ND</v>
      </c>
      <c r="V5" s="187" t="str">
        <f>IF(FuritenCounts!V5 = 0, "ND", FuritenWins!V5/FuritenCounts!V5)</f>
        <v>ND</v>
      </c>
      <c r="W5" s="187" t="str">
        <f>IF(FuritenCounts!W5 = 0, "ND", FuritenWins!W5/FuritenCounts!W5)</f>
        <v>ND</v>
      </c>
      <c r="X5" s="187" t="str">
        <f>IF(FuritenCounts!X5 = 0, "ND", FuritenWins!X5/FuritenCounts!X5)</f>
        <v>ND</v>
      </c>
      <c r="Y5" s="187" t="str">
        <f>IF(FuritenCounts!Y5 = 0, "ND", FuritenWins!Y5/FuritenCounts!Y5)</f>
        <v>ND</v>
      </c>
      <c r="Z5" s="187" t="str">
        <f>IF(FuritenCounts!Z5 = 0, "ND", FuritenWins!Z5/FuritenCounts!Z5)</f>
        <v>ND</v>
      </c>
      <c r="AA5" s="187" t="str">
        <f>IF(FuritenCounts!AA5 = 0, "ND", FuritenWins!AA5/FuritenCounts!AA5)</f>
        <v>ND</v>
      </c>
      <c r="AB5" s="187" t="str">
        <f>IF(FuritenCounts!AB5 = 0, "ND", FuritenWins!AB5/FuritenCounts!AB5)</f>
        <v>ND</v>
      </c>
      <c r="AC5" s="187" t="str">
        <f>IF(FuritenCounts!AC5 = 0, "ND", FuritenWins!AC5/FuritenCounts!AC5)</f>
        <v>ND</v>
      </c>
      <c r="AD5" s="187" t="str">
        <f>IF(FuritenCounts!AD5 = 0, "ND", FuritenWins!AD5/FuritenCounts!AD5)</f>
        <v>ND</v>
      </c>
      <c r="AE5" s="187" t="str">
        <f>IF(FuritenCounts!AE5 = 0, "ND", FuritenWins!AE5/FuritenCounts!AE5)</f>
        <v>ND</v>
      </c>
      <c r="AF5" s="187" t="str">
        <f>IF(FuritenCounts!AF5 = 0, "ND", FuritenWins!AF5/FuritenCounts!AF5)</f>
        <v>ND</v>
      </c>
      <c r="AG5" s="187" t="str">
        <f>IF(FuritenCounts!AG5 = 0, "ND", FuritenWins!AG5/FuritenCounts!AG5)</f>
        <v>ND</v>
      </c>
      <c r="AH5" s="187" t="str">
        <f>IF(FuritenCounts!AH5 = 0, "ND", FuritenWins!AH5/FuritenCounts!AH5)</f>
        <v>ND</v>
      </c>
      <c r="AI5" s="187" t="str">
        <f>IF(FuritenCounts!AI5 = 0, "ND", FuritenWins!AI5/FuritenCounts!AI5)</f>
        <v>ND</v>
      </c>
      <c r="AJ5" s="187" t="str">
        <f>IF(FuritenCounts!AJ5 = 0, "ND", FuritenWins!AJ5/FuritenCounts!AJ5)</f>
        <v>ND</v>
      </c>
      <c r="AK5" s="187" t="str">
        <f>IF(FuritenCounts!AK5 = 0, "ND", FuritenWins!AK5/FuritenCounts!AK5)</f>
        <v>ND</v>
      </c>
      <c r="AL5" s="187" t="str">
        <f>IF(FuritenCounts!AL5 = 0, "ND", FuritenWins!AL5/FuritenCounts!AL5)</f>
        <v>ND</v>
      </c>
      <c r="AM5" s="187" t="str">
        <f>IF(FuritenCounts!AM5 = 0, "ND", FuritenWins!AM5/FuritenCounts!AM5)</f>
        <v>ND</v>
      </c>
      <c r="AN5" s="187" t="str">
        <f>IF(FuritenCounts!AN5 = 0, "ND", FuritenWins!AN5/FuritenCounts!AN5)</f>
        <v>ND</v>
      </c>
      <c r="AO5" s="187" t="str">
        <f>IF(FuritenCounts!AO5 = 0, "ND", FuritenWins!AO5/FuritenCounts!AO5)</f>
        <v>ND</v>
      </c>
      <c r="AP5" s="187" t="str">
        <f>IF(FuritenCounts!AP5 = 0, "ND", FuritenWins!AP5/FuritenCounts!AP5)</f>
        <v>ND</v>
      </c>
    </row>
    <row r="6">
      <c r="A6" s="185" t="s">
        <v>168</v>
      </c>
      <c r="B6" s="187">
        <f>IF(FuritenCounts!B6 = 0, "ND", FuritenWins!B6/FuritenCounts!B6)</f>
        <v>0.1111111111</v>
      </c>
      <c r="C6" s="187" t="str">
        <f>IF(FuritenCounts!C6 = 0, "ND", FuritenWins!C6/FuritenCounts!C6)</f>
        <v>ND</v>
      </c>
      <c r="D6" s="187" t="str">
        <f>IF(FuritenCounts!D6 = 0, "ND", FuritenWins!D6/FuritenCounts!D6)</f>
        <v>ND</v>
      </c>
      <c r="E6" s="187" t="str">
        <f>IF(FuritenCounts!E6 = 0, "ND", FuritenWins!E6/FuritenCounts!E6)</f>
        <v>ND</v>
      </c>
      <c r="F6" s="187" t="str">
        <f>IF(FuritenCounts!F6 = 0, "ND", FuritenWins!F6/FuritenCounts!F6)</f>
        <v>ND</v>
      </c>
      <c r="G6" s="187" t="str">
        <f>IF(FuritenCounts!G6 = 0, "ND", FuritenWins!G6/FuritenCounts!G6)</f>
        <v>ND</v>
      </c>
      <c r="H6" s="187">
        <f>IF(FuritenCounts!H6 = 0, "ND", FuritenWins!H6/FuritenCounts!H6)</f>
        <v>0</v>
      </c>
      <c r="I6" s="187">
        <f>IF(FuritenCounts!I6 = 0, "ND", FuritenWins!I6/FuritenCounts!I6)</f>
        <v>0.2</v>
      </c>
      <c r="J6" s="187" t="str">
        <f>IF(FuritenCounts!J6 = 0, "ND", FuritenWins!J6/FuritenCounts!J6)</f>
        <v>ND</v>
      </c>
      <c r="K6" s="187" t="str">
        <f>IF(FuritenCounts!K6 = 0, "ND", FuritenWins!K6/FuritenCounts!K6)</f>
        <v>ND</v>
      </c>
      <c r="L6" s="187" t="str">
        <f>IF(FuritenCounts!L6 = 0, "ND", FuritenWins!L6/FuritenCounts!L6)</f>
        <v>ND</v>
      </c>
      <c r="M6" s="187" t="str">
        <f>IF(FuritenCounts!M6 = 0, "ND", FuritenWins!M6/FuritenCounts!M6)</f>
        <v>ND</v>
      </c>
      <c r="N6" s="187" t="str">
        <f>IF(FuritenCounts!N6 = 0, "ND", FuritenWins!N6/FuritenCounts!N6)</f>
        <v>ND</v>
      </c>
      <c r="O6" s="187" t="str">
        <f>IF(FuritenCounts!O6 = 0, "ND", FuritenWins!O6/FuritenCounts!O6)</f>
        <v>ND</v>
      </c>
      <c r="P6" s="187" t="str">
        <f>IF(FuritenCounts!P6 = 0, "ND", FuritenWins!P6/FuritenCounts!P6)</f>
        <v>ND</v>
      </c>
      <c r="Q6" s="187" t="str">
        <f>IF(FuritenCounts!Q6 = 0, "ND", FuritenWins!Q6/FuritenCounts!Q6)</f>
        <v>ND</v>
      </c>
      <c r="R6" s="187" t="str">
        <f>IF(FuritenCounts!R6 = 0, "ND", FuritenWins!R6/FuritenCounts!R6)</f>
        <v>ND</v>
      </c>
      <c r="S6" s="187" t="str">
        <f>IF(FuritenCounts!S6 = 0, "ND", FuritenWins!S6/FuritenCounts!S6)</f>
        <v>ND</v>
      </c>
      <c r="T6" s="187" t="str">
        <f>IF(FuritenCounts!T6 = 0, "ND", FuritenWins!T6/FuritenCounts!T6)</f>
        <v>ND</v>
      </c>
      <c r="U6" s="187" t="str">
        <f>IF(FuritenCounts!U6 = 0, "ND", FuritenWins!U6/FuritenCounts!U6)</f>
        <v>ND</v>
      </c>
      <c r="V6" s="187" t="str">
        <f>IF(FuritenCounts!V6 = 0, "ND", FuritenWins!V6/FuritenCounts!V6)</f>
        <v>ND</v>
      </c>
      <c r="W6" s="187" t="str">
        <f>IF(FuritenCounts!W6 = 0, "ND", FuritenWins!W6/FuritenCounts!W6)</f>
        <v>ND</v>
      </c>
      <c r="X6" s="187" t="str">
        <f>IF(FuritenCounts!X6 = 0, "ND", FuritenWins!X6/FuritenCounts!X6)</f>
        <v>ND</v>
      </c>
      <c r="Y6" s="187" t="str">
        <f>IF(FuritenCounts!Y6 = 0, "ND", FuritenWins!Y6/FuritenCounts!Y6)</f>
        <v>ND</v>
      </c>
      <c r="Z6" s="187" t="str">
        <f>IF(FuritenCounts!Z6 = 0, "ND", FuritenWins!Z6/FuritenCounts!Z6)</f>
        <v>ND</v>
      </c>
      <c r="AA6" s="187" t="str">
        <f>IF(FuritenCounts!AA6 = 0, "ND", FuritenWins!AA6/FuritenCounts!AA6)</f>
        <v>ND</v>
      </c>
      <c r="AB6" s="187" t="str">
        <f>IF(FuritenCounts!AB6 = 0, "ND", FuritenWins!AB6/FuritenCounts!AB6)</f>
        <v>ND</v>
      </c>
      <c r="AC6" s="187" t="str">
        <f>IF(FuritenCounts!AC6 = 0, "ND", FuritenWins!AC6/FuritenCounts!AC6)</f>
        <v>ND</v>
      </c>
      <c r="AD6" s="187" t="str">
        <f>IF(FuritenCounts!AD6 = 0, "ND", FuritenWins!AD6/FuritenCounts!AD6)</f>
        <v>ND</v>
      </c>
      <c r="AE6" s="187" t="str">
        <f>IF(FuritenCounts!AE6 = 0, "ND", FuritenWins!AE6/FuritenCounts!AE6)</f>
        <v>ND</v>
      </c>
      <c r="AF6" s="187" t="str">
        <f>IF(FuritenCounts!AF6 = 0, "ND", FuritenWins!AF6/FuritenCounts!AF6)</f>
        <v>ND</v>
      </c>
      <c r="AG6" s="187" t="str">
        <f>IF(FuritenCounts!AG6 = 0, "ND", FuritenWins!AG6/FuritenCounts!AG6)</f>
        <v>ND</v>
      </c>
      <c r="AH6" s="187" t="str">
        <f>IF(FuritenCounts!AH6 = 0, "ND", FuritenWins!AH6/FuritenCounts!AH6)</f>
        <v>ND</v>
      </c>
      <c r="AI6" s="187" t="str">
        <f>IF(FuritenCounts!AI6 = 0, "ND", FuritenWins!AI6/FuritenCounts!AI6)</f>
        <v>ND</v>
      </c>
      <c r="AJ6" s="187" t="str">
        <f>IF(FuritenCounts!AJ6 = 0, "ND", FuritenWins!AJ6/FuritenCounts!AJ6)</f>
        <v>ND</v>
      </c>
      <c r="AK6" s="187" t="str">
        <f>IF(FuritenCounts!AK6 = 0, "ND", FuritenWins!AK6/FuritenCounts!AK6)</f>
        <v>ND</v>
      </c>
      <c r="AL6" s="187" t="str">
        <f>IF(FuritenCounts!AL6 = 0, "ND", FuritenWins!AL6/FuritenCounts!AL6)</f>
        <v>ND</v>
      </c>
      <c r="AM6" s="187" t="str">
        <f>IF(FuritenCounts!AM6 = 0, "ND", FuritenWins!AM6/FuritenCounts!AM6)</f>
        <v>ND</v>
      </c>
      <c r="AN6" s="187" t="str">
        <f>IF(FuritenCounts!AN6 = 0, "ND", FuritenWins!AN6/FuritenCounts!AN6)</f>
        <v>ND</v>
      </c>
      <c r="AO6" s="187" t="str">
        <f>IF(FuritenCounts!AO6 = 0, "ND", FuritenWins!AO6/FuritenCounts!AO6)</f>
        <v>ND</v>
      </c>
      <c r="AP6" s="187" t="str">
        <f>IF(FuritenCounts!AP6 = 0, "ND", FuritenWins!AP6/FuritenCounts!AP6)</f>
        <v>ND</v>
      </c>
    </row>
    <row r="7">
      <c r="A7" s="185" t="s">
        <v>174</v>
      </c>
      <c r="B7" s="187">
        <f>IF(FuritenCounts!B7 = 0, "ND", FuritenWins!B7/FuritenCounts!B7)</f>
        <v>0.4444444444</v>
      </c>
      <c r="C7" s="187" t="str">
        <f>IF(FuritenCounts!C7 = 0, "ND", FuritenWins!C7/FuritenCounts!C7)</f>
        <v>ND</v>
      </c>
      <c r="D7" s="187" t="str">
        <f>IF(FuritenCounts!D7 = 0, "ND", FuritenWins!D7/FuritenCounts!D7)</f>
        <v>ND</v>
      </c>
      <c r="E7" s="187" t="str">
        <f>IF(FuritenCounts!E7 = 0, "ND", FuritenWins!E7/FuritenCounts!E7)</f>
        <v>ND</v>
      </c>
      <c r="F7" s="187" t="str">
        <f>IF(FuritenCounts!F7 = 0, "ND", FuritenWins!F7/FuritenCounts!F7)</f>
        <v>ND</v>
      </c>
      <c r="G7" s="187" t="str">
        <f>IF(FuritenCounts!G7 = 0, "ND", FuritenWins!G7/FuritenCounts!G7)</f>
        <v>ND</v>
      </c>
      <c r="H7" s="187" t="str">
        <f>IF(FuritenCounts!H7 = 0, "ND", FuritenWins!H7/FuritenCounts!H7)</f>
        <v>ND</v>
      </c>
      <c r="I7" s="187">
        <f>IF(FuritenCounts!I7 = 0, "ND", FuritenWins!I7/FuritenCounts!I7)</f>
        <v>1</v>
      </c>
      <c r="J7" s="187">
        <f>IF(FuritenCounts!J7 = 0, "ND", FuritenWins!J7/FuritenCounts!J7)</f>
        <v>0.6</v>
      </c>
      <c r="K7" s="187">
        <f>IF(FuritenCounts!K7 = 0, "ND", FuritenWins!K7/FuritenCounts!K7)</f>
        <v>0</v>
      </c>
      <c r="L7" s="187" t="str">
        <f>IF(FuritenCounts!L7 = 0, "ND", FuritenWins!L7/FuritenCounts!L7)</f>
        <v>ND</v>
      </c>
      <c r="M7" s="187">
        <f>IF(FuritenCounts!M7 = 0, "ND", FuritenWins!M7/FuritenCounts!M7)</f>
        <v>0</v>
      </c>
      <c r="N7" s="187" t="str">
        <f>IF(FuritenCounts!N7 = 0, "ND", FuritenWins!N7/FuritenCounts!N7)</f>
        <v>ND</v>
      </c>
      <c r="O7" s="187" t="str">
        <f>IF(FuritenCounts!O7 = 0, "ND", FuritenWins!O7/FuritenCounts!O7)</f>
        <v>ND</v>
      </c>
      <c r="P7" s="187" t="str">
        <f>IF(FuritenCounts!P7 = 0, "ND", FuritenWins!P7/FuritenCounts!P7)</f>
        <v>ND</v>
      </c>
      <c r="Q7" s="187" t="str">
        <f>IF(FuritenCounts!Q7 = 0, "ND", FuritenWins!Q7/FuritenCounts!Q7)</f>
        <v>ND</v>
      </c>
      <c r="R7" s="187" t="str">
        <f>IF(FuritenCounts!R7 = 0, "ND", FuritenWins!R7/FuritenCounts!R7)</f>
        <v>ND</v>
      </c>
      <c r="S7" s="187" t="str">
        <f>IF(FuritenCounts!S7 = 0, "ND", FuritenWins!S7/FuritenCounts!S7)</f>
        <v>ND</v>
      </c>
      <c r="T7" s="187" t="str">
        <f>IF(FuritenCounts!T7 = 0, "ND", FuritenWins!T7/FuritenCounts!T7)</f>
        <v>ND</v>
      </c>
      <c r="U7" s="187" t="str">
        <f>IF(FuritenCounts!U7 = 0, "ND", FuritenWins!U7/FuritenCounts!U7)</f>
        <v>ND</v>
      </c>
      <c r="V7" s="187" t="str">
        <f>IF(FuritenCounts!V7 = 0, "ND", FuritenWins!V7/FuritenCounts!V7)</f>
        <v>ND</v>
      </c>
      <c r="W7" s="187" t="str">
        <f>IF(FuritenCounts!W7 = 0, "ND", FuritenWins!W7/FuritenCounts!W7)</f>
        <v>ND</v>
      </c>
      <c r="X7" s="187" t="str">
        <f>IF(FuritenCounts!X7 = 0, "ND", FuritenWins!X7/FuritenCounts!X7)</f>
        <v>ND</v>
      </c>
      <c r="Y7" s="187" t="str">
        <f>IF(FuritenCounts!Y7 = 0, "ND", FuritenWins!Y7/FuritenCounts!Y7)</f>
        <v>ND</v>
      </c>
      <c r="Z7" s="187" t="str">
        <f>IF(FuritenCounts!Z7 = 0, "ND", FuritenWins!Z7/FuritenCounts!Z7)</f>
        <v>ND</v>
      </c>
      <c r="AA7" s="187" t="str">
        <f>IF(FuritenCounts!AA7 = 0, "ND", FuritenWins!AA7/FuritenCounts!AA7)</f>
        <v>ND</v>
      </c>
      <c r="AB7" s="187" t="str">
        <f>IF(FuritenCounts!AB7 = 0, "ND", FuritenWins!AB7/FuritenCounts!AB7)</f>
        <v>ND</v>
      </c>
      <c r="AC7" s="187" t="str">
        <f>IF(FuritenCounts!AC7 = 0, "ND", FuritenWins!AC7/FuritenCounts!AC7)</f>
        <v>ND</v>
      </c>
      <c r="AD7" s="187" t="str">
        <f>IF(FuritenCounts!AD7 = 0, "ND", FuritenWins!AD7/FuritenCounts!AD7)</f>
        <v>ND</v>
      </c>
      <c r="AE7" s="187" t="str">
        <f>IF(FuritenCounts!AE7 = 0, "ND", FuritenWins!AE7/FuritenCounts!AE7)</f>
        <v>ND</v>
      </c>
      <c r="AF7" s="187" t="str">
        <f>IF(FuritenCounts!AF7 = 0, "ND", FuritenWins!AF7/FuritenCounts!AF7)</f>
        <v>ND</v>
      </c>
      <c r="AG7" s="187" t="str">
        <f>IF(FuritenCounts!AG7 = 0, "ND", FuritenWins!AG7/FuritenCounts!AG7)</f>
        <v>ND</v>
      </c>
      <c r="AH7" s="187" t="str">
        <f>IF(FuritenCounts!AH7 = 0, "ND", FuritenWins!AH7/FuritenCounts!AH7)</f>
        <v>ND</v>
      </c>
      <c r="AI7" s="187" t="str">
        <f>IF(FuritenCounts!AI7 = 0, "ND", FuritenWins!AI7/FuritenCounts!AI7)</f>
        <v>ND</v>
      </c>
      <c r="AJ7" s="187" t="str">
        <f>IF(FuritenCounts!AJ7 = 0, "ND", FuritenWins!AJ7/FuritenCounts!AJ7)</f>
        <v>ND</v>
      </c>
      <c r="AK7" s="187" t="str">
        <f>IF(FuritenCounts!AK7 = 0, "ND", FuritenWins!AK7/FuritenCounts!AK7)</f>
        <v>ND</v>
      </c>
      <c r="AL7" s="187" t="str">
        <f>IF(FuritenCounts!AL7 = 0, "ND", FuritenWins!AL7/FuritenCounts!AL7)</f>
        <v>ND</v>
      </c>
      <c r="AM7" s="187" t="str">
        <f>IF(FuritenCounts!AM7 = 0, "ND", FuritenWins!AM7/FuritenCounts!AM7)</f>
        <v>ND</v>
      </c>
      <c r="AN7" s="187" t="str">
        <f>IF(FuritenCounts!AN7 = 0, "ND", FuritenWins!AN7/FuritenCounts!AN7)</f>
        <v>ND</v>
      </c>
      <c r="AO7" s="187" t="str">
        <f>IF(FuritenCounts!AO7 = 0, "ND", FuritenWins!AO7/FuritenCounts!AO7)</f>
        <v>ND</v>
      </c>
      <c r="AP7" s="187" t="str">
        <f>IF(FuritenCounts!AP7 = 0, "ND", FuritenWins!AP7/FuritenCounts!AP7)</f>
        <v>ND</v>
      </c>
    </row>
    <row r="8">
      <c r="A8" s="185" t="s">
        <v>183</v>
      </c>
      <c r="B8" s="187">
        <f>IF(FuritenCounts!B8 = 0, "ND", FuritenWins!B8/FuritenCounts!B8)</f>
        <v>0</v>
      </c>
      <c r="C8" s="187" t="str">
        <f>IF(FuritenCounts!C8 = 0, "ND", FuritenWins!C8/FuritenCounts!C8)</f>
        <v>ND</v>
      </c>
      <c r="D8" s="187" t="str">
        <f>IF(FuritenCounts!D8 = 0, "ND", FuritenWins!D8/FuritenCounts!D8)</f>
        <v>ND</v>
      </c>
      <c r="E8" s="187" t="str">
        <f>IF(FuritenCounts!E8 = 0, "ND", FuritenWins!E8/FuritenCounts!E8)</f>
        <v>ND</v>
      </c>
      <c r="F8" s="187" t="str">
        <f>IF(FuritenCounts!F8 = 0, "ND", FuritenWins!F8/FuritenCounts!F8)</f>
        <v>ND</v>
      </c>
      <c r="G8" s="187" t="str">
        <f>IF(FuritenCounts!G8 = 0, "ND", FuritenWins!G8/FuritenCounts!G8)</f>
        <v>ND</v>
      </c>
      <c r="H8" s="187" t="str">
        <f>IF(FuritenCounts!H8 = 0, "ND", FuritenWins!H8/FuritenCounts!H8)</f>
        <v>ND</v>
      </c>
      <c r="I8" s="187" t="str">
        <f>IF(FuritenCounts!I8 = 0, "ND", FuritenWins!I8/FuritenCounts!I8)</f>
        <v>ND</v>
      </c>
      <c r="J8" s="187" t="str">
        <f>IF(FuritenCounts!J8 = 0, "ND", FuritenWins!J8/FuritenCounts!J8)</f>
        <v>ND</v>
      </c>
      <c r="K8" s="187" t="str">
        <f>IF(FuritenCounts!K8 = 0, "ND", FuritenWins!K8/FuritenCounts!K8)</f>
        <v>ND</v>
      </c>
      <c r="L8" s="187" t="str">
        <f>IF(FuritenCounts!L8 = 0, "ND", FuritenWins!L8/FuritenCounts!L8)</f>
        <v>ND</v>
      </c>
      <c r="M8" s="187">
        <f>IF(FuritenCounts!M8 = 0, "ND", FuritenWins!M8/FuritenCounts!M8)</f>
        <v>0</v>
      </c>
      <c r="N8" s="187">
        <f>IF(FuritenCounts!N8 = 0, "ND", FuritenWins!N8/FuritenCounts!N8)</f>
        <v>0</v>
      </c>
      <c r="O8" s="187" t="str">
        <f>IF(FuritenCounts!O8 = 0, "ND", FuritenWins!O8/FuritenCounts!O8)</f>
        <v>ND</v>
      </c>
      <c r="P8" s="187" t="str">
        <f>IF(FuritenCounts!P8 = 0, "ND", FuritenWins!P8/FuritenCounts!P8)</f>
        <v>ND</v>
      </c>
      <c r="Q8" s="187" t="str">
        <f>IF(FuritenCounts!Q8 = 0, "ND", FuritenWins!Q8/FuritenCounts!Q8)</f>
        <v>ND</v>
      </c>
      <c r="R8" s="187" t="str">
        <f>IF(FuritenCounts!R8 = 0, "ND", FuritenWins!R8/FuritenCounts!R8)</f>
        <v>ND</v>
      </c>
      <c r="S8" s="187" t="str">
        <f>IF(FuritenCounts!S8 = 0, "ND", FuritenWins!S8/FuritenCounts!S8)</f>
        <v>ND</v>
      </c>
      <c r="T8" s="187" t="str">
        <f>IF(FuritenCounts!T8 = 0, "ND", FuritenWins!T8/FuritenCounts!T8)</f>
        <v>ND</v>
      </c>
      <c r="U8" s="187" t="str">
        <f>IF(FuritenCounts!U8 = 0, "ND", FuritenWins!U8/FuritenCounts!U8)</f>
        <v>ND</v>
      </c>
      <c r="V8" s="187" t="str">
        <f>IF(FuritenCounts!V8 = 0, "ND", FuritenWins!V8/FuritenCounts!V8)</f>
        <v>ND</v>
      </c>
      <c r="W8" s="187" t="str">
        <f>IF(FuritenCounts!W8 = 0, "ND", FuritenWins!W8/FuritenCounts!W8)</f>
        <v>ND</v>
      </c>
      <c r="X8" s="187" t="str">
        <f>IF(FuritenCounts!X8 = 0, "ND", FuritenWins!X8/FuritenCounts!X8)</f>
        <v>ND</v>
      </c>
      <c r="Y8" s="187" t="str">
        <f>IF(FuritenCounts!Y8 = 0, "ND", FuritenWins!Y8/FuritenCounts!Y8)</f>
        <v>ND</v>
      </c>
      <c r="Z8" s="187" t="str">
        <f>IF(FuritenCounts!Z8 = 0, "ND", FuritenWins!Z8/FuritenCounts!Z8)</f>
        <v>ND</v>
      </c>
      <c r="AA8" s="187" t="str">
        <f>IF(FuritenCounts!AA8 = 0, "ND", FuritenWins!AA8/FuritenCounts!AA8)</f>
        <v>ND</v>
      </c>
      <c r="AB8" s="187" t="str">
        <f>IF(FuritenCounts!AB8 = 0, "ND", FuritenWins!AB8/FuritenCounts!AB8)</f>
        <v>ND</v>
      </c>
      <c r="AC8" s="187" t="str">
        <f>IF(FuritenCounts!AC8 = 0, "ND", FuritenWins!AC8/FuritenCounts!AC8)</f>
        <v>ND</v>
      </c>
      <c r="AD8" s="187" t="str">
        <f>IF(FuritenCounts!AD8 = 0, "ND", FuritenWins!AD8/FuritenCounts!AD8)</f>
        <v>ND</v>
      </c>
      <c r="AE8" s="187" t="str">
        <f>IF(FuritenCounts!AE8 = 0, "ND", FuritenWins!AE8/FuritenCounts!AE8)</f>
        <v>ND</v>
      </c>
      <c r="AF8" s="187" t="str">
        <f>IF(FuritenCounts!AF8 = 0, "ND", FuritenWins!AF8/FuritenCounts!AF8)</f>
        <v>ND</v>
      </c>
      <c r="AG8" s="187" t="str">
        <f>IF(FuritenCounts!AG8 = 0, "ND", FuritenWins!AG8/FuritenCounts!AG8)</f>
        <v>ND</v>
      </c>
      <c r="AH8" s="187" t="str">
        <f>IF(FuritenCounts!AH8 = 0, "ND", FuritenWins!AH8/FuritenCounts!AH8)</f>
        <v>ND</v>
      </c>
      <c r="AI8" s="187" t="str">
        <f>IF(FuritenCounts!AI8 = 0, "ND", FuritenWins!AI8/FuritenCounts!AI8)</f>
        <v>ND</v>
      </c>
      <c r="AJ8" s="187" t="str">
        <f>IF(FuritenCounts!AJ8 = 0, "ND", FuritenWins!AJ8/FuritenCounts!AJ8)</f>
        <v>ND</v>
      </c>
      <c r="AK8" s="187" t="str">
        <f>IF(FuritenCounts!AK8 = 0, "ND", FuritenWins!AK8/FuritenCounts!AK8)</f>
        <v>ND</v>
      </c>
      <c r="AL8" s="187" t="str">
        <f>IF(FuritenCounts!AL8 = 0, "ND", FuritenWins!AL8/FuritenCounts!AL8)</f>
        <v>ND</v>
      </c>
      <c r="AM8" s="187" t="str">
        <f>IF(FuritenCounts!AM8 = 0, "ND", FuritenWins!AM8/FuritenCounts!AM8)</f>
        <v>ND</v>
      </c>
      <c r="AN8" s="187" t="str">
        <f>IF(FuritenCounts!AN8 = 0, "ND", FuritenWins!AN8/FuritenCounts!AN8)</f>
        <v>ND</v>
      </c>
      <c r="AO8" s="187" t="str">
        <f>IF(FuritenCounts!AO8 = 0, "ND", FuritenWins!AO8/FuritenCounts!AO8)</f>
        <v>ND</v>
      </c>
      <c r="AP8" s="187" t="str">
        <f>IF(FuritenCounts!AP8 = 0, "ND", FuritenWins!AP8/FuritenCounts!AP8)</f>
        <v>ND</v>
      </c>
    </row>
    <row r="9">
      <c r="A9" s="185" t="s">
        <v>191</v>
      </c>
      <c r="B9" s="187">
        <f>IF(FuritenCounts!B9 = 0, "ND", FuritenWins!B9/FuritenCounts!B9)</f>
        <v>0.2857142857</v>
      </c>
      <c r="C9" s="187" t="str">
        <f>IF(FuritenCounts!C9 = 0, "ND", FuritenWins!C9/FuritenCounts!C9)</f>
        <v>ND</v>
      </c>
      <c r="D9" s="187" t="str">
        <f>IF(FuritenCounts!D9 = 0, "ND", FuritenWins!D9/FuritenCounts!D9)</f>
        <v>ND</v>
      </c>
      <c r="E9" s="187" t="str">
        <f>IF(FuritenCounts!E9 = 0, "ND", FuritenWins!E9/FuritenCounts!E9)</f>
        <v>ND</v>
      </c>
      <c r="F9" s="187" t="str">
        <f>IF(FuritenCounts!F9 = 0, "ND", FuritenWins!F9/FuritenCounts!F9)</f>
        <v>ND</v>
      </c>
      <c r="G9" s="187" t="str">
        <f>IF(FuritenCounts!G9 = 0, "ND", FuritenWins!G9/FuritenCounts!G9)</f>
        <v>ND</v>
      </c>
      <c r="H9" s="187">
        <f>IF(FuritenCounts!H9 = 0, "ND", FuritenWins!H9/FuritenCounts!H9)</f>
        <v>0.6666666667</v>
      </c>
      <c r="I9" s="187">
        <f>IF(FuritenCounts!I9 = 0, "ND", FuritenWins!I9/FuritenCounts!I9)</f>
        <v>0</v>
      </c>
      <c r="J9" s="187" t="str">
        <f>IF(FuritenCounts!J9 = 0, "ND", FuritenWins!J9/FuritenCounts!J9)</f>
        <v>ND</v>
      </c>
      <c r="K9" s="187" t="str">
        <f>IF(FuritenCounts!K9 = 0, "ND", FuritenWins!K9/FuritenCounts!K9)</f>
        <v>ND</v>
      </c>
      <c r="L9" s="187" t="str">
        <f>IF(FuritenCounts!L9 = 0, "ND", FuritenWins!L9/FuritenCounts!L9)</f>
        <v>ND</v>
      </c>
      <c r="M9" s="187" t="str">
        <f>IF(FuritenCounts!M9 = 0, "ND", FuritenWins!M9/FuritenCounts!M9)</f>
        <v>ND</v>
      </c>
      <c r="N9" s="187" t="str">
        <f>IF(FuritenCounts!N9 = 0, "ND", FuritenWins!N9/FuritenCounts!N9)</f>
        <v>ND</v>
      </c>
      <c r="O9" s="187" t="str">
        <f>IF(FuritenCounts!O9 = 0, "ND", FuritenWins!O9/FuritenCounts!O9)</f>
        <v>ND</v>
      </c>
      <c r="P9" s="187" t="str">
        <f>IF(FuritenCounts!P9 = 0, "ND", FuritenWins!P9/FuritenCounts!P9)</f>
        <v>ND</v>
      </c>
      <c r="Q9" s="187" t="str">
        <f>IF(FuritenCounts!Q9 = 0, "ND", FuritenWins!Q9/FuritenCounts!Q9)</f>
        <v>ND</v>
      </c>
      <c r="R9" s="187" t="str">
        <f>IF(FuritenCounts!R9 = 0, "ND", FuritenWins!R9/FuritenCounts!R9)</f>
        <v>ND</v>
      </c>
      <c r="S9" s="187" t="str">
        <f>IF(FuritenCounts!S9 = 0, "ND", FuritenWins!S9/FuritenCounts!S9)</f>
        <v>ND</v>
      </c>
      <c r="T9" s="187" t="str">
        <f>IF(FuritenCounts!T9 = 0, "ND", FuritenWins!T9/FuritenCounts!T9)</f>
        <v>ND</v>
      </c>
      <c r="U9" s="187" t="str">
        <f>IF(FuritenCounts!U9 = 0, "ND", FuritenWins!U9/FuritenCounts!U9)</f>
        <v>ND</v>
      </c>
      <c r="V9" s="187" t="str">
        <f>IF(FuritenCounts!V9 = 0, "ND", FuritenWins!V9/FuritenCounts!V9)</f>
        <v>ND</v>
      </c>
      <c r="W9" s="187" t="str">
        <f>IF(FuritenCounts!W9 = 0, "ND", FuritenWins!W9/FuritenCounts!W9)</f>
        <v>ND</v>
      </c>
      <c r="X9" s="187" t="str">
        <f>IF(FuritenCounts!X9 = 0, "ND", FuritenWins!X9/FuritenCounts!X9)</f>
        <v>ND</v>
      </c>
      <c r="Y9" s="187" t="str">
        <f>IF(FuritenCounts!Y9 = 0, "ND", FuritenWins!Y9/FuritenCounts!Y9)</f>
        <v>ND</v>
      </c>
      <c r="Z9" s="187" t="str">
        <f>IF(FuritenCounts!Z9 = 0, "ND", FuritenWins!Z9/FuritenCounts!Z9)</f>
        <v>ND</v>
      </c>
      <c r="AA9" s="187" t="str">
        <f>IF(FuritenCounts!AA9 = 0, "ND", FuritenWins!AA9/FuritenCounts!AA9)</f>
        <v>ND</v>
      </c>
      <c r="AB9" s="187" t="str">
        <f>IF(FuritenCounts!AB9 = 0, "ND", FuritenWins!AB9/FuritenCounts!AB9)</f>
        <v>ND</v>
      </c>
      <c r="AC9" s="187" t="str">
        <f>IF(FuritenCounts!AC9 = 0, "ND", FuritenWins!AC9/FuritenCounts!AC9)</f>
        <v>ND</v>
      </c>
      <c r="AD9" s="187" t="str">
        <f>IF(FuritenCounts!AD9 = 0, "ND", FuritenWins!AD9/FuritenCounts!AD9)</f>
        <v>ND</v>
      </c>
      <c r="AE9" s="187" t="str">
        <f>IF(FuritenCounts!AE9 = 0, "ND", FuritenWins!AE9/FuritenCounts!AE9)</f>
        <v>ND</v>
      </c>
      <c r="AF9" s="187" t="str">
        <f>IF(FuritenCounts!AF9 = 0, "ND", FuritenWins!AF9/FuritenCounts!AF9)</f>
        <v>ND</v>
      </c>
      <c r="AG9" s="187" t="str">
        <f>IF(FuritenCounts!AG9 = 0, "ND", FuritenWins!AG9/FuritenCounts!AG9)</f>
        <v>ND</v>
      </c>
      <c r="AH9" s="187" t="str">
        <f>IF(FuritenCounts!AH9 = 0, "ND", FuritenWins!AH9/FuritenCounts!AH9)</f>
        <v>ND</v>
      </c>
      <c r="AI9" s="187" t="str">
        <f>IF(FuritenCounts!AI9 = 0, "ND", FuritenWins!AI9/FuritenCounts!AI9)</f>
        <v>ND</v>
      </c>
      <c r="AJ9" s="187" t="str">
        <f>IF(FuritenCounts!AJ9 = 0, "ND", FuritenWins!AJ9/FuritenCounts!AJ9)</f>
        <v>ND</v>
      </c>
      <c r="AK9" s="187" t="str">
        <f>IF(FuritenCounts!AK9 = 0, "ND", FuritenWins!AK9/FuritenCounts!AK9)</f>
        <v>ND</v>
      </c>
      <c r="AL9" s="187" t="str">
        <f>IF(FuritenCounts!AL9 = 0, "ND", FuritenWins!AL9/FuritenCounts!AL9)</f>
        <v>ND</v>
      </c>
      <c r="AM9" s="187" t="str">
        <f>IF(FuritenCounts!AM9 = 0, "ND", FuritenWins!AM9/FuritenCounts!AM9)</f>
        <v>ND</v>
      </c>
      <c r="AN9" s="187" t="str">
        <f>IF(FuritenCounts!AN9 = 0, "ND", FuritenWins!AN9/FuritenCounts!AN9)</f>
        <v>ND</v>
      </c>
      <c r="AO9" s="187" t="str">
        <f>IF(FuritenCounts!AO9 = 0, "ND", FuritenWins!AO9/FuritenCounts!AO9)</f>
        <v>ND</v>
      </c>
      <c r="AP9" s="187" t="str">
        <f>IF(FuritenCounts!AP9 = 0, "ND", FuritenWins!AP9/FuritenCounts!AP9)</f>
        <v>ND</v>
      </c>
    </row>
    <row r="10">
      <c r="A10" s="185" t="s">
        <v>197</v>
      </c>
      <c r="B10" s="187">
        <f>IF(FuritenCounts!B10 = 0, "ND", FuritenWins!B10/FuritenCounts!B10)</f>
        <v>0.375</v>
      </c>
      <c r="C10" s="187" t="str">
        <f>IF(FuritenCounts!C10 = 0, "ND", FuritenWins!C10/FuritenCounts!C10)</f>
        <v>ND</v>
      </c>
      <c r="D10" s="187" t="str">
        <f>IF(FuritenCounts!D10 = 0, "ND", FuritenWins!D10/FuritenCounts!D10)</f>
        <v>ND</v>
      </c>
      <c r="E10" s="187" t="str">
        <f>IF(FuritenCounts!E10 = 0, "ND", FuritenWins!E10/FuritenCounts!E10)</f>
        <v>ND</v>
      </c>
      <c r="F10" s="187" t="str">
        <f>IF(FuritenCounts!F10 = 0, "ND", FuritenWins!F10/FuritenCounts!F10)</f>
        <v>ND</v>
      </c>
      <c r="G10" s="187" t="str">
        <f>IF(FuritenCounts!G10 = 0, "ND", FuritenWins!G10/FuritenCounts!G10)</f>
        <v>ND</v>
      </c>
      <c r="H10" s="187" t="str">
        <f>IF(FuritenCounts!H10 = 0, "ND", FuritenWins!H10/FuritenCounts!H10)</f>
        <v>ND</v>
      </c>
      <c r="I10" s="187">
        <f>IF(FuritenCounts!I10 = 0, "ND", FuritenWins!I10/FuritenCounts!I10)</f>
        <v>0.3333333333</v>
      </c>
      <c r="J10" s="187">
        <f>IF(FuritenCounts!J10 = 0, "ND", FuritenWins!J10/FuritenCounts!J10)</f>
        <v>0.6666666667</v>
      </c>
      <c r="K10" s="187">
        <f>IF(FuritenCounts!K10 = 0, "ND", FuritenWins!K10/FuritenCounts!K10)</f>
        <v>0</v>
      </c>
      <c r="L10" s="187">
        <f>IF(FuritenCounts!L10 = 0, "ND", FuritenWins!L10/FuritenCounts!L10)</f>
        <v>0</v>
      </c>
      <c r="M10" s="187" t="str">
        <f>IF(FuritenCounts!M10 = 0, "ND", FuritenWins!M10/FuritenCounts!M10)</f>
        <v>ND</v>
      </c>
      <c r="N10" s="187" t="str">
        <f>IF(FuritenCounts!N10 = 0, "ND", FuritenWins!N10/FuritenCounts!N10)</f>
        <v>ND</v>
      </c>
      <c r="O10" s="187" t="str">
        <f>IF(FuritenCounts!O10 = 0, "ND", FuritenWins!O10/FuritenCounts!O10)</f>
        <v>ND</v>
      </c>
      <c r="P10" s="187" t="str">
        <f>IF(FuritenCounts!P10 = 0, "ND", FuritenWins!P10/FuritenCounts!P10)</f>
        <v>ND</v>
      </c>
      <c r="Q10" s="187" t="str">
        <f>IF(FuritenCounts!Q10 = 0, "ND", FuritenWins!Q10/FuritenCounts!Q10)</f>
        <v>ND</v>
      </c>
      <c r="R10" s="187" t="str">
        <f>IF(FuritenCounts!R10 = 0, "ND", FuritenWins!R10/FuritenCounts!R10)</f>
        <v>ND</v>
      </c>
      <c r="S10" s="187" t="str">
        <f>IF(FuritenCounts!S10 = 0, "ND", FuritenWins!S10/FuritenCounts!S10)</f>
        <v>ND</v>
      </c>
      <c r="T10" s="187" t="str">
        <f>IF(FuritenCounts!T10 = 0, "ND", FuritenWins!T10/FuritenCounts!T10)</f>
        <v>ND</v>
      </c>
      <c r="U10" s="187" t="str">
        <f>IF(FuritenCounts!U10 = 0, "ND", FuritenWins!U10/FuritenCounts!U10)</f>
        <v>ND</v>
      </c>
      <c r="V10" s="187" t="str">
        <f>IF(FuritenCounts!V10 = 0, "ND", FuritenWins!V10/FuritenCounts!V10)</f>
        <v>ND</v>
      </c>
      <c r="W10" s="187" t="str">
        <f>IF(FuritenCounts!W10 = 0, "ND", FuritenWins!W10/FuritenCounts!W10)</f>
        <v>ND</v>
      </c>
      <c r="X10" s="187" t="str">
        <f>IF(FuritenCounts!X10 = 0, "ND", FuritenWins!X10/FuritenCounts!X10)</f>
        <v>ND</v>
      </c>
      <c r="Y10" s="187" t="str">
        <f>IF(FuritenCounts!Y10 = 0, "ND", FuritenWins!Y10/FuritenCounts!Y10)</f>
        <v>ND</v>
      </c>
      <c r="Z10" s="187" t="str">
        <f>IF(FuritenCounts!Z10 = 0, "ND", FuritenWins!Z10/FuritenCounts!Z10)</f>
        <v>ND</v>
      </c>
      <c r="AA10" s="187" t="str">
        <f>IF(FuritenCounts!AA10 = 0, "ND", FuritenWins!AA10/FuritenCounts!AA10)</f>
        <v>ND</v>
      </c>
      <c r="AB10" s="187" t="str">
        <f>IF(FuritenCounts!AB10 = 0, "ND", FuritenWins!AB10/FuritenCounts!AB10)</f>
        <v>ND</v>
      </c>
      <c r="AC10" s="187" t="str">
        <f>IF(FuritenCounts!AC10 = 0, "ND", FuritenWins!AC10/FuritenCounts!AC10)</f>
        <v>ND</v>
      </c>
      <c r="AD10" s="187" t="str">
        <f>IF(FuritenCounts!AD10 = 0, "ND", FuritenWins!AD10/FuritenCounts!AD10)</f>
        <v>ND</v>
      </c>
      <c r="AE10" s="187" t="str">
        <f>IF(FuritenCounts!AE10 = 0, "ND", FuritenWins!AE10/FuritenCounts!AE10)</f>
        <v>ND</v>
      </c>
      <c r="AF10" s="187" t="str">
        <f>IF(FuritenCounts!AF10 = 0, "ND", FuritenWins!AF10/FuritenCounts!AF10)</f>
        <v>ND</v>
      </c>
      <c r="AG10" s="187" t="str">
        <f>IF(FuritenCounts!AG10 = 0, "ND", FuritenWins!AG10/FuritenCounts!AG10)</f>
        <v>ND</v>
      </c>
      <c r="AH10" s="187" t="str">
        <f>IF(FuritenCounts!AH10 = 0, "ND", FuritenWins!AH10/FuritenCounts!AH10)</f>
        <v>ND</v>
      </c>
      <c r="AI10" s="187" t="str">
        <f>IF(FuritenCounts!AI10 = 0, "ND", FuritenWins!AI10/FuritenCounts!AI10)</f>
        <v>ND</v>
      </c>
      <c r="AJ10" s="187" t="str">
        <f>IF(FuritenCounts!AJ10 = 0, "ND", FuritenWins!AJ10/FuritenCounts!AJ10)</f>
        <v>ND</v>
      </c>
      <c r="AK10" s="187" t="str">
        <f>IF(FuritenCounts!AK10 = 0, "ND", FuritenWins!AK10/FuritenCounts!AK10)</f>
        <v>ND</v>
      </c>
      <c r="AL10" s="187" t="str">
        <f>IF(FuritenCounts!AL10 = 0, "ND", FuritenWins!AL10/FuritenCounts!AL10)</f>
        <v>ND</v>
      </c>
      <c r="AM10" s="187" t="str">
        <f>IF(FuritenCounts!AM10 = 0, "ND", FuritenWins!AM10/FuritenCounts!AM10)</f>
        <v>ND</v>
      </c>
      <c r="AN10" s="187" t="str">
        <f>IF(FuritenCounts!AN10 = 0, "ND", FuritenWins!AN10/FuritenCounts!AN10)</f>
        <v>ND</v>
      </c>
      <c r="AO10" s="187" t="str">
        <f>IF(FuritenCounts!AO10 = 0, "ND", FuritenWins!AO10/FuritenCounts!AO10)</f>
        <v>ND</v>
      </c>
      <c r="AP10" s="187" t="str">
        <f>IF(FuritenCounts!AP10 = 0, "ND", FuritenWins!AP10/FuritenCounts!AP10)</f>
        <v>ND</v>
      </c>
    </row>
    <row r="11">
      <c r="A11" s="185" t="s">
        <v>205</v>
      </c>
      <c r="B11" s="187">
        <f>IF(FuritenCounts!B11 = 0, "ND", FuritenWins!B11/FuritenCounts!B11)</f>
        <v>0.3333333333</v>
      </c>
      <c r="C11" s="187" t="str">
        <f>IF(FuritenCounts!C11 = 0, "ND", FuritenWins!C11/FuritenCounts!C11)</f>
        <v>ND</v>
      </c>
      <c r="D11" s="187" t="str">
        <f>IF(FuritenCounts!D11 = 0, "ND", FuritenWins!D11/FuritenCounts!D11)</f>
        <v>ND</v>
      </c>
      <c r="E11" s="187" t="str">
        <f>IF(FuritenCounts!E11 = 0, "ND", FuritenWins!E11/FuritenCounts!E11)</f>
        <v>ND</v>
      </c>
      <c r="F11" s="187" t="str">
        <f>IF(FuritenCounts!F11 = 0, "ND", FuritenWins!F11/FuritenCounts!F11)</f>
        <v>ND</v>
      </c>
      <c r="G11" s="187" t="str">
        <f>IF(FuritenCounts!G11 = 0, "ND", FuritenWins!G11/FuritenCounts!G11)</f>
        <v>ND</v>
      </c>
      <c r="H11" s="187" t="str">
        <f>IF(FuritenCounts!H11 = 0, "ND", FuritenWins!H11/FuritenCounts!H11)</f>
        <v>ND</v>
      </c>
      <c r="I11" s="187" t="str">
        <f>IF(FuritenCounts!I11 = 0, "ND", FuritenWins!I11/FuritenCounts!I11)</f>
        <v>ND</v>
      </c>
      <c r="J11" s="187" t="str">
        <f>IF(FuritenCounts!J11 = 0, "ND", FuritenWins!J11/FuritenCounts!J11)</f>
        <v>ND</v>
      </c>
      <c r="K11" s="187">
        <f>IF(FuritenCounts!K11 = 0, "ND", FuritenWins!K11/FuritenCounts!K11)</f>
        <v>1</v>
      </c>
      <c r="L11" s="187">
        <f>IF(FuritenCounts!L11 = 0, "ND", FuritenWins!L11/FuritenCounts!L11)</f>
        <v>0</v>
      </c>
      <c r="M11" s="187" t="str">
        <f>IF(FuritenCounts!M11 = 0, "ND", FuritenWins!M11/FuritenCounts!M11)</f>
        <v>ND</v>
      </c>
      <c r="N11" s="187">
        <f>IF(FuritenCounts!N11 = 0, "ND", FuritenWins!N11/FuritenCounts!N11)</f>
        <v>0</v>
      </c>
      <c r="O11" s="187" t="str">
        <f>IF(FuritenCounts!O11 = 0, "ND", FuritenWins!O11/FuritenCounts!O11)</f>
        <v>ND</v>
      </c>
      <c r="P11" s="187" t="str">
        <f>IF(FuritenCounts!P11 = 0, "ND", FuritenWins!P11/FuritenCounts!P11)</f>
        <v>ND</v>
      </c>
      <c r="Q11" s="187" t="str">
        <f>IF(FuritenCounts!Q11 = 0, "ND", FuritenWins!Q11/FuritenCounts!Q11)</f>
        <v>ND</v>
      </c>
      <c r="R11" s="187" t="str">
        <f>IF(FuritenCounts!R11 = 0, "ND", FuritenWins!R11/FuritenCounts!R11)</f>
        <v>ND</v>
      </c>
      <c r="S11" s="187" t="str">
        <f>IF(FuritenCounts!S11 = 0, "ND", FuritenWins!S11/FuritenCounts!S11)</f>
        <v>ND</v>
      </c>
      <c r="T11" s="187" t="str">
        <f>IF(FuritenCounts!T11 = 0, "ND", FuritenWins!T11/FuritenCounts!T11)</f>
        <v>ND</v>
      </c>
      <c r="U11" s="187" t="str">
        <f>IF(FuritenCounts!U11 = 0, "ND", FuritenWins!U11/FuritenCounts!U11)</f>
        <v>ND</v>
      </c>
      <c r="V11" s="187" t="str">
        <f>IF(FuritenCounts!V11 = 0, "ND", FuritenWins!V11/FuritenCounts!V11)</f>
        <v>ND</v>
      </c>
      <c r="W11" s="187" t="str">
        <f>IF(FuritenCounts!W11 = 0, "ND", FuritenWins!W11/FuritenCounts!W11)</f>
        <v>ND</v>
      </c>
      <c r="X11" s="187" t="str">
        <f>IF(FuritenCounts!X11 = 0, "ND", FuritenWins!X11/FuritenCounts!X11)</f>
        <v>ND</v>
      </c>
      <c r="Y11" s="187" t="str">
        <f>IF(FuritenCounts!Y11 = 0, "ND", FuritenWins!Y11/FuritenCounts!Y11)</f>
        <v>ND</v>
      </c>
      <c r="Z11" s="187" t="str">
        <f>IF(FuritenCounts!Z11 = 0, "ND", FuritenWins!Z11/FuritenCounts!Z11)</f>
        <v>ND</v>
      </c>
      <c r="AA11" s="187" t="str">
        <f>IF(FuritenCounts!AA11 = 0, "ND", FuritenWins!AA11/FuritenCounts!AA11)</f>
        <v>ND</v>
      </c>
      <c r="AB11" s="187" t="str">
        <f>IF(FuritenCounts!AB11 = 0, "ND", FuritenWins!AB11/FuritenCounts!AB11)</f>
        <v>ND</v>
      </c>
      <c r="AC11" s="187" t="str">
        <f>IF(FuritenCounts!AC11 = 0, "ND", FuritenWins!AC11/FuritenCounts!AC11)</f>
        <v>ND</v>
      </c>
      <c r="AD11" s="187" t="str">
        <f>IF(FuritenCounts!AD11 = 0, "ND", FuritenWins!AD11/FuritenCounts!AD11)</f>
        <v>ND</v>
      </c>
      <c r="AE11" s="187" t="str">
        <f>IF(FuritenCounts!AE11 = 0, "ND", FuritenWins!AE11/FuritenCounts!AE11)</f>
        <v>ND</v>
      </c>
      <c r="AF11" s="187" t="str">
        <f>IF(FuritenCounts!AF11 = 0, "ND", FuritenWins!AF11/FuritenCounts!AF11)</f>
        <v>ND</v>
      </c>
      <c r="AG11" s="187" t="str">
        <f>IF(FuritenCounts!AG11 = 0, "ND", FuritenWins!AG11/FuritenCounts!AG11)</f>
        <v>ND</v>
      </c>
      <c r="AH11" s="187" t="str">
        <f>IF(FuritenCounts!AH11 = 0, "ND", FuritenWins!AH11/FuritenCounts!AH11)</f>
        <v>ND</v>
      </c>
      <c r="AI11" s="187" t="str">
        <f>IF(FuritenCounts!AI11 = 0, "ND", FuritenWins!AI11/FuritenCounts!AI11)</f>
        <v>ND</v>
      </c>
      <c r="AJ11" s="187" t="str">
        <f>IF(FuritenCounts!AJ11 = 0, "ND", FuritenWins!AJ11/FuritenCounts!AJ11)</f>
        <v>ND</v>
      </c>
      <c r="AK11" s="187" t="str">
        <f>IF(FuritenCounts!AK11 = 0, "ND", FuritenWins!AK11/FuritenCounts!AK11)</f>
        <v>ND</v>
      </c>
      <c r="AL11" s="187" t="str">
        <f>IF(FuritenCounts!AL11 = 0, "ND", FuritenWins!AL11/FuritenCounts!AL11)</f>
        <v>ND</v>
      </c>
      <c r="AM11" s="187" t="str">
        <f>IF(FuritenCounts!AM11 = 0, "ND", FuritenWins!AM11/FuritenCounts!AM11)</f>
        <v>ND</v>
      </c>
      <c r="AN11" s="187" t="str">
        <f>IF(FuritenCounts!AN11 = 0, "ND", FuritenWins!AN11/FuritenCounts!AN11)</f>
        <v>ND</v>
      </c>
      <c r="AO11" s="187" t="str">
        <f>IF(FuritenCounts!AO11 = 0, "ND", FuritenWins!AO11/FuritenCounts!AO11)</f>
        <v>ND</v>
      </c>
      <c r="AP11" s="187" t="str">
        <f>IF(FuritenCounts!AP11 = 0, "ND", FuritenWins!AP11/FuritenCounts!AP11)</f>
        <v>ND</v>
      </c>
    </row>
    <row r="12">
      <c r="A12" s="185" t="s">
        <v>214</v>
      </c>
      <c r="B12" s="187">
        <f>IF(FuritenCounts!B12 = 0, "ND", FuritenWins!B12/FuritenCounts!B12)</f>
        <v>0.08333333333</v>
      </c>
      <c r="C12" s="187" t="str">
        <f>IF(FuritenCounts!C12 = 0, "ND", FuritenWins!C12/FuritenCounts!C12)</f>
        <v>ND</v>
      </c>
      <c r="D12" s="187" t="str">
        <f>IF(FuritenCounts!D12 = 0, "ND", FuritenWins!D12/FuritenCounts!D12)</f>
        <v>ND</v>
      </c>
      <c r="E12" s="187" t="str">
        <f>IF(FuritenCounts!E12 = 0, "ND", FuritenWins!E12/FuritenCounts!E12)</f>
        <v>ND</v>
      </c>
      <c r="F12" s="187" t="str">
        <f>IF(FuritenCounts!F12 = 0, "ND", FuritenWins!F12/FuritenCounts!F12)</f>
        <v>ND</v>
      </c>
      <c r="G12" s="187" t="str">
        <f>IF(FuritenCounts!G12 = 0, "ND", FuritenWins!G12/FuritenCounts!G12)</f>
        <v>ND</v>
      </c>
      <c r="H12" s="187">
        <f>IF(FuritenCounts!H12 = 0, "ND", FuritenWins!H12/FuritenCounts!H12)</f>
        <v>0</v>
      </c>
      <c r="I12" s="187">
        <f>IF(FuritenCounts!I12 = 0, "ND", FuritenWins!I12/FuritenCounts!I12)</f>
        <v>0.25</v>
      </c>
      <c r="J12" s="187" t="str">
        <f>IF(FuritenCounts!J12 = 0, "ND", FuritenWins!J12/FuritenCounts!J12)</f>
        <v>ND</v>
      </c>
      <c r="K12" s="187" t="str">
        <f>IF(FuritenCounts!K12 = 0, "ND", FuritenWins!K12/FuritenCounts!K12)</f>
        <v>ND</v>
      </c>
      <c r="L12" s="187" t="str">
        <f>IF(FuritenCounts!L12 = 0, "ND", FuritenWins!L12/FuritenCounts!L12)</f>
        <v>ND</v>
      </c>
      <c r="M12" s="187" t="str">
        <f>IF(FuritenCounts!M12 = 0, "ND", FuritenWins!M12/FuritenCounts!M12)</f>
        <v>ND</v>
      </c>
      <c r="N12" s="187" t="str">
        <f>IF(FuritenCounts!N12 = 0, "ND", FuritenWins!N12/FuritenCounts!N12)</f>
        <v>ND</v>
      </c>
      <c r="O12" s="187" t="str">
        <f>IF(FuritenCounts!O12 = 0, "ND", FuritenWins!O12/FuritenCounts!O12)</f>
        <v>ND</v>
      </c>
      <c r="P12" s="187" t="str">
        <f>IF(FuritenCounts!P12 = 0, "ND", FuritenWins!P12/FuritenCounts!P12)</f>
        <v>ND</v>
      </c>
      <c r="Q12" s="187" t="str">
        <f>IF(FuritenCounts!Q12 = 0, "ND", FuritenWins!Q12/FuritenCounts!Q12)</f>
        <v>ND</v>
      </c>
      <c r="R12" s="187" t="str">
        <f>IF(FuritenCounts!R12 = 0, "ND", FuritenWins!R12/FuritenCounts!R12)</f>
        <v>ND</v>
      </c>
      <c r="S12" s="187" t="str">
        <f>IF(FuritenCounts!S12 = 0, "ND", FuritenWins!S12/FuritenCounts!S12)</f>
        <v>ND</v>
      </c>
      <c r="T12" s="187" t="str">
        <f>IF(FuritenCounts!T12 = 0, "ND", FuritenWins!T12/FuritenCounts!T12)</f>
        <v>ND</v>
      </c>
      <c r="U12" s="187" t="str">
        <f>IF(FuritenCounts!U12 = 0, "ND", FuritenWins!U12/FuritenCounts!U12)</f>
        <v>ND</v>
      </c>
      <c r="V12" s="187" t="str">
        <f>IF(FuritenCounts!V12 = 0, "ND", FuritenWins!V12/FuritenCounts!V12)</f>
        <v>ND</v>
      </c>
      <c r="W12" s="187" t="str">
        <f>IF(FuritenCounts!W12 = 0, "ND", FuritenWins!W12/FuritenCounts!W12)</f>
        <v>ND</v>
      </c>
      <c r="X12" s="187" t="str">
        <f>IF(FuritenCounts!X12 = 0, "ND", FuritenWins!X12/FuritenCounts!X12)</f>
        <v>ND</v>
      </c>
      <c r="Y12" s="187" t="str">
        <f>IF(FuritenCounts!Y12 = 0, "ND", FuritenWins!Y12/FuritenCounts!Y12)</f>
        <v>ND</v>
      </c>
      <c r="Z12" s="187" t="str">
        <f>IF(FuritenCounts!Z12 = 0, "ND", FuritenWins!Z12/FuritenCounts!Z12)</f>
        <v>ND</v>
      </c>
      <c r="AA12" s="187" t="str">
        <f>IF(FuritenCounts!AA12 = 0, "ND", FuritenWins!AA12/FuritenCounts!AA12)</f>
        <v>ND</v>
      </c>
      <c r="AB12" s="187" t="str">
        <f>IF(FuritenCounts!AB12 = 0, "ND", FuritenWins!AB12/FuritenCounts!AB12)</f>
        <v>ND</v>
      </c>
      <c r="AC12" s="187" t="str">
        <f>IF(FuritenCounts!AC12 = 0, "ND", FuritenWins!AC12/FuritenCounts!AC12)</f>
        <v>ND</v>
      </c>
      <c r="AD12" s="187" t="str">
        <f>IF(FuritenCounts!AD12 = 0, "ND", FuritenWins!AD12/FuritenCounts!AD12)</f>
        <v>ND</v>
      </c>
      <c r="AE12" s="187" t="str">
        <f>IF(FuritenCounts!AE12 = 0, "ND", FuritenWins!AE12/FuritenCounts!AE12)</f>
        <v>ND</v>
      </c>
      <c r="AF12" s="187" t="str">
        <f>IF(FuritenCounts!AF12 = 0, "ND", FuritenWins!AF12/FuritenCounts!AF12)</f>
        <v>ND</v>
      </c>
      <c r="AG12" s="187" t="str">
        <f>IF(FuritenCounts!AG12 = 0, "ND", FuritenWins!AG12/FuritenCounts!AG12)</f>
        <v>ND</v>
      </c>
      <c r="AH12" s="187" t="str">
        <f>IF(FuritenCounts!AH12 = 0, "ND", FuritenWins!AH12/FuritenCounts!AH12)</f>
        <v>ND</v>
      </c>
      <c r="AI12" s="187" t="str">
        <f>IF(FuritenCounts!AI12 = 0, "ND", FuritenWins!AI12/FuritenCounts!AI12)</f>
        <v>ND</v>
      </c>
      <c r="AJ12" s="187" t="str">
        <f>IF(FuritenCounts!AJ12 = 0, "ND", FuritenWins!AJ12/FuritenCounts!AJ12)</f>
        <v>ND</v>
      </c>
      <c r="AK12" s="187" t="str">
        <f>IF(FuritenCounts!AK12 = 0, "ND", FuritenWins!AK12/FuritenCounts!AK12)</f>
        <v>ND</v>
      </c>
      <c r="AL12" s="187" t="str">
        <f>IF(FuritenCounts!AL12 = 0, "ND", FuritenWins!AL12/FuritenCounts!AL12)</f>
        <v>ND</v>
      </c>
      <c r="AM12" s="187" t="str">
        <f>IF(FuritenCounts!AM12 = 0, "ND", FuritenWins!AM12/FuritenCounts!AM12)</f>
        <v>ND</v>
      </c>
      <c r="AN12" s="187" t="str">
        <f>IF(FuritenCounts!AN12 = 0, "ND", FuritenWins!AN12/FuritenCounts!AN12)</f>
        <v>ND</v>
      </c>
      <c r="AO12" s="187" t="str">
        <f>IF(FuritenCounts!AO12 = 0, "ND", FuritenWins!AO12/FuritenCounts!AO12)</f>
        <v>ND</v>
      </c>
      <c r="AP12" s="187" t="str">
        <f>IF(FuritenCounts!AP12 = 0, "ND", FuritenWins!AP12/FuritenCounts!AP12)</f>
        <v>ND</v>
      </c>
    </row>
    <row r="13">
      <c r="A13" s="185" t="s">
        <v>220</v>
      </c>
      <c r="B13" s="187">
        <f>IF(FuritenCounts!B13 = 0, "ND", FuritenWins!B13/FuritenCounts!B13)</f>
        <v>0.08333333333</v>
      </c>
      <c r="C13" s="187" t="str">
        <f>IF(FuritenCounts!C13 = 0, "ND", FuritenWins!C13/FuritenCounts!C13)</f>
        <v>ND</v>
      </c>
      <c r="D13" s="187" t="str">
        <f>IF(FuritenCounts!D13 = 0, "ND", FuritenWins!D13/FuritenCounts!D13)</f>
        <v>ND</v>
      </c>
      <c r="E13" s="187" t="str">
        <f>IF(FuritenCounts!E13 = 0, "ND", FuritenWins!E13/FuritenCounts!E13)</f>
        <v>ND</v>
      </c>
      <c r="F13" s="187" t="str">
        <f>IF(FuritenCounts!F13 = 0, "ND", FuritenWins!F13/FuritenCounts!F13)</f>
        <v>ND</v>
      </c>
      <c r="G13" s="187" t="str">
        <f>IF(FuritenCounts!G13 = 0, "ND", FuritenWins!G13/FuritenCounts!G13)</f>
        <v>ND</v>
      </c>
      <c r="H13" s="187" t="str">
        <f>IF(FuritenCounts!H13 = 0, "ND", FuritenWins!H13/FuritenCounts!H13)</f>
        <v>ND</v>
      </c>
      <c r="I13" s="187">
        <f>IF(FuritenCounts!I13 = 0, "ND", FuritenWins!I13/FuritenCounts!I13)</f>
        <v>0</v>
      </c>
      <c r="J13" s="187">
        <f>IF(FuritenCounts!J13 = 0, "ND", FuritenWins!J13/FuritenCounts!J13)</f>
        <v>0</v>
      </c>
      <c r="K13" s="187">
        <f>IF(FuritenCounts!K13 = 0, "ND", FuritenWins!K13/FuritenCounts!K13)</f>
        <v>0.25</v>
      </c>
      <c r="L13" s="187" t="str">
        <f>IF(FuritenCounts!L13 = 0, "ND", FuritenWins!L13/FuritenCounts!L13)</f>
        <v>ND</v>
      </c>
      <c r="M13" s="187">
        <f>IF(FuritenCounts!M13 = 0, "ND", FuritenWins!M13/FuritenCounts!M13)</f>
        <v>0</v>
      </c>
      <c r="N13" s="187" t="str">
        <f>IF(FuritenCounts!N13 = 0, "ND", FuritenWins!N13/FuritenCounts!N13)</f>
        <v>ND</v>
      </c>
      <c r="O13" s="187" t="str">
        <f>IF(FuritenCounts!O13 = 0, "ND", FuritenWins!O13/FuritenCounts!O13)</f>
        <v>ND</v>
      </c>
      <c r="P13" s="187" t="str">
        <f>IF(FuritenCounts!P13 = 0, "ND", FuritenWins!P13/FuritenCounts!P13)</f>
        <v>ND</v>
      </c>
      <c r="Q13" s="187" t="str">
        <f>IF(FuritenCounts!Q13 = 0, "ND", FuritenWins!Q13/FuritenCounts!Q13)</f>
        <v>ND</v>
      </c>
      <c r="R13" s="187" t="str">
        <f>IF(FuritenCounts!R13 = 0, "ND", FuritenWins!R13/FuritenCounts!R13)</f>
        <v>ND</v>
      </c>
      <c r="S13" s="187" t="str">
        <f>IF(FuritenCounts!S13 = 0, "ND", FuritenWins!S13/FuritenCounts!S13)</f>
        <v>ND</v>
      </c>
      <c r="T13" s="187" t="str">
        <f>IF(FuritenCounts!T13 = 0, "ND", FuritenWins!T13/FuritenCounts!T13)</f>
        <v>ND</v>
      </c>
      <c r="U13" s="187" t="str">
        <f>IF(FuritenCounts!U13 = 0, "ND", FuritenWins!U13/FuritenCounts!U13)</f>
        <v>ND</v>
      </c>
      <c r="V13" s="187" t="str">
        <f>IF(FuritenCounts!V13 = 0, "ND", FuritenWins!V13/FuritenCounts!V13)</f>
        <v>ND</v>
      </c>
      <c r="W13" s="187" t="str">
        <f>IF(FuritenCounts!W13 = 0, "ND", FuritenWins!W13/FuritenCounts!W13)</f>
        <v>ND</v>
      </c>
      <c r="X13" s="187" t="str">
        <f>IF(FuritenCounts!X13 = 0, "ND", FuritenWins!X13/FuritenCounts!X13)</f>
        <v>ND</v>
      </c>
      <c r="Y13" s="187" t="str">
        <f>IF(FuritenCounts!Y13 = 0, "ND", FuritenWins!Y13/FuritenCounts!Y13)</f>
        <v>ND</v>
      </c>
      <c r="Z13" s="187" t="str">
        <f>IF(FuritenCounts!Z13 = 0, "ND", FuritenWins!Z13/FuritenCounts!Z13)</f>
        <v>ND</v>
      </c>
      <c r="AA13" s="187" t="str">
        <f>IF(FuritenCounts!AA13 = 0, "ND", FuritenWins!AA13/FuritenCounts!AA13)</f>
        <v>ND</v>
      </c>
      <c r="AB13" s="187" t="str">
        <f>IF(FuritenCounts!AB13 = 0, "ND", FuritenWins!AB13/FuritenCounts!AB13)</f>
        <v>ND</v>
      </c>
      <c r="AC13" s="187" t="str">
        <f>IF(FuritenCounts!AC13 = 0, "ND", FuritenWins!AC13/FuritenCounts!AC13)</f>
        <v>ND</v>
      </c>
      <c r="AD13" s="187" t="str">
        <f>IF(FuritenCounts!AD13 = 0, "ND", FuritenWins!AD13/FuritenCounts!AD13)</f>
        <v>ND</v>
      </c>
      <c r="AE13" s="187" t="str">
        <f>IF(FuritenCounts!AE13 = 0, "ND", FuritenWins!AE13/FuritenCounts!AE13)</f>
        <v>ND</v>
      </c>
      <c r="AF13" s="187" t="str">
        <f>IF(FuritenCounts!AF13 = 0, "ND", FuritenWins!AF13/FuritenCounts!AF13)</f>
        <v>ND</v>
      </c>
      <c r="AG13" s="187" t="str">
        <f>IF(FuritenCounts!AG13 = 0, "ND", FuritenWins!AG13/FuritenCounts!AG13)</f>
        <v>ND</v>
      </c>
      <c r="AH13" s="187" t="str">
        <f>IF(FuritenCounts!AH13 = 0, "ND", FuritenWins!AH13/FuritenCounts!AH13)</f>
        <v>ND</v>
      </c>
      <c r="AI13" s="187" t="str">
        <f>IF(FuritenCounts!AI13 = 0, "ND", FuritenWins!AI13/FuritenCounts!AI13)</f>
        <v>ND</v>
      </c>
      <c r="AJ13" s="187" t="str">
        <f>IF(FuritenCounts!AJ13 = 0, "ND", FuritenWins!AJ13/FuritenCounts!AJ13)</f>
        <v>ND</v>
      </c>
      <c r="AK13" s="187" t="str">
        <f>IF(FuritenCounts!AK13 = 0, "ND", FuritenWins!AK13/FuritenCounts!AK13)</f>
        <v>ND</v>
      </c>
      <c r="AL13" s="187" t="str">
        <f>IF(FuritenCounts!AL13 = 0, "ND", FuritenWins!AL13/FuritenCounts!AL13)</f>
        <v>ND</v>
      </c>
      <c r="AM13" s="187" t="str">
        <f>IF(FuritenCounts!AM13 = 0, "ND", FuritenWins!AM13/FuritenCounts!AM13)</f>
        <v>ND</v>
      </c>
      <c r="AN13" s="187" t="str">
        <f>IF(FuritenCounts!AN13 = 0, "ND", FuritenWins!AN13/FuritenCounts!AN13)</f>
        <v>ND</v>
      </c>
      <c r="AO13" s="187" t="str">
        <f>IF(FuritenCounts!AO13 = 0, "ND", FuritenWins!AO13/FuritenCounts!AO13)</f>
        <v>ND</v>
      </c>
      <c r="AP13" s="187" t="str">
        <f>IF(FuritenCounts!AP13 = 0, "ND", FuritenWins!AP13/FuritenCounts!AP13)</f>
        <v>ND</v>
      </c>
    </row>
    <row r="14">
      <c r="A14" s="185" t="s">
        <v>228</v>
      </c>
      <c r="B14" s="187">
        <f>IF(FuritenCounts!B14 = 0, "ND", FuritenWins!B14/FuritenCounts!B14)</f>
        <v>0.05263157895</v>
      </c>
      <c r="C14" s="187" t="str">
        <f>IF(FuritenCounts!C14 = 0, "ND", FuritenWins!C14/FuritenCounts!C14)</f>
        <v>ND</v>
      </c>
      <c r="D14" s="187" t="str">
        <f>IF(FuritenCounts!D14 = 0, "ND", FuritenWins!D14/FuritenCounts!D14)</f>
        <v>ND</v>
      </c>
      <c r="E14" s="187" t="str">
        <f>IF(FuritenCounts!E14 = 0, "ND", FuritenWins!E14/FuritenCounts!E14)</f>
        <v>ND</v>
      </c>
      <c r="F14" s="187" t="str">
        <f>IF(FuritenCounts!F14 = 0, "ND", FuritenWins!F14/FuritenCounts!F14)</f>
        <v>ND</v>
      </c>
      <c r="G14" s="187" t="str">
        <f>IF(FuritenCounts!G14 = 0, "ND", FuritenWins!G14/FuritenCounts!G14)</f>
        <v>ND</v>
      </c>
      <c r="H14" s="187">
        <f>IF(FuritenCounts!H14 = 0, "ND", FuritenWins!H14/FuritenCounts!H14)</f>
        <v>0.08333333333</v>
      </c>
      <c r="I14" s="187">
        <f>IF(FuritenCounts!I14 = 0, "ND", FuritenWins!I14/FuritenCounts!I14)</f>
        <v>0</v>
      </c>
      <c r="J14" s="187" t="str">
        <f>IF(FuritenCounts!J14 = 0, "ND", FuritenWins!J14/FuritenCounts!J14)</f>
        <v>ND</v>
      </c>
      <c r="K14" s="187" t="str">
        <f>IF(FuritenCounts!K14 = 0, "ND", FuritenWins!K14/FuritenCounts!K14)</f>
        <v>ND</v>
      </c>
      <c r="L14" s="187" t="str">
        <f>IF(FuritenCounts!L14 = 0, "ND", FuritenWins!L14/FuritenCounts!L14)</f>
        <v>ND</v>
      </c>
      <c r="M14" s="187" t="str">
        <f>IF(FuritenCounts!M14 = 0, "ND", FuritenWins!M14/FuritenCounts!M14)</f>
        <v>ND</v>
      </c>
      <c r="N14" s="187" t="str">
        <f>IF(FuritenCounts!N14 = 0, "ND", FuritenWins!N14/FuritenCounts!N14)</f>
        <v>ND</v>
      </c>
      <c r="O14" s="187" t="str">
        <f>IF(FuritenCounts!O14 = 0, "ND", FuritenWins!O14/FuritenCounts!O14)</f>
        <v>ND</v>
      </c>
      <c r="P14" s="187" t="str">
        <f>IF(FuritenCounts!P14 = 0, "ND", FuritenWins!P14/FuritenCounts!P14)</f>
        <v>ND</v>
      </c>
      <c r="Q14" s="187" t="str">
        <f>IF(FuritenCounts!Q14 = 0, "ND", FuritenWins!Q14/FuritenCounts!Q14)</f>
        <v>ND</v>
      </c>
      <c r="R14" s="187" t="str">
        <f>IF(FuritenCounts!R14 = 0, "ND", FuritenWins!R14/FuritenCounts!R14)</f>
        <v>ND</v>
      </c>
      <c r="S14" s="187" t="str">
        <f>IF(FuritenCounts!S14 = 0, "ND", FuritenWins!S14/FuritenCounts!S14)</f>
        <v>ND</v>
      </c>
      <c r="T14" s="187" t="str">
        <f>IF(FuritenCounts!T14 = 0, "ND", FuritenWins!T14/FuritenCounts!T14)</f>
        <v>ND</v>
      </c>
      <c r="U14" s="187" t="str">
        <f>IF(FuritenCounts!U14 = 0, "ND", FuritenWins!U14/FuritenCounts!U14)</f>
        <v>ND</v>
      </c>
      <c r="V14" s="187" t="str">
        <f>IF(FuritenCounts!V14 = 0, "ND", FuritenWins!V14/FuritenCounts!V14)</f>
        <v>ND</v>
      </c>
      <c r="W14" s="187" t="str">
        <f>IF(FuritenCounts!W14 = 0, "ND", FuritenWins!W14/FuritenCounts!W14)</f>
        <v>ND</v>
      </c>
      <c r="X14" s="187" t="str">
        <f>IF(FuritenCounts!X14 = 0, "ND", FuritenWins!X14/FuritenCounts!X14)</f>
        <v>ND</v>
      </c>
      <c r="Y14" s="187" t="str">
        <f>IF(FuritenCounts!Y14 = 0, "ND", FuritenWins!Y14/FuritenCounts!Y14)</f>
        <v>ND</v>
      </c>
      <c r="Z14" s="187" t="str">
        <f>IF(FuritenCounts!Z14 = 0, "ND", FuritenWins!Z14/FuritenCounts!Z14)</f>
        <v>ND</v>
      </c>
      <c r="AA14" s="187" t="str">
        <f>IF(FuritenCounts!AA14 = 0, "ND", FuritenWins!AA14/FuritenCounts!AA14)</f>
        <v>ND</v>
      </c>
      <c r="AB14" s="187" t="str">
        <f>IF(FuritenCounts!AB14 = 0, "ND", FuritenWins!AB14/FuritenCounts!AB14)</f>
        <v>ND</v>
      </c>
      <c r="AC14" s="187" t="str">
        <f>IF(FuritenCounts!AC14 = 0, "ND", FuritenWins!AC14/FuritenCounts!AC14)</f>
        <v>ND</v>
      </c>
      <c r="AD14" s="187" t="str">
        <f>IF(FuritenCounts!AD14 = 0, "ND", FuritenWins!AD14/FuritenCounts!AD14)</f>
        <v>ND</v>
      </c>
      <c r="AE14" s="187" t="str">
        <f>IF(FuritenCounts!AE14 = 0, "ND", FuritenWins!AE14/FuritenCounts!AE14)</f>
        <v>ND</v>
      </c>
      <c r="AF14" s="187" t="str">
        <f>IF(FuritenCounts!AF14 = 0, "ND", FuritenWins!AF14/FuritenCounts!AF14)</f>
        <v>ND</v>
      </c>
      <c r="AG14" s="187" t="str">
        <f>IF(FuritenCounts!AG14 = 0, "ND", FuritenWins!AG14/FuritenCounts!AG14)</f>
        <v>ND</v>
      </c>
      <c r="AH14" s="187" t="str">
        <f>IF(FuritenCounts!AH14 = 0, "ND", FuritenWins!AH14/FuritenCounts!AH14)</f>
        <v>ND</v>
      </c>
      <c r="AI14" s="187" t="str">
        <f>IF(FuritenCounts!AI14 = 0, "ND", FuritenWins!AI14/FuritenCounts!AI14)</f>
        <v>ND</v>
      </c>
      <c r="AJ14" s="187" t="str">
        <f>IF(FuritenCounts!AJ14 = 0, "ND", FuritenWins!AJ14/FuritenCounts!AJ14)</f>
        <v>ND</v>
      </c>
      <c r="AK14" s="187" t="str">
        <f>IF(FuritenCounts!AK14 = 0, "ND", FuritenWins!AK14/FuritenCounts!AK14)</f>
        <v>ND</v>
      </c>
      <c r="AL14" s="187" t="str">
        <f>IF(FuritenCounts!AL14 = 0, "ND", FuritenWins!AL14/FuritenCounts!AL14)</f>
        <v>ND</v>
      </c>
      <c r="AM14" s="187" t="str">
        <f>IF(FuritenCounts!AM14 = 0, "ND", FuritenWins!AM14/FuritenCounts!AM14)</f>
        <v>ND</v>
      </c>
      <c r="AN14" s="187" t="str">
        <f>IF(FuritenCounts!AN14 = 0, "ND", FuritenWins!AN14/FuritenCounts!AN14)</f>
        <v>ND</v>
      </c>
      <c r="AO14" s="187" t="str">
        <f>IF(FuritenCounts!AO14 = 0, "ND", FuritenWins!AO14/FuritenCounts!AO14)</f>
        <v>ND</v>
      </c>
      <c r="AP14" s="187" t="str">
        <f>IF(FuritenCounts!AP14 = 0, "ND", FuritenWins!AP14/FuritenCounts!AP14)</f>
        <v>ND</v>
      </c>
    </row>
    <row r="15">
      <c r="A15" s="185" t="s">
        <v>234</v>
      </c>
      <c r="B15" s="187">
        <f>IF(FuritenCounts!B15 = 0, "ND", FuritenWins!B15/FuritenCounts!B15)</f>
        <v>0.1333333333</v>
      </c>
      <c r="C15" s="187" t="str">
        <f>IF(FuritenCounts!C15 = 0, "ND", FuritenWins!C15/FuritenCounts!C15)</f>
        <v>ND</v>
      </c>
      <c r="D15" s="187" t="str">
        <f>IF(FuritenCounts!D15 = 0, "ND", FuritenWins!D15/FuritenCounts!D15)</f>
        <v>ND</v>
      </c>
      <c r="E15" s="187" t="str">
        <f>IF(FuritenCounts!E15 = 0, "ND", FuritenWins!E15/FuritenCounts!E15)</f>
        <v>ND</v>
      </c>
      <c r="F15" s="187" t="str">
        <f>IF(FuritenCounts!F15 = 0, "ND", FuritenWins!F15/FuritenCounts!F15)</f>
        <v>ND</v>
      </c>
      <c r="G15" s="187" t="str">
        <f>IF(FuritenCounts!G15 = 0, "ND", FuritenWins!G15/FuritenCounts!G15)</f>
        <v>ND</v>
      </c>
      <c r="H15" s="187">
        <f>IF(FuritenCounts!H15 = 0, "ND", FuritenWins!H15/FuritenCounts!H15)</f>
        <v>1</v>
      </c>
      <c r="I15" s="187">
        <f>IF(FuritenCounts!I15 = 0, "ND", FuritenWins!I15/FuritenCounts!I15)</f>
        <v>0</v>
      </c>
      <c r="J15" s="187">
        <f>IF(FuritenCounts!J15 = 0, "ND", FuritenWins!J15/FuritenCounts!J15)</f>
        <v>0.1666666667</v>
      </c>
      <c r="K15" s="187">
        <f>IF(FuritenCounts!K15 = 0, "ND", FuritenWins!K15/FuritenCounts!K15)</f>
        <v>0</v>
      </c>
      <c r="L15" s="187">
        <f>IF(FuritenCounts!L15 = 0, "ND", FuritenWins!L15/FuritenCounts!L15)</f>
        <v>0</v>
      </c>
      <c r="M15" s="187">
        <f>IF(FuritenCounts!M15 = 0, "ND", FuritenWins!M15/FuritenCounts!M15)</f>
        <v>0</v>
      </c>
      <c r="N15" s="187" t="str">
        <f>IF(FuritenCounts!N15 = 0, "ND", FuritenWins!N15/FuritenCounts!N15)</f>
        <v>ND</v>
      </c>
      <c r="O15" s="187" t="str">
        <f>IF(FuritenCounts!O15 = 0, "ND", FuritenWins!O15/FuritenCounts!O15)</f>
        <v>ND</v>
      </c>
      <c r="P15" s="187" t="str">
        <f>IF(FuritenCounts!P15 = 0, "ND", FuritenWins!P15/FuritenCounts!P15)</f>
        <v>ND</v>
      </c>
      <c r="Q15" s="187" t="str">
        <f>IF(FuritenCounts!Q15 = 0, "ND", FuritenWins!Q15/FuritenCounts!Q15)</f>
        <v>ND</v>
      </c>
      <c r="R15" s="187" t="str">
        <f>IF(FuritenCounts!R15 = 0, "ND", FuritenWins!R15/FuritenCounts!R15)</f>
        <v>ND</v>
      </c>
      <c r="S15" s="187" t="str">
        <f>IF(FuritenCounts!S15 = 0, "ND", FuritenWins!S15/FuritenCounts!S15)</f>
        <v>ND</v>
      </c>
      <c r="T15" s="187" t="str">
        <f>IF(FuritenCounts!T15 = 0, "ND", FuritenWins!T15/FuritenCounts!T15)</f>
        <v>ND</v>
      </c>
      <c r="U15" s="187" t="str">
        <f>IF(FuritenCounts!U15 = 0, "ND", FuritenWins!U15/FuritenCounts!U15)</f>
        <v>ND</v>
      </c>
      <c r="V15" s="187" t="str">
        <f>IF(FuritenCounts!V15 = 0, "ND", FuritenWins!V15/FuritenCounts!V15)</f>
        <v>ND</v>
      </c>
      <c r="W15" s="187" t="str">
        <f>IF(FuritenCounts!W15 = 0, "ND", FuritenWins!W15/FuritenCounts!W15)</f>
        <v>ND</v>
      </c>
      <c r="X15" s="187" t="str">
        <f>IF(FuritenCounts!X15 = 0, "ND", FuritenWins!X15/FuritenCounts!X15)</f>
        <v>ND</v>
      </c>
      <c r="Y15" s="187" t="str">
        <f>IF(FuritenCounts!Y15 = 0, "ND", FuritenWins!Y15/FuritenCounts!Y15)</f>
        <v>ND</v>
      </c>
      <c r="Z15" s="187" t="str">
        <f>IF(FuritenCounts!Z15 = 0, "ND", FuritenWins!Z15/FuritenCounts!Z15)</f>
        <v>ND</v>
      </c>
      <c r="AA15" s="187" t="str">
        <f>IF(FuritenCounts!AA15 = 0, "ND", FuritenWins!AA15/FuritenCounts!AA15)</f>
        <v>ND</v>
      </c>
      <c r="AB15" s="187" t="str">
        <f>IF(FuritenCounts!AB15 = 0, "ND", FuritenWins!AB15/FuritenCounts!AB15)</f>
        <v>ND</v>
      </c>
      <c r="AC15" s="187" t="str">
        <f>IF(FuritenCounts!AC15 = 0, "ND", FuritenWins!AC15/FuritenCounts!AC15)</f>
        <v>ND</v>
      </c>
      <c r="AD15" s="187" t="str">
        <f>IF(FuritenCounts!AD15 = 0, "ND", FuritenWins!AD15/FuritenCounts!AD15)</f>
        <v>ND</v>
      </c>
      <c r="AE15" s="187" t="str">
        <f>IF(FuritenCounts!AE15 = 0, "ND", FuritenWins!AE15/FuritenCounts!AE15)</f>
        <v>ND</v>
      </c>
      <c r="AF15" s="187" t="str">
        <f>IF(FuritenCounts!AF15 = 0, "ND", FuritenWins!AF15/FuritenCounts!AF15)</f>
        <v>ND</v>
      </c>
      <c r="AG15" s="187" t="str">
        <f>IF(FuritenCounts!AG15 = 0, "ND", FuritenWins!AG15/FuritenCounts!AG15)</f>
        <v>ND</v>
      </c>
      <c r="AH15" s="187" t="str">
        <f>IF(FuritenCounts!AH15 = 0, "ND", FuritenWins!AH15/FuritenCounts!AH15)</f>
        <v>ND</v>
      </c>
      <c r="AI15" s="187" t="str">
        <f>IF(FuritenCounts!AI15 = 0, "ND", FuritenWins!AI15/FuritenCounts!AI15)</f>
        <v>ND</v>
      </c>
      <c r="AJ15" s="187" t="str">
        <f>IF(FuritenCounts!AJ15 = 0, "ND", FuritenWins!AJ15/FuritenCounts!AJ15)</f>
        <v>ND</v>
      </c>
      <c r="AK15" s="187" t="str">
        <f>IF(FuritenCounts!AK15 = 0, "ND", FuritenWins!AK15/FuritenCounts!AK15)</f>
        <v>ND</v>
      </c>
      <c r="AL15" s="187" t="str">
        <f>IF(FuritenCounts!AL15 = 0, "ND", FuritenWins!AL15/FuritenCounts!AL15)</f>
        <v>ND</v>
      </c>
      <c r="AM15" s="187" t="str">
        <f>IF(FuritenCounts!AM15 = 0, "ND", FuritenWins!AM15/FuritenCounts!AM15)</f>
        <v>ND</v>
      </c>
      <c r="AN15" s="187" t="str">
        <f>IF(FuritenCounts!AN15 = 0, "ND", FuritenWins!AN15/FuritenCounts!AN15)</f>
        <v>ND</v>
      </c>
      <c r="AO15" s="187" t="str">
        <f>IF(FuritenCounts!AO15 = 0, "ND", FuritenWins!AO15/FuritenCounts!AO15)</f>
        <v>ND</v>
      </c>
      <c r="AP15" s="187" t="str">
        <f>IF(FuritenCounts!AP15 = 0, "ND", FuritenWins!AP15/FuritenCounts!AP15)</f>
        <v>ND</v>
      </c>
    </row>
    <row r="16">
      <c r="A16" s="185" t="s">
        <v>242</v>
      </c>
      <c r="B16" s="187">
        <f>IF(FuritenCounts!B16 = 0, "ND", FuritenWins!B16/FuritenCounts!B16)</f>
        <v>0</v>
      </c>
      <c r="C16" s="187" t="str">
        <f>IF(FuritenCounts!C16 = 0, "ND", FuritenWins!C16/FuritenCounts!C16)</f>
        <v>ND</v>
      </c>
      <c r="D16" s="187" t="str">
        <f>IF(FuritenCounts!D16 = 0, "ND", FuritenWins!D16/FuritenCounts!D16)</f>
        <v>ND</v>
      </c>
      <c r="E16" s="187" t="str">
        <f>IF(FuritenCounts!E16 = 0, "ND", FuritenWins!E16/FuritenCounts!E16)</f>
        <v>ND</v>
      </c>
      <c r="F16" s="187" t="str">
        <f>IF(FuritenCounts!F16 = 0, "ND", FuritenWins!F16/FuritenCounts!F16)</f>
        <v>ND</v>
      </c>
      <c r="G16" s="187" t="str">
        <f>IF(FuritenCounts!G16 = 0, "ND", FuritenWins!G16/FuritenCounts!G16)</f>
        <v>ND</v>
      </c>
      <c r="H16" s="187">
        <f>IF(FuritenCounts!H16 = 0, "ND", FuritenWins!H16/FuritenCounts!H16)</f>
        <v>0</v>
      </c>
      <c r="I16" s="187">
        <f>IF(FuritenCounts!I16 = 0, "ND", FuritenWins!I16/FuritenCounts!I16)</f>
        <v>0</v>
      </c>
      <c r="J16" s="187" t="str">
        <f>IF(FuritenCounts!J16 = 0, "ND", FuritenWins!J16/FuritenCounts!J16)</f>
        <v>ND</v>
      </c>
      <c r="K16" s="187" t="str">
        <f>IF(FuritenCounts!K16 = 0, "ND", FuritenWins!K16/FuritenCounts!K16)</f>
        <v>ND</v>
      </c>
      <c r="L16" s="187" t="str">
        <f>IF(FuritenCounts!L16 = 0, "ND", FuritenWins!L16/FuritenCounts!L16)</f>
        <v>ND</v>
      </c>
      <c r="M16" s="187" t="str">
        <f>IF(FuritenCounts!M16 = 0, "ND", FuritenWins!M16/FuritenCounts!M16)</f>
        <v>ND</v>
      </c>
      <c r="N16" s="187" t="str">
        <f>IF(FuritenCounts!N16 = 0, "ND", FuritenWins!N16/FuritenCounts!N16)</f>
        <v>ND</v>
      </c>
      <c r="O16" s="187" t="str">
        <f>IF(FuritenCounts!O16 = 0, "ND", FuritenWins!O16/FuritenCounts!O16)</f>
        <v>ND</v>
      </c>
      <c r="P16" s="187" t="str">
        <f>IF(FuritenCounts!P16 = 0, "ND", FuritenWins!P16/FuritenCounts!P16)</f>
        <v>ND</v>
      </c>
      <c r="Q16" s="187" t="str">
        <f>IF(FuritenCounts!Q16 = 0, "ND", FuritenWins!Q16/FuritenCounts!Q16)</f>
        <v>ND</v>
      </c>
      <c r="R16" s="187" t="str">
        <f>IF(FuritenCounts!R16 = 0, "ND", FuritenWins!R16/FuritenCounts!R16)</f>
        <v>ND</v>
      </c>
      <c r="S16" s="187" t="str">
        <f>IF(FuritenCounts!S16 = 0, "ND", FuritenWins!S16/FuritenCounts!S16)</f>
        <v>ND</v>
      </c>
      <c r="T16" s="187" t="str">
        <f>IF(FuritenCounts!T16 = 0, "ND", FuritenWins!T16/FuritenCounts!T16)</f>
        <v>ND</v>
      </c>
      <c r="U16" s="187" t="str">
        <f>IF(FuritenCounts!U16 = 0, "ND", FuritenWins!U16/FuritenCounts!U16)</f>
        <v>ND</v>
      </c>
      <c r="V16" s="187" t="str">
        <f>IF(FuritenCounts!V16 = 0, "ND", FuritenWins!V16/FuritenCounts!V16)</f>
        <v>ND</v>
      </c>
      <c r="W16" s="187" t="str">
        <f>IF(FuritenCounts!W16 = 0, "ND", FuritenWins!W16/FuritenCounts!W16)</f>
        <v>ND</v>
      </c>
      <c r="X16" s="187" t="str">
        <f>IF(FuritenCounts!X16 = 0, "ND", FuritenWins!X16/FuritenCounts!X16)</f>
        <v>ND</v>
      </c>
      <c r="Y16" s="187" t="str">
        <f>IF(FuritenCounts!Y16 = 0, "ND", FuritenWins!Y16/FuritenCounts!Y16)</f>
        <v>ND</v>
      </c>
      <c r="Z16" s="187" t="str">
        <f>IF(FuritenCounts!Z16 = 0, "ND", FuritenWins!Z16/FuritenCounts!Z16)</f>
        <v>ND</v>
      </c>
      <c r="AA16" s="187" t="str">
        <f>IF(FuritenCounts!AA16 = 0, "ND", FuritenWins!AA16/FuritenCounts!AA16)</f>
        <v>ND</v>
      </c>
      <c r="AB16" s="187" t="str">
        <f>IF(FuritenCounts!AB16 = 0, "ND", FuritenWins!AB16/FuritenCounts!AB16)</f>
        <v>ND</v>
      </c>
      <c r="AC16" s="187" t="str">
        <f>IF(FuritenCounts!AC16 = 0, "ND", FuritenWins!AC16/FuritenCounts!AC16)</f>
        <v>ND</v>
      </c>
      <c r="AD16" s="187" t="str">
        <f>IF(FuritenCounts!AD16 = 0, "ND", FuritenWins!AD16/FuritenCounts!AD16)</f>
        <v>ND</v>
      </c>
      <c r="AE16" s="187" t="str">
        <f>IF(FuritenCounts!AE16 = 0, "ND", FuritenWins!AE16/FuritenCounts!AE16)</f>
        <v>ND</v>
      </c>
      <c r="AF16" s="187" t="str">
        <f>IF(FuritenCounts!AF16 = 0, "ND", FuritenWins!AF16/FuritenCounts!AF16)</f>
        <v>ND</v>
      </c>
      <c r="AG16" s="187" t="str">
        <f>IF(FuritenCounts!AG16 = 0, "ND", FuritenWins!AG16/FuritenCounts!AG16)</f>
        <v>ND</v>
      </c>
      <c r="AH16" s="187" t="str">
        <f>IF(FuritenCounts!AH16 = 0, "ND", FuritenWins!AH16/FuritenCounts!AH16)</f>
        <v>ND</v>
      </c>
      <c r="AI16" s="187" t="str">
        <f>IF(FuritenCounts!AI16 = 0, "ND", FuritenWins!AI16/FuritenCounts!AI16)</f>
        <v>ND</v>
      </c>
      <c r="AJ16" s="187" t="str">
        <f>IF(FuritenCounts!AJ16 = 0, "ND", FuritenWins!AJ16/FuritenCounts!AJ16)</f>
        <v>ND</v>
      </c>
      <c r="AK16" s="187" t="str">
        <f>IF(FuritenCounts!AK16 = 0, "ND", FuritenWins!AK16/FuritenCounts!AK16)</f>
        <v>ND</v>
      </c>
      <c r="AL16" s="187" t="str">
        <f>IF(FuritenCounts!AL16 = 0, "ND", FuritenWins!AL16/FuritenCounts!AL16)</f>
        <v>ND</v>
      </c>
      <c r="AM16" s="187" t="str">
        <f>IF(FuritenCounts!AM16 = 0, "ND", FuritenWins!AM16/FuritenCounts!AM16)</f>
        <v>ND</v>
      </c>
      <c r="AN16" s="187" t="str">
        <f>IF(FuritenCounts!AN16 = 0, "ND", FuritenWins!AN16/FuritenCounts!AN16)</f>
        <v>ND</v>
      </c>
      <c r="AO16" s="187" t="str">
        <f>IF(FuritenCounts!AO16 = 0, "ND", FuritenWins!AO16/FuritenCounts!AO16)</f>
        <v>ND</v>
      </c>
      <c r="AP16" s="187" t="str">
        <f>IF(FuritenCounts!AP16 = 0, "ND", FuritenWins!AP16/FuritenCounts!AP16)</f>
        <v>ND</v>
      </c>
    </row>
    <row r="17">
      <c r="A17" s="185" t="s">
        <v>248</v>
      </c>
      <c r="B17" s="187">
        <f>IF(FuritenCounts!B17 = 0, "ND", FuritenWins!B17/FuritenCounts!B17)</f>
        <v>0.08333333333</v>
      </c>
      <c r="C17" s="187" t="str">
        <f>IF(FuritenCounts!C17 = 0, "ND", FuritenWins!C17/FuritenCounts!C17)</f>
        <v>ND</v>
      </c>
      <c r="D17" s="187" t="str">
        <f>IF(FuritenCounts!D17 = 0, "ND", FuritenWins!D17/FuritenCounts!D17)</f>
        <v>ND</v>
      </c>
      <c r="E17" s="187" t="str">
        <f>IF(FuritenCounts!E17 = 0, "ND", FuritenWins!E17/FuritenCounts!E17)</f>
        <v>ND</v>
      </c>
      <c r="F17" s="187" t="str">
        <f>IF(FuritenCounts!F17 = 0, "ND", FuritenWins!F17/FuritenCounts!F17)</f>
        <v>ND</v>
      </c>
      <c r="G17" s="187" t="str">
        <f>IF(FuritenCounts!G17 = 0, "ND", FuritenWins!G17/FuritenCounts!G17)</f>
        <v>ND</v>
      </c>
      <c r="H17" s="187" t="str">
        <f>IF(FuritenCounts!H17 = 0, "ND", FuritenWins!H17/FuritenCounts!H17)</f>
        <v>ND</v>
      </c>
      <c r="I17" s="187" t="str">
        <f>IF(FuritenCounts!I17 = 0, "ND", FuritenWins!I17/FuritenCounts!I17)</f>
        <v>ND</v>
      </c>
      <c r="J17" s="187">
        <f>IF(FuritenCounts!J17 = 0, "ND", FuritenWins!J17/FuritenCounts!J17)</f>
        <v>0.25</v>
      </c>
      <c r="K17" s="187">
        <f>IF(FuritenCounts!K17 = 0, "ND", FuritenWins!K17/FuritenCounts!K17)</f>
        <v>0</v>
      </c>
      <c r="L17" s="187">
        <f>IF(FuritenCounts!L17 = 0, "ND", FuritenWins!L17/FuritenCounts!L17)</f>
        <v>0</v>
      </c>
      <c r="M17" s="187">
        <f>IF(FuritenCounts!M17 = 0, "ND", FuritenWins!M17/FuritenCounts!M17)</f>
        <v>0</v>
      </c>
      <c r="N17" s="187">
        <f>IF(FuritenCounts!N17 = 0, "ND", FuritenWins!N17/FuritenCounts!N17)</f>
        <v>0</v>
      </c>
      <c r="O17" s="187" t="str">
        <f>IF(FuritenCounts!O17 = 0, "ND", FuritenWins!O17/FuritenCounts!O17)</f>
        <v>ND</v>
      </c>
      <c r="P17" s="187" t="str">
        <f>IF(FuritenCounts!P17 = 0, "ND", FuritenWins!P17/FuritenCounts!P17)</f>
        <v>ND</v>
      </c>
      <c r="Q17" s="187" t="str">
        <f>IF(FuritenCounts!Q17 = 0, "ND", FuritenWins!Q17/FuritenCounts!Q17)</f>
        <v>ND</v>
      </c>
      <c r="R17" s="187" t="str">
        <f>IF(FuritenCounts!R17 = 0, "ND", FuritenWins!R17/FuritenCounts!R17)</f>
        <v>ND</v>
      </c>
      <c r="S17" s="187" t="str">
        <f>IF(FuritenCounts!S17 = 0, "ND", FuritenWins!S17/FuritenCounts!S17)</f>
        <v>ND</v>
      </c>
      <c r="T17" s="187" t="str">
        <f>IF(FuritenCounts!T17 = 0, "ND", FuritenWins!T17/FuritenCounts!T17)</f>
        <v>ND</v>
      </c>
      <c r="U17" s="187" t="str">
        <f>IF(FuritenCounts!U17 = 0, "ND", FuritenWins!U17/FuritenCounts!U17)</f>
        <v>ND</v>
      </c>
      <c r="V17" s="187" t="str">
        <f>IF(FuritenCounts!V17 = 0, "ND", FuritenWins!V17/FuritenCounts!V17)</f>
        <v>ND</v>
      </c>
      <c r="W17" s="187" t="str">
        <f>IF(FuritenCounts!W17 = 0, "ND", FuritenWins!W17/FuritenCounts!W17)</f>
        <v>ND</v>
      </c>
      <c r="X17" s="187" t="str">
        <f>IF(FuritenCounts!X17 = 0, "ND", FuritenWins!X17/FuritenCounts!X17)</f>
        <v>ND</v>
      </c>
      <c r="Y17" s="187" t="str">
        <f>IF(FuritenCounts!Y17 = 0, "ND", FuritenWins!Y17/FuritenCounts!Y17)</f>
        <v>ND</v>
      </c>
      <c r="Z17" s="187" t="str">
        <f>IF(FuritenCounts!Z17 = 0, "ND", FuritenWins!Z17/FuritenCounts!Z17)</f>
        <v>ND</v>
      </c>
      <c r="AA17" s="187" t="str">
        <f>IF(FuritenCounts!AA17 = 0, "ND", FuritenWins!AA17/FuritenCounts!AA17)</f>
        <v>ND</v>
      </c>
      <c r="AB17" s="187" t="str">
        <f>IF(FuritenCounts!AB17 = 0, "ND", FuritenWins!AB17/FuritenCounts!AB17)</f>
        <v>ND</v>
      </c>
      <c r="AC17" s="187" t="str">
        <f>IF(FuritenCounts!AC17 = 0, "ND", FuritenWins!AC17/FuritenCounts!AC17)</f>
        <v>ND</v>
      </c>
      <c r="AD17" s="187" t="str">
        <f>IF(FuritenCounts!AD17 = 0, "ND", FuritenWins!AD17/FuritenCounts!AD17)</f>
        <v>ND</v>
      </c>
      <c r="AE17" s="187" t="str">
        <f>IF(FuritenCounts!AE17 = 0, "ND", FuritenWins!AE17/FuritenCounts!AE17)</f>
        <v>ND</v>
      </c>
      <c r="AF17" s="187" t="str">
        <f>IF(FuritenCounts!AF17 = 0, "ND", FuritenWins!AF17/FuritenCounts!AF17)</f>
        <v>ND</v>
      </c>
      <c r="AG17" s="187" t="str">
        <f>IF(FuritenCounts!AG17 = 0, "ND", FuritenWins!AG17/FuritenCounts!AG17)</f>
        <v>ND</v>
      </c>
      <c r="AH17" s="187" t="str">
        <f>IF(FuritenCounts!AH17 = 0, "ND", FuritenWins!AH17/FuritenCounts!AH17)</f>
        <v>ND</v>
      </c>
      <c r="AI17" s="187" t="str">
        <f>IF(FuritenCounts!AI17 = 0, "ND", FuritenWins!AI17/FuritenCounts!AI17)</f>
        <v>ND</v>
      </c>
      <c r="AJ17" s="187" t="str">
        <f>IF(FuritenCounts!AJ17 = 0, "ND", FuritenWins!AJ17/FuritenCounts!AJ17)</f>
        <v>ND</v>
      </c>
      <c r="AK17" s="187" t="str">
        <f>IF(FuritenCounts!AK17 = 0, "ND", FuritenWins!AK17/FuritenCounts!AK17)</f>
        <v>ND</v>
      </c>
      <c r="AL17" s="187" t="str">
        <f>IF(FuritenCounts!AL17 = 0, "ND", FuritenWins!AL17/FuritenCounts!AL17)</f>
        <v>ND</v>
      </c>
      <c r="AM17" s="187" t="str">
        <f>IF(FuritenCounts!AM17 = 0, "ND", FuritenWins!AM17/FuritenCounts!AM17)</f>
        <v>ND</v>
      </c>
      <c r="AN17" s="187" t="str">
        <f>IF(FuritenCounts!AN17 = 0, "ND", FuritenWins!AN17/FuritenCounts!AN17)</f>
        <v>ND</v>
      </c>
      <c r="AO17" s="187" t="str">
        <f>IF(FuritenCounts!AO17 = 0, "ND", FuritenWins!AO17/FuritenCounts!AO17)</f>
        <v>ND</v>
      </c>
      <c r="AP17" s="187" t="str">
        <f>IF(FuritenCounts!AP17 = 0, "ND", FuritenWins!AP17/FuritenCounts!AP17)</f>
        <v>ND</v>
      </c>
    </row>
    <row r="18">
      <c r="A18" s="185" t="s">
        <v>256</v>
      </c>
      <c r="B18" s="187">
        <f>IF(FuritenCounts!B18 = 0, "ND", FuritenWins!B18/FuritenCounts!B18)</f>
        <v>0</v>
      </c>
      <c r="C18" s="187" t="str">
        <f>IF(FuritenCounts!C18 = 0, "ND", FuritenWins!C18/FuritenCounts!C18)</f>
        <v>ND</v>
      </c>
      <c r="D18" s="187" t="str">
        <f>IF(FuritenCounts!D18 = 0, "ND", FuritenWins!D18/FuritenCounts!D18)</f>
        <v>ND</v>
      </c>
      <c r="E18" s="187" t="str">
        <f>IF(FuritenCounts!E18 = 0, "ND", FuritenWins!E18/FuritenCounts!E18)</f>
        <v>ND</v>
      </c>
      <c r="F18" s="187" t="str">
        <f>IF(FuritenCounts!F18 = 0, "ND", FuritenWins!F18/FuritenCounts!F18)</f>
        <v>ND</v>
      </c>
      <c r="G18" s="187" t="str">
        <f>IF(FuritenCounts!G18 = 0, "ND", FuritenWins!G18/FuritenCounts!G18)</f>
        <v>ND</v>
      </c>
      <c r="H18" s="187">
        <f>IF(FuritenCounts!H18 = 0, "ND", FuritenWins!H18/FuritenCounts!H18)</f>
        <v>0</v>
      </c>
      <c r="I18" s="187">
        <f>IF(FuritenCounts!I18 = 0, "ND", FuritenWins!I18/FuritenCounts!I18)</f>
        <v>0</v>
      </c>
      <c r="J18" s="187">
        <f>IF(FuritenCounts!J18 = 0, "ND", FuritenWins!J18/FuritenCounts!J18)</f>
        <v>0</v>
      </c>
      <c r="K18" s="187">
        <f>IF(FuritenCounts!K18 = 0, "ND", FuritenWins!K18/FuritenCounts!K18)</f>
        <v>0</v>
      </c>
      <c r="L18" s="187" t="str">
        <f>IF(FuritenCounts!L18 = 0, "ND", FuritenWins!L18/FuritenCounts!L18)</f>
        <v>ND</v>
      </c>
      <c r="M18" s="187" t="str">
        <f>IF(FuritenCounts!M18 = 0, "ND", FuritenWins!M18/FuritenCounts!M18)</f>
        <v>ND</v>
      </c>
      <c r="N18" s="187" t="str">
        <f>IF(FuritenCounts!N18 = 0, "ND", FuritenWins!N18/FuritenCounts!N18)</f>
        <v>ND</v>
      </c>
      <c r="O18" s="187" t="str">
        <f>IF(FuritenCounts!O18 = 0, "ND", FuritenWins!O18/FuritenCounts!O18)</f>
        <v>ND</v>
      </c>
      <c r="P18" s="187" t="str">
        <f>IF(FuritenCounts!P18 = 0, "ND", FuritenWins!P18/FuritenCounts!P18)</f>
        <v>ND</v>
      </c>
      <c r="Q18" s="187" t="str">
        <f>IF(FuritenCounts!Q18 = 0, "ND", FuritenWins!Q18/FuritenCounts!Q18)</f>
        <v>ND</v>
      </c>
      <c r="R18" s="187" t="str">
        <f>IF(FuritenCounts!R18 = 0, "ND", FuritenWins!R18/FuritenCounts!R18)</f>
        <v>ND</v>
      </c>
      <c r="S18" s="187" t="str">
        <f>IF(FuritenCounts!S18 = 0, "ND", FuritenWins!S18/FuritenCounts!S18)</f>
        <v>ND</v>
      </c>
      <c r="T18" s="187" t="str">
        <f>IF(FuritenCounts!T18 = 0, "ND", FuritenWins!T18/FuritenCounts!T18)</f>
        <v>ND</v>
      </c>
      <c r="U18" s="187" t="str">
        <f>IF(FuritenCounts!U18 = 0, "ND", FuritenWins!U18/FuritenCounts!U18)</f>
        <v>ND</v>
      </c>
      <c r="V18" s="187" t="str">
        <f>IF(FuritenCounts!V18 = 0, "ND", FuritenWins!V18/FuritenCounts!V18)</f>
        <v>ND</v>
      </c>
      <c r="W18" s="187" t="str">
        <f>IF(FuritenCounts!W18 = 0, "ND", FuritenWins!W18/FuritenCounts!W18)</f>
        <v>ND</v>
      </c>
      <c r="X18" s="187" t="str">
        <f>IF(FuritenCounts!X18 = 0, "ND", FuritenWins!X18/FuritenCounts!X18)</f>
        <v>ND</v>
      </c>
      <c r="Y18" s="187" t="str">
        <f>IF(FuritenCounts!Y18 = 0, "ND", FuritenWins!Y18/FuritenCounts!Y18)</f>
        <v>ND</v>
      </c>
      <c r="Z18" s="187" t="str">
        <f>IF(FuritenCounts!Z18 = 0, "ND", FuritenWins!Z18/FuritenCounts!Z18)</f>
        <v>ND</v>
      </c>
      <c r="AA18" s="187" t="str">
        <f>IF(FuritenCounts!AA18 = 0, "ND", FuritenWins!AA18/FuritenCounts!AA18)</f>
        <v>ND</v>
      </c>
      <c r="AB18" s="187" t="str">
        <f>IF(FuritenCounts!AB18 = 0, "ND", FuritenWins!AB18/FuritenCounts!AB18)</f>
        <v>ND</v>
      </c>
      <c r="AC18" s="187" t="str">
        <f>IF(FuritenCounts!AC18 = 0, "ND", FuritenWins!AC18/FuritenCounts!AC18)</f>
        <v>ND</v>
      </c>
      <c r="AD18" s="187" t="str">
        <f>IF(FuritenCounts!AD18 = 0, "ND", FuritenWins!AD18/FuritenCounts!AD18)</f>
        <v>ND</v>
      </c>
      <c r="AE18" s="187" t="str">
        <f>IF(FuritenCounts!AE18 = 0, "ND", FuritenWins!AE18/FuritenCounts!AE18)</f>
        <v>ND</v>
      </c>
      <c r="AF18" s="187" t="str">
        <f>IF(FuritenCounts!AF18 = 0, "ND", FuritenWins!AF18/FuritenCounts!AF18)</f>
        <v>ND</v>
      </c>
      <c r="AG18" s="187" t="str">
        <f>IF(FuritenCounts!AG18 = 0, "ND", FuritenWins!AG18/FuritenCounts!AG18)</f>
        <v>ND</v>
      </c>
      <c r="AH18" s="187" t="str">
        <f>IF(FuritenCounts!AH18 = 0, "ND", FuritenWins!AH18/FuritenCounts!AH18)</f>
        <v>ND</v>
      </c>
      <c r="AI18" s="187" t="str">
        <f>IF(FuritenCounts!AI18 = 0, "ND", FuritenWins!AI18/FuritenCounts!AI18)</f>
        <v>ND</v>
      </c>
      <c r="AJ18" s="187" t="str">
        <f>IF(FuritenCounts!AJ18 = 0, "ND", FuritenWins!AJ18/FuritenCounts!AJ18)</f>
        <v>ND</v>
      </c>
      <c r="AK18" s="187" t="str">
        <f>IF(FuritenCounts!AK18 = 0, "ND", FuritenWins!AK18/FuritenCounts!AK18)</f>
        <v>ND</v>
      </c>
      <c r="AL18" s="187" t="str">
        <f>IF(FuritenCounts!AL18 = 0, "ND", FuritenWins!AL18/FuritenCounts!AL18)</f>
        <v>ND</v>
      </c>
      <c r="AM18" s="187" t="str">
        <f>IF(FuritenCounts!AM18 = 0, "ND", FuritenWins!AM18/FuritenCounts!AM18)</f>
        <v>ND</v>
      </c>
      <c r="AN18" s="187" t="str">
        <f>IF(FuritenCounts!AN18 = 0, "ND", FuritenWins!AN18/FuritenCounts!AN18)</f>
        <v>ND</v>
      </c>
      <c r="AO18" s="187" t="str">
        <f>IF(FuritenCounts!AO18 = 0, "ND", FuritenWins!AO18/FuritenCounts!AO18)</f>
        <v>ND</v>
      </c>
      <c r="AP18" s="187" t="str">
        <f>IF(FuritenCounts!AP18 = 0, "ND", FuritenWins!AP18/FuritenCounts!AP18)</f>
        <v>ND</v>
      </c>
    </row>
    <row r="19">
      <c r="A19" s="185" t="s">
        <v>262</v>
      </c>
      <c r="B19" s="187">
        <f>IF(FuritenCounts!B19 = 0, "ND", FuritenWins!B19/FuritenCounts!B19)</f>
        <v>0</v>
      </c>
      <c r="C19" s="187" t="str">
        <f>IF(FuritenCounts!C19 = 0, "ND", FuritenWins!C19/FuritenCounts!C19)</f>
        <v>ND</v>
      </c>
      <c r="D19" s="187" t="str">
        <f>IF(FuritenCounts!D19 = 0, "ND", FuritenWins!D19/FuritenCounts!D19)</f>
        <v>ND</v>
      </c>
      <c r="E19" s="187" t="str">
        <f>IF(FuritenCounts!E19 = 0, "ND", FuritenWins!E19/FuritenCounts!E19)</f>
        <v>ND</v>
      </c>
      <c r="F19" s="187" t="str">
        <f>IF(FuritenCounts!F19 = 0, "ND", FuritenWins!F19/FuritenCounts!F19)</f>
        <v>ND</v>
      </c>
      <c r="G19" s="187" t="str">
        <f>IF(FuritenCounts!G19 = 0, "ND", FuritenWins!G19/FuritenCounts!G19)</f>
        <v>ND</v>
      </c>
      <c r="H19" s="187">
        <f>IF(FuritenCounts!H19 = 0, "ND", FuritenWins!H19/FuritenCounts!H19)</f>
        <v>0</v>
      </c>
      <c r="I19" s="187">
        <f>IF(FuritenCounts!I19 = 0, "ND", FuritenWins!I19/FuritenCounts!I19)</f>
        <v>0</v>
      </c>
      <c r="J19" s="187">
        <f>IF(FuritenCounts!J19 = 0, "ND", FuritenWins!J19/FuritenCounts!J19)</f>
        <v>0</v>
      </c>
      <c r="K19" s="187" t="str">
        <f>IF(FuritenCounts!K19 = 0, "ND", FuritenWins!K19/FuritenCounts!K19)</f>
        <v>ND</v>
      </c>
      <c r="L19" s="187" t="str">
        <f>IF(FuritenCounts!L19 = 0, "ND", FuritenWins!L19/FuritenCounts!L19)</f>
        <v>ND</v>
      </c>
      <c r="M19" s="187" t="str">
        <f>IF(FuritenCounts!M19 = 0, "ND", FuritenWins!M19/FuritenCounts!M19)</f>
        <v>ND</v>
      </c>
      <c r="N19" s="187" t="str">
        <f>IF(FuritenCounts!N19 = 0, "ND", FuritenWins!N19/FuritenCounts!N19)</f>
        <v>ND</v>
      </c>
      <c r="O19" s="187" t="str">
        <f>IF(FuritenCounts!O19 = 0, "ND", FuritenWins!O19/FuritenCounts!O19)</f>
        <v>ND</v>
      </c>
      <c r="P19" s="187" t="str">
        <f>IF(FuritenCounts!P19 = 0, "ND", FuritenWins!P19/FuritenCounts!P19)</f>
        <v>ND</v>
      </c>
      <c r="Q19" s="187" t="str">
        <f>IF(FuritenCounts!Q19 = 0, "ND", FuritenWins!Q19/FuritenCounts!Q19)</f>
        <v>ND</v>
      </c>
      <c r="R19" s="187" t="str">
        <f>IF(FuritenCounts!R19 = 0, "ND", FuritenWins!R19/FuritenCounts!R19)</f>
        <v>ND</v>
      </c>
      <c r="S19" s="187" t="str">
        <f>IF(FuritenCounts!S19 = 0, "ND", FuritenWins!S19/FuritenCounts!S19)</f>
        <v>ND</v>
      </c>
      <c r="T19" s="187" t="str">
        <f>IF(FuritenCounts!T19 = 0, "ND", FuritenWins!T19/FuritenCounts!T19)</f>
        <v>ND</v>
      </c>
      <c r="U19" s="187" t="str">
        <f>IF(FuritenCounts!U19 = 0, "ND", FuritenWins!U19/FuritenCounts!U19)</f>
        <v>ND</v>
      </c>
      <c r="V19" s="187" t="str">
        <f>IF(FuritenCounts!V19 = 0, "ND", FuritenWins!V19/FuritenCounts!V19)</f>
        <v>ND</v>
      </c>
      <c r="W19" s="187" t="str">
        <f>IF(FuritenCounts!W19 = 0, "ND", FuritenWins!W19/FuritenCounts!W19)</f>
        <v>ND</v>
      </c>
      <c r="X19" s="187" t="str">
        <f>IF(FuritenCounts!X19 = 0, "ND", FuritenWins!X19/FuritenCounts!X19)</f>
        <v>ND</v>
      </c>
      <c r="Y19" s="187" t="str">
        <f>IF(FuritenCounts!Y19 = 0, "ND", FuritenWins!Y19/FuritenCounts!Y19)</f>
        <v>ND</v>
      </c>
      <c r="Z19" s="187" t="str">
        <f>IF(FuritenCounts!Z19 = 0, "ND", FuritenWins!Z19/FuritenCounts!Z19)</f>
        <v>ND</v>
      </c>
      <c r="AA19" s="187" t="str">
        <f>IF(FuritenCounts!AA19 = 0, "ND", FuritenWins!AA19/FuritenCounts!AA19)</f>
        <v>ND</v>
      </c>
      <c r="AB19" s="187" t="str">
        <f>IF(FuritenCounts!AB19 = 0, "ND", FuritenWins!AB19/FuritenCounts!AB19)</f>
        <v>ND</v>
      </c>
      <c r="AC19" s="187" t="str">
        <f>IF(FuritenCounts!AC19 = 0, "ND", FuritenWins!AC19/FuritenCounts!AC19)</f>
        <v>ND</v>
      </c>
      <c r="AD19" s="187" t="str">
        <f>IF(FuritenCounts!AD19 = 0, "ND", FuritenWins!AD19/FuritenCounts!AD19)</f>
        <v>ND</v>
      </c>
      <c r="AE19" s="187" t="str">
        <f>IF(FuritenCounts!AE19 = 0, "ND", FuritenWins!AE19/FuritenCounts!AE19)</f>
        <v>ND</v>
      </c>
      <c r="AF19" s="187" t="str">
        <f>IF(FuritenCounts!AF19 = 0, "ND", FuritenWins!AF19/FuritenCounts!AF19)</f>
        <v>ND</v>
      </c>
      <c r="AG19" s="187" t="str">
        <f>IF(FuritenCounts!AG19 = 0, "ND", FuritenWins!AG19/FuritenCounts!AG19)</f>
        <v>ND</v>
      </c>
      <c r="AH19" s="187" t="str">
        <f>IF(FuritenCounts!AH19 = 0, "ND", FuritenWins!AH19/FuritenCounts!AH19)</f>
        <v>ND</v>
      </c>
      <c r="AI19" s="187" t="str">
        <f>IF(FuritenCounts!AI19 = 0, "ND", FuritenWins!AI19/FuritenCounts!AI19)</f>
        <v>ND</v>
      </c>
      <c r="AJ19" s="187" t="str">
        <f>IF(FuritenCounts!AJ19 = 0, "ND", FuritenWins!AJ19/FuritenCounts!AJ19)</f>
        <v>ND</v>
      </c>
      <c r="AK19" s="187" t="str">
        <f>IF(FuritenCounts!AK19 = 0, "ND", FuritenWins!AK19/FuritenCounts!AK19)</f>
        <v>ND</v>
      </c>
      <c r="AL19" s="187" t="str">
        <f>IF(FuritenCounts!AL19 = 0, "ND", FuritenWins!AL19/FuritenCounts!AL19)</f>
        <v>ND</v>
      </c>
      <c r="AM19" s="187" t="str">
        <f>IF(FuritenCounts!AM19 = 0, "ND", FuritenWins!AM19/FuritenCounts!AM19)</f>
        <v>ND</v>
      </c>
      <c r="AN19" s="187" t="str">
        <f>IF(FuritenCounts!AN19 = 0, "ND", FuritenWins!AN19/FuritenCounts!AN19)</f>
        <v>ND</v>
      </c>
      <c r="AO19" s="187" t="str">
        <f>IF(FuritenCounts!AO19 = 0, "ND", FuritenWins!AO19/FuritenCounts!AO19)</f>
        <v>ND</v>
      </c>
      <c r="AP19" s="187" t="str">
        <f>IF(FuritenCounts!AP19 = 0, "ND", FuritenWins!AP19/FuritenCounts!AP19)</f>
        <v>ND</v>
      </c>
    </row>
    <row r="20">
      <c r="A20" s="185" t="s">
        <v>268</v>
      </c>
      <c r="B20" s="187">
        <f>IF(FuritenCounts!B20 = 0, "ND", FuritenWins!B20/FuritenCounts!B20)</f>
        <v>0</v>
      </c>
      <c r="C20" s="187" t="str">
        <f>IF(FuritenCounts!C20 = 0, "ND", FuritenWins!C20/FuritenCounts!C20)</f>
        <v>ND</v>
      </c>
      <c r="D20" s="187" t="str">
        <f>IF(FuritenCounts!D20 = 0, "ND", FuritenWins!D20/FuritenCounts!D20)</f>
        <v>ND</v>
      </c>
      <c r="E20" s="187" t="str">
        <f>IF(FuritenCounts!E20 = 0, "ND", FuritenWins!E20/FuritenCounts!E20)</f>
        <v>ND</v>
      </c>
      <c r="F20" s="187" t="str">
        <f>IF(FuritenCounts!F20 = 0, "ND", FuritenWins!F20/FuritenCounts!F20)</f>
        <v>ND</v>
      </c>
      <c r="G20" s="187" t="str">
        <f>IF(FuritenCounts!G20 = 0, "ND", FuritenWins!G20/FuritenCounts!G20)</f>
        <v>ND</v>
      </c>
      <c r="H20" s="187">
        <f>IF(FuritenCounts!H20 = 0, "ND", FuritenWins!H20/FuritenCounts!H20)</f>
        <v>0</v>
      </c>
      <c r="I20" s="187">
        <f>IF(FuritenCounts!I20 = 0, "ND", FuritenWins!I20/FuritenCounts!I20)</f>
        <v>0</v>
      </c>
      <c r="J20" s="187">
        <f>IF(FuritenCounts!J20 = 0, "ND", FuritenWins!J20/FuritenCounts!J20)</f>
        <v>0</v>
      </c>
      <c r="K20" s="187" t="str">
        <f>IF(FuritenCounts!K20 = 0, "ND", FuritenWins!K20/FuritenCounts!K20)</f>
        <v>ND</v>
      </c>
      <c r="L20" s="187" t="str">
        <f>IF(FuritenCounts!L20 = 0, "ND", FuritenWins!L20/FuritenCounts!L20)</f>
        <v>ND</v>
      </c>
      <c r="M20" s="187" t="str">
        <f>IF(FuritenCounts!M20 = 0, "ND", FuritenWins!M20/FuritenCounts!M20)</f>
        <v>ND</v>
      </c>
      <c r="N20" s="187" t="str">
        <f>IF(FuritenCounts!N20 = 0, "ND", FuritenWins!N20/FuritenCounts!N20)</f>
        <v>ND</v>
      </c>
      <c r="O20" s="187" t="str">
        <f>IF(FuritenCounts!O20 = 0, "ND", FuritenWins!O20/FuritenCounts!O20)</f>
        <v>ND</v>
      </c>
      <c r="P20" s="187" t="str">
        <f>IF(FuritenCounts!P20 = 0, "ND", FuritenWins!P20/FuritenCounts!P20)</f>
        <v>ND</v>
      </c>
      <c r="Q20" s="187" t="str">
        <f>IF(FuritenCounts!Q20 = 0, "ND", FuritenWins!Q20/FuritenCounts!Q20)</f>
        <v>ND</v>
      </c>
      <c r="R20" s="187" t="str">
        <f>IF(FuritenCounts!R20 = 0, "ND", FuritenWins!R20/FuritenCounts!R20)</f>
        <v>ND</v>
      </c>
      <c r="S20" s="187" t="str">
        <f>IF(FuritenCounts!S20 = 0, "ND", FuritenWins!S20/FuritenCounts!S20)</f>
        <v>ND</v>
      </c>
      <c r="T20" s="187" t="str">
        <f>IF(FuritenCounts!T20 = 0, "ND", FuritenWins!T20/FuritenCounts!T20)</f>
        <v>ND</v>
      </c>
      <c r="U20" s="187" t="str">
        <f>IF(FuritenCounts!U20 = 0, "ND", FuritenWins!U20/FuritenCounts!U20)</f>
        <v>ND</v>
      </c>
      <c r="V20" s="187" t="str">
        <f>IF(FuritenCounts!V20 = 0, "ND", FuritenWins!V20/FuritenCounts!V20)</f>
        <v>ND</v>
      </c>
      <c r="W20" s="187" t="str">
        <f>IF(FuritenCounts!W20 = 0, "ND", FuritenWins!W20/FuritenCounts!W20)</f>
        <v>ND</v>
      </c>
      <c r="X20" s="187" t="str">
        <f>IF(FuritenCounts!X20 = 0, "ND", FuritenWins!X20/FuritenCounts!X20)</f>
        <v>ND</v>
      </c>
      <c r="Y20" s="187" t="str">
        <f>IF(FuritenCounts!Y20 = 0, "ND", FuritenWins!Y20/FuritenCounts!Y20)</f>
        <v>ND</v>
      </c>
      <c r="Z20" s="187" t="str">
        <f>IF(FuritenCounts!Z20 = 0, "ND", FuritenWins!Z20/FuritenCounts!Z20)</f>
        <v>ND</v>
      </c>
      <c r="AA20" s="187" t="str">
        <f>IF(FuritenCounts!AA20 = 0, "ND", FuritenWins!AA20/FuritenCounts!AA20)</f>
        <v>ND</v>
      </c>
      <c r="AB20" s="187" t="str">
        <f>IF(FuritenCounts!AB20 = 0, "ND", FuritenWins!AB20/FuritenCounts!AB20)</f>
        <v>ND</v>
      </c>
      <c r="AC20" s="187" t="str">
        <f>IF(FuritenCounts!AC20 = 0, "ND", FuritenWins!AC20/FuritenCounts!AC20)</f>
        <v>ND</v>
      </c>
      <c r="AD20" s="187" t="str">
        <f>IF(FuritenCounts!AD20 = 0, "ND", FuritenWins!AD20/FuritenCounts!AD20)</f>
        <v>ND</v>
      </c>
      <c r="AE20" s="187" t="str">
        <f>IF(FuritenCounts!AE20 = 0, "ND", FuritenWins!AE20/FuritenCounts!AE20)</f>
        <v>ND</v>
      </c>
      <c r="AF20" s="187" t="str">
        <f>IF(FuritenCounts!AF20 = 0, "ND", FuritenWins!AF20/FuritenCounts!AF20)</f>
        <v>ND</v>
      </c>
      <c r="AG20" s="187" t="str">
        <f>IF(FuritenCounts!AG20 = 0, "ND", FuritenWins!AG20/FuritenCounts!AG20)</f>
        <v>ND</v>
      </c>
      <c r="AH20" s="187" t="str">
        <f>IF(FuritenCounts!AH20 = 0, "ND", FuritenWins!AH20/FuritenCounts!AH20)</f>
        <v>ND</v>
      </c>
      <c r="AI20" s="187" t="str">
        <f>IF(FuritenCounts!AI20 = 0, "ND", FuritenWins!AI20/FuritenCounts!AI20)</f>
        <v>ND</v>
      </c>
      <c r="AJ20" s="187" t="str">
        <f>IF(FuritenCounts!AJ20 = 0, "ND", FuritenWins!AJ20/FuritenCounts!AJ20)</f>
        <v>ND</v>
      </c>
      <c r="AK20" s="187" t="str">
        <f>IF(FuritenCounts!AK20 = 0, "ND", FuritenWins!AK20/FuritenCounts!AK20)</f>
        <v>ND</v>
      </c>
      <c r="AL20" s="187" t="str">
        <f>IF(FuritenCounts!AL20 = 0, "ND", FuritenWins!AL20/FuritenCounts!AL20)</f>
        <v>ND</v>
      </c>
      <c r="AM20" s="187" t="str">
        <f>IF(FuritenCounts!AM20 = 0, "ND", FuritenWins!AM20/FuritenCounts!AM20)</f>
        <v>ND</v>
      </c>
      <c r="AN20" s="187" t="str">
        <f>IF(FuritenCounts!AN20 = 0, "ND", FuritenWins!AN20/FuritenCounts!AN20)</f>
        <v>ND</v>
      </c>
      <c r="AO20" s="187" t="str">
        <f>IF(FuritenCounts!AO20 = 0, "ND", FuritenWins!AO20/FuritenCounts!AO20)</f>
        <v>ND</v>
      </c>
      <c r="AP20" s="187" t="str">
        <f>IF(FuritenCounts!AP20 = 0, "ND", FuritenWins!AP20/FuritenCounts!AP20)</f>
        <v>ND</v>
      </c>
    </row>
    <row r="21">
      <c r="A21" s="185" t="s">
        <v>274</v>
      </c>
      <c r="B21" s="187">
        <f>IF(FuritenCounts!B21 = 0, "ND", FuritenWins!B21/FuritenCounts!B21)</f>
        <v>0.1578947368</v>
      </c>
      <c r="C21" s="187" t="str">
        <f>IF(FuritenCounts!C21 = 0, "ND", FuritenWins!C21/FuritenCounts!C21)</f>
        <v>ND</v>
      </c>
      <c r="D21" s="187" t="str">
        <f>IF(FuritenCounts!D21 = 0, "ND", FuritenWins!D21/FuritenCounts!D21)</f>
        <v>ND</v>
      </c>
      <c r="E21" s="187" t="str">
        <f>IF(FuritenCounts!E21 = 0, "ND", FuritenWins!E21/FuritenCounts!E21)</f>
        <v>ND</v>
      </c>
      <c r="F21" s="187" t="str">
        <f>IF(FuritenCounts!F21 = 0, "ND", FuritenWins!F21/FuritenCounts!F21)</f>
        <v>ND</v>
      </c>
      <c r="G21" s="187" t="str">
        <f>IF(FuritenCounts!G21 = 0, "ND", FuritenWins!G21/FuritenCounts!G21)</f>
        <v>ND</v>
      </c>
      <c r="H21" s="187">
        <f>IF(FuritenCounts!H21 = 0, "ND", FuritenWins!H21/FuritenCounts!H21)</f>
        <v>0.2307692308</v>
      </c>
      <c r="I21" s="187">
        <f>IF(FuritenCounts!I21 = 0, "ND", FuritenWins!I21/FuritenCounts!I21)</f>
        <v>0.1176470588</v>
      </c>
      <c r="J21" s="187">
        <f>IF(FuritenCounts!J21 = 0, "ND", FuritenWins!J21/FuritenCounts!J21)</f>
        <v>0.125</v>
      </c>
      <c r="K21" s="187" t="str">
        <f>IF(FuritenCounts!K21 = 0, "ND", FuritenWins!K21/FuritenCounts!K21)</f>
        <v>ND</v>
      </c>
      <c r="L21" s="187" t="str">
        <f>IF(FuritenCounts!L21 = 0, "ND", FuritenWins!L21/FuritenCounts!L21)</f>
        <v>ND</v>
      </c>
      <c r="M21" s="187" t="str">
        <f>IF(FuritenCounts!M21 = 0, "ND", FuritenWins!M21/FuritenCounts!M21)</f>
        <v>ND</v>
      </c>
      <c r="N21" s="187" t="str">
        <f>IF(FuritenCounts!N21 = 0, "ND", FuritenWins!N21/FuritenCounts!N21)</f>
        <v>ND</v>
      </c>
      <c r="O21" s="187" t="str">
        <f>IF(FuritenCounts!O21 = 0, "ND", FuritenWins!O21/FuritenCounts!O21)</f>
        <v>ND</v>
      </c>
      <c r="P21" s="187" t="str">
        <f>IF(FuritenCounts!P21 = 0, "ND", FuritenWins!P21/FuritenCounts!P21)</f>
        <v>ND</v>
      </c>
      <c r="Q21" s="187" t="str">
        <f>IF(FuritenCounts!Q21 = 0, "ND", FuritenWins!Q21/FuritenCounts!Q21)</f>
        <v>ND</v>
      </c>
      <c r="R21" s="187" t="str">
        <f>IF(FuritenCounts!R21 = 0, "ND", FuritenWins!R21/FuritenCounts!R21)</f>
        <v>ND</v>
      </c>
      <c r="S21" s="187" t="str">
        <f>IF(FuritenCounts!S21 = 0, "ND", FuritenWins!S21/FuritenCounts!S21)</f>
        <v>ND</v>
      </c>
      <c r="T21" s="187" t="str">
        <f>IF(FuritenCounts!T21 = 0, "ND", FuritenWins!T21/FuritenCounts!T21)</f>
        <v>ND</v>
      </c>
      <c r="U21" s="187" t="str">
        <f>IF(FuritenCounts!U21 = 0, "ND", FuritenWins!U21/FuritenCounts!U21)</f>
        <v>ND</v>
      </c>
      <c r="V21" s="187" t="str">
        <f>IF(FuritenCounts!V21 = 0, "ND", FuritenWins!V21/FuritenCounts!V21)</f>
        <v>ND</v>
      </c>
      <c r="W21" s="187" t="str">
        <f>IF(FuritenCounts!W21 = 0, "ND", FuritenWins!W21/FuritenCounts!W21)</f>
        <v>ND</v>
      </c>
      <c r="X21" s="187" t="str">
        <f>IF(FuritenCounts!X21 = 0, "ND", FuritenWins!X21/FuritenCounts!X21)</f>
        <v>ND</v>
      </c>
      <c r="Y21" s="187" t="str">
        <f>IF(FuritenCounts!Y21 = 0, "ND", FuritenWins!Y21/FuritenCounts!Y21)</f>
        <v>ND</v>
      </c>
      <c r="Z21" s="187" t="str">
        <f>IF(FuritenCounts!Z21 = 0, "ND", FuritenWins!Z21/FuritenCounts!Z21)</f>
        <v>ND</v>
      </c>
      <c r="AA21" s="187" t="str">
        <f>IF(FuritenCounts!AA21 = 0, "ND", FuritenWins!AA21/FuritenCounts!AA21)</f>
        <v>ND</v>
      </c>
      <c r="AB21" s="187" t="str">
        <f>IF(FuritenCounts!AB21 = 0, "ND", FuritenWins!AB21/FuritenCounts!AB21)</f>
        <v>ND</v>
      </c>
      <c r="AC21" s="187" t="str">
        <f>IF(FuritenCounts!AC21 = 0, "ND", FuritenWins!AC21/FuritenCounts!AC21)</f>
        <v>ND</v>
      </c>
      <c r="AD21" s="187" t="str">
        <f>IF(FuritenCounts!AD21 = 0, "ND", FuritenWins!AD21/FuritenCounts!AD21)</f>
        <v>ND</v>
      </c>
      <c r="AE21" s="187" t="str">
        <f>IF(FuritenCounts!AE21 = 0, "ND", FuritenWins!AE21/FuritenCounts!AE21)</f>
        <v>ND</v>
      </c>
      <c r="AF21" s="187" t="str">
        <f>IF(FuritenCounts!AF21 = 0, "ND", FuritenWins!AF21/FuritenCounts!AF21)</f>
        <v>ND</v>
      </c>
      <c r="AG21" s="187" t="str">
        <f>IF(FuritenCounts!AG21 = 0, "ND", FuritenWins!AG21/FuritenCounts!AG21)</f>
        <v>ND</v>
      </c>
      <c r="AH21" s="187" t="str">
        <f>IF(FuritenCounts!AH21 = 0, "ND", FuritenWins!AH21/FuritenCounts!AH21)</f>
        <v>ND</v>
      </c>
      <c r="AI21" s="187" t="str">
        <f>IF(FuritenCounts!AI21 = 0, "ND", FuritenWins!AI21/FuritenCounts!AI21)</f>
        <v>ND</v>
      </c>
      <c r="AJ21" s="187" t="str">
        <f>IF(FuritenCounts!AJ21 = 0, "ND", FuritenWins!AJ21/FuritenCounts!AJ21)</f>
        <v>ND</v>
      </c>
      <c r="AK21" s="187" t="str">
        <f>IF(FuritenCounts!AK21 = 0, "ND", FuritenWins!AK21/FuritenCounts!AK21)</f>
        <v>ND</v>
      </c>
      <c r="AL21" s="187" t="str">
        <f>IF(FuritenCounts!AL21 = 0, "ND", FuritenWins!AL21/FuritenCounts!AL21)</f>
        <v>ND</v>
      </c>
      <c r="AM21" s="187" t="str">
        <f>IF(FuritenCounts!AM21 = 0, "ND", FuritenWins!AM21/FuritenCounts!AM21)</f>
        <v>ND</v>
      </c>
      <c r="AN21" s="187" t="str">
        <f>IF(FuritenCounts!AN21 = 0, "ND", FuritenWins!AN21/FuritenCounts!AN21)</f>
        <v>ND</v>
      </c>
      <c r="AO21" s="187" t="str">
        <f>IF(FuritenCounts!AO21 = 0, "ND", FuritenWins!AO21/FuritenCounts!AO21)</f>
        <v>ND</v>
      </c>
      <c r="AP21" s="187" t="str">
        <f>IF(FuritenCounts!AP21 = 0, "ND", FuritenWins!AP21/FuritenCounts!AP21)</f>
        <v>ND</v>
      </c>
    </row>
    <row r="22">
      <c r="A22" s="185" t="s">
        <v>75</v>
      </c>
      <c r="B22" s="187">
        <f>IF(FuritenCounts!B22 = 0, "ND", FuritenWins!B22/FuritenCounts!B22)</f>
        <v>0.1538461538</v>
      </c>
      <c r="C22" s="187" t="str">
        <f>IF(FuritenCounts!C22 = 0, "ND", FuritenWins!C22/FuritenCounts!C22)</f>
        <v>ND</v>
      </c>
      <c r="D22" s="187" t="str">
        <f>IF(FuritenCounts!D22 = 0, "ND", FuritenWins!D22/FuritenCounts!D22)</f>
        <v>ND</v>
      </c>
      <c r="E22" s="187">
        <f>IF(FuritenCounts!E22 = 0, "ND", FuritenWins!E22/FuritenCounts!E22)</f>
        <v>0</v>
      </c>
      <c r="F22" s="187">
        <f>IF(FuritenCounts!F22 = 0, "ND", FuritenWins!F22/FuritenCounts!F22)</f>
        <v>1</v>
      </c>
      <c r="G22" s="187">
        <f>IF(FuritenCounts!G22 = 0, "ND", FuritenWins!G22/FuritenCounts!G22)</f>
        <v>0.5</v>
      </c>
      <c r="H22" s="187">
        <f>IF(FuritenCounts!H22 = 0, "ND", FuritenWins!H22/FuritenCounts!H22)</f>
        <v>0</v>
      </c>
      <c r="I22" s="187">
        <f>IF(FuritenCounts!I22 = 0, "ND", FuritenWins!I22/FuritenCounts!I22)</f>
        <v>0</v>
      </c>
      <c r="J22" s="187" t="str">
        <f>IF(FuritenCounts!J22 = 0, "ND", FuritenWins!J22/FuritenCounts!J22)</f>
        <v>ND</v>
      </c>
      <c r="K22" s="187" t="str">
        <f>IF(FuritenCounts!K22 = 0, "ND", FuritenWins!K22/FuritenCounts!K22)</f>
        <v>ND</v>
      </c>
      <c r="L22" s="187" t="str">
        <f>IF(FuritenCounts!L22 = 0, "ND", FuritenWins!L22/FuritenCounts!L22)</f>
        <v>ND</v>
      </c>
      <c r="M22" s="187" t="str">
        <f>IF(FuritenCounts!M22 = 0, "ND", FuritenWins!M22/FuritenCounts!M22)</f>
        <v>ND</v>
      </c>
      <c r="N22" s="187" t="str">
        <f>IF(FuritenCounts!N22 = 0, "ND", FuritenWins!N22/FuritenCounts!N22)</f>
        <v>ND</v>
      </c>
      <c r="O22" s="187" t="str">
        <f>IF(FuritenCounts!O22 = 0, "ND", FuritenWins!O22/FuritenCounts!O22)</f>
        <v>ND</v>
      </c>
      <c r="P22" s="187" t="str">
        <f>IF(FuritenCounts!P22 = 0, "ND", FuritenWins!P22/FuritenCounts!P22)</f>
        <v>ND</v>
      </c>
      <c r="Q22" s="187" t="str">
        <f>IF(FuritenCounts!Q22 = 0, "ND", FuritenWins!Q22/FuritenCounts!Q22)</f>
        <v>ND</v>
      </c>
      <c r="R22" s="187" t="str">
        <f>IF(FuritenCounts!R22 = 0, "ND", FuritenWins!R22/FuritenCounts!R22)</f>
        <v>ND</v>
      </c>
      <c r="S22" s="187" t="str">
        <f>IF(FuritenCounts!S22 = 0, "ND", FuritenWins!S22/FuritenCounts!S22)</f>
        <v>ND</v>
      </c>
      <c r="T22" s="187" t="str">
        <f>IF(FuritenCounts!T22 = 0, "ND", FuritenWins!T22/FuritenCounts!T22)</f>
        <v>ND</v>
      </c>
      <c r="U22" s="187" t="str">
        <f>IF(FuritenCounts!U22 = 0, "ND", FuritenWins!U22/FuritenCounts!U22)</f>
        <v>ND</v>
      </c>
      <c r="V22" s="187" t="str">
        <f>IF(FuritenCounts!V22 = 0, "ND", FuritenWins!V22/FuritenCounts!V22)</f>
        <v>ND</v>
      </c>
      <c r="W22" s="187" t="str">
        <f>IF(FuritenCounts!W22 = 0, "ND", FuritenWins!W22/FuritenCounts!W22)</f>
        <v>ND</v>
      </c>
      <c r="X22" s="187" t="str">
        <f>IF(FuritenCounts!X22 = 0, "ND", FuritenWins!X22/FuritenCounts!X22)</f>
        <v>ND</v>
      </c>
      <c r="Y22" s="187" t="str">
        <f>IF(FuritenCounts!Y22 = 0, "ND", FuritenWins!Y22/FuritenCounts!Y22)</f>
        <v>ND</v>
      </c>
      <c r="Z22" s="187" t="str">
        <f>IF(FuritenCounts!Z22 = 0, "ND", FuritenWins!Z22/FuritenCounts!Z22)</f>
        <v>ND</v>
      </c>
      <c r="AA22" s="187" t="str">
        <f>IF(FuritenCounts!AA22 = 0, "ND", FuritenWins!AA22/FuritenCounts!AA22)</f>
        <v>ND</v>
      </c>
      <c r="AB22" s="187" t="str">
        <f>IF(FuritenCounts!AB22 = 0, "ND", FuritenWins!AB22/FuritenCounts!AB22)</f>
        <v>ND</v>
      </c>
      <c r="AC22" s="187" t="str">
        <f>IF(FuritenCounts!AC22 = 0, "ND", FuritenWins!AC22/FuritenCounts!AC22)</f>
        <v>ND</v>
      </c>
      <c r="AD22" s="187" t="str">
        <f>IF(FuritenCounts!AD22 = 0, "ND", FuritenWins!AD22/FuritenCounts!AD22)</f>
        <v>ND</v>
      </c>
      <c r="AE22" s="187" t="str">
        <f>IF(FuritenCounts!AE22 = 0, "ND", FuritenWins!AE22/FuritenCounts!AE22)</f>
        <v>ND</v>
      </c>
      <c r="AF22" s="187" t="str">
        <f>IF(FuritenCounts!AF22 = 0, "ND", FuritenWins!AF22/FuritenCounts!AF22)</f>
        <v>ND</v>
      </c>
      <c r="AG22" s="187" t="str">
        <f>IF(FuritenCounts!AG22 = 0, "ND", FuritenWins!AG22/FuritenCounts!AG22)</f>
        <v>ND</v>
      </c>
      <c r="AH22" s="187" t="str">
        <f>IF(FuritenCounts!AH22 = 0, "ND", FuritenWins!AH22/FuritenCounts!AH22)</f>
        <v>ND</v>
      </c>
      <c r="AI22" s="187" t="str">
        <f>IF(FuritenCounts!AI22 = 0, "ND", FuritenWins!AI22/FuritenCounts!AI22)</f>
        <v>ND</v>
      </c>
      <c r="AJ22" s="187" t="str">
        <f>IF(FuritenCounts!AJ22 = 0, "ND", FuritenWins!AJ22/FuritenCounts!AJ22)</f>
        <v>ND</v>
      </c>
      <c r="AK22" s="187" t="str">
        <f>IF(FuritenCounts!AK22 = 0, "ND", FuritenWins!AK22/FuritenCounts!AK22)</f>
        <v>ND</v>
      </c>
      <c r="AL22" s="187" t="str">
        <f>IF(FuritenCounts!AL22 = 0, "ND", FuritenWins!AL22/FuritenCounts!AL22)</f>
        <v>ND</v>
      </c>
      <c r="AM22" s="187" t="str">
        <f>IF(FuritenCounts!AM22 = 0, "ND", FuritenWins!AM22/FuritenCounts!AM22)</f>
        <v>ND</v>
      </c>
      <c r="AN22" s="187" t="str">
        <f>IF(FuritenCounts!AN22 = 0, "ND", FuritenWins!AN22/FuritenCounts!AN22)</f>
        <v>ND</v>
      </c>
      <c r="AO22" s="187" t="str">
        <f>IF(FuritenCounts!AO22 = 0, "ND", FuritenWins!AO22/FuritenCounts!AO22)</f>
        <v>ND</v>
      </c>
      <c r="AP22" s="187" t="str">
        <f>IF(FuritenCounts!AP22 = 0, "ND", FuritenWins!AP22/FuritenCounts!AP22)</f>
        <v>ND</v>
      </c>
    </row>
    <row r="23">
      <c r="A23" s="185" t="s">
        <v>100</v>
      </c>
      <c r="B23" s="187" t="str">
        <f>IF(FuritenCounts!B23 = 0, "ND", FuritenWins!B23/FuritenCounts!B23)</f>
        <v>ND</v>
      </c>
      <c r="C23" s="187" t="str">
        <f>IF(FuritenCounts!C23 = 0, "ND", FuritenWins!C23/FuritenCounts!C23)</f>
        <v>ND</v>
      </c>
      <c r="D23" s="187" t="str">
        <f>IF(FuritenCounts!D23 = 0, "ND", FuritenWins!D23/FuritenCounts!D23)</f>
        <v>ND</v>
      </c>
      <c r="E23" s="187" t="str">
        <f>IF(FuritenCounts!E23 = 0, "ND", FuritenWins!E23/FuritenCounts!E23)</f>
        <v>ND</v>
      </c>
      <c r="F23" s="187" t="str">
        <f>IF(FuritenCounts!F23 = 0, "ND", FuritenWins!F23/FuritenCounts!F23)</f>
        <v>ND</v>
      </c>
      <c r="G23" s="187" t="str">
        <f>IF(FuritenCounts!G23 = 0, "ND", FuritenWins!G23/FuritenCounts!G23)</f>
        <v>ND</v>
      </c>
      <c r="H23" s="187" t="str">
        <f>IF(FuritenCounts!H23 = 0, "ND", FuritenWins!H23/FuritenCounts!H23)</f>
        <v>ND</v>
      </c>
      <c r="I23" s="187" t="str">
        <f>IF(FuritenCounts!I23 = 0, "ND", FuritenWins!I23/FuritenCounts!I23)</f>
        <v>ND</v>
      </c>
      <c r="J23" s="187" t="str">
        <f>IF(FuritenCounts!J23 = 0, "ND", FuritenWins!J23/FuritenCounts!J23)</f>
        <v>ND</v>
      </c>
      <c r="K23" s="187" t="str">
        <f>IF(FuritenCounts!K23 = 0, "ND", FuritenWins!K23/FuritenCounts!K23)</f>
        <v>ND</v>
      </c>
      <c r="L23" s="187" t="str">
        <f>IF(FuritenCounts!L23 = 0, "ND", FuritenWins!L23/FuritenCounts!L23)</f>
        <v>ND</v>
      </c>
      <c r="M23" s="187" t="str">
        <f>IF(FuritenCounts!M23 = 0, "ND", FuritenWins!M23/FuritenCounts!M23)</f>
        <v>ND</v>
      </c>
      <c r="N23" s="187" t="str">
        <f>IF(FuritenCounts!N23 = 0, "ND", FuritenWins!N23/FuritenCounts!N23)</f>
        <v>ND</v>
      </c>
      <c r="O23" s="187" t="str">
        <f>IF(FuritenCounts!O23 = 0, "ND", FuritenWins!O23/FuritenCounts!O23)</f>
        <v>ND</v>
      </c>
      <c r="P23" s="187" t="str">
        <f>IF(FuritenCounts!P23 = 0, "ND", FuritenWins!P23/FuritenCounts!P23)</f>
        <v>ND</v>
      </c>
      <c r="Q23" s="187" t="str">
        <f>IF(FuritenCounts!Q23 = 0, "ND", FuritenWins!Q23/FuritenCounts!Q23)</f>
        <v>ND</v>
      </c>
      <c r="R23" s="187" t="str">
        <f>IF(FuritenCounts!R23 = 0, "ND", FuritenWins!R23/FuritenCounts!R23)</f>
        <v>ND</v>
      </c>
      <c r="S23" s="187" t="str">
        <f>IF(FuritenCounts!S23 = 0, "ND", FuritenWins!S23/FuritenCounts!S23)</f>
        <v>ND</v>
      </c>
      <c r="T23" s="187" t="str">
        <f>IF(FuritenCounts!T23 = 0, "ND", FuritenWins!T23/FuritenCounts!T23)</f>
        <v>ND</v>
      </c>
      <c r="U23" s="187" t="str">
        <f>IF(FuritenCounts!U23 = 0, "ND", FuritenWins!U23/FuritenCounts!U23)</f>
        <v>ND</v>
      </c>
      <c r="V23" s="187" t="str">
        <f>IF(FuritenCounts!V23 = 0, "ND", FuritenWins!V23/FuritenCounts!V23)</f>
        <v>ND</v>
      </c>
      <c r="W23" s="187" t="str">
        <f>IF(FuritenCounts!W23 = 0, "ND", FuritenWins!W23/FuritenCounts!W23)</f>
        <v>ND</v>
      </c>
      <c r="X23" s="187" t="str">
        <f>IF(FuritenCounts!X23 = 0, "ND", FuritenWins!X23/FuritenCounts!X23)</f>
        <v>ND</v>
      </c>
      <c r="Y23" s="187" t="str">
        <f>IF(FuritenCounts!Y23 = 0, "ND", FuritenWins!Y23/FuritenCounts!Y23)</f>
        <v>ND</v>
      </c>
      <c r="Z23" s="187" t="str">
        <f>IF(FuritenCounts!Z23 = 0, "ND", FuritenWins!Z23/FuritenCounts!Z23)</f>
        <v>ND</v>
      </c>
      <c r="AA23" s="187" t="str">
        <f>IF(FuritenCounts!AA23 = 0, "ND", FuritenWins!AA23/FuritenCounts!AA23)</f>
        <v>ND</v>
      </c>
      <c r="AB23" s="187" t="str">
        <f>IF(FuritenCounts!AB23 = 0, "ND", FuritenWins!AB23/FuritenCounts!AB23)</f>
        <v>ND</v>
      </c>
      <c r="AC23" s="187" t="str">
        <f>IF(FuritenCounts!AC23 = 0, "ND", FuritenWins!AC23/FuritenCounts!AC23)</f>
        <v>ND</v>
      </c>
      <c r="AD23" s="187" t="str">
        <f>IF(FuritenCounts!AD23 = 0, "ND", FuritenWins!AD23/FuritenCounts!AD23)</f>
        <v>ND</v>
      </c>
      <c r="AE23" s="187" t="str">
        <f>IF(FuritenCounts!AE23 = 0, "ND", FuritenWins!AE23/FuritenCounts!AE23)</f>
        <v>ND</v>
      </c>
      <c r="AF23" s="187" t="str">
        <f>IF(FuritenCounts!AF23 = 0, "ND", FuritenWins!AF23/FuritenCounts!AF23)</f>
        <v>ND</v>
      </c>
      <c r="AG23" s="187" t="str">
        <f>IF(FuritenCounts!AG23 = 0, "ND", FuritenWins!AG23/FuritenCounts!AG23)</f>
        <v>ND</v>
      </c>
      <c r="AH23" s="187" t="str">
        <f>IF(FuritenCounts!AH23 = 0, "ND", FuritenWins!AH23/FuritenCounts!AH23)</f>
        <v>ND</v>
      </c>
      <c r="AI23" s="187" t="str">
        <f>IF(FuritenCounts!AI23 = 0, "ND", FuritenWins!AI23/FuritenCounts!AI23)</f>
        <v>ND</v>
      </c>
      <c r="AJ23" s="187" t="str">
        <f>IF(FuritenCounts!AJ23 = 0, "ND", FuritenWins!AJ23/FuritenCounts!AJ23)</f>
        <v>ND</v>
      </c>
      <c r="AK23" s="187" t="str">
        <f>IF(FuritenCounts!AK23 = 0, "ND", FuritenWins!AK23/FuritenCounts!AK23)</f>
        <v>ND</v>
      </c>
      <c r="AL23" s="187" t="str">
        <f>IF(FuritenCounts!AL23 = 0, "ND", FuritenWins!AL23/FuritenCounts!AL23)</f>
        <v>ND</v>
      </c>
      <c r="AM23" s="187" t="str">
        <f>IF(FuritenCounts!AM23 = 0, "ND", FuritenWins!AM23/FuritenCounts!AM23)</f>
        <v>ND</v>
      </c>
      <c r="AN23" s="187" t="str">
        <f>IF(FuritenCounts!AN23 = 0, "ND", FuritenWins!AN23/FuritenCounts!AN23)</f>
        <v>ND</v>
      </c>
      <c r="AO23" s="187" t="str">
        <f>IF(FuritenCounts!AO23 = 0, "ND", FuritenWins!AO23/FuritenCounts!AO23)</f>
        <v>ND</v>
      </c>
      <c r="AP23" s="187" t="str">
        <f>IF(FuritenCounts!AP23 = 0, "ND", FuritenWins!AP23/FuritenCounts!AP23)</f>
        <v>ND</v>
      </c>
    </row>
    <row r="24">
      <c r="A24" s="185" t="s">
        <v>47</v>
      </c>
      <c r="B24" s="187">
        <f>IF(FuritenCounts!B24 = 0, "ND", FuritenWins!B24/FuritenCounts!B24)</f>
        <v>0.3846153846</v>
      </c>
      <c r="C24" s="187" t="str">
        <f>IF(FuritenCounts!C24 = 0, "ND", FuritenWins!C24/FuritenCounts!C24)</f>
        <v>ND</v>
      </c>
      <c r="D24" s="187" t="str">
        <f>IF(FuritenCounts!D24 = 0, "ND", FuritenWins!D24/FuritenCounts!D24)</f>
        <v>ND</v>
      </c>
      <c r="E24" s="187" t="str">
        <f>IF(FuritenCounts!E24 = 0, "ND", FuritenWins!E24/FuritenCounts!E24)</f>
        <v>ND</v>
      </c>
      <c r="F24" s="187" t="str">
        <f>IF(FuritenCounts!F24 = 0, "ND", FuritenWins!F24/FuritenCounts!F24)</f>
        <v>ND</v>
      </c>
      <c r="G24" s="187" t="str">
        <f>IF(FuritenCounts!G24 = 0, "ND", FuritenWins!G24/FuritenCounts!G24)</f>
        <v>ND</v>
      </c>
      <c r="H24" s="187" t="str">
        <f>IF(FuritenCounts!H24 = 0, "ND", FuritenWins!H24/FuritenCounts!H24)</f>
        <v>ND</v>
      </c>
      <c r="I24" s="187" t="str">
        <f>IF(FuritenCounts!I24 = 0, "ND", FuritenWins!I24/FuritenCounts!I24)</f>
        <v>ND</v>
      </c>
      <c r="J24" s="187" t="str">
        <f>IF(FuritenCounts!J24 = 0, "ND", FuritenWins!J24/FuritenCounts!J24)</f>
        <v>ND</v>
      </c>
      <c r="K24" s="187" t="str">
        <f>IF(FuritenCounts!K24 = 0, "ND", FuritenWins!K24/FuritenCounts!K24)</f>
        <v>ND</v>
      </c>
      <c r="L24" s="187">
        <f>IF(FuritenCounts!L24 = 0, "ND", FuritenWins!L24/FuritenCounts!L24)</f>
        <v>0.5</v>
      </c>
      <c r="M24" s="187">
        <f>IF(FuritenCounts!M24 = 0, "ND", FuritenWins!M24/FuritenCounts!M24)</f>
        <v>0.5</v>
      </c>
      <c r="N24" s="187">
        <f>IF(FuritenCounts!N24 = 0, "ND", FuritenWins!N24/FuritenCounts!N24)</f>
        <v>0.75</v>
      </c>
      <c r="O24" s="187">
        <f>IF(FuritenCounts!O24 = 0, "ND", FuritenWins!O24/FuritenCounts!O24)</f>
        <v>0</v>
      </c>
      <c r="P24" s="187">
        <f>IF(FuritenCounts!P24 = 0, "ND", FuritenWins!P24/FuritenCounts!P24)</f>
        <v>0</v>
      </c>
      <c r="Q24" s="187" t="str">
        <f>IF(FuritenCounts!Q24 = 0, "ND", FuritenWins!Q24/FuritenCounts!Q24)</f>
        <v>ND</v>
      </c>
      <c r="R24" s="187" t="str">
        <f>IF(FuritenCounts!R24 = 0, "ND", FuritenWins!R24/FuritenCounts!R24)</f>
        <v>ND</v>
      </c>
      <c r="S24" s="187" t="str">
        <f>IF(FuritenCounts!S24 = 0, "ND", FuritenWins!S24/FuritenCounts!S24)</f>
        <v>ND</v>
      </c>
      <c r="T24" s="187" t="str">
        <f>IF(FuritenCounts!T24 = 0, "ND", FuritenWins!T24/FuritenCounts!T24)</f>
        <v>ND</v>
      </c>
      <c r="U24" s="187" t="str">
        <f>IF(FuritenCounts!U24 = 0, "ND", FuritenWins!U24/FuritenCounts!U24)</f>
        <v>ND</v>
      </c>
      <c r="V24" s="187" t="str">
        <f>IF(FuritenCounts!V24 = 0, "ND", FuritenWins!V24/FuritenCounts!V24)</f>
        <v>ND</v>
      </c>
      <c r="W24" s="187" t="str">
        <f>IF(FuritenCounts!W24 = 0, "ND", FuritenWins!W24/FuritenCounts!W24)</f>
        <v>ND</v>
      </c>
      <c r="X24" s="187" t="str">
        <f>IF(FuritenCounts!X24 = 0, "ND", FuritenWins!X24/FuritenCounts!X24)</f>
        <v>ND</v>
      </c>
      <c r="Y24" s="187" t="str">
        <f>IF(FuritenCounts!Y24 = 0, "ND", FuritenWins!Y24/FuritenCounts!Y24)</f>
        <v>ND</v>
      </c>
      <c r="Z24" s="187" t="str">
        <f>IF(FuritenCounts!Z24 = 0, "ND", FuritenWins!Z24/FuritenCounts!Z24)</f>
        <v>ND</v>
      </c>
      <c r="AA24" s="187" t="str">
        <f>IF(FuritenCounts!AA24 = 0, "ND", FuritenWins!AA24/FuritenCounts!AA24)</f>
        <v>ND</v>
      </c>
      <c r="AB24" s="187" t="str">
        <f>IF(FuritenCounts!AB24 = 0, "ND", FuritenWins!AB24/FuritenCounts!AB24)</f>
        <v>ND</v>
      </c>
      <c r="AC24" s="187" t="str">
        <f>IF(FuritenCounts!AC24 = 0, "ND", FuritenWins!AC24/FuritenCounts!AC24)</f>
        <v>ND</v>
      </c>
      <c r="AD24" s="187" t="str">
        <f>IF(FuritenCounts!AD24 = 0, "ND", FuritenWins!AD24/FuritenCounts!AD24)</f>
        <v>ND</v>
      </c>
      <c r="AE24" s="187" t="str">
        <f>IF(FuritenCounts!AE24 = 0, "ND", FuritenWins!AE24/FuritenCounts!AE24)</f>
        <v>ND</v>
      </c>
      <c r="AF24" s="187" t="str">
        <f>IF(FuritenCounts!AF24 = 0, "ND", FuritenWins!AF24/FuritenCounts!AF24)</f>
        <v>ND</v>
      </c>
      <c r="AG24" s="187" t="str">
        <f>IF(FuritenCounts!AG24 = 0, "ND", FuritenWins!AG24/FuritenCounts!AG24)</f>
        <v>ND</v>
      </c>
      <c r="AH24" s="187" t="str">
        <f>IF(FuritenCounts!AH24 = 0, "ND", FuritenWins!AH24/FuritenCounts!AH24)</f>
        <v>ND</v>
      </c>
      <c r="AI24" s="187" t="str">
        <f>IF(FuritenCounts!AI24 = 0, "ND", FuritenWins!AI24/FuritenCounts!AI24)</f>
        <v>ND</v>
      </c>
      <c r="AJ24" s="187" t="str">
        <f>IF(FuritenCounts!AJ24 = 0, "ND", FuritenWins!AJ24/FuritenCounts!AJ24)</f>
        <v>ND</v>
      </c>
      <c r="AK24" s="187" t="str">
        <f>IF(FuritenCounts!AK24 = 0, "ND", FuritenWins!AK24/FuritenCounts!AK24)</f>
        <v>ND</v>
      </c>
      <c r="AL24" s="187" t="str">
        <f>IF(FuritenCounts!AL24 = 0, "ND", FuritenWins!AL24/FuritenCounts!AL24)</f>
        <v>ND</v>
      </c>
      <c r="AM24" s="187" t="str">
        <f>IF(FuritenCounts!AM24 = 0, "ND", FuritenWins!AM24/FuritenCounts!AM24)</f>
        <v>ND</v>
      </c>
      <c r="AN24" s="187" t="str">
        <f>IF(FuritenCounts!AN24 = 0, "ND", FuritenWins!AN24/FuritenCounts!AN24)</f>
        <v>ND</v>
      </c>
      <c r="AO24" s="187" t="str">
        <f>IF(FuritenCounts!AO24 = 0, "ND", FuritenWins!AO24/FuritenCounts!AO24)</f>
        <v>ND</v>
      </c>
      <c r="AP24" s="187" t="str">
        <f>IF(FuritenCounts!AP24 = 0, "ND", FuritenWins!AP24/FuritenCounts!AP24)</f>
        <v>ND</v>
      </c>
    </row>
    <row r="25">
      <c r="A25" s="185" t="s">
        <v>48</v>
      </c>
      <c r="B25" s="187">
        <f>IF(FuritenCounts!B25 = 0, "ND", FuritenWins!B25/FuritenCounts!B25)</f>
        <v>0.4545454545</v>
      </c>
      <c r="C25" s="187" t="str">
        <f>IF(FuritenCounts!C25 = 0, "ND", FuritenWins!C25/FuritenCounts!C25)</f>
        <v>ND</v>
      </c>
      <c r="D25" s="187" t="str">
        <f>IF(FuritenCounts!D25 = 0, "ND", FuritenWins!D25/FuritenCounts!D25)</f>
        <v>ND</v>
      </c>
      <c r="E25" s="187" t="str">
        <f>IF(FuritenCounts!E25 = 0, "ND", FuritenWins!E25/FuritenCounts!E25)</f>
        <v>ND</v>
      </c>
      <c r="F25" s="187" t="str">
        <f>IF(FuritenCounts!F25 = 0, "ND", FuritenWins!F25/FuritenCounts!F25)</f>
        <v>ND</v>
      </c>
      <c r="G25" s="187" t="str">
        <f>IF(FuritenCounts!G25 = 0, "ND", FuritenWins!G25/FuritenCounts!G25)</f>
        <v>ND</v>
      </c>
      <c r="H25" s="187" t="str">
        <f>IF(FuritenCounts!H25 = 0, "ND", FuritenWins!H25/FuritenCounts!H25)</f>
        <v>ND</v>
      </c>
      <c r="I25" s="187" t="str">
        <f>IF(FuritenCounts!I25 = 0, "ND", FuritenWins!I25/FuritenCounts!I25)</f>
        <v>ND</v>
      </c>
      <c r="J25" s="187" t="str">
        <f>IF(FuritenCounts!J25 = 0, "ND", FuritenWins!J25/FuritenCounts!J25)</f>
        <v>ND</v>
      </c>
      <c r="K25" s="187">
        <f>IF(FuritenCounts!K25 = 0, "ND", FuritenWins!K25/FuritenCounts!K25)</f>
        <v>1</v>
      </c>
      <c r="L25" s="187">
        <f>IF(FuritenCounts!L25 = 0, "ND", FuritenWins!L25/FuritenCounts!L25)</f>
        <v>0.25</v>
      </c>
      <c r="M25" s="187">
        <f>IF(FuritenCounts!M25 = 0, "ND", FuritenWins!M25/FuritenCounts!M25)</f>
        <v>0.5</v>
      </c>
      <c r="N25" s="187">
        <f>IF(FuritenCounts!N25 = 0, "ND", FuritenWins!N25/FuritenCounts!N25)</f>
        <v>1</v>
      </c>
      <c r="O25" s="187">
        <f>IF(FuritenCounts!O25 = 0, "ND", FuritenWins!O25/FuritenCounts!O25)</f>
        <v>0</v>
      </c>
      <c r="P25" s="187">
        <f>IF(FuritenCounts!P25 = 0, "ND", FuritenWins!P25/FuritenCounts!P25)</f>
        <v>1</v>
      </c>
      <c r="Q25" s="187" t="str">
        <f>IF(FuritenCounts!Q25 = 0, "ND", FuritenWins!Q25/FuritenCounts!Q25)</f>
        <v>ND</v>
      </c>
      <c r="R25" s="187" t="str">
        <f>IF(FuritenCounts!R25 = 0, "ND", FuritenWins!R25/FuritenCounts!R25)</f>
        <v>ND</v>
      </c>
      <c r="S25" s="187" t="str">
        <f>IF(FuritenCounts!S25 = 0, "ND", FuritenWins!S25/FuritenCounts!S25)</f>
        <v>ND</v>
      </c>
      <c r="T25" s="187" t="str">
        <f>IF(FuritenCounts!T25 = 0, "ND", FuritenWins!T25/FuritenCounts!T25)</f>
        <v>ND</v>
      </c>
      <c r="U25" s="187" t="str">
        <f>IF(FuritenCounts!U25 = 0, "ND", FuritenWins!U25/FuritenCounts!U25)</f>
        <v>ND</v>
      </c>
      <c r="V25" s="187" t="str">
        <f>IF(FuritenCounts!V25 = 0, "ND", FuritenWins!V25/FuritenCounts!V25)</f>
        <v>ND</v>
      </c>
      <c r="W25" s="187" t="str">
        <f>IF(FuritenCounts!W25 = 0, "ND", FuritenWins!W25/FuritenCounts!W25)</f>
        <v>ND</v>
      </c>
      <c r="X25" s="187" t="str">
        <f>IF(FuritenCounts!X25 = 0, "ND", FuritenWins!X25/FuritenCounts!X25)</f>
        <v>ND</v>
      </c>
      <c r="Y25" s="187" t="str">
        <f>IF(FuritenCounts!Y25 = 0, "ND", FuritenWins!Y25/FuritenCounts!Y25)</f>
        <v>ND</v>
      </c>
      <c r="Z25" s="187" t="str">
        <f>IF(FuritenCounts!Z25 = 0, "ND", FuritenWins!Z25/FuritenCounts!Z25)</f>
        <v>ND</v>
      </c>
      <c r="AA25" s="187" t="str">
        <f>IF(FuritenCounts!AA25 = 0, "ND", FuritenWins!AA25/FuritenCounts!AA25)</f>
        <v>ND</v>
      </c>
      <c r="AB25" s="187" t="str">
        <f>IF(FuritenCounts!AB25 = 0, "ND", FuritenWins!AB25/FuritenCounts!AB25)</f>
        <v>ND</v>
      </c>
      <c r="AC25" s="187" t="str">
        <f>IF(FuritenCounts!AC25 = 0, "ND", FuritenWins!AC25/FuritenCounts!AC25)</f>
        <v>ND</v>
      </c>
      <c r="AD25" s="187" t="str">
        <f>IF(FuritenCounts!AD25 = 0, "ND", FuritenWins!AD25/FuritenCounts!AD25)</f>
        <v>ND</v>
      </c>
      <c r="AE25" s="187" t="str">
        <f>IF(FuritenCounts!AE25 = 0, "ND", FuritenWins!AE25/FuritenCounts!AE25)</f>
        <v>ND</v>
      </c>
      <c r="AF25" s="187" t="str">
        <f>IF(FuritenCounts!AF25 = 0, "ND", FuritenWins!AF25/FuritenCounts!AF25)</f>
        <v>ND</v>
      </c>
      <c r="AG25" s="187" t="str">
        <f>IF(FuritenCounts!AG25 = 0, "ND", FuritenWins!AG25/FuritenCounts!AG25)</f>
        <v>ND</v>
      </c>
      <c r="AH25" s="187" t="str">
        <f>IF(FuritenCounts!AH25 = 0, "ND", FuritenWins!AH25/FuritenCounts!AH25)</f>
        <v>ND</v>
      </c>
      <c r="AI25" s="187" t="str">
        <f>IF(FuritenCounts!AI25 = 0, "ND", FuritenWins!AI25/FuritenCounts!AI25)</f>
        <v>ND</v>
      </c>
      <c r="AJ25" s="187" t="str">
        <f>IF(FuritenCounts!AJ25 = 0, "ND", FuritenWins!AJ25/FuritenCounts!AJ25)</f>
        <v>ND</v>
      </c>
      <c r="AK25" s="187" t="str">
        <f>IF(FuritenCounts!AK25 = 0, "ND", FuritenWins!AK25/FuritenCounts!AK25)</f>
        <v>ND</v>
      </c>
      <c r="AL25" s="187" t="str">
        <f>IF(FuritenCounts!AL25 = 0, "ND", FuritenWins!AL25/FuritenCounts!AL25)</f>
        <v>ND</v>
      </c>
      <c r="AM25" s="187" t="str">
        <f>IF(FuritenCounts!AM25 = 0, "ND", FuritenWins!AM25/FuritenCounts!AM25)</f>
        <v>ND</v>
      </c>
      <c r="AN25" s="187" t="str">
        <f>IF(FuritenCounts!AN25 = 0, "ND", FuritenWins!AN25/FuritenCounts!AN25)</f>
        <v>ND</v>
      </c>
      <c r="AO25" s="187" t="str">
        <f>IF(FuritenCounts!AO25 = 0, "ND", FuritenWins!AO25/FuritenCounts!AO25)</f>
        <v>ND</v>
      </c>
      <c r="AP25" s="187" t="str">
        <f>IF(FuritenCounts!AP25 = 0, "ND", FuritenWins!AP25/FuritenCounts!AP25)</f>
        <v>ND</v>
      </c>
    </row>
    <row r="26">
      <c r="A26" s="185" t="s">
        <v>313</v>
      </c>
      <c r="B26" s="187" t="str">
        <f>IF(FuritenCounts!B26 = 0, "ND", FuritenWins!B26/FuritenCounts!B26)</f>
        <v>ND</v>
      </c>
      <c r="C26" s="187" t="str">
        <f>IF(FuritenCounts!C26 = 0, "ND", FuritenWins!C26/FuritenCounts!C26)</f>
        <v>ND</v>
      </c>
      <c r="D26" s="187" t="str">
        <f>IF(FuritenCounts!D26 = 0, "ND", FuritenWins!D26/FuritenCounts!D26)</f>
        <v>ND</v>
      </c>
      <c r="E26" s="187" t="str">
        <f>IF(FuritenCounts!E26 = 0, "ND", FuritenWins!E26/FuritenCounts!E26)</f>
        <v>ND</v>
      </c>
      <c r="F26" s="187" t="str">
        <f>IF(FuritenCounts!F26 = 0, "ND", FuritenWins!F26/FuritenCounts!F26)</f>
        <v>ND</v>
      </c>
      <c r="G26" s="187" t="str">
        <f>IF(FuritenCounts!G26 = 0, "ND", FuritenWins!G26/FuritenCounts!G26)</f>
        <v>ND</v>
      </c>
      <c r="H26" s="187" t="str">
        <f>IF(FuritenCounts!H26 = 0, "ND", FuritenWins!H26/FuritenCounts!H26)</f>
        <v>ND</v>
      </c>
      <c r="I26" s="187" t="str">
        <f>IF(FuritenCounts!I26 = 0, "ND", FuritenWins!I26/FuritenCounts!I26)</f>
        <v>ND</v>
      </c>
      <c r="J26" s="187" t="str">
        <f>IF(FuritenCounts!J26 = 0, "ND", FuritenWins!J26/FuritenCounts!J26)</f>
        <v>ND</v>
      </c>
      <c r="K26" s="187" t="str">
        <f>IF(FuritenCounts!K26 = 0, "ND", FuritenWins!K26/FuritenCounts!K26)</f>
        <v>ND</v>
      </c>
      <c r="L26" s="187" t="str">
        <f>IF(FuritenCounts!L26 = 0, "ND", FuritenWins!L26/FuritenCounts!L26)</f>
        <v>ND</v>
      </c>
      <c r="M26" s="187" t="str">
        <f>IF(FuritenCounts!M26 = 0, "ND", FuritenWins!M26/FuritenCounts!M26)</f>
        <v>ND</v>
      </c>
      <c r="N26" s="187" t="str">
        <f>IF(FuritenCounts!N26 = 0, "ND", FuritenWins!N26/FuritenCounts!N26)</f>
        <v>ND</v>
      </c>
      <c r="O26" s="187" t="str">
        <f>IF(FuritenCounts!O26 = 0, "ND", FuritenWins!O26/FuritenCounts!O26)</f>
        <v>ND</v>
      </c>
      <c r="P26" s="187" t="str">
        <f>IF(FuritenCounts!P26 = 0, "ND", FuritenWins!P26/FuritenCounts!P26)</f>
        <v>ND</v>
      </c>
      <c r="Q26" s="187" t="str">
        <f>IF(FuritenCounts!Q26 = 0, "ND", FuritenWins!Q26/FuritenCounts!Q26)</f>
        <v>ND</v>
      </c>
      <c r="R26" s="187" t="str">
        <f>IF(FuritenCounts!R26 = 0, "ND", FuritenWins!R26/FuritenCounts!R26)</f>
        <v>ND</v>
      </c>
      <c r="S26" s="187" t="str">
        <f>IF(FuritenCounts!S26 = 0, "ND", FuritenWins!S26/FuritenCounts!S26)</f>
        <v>ND</v>
      </c>
      <c r="T26" s="187" t="str">
        <f>IF(FuritenCounts!T26 = 0, "ND", FuritenWins!T26/FuritenCounts!T26)</f>
        <v>ND</v>
      </c>
      <c r="U26" s="187" t="str">
        <f>IF(FuritenCounts!U26 = 0, "ND", FuritenWins!U26/FuritenCounts!U26)</f>
        <v>ND</v>
      </c>
      <c r="V26" s="187" t="str">
        <f>IF(FuritenCounts!V26 = 0, "ND", FuritenWins!V26/FuritenCounts!V26)</f>
        <v>ND</v>
      </c>
      <c r="W26" s="187" t="str">
        <f>IF(FuritenCounts!W26 = 0, "ND", FuritenWins!W26/FuritenCounts!W26)</f>
        <v>ND</v>
      </c>
      <c r="X26" s="187" t="str">
        <f>IF(FuritenCounts!X26 = 0, "ND", FuritenWins!X26/FuritenCounts!X26)</f>
        <v>ND</v>
      </c>
      <c r="Y26" s="187" t="str">
        <f>IF(FuritenCounts!Y26 = 0, "ND", FuritenWins!Y26/FuritenCounts!Y26)</f>
        <v>ND</v>
      </c>
      <c r="Z26" s="187" t="str">
        <f>IF(FuritenCounts!Z26 = 0, "ND", FuritenWins!Z26/FuritenCounts!Z26)</f>
        <v>ND</v>
      </c>
      <c r="AA26" s="187" t="str">
        <f>IF(FuritenCounts!AA26 = 0, "ND", FuritenWins!AA26/FuritenCounts!AA26)</f>
        <v>ND</v>
      </c>
      <c r="AB26" s="187" t="str">
        <f>IF(FuritenCounts!AB26 = 0, "ND", FuritenWins!AB26/FuritenCounts!AB26)</f>
        <v>ND</v>
      </c>
      <c r="AC26" s="187" t="str">
        <f>IF(FuritenCounts!AC26 = 0, "ND", FuritenWins!AC26/FuritenCounts!AC26)</f>
        <v>ND</v>
      </c>
      <c r="AD26" s="187" t="str">
        <f>IF(FuritenCounts!AD26 = 0, "ND", FuritenWins!AD26/FuritenCounts!AD26)</f>
        <v>ND</v>
      </c>
      <c r="AE26" s="187" t="str">
        <f>IF(FuritenCounts!AE26 = 0, "ND", FuritenWins!AE26/FuritenCounts!AE26)</f>
        <v>ND</v>
      </c>
      <c r="AF26" s="187" t="str">
        <f>IF(FuritenCounts!AF26 = 0, "ND", FuritenWins!AF26/FuritenCounts!AF26)</f>
        <v>ND</v>
      </c>
      <c r="AG26" s="187" t="str">
        <f>IF(FuritenCounts!AG26 = 0, "ND", FuritenWins!AG26/FuritenCounts!AG26)</f>
        <v>ND</v>
      </c>
      <c r="AH26" s="187" t="str">
        <f>IF(FuritenCounts!AH26 = 0, "ND", FuritenWins!AH26/FuritenCounts!AH26)</f>
        <v>ND</v>
      </c>
      <c r="AI26" s="187" t="str">
        <f>IF(FuritenCounts!AI26 = 0, "ND", FuritenWins!AI26/FuritenCounts!AI26)</f>
        <v>ND</v>
      </c>
      <c r="AJ26" s="187" t="str">
        <f>IF(FuritenCounts!AJ26 = 0, "ND", FuritenWins!AJ26/FuritenCounts!AJ26)</f>
        <v>ND</v>
      </c>
      <c r="AK26" s="187" t="str">
        <f>IF(FuritenCounts!AK26 = 0, "ND", FuritenWins!AK26/FuritenCounts!AK26)</f>
        <v>ND</v>
      </c>
      <c r="AL26" s="187" t="str">
        <f>IF(FuritenCounts!AL26 = 0, "ND", FuritenWins!AL26/FuritenCounts!AL26)</f>
        <v>ND</v>
      </c>
      <c r="AM26" s="187" t="str">
        <f>IF(FuritenCounts!AM26 = 0, "ND", FuritenWins!AM26/FuritenCounts!AM26)</f>
        <v>ND</v>
      </c>
      <c r="AN26" s="187" t="str">
        <f>IF(FuritenCounts!AN26 = 0, "ND", FuritenWins!AN26/FuritenCounts!AN26)</f>
        <v>ND</v>
      </c>
      <c r="AO26" s="187" t="str">
        <f>IF(FuritenCounts!AO26 = 0, "ND", FuritenWins!AO26/FuritenCounts!AO26)</f>
        <v>ND</v>
      </c>
      <c r="AP26" s="187" t="str">
        <f>IF(FuritenCounts!AP26 = 0, "ND", FuritenWins!AP26/FuritenCounts!AP26)</f>
        <v>ND</v>
      </c>
    </row>
    <row r="27">
      <c r="A27" s="185" t="s">
        <v>129</v>
      </c>
      <c r="B27" s="187">
        <f>IF(FuritenCounts!B27 = 0, "ND", FuritenWins!B27/FuritenCounts!B27)</f>
        <v>0.5</v>
      </c>
      <c r="C27" s="187" t="str">
        <f>IF(FuritenCounts!C27 = 0, "ND", FuritenWins!C27/FuritenCounts!C27)</f>
        <v>ND</v>
      </c>
      <c r="D27" s="187" t="str">
        <f>IF(FuritenCounts!D27 = 0, "ND", FuritenWins!D27/FuritenCounts!D27)</f>
        <v>ND</v>
      </c>
      <c r="E27" s="187" t="str">
        <f>IF(FuritenCounts!E27 = 0, "ND", FuritenWins!E27/FuritenCounts!E27)</f>
        <v>ND</v>
      </c>
      <c r="F27" s="187" t="str">
        <f>IF(FuritenCounts!F27 = 0, "ND", FuritenWins!F27/FuritenCounts!F27)</f>
        <v>ND</v>
      </c>
      <c r="G27" s="187" t="str">
        <f>IF(FuritenCounts!G27 = 0, "ND", FuritenWins!G27/FuritenCounts!G27)</f>
        <v>ND</v>
      </c>
      <c r="H27" s="187" t="str">
        <f>IF(FuritenCounts!H27 = 0, "ND", FuritenWins!H27/FuritenCounts!H27)</f>
        <v>ND</v>
      </c>
      <c r="I27" s="187" t="str">
        <f>IF(FuritenCounts!I27 = 0, "ND", FuritenWins!I27/FuritenCounts!I27)</f>
        <v>ND</v>
      </c>
      <c r="J27" s="187" t="str">
        <f>IF(FuritenCounts!J27 = 0, "ND", FuritenWins!J27/FuritenCounts!J27)</f>
        <v>ND</v>
      </c>
      <c r="K27" s="187" t="str">
        <f>IF(FuritenCounts!K27 = 0, "ND", FuritenWins!K27/FuritenCounts!K27)</f>
        <v>ND</v>
      </c>
      <c r="L27" s="187" t="str">
        <f>IF(FuritenCounts!L27 = 0, "ND", FuritenWins!L27/FuritenCounts!L27)</f>
        <v>ND</v>
      </c>
      <c r="M27" s="187" t="str">
        <f>IF(FuritenCounts!M27 = 0, "ND", FuritenWins!M27/FuritenCounts!M27)</f>
        <v>ND</v>
      </c>
      <c r="N27" s="187" t="str">
        <f>IF(FuritenCounts!N27 = 0, "ND", FuritenWins!N27/FuritenCounts!N27)</f>
        <v>ND</v>
      </c>
      <c r="O27" s="187">
        <f>IF(FuritenCounts!O27 = 0, "ND", FuritenWins!O27/FuritenCounts!O27)</f>
        <v>0</v>
      </c>
      <c r="P27" s="187" t="str">
        <f>IF(FuritenCounts!P27 = 0, "ND", FuritenWins!P27/FuritenCounts!P27)</f>
        <v>ND</v>
      </c>
      <c r="Q27" s="187" t="str">
        <f>IF(FuritenCounts!Q27 = 0, "ND", FuritenWins!Q27/FuritenCounts!Q27)</f>
        <v>ND</v>
      </c>
      <c r="R27" s="187" t="str">
        <f>IF(FuritenCounts!R27 = 0, "ND", FuritenWins!R27/FuritenCounts!R27)</f>
        <v>ND</v>
      </c>
      <c r="S27" s="187" t="str">
        <f>IF(FuritenCounts!S27 = 0, "ND", FuritenWins!S27/FuritenCounts!S27)</f>
        <v>ND</v>
      </c>
      <c r="T27" s="187" t="str">
        <f>IF(FuritenCounts!T27 = 0, "ND", FuritenWins!T27/FuritenCounts!T27)</f>
        <v>ND</v>
      </c>
      <c r="U27" s="187" t="str">
        <f>IF(FuritenCounts!U27 = 0, "ND", FuritenWins!U27/FuritenCounts!U27)</f>
        <v>ND</v>
      </c>
      <c r="V27" s="187" t="str">
        <f>IF(FuritenCounts!V27 = 0, "ND", FuritenWins!V27/FuritenCounts!V27)</f>
        <v>ND</v>
      </c>
      <c r="W27" s="187" t="str">
        <f>IF(FuritenCounts!W27 = 0, "ND", FuritenWins!W27/FuritenCounts!W27)</f>
        <v>ND</v>
      </c>
      <c r="X27" s="187" t="str">
        <f>IF(FuritenCounts!X27 = 0, "ND", FuritenWins!X27/FuritenCounts!X27)</f>
        <v>ND</v>
      </c>
      <c r="Y27" s="187">
        <f>IF(FuritenCounts!Y27 = 0, "ND", FuritenWins!Y27/FuritenCounts!Y27)</f>
        <v>1</v>
      </c>
      <c r="Z27" s="187" t="str">
        <f>IF(FuritenCounts!Z27 = 0, "ND", FuritenWins!Z27/FuritenCounts!Z27)</f>
        <v>ND</v>
      </c>
      <c r="AA27" s="187" t="str">
        <f>IF(FuritenCounts!AA27 = 0, "ND", FuritenWins!AA27/FuritenCounts!AA27)</f>
        <v>ND</v>
      </c>
      <c r="AB27" s="187" t="str">
        <f>IF(FuritenCounts!AB27 = 0, "ND", FuritenWins!AB27/FuritenCounts!AB27)</f>
        <v>ND</v>
      </c>
      <c r="AC27" s="187" t="str">
        <f>IF(FuritenCounts!AC27 = 0, "ND", FuritenWins!AC27/FuritenCounts!AC27)</f>
        <v>ND</v>
      </c>
      <c r="AD27" s="187" t="str">
        <f>IF(FuritenCounts!AD27 = 0, "ND", FuritenWins!AD27/FuritenCounts!AD27)</f>
        <v>ND</v>
      </c>
      <c r="AE27" s="187" t="str">
        <f>IF(FuritenCounts!AE27 = 0, "ND", FuritenWins!AE27/FuritenCounts!AE27)</f>
        <v>ND</v>
      </c>
      <c r="AF27" s="187" t="str">
        <f>IF(FuritenCounts!AF27 = 0, "ND", FuritenWins!AF27/FuritenCounts!AF27)</f>
        <v>ND</v>
      </c>
      <c r="AG27" s="187" t="str">
        <f>IF(FuritenCounts!AG27 = 0, "ND", FuritenWins!AG27/FuritenCounts!AG27)</f>
        <v>ND</v>
      </c>
      <c r="AH27" s="187" t="str">
        <f>IF(FuritenCounts!AH27 = 0, "ND", FuritenWins!AH27/FuritenCounts!AH27)</f>
        <v>ND</v>
      </c>
      <c r="AI27" s="187" t="str">
        <f>IF(FuritenCounts!AI27 = 0, "ND", FuritenWins!AI27/FuritenCounts!AI27)</f>
        <v>ND</v>
      </c>
      <c r="AJ27" s="187" t="str">
        <f>IF(FuritenCounts!AJ27 = 0, "ND", FuritenWins!AJ27/FuritenCounts!AJ27)</f>
        <v>ND</v>
      </c>
      <c r="AK27" s="187" t="str">
        <f>IF(FuritenCounts!AK27 = 0, "ND", FuritenWins!AK27/FuritenCounts!AK27)</f>
        <v>ND</v>
      </c>
      <c r="AL27" s="187" t="str">
        <f>IF(FuritenCounts!AL27 = 0, "ND", FuritenWins!AL27/FuritenCounts!AL27)</f>
        <v>ND</v>
      </c>
      <c r="AM27" s="187" t="str">
        <f>IF(FuritenCounts!AM27 = 0, "ND", FuritenWins!AM27/FuritenCounts!AM27)</f>
        <v>ND</v>
      </c>
      <c r="AN27" s="187" t="str">
        <f>IF(FuritenCounts!AN27 = 0, "ND", FuritenWins!AN27/FuritenCounts!AN27)</f>
        <v>ND</v>
      </c>
      <c r="AO27" s="187" t="str">
        <f>IF(FuritenCounts!AO27 = 0, "ND", FuritenWins!AO27/FuritenCounts!AO27)</f>
        <v>ND</v>
      </c>
      <c r="AP27" s="187" t="str">
        <f>IF(FuritenCounts!AP27 = 0, "ND", FuritenWins!AP27/FuritenCounts!AP27)</f>
        <v>ND</v>
      </c>
    </row>
    <row r="28">
      <c r="A28" s="185" t="s">
        <v>130</v>
      </c>
      <c r="B28" s="187">
        <f>IF(FuritenCounts!B28 = 0, "ND", FuritenWins!B28/FuritenCounts!B28)</f>
        <v>0</v>
      </c>
      <c r="C28" s="187" t="str">
        <f>IF(FuritenCounts!C28 = 0, "ND", FuritenWins!C28/FuritenCounts!C28)</f>
        <v>ND</v>
      </c>
      <c r="D28" s="187" t="str">
        <f>IF(FuritenCounts!D28 = 0, "ND", FuritenWins!D28/FuritenCounts!D28)</f>
        <v>ND</v>
      </c>
      <c r="E28" s="187" t="str">
        <f>IF(FuritenCounts!E28 = 0, "ND", FuritenWins!E28/FuritenCounts!E28)</f>
        <v>ND</v>
      </c>
      <c r="F28" s="187" t="str">
        <f>IF(FuritenCounts!F28 = 0, "ND", FuritenWins!F28/FuritenCounts!F28)</f>
        <v>ND</v>
      </c>
      <c r="G28" s="187" t="str">
        <f>IF(FuritenCounts!G28 = 0, "ND", FuritenWins!G28/FuritenCounts!G28)</f>
        <v>ND</v>
      </c>
      <c r="H28" s="187" t="str">
        <f>IF(FuritenCounts!H28 = 0, "ND", FuritenWins!H28/FuritenCounts!H28)</f>
        <v>ND</v>
      </c>
      <c r="I28" s="187" t="str">
        <f>IF(FuritenCounts!I28 = 0, "ND", FuritenWins!I28/FuritenCounts!I28)</f>
        <v>ND</v>
      </c>
      <c r="J28" s="187" t="str">
        <f>IF(FuritenCounts!J28 = 0, "ND", FuritenWins!J28/FuritenCounts!J28)</f>
        <v>ND</v>
      </c>
      <c r="K28" s="187" t="str">
        <f>IF(FuritenCounts!K28 = 0, "ND", FuritenWins!K28/FuritenCounts!K28)</f>
        <v>ND</v>
      </c>
      <c r="L28" s="187" t="str">
        <f>IF(FuritenCounts!L28 = 0, "ND", FuritenWins!L28/FuritenCounts!L28)</f>
        <v>ND</v>
      </c>
      <c r="M28" s="187" t="str">
        <f>IF(FuritenCounts!M28 = 0, "ND", FuritenWins!M28/FuritenCounts!M28)</f>
        <v>ND</v>
      </c>
      <c r="N28" s="187" t="str">
        <f>IF(FuritenCounts!N28 = 0, "ND", FuritenWins!N28/FuritenCounts!N28)</f>
        <v>ND</v>
      </c>
      <c r="O28" s="187" t="str">
        <f>IF(FuritenCounts!O28 = 0, "ND", FuritenWins!O28/FuritenCounts!O28)</f>
        <v>ND</v>
      </c>
      <c r="P28" s="187" t="str">
        <f>IF(FuritenCounts!P28 = 0, "ND", FuritenWins!P28/FuritenCounts!P28)</f>
        <v>ND</v>
      </c>
      <c r="Q28" s="187">
        <f>IF(FuritenCounts!Q28 = 0, "ND", FuritenWins!Q28/FuritenCounts!Q28)</f>
        <v>0</v>
      </c>
      <c r="R28" s="187" t="str">
        <f>IF(FuritenCounts!R28 = 0, "ND", FuritenWins!R28/FuritenCounts!R28)</f>
        <v>ND</v>
      </c>
      <c r="S28" s="187" t="str">
        <f>IF(FuritenCounts!S28 = 0, "ND", FuritenWins!S28/FuritenCounts!S28)</f>
        <v>ND</v>
      </c>
      <c r="T28" s="187" t="str">
        <f>IF(FuritenCounts!T28 = 0, "ND", FuritenWins!T28/FuritenCounts!T28)</f>
        <v>ND</v>
      </c>
      <c r="U28" s="187" t="str">
        <f>IF(FuritenCounts!U28 = 0, "ND", FuritenWins!U28/FuritenCounts!U28)</f>
        <v>ND</v>
      </c>
      <c r="V28" s="187" t="str">
        <f>IF(FuritenCounts!V28 = 0, "ND", FuritenWins!V28/FuritenCounts!V28)</f>
        <v>ND</v>
      </c>
      <c r="W28" s="187" t="str">
        <f>IF(FuritenCounts!W28 = 0, "ND", FuritenWins!W28/FuritenCounts!W28)</f>
        <v>ND</v>
      </c>
      <c r="X28" s="187" t="str">
        <f>IF(FuritenCounts!X28 = 0, "ND", FuritenWins!X28/FuritenCounts!X28)</f>
        <v>ND</v>
      </c>
      <c r="Y28" s="187" t="str">
        <f>IF(FuritenCounts!Y28 = 0, "ND", FuritenWins!Y28/FuritenCounts!Y28)</f>
        <v>ND</v>
      </c>
      <c r="Z28" s="187" t="str">
        <f>IF(FuritenCounts!Z28 = 0, "ND", FuritenWins!Z28/FuritenCounts!Z28)</f>
        <v>ND</v>
      </c>
      <c r="AA28" s="187" t="str">
        <f>IF(FuritenCounts!AA28 = 0, "ND", FuritenWins!AA28/FuritenCounts!AA28)</f>
        <v>ND</v>
      </c>
      <c r="AB28" s="187" t="str">
        <f>IF(FuritenCounts!AB28 = 0, "ND", FuritenWins!AB28/FuritenCounts!AB28)</f>
        <v>ND</v>
      </c>
      <c r="AC28" s="187" t="str">
        <f>IF(FuritenCounts!AC28 = 0, "ND", FuritenWins!AC28/FuritenCounts!AC28)</f>
        <v>ND</v>
      </c>
      <c r="AD28" s="187" t="str">
        <f>IF(FuritenCounts!AD28 = 0, "ND", FuritenWins!AD28/FuritenCounts!AD28)</f>
        <v>ND</v>
      </c>
      <c r="AE28" s="187" t="str">
        <f>IF(FuritenCounts!AE28 = 0, "ND", FuritenWins!AE28/FuritenCounts!AE28)</f>
        <v>ND</v>
      </c>
      <c r="AF28" s="187" t="str">
        <f>IF(FuritenCounts!AF28 = 0, "ND", FuritenWins!AF28/FuritenCounts!AF28)</f>
        <v>ND</v>
      </c>
      <c r="AG28" s="187" t="str">
        <f>IF(FuritenCounts!AG28 = 0, "ND", FuritenWins!AG28/FuritenCounts!AG28)</f>
        <v>ND</v>
      </c>
      <c r="AH28" s="187" t="str">
        <f>IF(FuritenCounts!AH28 = 0, "ND", FuritenWins!AH28/FuritenCounts!AH28)</f>
        <v>ND</v>
      </c>
      <c r="AI28" s="187" t="str">
        <f>IF(FuritenCounts!AI28 = 0, "ND", FuritenWins!AI28/FuritenCounts!AI28)</f>
        <v>ND</v>
      </c>
      <c r="AJ28" s="187" t="str">
        <f>IF(FuritenCounts!AJ28 = 0, "ND", FuritenWins!AJ28/FuritenCounts!AJ28)</f>
        <v>ND</v>
      </c>
      <c r="AK28" s="187" t="str">
        <f>IF(FuritenCounts!AK28 = 0, "ND", FuritenWins!AK28/FuritenCounts!AK28)</f>
        <v>ND</v>
      </c>
      <c r="AL28" s="187" t="str">
        <f>IF(FuritenCounts!AL28 = 0, "ND", FuritenWins!AL28/FuritenCounts!AL28)</f>
        <v>ND</v>
      </c>
      <c r="AM28" s="187" t="str">
        <f>IF(FuritenCounts!AM28 = 0, "ND", FuritenWins!AM28/FuritenCounts!AM28)</f>
        <v>ND</v>
      </c>
      <c r="AN28" s="187" t="str">
        <f>IF(FuritenCounts!AN28 = 0, "ND", FuritenWins!AN28/FuritenCounts!AN28)</f>
        <v>ND</v>
      </c>
      <c r="AO28" s="187" t="str">
        <f>IF(FuritenCounts!AO28 = 0, "ND", FuritenWins!AO28/FuritenCounts!AO28)</f>
        <v>ND</v>
      </c>
      <c r="AP28" s="187" t="str">
        <f>IF(FuritenCounts!AP28 = 0, "ND", FuritenWins!AP28/FuritenCounts!AP28)</f>
        <v>ND</v>
      </c>
    </row>
    <row r="29">
      <c r="A29" s="185" t="s">
        <v>134</v>
      </c>
      <c r="B29" s="187" t="str">
        <f>IF(FuritenCounts!B29 = 0, "ND", FuritenWins!B29/FuritenCounts!B29)</f>
        <v>ND</v>
      </c>
      <c r="C29" s="187" t="str">
        <f>IF(FuritenCounts!C29 = 0, "ND", FuritenWins!C29/FuritenCounts!C29)</f>
        <v>ND</v>
      </c>
      <c r="D29" s="187" t="str">
        <f>IF(FuritenCounts!D29 = 0, "ND", FuritenWins!D29/FuritenCounts!D29)</f>
        <v>ND</v>
      </c>
      <c r="E29" s="187" t="str">
        <f>IF(FuritenCounts!E29 = 0, "ND", FuritenWins!E29/FuritenCounts!E29)</f>
        <v>ND</v>
      </c>
      <c r="F29" s="187" t="str">
        <f>IF(FuritenCounts!F29 = 0, "ND", FuritenWins!F29/FuritenCounts!F29)</f>
        <v>ND</v>
      </c>
      <c r="G29" s="187" t="str">
        <f>IF(FuritenCounts!G29 = 0, "ND", FuritenWins!G29/FuritenCounts!G29)</f>
        <v>ND</v>
      </c>
      <c r="H29" s="187" t="str">
        <f>IF(FuritenCounts!H29 = 0, "ND", FuritenWins!H29/FuritenCounts!H29)</f>
        <v>ND</v>
      </c>
      <c r="I29" s="187" t="str">
        <f>IF(FuritenCounts!I29 = 0, "ND", FuritenWins!I29/FuritenCounts!I29)</f>
        <v>ND</v>
      </c>
      <c r="J29" s="187" t="str">
        <f>IF(FuritenCounts!J29 = 0, "ND", FuritenWins!J29/FuritenCounts!J29)</f>
        <v>ND</v>
      </c>
      <c r="K29" s="187" t="str">
        <f>IF(FuritenCounts!K29 = 0, "ND", FuritenWins!K29/FuritenCounts!K29)</f>
        <v>ND</v>
      </c>
      <c r="L29" s="187" t="str">
        <f>IF(FuritenCounts!L29 = 0, "ND", FuritenWins!L29/FuritenCounts!L29)</f>
        <v>ND</v>
      </c>
      <c r="M29" s="187" t="str">
        <f>IF(FuritenCounts!M29 = 0, "ND", FuritenWins!M29/FuritenCounts!M29)</f>
        <v>ND</v>
      </c>
      <c r="N29" s="187" t="str">
        <f>IF(FuritenCounts!N29 = 0, "ND", FuritenWins!N29/FuritenCounts!N29)</f>
        <v>ND</v>
      </c>
      <c r="O29" s="187" t="str">
        <f>IF(FuritenCounts!O29 = 0, "ND", FuritenWins!O29/FuritenCounts!O29)</f>
        <v>ND</v>
      </c>
      <c r="P29" s="187" t="str">
        <f>IF(FuritenCounts!P29 = 0, "ND", FuritenWins!P29/FuritenCounts!P29)</f>
        <v>ND</v>
      </c>
      <c r="Q29" s="187" t="str">
        <f>IF(FuritenCounts!Q29 = 0, "ND", FuritenWins!Q29/FuritenCounts!Q29)</f>
        <v>ND</v>
      </c>
      <c r="R29" s="187" t="str">
        <f>IF(FuritenCounts!R29 = 0, "ND", FuritenWins!R29/FuritenCounts!R29)</f>
        <v>ND</v>
      </c>
      <c r="S29" s="187" t="str">
        <f>IF(FuritenCounts!S29 = 0, "ND", FuritenWins!S29/FuritenCounts!S29)</f>
        <v>ND</v>
      </c>
      <c r="T29" s="187" t="str">
        <f>IF(FuritenCounts!T29 = 0, "ND", FuritenWins!T29/FuritenCounts!T29)</f>
        <v>ND</v>
      </c>
      <c r="U29" s="187" t="str">
        <f>IF(FuritenCounts!U29 = 0, "ND", FuritenWins!U29/FuritenCounts!U29)</f>
        <v>ND</v>
      </c>
      <c r="V29" s="187" t="str">
        <f>IF(FuritenCounts!V29 = 0, "ND", FuritenWins!V29/FuritenCounts!V29)</f>
        <v>ND</v>
      </c>
      <c r="W29" s="187" t="str">
        <f>IF(FuritenCounts!W29 = 0, "ND", FuritenWins!W29/FuritenCounts!W29)</f>
        <v>ND</v>
      </c>
      <c r="X29" s="187" t="str">
        <f>IF(FuritenCounts!X29 = 0, "ND", FuritenWins!X29/FuritenCounts!X29)</f>
        <v>ND</v>
      </c>
      <c r="Y29" s="187" t="str">
        <f>IF(FuritenCounts!Y29 = 0, "ND", FuritenWins!Y29/FuritenCounts!Y29)</f>
        <v>ND</v>
      </c>
      <c r="Z29" s="187" t="str">
        <f>IF(FuritenCounts!Z29 = 0, "ND", FuritenWins!Z29/FuritenCounts!Z29)</f>
        <v>ND</v>
      </c>
      <c r="AA29" s="187" t="str">
        <f>IF(FuritenCounts!AA29 = 0, "ND", FuritenWins!AA29/FuritenCounts!AA29)</f>
        <v>ND</v>
      </c>
      <c r="AB29" s="187" t="str">
        <f>IF(FuritenCounts!AB29 = 0, "ND", FuritenWins!AB29/FuritenCounts!AB29)</f>
        <v>ND</v>
      </c>
      <c r="AC29" s="187" t="str">
        <f>IF(FuritenCounts!AC29 = 0, "ND", FuritenWins!AC29/FuritenCounts!AC29)</f>
        <v>ND</v>
      </c>
      <c r="AD29" s="187" t="str">
        <f>IF(FuritenCounts!AD29 = 0, "ND", FuritenWins!AD29/FuritenCounts!AD29)</f>
        <v>ND</v>
      </c>
      <c r="AE29" s="187" t="str">
        <f>IF(FuritenCounts!AE29 = 0, "ND", FuritenWins!AE29/FuritenCounts!AE29)</f>
        <v>ND</v>
      </c>
      <c r="AF29" s="187" t="str">
        <f>IF(FuritenCounts!AF29 = 0, "ND", FuritenWins!AF29/FuritenCounts!AF29)</f>
        <v>ND</v>
      </c>
      <c r="AG29" s="187" t="str">
        <f>IF(FuritenCounts!AG29 = 0, "ND", FuritenWins!AG29/FuritenCounts!AG29)</f>
        <v>ND</v>
      </c>
      <c r="AH29" s="187" t="str">
        <f>IF(FuritenCounts!AH29 = 0, "ND", FuritenWins!AH29/FuritenCounts!AH29)</f>
        <v>ND</v>
      </c>
      <c r="AI29" s="187" t="str">
        <f>IF(FuritenCounts!AI29 = 0, "ND", FuritenWins!AI29/FuritenCounts!AI29)</f>
        <v>ND</v>
      </c>
      <c r="AJ29" s="187" t="str">
        <f>IF(FuritenCounts!AJ29 = 0, "ND", FuritenWins!AJ29/FuritenCounts!AJ29)</f>
        <v>ND</v>
      </c>
      <c r="AK29" s="187" t="str">
        <f>IF(FuritenCounts!AK29 = 0, "ND", FuritenWins!AK29/FuritenCounts!AK29)</f>
        <v>ND</v>
      </c>
      <c r="AL29" s="187" t="str">
        <f>IF(FuritenCounts!AL29 = 0, "ND", FuritenWins!AL29/FuritenCounts!AL29)</f>
        <v>ND</v>
      </c>
      <c r="AM29" s="187" t="str">
        <f>IF(FuritenCounts!AM29 = 0, "ND", FuritenWins!AM29/FuritenCounts!AM29)</f>
        <v>ND</v>
      </c>
      <c r="AN29" s="187" t="str">
        <f>IF(FuritenCounts!AN29 = 0, "ND", FuritenWins!AN29/FuritenCounts!AN29)</f>
        <v>ND</v>
      </c>
      <c r="AO29" s="187" t="str">
        <f>IF(FuritenCounts!AO29 = 0, "ND", FuritenWins!AO29/FuritenCounts!AO29)</f>
        <v>ND</v>
      </c>
      <c r="AP29" s="187" t="str">
        <f>IF(FuritenCounts!AP29 = 0, "ND", FuritenWins!AP29/FuritenCounts!AP29)</f>
        <v>ND</v>
      </c>
    </row>
    <row r="30">
      <c r="A30" s="185" t="s">
        <v>332</v>
      </c>
      <c r="B30" s="187">
        <f>IF(FuritenCounts!B30 = 0, "ND", FuritenWins!B30/FuritenCounts!B30)</f>
        <v>0.6</v>
      </c>
      <c r="C30" s="187" t="str">
        <f>IF(FuritenCounts!C30 = 0, "ND", FuritenWins!C30/FuritenCounts!C30)</f>
        <v>ND</v>
      </c>
      <c r="D30" s="187" t="str">
        <f>IF(FuritenCounts!D30 = 0, "ND", FuritenWins!D30/FuritenCounts!D30)</f>
        <v>ND</v>
      </c>
      <c r="E30" s="187" t="str">
        <f>IF(FuritenCounts!E30 = 0, "ND", FuritenWins!E30/FuritenCounts!E30)</f>
        <v>ND</v>
      </c>
      <c r="F30" s="187" t="str">
        <f>IF(FuritenCounts!F30 = 0, "ND", FuritenWins!F30/FuritenCounts!F30)</f>
        <v>ND</v>
      </c>
      <c r="G30" s="187" t="str">
        <f>IF(FuritenCounts!G30 = 0, "ND", FuritenWins!G30/FuritenCounts!G30)</f>
        <v>ND</v>
      </c>
      <c r="H30" s="187" t="str">
        <f>IF(FuritenCounts!H30 = 0, "ND", FuritenWins!H30/FuritenCounts!H30)</f>
        <v>ND</v>
      </c>
      <c r="I30" s="187" t="str">
        <f>IF(FuritenCounts!I30 = 0, "ND", FuritenWins!I30/FuritenCounts!I30)</f>
        <v>ND</v>
      </c>
      <c r="J30" s="187" t="str">
        <f>IF(FuritenCounts!J30 = 0, "ND", FuritenWins!J30/FuritenCounts!J30)</f>
        <v>ND</v>
      </c>
      <c r="K30" s="187" t="str">
        <f>IF(FuritenCounts!K30 = 0, "ND", FuritenWins!K30/FuritenCounts!K30)</f>
        <v>ND</v>
      </c>
      <c r="L30" s="187" t="str">
        <f>IF(FuritenCounts!L30 = 0, "ND", FuritenWins!L30/FuritenCounts!L30)</f>
        <v>ND</v>
      </c>
      <c r="M30" s="187" t="str">
        <f>IF(FuritenCounts!M30 = 0, "ND", FuritenWins!M30/FuritenCounts!M30)</f>
        <v>ND</v>
      </c>
      <c r="N30" s="187" t="str">
        <f>IF(FuritenCounts!N30 = 0, "ND", FuritenWins!N30/FuritenCounts!N30)</f>
        <v>ND</v>
      </c>
      <c r="O30" s="187">
        <f>IF(FuritenCounts!O30 = 0, "ND", FuritenWins!O30/FuritenCounts!O30)</f>
        <v>1</v>
      </c>
      <c r="P30" s="187">
        <f>IF(FuritenCounts!P30 = 0, "ND", FuritenWins!P30/FuritenCounts!P30)</f>
        <v>1</v>
      </c>
      <c r="Q30" s="187">
        <f>IF(FuritenCounts!Q30 = 0, "ND", FuritenWins!Q30/FuritenCounts!Q30)</f>
        <v>0.5</v>
      </c>
      <c r="R30" s="187">
        <f>IF(FuritenCounts!R30 = 0, "ND", FuritenWins!R30/FuritenCounts!R30)</f>
        <v>0</v>
      </c>
      <c r="S30" s="187" t="str">
        <f>IF(FuritenCounts!S30 = 0, "ND", FuritenWins!S30/FuritenCounts!S30)</f>
        <v>ND</v>
      </c>
      <c r="T30" s="187" t="str">
        <f>IF(FuritenCounts!T30 = 0, "ND", FuritenWins!T30/FuritenCounts!T30)</f>
        <v>ND</v>
      </c>
      <c r="U30" s="187" t="str">
        <f>IF(FuritenCounts!U30 = 0, "ND", FuritenWins!U30/FuritenCounts!U30)</f>
        <v>ND</v>
      </c>
      <c r="V30" s="187" t="str">
        <f>IF(FuritenCounts!V30 = 0, "ND", FuritenWins!V30/FuritenCounts!V30)</f>
        <v>ND</v>
      </c>
      <c r="W30" s="187" t="str">
        <f>IF(FuritenCounts!W30 = 0, "ND", FuritenWins!W30/FuritenCounts!W30)</f>
        <v>ND</v>
      </c>
      <c r="X30" s="187" t="str">
        <f>IF(FuritenCounts!X30 = 0, "ND", FuritenWins!X30/FuritenCounts!X30)</f>
        <v>ND</v>
      </c>
      <c r="Y30" s="187" t="str">
        <f>IF(FuritenCounts!Y30 = 0, "ND", FuritenWins!Y30/FuritenCounts!Y30)</f>
        <v>ND</v>
      </c>
      <c r="Z30" s="187" t="str">
        <f>IF(FuritenCounts!Z30 = 0, "ND", FuritenWins!Z30/FuritenCounts!Z30)</f>
        <v>ND</v>
      </c>
      <c r="AA30" s="187" t="str">
        <f>IF(FuritenCounts!AA30 = 0, "ND", FuritenWins!AA30/FuritenCounts!AA30)</f>
        <v>ND</v>
      </c>
      <c r="AB30" s="187" t="str">
        <f>IF(FuritenCounts!AB30 = 0, "ND", FuritenWins!AB30/FuritenCounts!AB30)</f>
        <v>ND</v>
      </c>
      <c r="AC30" s="187" t="str">
        <f>IF(FuritenCounts!AC30 = 0, "ND", FuritenWins!AC30/FuritenCounts!AC30)</f>
        <v>ND</v>
      </c>
      <c r="AD30" s="187" t="str">
        <f>IF(FuritenCounts!AD30 = 0, "ND", FuritenWins!AD30/FuritenCounts!AD30)</f>
        <v>ND</v>
      </c>
      <c r="AE30" s="187" t="str">
        <f>IF(FuritenCounts!AE30 = 0, "ND", FuritenWins!AE30/FuritenCounts!AE30)</f>
        <v>ND</v>
      </c>
      <c r="AF30" s="187" t="str">
        <f>IF(FuritenCounts!AF30 = 0, "ND", FuritenWins!AF30/FuritenCounts!AF30)</f>
        <v>ND</v>
      </c>
      <c r="AG30" s="187" t="str">
        <f>IF(FuritenCounts!AG30 = 0, "ND", FuritenWins!AG30/FuritenCounts!AG30)</f>
        <v>ND</v>
      </c>
      <c r="AH30" s="187" t="str">
        <f>IF(FuritenCounts!AH30 = 0, "ND", FuritenWins!AH30/FuritenCounts!AH30)</f>
        <v>ND</v>
      </c>
      <c r="AI30" s="187" t="str">
        <f>IF(FuritenCounts!AI30 = 0, "ND", FuritenWins!AI30/FuritenCounts!AI30)</f>
        <v>ND</v>
      </c>
      <c r="AJ30" s="187" t="str">
        <f>IF(FuritenCounts!AJ30 = 0, "ND", FuritenWins!AJ30/FuritenCounts!AJ30)</f>
        <v>ND</v>
      </c>
      <c r="AK30" s="187" t="str">
        <f>IF(FuritenCounts!AK30 = 0, "ND", FuritenWins!AK30/FuritenCounts!AK30)</f>
        <v>ND</v>
      </c>
      <c r="AL30" s="187" t="str">
        <f>IF(FuritenCounts!AL30 = 0, "ND", FuritenWins!AL30/FuritenCounts!AL30)</f>
        <v>ND</v>
      </c>
      <c r="AM30" s="187" t="str">
        <f>IF(FuritenCounts!AM30 = 0, "ND", FuritenWins!AM30/FuritenCounts!AM30)</f>
        <v>ND</v>
      </c>
      <c r="AN30" s="187" t="str">
        <f>IF(FuritenCounts!AN30 = 0, "ND", FuritenWins!AN30/FuritenCounts!AN30)</f>
        <v>ND</v>
      </c>
      <c r="AO30" s="187" t="str">
        <f>IF(FuritenCounts!AO30 = 0, "ND", FuritenWins!AO30/FuritenCounts!AO30)</f>
        <v>ND</v>
      </c>
      <c r="AP30" s="187" t="str">
        <f>IF(FuritenCounts!AP30 = 0, "ND", FuritenWins!AP30/FuritenCounts!AP30)</f>
        <v>ND</v>
      </c>
    </row>
    <row r="31">
      <c r="A31" s="185" t="s">
        <v>338</v>
      </c>
      <c r="B31" s="187" t="str">
        <f>IF(FuritenCounts!B31 = 0, "ND", FuritenWins!B31/FuritenCounts!B31)</f>
        <v>ND</v>
      </c>
      <c r="C31" s="187" t="str">
        <f>IF(FuritenCounts!C31 = 0, "ND", FuritenWins!C31/FuritenCounts!C31)</f>
        <v>ND</v>
      </c>
      <c r="D31" s="187" t="str">
        <f>IF(FuritenCounts!D31 = 0, "ND", FuritenWins!D31/FuritenCounts!D31)</f>
        <v>ND</v>
      </c>
      <c r="E31" s="187" t="str">
        <f>IF(FuritenCounts!E31 = 0, "ND", FuritenWins!E31/FuritenCounts!E31)</f>
        <v>ND</v>
      </c>
      <c r="F31" s="187" t="str">
        <f>IF(FuritenCounts!F31 = 0, "ND", FuritenWins!F31/FuritenCounts!F31)</f>
        <v>ND</v>
      </c>
      <c r="G31" s="187" t="str">
        <f>IF(FuritenCounts!G31 = 0, "ND", FuritenWins!G31/FuritenCounts!G31)</f>
        <v>ND</v>
      </c>
      <c r="H31" s="187" t="str">
        <f>IF(FuritenCounts!H31 = 0, "ND", FuritenWins!H31/FuritenCounts!H31)</f>
        <v>ND</v>
      </c>
      <c r="I31" s="187" t="str">
        <f>IF(FuritenCounts!I31 = 0, "ND", FuritenWins!I31/FuritenCounts!I31)</f>
        <v>ND</v>
      </c>
      <c r="J31" s="187" t="str">
        <f>IF(FuritenCounts!J31 = 0, "ND", FuritenWins!J31/FuritenCounts!J31)</f>
        <v>ND</v>
      </c>
      <c r="K31" s="187" t="str">
        <f>IF(FuritenCounts!K31 = 0, "ND", FuritenWins!K31/FuritenCounts!K31)</f>
        <v>ND</v>
      </c>
      <c r="L31" s="187" t="str">
        <f>IF(FuritenCounts!L31 = 0, "ND", FuritenWins!L31/FuritenCounts!L31)</f>
        <v>ND</v>
      </c>
      <c r="M31" s="187" t="str">
        <f>IF(FuritenCounts!M31 = 0, "ND", FuritenWins!M31/FuritenCounts!M31)</f>
        <v>ND</v>
      </c>
      <c r="N31" s="187" t="str">
        <f>IF(FuritenCounts!N31 = 0, "ND", FuritenWins!N31/FuritenCounts!N31)</f>
        <v>ND</v>
      </c>
      <c r="O31" s="187" t="str">
        <f>IF(FuritenCounts!O31 = 0, "ND", FuritenWins!O31/FuritenCounts!O31)</f>
        <v>ND</v>
      </c>
      <c r="P31" s="187" t="str">
        <f>IF(FuritenCounts!P31 = 0, "ND", FuritenWins!P31/FuritenCounts!P31)</f>
        <v>ND</v>
      </c>
      <c r="Q31" s="187" t="str">
        <f>IF(FuritenCounts!Q31 = 0, "ND", FuritenWins!Q31/FuritenCounts!Q31)</f>
        <v>ND</v>
      </c>
      <c r="R31" s="187" t="str">
        <f>IF(FuritenCounts!R31 = 0, "ND", FuritenWins!R31/FuritenCounts!R31)</f>
        <v>ND</v>
      </c>
      <c r="S31" s="187" t="str">
        <f>IF(FuritenCounts!S31 = 0, "ND", FuritenWins!S31/FuritenCounts!S31)</f>
        <v>ND</v>
      </c>
      <c r="T31" s="187" t="str">
        <f>IF(FuritenCounts!T31 = 0, "ND", FuritenWins!T31/FuritenCounts!T31)</f>
        <v>ND</v>
      </c>
      <c r="U31" s="187" t="str">
        <f>IF(FuritenCounts!U31 = 0, "ND", FuritenWins!U31/FuritenCounts!U31)</f>
        <v>ND</v>
      </c>
      <c r="V31" s="187" t="str">
        <f>IF(FuritenCounts!V31 = 0, "ND", FuritenWins!V31/FuritenCounts!V31)</f>
        <v>ND</v>
      </c>
      <c r="W31" s="187" t="str">
        <f>IF(FuritenCounts!W31 = 0, "ND", FuritenWins!W31/FuritenCounts!W31)</f>
        <v>ND</v>
      </c>
      <c r="X31" s="187" t="str">
        <f>IF(FuritenCounts!X31 = 0, "ND", FuritenWins!X31/FuritenCounts!X31)</f>
        <v>ND</v>
      </c>
      <c r="Y31" s="187" t="str">
        <f>IF(FuritenCounts!Y31 = 0, "ND", FuritenWins!Y31/FuritenCounts!Y31)</f>
        <v>ND</v>
      </c>
      <c r="Z31" s="187" t="str">
        <f>IF(FuritenCounts!Z31 = 0, "ND", FuritenWins!Z31/FuritenCounts!Z31)</f>
        <v>ND</v>
      </c>
      <c r="AA31" s="187" t="str">
        <f>IF(FuritenCounts!AA31 = 0, "ND", FuritenWins!AA31/FuritenCounts!AA31)</f>
        <v>ND</v>
      </c>
      <c r="AB31" s="187" t="str">
        <f>IF(FuritenCounts!AB31 = 0, "ND", FuritenWins!AB31/FuritenCounts!AB31)</f>
        <v>ND</v>
      </c>
      <c r="AC31" s="187" t="str">
        <f>IF(FuritenCounts!AC31 = 0, "ND", FuritenWins!AC31/FuritenCounts!AC31)</f>
        <v>ND</v>
      </c>
      <c r="AD31" s="187" t="str">
        <f>IF(FuritenCounts!AD31 = 0, "ND", FuritenWins!AD31/FuritenCounts!AD31)</f>
        <v>ND</v>
      </c>
      <c r="AE31" s="187" t="str">
        <f>IF(FuritenCounts!AE31 = 0, "ND", FuritenWins!AE31/FuritenCounts!AE31)</f>
        <v>ND</v>
      </c>
      <c r="AF31" s="187" t="str">
        <f>IF(FuritenCounts!AF31 = 0, "ND", FuritenWins!AF31/FuritenCounts!AF31)</f>
        <v>ND</v>
      </c>
      <c r="AG31" s="187" t="str">
        <f>IF(FuritenCounts!AG31 = 0, "ND", FuritenWins!AG31/FuritenCounts!AG31)</f>
        <v>ND</v>
      </c>
      <c r="AH31" s="187" t="str">
        <f>IF(FuritenCounts!AH31 = 0, "ND", FuritenWins!AH31/FuritenCounts!AH31)</f>
        <v>ND</v>
      </c>
      <c r="AI31" s="187" t="str">
        <f>IF(FuritenCounts!AI31 = 0, "ND", FuritenWins!AI31/FuritenCounts!AI31)</f>
        <v>ND</v>
      </c>
      <c r="AJ31" s="187" t="str">
        <f>IF(FuritenCounts!AJ31 = 0, "ND", FuritenWins!AJ31/FuritenCounts!AJ31)</f>
        <v>ND</v>
      </c>
      <c r="AK31" s="187" t="str">
        <f>IF(FuritenCounts!AK31 = 0, "ND", FuritenWins!AK31/FuritenCounts!AK31)</f>
        <v>ND</v>
      </c>
      <c r="AL31" s="187" t="str">
        <f>IF(FuritenCounts!AL31 = 0, "ND", FuritenWins!AL31/FuritenCounts!AL31)</f>
        <v>ND</v>
      </c>
      <c r="AM31" s="187" t="str">
        <f>IF(FuritenCounts!AM31 = 0, "ND", FuritenWins!AM31/FuritenCounts!AM31)</f>
        <v>ND</v>
      </c>
      <c r="AN31" s="187" t="str">
        <f>IF(FuritenCounts!AN31 = 0, "ND", FuritenWins!AN31/FuritenCounts!AN31)</f>
        <v>ND</v>
      </c>
      <c r="AO31" s="187" t="str">
        <f>IF(FuritenCounts!AO31 = 0, "ND", FuritenWins!AO31/FuritenCounts!AO31)</f>
        <v>ND</v>
      </c>
      <c r="AP31" s="187" t="str">
        <f>IF(FuritenCounts!AP31 = 0, "ND", FuritenWins!AP31/FuritenCounts!AP31)</f>
        <v>ND</v>
      </c>
    </row>
    <row r="32">
      <c r="A32" s="185" t="s">
        <v>345</v>
      </c>
      <c r="B32" s="187">
        <f>IF(FuritenCounts!B32 = 0, "ND", FuritenWins!B32/FuritenCounts!B32)</f>
        <v>0</v>
      </c>
      <c r="C32" s="187" t="str">
        <f>IF(FuritenCounts!C32 = 0, "ND", FuritenWins!C32/FuritenCounts!C32)</f>
        <v>ND</v>
      </c>
      <c r="D32" s="187" t="str">
        <f>IF(FuritenCounts!D32 = 0, "ND", FuritenWins!D32/FuritenCounts!D32)</f>
        <v>ND</v>
      </c>
      <c r="E32" s="187" t="str">
        <f>IF(FuritenCounts!E32 = 0, "ND", FuritenWins!E32/FuritenCounts!E32)</f>
        <v>ND</v>
      </c>
      <c r="F32" s="187" t="str">
        <f>IF(FuritenCounts!F32 = 0, "ND", FuritenWins!F32/FuritenCounts!F32)</f>
        <v>ND</v>
      </c>
      <c r="G32" s="187" t="str">
        <f>IF(FuritenCounts!G32 = 0, "ND", FuritenWins!G32/FuritenCounts!G32)</f>
        <v>ND</v>
      </c>
      <c r="H32" s="187" t="str">
        <f>IF(FuritenCounts!H32 = 0, "ND", FuritenWins!H32/FuritenCounts!H32)</f>
        <v>ND</v>
      </c>
      <c r="I32" s="187" t="str">
        <f>IF(FuritenCounts!I32 = 0, "ND", FuritenWins!I32/FuritenCounts!I32)</f>
        <v>ND</v>
      </c>
      <c r="J32" s="187" t="str">
        <f>IF(FuritenCounts!J32 = 0, "ND", FuritenWins!J32/FuritenCounts!J32)</f>
        <v>ND</v>
      </c>
      <c r="K32" s="187" t="str">
        <f>IF(FuritenCounts!K32 = 0, "ND", FuritenWins!K32/FuritenCounts!K32)</f>
        <v>ND</v>
      </c>
      <c r="L32" s="187" t="str">
        <f>IF(FuritenCounts!L32 = 0, "ND", FuritenWins!L32/FuritenCounts!L32)</f>
        <v>ND</v>
      </c>
      <c r="M32" s="187" t="str">
        <f>IF(FuritenCounts!M32 = 0, "ND", FuritenWins!M32/FuritenCounts!M32)</f>
        <v>ND</v>
      </c>
      <c r="N32" s="187">
        <f>IF(FuritenCounts!N32 = 0, "ND", FuritenWins!N32/FuritenCounts!N32)</f>
        <v>0</v>
      </c>
      <c r="O32" s="187" t="str">
        <f>IF(FuritenCounts!O32 = 0, "ND", FuritenWins!O32/FuritenCounts!O32)</f>
        <v>ND</v>
      </c>
      <c r="P32" s="187" t="str">
        <f>IF(FuritenCounts!P32 = 0, "ND", FuritenWins!P32/FuritenCounts!P32)</f>
        <v>ND</v>
      </c>
      <c r="Q32" s="187">
        <f>IF(FuritenCounts!Q32 = 0, "ND", FuritenWins!Q32/FuritenCounts!Q32)</f>
        <v>0</v>
      </c>
      <c r="R32" s="187" t="str">
        <f>IF(FuritenCounts!R32 = 0, "ND", FuritenWins!R32/FuritenCounts!R32)</f>
        <v>ND</v>
      </c>
      <c r="S32" s="187" t="str">
        <f>IF(FuritenCounts!S32 = 0, "ND", FuritenWins!S32/FuritenCounts!S32)</f>
        <v>ND</v>
      </c>
      <c r="T32" s="187" t="str">
        <f>IF(FuritenCounts!T32 = 0, "ND", FuritenWins!T32/FuritenCounts!T32)</f>
        <v>ND</v>
      </c>
      <c r="U32" s="187" t="str">
        <f>IF(FuritenCounts!U32 = 0, "ND", FuritenWins!U32/FuritenCounts!U32)</f>
        <v>ND</v>
      </c>
      <c r="V32" s="187" t="str">
        <f>IF(FuritenCounts!V32 = 0, "ND", FuritenWins!V32/FuritenCounts!V32)</f>
        <v>ND</v>
      </c>
      <c r="W32" s="187" t="str">
        <f>IF(FuritenCounts!W32 = 0, "ND", FuritenWins!W32/FuritenCounts!W32)</f>
        <v>ND</v>
      </c>
      <c r="X32" s="187" t="str">
        <f>IF(FuritenCounts!X32 = 0, "ND", FuritenWins!X32/FuritenCounts!X32)</f>
        <v>ND</v>
      </c>
      <c r="Y32" s="187" t="str">
        <f>IF(FuritenCounts!Y32 = 0, "ND", FuritenWins!Y32/FuritenCounts!Y32)</f>
        <v>ND</v>
      </c>
      <c r="Z32" s="187" t="str">
        <f>IF(FuritenCounts!Z32 = 0, "ND", FuritenWins!Z32/FuritenCounts!Z32)</f>
        <v>ND</v>
      </c>
      <c r="AA32" s="187" t="str">
        <f>IF(FuritenCounts!AA32 = 0, "ND", FuritenWins!AA32/FuritenCounts!AA32)</f>
        <v>ND</v>
      </c>
      <c r="AB32" s="187" t="str">
        <f>IF(FuritenCounts!AB32 = 0, "ND", FuritenWins!AB32/FuritenCounts!AB32)</f>
        <v>ND</v>
      </c>
      <c r="AC32" s="187" t="str">
        <f>IF(FuritenCounts!AC32 = 0, "ND", FuritenWins!AC32/FuritenCounts!AC32)</f>
        <v>ND</v>
      </c>
      <c r="AD32" s="187" t="str">
        <f>IF(FuritenCounts!AD32 = 0, "ND", FuritenWins!AD32/FuritenCounts!AD32)</f>
        <v>ND</v>
      </c>
      <c r="AE32" s="187" t="str">
        <f>IF(FuritenCounts!AE32 = 0, "ND", FuritenWins!AE32/FuritenCounts!AE32)</f>
        <v>ND</v>
      </c>
      <c r="AF32" s="187" t="str">
        <f>IF(FuritenCounts!AF32 = 0, "ND", FuritenWins!AF32/FuritenCounts!AF32)</f>
        <v>ND</v>
      </c>
      <c r="AG32" s="187" t="str">
        <f>IF(FuritenCounts!AG32 = 0, "ND", FuritenWins!AG32/FuritenCounts!AG32)</f>
        <v>ND</v>
      </c>
      <c r="AH32" s="187" t="str">
        <f>IF(FuritenCounts!AH32 = 0, "ND", FuritenWins!AH32/FuritenCounts!AH32)</f>
        <v>ND</v>
      </c>
      <c r="AI32" s="187" t="str">
        <f>IF(FuritenCounts!AI32 = 0, "ND", FuritenWins!AI32/FuritenCounts!AI32)</f>
        <v>ND</v>
      </c>
      <c r="AJ32" s="187" t="str">
        <f>IF(FuritenCounts!AJ32 = 0, "ND", FuritenWins!AJ32/FuritenCounts!AJ32)</f>
        <v>ND</v>
      </c>
      <c r="AK32" s="187" t="str">
        <f>IF(FuritenCounts!AK32 = 0, "ND", FuritenWins!AK32/FuritenCounts!AK32)</f>
        <v>ND</v>
      </c>
      <c r="AL32" s="187" t="str">
        <f>IF(FuritenCounts!AL32 = 0, "ND", FuritenWins!AL32/FuritenCounts!AL32)</f>
        <v>ND</v>
      </c>
      <c r="AM32" s="187" t="str">
        <f>IF(FuritenCounts!AM32 = 0, "ND", FuritenWins!AM32/FuritenCounts!AM32)</f>
        <v>ND</v>
      </c>
      <c r="AN32" s="187" t="str">
        <f>IF(FuritenCounts!AN32 = 0, "ND", FuritenWins!AN32/FuritenCounts!AN32)</f>
        <v>ND</v>
      </c>
      <c r="AO32" s="187" t="str">
        <f>IF(FuritenCounts!AO32 = 0, "ND", FuritenWins!AO32/FuritenCounts!AO32)</f>
        <v>ND</v>
      </c>
      <c r="AP32" s="187" t="str">
        <f>IF(FuritenCounts!AP32 = 0, "ND", FuritenWins!AP32/FuritenCounts!AP32)</f>
        <v>ND</v>
      </c>
    </row>
    <row r="33">
      <c r="A33" s="185" t="s">
        <v>353</v>
      </c>
      <c r="B33" s="187" t="str">
        <f>IF(FuritenCounts!B33 = 0, "ND", FuritenWins!B33/FuritenCounts!B33)</f>
        <v>ND</v>
      </c>
      <c r="C33" s="187" t="str">
        <f>IF(FuritenCounts!C33 = 0, "ND", FuritenWins!C33/FuritenCounts!C33)</f>
        <v>ND</v>
      </c>
      <c r="D33" s="187" t="str">
        <f>IF(FuritenCounts!D33 = 0, "ND", FuritenWins!D33/FuritenCounts!D33)</f>
        <v>ND</v>
      </c>
      <c r="E33" s="187" t="str">
        <f>IF(FuritenCounts!E33 = 0, "ND", FuritenWins!E33/FuritenCounts!E33)</f>
        <v>ND</v>
      </c>
      <c r="F33" s="187" t="str">
        <f>IF(FuritenCounts!F33 = 0, "ND", FuritenWins!F33/FuritenCounts!F33)</f>
        <v>ND</v>
      </c>
      <c r="G33" s="187" t="str">
        <f>IF(FuritenCounts!G33 = 0, "ND", FuritenWins!G33/FuritenCounts!G33)</f>
        <v>ND</v>
      </c>
      <c r="H33" s="187" t="str">
        <f>IF(FuritenCounts!H33 = 0, "ND", FuritenWins!H33/FuritenCounts!H33)</f>
        <v>ND</v>
      </c>
      <c r="I33" s="187" t="str">
        <f>IF(FuritenCounts!I33 = 0, "ND", FuritenWins!I33/FuritenCounts!I33)</f>
        <v>ND</v>
      </c>
      <c r="J33" s="187" t="str">
        <f>IF(FuritenCounts!J33 = 0, "ND", FuritenWins!J33/FuritenCounts!J33)</f>
        <v>ND</v>
      </c>
      <c r="K33" s="187" t="str">
        <f>IF(FuritenCounts!K33 = 0, "ND", FuritenWins!K33/FuritenCounts!K33)</f>
        <v>ND</v>
      </c>
      <c r="L33" s="187" t="str">
        <f>IF(FuritenCounts!L33 = 0, "ND", FuritenWins!L33/FuritenCounts!L33)</f>
        <v>ND</v>
      </c>
      <c r="M33" s="187" t="str">
        <f>IF(FuritenCounts!M33 = 0, "ND", FuritenWins!M33/FuritenCounts!M33)</f>
        <v>ND</v>
      </c>
      <c r="N33" s="187" t="str">
        <f>IF(FuritenCounts!N33 = 0, "ND", FuritenWins!N33/FuritenCounts!N33)</f>
        <v>ND</v>
      </c>
      <c r="O33" s="187" t="str">
        <f>IF(FuritenCounts!O33 = 0, "ND", FuritenWins!O33/FuritenCounts!O33)</f>
        <v>ND</v>
      </c>
      <c r="P33" s="187" t="str">
        <f>IF(FuritenCounts!P33 = 0, "ND", FuritenWins!P33/FuritenCounts!P33)</f>
        <v>ND</v>
      </c>
      <c r="Q33" s="187" t="str">
        <f>IF(FuritenCounts!Q33 = 0, "ND", FuritenWins!Q33/FuritenCounts!Q33)</f>
        <v>ND</v>
      </c>
      <c r="R33" s="187" t="str">
        <f>IF(FuritenCounts!R33 = 0, "ND", FuritenWins!R33/FuritenCounts!R33)</f>
        <v>ND</v>
      </c>
      <c r="S33" s="187" t="str">
        <f>IF(FuritenCounts!S33 = 0, "ND", FuritenWins!S33/FuritenCounts!S33)</f>
        <v>ND</v>
      </c>
      <c r="T33" s="187" t="str">
        <f>IF(FuritenCounts!T33 = 0, "ND", FuritenWins!T33/FuritenCounts!T33)</f>
        <v>ND</v>
      </c>
      <c r="U33" s="187" t="str">
        <f>IF(FuritenCounts!U33 = 0, "ND", FuritenWins!U33/FuritenCounts!U33)</f>
        <v>ND</v>
      </c>
      <c r="V33" s="187" t="str">
        <f>IF(FuritenCounts!V33 = 0, "ND", FuritenWins!V33/FuritenCounts!V33)</f>
        <v>ND</v>
      </c>
      <c r="W33" s="187" t="str">
        <f>IF(FuritenCounts!W33 = 0, "ND", FuritenWins!W33/FuritenCounts!W33)</f>
        <v>ND</v>
      </c>
      <c r="X33" s="187" t="str">
        <f>IF(FuritenCounts!X33 = 0, "ND", FuritenWins!X33/FuritenCounts!X33)</f>
        <v>ND</v>
      </c>
      <c r="Y33" s="187" t="str">
        <f>IF(FuritenCounts!Y33 = 0, "ND", FuritenWins!Y33/FuritenCounts!Y33)</f>
        <v>ND</v>
      </c>
      <c r="Z33" s="187" t="str">
        <f>IF(FuritenCounts!Z33 = 0, "ND", FuritenWins!Z33/FuritenCounts!Z33)</f>
        <v>ND</v>
      </c>
      <c r="AA33" s="187" t="str">
        <f>IF(FuritenCounts!AA33 = 0, "ND", FuritenWins!AA33/FuritenCounts!AA33)</f>
        <v>ND</v>
      </c>
      <c r="AB33" s="187" t="str">
        <f>IF(FuritenCounts!AB33 = 0, "ND", FuritenWins!AB33/FuritenCounts!AB33)</f>
        <v>ND</v>
      </c>
      <c r="AC33" s="187" t="str">
        <f>IF(FuritenCounts!AC33 = 0, "ND", FuritenWins!AC33/FuritenCounts!AC33)</f>
        <v>ND</v>
      </c>
      <c r="AD33" s="187" t="str">
        <f>IF(FuritenCounts!AD33 = 0, "ND", FuritenWins!AD33/FuritenCounts!AD33)</f>
        <v>ND</v>
      </c>
      <c r="AE33" s="187" t="str">
        <f>IF(FuritenCounts!AE33 = 0, "ND", FuritenWins!AE33/FuritenCounts!AE33)</f>
        <v>ND</v>
      </c>
      <c r="AF33" s="187" t="str">
        <f>IF(FuritenCounts!AF33 = 0, "ND", FuritenWins!AF33/FuritenCounts!AF33)</f>
        <v>ND</v>
      </c>
      <c r="AG33" s="187" t="str">
        <f>IF(FuritenCounts!AG33 = 0, "ND", FuritenWins!AG33/FuritenCounts!AG33)</f>
        <v>ND</v>
      </c>
      <c r="AH33" s="187" t="str">
        <f>IF(FuritenCounts!AH33 = 0, "ND", FuritenWins!AH33/FuritenCounts!AH33)</f>
        <v>ND</v>
      </c>
      <c r="AI33" s="187" t="str">
        <f>IF(FuritenCounts!AI33 = 0, "ND", FuritenWins!AI33/FuritenCounts!AI33)</f>
        <v>ND</v>
      </c>
      <c r="AJ33" s="187" t="str">
        <f>IF(FuritenCounts!AJ33 = 0, "ND", FuritenWins!AJ33/FuritenCounts!AJ33)</f>
        <v>ND</v>
      </c>
      <c r="AK33" s="187" t="str">
        <f>IF(FuritenCounts!AK33 = 0, "ND", FuritenWins!AK33/FuritenCounts!AK33)</f>
        <v>ND</v>
      </c>
      <c r="AL33" s="187" t="str">
        <f>IF(FuritenCounts!AL33 = 0, "ND", FuritenWins!AL33/FuritenCounts!AL33)</f>
        <v>ND</v>
      </c>
      <c r="AM33" s="187" t="str">
        <f>IF(FuritenCounts!AM33 = 0, "ND", FuritenWins!AM33/FuritenCounts!AM33)</f>
        <v>ND</v>
      </c>
      <c r="AN33" s="187" t="str">
        <f>IF(FuritenCounts!AN33 = 0, "ND", FuritenWins!AN33/FuritenCounts!AN33)</f>
        <v>ND</v>
      </c>
      <c r="AO33" s="187" t="str">
        <f>IF(FuritenCounts!AO33 = 0, "ND", FuritenWins!AO33/FuritenCounts!AO33)</f>
        <v>ND</v>
      </c>
      <c r="AP33" s="187" t="str">
        <f>IF(FuritenCounts!AP33 = 0, "ND", FuritenWins!AP33/FuritenCounts!AP33)</f>
        <v>ND</v>
      </c>
    </row>
    <row r="34">
      <c r="A34" s="185" t="s">
        <v>356</v>
      </c>
      <c r="B34" s="187">
        <f>IF(FuritenCounts!B34 = 0, "ND", FuritenWins!B34/FuritenCounts!B34)</f>
        <v>0</v>
      </c>
      <c r="C34" s="187" t="str">
        <f>IF(FuritenCounts!C34 = 0, "ND", FuritenWins!C34/FuritenCounts!C34)</f>
        <v>ND</v>
      </c>
      <c r="D34" s="187" t="str">
        <f>IF(FuritenCounts!D34 = 0, "ND", FuritenWins!D34/FuritenCounts!D34)</f>
        <v>ND</v>
      </c>
      <c r="E34" s="187" t="str">
        <f>IF(FuritenCounts!E34 = 0, "ND", FuritenWins!E34/FuritenCounts!E34)</f>
        <v>ND</v>
      </c>
      <c r="F34" s="187" t="str">
        <f>IF(FuritenCounts!F34 = 0, "ND", FuritenWins!F34/FuritenCounts!F34)</f>
        <v>ND</v>
      </c>
      <c r="G34" s="187" t="str">
        <f>IF(FuritenCounts!G34 = 0, "ND", FuritenWins!G34/FuritenCounts!G34)</f>
        <v>ND</v>
      </c>
      <c r="H34" s="187" t="str">
        <f>IF(FuritenCounts!H34 = 0, "ND", FuritenWins!H34/FuritenCounts!H34)</f>
        <v>ND</v>
      </c>
      <c r="I34" s="187" t="str">
        <f>IF(FuritenCounts!I34 = 0, "ND", FuritenWins!I34/FuritenCounts!I34)</f>
        <v>ND</v>
      </c>
      <c r="J34" s="187" t="str">
        <f>IF(FuritenCounts!J34 = 0, "ND", FuritenWins!J34/FuritenCounts!J34)</f>
        <v>ND</v>
      </c>
      <c r="K34" s="187" t="str">
        <f>IF(FuritenCounts!K34 = 0, "ND", FuritenWins!K34/FuritenCounts!K34)</f>
        <v>ND</v>
      </c>
      <c r="L34" s="187" t="str">
        <f>IF(FuritenCounts!L34 = 0, "ND", FuritenWins!L34/FuritenCounts!L34)</f>
        <v>ND</v>
      </c>
      <c r="M34" s="187">
        <f>IF(FuritenCounts!M34 = 0, "ND", FuritenWins!M34/FuritenCounts!M34)</f>
        <v>0</v>
      </c>
      <c r="N34" s="187">
        <f>IF(FuritenCounts!N34 = 0, "ND", FuritenWins!N34/FuritenCounts!N34)</f>
        <v>0</v>
      </c>
      <c r="O34" s="187">
        <f>IF(FuritenCounts!O34 = 0, "ND", FuritenWins!O34/FuritenCounts!O34)</f>
        <v>0</v>
      </c>
      <c r="P34" s="187">
        <f>IF(FuritenCounts!P34 = 0, "ND", FuritenWins!P34/FuritenCounts!P34)</f>
        <v>0</v>
      </c>
      <c r="Q34" s="187">
        <f>IF(FuritenCounts!Q34 = 0, "ND", FuritenWins!Q34/FuritenCounts!Q34)</f>
        <v>0</v>
      </c>
      <c r="R34" s="187" t="str">
        <f>IF(FuritenCounts!R34 = 0, "ND", FuritenWins!R34/FuritenCounts!R34)</f>
        <v>ND</v>
      </c>
      <c r="S34" s="187" t="str">
        <f>IF(FuritenCounts!S34 = 0, "ND", FuritenWins!S34/FuritenCounts!S34)</f>
        <v>ND</v>
      </c>
      <c r="T34" s="187" t="str">
        <f>IF(FuritenCounts!T34 = 0, "ND", FuritenWins!T34/FuritenCounts!T34)</f>
        <v>ND</v>
      </c>
      <c r="U34" s="187" t="str">
        <f>IF(FuritenCounts!U34 = 0, "ND", FuritenWins!U34/FuritenCounts!U34)</f>
        <v>ND</v>
      </c>
      <c r="V34" s="187" t="str">
        <f>IF(FuritenCounts!V34 = 0, "ND", FuritenWins!V34/FuritenCounts!V34)</f>
        <v>ND</v>
      </c>
      <c r="W34" s="187" t="str">
        <f>IF(FuritenCounts!W34 = 0, "ND", FuritenWins!W34/FuritenCounts!W34)</f>
        <v>ND</v>
      </c>
      <c r="X34" s="187" t="str">
        <f>IF(FuritenCounts!X34 = 0, "ND", FuritenWins!X34/FuritenCounts!X34)</f>
        <v>ND</v>
      </c>
      <c r="Y34" s="187" t="str">
        <f>IF(FuritenCounts!Y34 = 0, "ND", FuritenWins!Y34/FuritenCounts!Y34)</f>
        <v>ND</v>
      </c>
      <c r="Z34" s="187" t="str">
        <f>IF(FuritenCounts!Z34 = 0, "ND", FuritenWins!Z34/FuritenCounts!Z34)</f>
        <v>ND</v>
      </c>
      <c r="AA34" s="187" t="str">
        <f>IF(FuritenCounts!AA34 = 0, "ND", FuritenWins!AA34/FuritenCounts!AA34)</f>
        <v>ND</v>
      </c>
      <c r="AB34" s="187" t="str">
        <f>IF(FuritenCounts!AB34 = 0, "ND", FuritenWins!AB34/FuritenCounts!AB34)</f>
        <v>ND</v>
      </c>
      <c r="AC34" s="187" t="str">
        <f>IF(FuritenCounts!AC34 = 0, "ND", FuritenWins!AC34/FuritenCounts!AC34)</f>
        <v>ND</v>
      </c>
      <c r="AD34" s="187" t="str">
        <f>IF(FuritenCounts!AD34 = 0, "ND", FuritenWins!AD34/FuritenCounts!AD34)</f>
        <v>ND</v>
      </c>
      <c r="AE34" s="187" t="str">
        <f>IF(FuritenCounts!AE34 = 0, "ND", FuritenWins!AE34/FuritenCounts!AE34)</f>
        <v>ND</v>
      </c>
      <c r="AF34" s="187" t="str">
        <f>IF(FuritenCounts!AF34 = 0, "ND", FuritenWins!AF34/FuritenCounts!AF34)</f>
        <v>ND</v>
      </c>
      <c r="AG34" s="187" t="str">
        <f>IF(FuritenCounts!AG34 = 0, "ND", FuritenWins!AG34/FuritenCounts!AG34)</f>
        <v>ND</v>
      </c>
      <c r="AH34" s="187" t="str">
        <f>IF(FuritenCounts!AH34 = 0, "ND", FuritenWins!AH34/FuritenCounts!AH34)</f>
        <v>ND</v>
      </c>
      <c r="AI34" s="187" t="str">
        <f>IF(FuritenCounts!AI34 = 0, "ND", FuritenWins!AI34/FuritenCounts!AI34)</f>
        <v>ND</v>
      </c>
      <c r="AJ34" s="187" t="str">
        <f>IF(FuritenCounts!AJ34 = 0, "ND", FuritenWins!AJ34/FuritenCounts!AJ34)</f>
        <v>ND</v>
      </c>
      <c r="AK34" s="187" t="str">
        <f>IF(FuritenCounts!AK34 = 0, "ND", FuritenWins!AK34/FuritenCounts!AK34)</f>
        <v>ND</v>
      </c>
      <c r="AL34" s="187" t="str">
        <f>IF(FuritenCounts!AL34 = 0, "ND", FuritenWins!AL34/FuritenCounts!AL34)</f>
        <v>ND</v>
      </c>
      <c r="AM34" s="187" t="str">
        <f>IF(FuritenCounts!AM34 = 0, "ND", FuritenWins!AM34/FuritenCounts!AM34)</f>
        <v>ND</v>
      </c>
      <c r="AN34" s="187" t="str">
        <f>IF(FuritenCounts!AN34 = 0, "ND", FuritenWins!AN34/FuritenCounts!AN34)</f>
        <v>ND</v>
      </c>
      <c r="AO34" s="187" t="str">
        <f>IF(FuritenCounts!AO34 = 0, "ND", FuritenWins!AO34/FuritenCounts!AO34)</f>
        <v>ND</v>
      </c>
      <c r="AP34" s="187" t="str">
        <f>IF(FuritenCounts!AP34 = 0, "ND", FuritenWins!AP34/FuritenCounts!AP34)</f>
        <v>ND</v>
      </c>
    </row>
    <row r="35">
      <c r="A35" s="185" t="s">
        <v>366</v>
      </c>
      <c r="B35" s="187" t="str">
        <f>IF(FuritenCounts!B35 = 0, "ND", FuritenWins!B35/FuritenCounts!B35)</f>
        <v>ND</v>
      </c>
      <c r="C35" s="187" t="str">
        <f>IF(FuritenCounts!C35 = 0, "ND", FuritenWins!C35/FuritenCounts!C35)</f>
        <v>ND</v>
      </c>
      <c r="D35" s="187" t="str">
        <f>IF(FuritenCounts!D35 = 0, "ND", FuritenWins!D35/FuritenCounts!D35)</f>
        <v>ND</v>
      </c>
      <c r="E35" s="187" t="str">
        <f>IF(FuritenCounts!E35 = 0, "ND", FuritenWins!E35/FuritenCounts!E35)</f>
        <v>ND</v>
      </c>
      <c r="F35" s="187" t="str">
        <f>IF(FuritenCounts!F35 = 0, "ND", FuritenWins!F35/FuritenCounts!F35)</f>
        <v>ND</v>
      </c>
      <c r="G35" s="187" t="str">
        <f>IF(FuritenCounts!G35 = 0, "ND", FuritenWins!G35/FuritenCounts!G35)</f>
        <v>ND</v>
      </c>
      <c r="H35" s="187" t="str">
        <f>IF(FuritenCounts!H35 = 0, "ND", FuritenWins!H35/FuritenCounts!H35)</f>
        <v>ND</v>
      </c>
      <c r="I35" s="187" t="str">
        <f>IF(FuritenCounts!I35 = 0, "ND", FuritenWins!I35/FuritenCounts!I35)</f>
        <v>ND</v>
      </c>
      <c r="J35" s="187" t="str">
        <f>IF(FuritenCounts!J35 = 0, "ND", FuritenWins!J35/FuritenCounts!J35)</f>
        <v>ND</v>
      </c>
      <c r="K35" s="187" t="str">
        <f>IF(FuritenCounts!K35 = 0, "ND", FuritenWins!K35/FuritenCounts!K35)</f>
        <v>ND</v>
      </c>
      <c r="L35" s="187" t="str">
        <f>IF(FuritenCounts!L35 = 0, "ND", FuritenWins!L35/FuritenCounts!L35)</f>
        <v>ND</v>
      </c>
      <c r="M35" s="187" t="str">
        <f>IF(FuritenCounts!M35 = 0, "ND", FuritenWins!M35/FuritenCounts!M35)</f>
        <v>ND</v>
      </c>
      <c r="N35" s="187" t="str">
        <f>IF(FuritenCounts!N35 = 0, "ND", FuritenWins!N35/FuritenCounts!N35)</f>
        <v>ND</v>
      </c>
      <c r="O35" s="187" t="str">
        <f>IF(FuritenCounts!O35 = 0, "ND", FuritenWins!O35/FuritenCounts!O35)</f>
        <v>ND</v>
      </c>
      <c r="P35" s="187" t="str">
        <f>IF(FuritenCounts!P35 = 0, "ND", FuritenWins!P35/FuritenCounts!P35)</f>
        <v>ND</v>
      </c>
      <c r="Q35" s="187" t="str">
        <f>IF(FuritenCounts!Q35 = 0, "ND", FuritenWins!Q35/FuritenCounts!Q35)</f>
        <v>ND</v>
      </c>
      <c r="R35" s="187" t="str">
        <f>IF(FuritenCounts!R35 = 0, "ND", FuritenWins!R35/FuritenCounts!R35)</f>
        <v>ND</v>
      </c>
      <c r="S35" s="187" t="str">
        <f>IF(FuritenCounts!S35 = 0, "ND", FuritenWins!S35/FuritenCounts!S35)</f>
        <v>ND</v>
      </c>
      <c r="T35" s="187" t="str">
        <f>IF(FuritenCounts!T35 = 0, "ND", FuritenWins!T35/FuritenCounts!T35)</f>
        <v>ND</v>
      </c>
      <c r="U35" s="187" t="str">
        <f>IF(FuritenCounts!U35 = 0, "ND", FuritenWins!U35/FuritenCounts!U35)</f>
        <v>ND</v>
      </c>
      <c r="V35" s="187" t="str">
        <f>IF(FuritenCounts!V35 = 0, "ND", FuritenWins!V35/FuritenCounts!V35)</f>
        <v>ND</v>
      </c>
      <c r="W35" s="187" t="str">
        <f>IF(FuritenCounts!W35 = 0, "ND", FuritenWins!W35/FuritenCounts!W35)</f>
        <v>ND</v>
      </c>
      <c r="X35" s="187" t="str">
        <f>IF(FuritenCounts!X35 = 0, "ND", FuritenWins!X35/FuritenCounts!X35)</f>
        <v>ND</v>
      </c>
      <c r="Y35" s="187" t="str">
        <f>IF(FuritenCounts!Y35 = 0, "ND", FuritenWins!Y35/FuritenCounts!Y35)</f>
        <v>ND</v>
      </c>
      <c r="Z35" s="187" t="str">
        <f>IF(FuritenCounts!Z35 = 0, "ND", FuritenWins!Z35/FuritenCounts!Z35)</f>
        <v>ND</v>
      </c>
      <c r="AA35" s="187" t="str">
        <f>IF(FuritenCounts!AA35 = 0, "ND", FuritenWins!AA35/FuritenCounts!AA35)</f>
        <v>ND</v>
      </c>
      <c r="AB35" s="187" t="str">
        <f>IF(FuritenCounts!AB35 = 0, "ND", FuritenWins!AB35/FuritenCounts!AB35)</f>
        <v>ND</v>
      </c>
      <c r="AC35" s="187" t="str">
        <f>IF(FuritenCounts!AC35 = 0, "ND", FuritenWins!AC35/FuritenCounts!AC35)</f>
        <v>ND</v>
      </c>
      <c r="AD35" s="187" t="str">
        <f>IF(FuritenCounts!AD35 = 0, "ND", FuritenWins!AD35/FuritenCounts!AD35)</f>
        <v>ND</v>
      </c>
      <c r="AE35" s="187" t="str">
        <f>IF(FuritenCounts!AE35 = 0, "ND", FuritenWins!AE35/FuritenCounts!AE35)</f>
        <v>ND</v>
      </c>
      <c r="AF35" s="187" t="str">
        <f>IF(FuritenCounts!AF35 = 0, "ND", FuritenWins!AF35/FuritenCounts!AF35)</f>
        <v>ND</v>
      </c>
      <c r="AG35" s="187" t="str">
        <f>IF(FuritenCounts!AG35 = 0, "ND", FuritenWins!AG35/FuritenCounts!AG35)</f>
        <v>ND</v>
      </c>
      <c r="AH35" s="187" t="str">
        <f>IF(FuritenCounts!AH35 = 0, "ND", FuritenWins!AH35/FuritenCounts!AH35)</f>
        <v>ND</v>
      </c>
      <c r="AI35" s="187" t="str">
        <f>IF(FuritenCounts!AI35 = 0, "ND", FuritenWins!AI35/FuritenCounts!AI35)</f>
        <v>ND</v>
      </c>
      <c r="AJ35" s="187" t="str">
        <f>IF(FuritenCounts!AJ35 = 0, "ND", FuritenWins!AJ35/FuritenCounts!AJ35)</f>
        <v>ND</v>
      </c>
      <c r="AK35" s="187" t="str">
        <f>IF(FuritenCounts!AK35 = 0, "ND", FuritenWins!AK35/FuritenCounts!AK35)</f>
        <v>ND</v>
      </c>
      <c r="AL35" s="187" t="str">
        <f>IF(FuritenCounts!AL35 = 0, "ND", FuritenWins!AL35/FuritenCounts!AL35)</f>
        <v>ND</v>
      </c>
      <c r="AM35" s="187" t="str">
        <f>IF(FuritenCounts!AM35 = 0, "ND", FuritenWins!AM35/FuritenCounts!AM35)</f>
        <v>ND</v>
      </c>
      <c r="AN35" s="187" t="str">
        <f>IF(FuritenCounts!AN35 = 0, "ND", FuritenWins!AN35/FuritenCounts!AN35)</f>
        <v>ND</v>
      </c>
      <c r="AO35" s="187" t="str">
        <f>IF(FuritenCounts!AO35 = 0, "ND", FuritenWins!AO35/FuritenCounts!AO35)</f>
        <v>ND</v>
      </c>
      <c r="AP35" s="187" t="str">
        <f>IF(FuritenCounts!AP35 = 0, "ND", FuritenWins!AP35/FuritenCounts!AP35)</f>
        <v>ND</v>
      </c>
    </row>
    <row r="36">
      <c r="A36" s="185" t="s">
        <v>369</v>
      </c>
      <c r="B36" s="187" t="str">
        <f>IF(FuritenCounts!B36 = 0, "ND", FuritenWins!B36/FuritenCounts!B36)</f>
        <v>ND</v>
      </c>
      <c r="C36" s="187" t="str">
        <f>IF(FuritenCounts!C36 = 0, "ND", FuritenWins!C36/FuritenCounts!C36)</f>
        <v>ND</v>
      </c>
      <c r="D36" s="187" t="str">
        <f>IF(FuritenCounts!D36 = 0, "ND", FuritenWins!D36/FuritenCounts!D36)</f>
        <v>ND</v>
      </c>
      <c r="E36" s="187" t="str">
        <f>IF(FuritenCounts!E36 = 0, "ND", FuritenWins!E36/FuritenCounts!E36)</f>
        <v>ND</v>
      </c>
      <c r="F36" s="187" t="str">
        <f>IF(FuritenCounts!F36 = 0, "ND", FuritenWins!F36/FuritenCounts!F36)</f>
        <v>ND</v>
      </c>
      <c r="G36" s="187" t="str">
        <f>IF(FuritenCounts!G36 = 0, "ND", FuritenWins!G36/FuritenCounts!G36)</f>
        <v>ND</v>
      </c>
      <c r="H36" s="187" t="str">
        <f>IF(FuritenCounts!H36 = 0, "ND", FuritenWins!H36/FuritenCounts!H36)</f>
        <v>ND</v>
      </c>
      <c r="I36" s="187" t="str">
        <f>IF(FuritenCounts!I36 = 0, "ND", FuritenWins!I36/FuritenCounts!I36)</f>
        <v>ND</v>
      </c>
      <c r="J36" s="187" t="str">
        <f>IF(FuritenCounts!J36 = 0, "ND", FuritenWins!J36/FuritenCounts!J36)</f>
        <v>ND</v>
      </c>
      <c r="K36" s="187" t="str">
        <f>IF(FuritenCounts!K36 = 0, "ND", FuritenWins!K36/FuritenCounts!K36)</f>
        <v>ND</v>
      </c>
      <c r="L36" s="187" t="str">
        <f>IF(FuritenCounts!L36 = 0, "ND", FuritenWins!L36/FuritenCounts!L36)</f>
        <v>ND</v>
      </c>
      <c r="M36" s="187" t="str">
        <f>IF(FuritenCounts!M36 = 0, "ND", FuritenWins!M36/FuritenCounts!M36)</f>
        <v>ND</v>
      </c>
      <c r="N36" s="187" t="str">
        <f>IF(FuritenCounts!N36 = 0, "ND", FuritenWins!N36/FuritenCounts!N36)</f>
        <v>ND</v>
      </c>
      <c r="O36" s="187" t="str">
        <f>IF(FuritenCounts!O36 = 0, "ND", FuritenWins!O36/FuritenCounts!O36)</f>
        <v>ND</v>
      </c>
      <c r="P36" s="187" t="str">
        <f>IF(FuritenCounts!P36 = 0, "ND", FuritenWins!P36/FuritenCounts!P36)</f>
        <v>ND</v>
      </c>
      <c r="Q36" s="187" t="str">
        <f>IF(FuritenCounts!Q36 = 0, "ND", FuritenWins!Q36/FuritenCounts!Q36)</f>
        <v>ND</v>
      </c>
      <c r="R36" s="187" t="str">
        <f>IF(FuritenCounts!R36 = 0, "ND", FuritenWins!R36/FuritenCounts!R36)</f>
        <v>ND</v>
      </c>
      <c r="S36" s="187" t="str">
        <f>IF(FuritenCounts!S36 = 0, "ND", FuritenWins!S36/FuritenCounts!S36)</f>
        <v>ND</v>
      </c>
      <c r="T36" s="187" t="str">
        <f>IF(FuritenCounts!T36 = 0, "ND", FuritenWins!T36/FuritenCounts!T36)</f>
        <v>ND</v>
      </c>
      <c r="U36" s="187" t="str">
        <f>IF(FuritenCounts!U36 = 0, "ND", FuritenWins!U36/FuritenCounts!U36)</f>
        <v>ND</v>
      </c>
      <c r="V36" s="187" t="str">
        <f>IF(FuritenCounts!V36 = 0, "ND", FuritenWins!V36/FuritenCounts!V36)</f>
        <v>ND</v>
      </c>
      <c r="W36" s="187" t="str">
        <f>IF(FuritenCounts!W36 = 0, "ND", FuritenWins!W36/FuritenCounts!W36)</f>
        <v>ND</v>
      </c>
      <c r="X36" s="187" t="str">
        <f>IF(FuritenCounts!X36 = 0, "ND", FuritenWins!X36/FuritenCounts!X36)</f>
        <v>ND</v>
      </c>
      <c r="Y36" s="187" t="str">
        <f>IF(FuritenCounts!Y36 = 0, "ND", FuritenWins!Y36/FuritenCounts!Y36)</f>
        <v>ND</v>
      </c>
      <c r="Z36" s="187" t="str">
        <f>IF(FuritenCounts!Z36 = 0, "ND", FuritenWins!Z36/FuritenCounts!Z36)</f>
        <v>ND</v>
      </c>
      <c r="AA36" s="187" t="str">
        <f>IF(FuritenCounts!AA36 = 0, "ND", FuritenWins!AA36/FuritenCounts!AA36)</f>
        <v>ND</v>
      </c>
      <c r="AB36" s="187" t="str">
        <f>IF(FuritenCounts!AB36 = 0, "ND", FuritenWins!AB36/FuritenCounts!AB36)</f>
        <v>ND</v>
      </c>
      <c r="AC36" s="187" t="str">
        <f>IF(FuritenCounts!AC36 = 0, "ND", FuritenWins!AC36/FuritenCounts!AC36)</f>
        <v>ND</v>
      </c>
      <c r="AD36" s="187" t="str">
        <f>IF(FuritenCounts!AD36 = 0, "ND", FuritenWins!AD36/FuritenCounts!AD36)</f>
        <v>ND</v>
      </c>
      <c r="AE36" s="187" t="str">
        <f>IF(FuritenCounts!AE36 = 0, "ND", FuritenWins!AE36/FuritenCounts!AE36)</f>
        <v>ND</v>
      </c>
      <c r="AF36" s="187" t="str">
        <f>IF(FuritenCounts!AF36 = 0, "ND", FuritenWins!AF36/FuritenCounts!AF36)</f>
        <v>ND</v>
      </c>
      <c r="AG36" s="187" t="str">
        <f>IF(FuritenCounts!AG36 = 0, "ND", FuritenWins!AG36/FuritenCounts!AG36)</f>
        <v>ND</v>
      </c>
      <c r="AH36" s="187" t="str">
        <f>IF(FuritenCounts!AH36 = 0, "ND", FuritenWins!AH36/FuritenCounts!AH36)</f>
        <v>ND</v>
      </c>
      <c r="AI36" s="187" t="str">
        <f>IF(FuritenCounts!AI36 = 0, "ND", FuritenWins!AI36/FuritenCounts!AI36)</f>
        <v>ND</v>
      </c>
      <c r="AJ36" s="187" t="str">
        <f>IF(FuritenCounts!AJ36 = 0, "ND", FuritenWins!AJ36/FuritenCounts!AJ36)</f>
        <v>ND</v>
      </c>
      <c r="AK36" s="187" t="str">
        <f>IF(FuritenCounts!AK36 = 0, "ND", FuritenWins!AK36/FuritenCounts!AK36)</f>
        <v>ND</v>
      </c>
      <c r="AL36" s="187" t="str">
        <f>IF(FuritenCounts!AL36 = 0, "ND", FuritenWins!AL36/FuritenCounts!AL36)</f>
        <v>ND</v>
      </c>
      <c r="AM36" s="187" t="str">
        <f>IF(FuritenCounts!AM36 = 0, "ND", FuritenWins!AM36/FuritenCounts!AM36)</f>
        <v>ND</v>
      </c>
      <c r="AN36" s="187" t="str">
        <f>IF(FuritenCounts!AN36 = 0, "ND", FuritenWins!AN36/FuritenCounts!AN36)</f>
        <v>ND</v>
      </c>
      <c r="AO36" s="187" t="str">
        <f>IF(FuritenCounts!AO36 = 0, "ND", FuritenWins!AO36/FuritenCounts!AO36)</f>
        <v>ND</v>
      </c>
      <c r="AP36" s="187" t="str">
        <f>IF(FuritenCounts!AP36 = 0, "ND", FuritenWins!AP36/FuritenCounts!AP36)</f>
        <v>ND</v>
      </c>
    </row>
    <row r="37">
      <c r="A37" s="185" t="s">
        <v>372</v>
      </c>
      <c r="B37" s="187" t="str">
        <f>IF(FuritenCounts!B37 = 0, "ND", FuritenWins!B37/FuritenCounts!B37)</f>
        <v>ND</v>
      </c>
      <c r="C37" s="187" t="str">
        <f>IF(FuritenCounts!C37 = 0, "ND", FuritenWins!C37/FuritenCounts!C37)</f>
        <v>ND</v>
      </c>
      <c r="D37" s="187" t="str">
        <f>IF(FuritenCounts!D37 = 0, "ND", FuritenWins!D37/FuritenCounts!D37)</f>
        <v>ND</v>
      </c>
      <c r="E37" s="187" t="str">
        <f>IF(FuritenCounts!E37 = 0, "ND", FuritenWins!E37/FuritenCounts!E37)</f>
        <v>ND</v>
      </c>
      <c r="F37" s="187" t="str">
        <f>IF(FuritenCounts!F37 = 0, "ND", FuritenWins!F37/FuritenCounts!F37)</f>
        <v>ND</v>
      </c>
      <c r="G37" s="187" t="str">
        <f>IF(FuritenCounts!G37 = 0, "ND", FuritenWins!G37/FuritenCounts!G37)</f>
        <v>ND</v>
      </c>
      <c r="H37" s="187" t="str">
        <f>IF(FuritenCounts!H37 = 0, "ND", FuritenWins!H37/FuritenCounts!H37)</f>
        <v>ND</v>
      </c>
      <c r="I37" s="187" t="str">
        <f>IF(FuritenCounts!I37 = 0, "ND", FuritenWins!I37/FuritenCounts!I37)</f>
        <v>ND</v>
      </c>
      <c r="J37" s="187" t="str">
        <f>IF(FuritenCounts!J37 = 0, "ND", FuritenWins!J37/FuritenCounts!J37)</f>
        <v>ND</v>
      </c>
      <c r="K37" s="187" t="str">
        <f>IF(FuritenCounts!K37 = 0, "ND", FuritenWins!K37/FuritenCounts!K37)</f>
        <v>ND</v>
      </c>
      <c r="L37" s="187" t="str">
        <f>IF(FuritenCounts!L37 = 0, "ND", FuritenWins!L37/FuritenCounts!L37)</f>
        <v>ND</v>
      </c>
      <c r="M37" s="187" t="str">
        <f>IF(FuritenCounts!M37 = 0, "ND", FuritenWins!M37/FuritenCounts!M37)</f>
        <v>ND</v>
      </c>
      <c r="N37" s="187" t="str">
        <f>IF(FuritenCounts!N37 = 0, "ND", FuritenWins!N37/FuritenCounts!N37)</f>
        <v>ND</v>
      </c>
      <c r="O37" s="187" t="str">
        <f>IF(FuritenCounts!O37 = 0, "ND", FuritenWins!O37/FuritenCounts!O37)</f>
        <v>ND</v>
      </c>
      <c r="P37" s="187" t="str">
        <f>IF(FuritenCounts!P37 = 0, "ND", FuritenWins!P37/FuritenCounts!P37)</f>
        <v>ND</v>
      </c>
      <c r="Q37" s="187" t="str">
        <f>IF(FuritenCounts!Q37 = 0, "ND", FuritenWins!Q37/FuritenCounts!Q37)</f>
        <v>ND</v>
      </c>
      <c r="R37" s="187" t="str">
        <f>IF(FuritenCounts!R37 = 0, "ND", FuritenWins!R37/FuritenCounts!R37)</f>
        <v>ND</v>
      </c>
      <c r="S37" s="187" t="str">
        <f>IF(FuritenCounts!S37 = 0, "ND", FuritenWins!S37/FuritenCounts!S37)</f>
        <v>ND</v>
      </c>
      <c r="T37" s="187" t="str">
        <f>IF(FuritenCounts!T37 = 0, "ND", FuritenWins!T37/FuritenCounts!T37)</f>
        <v>ND</v>
      </c>
      <c r="U37" s="187" t="str">
        <f>IF(FuritenCounts!U37 = 0, "ND", FuritenWins!U37/FuritenCounts!U37)</f>
        <v>ND</v>
      </c>
      <c r="V37" s="187" t="str">
        <f>IF(FuritenCounts!V37 = 0, "ND", FuritenWins!V37/FuritenCounts!V37)</f>
        <v>ND</v>
      </c>
      <c r="W37" s="187" t="str">
        <f>IF(FuritenCounts!W37 = 0, "ND", FuritenWins!W37/FuritenCounts!W37)</f>
        <v>ND</v>
      </c>
      <c r="X37" s="187" t="str">
        <f>IF(FuritenCounts!X37 = 0, "ND", FuritenWins!X37/FuritenCounts!X37)</f>
        <v>ND</v>
      </c>
      <c r="Y37" s="187" t="str">
        <f>IF(FuritenCounts!Y37 = 0, "ND", FuritenWins!Y37/FuritenCounts!Y37)</f>
        <v>ND</v>
      </c>
      <c r="Z37" s="187" t="str">
        <f>IF(FuritenCounts!Z37 = 0, "ND", FuritenWins!Z37/FuritenCounts!Z37)</f>
        <v>ND</v>
      </c>
      <c r="AA37" s="187" t="str">
        <f>IF(FuritenCounts!AA37 = 0, "ND", FuritenWins!AA37/FuritenCounts!AA37)</f>
        <v>ND</v>
      </c>
      <c r="AB37" s="187" t="str">
        <f>IF(FuritenCounts!AB37 = 0, "ND", FuritenWins!AB37/FuritenCounts!AB37)</f>
        <v>ND</v>
      </c>
      <c r="AC37" s="187" t="str">
        <f>IF(FuritenCounts!AC37 = 0, "ND", FuritenWins!AC37/FuritenCounts!AC37)</f>
        <v>ND</v>
      </c>
      <c r="AD37" s="187" t="str">
        <f>IF(FuritenCounts!AD37 = 0, "ND", FuritenWins!AD37/FuritenCounts!AD37)</f>
        <v>ND</v>
      </c>
      <c r="AE37" s="187" t="str">
        <f>IF(FuritenCounts!AE37 = 0, "ND", FuritenWins!AE37/FuritenCounts!AE37)</f>
        <v>ND</v>
      </c>
      <c r="AF37" s="187" t="str">
        <f>IF(FuritenCounts!AF37 = 0, "ND", FuritenWins!AF37/FuritenCounts!AF37)</f>
        <v>ND</v>
      </c>
      <c r="AG37" s="187" t="str">
        <f>IF(FuritenCounts!AG37 = 0, "ND", FuritenWins!AG37/FuritenCounts!AG37)</f>
        <v>ND</v>
      </c>
      <c r="AH37" s="187" t="str">
        <f>IF(FuritenCounts!AH37 = 0, "ND", FuritenWins!AH37/FuritenCounts!AH37)</f>
        <v>ND</v>
      </c>
      <c r="AI37" s="187" t="str">
        <f>IF(FuritenCounts!AI37 = 0, "ND", FuritenWins!AI37/FuritenCounts!AI37)</f>
        <v>ND</v>
      </c>
      <c r="AJ37" s="187" t="str">
        <f>IF(FuritenCounts!AJ37 = 0, "ND", FuritenWins!AJ37/FuritenCounts!AJ37)</f>
        <v>ND</v>
      </c>
      <c r="AK37" s="187" t="str">
        <f>IF(FuritenCounts!AK37 = 0, "ND", FuritenWins!AK37/FuritenCounts!AK37)</f>
        <v>ND</v>
      </c>
      <c r="AL37" s="187" t="str">
        <f>IF(FuritenCounts!AL37 = 0, "ND", FuritenWins!AL37/FuritenCounts!AL37)</f>
        <v>ND</v>
      </c>
      <c r="AM37" s="187" t="str">
        <f>IF(FuritenCounts!AM37 = 0, "ND", FuritenWins!AM37/FuritenCounts!AM37)</f>
        <v>ND</v>
      </c>
      <c r="AN37" s="187" t="str">
        <f>IF(FuritenCounts!AN37 = 0, "ND", FuritenWins!AN37/FuritenCounts!AN37)</f>
        <v>ND</v>
      </c>
      <c r="AO37" s="187" t="str">
        <f>IF(FuritenCounts!AO37 = 0, "ND", FuritenWins!AO37/FuritenCounts!AO37)</f>
        <v>ND</v>
      </c>
      <c r="AP37" s="187" t="str">
        <f>IF(FuritenCounts!AP37 = 0, "ND", FuritenWins!AP37/FuritenCounts!AP37)</f>
        <v>ND</v>
      </c>
    </row>
    <row r="38">
      <c r="A38" s="185" t="s">
        <v>374</v>
      </c>
      <c r="B38" s="187">
        <f>IF(FuritenCounts!B38 = 0, "ND", FuritenWins!B38/FuritenCounts!B38)</f>
        <v>0</v>
      </c>
      <c r="C38" s="187" t="str">
        <f>IF(FuritenCounts!C38 = 0, "ND", FuritenWins!C38/FuritenCounts!C38)</f>
        <v>ND</v>
      </c>
      <c r="D38" s="187" t="str">
        <f>IF(FuritenCounts!D38 = 0, "ND", FuritenWins!D38/FuritenCounts!D38)</f>
        <v>ND</v>
      </c>
      <c r="E38" s="187" t="str">
        <f>IF(FuritenCounts!E38 = 0, "ND", FuritenWins!E38/FuritenCounts!E38)</f>
        <v>ND</v>
      </c>
      <c r="F38" s="187" t="str">
        <f>IF(FuritenCounts!F38 = 0, "ND", FuritenWins!F38/FuritenCounts!F38)</f>
        <v>ND</v>
      </c>
      <c r="G38" s="187" t="str">
        <f>IF(FuritenCounts!G38 = 0, "ND", FuritenWins!G38/FuritenCounts!G38)</f>
        <v>ND</v>
      </c>
      <c r="H38" s="187" t="str">
        <f>IF(FuritenCounts!H38 = 0, "ND", FuritenWins!H38/FuritenCounts!H38)</f>
        <v>ND</v>
      </c>
      <c r="I38" s="187" t="str">
        <f>IF(FuritenCounts!I38 = 0, "ND", FuritenWins!I38/FuritenCounts!I38)</f>
        <v>ND</v>
      </c>
      <c r="J38" s="187" t="str">
        <f>IF(FuritenCounts!J38 = 0, "ND", FuritenWins!J38/FuritenCounts!J38)</f>
        <v>ND</v>
      </c>
      <c r="K38" s="187" t="str">
        <f>IF(FuritenCounts!K38 = 0, "ND", FuritenWins!K38/FuritenCounts!K38)</f>
        <v>ND</v>
      </c>
      <c r="L38" s="187" t="str">
        <f>IF(FuritenCounts!L38 = 0, "ND", FuritenWins!L38/FuritenCounts!L38)</f>
        <v>ND</v>
      </c>
      <c r="M38" s="187">
        <f>IF(FuritenCounts!M38 = 0, "ND", FuritenWins!M38/FuritenCounts!M38)</f>
        <v>0</v>
      </c>
      <c r="N38" s="187" t="str">
        <f>IF(FuritenCounts!N38 = 0, "ND", FuritenWins!N38/FuritenCounts!N38)</f>
        <v>ND</v>
      </c>
      <c r="O38" s="187" t="str">
        <f>IF(FuritenCounts!O38 = 0, "ND", FuritenWins!O38/FuritenCounts!O38)</f>
        <v>ND</v>
      </c>
      <c r="P38" s="187" t="str">
        <f>IF(FuritenCounts!P38 = 0, "ND", FuritenWins!P38/FuritenCounts!P38)</f>
        <v>ND</v>
      </c>
      <c r="Q38" s="187" t="str">
        <f>IF(FuritenCounts!Q38 = 0, "ND", FuritenWins!Q38/FuritenCounts!Q38)</f>
        <v>ND</v>
      </c>
      <c r="R38" s="187" t="str">
        <f>IF(FuritenCounts!R38 = 0, "ND", FuritenWins!R38/FuritenCounts!R38)</f>
        <v>ND</v>
      </c>
      <c r="S38" s="187" t="str">
        <f>IF(FuritenCounts!S38 = 0, "ND", FuritenWins!S38/FuritenCounts!S38)</f>
        <v>ND</v>
      </c>
      <c r="T38" s="187" t="str">
        <f>IF(FuritenCounts!T38 = 0, "ND", FuritenWins!T38/FuritenCounts!T38)</f>
        <v>ND</v>
      </c>
      <c r="U38" s="187" t="str">
        <f>IF(FuritenCounts!U38 = 0, "ND", FuritenWins!U38/FuritenCounts!U38)</f>
        <v>ND</v>
      </c>
      <c r="V38" s="187" t="str">
        <f>IF(FuritenCounts!V38 = 0, "ND", FuritenWins!V38/FuritenCounts!V38)</f>
        <v>ND</v>
      </c>
      <c r="W38" s="187" t="str">
        <f>IF(FuritenCounts!W38 = 0, "ND", FuritenWins!W38/FuritenCounts!W38)</f>
        <v>ND</v>
      </c>
      <c r="X38" s="187" t="str">
        <f>IF(FuritenCounts!X38 = 0, "ND", FuritenWins!X38/FuritenCounts!X38)</f>
        <v>ND</v>
      </c>
      <c r="Y38" s="187" t="str">
        <f>IF(FuritenCounts!Y38 = 0, "ND", FuritenWins!Y38/FuritenCounts!Y38)</f>
        <v>ND</v>
      </c>
      <c r="Z38" s="187" t="str">
        <f>IF(FuritenCounts!Z38 = 0, "ND", FuritenWins!Z38/FuritenCounts!Z38)</f>
        <v>ND</v>
      </c>
      <c r="AA38" s="187" t="str">
        <f>IF(FuritenCounts!AA38 = 0, "ND", FuritenWins!AA38/FuritenCounts!AA38)</f>
        <v>ND</v>
      </c>
      <c r="AB38" s="187" t="str">
        <f>IF(FuritenCounts!AB38 = 0, "ND", FuritenWins!AB38/FuritenCounts!AB38)</f>
        <v>ND</v>
      </c>
      <c r="AC38" s="187" t="str">
        <f>IF(FuritenCounts!AC38 = 0, "ND", FuritenWins!AC38/FuritenCounts!AC38)</f>
        <v>ND</v>
      </c>
      <c r="AD38" s="187" t="str">
        <f>IF(FuritenCounts!AD38 = 0, "ND", FuritenWins!AD38/FuritenCounts!AD38)</f>
        <v>ND</v>
      </c>
      <c r="AE38" s="187" t="str">
        <f>IF(FuritenCounts!AE38 = 0, "ND", FuritenWins!AE38/FuritenCounts!AE38)</f>
        <v>ND</v>
      </c>
      <c r="AF38" s="187" t="str">
        <f>IF(FuritenCounts!AF38 = 0, "ND", FuritenWins!AF38/FuritenCounts!AF38)</f>
        <v>ND</v>
      </c>
      <c r="AG38" s="187" t="str">
        <f>IF(FuritenCounts!AG38 = 0, "ND", FuritenWins!AG38/FuritenCounts!AG38)</f>
        <v>ND</v>
      </c>
      <c r="AH38" s="187" t="str">
        <f>IF(FuritenCounts!AH38 = 0, "ND", FuritenWins!AH38/FuritenCounts!AH38)</f>
        <v>ND</v>
      </c>
      <c r="AI38" s="187" t="str">
        <f>IF(FuritenCounts!AI38 = 0, "ND", FuritenWins!AI38/FuritenCounts!AI38)</f>
        <v>ND</v>
      </c>
      <c r="AJ38" s="187" t="str">
        <f>IF(FuritenCounts!AJ38 = 0, "ND", FuritenWins!AJ38/FuritenCounts!AJ38)</f>
        <v>ND</v>
      </c>
      <c r="AK38" s="187" t="str">
        <f>IF(FuritenCounts!AK38 = 0, "ND", FuritenWins!AK38/FuritenCounts!AK38)</f>
        <v>ND</v>
      </c>
      <c r="AL38" s="187" t="str">
        <f>IF(FuritenCounts!AL38 = 0, "ND", FuritenWins!AL38/FuritenCounts!AL38)</f>
        <v>ND</v>
      </c>
      <c r="AM38" s="187" t="str">
        <f>IF(FuritenCounts!AM38 = 0, "ND", FuritenWins!AM38/FuritenCounts!AM38)</f>
        <v>ND</v>
      </c>
      <c r="AN38" s="187" t="str">
        <f>IF(FuritenCounts!AN38 = 0, "ND", FuritenWins!AN38/FuritenCounts!AN38)</f>
        <v>ND</v>
      </c>
      <c r="AO38" s="187" t="str">
        <f>IF(FuritenCounts!AO38 = 0, "ND", FuritenWins!AO38/FuritenCounts!AO38)</f>
        <v>ND</v>
      </c>
      <c r="AP38" s="187" t="str">
        <f>IF(FuritenCounts!AP38 = 0, "ND", FuritenWins!AP38/FuritenCounts!AP38)</f>
        <v>ND</v>
      </c>
    </row>
    <row r="39">
      <c r="A39" s="185" t="s">
        <v>380</v>
      </c>
      <c r="B39" s="187" t="str">
        <f>IF(FuritenCounts!B39 = 0, "ND", FuritenWins!B39/FuritenCounts!B39)</f>
        <v>ND</v>
      </c>
      <c r="C39" s="187" t="str">
        <f>IF(FuritenCounts!C39 = 0, "ND", FuritenWins!C39/FuritenCounts!C39)</f>
        <v>ND</v>
      </c>
      <c r="D39" s="187" t="str">
        <f>IF(FuritenCounts!D39 = 0, "ND", FuritenWins!D39/FuritenCounts!D39)</f>
        <v>ND</v>
      </c>
      <c r="E39" s="187" t="str">
        <f>IF(FuritenCounts!E39 = 0, "ND", FuritenWins!E39/FuritenCounts!E39)</f>
        <v>ND</v>
      </c>
      <c r="F39" s="187" t="str">
        <f>IF(FuritenCounts!F39 = 0, "ND", FuritenWins!F39/FuritenCounts!F39)</f>
        <v>ND</v>
      </c>
      <c r="G39" s="187" t="str">
        <f>IF(FuritenCounts!G39 = 0, "ND", FuritenWins!G39/FuritenCounts!G39)</f>
        <v>ND</v>
      </c>
      <c r="H39" s="187" t="str">
        <f>IF(FuritenCounts!H39 = 0, "ND", FuritenWins!H39/FuritenCounts!H39)</f>
        <v>ND</v>
      </c>
      <c r="I39" s="187" t="str">
        <f>IF(FuritenCounts!I39 = 0, "ND", FuritenWins!I39/FuritenCounts!I39)</f>
        <v>ND</v>
      </c>
      <c r="J39" s="187" t="str">
        <f>IF(FuritenCounts!J39 = 0, "ND", FuritenWins!J39/FuritenCounts!J39)</f>
        <v>ND</v>
      </c>
      <c r="K39" s="187" t="str">
        <f>IF(FuritenCounts!K39 = 0, "ND", FuritenWins!K39/FuritenCounts!K39)</f>
        <v>ND</v>
      </c>
      <c r="L39" s="187" t="str">
        <f>IF(FuritenCounts!L39 = 0, "ND", FuritenWins!L39/FuritenCounts!L39)</f>
        <v>ND</v>
      </c>
      <c r="M39" s="187" t="str">
        <f>IF(FuritenCounts!M39 = 0, "ND", FuritenWins!M39/FuritenCounts!M39)</f>
        <v>ND</v>
      </c>
      <c r="N39" s="187" t="str">
        <f>IF(FuritenCounts!N39 = 0, "ND", FuritenWins!N39/FuritenCounts!N39)</f>
        <v>ND</v>
      </c>
      <c r="O39" s="187" t="str">
        <f>IF(FuritenCounts!O39 = 0, "ND", FuritenWins!O39/FuritenCounts!O39)</f>
        <v>ND</v>
      </c>
      <c r="P39" s="187" t="str">
        <f>IF(FuritenCounts!P39 = 0, "ND", FuritenWins!P39/FuritenCounts!P39)</f>
        <v>ND</v>
      </c>
      <c r="Q39" s="187" t="str">
        <f>IF(FuritenCounts!Q39 = 0, "ND", FuritenWins!Q39/FuritenCounts!Q39)</f>
        <v>ND</v>
      </c>
      <c r="R39" s="187" t="str">
        <f>IF(FuritenCounts!R39 = 0, "ND", FuritenWins!R39/FuritenCounts!R39)</f>
        <v>ND</v>
      </c>
      <c r="S39" s="187" t="str">
        <f>IF(FuritenCounts!S39 = 0, "ND", FuritenWins!S39/FuritenCounts!S39)</f>
        <v>ND</v>
      </c>
      <c r="T39" s="187" t="str">
        <f>IF(FuritenCounts!T39 = 0, "ND", FuritenWins!T39/FuritenCounts!T39)</f>
        <v>ND</v>
      </c>
      <c r="U39" s="187" t="str">
        <f>IF(FuritenCounts!U39 = 0, "ND", FuritenWins!U39/FuritenCounts!U39)</f>
        <v>ND</v>
      </c>
      <c r="V39" s="187" t="str">
        <f>IF(FuritenCounts!V39 = 0, "ND", FuritenWins!V39/FuritenCounts!V39)</f>
        <v>ND</v>
      </c>
      <c r="W39" s="187" t="str">
        <f>IF(FuritenCounts!W39 = 0, "ND", FuritenWins!W39/FuritenCounts!W39)</f>
        <v>ND</v>
      </c>
      <c r="X39" s="187" t="str">
        <f>IF(FuritenCounts!X39 = 0, "ND", FuritenWins!X39/FuritenCounts!X39)</f>
        <v>ND</v>
      </c>
      <c r="Y39" s="187" t="str">
        <f>IF(FuritenCounts!Y39 = 0, "ND", FuritenWins!Y39/FuritenCounts!Y39)</f>
        <v>ND</v>
      </c>
      <c r="Z39" s="187" t="str">
        <f>IF(FuritenCounts!Z39 = 0, "ND", FuritenWins!Z39/FuritenCounts!Z39)</f>
        <v>ND</v>
      </c>
      <c r="AA39" s="187" t="str">
        <f>IF(FuritenCounts!AA39 = 0, "ND", FuritenWins!AA39/FuritenCounts!AA39)</f>
        <v>ND</v>
      </c>
      <c r="AB39" s="187" t="str">
        <f>IF(FuritenCounts!AB39 = 0, "ND", FuritenWins!AB39/FuritenCounts!AB39)</f>
        <v>ND</v>
      </c>
      <c r="AC39" s="187" t="str">
        <f>IF(FuritenCounts!AC39 = 0, "ND", FuritenWins!AC39/FuritenCounts!AC39)</f>
        <v>ND</v>
      </c>
      <c r="AD39" s="187" t="str">
        <f>IF(FuritenCounts!AD39 = 0, "ND", FuritenWins!AD39/FuritenCounts!AD39)</f>
        <v>ND</v>
      </c>
      <c r="AE39" s="187" t="str">
        <f>IF(FuritenCounts!AE39 = 0, "ND", FuritenWins!AE39/FuritenCounts!AE39)</f>
        <v>ND</v>
      </c>
      <c r="AF39" s="187" t="str">
        <f>IF(FuritenCounts!AF39 = 0, "ND", FuritenWins!AF39/FuritenCounts!AF39)</f>
        <v>ND</v>
      </c>
      <c r="AG39" s="187" t="str">
        <f>IF(FuritenCounts!AG39 = 0, "ND", FuritenWins!AG39/FuritenCounts!AG39)</f>
        <v>ND</v>
      </c>
      <c r="AH39" s="187" t="str">
        <f>IF(FuritenCounts!AH39 = 0, "ND", FuritenWins!AH39/FuritenCounts!AH39)</f>
        <v>ND</v>
      </c>
      <c r="AI39" s="187" t="str">
        <f>IF(FuritenCounts!AI39 = 0, "ND", FuritenWins!AI39/FuritenCounts!AI39)</f>
        <v>ND</v>
      </c>
      <c r="AJ39" s="187" t="str">
        <f>IF(FuritenCounts!AJ39 = 0, "ND", FuritenWins!AJ39/FuritenCounts!AJ39)</f>
        <v>ND</v>
      </c>
      <c r="AK39" s="187" t="str">
        <f>IF(FuritenCounts!AK39 = 0, "ND", FuritenWins!AK39/FuritenCounts!AK39)</f>
        <v>ND</v>
      </c>
      <c r="AL39" s="187" t="str">
        <f>IF(FuritenCounts!AL39 = 0, "ND", FuritenWins!AL39/FuritenCounts!AL39)</f>
        <v>ND</v>
      </c>
      <c r="AM39" s="187" t="str">
        <f>IF(FuritenCounts!AM39 = 0, "ND", FuritenWins!AM39/FuritenCounts!AM39)</f>
        <v>ND</v>
      </c>
      <c r="AN39" s="187" t="str">
        <f>IF(FuritenCounts!AN39 = 0, "ND", FuritenWins!AN39/FuritenCounts!AN39)</f>
        <v>ND</v>
      </c>
      <c r="AO39" s="187" t="str">
        <f>IF(FuritenCounts!AO39 = 0, "ND", FuritenWins!AO39/FuritenCounts!AO39)</f>
        <v>ND</v>
      </c>
      <c r="AP39" s="187" t="str">
        <f>IF(FuritenCounts!AP39 = 0, "ND", FuritenWins!AP39/FuritenCounts!AP39)</f>
        <v>ND</v>
      </c>
    </row>
    <row r="40">
      <c r="A40" s="185" t="s">
        <v>71</v>
      </c>
      <c r="B40" s="187">
        <f>IF(FuritenCounts!B40 = 0, "ND", FuritenWins!B40/FuritenCounts!B40)</f>
        <v>0.4036697248</v>
      </c>
      <c r="C40" s="187" t="str">
        <f>IF(FuritenCounts!C40 = 0, "ND", FuritenWins!C40/FuritenCounts!C40)</f>
        <v>ND</v>
      </c>
      <c r="D40" s="187" t="str">
        <f>IF(FuritenCounts!D40 = 0, "ND", FuritenWins!D40/FuritenCounts!D40)</f>
        <v>ND</v>
      </c>
      <c r="E40" s="187">
        <f>IF(FuritenCounts!E40 = 0, "ND", FuritenWins!E40/FuritenCounts!E40)</f>
        <v>0.8181818182</v>
      </c>
      <c r="F40" s="187">
        <f>IF(FuritenCounts!F40 = 0, "ND", FuritenWins!F40/FuritenCounts!F40)</f>
        <v>0.4347826087</v>
      </c>
      <c r="G40" s="187">
        <f>IF(FuritenCounts!G40 = 0, "ND", FuritenWins!G40/FuritenCounts!G40)</f>
        <v>0.3714285714</v>
      </c>
      <c r="H40" s="187">
        <f>IF(FuritenCounts!H40 = 0, "ND", FuritenWins!H40/FuritenCounts!H40)</f>
        <v>0.3</v>
      </c>
      <c r="I40" s="187">
        <f>IF(FuritenCounts!I40 = 0, "ND", FuritenWins!I40/FuritenCounts!I40)</f>
        <v>0.4444444444</v>
      </c>
      <c r="J40" s="187">
        <f>IF(FuritenCounts!J40 = 0, "ND", FuritenWins!J40/FuritenCounts!J40)</f>
        <v>0</v>
      </c>
      <c r="K40" s="187">
        <f>IF(FuritenCounts!K40 = 0, "ND", FuritenWins!K40/FuritenCounts!K40)</f>
        <v>0.6666666667</v>
      </c>
      <c r="L40" s="187">
        <f>IF(FuritenCounts!L40 = 0, "ND", FuritenWins!L40/FuritenCounts!L40)</f>
        <v>0</v>
      </c>
      <c r="M40" s="187">
        <f>IF(FuritenCounts!M40 = 0, "ND", FuritenWins!M40/FuritenCounts!M40)</f>
        <v>0</v>
      </c>
      <c r="N40" s="187" t="str">
        <f>IF(FuritenCounts!N40 = 0, "ND", FuritenWins!N40/FuritenCounts!N40)</f>
        <v>ND</v>
      </c>
      <c r="O40" s="187" t="str">
        <f>IF(FuritenCounts!O40 = 0, "ND", FuritenWins!O40/FuritenCounts!O40)</f>
        <v>ND</v>
      </c>
      <c r="P40" s="187" t="str">
        <f>IF(FuritenCounts!P40 = 0, "ND", FuritenWins!P40/FuritenCounts!P40)</f>
        <v>ND</v>
      </c>
      <c r="Q40" s="187" t="str">
        <f>IF(FuritenCounts!Q40 = 0, "ND", FuritenWins!Q40/FuritenCounts!Q40)</f>
        <v>ND</v>
      </c>
      <c r="R40" s="187" t="str">
        <f>IF(FuritenCounts!R40 = 0, "ND", FuritenWins!R40/FuritenCounts!R40)</f>
        <v>ND</v>
      </c>
      <c r="S40" s="187" t="str">
        <f>IF(FuritenCounts!S40 = 0, "ND", FuritenWins!S40/FuritenCounts!S40)</f>
        <v>ND</v>
      </c>
      <c r="T40" s="187" t="str">
        <f>IF(FuritenCounts!T40 = 0, "ND", FuritenWins!T40/FuritenCounts!T40)</f>
        <v>ND</v>
      </c>
      <c r="U40" s="187" t="str">
        <f>IF(FuritenCounts!U40 = 0, "ND", FuritenWins!U40/FuritenCounts!U40)</f>
        <v>ND</v>
      </c>
      <c r="V40" s="187" t="str">
        <f>IF(FuritenCounts!V40 = 0, "ND", FuritenWins!V40/FuritenCounts!V40)</f>
        <v>ND</v>
      </c>
      <c r="W40" s="187" t="str">
        <f>IF(FuritenCounts!W40 = 0, "ND", FuritenWins!W40/FuritenCounts!W40)</f>
        <v>ND</v>
      </c>
      <c r="X40" s="187" t="str">
        <f>IF(FuritenCounts!X40 = 0, "ND", FuritenWins!X40/FuritenCounts!X40)</f>
        <v>ND</v>
      </c>
      <c r="Y40" s="187" t="str">
        <f>IF(FuritenCounts!Y40 = 0, "ND", FuritenWins!Y40/FuritenCounts!Y40)</f>
        <v>ND</v>
      </c>
      <c r="Z40" s="187" t="str">
        <f>IF(FuritenCounts!Z40 = 0, "ND", FuritenWins!Z40/FuritenCounts!Z40)</f>
        <v>ND</v>
      </c>
      <c r="AA40" s="187" t="str">
        <f>IF(FuritenCounts!AA40 = 0, "ND", FuritenWins!AA40/FuritenCounts!AA40)</f>
        <v>ND</v>
      </c>
      <c r="AB40" s="187" t="str">
        <f>IF(FuritenCounts!AB40 = 0, "ND", FuritenWins!AB40/FuritenCounts!AB40)</f>
        <v>ND</v>
      </c>
      <c r="AC40" s="187" t="str">
        <f>IF(FuritenCounts!AC40 = 0, "ND", FuritenWins!AC40/FuritenCounts!AC40)</f>
        <v>ND</v>
      </c>
      <c r="AD40" s="187" t="str">
        <f>IF(FuritenCounts!AD40 = 0, "ND", FuritenWins!AD40/FuritenCounts!AD40)</f>
        <v>ND</v>
      </c>
      <c r="AE40" s="187" t="str">
        <f>IF(FuritenCounts!AE40 = 0, "ND", FuritenWins!AE40/FuritenCounts!AE40)</f>
        <v>ND</v>
      </c>
      <c r="AF40" s="187" t="str">
        <f>IF(FuritenCounts!AF40 = 0, "ND", FuritenWins!AF40/FuritenCounts!AF40)</f>
        <v>ND</v>
      </c>
      <c r="AG40" s="187" t="str">
        <f>IF(FuritenCounts!AG40 = 0, "ND", FuritenWins!AG40/FuritenCounts!AG40)</f>
        <v>ND</v>
      </c>
      <c r="AH40" s="187" t="str">
        <f>IF(FuritenCounts!AH40 = 0, "ND", FuritenWins!AH40/FuritenCounts!AH40)</f>
        <v>ND</v>
      </c>
      <c r="AI40" s="187" t="str">
        <f>IF(FuritenCounts!AI40 = 0, "ND", FuritenWins!AI40/FuritenCounts!AI40)</f>
        <v>ND</v>
      </c>
      <c r="AJ40" s="187" t="str">
        <f>IF(FuritenCounts!AJ40 = 0, "ND", FuritenWins!AJ40/FuritenCounts!AJ40)</f>
        <v>ND</v>
      </c>
      <c r="AK40" s="187" t="str">
        <f>IF(FuritenCounts!AK40 = 0, "ND", FuritenWins!AK40/FuritenCounts!AK40)</f>
        <v>ND</v>
      </c>
      <c r="AL40" s="187" t="str">
        <f>IF(FuritenCounts!AL40 = 0, "ND", FuritenWins!AL40/FuritenCounts!AL40)</f>
        <v>ND</v>
      </c>
      <c r="AM40" s="187" t="str">
        <f>IF(FuritenCounts!AM40 = 0, "ND", FuritenWins!AM40/FuritenCounts!AM40)</f>
        <v>ND</v>
      </c>
      <c r="AN40" s="187" t="str">
        <f>IF(FuritenCounts!AN40 = 0, "ND", FuritenWins!AN40/FuritenCounts!AN40)</f>
        <v>ND</v>
      </c>
      <c r="AO40" s="187" t="str">
        <f>IF(FuritenCounts!AO40 = 0, "ND", FuritenWins!AO40/FuritenCounts!AO40)</f>
        <v>ND</v>
      </c>
      <c r="AP40" s="187" t="str">
        <f>IF(FuritenCounts!AP40 = 0, "ND", FuritenWins!AP40/FuritenCounts!AP40)</f>
        <v>ND</v>
      </c>
    </row>
    <row r="41">
      <c r="A41" s="185" t="s">
        <v>83</v>
      </c>
      <c r="B41" s="187">
        <f>IF(FuritenCounts!B41 = 0, "ND", FuritenWins!B41/FuritenCounts!B41)</f>
        <v>0.1818181818</v>
      </c>
      <c r="C41" s="187" t="str">
        <f>IF(FuritenCounts!C41 = 0, "ND", FuritenWins!C41/FuritenCounts!C41)</f>
        <v>ND</v>
      </c>
      <c r="D41" s="187" t="str">
        <f>IF(FuritenCounts!D41 = 0, "ND", FuritenWins!D41/FuritenCounts!D41)</f>
        <v>ND</v>
      </c>
      <c r="E41" s="187" t="str">
        <f>IF(FuritenCounts!E41 = 0, "ND", FuritenWins!E41/FuritenCounts!E41)</f>
        <v>ND</v>
      </c>
      <c r="F41" s="187" t="str">
        <f>IF(FuritenCounts!F41 = 0, "ND", FuritenWins!F41/FuritenCounts!F41)</f>
        <v>ND</v>
      </c>
      <c r="G41" s="187" t="str">
        <f>IF(FuritenCounts!G41 = 0, "ND", FuritenWins!G41/FuritenCounts!G41)</f>
        <v>ND</v>
      </c>
      <c r="H41" s="187" t="str">
        <f>IF(FuritenCounts!H41 = 0, "ND", FuritenWins!H41/FuritenCounts!H41)</f>
        <v>ND</v>
      </c>
      <c r="I41" s="187">
        <f>IF(FuritenCounts!I41 = 0, "ND", FuritenWins!I41/FuritenCounts!I41)</f>
        <v>0</v>
      </c>
      <c r="J41" s="187">
        <f>IF(FuritenCounts!J41 = 0, "ND", FuritenWins!J41/FuritenCounts!J41)</f>
        <v>0</v>
      </c>
      <c r="K41" s="187">
        <f>IF(FuritenCounts!K41 = 0, "ND", FuritenWins!K41/FuritenCounts!K41)</f>
        <v>0.3333333333</v>
      </c>
      <c r="L41" s="187">
        <f>IF(FuritenCounts!L41 = 0, "ND", FuritenWins!L41/FuritenCounts!L41)</f>
        <v>1</v>
      </c>
      <c r="M41" s="187">
        <f>IF(FuritenCounts!M41 = 0, "ND", FuritenWins!M41/FuritenCounts!M41)</f>
        <v>0</v>
      </c>
      <c r="N41" s="187" t="str">
        <f>IF(FuritenCounts!N41 = 0, "ND", FuritenWins!N41/FuritenCounts!N41)</f>
        <v>ND</v>
      </c>
      <c r="O41" s="187" t="str">
        <f>IF(FuritenCounts!O41 = 0, "ND", FuritenWins!O41/FuritenCounts!O41)</f>
        <v>ND</v>
      </c>
      <c r="P41" s="187" t="str">
        <f>IF(FuritenCounts!P41 = 0, "ND", FuritenWins!P41/FuritenCounts!P41)</f>
        <v>ND</v>
      </c>
      <c r="Q41" s="187" t="str">
        <f>IF(FuritenCounts!Q41 = 0, "ND", FuritenWins!Q41/FuritenCounts!Q41)</f>
        <v>ND</v>
      </c>
      <c r="R41" s="187" t="str">
        <f>IF(FuritenCounts!R41 = 0, "ND", FuritenWins!R41/FuritenCounts!R41)</f>
        <v>ND</v>
      </c>
      <c r="S41" s="187" t="str">
        <f>IF(FuritenCounts!S41 = 0, "ND", FuritenWins!S41/FuritenCounts!S41)</f>
        <v>ND</v>
      </c>
      <c r="T41" s="187" t="str">
        <f>IF(FuritenCounts!T41 = 0, "ND", FuritenWins!T41/FuritenCounts!T41)</f>
        <v>ND</v>
      </c>
      <c r="U41" s="187" t="str">
        <f>IF(FuritenCounts!U41 = 0, "ND", FuritenWins!U41/FuritenCounts!U41)</f>
        <v>ND</v>
      </c>
      <c r="V41" s="187" t="str">
        <f>IF(FuritenCounts!V41 = 0, "ND", FuritenWins!V41/FuritenCounts!V41)</f>
        <v>ND</v>
      </c>
      <c r="W41" s="187" t="str">
        <f>IF(FuritenCounts!W41 = 0, "ND", FuritenWins!W41/FuritenCounts!W41)</f>
        <v>ND</v>
      </c>
      <c r="X41" s="187" t="str">
        <f>IF(FuritenCounts!X41 = 0, "ND", FuritenWins!X41/FuritenCounts!X41)</f>
        <v>ND</v>
      </c>
      <c r="Y41" s="187" t="str">
        <f>IF(FuritenCounts!Y41 = 0, "ND", FuritenWins!Y41/FuritenCounts!Y41)</f>
        <v>ND</v>
      </c>
      <c r="Z41" s="187" t="str">
        <f>IF(FuritenCounts!Z41 = 0, "ND", FuritenWins!Z41/FuritenCounts!Z41)</f>
        <v>ND</v>
      </c>
      <c r="AA41" s="187" t="str">
        <f>IF(FuritenCounts!AA41 = 0, "ND", FuritenWins!AA41/FuritenCounts!AA41)</f>
        <v>ND</v>
      </c>
      <c r="AB41" s="187" t="str">
        <f>IF(FuritenCounts!AB41 = 0, "ND", FuritenWins!AB41/FuritenCounts!AB41)</f>
        <v>ND</v>
      </c>
      <c r="AC41" s="187" t="str">
        <f>IF(FuritenCounts!AC41 = 0, "ND", FuritenWins!AC41/FuritenCounts!AC41)</f>
        <v>ND</v>
      </c>
      <c r="AD41" s="187" t="str">
        <f>IF(FuritenCounts!AD41 = 0, "ND", FuritenWins!AD41/FuritenCounts!AD41)</f>
        <v>ND</v>
      </c>
      <c r="AE41" s="187" t="str">
        <f>IF(FuritenCounts!AE41 = 0, "ND", FuritenWins!AE41/FuritenCounts!AE41)</f>
        <v>ND</v>
      </c>
      <c r="AF41" s="187" t="str">
        <f>IF(FuritenCounts!AF41 = 0, "ND", FuritenWins!AF41/FuritenCounts!AF41)</f>
        <v>ND</v>
      </c>
      <c r="AG41" s="187" t="str">
        <f>IF(FuritenCounts!AG41 = 0, "ND", FuritenWins!AG41/FuritenCounts!AG41)</f>
        <v>ND</v>
      </c>
      <c r="AH41" s="187" t="str">
        <f>IF(FuritenCounts!AH41 = 0, "ND", FuritenWins!AH41/FuritenCounts!AH41)</f>
        <v>ND</v>
      </c>
      <c r="AI41" s="187" t="str">
        <f>IF(FuritenCounts!AI41 = 0, "ND", FuritenWins!AI41/FuritenCounts!AI41)</f>
        <v>ND</v>
      </c>
      <c r="AJ41" s="187" t="str">
        <f>IF(FuritenCounts!AJ41 = 0, "ND", FuritenWins!AJ41/FuritenCounts!AJ41)</f>
        <v>ND</v>
      </c>
      <c r="AK41" s="187" t="str">
        <f>IF(FuritenCounts!AK41 = 0, "ND", FuritenWins!AK41/FuritenCounts!AK41)</f>
        <v>ND</v>
      </c>
      <c r="AL41" s="187" t="str">
        <f>IF(FuritenCounts!AL41 = 0, "ND", FuritenWins!AL41/FuritenCounts!AL41)</f>
        <v>ND</v>
      </c>
      <c r="AM41" s="187" t="str">
        <f>IF(FuritenCounts!AM41 = 0, "ND", FuritenWins!AM41/FuritenCounts!AM41)</f>
        <v>ND</v>
      </c>
      <c r="AN41" s="187" t="str">
        <f>IF(FuritenCounts!AN41 = 0, "ND", FuritenWins!AN41/FuritenCounts!AN41)</f>
        <v>ND</v>
      </c>
      <c r="AO41" s="187" t="str">
        <f>IF(FuritenCounts!AO41 = 0, "ND", FuritenWins!AO41/FuritenCounts!AO41)</f>
        <v>ND</v>
      </c>
      <c r="AP41" s="187" t="str">
        <f>IF(FuritenCounts!AP41 = 0, "ND", FuritenWins!AP41/FuritenCounts!AP41)</f>
        <v>ND</v>
      </c>
    </row>
    <row r="42">
      <c r="A42" s="185" t="s">
        <v>403</v>
      </c>
      <c r="B42" s="187">
        <f>IF(FuritenCounts!B42 = 0, "ND", FuritenWins!B42/FuritenCounts!B42)</f>
        <v>0</v>
      </c>
      <c r="C42" s="187" t="str">
        <f>IF(FuritenCounts!C42 = 0, "ND", FuritenWins!C42/FuritenCounts!C42)</f>
        <v>ND</v>
      </c>
      <c r="D42" s="187" t="str">
        <f>IF(FuritenCounts!D42 = 0, "ND", FuritenWins!D42/FuritenCounts!D42)</f>
        <v>ND</v>
      </c>
      <c r="E42" s="187" t="str">
        <f>IF(FuritenCounts!E42 = 0, "ND", FuritenWins!E42/FuritenCounts!E42)</f>
        <v>ND</v>
      </c>
      <c r="F42" s="187" t="str">
        <f>IF(FuritenCounts!F42 = 0, "ND", FuritenWins!F42/FuritenCounts!F42)</f>
        <v>ND</v>
      </c>
      <c r="G42" s="187" t="str">
        <f>IF(FuritenCounts!G42 = 0, "ND", FuritenWins!G42/FuritenCounts!G42)</f>
        <v>ND</v>
      </c>
      <c r="H42" s="187" t="str">
        <f>IF(FuritenCounts!H42 = 0, "ND", FuritenWins!H42/FuritenCounts!H42)</f>
        <v>ND</v>
      </c>
      <c r="I42" s="187" t="str">
        <f>IF(FuritenCounts!I42 = 0, "ND", FuritenWins!I42/FuritenCounts!I42)</f>
        <v>ND</v>
      </c>
      <c r="J42" s="187" t="str">
        <f>IF(FuritenCounts!J42 = 0, "ND", FuritenWins!J42/FuritenCounts!J42)</f>
        <v>ND</v>
      </c>
      <c r="K42" s="187" t="str">
        <f>IF(FuritenCounts!K42 = 0, "ND", FuritenWins!K42/FuritenCounts!K42)</f>
        <v>ND</v>
      </c>
      <c r="L42" s="187" t="str">
        <f>IF(FuritenCounts!L42 = 0, "ND", FuritenWins!L42/FuritenCounts!L42)</f>
        <v>ND</v>
      </c>
      <c r="M42" s="187" t="str">
        <f>IF(FuritenCounts!M42 = 0, "ND", FuritenWins!M42/FuritenCounts!M42)</f>
        <v>ND</v>
      </c>
      <c r="N42" s="187">
        <f>IF(FuritenCounts!N42 = 0, "ND", FuritenWins!N42/FuritenCounts!N42)</f>
        <v>0</v>
      </c>
      <c r="O42" s="187" t="str">
        <f>IF(FuritenCounts!O42 = 0, "ND", FuritenWins!O42/FuritenCounts!O42)</f>
        <v>ND</v>
      </c>
      <c r="P42" s="187">
        <f>IF(FuritenCounts!P42 = 0, "ND", FuritenWins!P42/FuritenCounts!P42)</f>
        <v>0</v>
      </c>
      <c r="Q42" s="187" t="str">
        <f>IF(FuritenCounts!Q42 = 0, "ND", FuritenWins!Q42/FuritenCounts!Q42)</f>
        <v>ND</v>
      </c>
      <c r="R42" s="187" t="str">
        <f>IF(FuritenCounts!R42 = 0, "ND", FuritenWins!R42/FuritenCounts!R42)</f>
        <v>ND</v>
      </c>
      <c r="S42" s="187" t="str">
        <f>IF(FuritenCounts!S42 = 0, "ND", FuritenWins!S42/FuritenCounts!S42)</f>
        <v>ND</v>
      </c>
      <c r="T42" s="187" t="str">
        <f>IF(FuritenCounts!T42 = 0, "ND", FuritenWins!T42/FuritenCounts!T42)</f>
        <v>ND</v>
      </c>
      <c r="U42" s="187" t="str">
        <f>IF(FuritenCounts!U42 = 0, "ND", FuritenWins!U42/FuritenCounts!U42)</f>
        <v>ND</v>
      </c>
      <c r="V42" s="187" t="str">
        <f>IF(FuritenCounts!V42 = 0, "ND", FuritenWins!V42/FuritenCounts!V42)</f>
        <v>ND</v>
      </c>
      <c r="W42" s="187" t="str">
        <f>IF(FuritenCounts!W42 = 0, "ND", FuritenWins!W42/FuritenCounts!W42)</f>
        <v>ND</v>
      </c>
      <c r="X42" s="187" t="str">
        <f>IF(FuritenCounts!X42 = 0, "ND", FuritenWins!X42/FuritenCounts!X42)</f>
        <v>ND</v>
      </c>
      <c r="Y42" s="187" t="str">
        <f>IF(FuritenCounts!Y42 = 0, "ND", FuritenWins!Y42/FuritenCounts!Y42)</f>
        <v>ND</v>
      </c>
      <c r="Z42" s="187" t="str">
        <f>IF(FuritenCounts!Z42 = 0, "ND", FuritenWins!Z42/FuritenCounts!Z42)</f>
        <v>ND</v>
      </c>
      <c r="AA42" s="187" t="str">
        <f>IF(FuritenCounts!AA42 = 0, "ND", FuritenWins!AA42/FuritenCounts!AA42)</f>
        <v>ND</v>
      </c>
      <c r="AB42" s="187" t="str">
        <f>IF(FuritenCounts!AB42 = 0, "ND", FuritenWins!AB42/FuritenCounts!AB42)</f>
        <v>ND</v>
      </c>
      <c r="AC42" s="187" t="str">
        <f>IF(FuritenCounts!AC42 = 0, "ND", FuritenWins!AC42/FuritenCounts!AC42)</f>
        <v>ND</v>
      </c>
      <c r="AD42" s="187" t="str">
        <f>IF(FuritenCounts!AD42 = 0, "ND", FuritenWins!AD42/FuritenCounts!AD42)</f>
        <v>ND</v>
      </c>
      <c r="AE42" s="187" t="str">
        <f>IF(FuritenCounts!AE42 = 0, "ND", FuritenWins!AE42/FuritenCounts!AE42)</f>
        <v>ND</v>
      </c>
      <c r="AF42" s="187" t="str">
        <f>IF(FuritenCounts!AF42 = 0, "ND", FuritenWins!AF42/FuritenCounts!AF42)</f>
        <v>ND</v>
      </c>
      <c r="AG42" s="187" t="str">
        <f>IF(FuritenCounts!AG42 = 0, "ND", FuritenWins!AG42/FuritenCounts!AG42)</f>
        <v>ND</v>
      </c>
      <c r="AH42" s="187" t="str">
        <f>IF(FuritenCounts!AH42 = 0, "ND", FuritenWins!AH42/FuritenCounts!AH42)</f>
        <v>ND</v>
      </c>
      <c r="AI42" s="187" t="str">
        <f>IF(FuritenCounts!AI42 = 0, "ND", FuritenWins!AI42/FuritenCounts!AI42)</f>
        <v>ND</v>
      </c>
      <c r="AJ42" s="187" t="str">
        <f>IF(FuritenCounts!AJ42 = 0, "ND", FuritenWins!AJ42/FuritenCounts!AJ42)</f>
        <v>ND</v>
      </c>
      <c r="AK42" s="187" t="str">
        <f>IF(FuritenCounts!AK42 = 0, "ND", FuritenWins!AK42/FuritenCounts!AK42)</f>
        <v>ND</v>
      </c>
      <c r="AL42" s="187" t="str">
        <f>IF(FuritenCounts!AL42 = 0, "ND", FuritenWins!AL42/FuritenCounts!AL42)</f>
        <v>ND</v>
      </c>
      <c r="AM42" s="187" t="str">
        <f>IF(FuritenCounts!AM42 = 0, "ND", FuritenWins!AM42/FuritenCounts!AM42)</f>
        <v>ND</v>
      </c>
      <c r="AN42" s="187" t="str">
        <f>IF(FuritenCounts!AN42 = 0, "ND", FuritenWins!AN42/FuritenCounts!AN42)</f>
        <v>ND</v>
      </c>
      <c r="AO42" s="187" t="str">
        <f>IF(FuritenCounts!AO42 = 0, "ND", FuritenWins!AO42/FuritenCounts!AO42)</f>
        <v>ND</v>
      </c>
      <c r="AP42" s="187" t="str">
        <f>IF(FuritenCounts!AP42 = 0, "ND", FuritenWins!AP42/FuritenCounts!AP42)</f>
        <v>ND</v>
      </c>
    </row>
    <row r="43">
      <c r="A43" s="185" t="s">
        <v>407</v>
      </c>
      <c r="B43" s="187">
        <f>IF(FuritenCounts!B43 = 0, "ND", FuritenWins!B43/FuritenCounts!B43)</f>
        <v>0.5</v>
      </c>
      <c r="C43" s="187" t="str">
        <f>IF(FuritenCounts!C43 = 0, "ND", FuritenWins!C43/FuritenCounts!C43)</f>
        <v>ND</v>
      </c>
      <c r="D43" s="187" t="str">
        <f>IF(FuritenCounts!D43 = 0, "ND", FuritenWins!D43/FuritenCounts!D43)</f>
        <v>ND</v>
      </c>
      <c r="E43" s="187" t="str">
        <f>IF(FuritenCounts!E43 = 0, "ND", FuritenWins!E43/FuritenCounts!E43)</f>
        <v>ND</v>
      </c>
      <c r="F43" s="187" t="str">
        <f>IF(FuritenCounts!F43 = 0, "ND", FuritenWins!F43/FuritenCounts!F43)</f>
        <v>ND</v>
      </c>
      <c r="G43" s="187" t="str">
        <f>IF(FuritenCounts!G43 = 0, "ND", FuritenWins!G43/FuritenCounts!G43)</f>
        <v>ND</v>
      </c>
      <c r="H43" s="187" t="str">
        <f>IF(FuritenCounts!H43 = 0, "ND", FuritenWins!H43/FuritenCounts!H43)</f>
        <v>ND</v>
      </c>
      <c r="I43" s="187" t="str">
        <f>IF(FuritenCounts!I43 = 0, "ND", FuritenWins!I43/FuritenCounts!I43)</f>
        <v>ND</v>
      </c>
      <c r="J43" s="187" t="str">
        <f>IF(FuritenCounts!J43 = 0, "ND", FuritenWins!J43/FuritenCounts!J43)</f>
        <v>ND</v>
      </c>
      <c r="K43" s="187" t="str">
        <f>IF(FuritenCounts!K43 = 0, "ND", FuritenWins!K43/FuritenCounts!K43)</f>
        <v>ND</v>
      </c>
      <c r="L43" s="187" t="str">
        <f>IF(FuritenCounts!L43 = 0, "ND", FuritenWins!L43/FuritenCounts!L43)</f>
        <v>ND</v>
      </c>
      <c r="M43" s="187" t="str">
        <f>IF(FuritenCounts!M43 = 0, "ND", FuritenWins!M43/FuritenCounts!M43)</f>
        <v>ND</v>
      </c>
      <c r="N43" s="187" t="str">
        <f>IF(FuritenCounts!N43 = 0, "ND", FuritenWins!N43/FuritenCounts!N43)</f>
        <v>ND</v>
      </c>
      <c r="O43" s="187" t="str">
        <f>IF(FuritenCounts!O43 = 0, "ND", FuritenWins!O43/FuritenCounts!O43)</f>
        <v>ND</v>
      </c>
      <c r="P43" s="187" t="str">
        <f>IF(FuritenCounts!P43 = 0, "ND", FuritenWins!P43/FuritenCounts!P43)</f>
        <v>ND</v>
      </c>
      <c r="Q43" s="187">
        <f>IF(FuritenCounts!Q43 = 0, "ND", FuritenWins!Q43/FuritenCounts!Q43)</f>
        <v>0</v>
      </c>
      <c r="R43" s="187">
        <f>IF(FuritenCounts!R43 = 0, "ND", FuritenWins!R43/FuritenCounts!R43)</f>
        <v>1</v>
      </c>
      <c r="S43" s="187" t="str">
        <f>IF(FuritenCounts!S43 = 0, "ND", FuritenWins!S43/FuritenCounts!S43)</f>
        <v>ND</v>
      </c>
      <c r="T43" s="187" t="str">
        <f>IF(FuritenCounts!T43 = 0, "ND", FuritenWins!T43/FuritenCounts!T43)</f>
        <v>ND</v>
      </c>
      <c r="U43" s="187" t="str">
        <f>IF(FuritenCounts!U43 = 0, "ND", FuritenWins!U43/FuritenCounts!U43)</f>
        <v>ND</v>
      </c>
      <c r="V43" s="187" t="str">
        <f>IF(FuritenCounts!V43 = 0, "ND", FuritenWins!V43/FuritenCounts!V43)</f>
        <v>ND</v>
      </c>
      <c r="W43" s="187" t="str">
        <f>IF(FuritenCounts!W43 = 0, "ND", FuritenWins!W43/FuritenCounts!W43)</f>
        <v>ND</v>
      </c>
      <c r="X43" s="187" t="str">
        <f>IF(FuritenCounts!X43 = 0, "ND", FuritenWins!X43/FuritenCounts!X43)</f>
        <v>ND</v>
      </c>
      <c r="Y43" s="187" t="str">
        <f>IF(FuritenCounts!Y43 = 0, "ND", FuritenWins!Y43/FuritenCounts!Y43)</f>
        <v>ND</v>
      </c>
      <c r="Z43" s="187" t="str">
        <f>IF(FuritenCounts!Z43 = 0, "ND", FuritenWins!Z43/FuritenCounts!Z43)</f>
        <v>ND</v>
      </c>
      <c r="AA43" s="187" t="str">
        <f>IF(FuritenCounts!AA43 = 0, "ND", FuritenWins!AA43/FuritenCounts!AA43)</f>
        <v>ND</v>
      </c>
      <c r="AB43" s="187" t="str">
        <f>IF(FuritenCounts!AB43 = 0, "ND", FuritenWins!AB43/FuritenCounts!AB43)</f>
        <v>ND</v>
      </c>
      <c r="AC43" s="187" t="str">
        <f>IF(FuritenCounts!AC43 = 0, "ND", FuritenWins!AC43/FuritenCounts!AC43)</f>
        <v>ND</v>
      </c>
      <c r="AD43" s="187" t="str">
        <f>IF(FuritenCounts!AD43 = 0, "ND", FuritenWins!AD43/FuritenCounts!AD43)</f>
        <v>ND</v>
      </c>
      <c r="AE43" s="187" t="str">
        <f>IF(FuritenCounts!AE43 = 0, "ND", FuritenWins!AE43/FuritenCounts!AE43)</f>
        <v>ND</v>
      </c>
      <c r="AF43" s="187" t="str">
        <f>IF(FuritenCounts!AF43 = 0, "ND", FuritenWins!AF43/FuritenCounts!AF43)</f>
        <v>ND</v>
      </c>
      <c r="AG43" s="187" t="str">
        <f>IF(FuritenCounts!AG43 = 0, "ND", FuritenWins!AG43/FuritenCounts!AG43)</f>
        <v>ND</v>
      </c>
      <c r="AH43" s="187" t="str">
        <f>IF(FuritenCounts!AH43 = 0, "ND", FuritenWins!AH43/FuritenCounts!AH43)</f>
        <v>ND</v>
      </c>
      <c r="AI43" s="187" t="str">
        <f>IF(FuritenCounts!AI43 = 0, "ND", FuritenWins!AI43/FuritenCounts!AI43)</f>
        <v>ND</v>
      </c>
      <c r="AJ43" s="187" t="str">
        <f>IF(FuritenCounts!AJ43 = 0, "ND", FuritenWins!AJ43/FuritenCounts!AJ43)</f>
        <v>ND</v>
      </c>
      <c r="AK43" s="187" t="str">
        <f>IF(FuritenCounts!AK43 = 0, "ND", FuritenWins!AK43/FuritenCounts!AK43)</f>
        <v>ND</v>
      </c>
      <c r="AL43" s="187" t="str">
        <f>IF(FuritenCounts!AL43 = 0, "ND", FuritenWins!AL43/FuritenCounts!AL43)</f>
        <v>ND</v>
      </c>
      <c r="AM43" s="187" t="str">
        <f>IF(FuritenCounts!AM43 = 0, "ND", FuritenWins!AM43/FuritenCounts!AM43)</f>
        <v>ND</v>
      </c>
      <c r="AN43" s="187" t="str">
        <f>IF(FuritenCounts!AN43 = 0, "ND", FuritenWins!AN43/FuritenCounts!AN43)</f>
        <v>ND</v>
      </c>
      <c r="AO43" s="187" t="str">
        <f>IF(FuritenCounts!AO43 = 0, "ND", FuritenWins!AO43/FuritenCounts!AO43)</f>
        <v>ND</v>
      </c>
      <c r="AP43" s="187" t="str">
        <f>IF(FuritenCounts!AP43 = 0, "ND", FuritenWins!AP43/FuritenCounts!AP43)</f>
        <v>ND</v>
      </c>
    </row>
    <row r="44">
      <c r="A44" s="185" t="s">
        <v>415</v>
      </c>
      <c r="B44" s="187" t="str">
        <f>IF(FuritenCounts!B44 = 0, "ND", FuritenWins!B44/FuritenCounts!B44)</f>
        <v>ND</v>
      </c>
      <c r="C44" s="187" t="str">
        <f>IF(FuritenCounts!C44 = 0, "ND", FuritenWins!C44/FuritenCounts!C44)</f>
        <v>ND</v>
      </c>
      <c r="D44" s="187" t="str">
        <f>IF(FuritenCounts!D44 = 0, "ND", FuritenWins!D44/FuritenCounts!D44)</f>
        <v>ND</v>
      </c>
      <c r="E44" s="187" t="str">
        <f>IF(FuritenCounts!E44 = 0, "ND", FuritenWins!E44/FuritenCounts!E44)</f>
        <v>ND</v>
      </c>
      <c r="F44" s="187" t="str">
        <f>IF(FuritenCounts!F44 = 0, "ND", FuritenWins!F44/FuritenCounts!F44)</f>
        <v>ND</v>
      </c>
      <c r="G44" s="187" t="str">
        <f>IF(FuritenCounts!G44 = 0, "ND", FuritenWins!G44/FuritenCounts!G44)</f>
        <v>ND</v>
      </c>
      <c r="H44" s="187" t="str">
        <f>IF(FuritenCounts!H44 = 0, "ND", FuritenWins!H44/FuritenCounts!H44)</f>
        <v>ND</v>
      </c>
      <c r="I44" s="187" t="str">
        <f>IF(FuritenCounts!I44 = 0, "ND", FuritenWins!I44/FuritenCounts!I44)</f>
        <v>ND</v>
      </c>
      <c r="J44" s="187" t="str">
        <f>IF(FuritenCounts!J44 = 0, "ND", FuritenWins!J44/FuritenCounts!J44)</f>
        <v>ND</v>
      </c>
      <c r="K44" s="187" t="str">
        <f>IF(FuritenCounts!K44 = 0, "ND", FuritenWins!K44/FuritenCounts!K44)</f>
        <v>ND</v>
      </c>
      <c r="L44" s="187" t="str">
        <f>IF(FuritenCounts!L44 = 0, "ND", FuritenWins!L44/FuritenCounts!L44)</f>
        <v>ND</v>
      </c>
      <c r="M44" s="187" t="str">
        <f>IF(FuritenCounts!M44 = 0, "ND", FuritenWins!M44/FuritenCounts!M44)</f>
        <v>ND</v>
      </c>
      <c r="N44" s="187" t="str">
        <f>IF(FuritenCounts!N44 = 0, "ND", FuritenWins!N44/FuritenCounts!N44)</f>
        <v>ND</v>
      </c>
      <c r="O44" s="187" t="str">
        <f>IF(FuritenCounts!O44 = 0, "ND", FuritenWins!O44/FuritenCounts!O44)</f>
        <v>ND</v>
      </c>
      <c r="P44" s="187" t="str">
        <f>IF(FuritenCounts!P44 = 0, "ND", FuritenWins!P44/FuritenCounts!P44)</f>
        <v>ND</v>
      </c>
      <c r="Q44" s="187" t="str">
        <f>IF(FuritenCounts!Q44 = 0, "ND", FuritenWins!Q44/FuritenCounts!Q44)</f>
        <v>ND</v>
      </c>
      <c r="R44" s="187" t="str">
        <f>IF(FuritenCounts!R44 = 0, "ND", FuritenWins!R44/FuritenCounts!R44)</f>
        <v>ND</v>
      </c>
      <c r="S44" s="187" t="str">
        <f>IF(FuritenCounts!S44 = 0, "ND", FuritenWins!S44/FuritenCounts!S44)</f>
        <v>ND</v>
      </c>
      <c r="T44" s="187" t="str">
        <f>IF(FuritenCounts!T44 = 0, "ND", FuritenWins!T44/FuritenCounts!T44)</f>
        <v>ND</v>
      </c>
      <c r="U44" s="187" t="str">
        <f>IF(FuritenCounts!U44 = 0, "ND", FuritenWins!U44/FuritenCounts!U44)</f>
        <v>ND</v>
      </c>
      <c r="V44" s="187" t="str">
        <f>IF(FuritenCounts!V44 = 0, "ND", FuritenWins!V44/FuritenCounts!V44)</f>
        <v>ND</v>
      </c>
      <c r="W44" s="187" t="str">
        <f>IF(FuritenCounts!W44 = 0, "ND", FuritenWins!W44/FuritenCounts!W44)</f>
        <v>ND</v>
      </c>
      <c r="X44" s="187" t="str">
        <f>IF(FuritenCounts!X44 = 0, "ND", FuritenWins!X44/FuritenCounts!X44)</f>
        <v>ND</v>
      </c>
      <c r="Y44" s="187" t="str">
        <f>IF(FuritenCounts!Y44 = 0, "ND", FuritenWins!Y44/FuritenCounts!Y44)</f>
        <v>ND</v>
      </c>
      <c r="Z44" s="187" t="str">
        <f>IF(FuritenCounts!Z44 = 0, "ND", FuritenWins!Z44/FuritenCounts!Z44)</f>
        <v>ND</v>
      </c>
      <c r="AA44" s="187" t="str">
        <f>IF(FuritenCounts!AA44 = 0, "ND", FuritenWins!AA44/FuritenCounts!AA44)</f>
        <v>ND</v>
      </c>
      <c r="AB44" s="187" t="str">
        <f>IF(FuritenCounts!AB44 = 0, "ND", FuritenWins!AB44/FuritenCounts!AB44)</f>
        <v>ND</v>
      </c>
      <c r="AC44" s="187" t="str">
        <f>IF(FuritenCounts!AC44 = 0, "ND", FuritenWins!AC44/FuritenCounts!AC44)</f>
        <v>ND</v>
      </c>
      <c r="AD44" s="187" t="str">
        <f>IF(FuritenCounts!AD44 = 0, "ND", FuritenWins!AD44/FuritenCounts!AD44)</f>
        <v>ND</v>
      </c>
      <c r="AE44" s="187" t="str">
        <f>IF(FuritenCounts!AE44 = 0, "ND", FuritenWins!AE44/FuritenCounts!AE44)</f>
        <v>ND</v>
      </c>
      <c r="AF44" s="187" t="str">
        <f>IF(FuritenCounts!AF44 = 0, "ND", FuritenWins!AF44/FuritenCounts!AF44)</f>
        <v>ND</v>
      </c>
      <c r="AG44" s="187" t="str">
        <f>IF(FuritenCounts!AG44 = 0, "ND", FuritenWins!AG44/FuritenCounts!AG44)</f>
        <v>ND</v>
      </c>
      <c r="AH44" s="187" t="str">
        <f>IF(FuritenCounts!AH44 = 0, "ND", FuritenWins!AH44/FuritenCounts!AH44)</f>
        <v>ND</v>
      </c>
      <c r="AI44" s="187" t="str">
        <f>IF(FuritenCounts!AI44 = 0, "ND", FuritenWins!AI44/FuritenCounts!AI44)</f>
        <v>ND</v>
      </c>
      <c r="AJ44" s="187" t="str">
        <f>IF(FuritenCounts!AJ44 = 0, "ND", FuritenWins!AJ44/FuritenCounts!AJ44)</f>
        <v>ND</v>
      </c>
      <c r="AK44" s="187" t="str">
        <f>IF(FuritenCounts!AK44 = 0, "ND", FuritenWins!AK44/FuritenCounts!AK44)</f>
        <v>ND</v>
      </c>
      <c r="AL44" s="187" t="str">
        <f>IF(FuritenCounts!AL44 = 0, "ND", FuritenWins!AL44/FuritenCounts!AL44)</f>
        <v>ND</v>
      </c>
      <c r="AM44" s="187" t="str">
        <f>IF(FuritenCounts!AM44 = 0, "ND", FuritenWins!AM44/FuritenCounts!AM44)</f>
        <v>ND</v>
      </c>
      <c r="AN44" s="187" t="str">
        <f>IF(FuritenCounts!AN44 = 0, "ND", FuritenWins!AN44/FuritenCounts!AN44)</f>
        <v>ND</v>
      </c>
      <c r="AO44" s="187" t="str">
        <f>IF(FuritenCounts!AO44 = 0, "ND", FuritenWins!AO44/FuritenCounts!AO44)</f>
        <v>ND</v>
      </c>
      <c r="AP44" s="187" t="str">
        <f>IF(FuritenCounts!AP44 = 0, "ND", FuritenWins!AP44/FuritenCounts!AP44)</f>
        <v>ND</v>
      </c>
    </row>
    <row r="45">
      <c r="A45" s="185" t="s">
        <v>115</v>
      </c>
      <c r="B45" s="187">
        <f>IF(FuritenCounts!B45 = 0, "ND", FuritenWins!B45/FuritenCounts!B45)</f>
        <v>0.461928934</v>
      </c>
      <c r="C45" s="187" t="str">
        <f>IF(FuritenCounts!C45 = 0, "ND", FuritenWins!C45/FuritenCounts!C45)</f>
        <v>ND</v>
      </c>
      <c r="D45" s="187" t="str">
        <f>IF(FuritenCounts!D45 = 0, "ND", FuritenWins!D45/FuritenCounts!D45)</f>
        <v>ND</v>
      </c>
      <c r="E45" s="187" t="str">
        <f>IF(FuritenCounts!E45 = 0, "ND", FuritenWins!E45/FuritenCounts!E45)</f>
        <v>ND</v>
      </c>
      <c r="F45" s="187" t="str">
        <f>IF(FuritenCounts!F45 = 0, "ND", FuritenWins!F45/FuritenCounts!F45)</f>
        <v>ND</v>
      </c>
      <c r="G45" s="187">
        <f>IF(FuritenCounts!G45 = 0, "ND", FuritenWins!G45/FuritenCounts!G45)</f>
        <v>0.8571428571</v>
      </c>
      <c r="H45" s="187">
        <f>IF(FuritenCounts!H45 = 0, "ND", FuritenWins!H45/FuritenCounts!H45)</f>
        <v>0.5454545455</v>
      </c>
      <c r="I45" s="187">
        <f>IF(FuritenCounts!I45 = 0, "ND", FuritenWins!I45/FuritenCounts!I45)</f>
        <v>0.4117647059</v>
      </c>
      <c r="J45" s="187">
        <f>IF(FuritenCounts!J45 = 0, "ND", FuritenWins!J45/FuritenCounts!J45)</f>
        <v>0.5263157895</v>
      </c>
      <c r="K45" s="187">
        <f>IF(FuritenCounts!K45 = 0, "ND", FuritenWins!K45/FuritenCounts!K45)</f>
        <v>0.4516129032</v>
      </c>
      <c r="L45" s="187">
        <f>IF(FuritenCounts!L45 = 0, "ND", FuritenWins!L45/FuritenCounts!L45)</f>
        <v>0.48</v>
      </c>
      <c r="M45" s="187">
        <f>IF(FuritenCounts!M45 = 0, "ND", FuritenWins!M45/FuritenCounts!M45)</f>
        <v>0.4782608696</v>
      </c>
      <c r="N45" s="187">
        <f>IF(FuritenCounts!N45 = 0, "ND", FuritenWins!N45/FuritenCounts!N45)</f>
        <v>0.1428571429</v>
      </c>
      <c r="O45" s="187">
        <f>IF(FuritenCounts!O45 = 0, "ND", FuritenWins!O45/FuritenCounts!O45)</f>
        <v>0.4</v>
      </c>
      <c r="P45" s="187">
        <f>IF(FuritenCounts!P45 = 0, "ND", FuritenWins!P45/FuritenCounts!P45)</f>
        <v>0.5</v>
      </c>
      <c r="Q45" s="187" t="str">
        <f>IF(FuritenCounts!Q45 = 0, "ND", FuritenWins!Q45/FuritenCounts!Q45)</f>
        <v>ND</v>
      </c>
      <c r="R45" s="187">
        <f>IF(FuritenCounts!R45 = 0, "ND", FuritenWins!R45/FuritenCounts!R45)</f>
        <v>0</v>
      </c>
      <c r="S45" s="187" t="str">
        <f>IF(FuritenCounts!S45 = 0, "ND", FuritenWins!S45/FuritenCounts!S45)</f>
        <v>ND</v>
      </c>
      <c r="T45" s="187" t="str">
        <f>IF(FuritenCounts!T45 = 0, "ND", FuritenWins!T45/FuritenCounts!T45)</f>
        <v>ND</v>
      </c>
      <c r="U45" s="187" t="str">
        <f>IF(FuritenCounts!U45 = 0, "ND", FuritenWins!U45/FuritenCounts!U45)</f>
        <v>ND</v>
      </c>
      <c r="V45" s="187" t="str">
        <f>IF(FuritenCounts!V45 = 0, "ND", FuritenWins!V45/FuritenCounts!V45)</f>
        <v>ND</v>
      </c>
      <c r="W45" s="187" t="str">
        <f>IF(FuritenCounts!W45 = 0, "ND", FuritenWins!W45/FuritenCounts!W45)</f>
        <v>ND</v>
      </c>
      <c r="X45" s="187" t="str">
        <f>IF(FuritenCounts!X45 = 0, "ND", FuritenWins!X45/FuritenCounts!X45)</f>
        <v>ND</v>
      </c>
      <c r="Y45" s="187" t="str">
        <f>IF(FuritenCounts!Y45 = 0, "ND", FuritenWins!Y45/FuritenCounts!Y45)</f>
        <v>ND</v>
      </c>
      <c r="Z45" s="187" t="str">
        <f>IF(FuritenCounts!Z45 = 0, "ND", FuritenWins!Z45/FuritenCounts!Z45)</f>
        <v>ND</v>
      </c>
      <c r="AA45" s="187" t="str">
        <f>IF(FuritenCounts!AA45 = 0, "ND", FuritenWins!AA45/FuritenCounts!AA45)</f>
        <v>ND</v>
      </c>
      <c r="AB45" s="187" t="str">
        <f>IF(FuritenCounts!AB45 = 0, "ND", FuritenWins!AB45/FuritenCounts!AB45)</f>
        <v>ND</v>
      </c>
      <c r="AC45" s="187" t="str">
        <f>IF(FuritenCounts!AC45 = 0, "ND", FuritenWins!AC45/FuritenCounts!AC45)</f>
        <v>ND</v>
      </c>
      <c r="AD45" s="187" t="str">
        <f>IF(FuritenCounts!AD45 = 0, "ND", FuritenWins!AD45/FuritenCounts!AD45)</f>
        <v>ND</v>
      </c>
      <c r="AE45" s="187" t="str">
        <f>IF(FuritenCounts!AE45 = 0, "ND", FuritenWins!AE45/FuritenCounts!AE45)</f>
        <v>ND</v>
      </c>
      <c r="AF45" s="187" t="str">
        <f>IF(FuritenCounts!AF45 = 0, "ND", FuritenWins!AF45/FuritenCounts!AF45)</f>
        <v>ND</v>
      </c>
      <c r="AG45" s="187" t="str">
        <f>IF(FuritenCounts!AG45 = 0, "ND", FuritenWins!AG45/FuritenCounts!AG45)</f>
        <v>ND</v>
      </c>
      <c r="AH45" s="187" t="str">
        <f>IF(FuritenCounts!AH45 = 0, "ND", FuritenWins!AH45/FuritenCounts!AH45)</f>
        <v>ND</v>
      </c>
      <c r="AI45" s="187" t="str">
        <f>IF(FuritenCounts!AI45 = 0, "ND", FuritenWins!AI45/FuritenCounts!AI45)</f>
        <v>ND</v>
      </c>
      <c r="AJ45" s="187" t="str">
        <f>IF(FuritenCounts!AJ45 = 0, "ND", FuritenWins!AJ45/FuritenCounts!AJ45)</f>
        <v>ND</v>
      </c>
      <c r="AK45" s="187" t="str">
        <f>IF(FuritenCounts!AK45 = 0, "ND", FuritenWins!AK45/FuritenCounts!AK45)</f>
        <v>ND</v>
      </c>
      <c r="AL45" s="187" t="str">
        <f>IF(FuritenCounts!AL45 = 0, "ND", FuritenWins!AL45/FuritenCounts!AL45)</f>
        <v>ND</v>
      </c>
      <c r="AM45" s="187" t="str">
        <f>IF(FuritenCounts!AM45 = 0, "ND", FuritenWins!AM45/FuritenCounts!AM45)</f>
        <v>ND</v>
      </c>
      <c r="AN45" s="187" t="str">
        <f>IF(FuritenCounts!AN45 = 0, "ND", FuritenWins!AN45/FuritenCounts!AN45)</f>
        <v>ND</v>
      </c>
      <c r="AO45" s="187" t="str">
        <f>IF(FuritenCounts!AO45 = 0, "ND", FuritenWins!AO45/FuritenCounts!AO45)</f>
        <v>ND</v>
      </c>
      <c r="AP45" s="187" t="str">
        <f>IF(FuritenCounts!AP45 = 0, "ND", FuritenWins!AP45/FuritenCounts!AP45)</f>
        <v>ND</v>
      </c>
    </row>
    <row r="46">
      <c r="A46" s="185" t="s">
        <v>430</v>
      </c>
      <c r="B46" s="187">
        <f>IF(FuritenCounts!B46 = 0, "ND", FuritenWins!B46/FuritenCounts!B46)</f>
        <v>0.4782608696</v>
      </c>
      <c r="C46" s="187" t="str">
        <f>IF(FuritenCounts!C46 = 0, "ND", FuritenWins!C46/FuritenCounts!C46)</f>
        <v>ND</v>
      </c>
      <c r="D46" s="187" t="str">
        <f>IF(FuritenCounts!D46 = 0, "ND", FuritenWins!D46/FuritenCounts!D46)</f>
        <v>ND</v>
      </c>
      <c r="E46" s="187" t="str">
        <f>IF(FuritenCounts!E46 = 0, "ND", FuritenWins!E46/FuritenCounts!E46)</f>
        <v>ND</v>
      </c>
      <c r="F46" s="187" t="str">
        <f>IF(FuritenCounts!F46 = 0, "ND", FuritenWins!F46/FuritenCounts!F46)</f>
        <v>ND</v>
      </c>
      <c r="G46" s="187" t="str">
        <f>IF(FuritenCounts!G46 = 0, "ND", FuritenWins!G46/FuritenCounts!G46)</f>
        <v>ND</v>
      </c>
      <c r="H46" s="187" t="str">
        <f>IF(FuritenCounts!H46 = 0, "ND", FuritenWins!H46/FuritenCounts!H46)</f>
        <v>ND</v>
      </c>
      <c r="I46" s="187">
        <f>IF(FuritenCounts!I46 = 0, "ND", FuritenWins!I46/FuritenCounts!I46)</f>
        <v>0</v>
      </c>
      <c r="J46" s="187">
        <f>IF(FuritenCounts!J46 = 0, "ND", FuritenWins!J46/FuritenCounts!J46)</f>
        <v>0</v>
      </c>
      <c r="K46" s="187">
        <f>IF(FuritenCounts!K46 = 0, "ND", FuritenWins!K46/FuritenCounts!K46)</f>
        <v>0.25</v>
      </c>
      <c r="L46" s="187">
        <f>IF(FuritenCounts!L46 = 0, "ND", FuritenWins!L46/FuritenCounts!L46)</f>
        <v>0.6153846154</v>
      </c>
      <c r="M46" s="187">
        <f>IF(FuritenCounts!M46 = 0, "ND", FuritenWins!M46/FuritenCounts!M46)</f>
        <v>0.5555555556</v>
      </c>
      <c r="N46" s="187">
        <f>IF(FuritenCounts!N46 = 0, "ND", FuritenWins!N46/FuritenCounts!N46)</f>
        <v>0.2</v>
      </c>
      <c r="O46" s="187">
        <f>IF(FuritenCounts!O46 = 0, "ND", FuritenWins!O46/FuritenCounts!O46)</f>
        <v>0.3333333333</v>
      </c>
      <c r="P46" s="187">
        <f>IF(FuritenCounts!P46 = 0, "ND", FuritenWins!P46/FuritenCounts!P46)</f>
        <v>0.5</v>
      </c>
      <c r="Q46" s="187">
        <f>IF(FuritenCounts!Q46 = 0, "ND", FuritenWins!Q46/FuritenCounts!Q46)</f>
        <v>0.6666666667</v>
      </c>
      <c r="R46" s="187" t="str">
        <f>IF(FuritenCounts!R46 = 0, "ND", FuritenWins!R46/FuritenCounts!R46)</f>
        <v>ND</v>
      </c>
      <c r="S46" s="187">
        <f>IF(FuritenCounts!S46 = 0, "ND", FuritenWins!S46/FuritenCounts!S46)</f>
        <v>0.5</v>
      </c>
      <c r="T46" s="187">
        <f>IF(FuritenCounts!T46 = 0, "ND", FuritenWins!T46/FuritenCounts!T46)</f>
        <v>1</v>
      </c>
      <c r="U46" s="187" t="str">
        <f>IF(FuritenCounts!U46 = 0, "ND", FuritenWins!U46/FuritenCounts!U46)</f>
        <v>ND</v>
      </c>
      <c r="V46" s="187" t="str">
        <f>IF(FuritenCounts!V46 = 0, "ND", FuritenWins!V46/FuritenCounts!V46)</f>
        <v>ND</v>
      </c>
      <c r="W46" s="187" t="str">
        <f>IF(FuritenCounts!W46 = 0, "ND", FuritenWins!W46/FuritenCounts!W46)</f>
        <v>ND</v>
      </c>
      <c r="X46" s="187" t="str">
        <f>IF(FuritenCounts!X46 = 0, "ND", FuritenWins!X46/FuritenCounts!X46)</f>
        <v>ND</v>
      </c>
      <c r="Y46" s="187" t="str">
        <f>IF(FuritenCounts!Y46 = 0, "ND", FuritenWins!Y46/FuritenCounts!Y46)</f>
        <v>ND</v>
      </c>
      <c r="Z46" s="187" t="str">
        <f>IF(FuritenCounts!Z46 = 0, "ND", FuritenWins!Z46/FuritenCounts!Z46)</f>
        <v>ND</v>
      </c>
      <c r="AA46" s="187" t="str">
        <f>IF(FuritenCounts!AA46 = 0, "ND", FuritenWins!AA46/FuritenCounts!AA46)</f>
        <v>ND</v>
      </c>
      <c r="AB46" s="187" t="str">
        <f>IF(FuritenCounts!AB46 = 0, "ND", FuritenWins!AB46/FuritenCounts!AB46)</f>
        <v>ND</v>
      </c>
      <c r="AC46" s="187" t="str">
        <f>IF(FuritenCounts!AC46 = 0, "ND", FuritenWins!AC46/FuritenCounts!AC46)</f>
        <v>ND</v>
      </c>
      <c r="AD46" s="187" t="str">
        <f>IF(FuritenCounts!AD46 = 0, "ND", FuritenWins!AD46/FuritenCounts!AD46)</f>
        <v>ND</v>
      </c>
      <c r="AE46" s="187" t="str">
        <f>IF(FuritenCounts!AE46 = 0, "ND", FuritenWins!AE46/FuritenCounts!AE46)</f>
        <v>ND</v>
      </c>
      <c r="AF46" s="187" t="str">
        <f>IF(FuritenCounts!AF46 = 0, "ND", FuritenWins!AF46/FuritenCounts!AF46)</f>
        <v>ND</v>
      </c>
      <c r="AG46" s="187" t="str">
        <f>IF(FuritenCounts!AG46 = 0, "ND", FuritenWins!AG46/FuritenCounts!AG46)</f>
        <v>ND</v>
      </c>
      <c r="AH46" s="187" t="str">
        <f>IF(FuritenCounts!AH46 = 0, "ND", FuritenWins!AH46/FuritenCounts!AH46)</f>
        <v>ND</v>
      </c>
      <c r="AI46" s="187" t="str">
        <f>IF(FuritenCounts!AI46 = 0, "ND", FuritenWins!AI46/FuritenCounts!AI46)</f>
        <v>ND</v>
      </c>
      <c r="AJ46" s="187" t="str">
        <f>IF(FuritenCounts!AJ46 = 0, "ND", FuritenWins!AJ46/FuritenCounts!AJ46)</f>
        <v>ND</v>
      </c>
      <c r="AK46" s="187" t="str">
        <f>IF(FuritenCounts!AK46 = 0, "ND", FuritenWins!AK46/FuritenCounts!AK46)</f>
        <v>ND</v>
      </c>
      <c r="AL46" s="187" t="str">
        <f>IF(FuritenCounts!AL46 = 0, "ND", FuritenWins!AL46/FuritenCounts!AL46)</f>
        <v>ND</v>
      </c>
      <c r="AM46" s="187" t="str">
        <f>IF(FuritenCounts!AM46 = 0, "ND", FuritenWins!AM46/FuritenCounts!AM46)</f>
        <v>ND</v>
      </c>
      <c r="AN46" s="187" t="str">
        <f>IF(FuritenCounts!AN46 = 0, "ND", FuritenWins!AN46/FuritenCounts!AN46)</f>
        <v>ND</v>
      </c>
      <c r="AO46" s="187" t="str">
        <f>IF(FuritenCounts!AO46 = 0, "ND", FuritenWins!AO46/FuritenCounts!AO46)</f>
        <v>ND</v>
      </c>
      <c r="AP46" s="187" t="str">
        <f>IF(FuritenCounts!AP46 = 0, "ND", FuritenWins!AP46/FuritenCounts!AP46)</f>
        <v>ND</v>
      </c>
    </row>
    <row r="47">
      <c r="A47" s="185" t="s">
        <v>442</v>
      </c>
      <c r="B47" s="187">
        <f>IF(FuritenCounts!B47 = 0, "ND", FuritenWins!B47/FuritenCounts!B47)</f>
        <v>0.5</v>
      </c>
      <c r="C47" s="187" t="str">
        <f>IF(FuritenCounts!C47 = 0, "ND", FuritenWins!C47/FuritenCounts!C47)</f>
        <v>ND</v>
      </c>
      <c r="D47" s="187" t="str">
        <f>IF(FuritenCounts!D47 = 0, "ND", FuritenWins!D47/FuritenCounts!D47)</f>
        <v>ND</v>
      </c>
      <c r="E47" s="187" t="str">
        <f>IF(FuritenCounts!E47 = 0, "ND", FuritenWins!E47/FuritenCounts!E47)</f>
        <v>ND</v>
      </c>
      <c r="F47" s="187" t="str">
        <f>IF(FuritenCounts!F47 = 0, "ND", FuritenWins!F47/FuritenCounts!F47)</f>
        <v>ND</v>
      </c>
      <c r="G47" s="187" t="str">
        <f>IF(FuritenCounts!G47 = 0, "ND", FuritenWins!G47/FuritenCounts!G47)</f>
        <v>ND</v>
      </c>
      <c r="H47" s="187" t="str">
        <f>IF(FuritenCounts!H47 = 0, "ND", FuritenWins!H47/FuritenCounts!H47)</f>
        <v>ND</v>
      </c>
      <c r="I47" s="187">
        <f>IF(FuritenCounts!I47 = 0, "ND", FuritenWins!I47/FuritenCounts!I47)</f>
        <v>0</v>
      </c>
      <c r="J47" s="187" t="str">
        <f>IF(FuritenCounts!J47 = 0, "ND", FuritenWins!J47/FuritenCounts!J47)</f>
        <v>ND</v>
      </c>
      <c r="K47" s="187">
        <f>IF(FuritenCounts!K47 = 0, "ND", FuritenWins!K47/FuritenCounts!K47)</f>
        <v>1</v>
      </c>
      <c r="L47" s="187" t="str">
        <f>IF(FuritenCounts!L47 = 0, "ND", FuritenWins!L47/FuritenCounts!L47)</f>
        <v>ND</v>
      </c>
      <c r="M47" s="187" t="str">
        <f>IF(FuritenCounts!M47 = 0, "ND", FuritenWins!M47/FuritenCounts!M47)</f>
        <v>ND</v>
      </c>
      <c r="N47" s="187" t="str">
        <f>IF(FuritenCounts!N47 = 0, "ND", FuritenWins!N47/FuritenCounts!N47)</f>
        <v>ND</v>
      </c>
      <c r="O47" s="187" t="str">
        <f>IF(FuritenCounts!O47 = 0, "ND", FuritenWins!O47/FuritenCounts!O47)</f>
        <v>ND</v>
      </c>
      <c r="P47" s="187" t="str">
        <f>IF(FuritenCounts!P47 = 0, "ND", FuritenWins!P47/FuritenCounts!P47)</f>
        <v>ND</v>
      </c>
      <c r="Q47" s="187" t="str">
        <f>IF(FuritenCounts!Q47 = 0, "ND", FuritenWins!Q47/FuritenCounts!Q47)</f>
        <v>ND</v>
      </c>
      <c r="R47" s="187" t="str">
        <f>IF(FuritenCounts!R47 = 0, "ND", FuritenWins!R47/FuritenCounts!R47)</f>
        <v>ND</v>
      </c>
      <c r="S47" s="187" t="str">
        <f>IF(FuritenCounts!S47 = 0, "ND", FuritenWins!S47/FuritenCounts!S47)</f>
        <v>ND</v>
      </c>
      <c r="T47" s="187" t="str">
        <f>IF(FuritenCounts!T47 = 0, "ND", FuritenWins!T47/FuritenCounts!T47)</f>
        <v>ND</v>
      </c>
      <c r="U47" s="187" t="str">
        <f>IF(FuritenCounts!U47 = 0, "ND", FuritenWins!U47/FuritenCounts!U47)</f>
        <v>ND</v>
      </c>
      <c r="V47" s="187" t="str">
        <f>IF(FuritenCounts!V47 = 0, "ND", FuritenWins!V47/FuritenCounts!V47)</f>
        <v>ND</v>
      </c>
      <c r="W47" s="187" t="str">
        <f>IF(FuritenCounts!W47 = 0, "ND", FuritenWins!W47/FuritenCounts!W47)</f>
        <v>ND</v>
      </c>
      <c r="X47" s="187" t="str">
        <f>IF(FuritenCounts!X47 = 0, "ND", FuritenWins!X47/FuritenCounts!X47)</f>
        <v>ND</v>
      </c>
      <c r="Y47" s="187" t="str">
        <f>IF(FuritenCounts!Y47 = 0, "ND", FuritenWins!Y47/FuritenCounts!Y47)</f>
        <v>ND</v>
      </c>
      <c r="Z47" s="187" t="str">
        <f>IF(FuritenCounts!Z47 = 0, "ND", FuritenWins!Z47/FuritenCounts!Z47)</f>
        <v>ND</v>
      </c>
      <c r="AA47" s="187" t="str">
        <f>IF(FuritenCounts!AA47 = 0, "ND", FuritenWins!AA47/FuritenCounts!AA47)</f>
        <v>ND</v>
      </c>
      <c r="AB47" s="187" t="str">
        <f>IF(FuritenCounts!AB47 = 0, "ND", FuritenWins!AB47/FuritenCounts!AB47)</f>
        <v>ND</v>
      </c>
      <c r="AC47" s="187" t="str">
        <f>IF(FuritenCounts!AC47 = 0, "ND", FuritenWins!AC47/FuritenCounts!AC47)</f>
        <v>ND</v>
      </c>
      <c r="AD47" s="187" t="str">
        <f>IF(FuritenCounts!AD47 = 0, "ND", FuritenWins!AD47/FuritenCounts!AD47)</f>
        <v>ND</v>
      </c>
      <c r="AE47" s="187" t="str">
        <f>IF(FuritenCounts!AE47 = 0, "ND", FuritenWins!AE47/FuritenCounts!AE47)</f>
        <v>ND</v>
      </c>
      <c r="AF47" s="187" t="str">
        <f>IF(FuritenCounts!AF47 = 0, "ND", FuritenWins!AF47/FuritenCounts!AF47)</f>
        <v>ND</v>
      </c>
      <c r="AG47" s="187" t="str">
        <f>IF(FuritenCounts!AG47 = 0, "ND", FuritenWins!AG47/FuritenCounts!AG47)</f>
        <v>ND</v>
      </c>
      <c r="AH47" s="187" t="str">
        <f>IF(FuritenCounts!AH47 = 0, "ND", FuritenWins!AH47/FuritenCounts!AH47)</f>
        <v>ND</v>
      </c>
      <c r="AI47" s="187" t="str">
        <f>IF(FuritenCounts!AI47 = 0, "ND", FuritenWins!AI47/FuritenCounts!AI47)</f>
        <v>ND</v>
      </c>
      <c r="AJ47" s="187" t="str">
        <f>IF(FuritenCounts!AJ47 = 0, "ND", FuritenWins!AJ47/FuritenCounts!AJ47)</f>
        <v>ND</v>
      </c>
      <c r="AK47" s="187" t="str">
        <f>IF(FuritenCounts!AK47 = 0, "ND", FuritenWins!AK47/FuritenCounts!AK47)</f>
        <v>ND</v>
      </c>
      <c r="AL47" s="187" t="str">
        <f>IF(FuritenCounts!AL47 = 0, "ND", FuritenWins!AL47/FuritenCounts!AL47)</f>
        <v>ND</v>
      </c>
      <c r="AM47" s="187" t="str">
        <f>IF(FuritenCounts!AM47 = 0, "ND", FuritenWins!AM47/FuritenCounts!AM47)</f>
        <v>ND</v>
      </c>
      <c r="AN47" s="187" t="str">
        <f>IF(FuritenCounts!AN47 = 0, "ND", FuritenWins!AN47/FuritenCounts!AN47)</f>
        <v>ND</v>
      </c>
      <c r="AO47" s="187" t="str">
        <f>IF(FuritenCounts!AO47 = 0, "ND", FuritenWins!AO47/FuritenCounts!AO47)</f>
        <v>ND</v>
      </c>
      <c r="AP47" s="187" t="str">
        <f>IF(FuritenCounts!AP47 = 0, "ND", FuritenWins!AP47/FuritenCounts!AP47)</f>
        <v>ND</v>
      </c>
    </row>
    <row r="48">
      <c r="A48" s="185" t="s">
        <v>450</v>
      </c>
      <c r="B48" s="187">
        <f>IF(FuritenCounts!B48 = 0, "ND", FuritenWins!B48/FuritenCounts!B48)</f>
        <v>0.4646464646</v>
      </c>
      <c r="C48" s="187" t="str">
        <f>IF(FuritenCounts!C48 = 0, "ND", FuritenWins!C48/FuritenCounts!C48)</f>
        <v>ND</v>
      </c>
      <c r="D48" s="187" t="str">
        <f>IF(FuritenCounts!D48 = 0, "ND", FuritenWins!D48/FuritenCounts!D48)</f>
        <v>ND</v>
      </c>
      <c r="E48" s="187" t="str">
        <f>IF(FuritenCounts!E48 = 0, "ND", FuritenWins!E48/FuritenCounts!E48)</f>
        <v>ND</v>
      </c>
      <c r="F48" s="187">
        <f>IF(FuritenCounts!F48 = 0, "ND", FuritenWins!F48/FuritenCounts!F48)</f>
        <v>0.6666666667</v>
      </c>
      <c r="G48" s="187">
        <f>IF(FuritenCounts!G48 = 0, "ND", FuritenWins!G48/FuritenCounts!G48)</f>
        <v>0.5714285714</v>
      </c>
      <c r="H48" s="187">
        <f>IF(FuritenCounts!H48 = 0, "ND", FuritenWins!H48/FuritenCounts!H48)</f>
        <v>0.4736842105</v>
      </c>
      <c r="I48" s="187">
        <f>IF(FuritenCounts!I48 = 0, "ND", FuritenWins!I48/FuritenCounts!I48)</f>
        <v>0.5909090909</v>
      </c>
      <c r="J48" s="187">
        <f>IF(FuritenCounts!J48 = 0, "ND", FuritenWins!J48/FuritenCounts!J48)</f>
        <v>0.52</v>
      </c>
      <c r="K48" s="187">
        <f>IF(FuritenCounts!K48 = 0, "ND", FuritenWins!K48/FuritenCounts!K48)</f>
        <v>0.3846153846</v>
      </c>
      <c r="L48" s="187">
        <f>IF(FuritenCounts!L48 = 0, "ND", FuritenWins!L48/FuritenCounts!L48)</f>
        <v>0</v>
      </c>
      <c r="M48" s="187">
        <f>IF(FuritenCounts!M48 = 0, "ND", FuritenWins!M48/FuritenCounts!M48)</f>
        <v>0</v>
      </c>
      <c r="N48" s="187">
        <f>IF(FuritenCounts!N48 = 0, "ND", FuritenWins!N48/FuritenCounts!N48)</f>
        <v>0</v>
      </c>
      <c r="O48" s="187">
        <f>IF(FuritenCounts!O48 = 0, "ND", FuritenWins!O48/FuritenCounts!O48)</f>
        <v>0</v>
      </c>
      <c r="P48" s="187" t="str">
        <f>IF(FuritenCounts!P48 = 0, "ND", FuritenWins!P48/FuritenCounts!P48)</f>
        <v>ND</v>
      </c>
      <c r="Q48" s="187" t="str">
        <f>IF(FuritenCounts!Q48 = 0, "ND", FuritenWins!Q48/FuritenCounts!Q48)</f>
        <v>ND</v>
      </c>
      <c r="R48" s="187" t="str">
        <f>IF(FuritenCounts!R48 = 0, "ND", FuritenWins!R48/FuritenCounts!R48)</f>
        <v>ND</v>
      </c>
      <c r="S48" s="187" t="str">
        <f>IF(FuritenCounts!S48 = 0, "ND", FuritenWins!S48/FuritenCounts!S48)</f>
        <v>ND</v>
      </c>
      <c r="T48" s="187" t="str">
        <f>IF(FuritenCounts!T48 = 0, "ND", FuritenWins!T48/FuritenCounts!T48)</f>
        <v>ND</v>
      </c>
      <c r="U48" s="187" t="str">
        <f>IF(FuritenCounts!U48 = 0, "ND", FuritenWins!U48/FuritenCounts!U48)</f>
        <v>ND</v>
      </c>
      <c r="V48" s="187" t="str">
        <f>IF(FuritenCounts!V48 = 0, "ND", FuritenWins!V48/FuritenCounts!V48)</f>
        <v>ND</v>
      </c>
      <c r="W48" s="187" t="str">
        <f>IF(FuritenCounts!W48 = 0, "ND", FuritenWins!W48/FuritenCounts!W48)</f>
        <v>ND</v>
      </c>
      <c r="X48" s="187" t="str">
        <f>IF(FuritenCounts!X48 = 0, "ND", FuritenWins!X48/FuritenCounts!X48)</f>
        <v>ND</v>
      </c>
      <c r="Y48" s="187" t="str">
        <f>IF(FuritenCounts!Y48 = 0, "ND", FuritenWins!Y48/FuritenCounts!Y48)</f>
        <v>ND</v>
      </c>
      <c r="Z48" s="187" t="str">
        <f>IF(FuritenCounts!Z48 = 0, "ND", FuritenWins!Z48/FuritenCounts!Z48)</f>
        <v>ND</v>
      </c>
      <c r="AA48" s="187" t="str">
        <f>IF(FuritenCounts!AA48 = 0, "ND", FuritenWins!AA48/FuritenCounts!AA48)</f>
        <v>ND</v>
      </c>
      <c r="AB48" s="187" t="str">
        <f>IF(FuritenCounts!AB48 = 0, "ND", FuritenWins!AB48/FuritenCounts!AB48)</f>
        <v>ND</v>
      </c>
      <c r="AC48" s="187" t="str">
        <f>IF(FuritenCounts!AC48 = 0, "ND", FuritenWins!AC48/FuritenCounts!AC48)</f>
        <v>ND</v>
      </c>
      <c r="AD48" s="187" t="str">
        <f>IF(FuritenCounts!AD48 = 0, "ND", FuritenWins!AD48/FuritenCounts!AD48)</f>
        <v>ND</v>
      </c>
      <c r="AE48" s="187" t="str">
        <f>IF(FuritenCounts!AE48 = 0, "ND", FuritenWins!AE48/FuritenCounts!AE48)</f>
        <v>ND</v>
      </c>
      <c r="AF48" s="187" t="str">
        <f>IF(FuritenCounts!AF48 = 0, "ND", FuritenWins!AF48/FuritenCounts!AF48)</f>
        <v>ND</v>
      </c>
      <c r="AG48" s="187" t="str">
        <f>IF(FuritenCounts!AG48 = 0, "ND", FuritenWins!AG48/FuritenCounts!AG48)</f>
        <v>ND</v>
      </c>
      <c r="AH48" s="187" t="str">
        <f>IF(FuritenCounts!AH48 = 0, "ND", FuritenWins!AH48/FuritenCounts!AH48)</f>
        <v>ND</v>
      </c>
      <c r="AI48" s="187" t="str">
        <f>IF(FuritenCounts!AI48 = 0, "ND", FuritenWins!AI48/FuritenCounts!AI48)</f>
        <v>ND</v>
      </c>
      <c r="AJ48" s="187" t="str">
        <f>IF(FuritenCounts!AJ48 = 0, "ND", FuritenWins!AJ48/FuritenCounts!AJ48)</f>
        <v>ND</v>
      </c>
      <c r="AK48" s="187" t="str">
        <f>IF(FuritenCounts!AK48 = 0, "ND", FuritenWins!AK48/FuritenCounts!AK48)</f>
        <v>ND</v>
      </c>
      <c r="AL48" s="187" t="str">
        <f>IF(FuritenCounts!AL48 = 0, "ND", FuritenWins!AL48/FuritenCounts!AL48)</f>
        <v>ND</v>
      </c>
      <c r="AM48" s="187" t="str">
        <f>IF(FuritenCounts!AM48 = 0, "ND", FuritenWins!AM48/FuritenCounts!AM48)</f>
        <v>ND</v>
      </c>
      <c r="AN48" s="187" t="str">
        <f>IF(FuritenCounts!AN48 = 0, "ND", FuritenWins!AN48/FuritenCounts!AN48)</f>
        <v>ND</v>
      </c>
      <c r="AO48" s="187" t="str">
        <f>IF(FuritenCounts!AO48 = 0, "ND", FuritenWins!AO48/FuritenCounts!AO48)</f>
        <v>ND</v>
      </c>
      <c r="AP48" s="187" t="str">
        <f>IF(FuritenCounts!AP48 = 0, "ND", FuritenWins!AP48/FuritenCounts!AP48)</f>
        <v>ND</v>
      </c>
    </row>
    <row r="49">
      <c r="A49" s="185" t="s">
        <v>462</v>
      </c>
      <c r="B49" s="187">
        <f>IF(FuritenCounts!B49 = 0, "ND", FuritenWins!B49/FuritenCounts!B49)</f>
        <v>0.4444444444</v>
      </c>
      <c r="C49" s="187" t="str">
        <f>IF(FuritenCounts!C49 = 0, "ND", FuritenWins!C49/FuritenCounts!C49)</f>
        <v>ND</v>
      </c>
      <c r="D49" s="187" t="str">
        <f>IF(FuritenCounts!D49 = 0, "ND", FuritenWins!D49/FuritenCounts!D49)</f>
        <v>ND</v>
      </c>
      <c r="E49" s="187" t="str">
        <f>IF(FuritenCounts!E49 = 0, "ND", FuritenWins!E49/FuritenCounts!E49)</f>
        <v>ND</v>
      </c>
      <c r="F49" s="187" t="str">
        <f>IF(FuritenCounts!F49 = 0, "ND", FuritenWins!F49/FuritenCounts!F49)</f>
        <v>ND</v>
      </c>
      <c r="G49" s="187" t="str">
        <f>IF(FuritenCounts!G49 = 0, "ND", FuritenWins!G49/FuritenCounts!G49)</f>
        <v>ND</v>
      </c>
      <c r="H49" s="187" t="str">
        <f>IF(FuritenCounts!H49 = 0, "ND", FuritenWins!H49/FuritenCounts!H49)</f>
        <v>ND</v>
      </c>
      <c r="I49" s="187" t="str">
        <f>IF(FuritenCounts!I49 = 0, "ND", FuritenWins!I49/FuritenCounts!I49)</f>
        <v>ND</v>
      </c>
      <c r="J49" s="187">
        <f>IF(FuritenCounts!J49 = 0, "ND", FuritenWins!J49/FuritenCounts!J49)</f>
        <v>0.4</v>
      </c>
      <c r="K49" s="187">
        <f>IF(FuritenCounts!K49 = 0, "ND", FuritenWins!K49/FuritenCounts!K49)</f>
        <v>0.6666666667</v>
      </c>
      <c r="L49" s="187">
        <f>IF(FuritenCounts!L49 = 0, "ND", FuritenWins!L49/FuritenCounts!L49)</f>
        <v>0</v>
      </c>
      <c r="M49" s="187" t="str">
        <f>IF(FuritenCounts!M49 = 0, "ND", FuritenWins!M49/FuritenCounts!M49)</f>
        <v>ND</v>
      </c>
      <c r="N49" s="187" t="str">
        <f>IF(FuritenCounts!N49 = 0, "ND", FuritenWins!N49/FuritenCounts!N49)</f>
        <v>ND</v>
      </c>
      <c r="O49" s="187" t="str">
        <f>IF(FuritenCounts!O49 = 0, "ND", FuritenWins!O49/FuritenCounts!O49)</f>
        <v>ND</v>
      </c>
      <c r="P49" s="187" t="str">
        <f>IF(FuritenCounts!P49 = 0, "ND", FuritenWins!P49/FuritenCounts!P49)</f>
        <v>ND</v>
      </c>
      <c r="Q49" s="187" t="str">
        <f>IF(FuritenCounts!Q49 = 0, "ND", FuritenWins!Q49/FuritenCounts!Q49)</f>
        <v>ND</v>
      </c>
      <c r="R49" s="187" t="str">
        <f>IF(FuritenCounts!R49 = 0, "ND", FuritenWins!R49/FuritenCounts!R49)</f>
        <v>ND</v>
      </c>
      <c r="S49" s="187" t="str">
        <f>IF(FuritenCounts!S49 = 0, "ND", FuritenWins!S49/FuritenCounts!S49)</f>
        <v>ND</v>
      </c>
      <c r="T49" s="187" t="str">
        <f>IF(FuritenCounts!T49 = 0, "ND", FuritenWins!T49/FuritenCounts!T49)</f>
        <v>ND</v>
      </c>
      <c r="U49" s="187" t="str">
        <f>IF(FuritenCounts!U49 = 0, "ND", FuritenWins!U49/FuritenCounts!U49)</f>
        <v>ND</v>
      </c>
      <c r="V49" s="187" t="str">
        <f>IF(FuritenCounts!V49 = 0, "ND", FuritenWins!V49/FuritenCounts!V49)</f>
        <v>ND</v>
      </c>
      <c r="W49" s="187" t="str">
        <f>IF(FuritenCounts!W49 = 0, "ND", FuritenWins!W49/FuritenCounts!W49)</f>
        <v>ND</v>
      </c>
      <c r="X49" s="187" t="str">
        <f>IF(FuritenCounts!X49 = 0, "ND", FuritenWins!X49/FuritenCounts!X49)</f>
        <v>ND</v>
      </c>
      <c r="Y49" s="187" t="str">
        <f>IF(FuritenCounts!Y49 = 0, "ND", FuritenWins!Y49/FuritenCounts!Y49)</f>
        <v>ND</v>
      </c>
      <c r="Z49" s="187" t="str">
        <f>IF(FuritenCounts!Z49 = 0, "ND", FuritenWins!Z49/FuritenCounts!Z49)</f>
        <v>ND</v>
      </c>
      <c r="AA49" s="187" t="str">
        <f>IF(FuritenCounts!AA49 = 0, "ND", FuritenWins!AA49/FuritenCounts!AA49)</f>
        <v>ND</v>
      </c>
      <c r="AB49" s="187" t="str">
        <f>IF(FuritenCounts!AB49 = 0, "ND", FuritenWins!AB49/FuritenCounts!AB49)</f>
        <v>ND</v>
      </c>
      <c r="AC49" s="187" t="str">
        <f>IF(FuritenCounts!AC49 = 0, "ND", FuritenWins!AC49/FuritenCounts!AC49)</f>
        <v>ND</v>
      </c>
      <c r="AD49" s="187" t="str">
        <f>IF(FuritenCounts!AD49 = 0, "ND", FuritenWins!AD49/FuritenCounts!AD49)</f>
        <v>ND</v>
      </c>
      <c r="AE49" s="187" t="str">
        <f>IF(FuritenCounts!AE49 = 0, "ND", FuritenWins!AE49/FuritenCounts!AE49)</f>
        <v>ND</v>
      </c>
      <c r="AF49" s="187" t="str">
        <f>IF(FuritenCounts!AF49 = 0, "ND", FuritenWins!AF49/FuritenCounts!AF49)</f>
        <v>ND</v>
      </c>
      <c r="AG49" s="187" t="str">
        <f>IF(FuritenCounts!AG49 = 0, "ND", FuritenWins!AG49/FuritenCounts!AG49)</f>
        <v>ND</v>
      </c>
      <c r="AH49" s="187" t="str">
        <f>IF(FuritenCounts!AH49 = 0, "ND", FuritenWins!AH49/FuritenCounts!AH49)</f>
        <v>ND</v>
      </c>
      <c r="AI49" s="187" t="str">
        <f>IF(FuritenCounts!AI49 = 0, "ND", FuritenWins!AI49/FuritenCounts!AI49)</f>
        <v>ND</v>
      </c>
      <c r="AJ49" s="187" t="str">
        <f>IF(FuritenCounts!AJ49 = 0, "ND", FuritenWins!AJ49/FuritenCounts!AJ49)</f>
        <v>ND</v>
      </c>
      <c r="AK49" s="187" t="str">
        <f>IF(FuritenCounts!AK49 = 0, "ND", FuritenWins!AK49/FuritenCounts!AK49)</f>
        <v>ND</v>
      </c>
      <c r="AL49" s="187" t="str">
        <f>IF(FuritenCounts!AL49 = 0, "ND", FuritenWins!AL49/FuritenCounts!AL49)</f>
        <v>ND</v>
      </c>
      <c r="AM49" s="187" t="str">
        <f>IF(FuritenCounts!AM49 = 0, "ND", FuritenWins!AM49/FuritenCounts!AM49)</f>
        <v>ND</v>
      </c>
      <c r="AN49" s="187" t="str">
        <f>IF(FuritenCounts!AN49 = 0, "ND", FuritenWins!AN49/FuritenCounts!AN49)</f>
        <v>ND</v>
      </c>
      <c r="AO49" s="187" t="str">
        <f>IF(FuritenCounts!AO49 = 0, "ND", FuritenWins!AO49/FuritenCounts!AO49)</f>
        <v>ND</v>
      </c>
      <c r="AP49" s="187" t="str">
        <f>IF(FuritenCounts!AP49 = 0, "ND", FuritenWins!AP49/FuritenCounts!AP49)</f>
        <v>ND</v>
      </c>
    </row>
    <row r="50">
      <c r="A50" s="185" t="s">
        <v>470</v>
      </c>
      <c r="B50" s="187">
        <f>IF(FuritenCounts!B50 = 0, "ND", FuritenWins!B50/FuritenCounts!B50)</f>
        <v>0.4</v>
      </c>
      <c r="C50" s="187" t="str">
        <f>IF(FuritenCounts!C50 = 0, "ND", FuritenWins!C50/FuritenCounts!C50)</f>
        <v>ND</v>
      </c>
      <c r="D50" s="187" t="str">
        <f>IF(FuritenCounts!D50 = 0, "ND", FuritenWins!D50/FuritenCounts!D50)</f>
        <v>ND</v>
      </c>
      <c r="E50" s="187" t="str">
        <f>IF(FuritenCounts!E50 = 0, "ND", FuritenWins!E50/FuritenCounts!E50)</f>
        <v>ND</v>
      </c>
      <c r="F50" s="187" t="str">
        <f>IF(FuritenCounts!F50 = 0, "ND", FuritenWins!F50/FuritenCounts!F50)</f>
        <v>ND</v>
      </c>
      <c r="G50" s="187" t="str">
        <f>IF(FuritenCounts!G50 = 0, "ND", FuritenWins!G50/FuritenCounts!G50)</f>
        <v>ND</v>
      </c>
      <c r="H50" s="187" t="str">
        <f>IF(FuritenCounts!H50 = 0, "ND", FuritenWins!H50/FuritenCounts!H50)</f>
        <v>ND</v>
      </c>
      <c r="I50" s="187" t="str">
        <f>IF(FuritenCounts!I50 = 0, "ND", FuritenWins!I50/FuritenCounts!I50)</f>
        <v>ND</v>
      </c>
      <c r="J50" s="187">
        <f>IF(FuritenCounts!J50 = 0, "ND", FuritenWins!J50/FuritenCounts!J50)</f>
        <v>0</v>
      </c>
      <c r="K50" s="187" t="str">
        <f>IF(FuritenCounts!K50 = 0, "ND", FuritenWins!K50/FuritenCounts!K50)</f>
        <v>ND</v>
      </c>
      <c r="L50" s="187">
        <f>IF(FuritenCounts!L50 = 0, "ND", FuritenWins!L50/FuritenCounts!L50)</f>
        <v>0</v>
      </c>
      <c r="M50" s="187">
        <f>IF(FuritenCounts!M50 = 0, "ND", FuritenWins!M50/FuritenCounts!M50)</f>
        <v>0.5</v>
      </c>
      <c r="N50" s="187" t="str">
        <f>IF(FuritenCounts!N50 = 0, "ND", FuritenWins!N50/FuritenCounts!N50)</f>
        <v>ND</v>
      </c>
      <c r="O50" s="187">
        <f>IF(FuritenCounts!O50 = 0, "ND", FuritenWins!O50/FuritenCounts!O50)</f>
        <v>1</v>
      </c>
      <c r="P50" s="187" t="str">
        <f>IF(FuritenCounts!P50 = 0, "ND", FuritenWins!P50/FuritenCounts!P50)</f>
        <v>ND</v>
      </c>
      <c r="Q50" s="187" t="str">
        <f>IF(FuritenCounts!Q50 = 0, "ND", FuritenWins!Q50/FuritenCounts!Q50)</f>
        <v>ND</v>
      </c>
      <c r="R50" s="187" t="str">
        <f>IF(FuritenCounts!R50 = 0, "ND", FuritenWins!R50/FuritenCounts!R50)</f>
        <v>ND</v>
      </c>
      <c r="S50" s="187" t="str">
        <f>IF(FuritenCounts!S50 = 0, "ND", FuritenWins!S50/FuritenCounts!S50)</f>
        <v>ND</v>
      </c>
      <c r="T50" s="187" t="str">
        <f>IF(FuritenCounts!T50 = 0, "ND", FuritenWins!T50/FuritenCounts!T50)</f>
        <v>ND</v>
      </c>
      <c r="U50" s="187" t="str">
        <f>IF(FuritenCounts!U50 = 0, "ND", FuritenWins!U50/FuritenCounts!U50)</f>
        <v>ND</v>
      </c>
      <c r="V50" s="187" t="str">
        <f>IF(FuritenCounts!V50 = 0, "ND", FuritenWins!V50/FuritenCounts!V50)</f>
        <v>ND</v>
      </c>
      <c r="W50" s="187" t="str">
        <f>IF(FuritenCounts!W50 = 0, "ND", FuritenWins!W50/FuritenCounts!W50)</f>
        <v>ND</v>
      </c>
      <c r="X50" s="187" t="str">
        <f>IF(FuritenCounts!X50 = 0, "ND", FuritenWins!X50/FuritenCounts!X50)</f>
        <v>ND</v>
      </c>
      <c r="Y50" s="187" t="str">
        <f>IF(FuritenCounts!Y50 = 0, "ND", FuritenWins!Y50/FuritenCounts!Y50)</f>
        <v>ND</v>
      </c>
      <c r="Z50" s="187" t="str">
        <f>IF(FuritenCounts!Z50 = 0, "ND", FuritenWins!Z50/FuritenCounts!Z50)</f>
        <v>ND</v>
      </c>
      <c r="AA50" s="187" t="str">
        <f>IF(FuritenCounts!AA50 = 0, "ND", FuritenWins!AA50/FuritenCounts!AA50)</f>
        <v>ND</v>
      </c>
      <c r="AB50" s="187" t="str">
        <f>IF(FuritenCounts!AB50 = 0, "ND", FuritenWins!AB50/FuritenCounts!AB50)</f>
        <v>ND</v>
      </c>
      <c r="AC50" s="187" t="str">
        <f>IF(FuritenCounts!AC50 = 0, "ND", FuritenWins!AC50/FuritenCounts!AC50)</f>
        <v>ND</v>
      </c>
      <c r="AD50" s="187" t="str">
        <f>IF(FuritenCounts!AD50 = 0, "ND", FuritenWins!AD50/FuritenCounts!AD50)</f>
        <v>ND</v>
      </c>
      <c r="AE50" s="187" t="str">
        <f>IF(FuritenCounts!AE50 = 0, "ND", FuritenWins!AE50/FuritenCounts!AE50)</f>
        <v>ND</v>
      </c>
      <c r="AF50" s="187" t="str">
        <f>IF(FuritenCounts!AF50 = 0, "ND", FuritenWins!AF50/FuritenCounts!AF50)</f>
        <v>ND</v>
      </c>
      <c r="AG50" s="187" t="str">
        <f>IF(FuritenCounts!AG50 = 0, "ND", FuritenWins!AG50/FuritenCounts!AG50)</f>
        <v>ND</v>
      </c>
      <c r="AH50" s="187" t="str">
        <f>IF(FuritenCounts!AH50 = 0, "ND", FuritenWins!AH50/FuritenCounts!AH50)</f>
        <v>ND</v>
      </c>
      <c r="AI50" s="187" t="str">
        <f>IF(FuritenCounts!AI50 = 0, "ND", FuritenWins!AI50/FuritenCounts!AI50)</f>
        <v>ND</v>
      </c>
      <c r="AJ50" s="187" t="str">
        <f>IF(FuritenCounts!AJ50 = 0, "ND", FuritenWins!AJ50/FuritenCounts!AJ50)</f>
        <v>ND</v>
      </c>
      <c r="AK50" s="187" t="str">
        <f>IF(FuritenCounts!AK50 = 0, "ND", FuritenWins!AK50/FuritenCounts!AK50)</f>
        <v>ND</v>
      </c>
      <c r="AL50" s="187" t="str">
        <f>IF(FuritenCounts!AL50 = 0, "ND", FuritenWins!AL50/FuritenCounts!AL50)</f>
        <v>ND</v>
      </c>
      <c r="AM50" s="187" t="str">
        <f>IF(FuritenCounts!AM50 = 0, "ND", FuritenWins!AM50/FuritenCounts!AM50)</f>
        <v>ND</v>
      </c>
      <c r="AN50" s="187" t="str">
        <f>IF(FuritenCounts!AN50 = 0, "ND", FuritenWins!AN50/FuritenCounts!AN50)</f>
        <v>ND</v>
      </c>
      <c r="AO50" s="187" t="str">
        <f>IF(FuritenCounts!AO50 = 0, "ND", FuritenWins!AO50/FuritenCounts!AO50)</f>
        <v>ND</v>
      </c>
      <c r="AP50" s="187" t="str">
        <f>IF(FuritenCounts!AP50 = 0, "ND", FuritenWins!AP50/FuritenCounts!AP50)</f>
        <v>ND</v>
      </c>
    </row>
    <row r="51">
      <c r="A51" s="185" t="s">
        <v>72</v>
      </c>
      <c r="B51" s="187">
        <f>IF(FuritenCounts!B51 = 0, "ND", FuritenWins!B51/FuritenCounts!B51)</f>
        <v>0.07692307692</v>
      </c>
      <c r="C51" s="187" t="str">
        <f>IF(FuritenCounts!C51 = 0, "ND", FuritenWins!C51/FuritenCounts!C51)</f>
        <v>ND</v>
      </c>
      <c r="D51" s="187" t="str">
        <f>IF(FuritenCounts!D51 = 0, "ND", FuritenWins!D51/FuritenCounts!D51)</f>
        <v>ND</v>
      </c>
      <c r="E51" s="187" t="str">
        <f>IF(FuritenCounts!E51 = 0, "ND", FuritenWins!E51/FuritenCounts!E51)</f>
        <v>ND</v>
      </c>
      <c r="F51" s="187">
        <f>IF(FuritenCounts!F51 = 0, "ND", FuritenWins!F51/FuritenCounts!F51)</f>
        <v>0</v>
      </c>
      <c r="G51" s="187">
        <f>IF(FuritenCounts!G51 = 0, "ND", FuritenWins!G51/FuritenCounts!G51)</f>
        <v>0</v>
      </c>
      <c r="H51" s="187">
        <f>IF(FuritenCounts!H51 = 0, "ND", FuritenWins!H51/FuritenCounts!H51)</f>
        <v>0.25</v>
      </c>
      <c r="I51" s="187">
        <f>IF(FuritenCounts!I51 = 0, "ND", FuritenWins!I51/FuritenCounts!I51)</f>
        <v>0</v>
      </c>
      <c r="J51" s="187" t="str">
        <f>IF(FuritenCounts!J51 = 0, "ND", FuritenWins!J51/FuritenCounts!J51)</f>
        <v>ND</v>
      </c>
      <c r="K51" s="187" t="str">
        <f>IF(FuritenCounts!K51 = 0, "ND", FuritenWins!K51/FuritenCounts!K51)</f>
        <v>ND</v>
      </c>
      <c r="L51" s="187" t="str">
        <f>IF(FuritenCounts!L51 = 0, "ND", FuritenWins!L51/FuritenCounts!L51)</f>
        <v>ND</v>
      </c>
      <c r="M51" s="187" t="str">
        <f>IF(FuritenCounts!M51 = 0, "ND", FuritenWins!M51/FuritenCounts!M51)</f>
        <v>ND</v>
      </c>
      <c r="N51" s="187" t="str">
        <f>IF(FuritenCounts!N51 = 0, "ND", FuritenWins!N51/FuritenCounts!N51)</f>
        <v>ND</v>
      </c>
      <c r="O51" s="187" t="str">
        <f>IF(FuritenCounts!O51 = 0, "ND", FuritenWins!O51/FuritenCounts!O51)</f>
        <v>ND</v>
      </c>
      <c r="P51" s="187" t="str">
        <f>IF(FuritenCounts!P51 = 0, "ND", FuritenWins!P51/FuritenCounts!P51)</f>
        <v>ND</v>
      </c>
      <c r="Q51" s="187" t="str">
        <f>IF(FuritenCounts!Q51 = 0, "ND", FuritenWins!Q51/FuritenCounts!Q51)</f>
        <v>ND</v>
      </c>
      <c r="R51" s="187" t="str">
        <f>IF(FuritenCounts!R51 = 0, "ND", FuritenWins!R51/FuritenCounts!R51)</f>
        <v>ND</v>
      </c>
      <c r="S51" s="187" t="str">
        <f>IF(FuritenCounts!S51 = 0, "ND", FuritenWins!S51/FuritenCounts!S51)</f>
        <v>ND</v>
      </c>
      <c r="T51" s="187" t="str">
        <f>IF(FuritenCounts!T51 = 0, "ND", FuritenWins!T51/FuritenCounts!T51)</f>
        <v>ND</v>
      </c>
      <c r="U51" s="187" t="str">
        <f>IF(FuritenCounts!U51 = 0, "ND", FuritenWins!U51/FuritenCounts!U51)</f>
        <v>ND</v>
      </c>
      <c r="V51" s="187" t="str">
        <f>IF(FuritenCounts!V51 = 0, "ND", FuritenWins!V51/FuritenCounts!V51)</f>
        <v>ND</v>
      </c>
      <c r="W51" s="187" t="str">
        <f>IF(FuritenCounts!W51 = 0, "ND", FuritenWins!W51/FuritenCounts!W51)</f>
        <v>ND</v>
      </c>
      <c r="X51" s="187" t="str">
        <f>IF(FuritenCounts!X51 = 0, "ND", FuritenWins!X51/FuritenCounts!X51)</f>
        <v>ND</v>
      </c>
      <c r="Y51" s="187" t="str">
        <f>IF(FuritenCounts!Y51 = 0, "ND", FuritenWins!Y51/FuritenCounts!Y51)</f>
        <v>ND</v>
      </c>
      <c r="Z51" s="187" t="str">
        <f>IF(FuritenCounts!Z51 = 0, "ND", FuritenWins!Z51/FuritenCounts!Z51)</f>
        <v>ND</v>
      </c>
      <c r="AA51" s="187" t="str">
        <f>IF(FuritenCounts!AA51 = 0, "ND", FuritenWins!AA51/FuritenCounts!AA51)</f>
        <v>ND</v>
      </c>
      <c r="AB51" s="187" t="str">
        <f>IF(FuritenCounts!AB51 = 0, "ND", FuritenWins!AB51/FuritenCounts!AB51)</f>
        <v>ND</v>
      </c>
      <c r="AC51" s="187" t="str">
        <f>IF(FuritenCounts!AC51 = 0, "ND", FuritenWins!AC51/FuritenCounts!AC51)</f>
        <v>ND</v>
      </c>
      <c r="AD51" s="187" t="str">
        <f>IF(FuritenCounts!AD51 = 0, "ND", FuritenWins!AD51/FuritenCounts!AD51)</f>
        <v>ND</v>
      </c>
      <c r="AE51" s="187" t="str">
        <f>IF(FuritenCounts!AE51 = 0, "ND", FuritenWins!AE51/FuritenCounts!AE51)</f>
        <v>ND</v>
      </c>
      <c r="AF51" s="187" t="str">
        <f>IF(FuritenCounts!AF51 = 0, "ND", FuritenWins!AF51/FuritenCounts!AF51)</f>
        <v>ND</v>
      </c>
      <c r="AG51" s="187" t="str">
        <f>IF(FuritenCounts!AG51 = 0, "ND", FuritenWins!AG51/FuritenCounts!AG51)</f>
        <v>ND</v>
      </c>
      <c r="AH51" s="187" t="str">
        <f>IF(FuritenCounts!AH51 = 0, "ND", FuritenWins!AH51/FuritenCounts!AH51)</f>
        <v>ND</v>
      </c>
      <c r="AI51" s="187" t="str">
        <f>IF(FuritenCounts!AI51 = 0, "ND", FuritenWins!AI51/FuritenCounts!AI51)</f>
        <v>ND</v>
      </c>
      <c r="AJ51" s="187" t="str">
        <f>IF(FuritenCounts!AJ51 = 0, "ND", FuritenWins!AJ51/FuritenCounts!AJ51)</f>
        <v>ND</v>
      </c>
      <c r="AK51" s="187" t="str">
        <f>IF(FuritenCounts!AK51 = 0, "ND", FuritenWins!AK51/FuritenCounts!AK51)</f>
        <v>ND</v>
      </c>
      <c r="AL51" s="187" t="str">
        <f>IF(FuritenCounts!AL51 = 0, "ND", FuritenWins!AL51/FuritenCounts!AL51)</f>
        <v>ND</v>
      </c>
      <c r="AM51" s="187" t="str">
        <f>IF(FuritenCounts!AM51 = 0, "ND", FuritenWins!AM51/FuritenCounts!AM51)</f>
        <v>ND</v>
      </c>
      <c r="AN51" s="187" t="str">
        <f>IF(FuritenCounts!AN51 = 0, "ND", FuritenWins!AN51/FuritenCounts!AN51)</f>
        <v>ND</v>
      </c>
      <c r="AO51" s="187" t="str">
        <f>IF(FuritenCounts!AO51 = 0, "ND", FuritenWins!AO51/FuritenCounts!AO51)</f>
        <v>ND</v>
      </c>
      <c r="AP51" s="187" t="str">
        <f>IF(FuritenCounts!AP51 = 0, "ND", FuritenWins!AP51/FuritenCounts!AP51)</f>
        <v>ND</v>
      </c>
    </row>
    <row r="52">
      <c r="A52" s="185" t="s">
        <v>58</v>
      </c>
      <c r="B52" s="187">
        <f>IF(FuritenCounts!B52 = 0, "ND", FuritenWins!B52/FuritenCounts!B52)</f>
        <v>0.318627451</v>
      </c>
      <c r="C52" s="187" t="str">
        <f>IF(FuritenCounts!C52 = 0, "ND", FuritenWins!C52/FuritenCounts!C52)</f>
        <v>ND</v>
      </c>
      <c r="D52" s="187" t="str">
        <f>IF(FuritenCounts!D52 = 0, "ND", FuritenWins!D52/FuritenCounts!D52)</f>
        <v>ND</v>
      </c>
      <c r="E52" s="187">
        <f>IF(FuritenCounts!E52 = 0, "ND", FuritenWins!E52/FuritenCounts!E52)</f>
        <v>0.3333333333</v>
      </c>
      <c r="F52" s="187">
        <f>IF(FuritenCounts!F52 = 0, "ND", FuritenWins!F52/FuritenCounts!F52)</f>
        <v>0.3617021277</v>
      </c>
      <c r="G52" s="187">
        <f>IF(FuritenCounts!G52 = 0, "ND", FuritenWins!G52/FuritenCounts!G52)</f>
        <v>0.2307692308</v>
      </c>
      <c r="H52" s="187">
        <f>IF(FuritenCounts!H52 = 0, "ND", FuritenWins!H52/FuritenCounts!H52)</f>
        <v>0.5151515152</v>
      </c>
      <c r="I52" s="187">
        <f>IF(FuritenCounts!I52 = 0, "ND", FuritenWins!I52/FuritenCounts!I52)</f>
        <v>0.21875</v>
      </c>
      <c r="J52" s="187">
        <f>IF(FuritenCounts!J52 = 0, "ND", FuritenWins!J52/FuritenCounts!J52)</f>
        <v>0.3125</v>
      </c>
      <c r="K52" s="187">
        <f>IF(FuritenCounts!K52 = 0, "ND", FuritenWins!K52/FuritenCounts!K52)</f>
        <v>0.2222222222</v>
      </c>
      <c r="L52" s="187">
        <f>IF(FuritenCounts!L52 = 0, "ND", FuritenWins!L52/FuritenCounts!L52)</f>
        <v>0.3333333333</v>
      </c>
      <c r="M52" s="187" t="str">
        <f>IF(FuritenCounts!M52 = 0, "ND", FuritenWins!M52/FuritenCounts!M52)</f>
        <v>ND</v>
      </c>
      <c r="N52" s="187" t="str">
        <f>IF(FuritenCounts!N52 = 0, "ND", FuritenWins!N52/FuritenCounts!N52)</f>
        <v>ND</v>
      </c>
      <c r="O52" s="187" t="str">
        <f>IF(FuritenCounts!O52 = 0, "ND", FuritenWins!O52/FuritenCounts!O52)</f>
        <v>ND</v>
      </c>
      <c r="P52" s="187" t="str">
        <f>IF(FuritenCounts!P52 = 0, "ND", FuritenWins!P52/FuritenCounts!P52)</f>
        <v>ND</v>
      </c>
      <c r="Q52" s="187" t="str">
        <f>IF(FuritenCounts!Q52 = 0, "ND", FuritenWins!Q52/FuritenCounts!Q52)</f>
        <v>ND</v>
      </c>
      <c r="R52" s="187" t="str">
        <f>IF(FuritenCounts!R52 = 0, "ND", FuritenWins!R52/FuritenCounts!R52)</f>
        <v>ND</v>
      </c>
      <c r="S52" s="187" t="str">
        <f>IF(FuritenCounts!S52 = 0, "ND", FuritenWins!S52/FuritenCounts!S52)</f>
        <v>ND</v>
      </c>
      <c r="T52" s="187" t="str">
        <f>IF(FuritenCounts!T52 = 0, "ND", FuritenWins!T52/FuritenCounts!T52)</f>
        <v>ND</v>
      </c>
      <c r="U52" s="187" t="str">
        <f>IF(FuritenCounts!U52 = 0, "ND", FuritenWins!U52/FuritenCounts!U52)</f>
        <v>ND</v>
      </c>
      <c r="V52" s="187" t="str">
        <f>IF(FuritenCounts!V52 = 0, "ND", FuritenWins!V52/FuritenCounts!V52)</f>
        <v>ND</v>
      </c>
      <c r="W52" s="187" t="str">
        <f>IF(FuritenCounts!W52 = 0, "ND", FuritenWins!W52/FuritenCounts!W52)</f>
        <v>ND</v>
      </c>
      <c r="X52" s="187" t="str">
        <f>IF(FuritenCounts!X52 = 0, "ND", FuritenWins!X52/FuritenCounts!X52)</f>
        <v>ND</v>
      </c>
      <c r="Y52" s="187" t="str">
        <f>IF(FuritenCounts!Y52 = 0, "ND", FuritenWins!Y52/FuritenCounts!Y52)</f>
        <v>ND</v>
      </c>
      <c r="Z52" s="187" t="str">
        <f>IF(FuritenCounts!Z52 = 0, "ND", FuritenWins!Z52/FuritenCounts!Z52)</f>
        <v>ND</v>
      </c>
      <c r="AA52" s="187" t="str">
        <f>IF(FuritenCounts!AA52 = 0, "ND", FuritenWins!AA52/FuritenCounts!AA52)</f>
        <v>ND</v>
      </c>
      <c r="AB52" s="187" t="str">
        <f>IF(FuritenCounts!AB52 = 0, "ND", FuritenWins!AB52/FuritenCounts!AB52)</f>
        <v>ND</v>
      </c>
      <c r="AC52" s="187" t="str">
        <f>IF(FuritenCounts!AC52 = 0, "ND", FuritenWins!AC52/FuritenCounts!AC52)</f>
        <v>ND</v>
      </c>
      <c r="AD52" s="187" t="str">
        <f>IF(FuritenCounts!AD52 = 0, "ND", FuritenWins!AD52/FuritenCounts!AD52)</f>
        <v>ND</v>
      </c>
      <c r="AE52" s="187" t="str">
        <f>IF(FuritenCounts!AE52 = 0, "ND", FuritenWins!AE52/FuritenCounts!AE52)</f>
        <v>ND</v>
      </c>
      <c r="AF52" s="187" t="str">
        <f>IF(FuritenCounts!AF52 = 0, "ND", FuritenWins!AF52/FuritenCounts!AF52)</f>
        <v>ND</v>
      </c>
      <c r="AG52" s="187" t="str">
        <f>IF(FuritenCounts!AG52 = 0, "ND", FuritenWins!AG52/FuritenCounts!AG52)</f>
        <v>ND</v>
      </c>
      <c r="AH52" s="187" t="str">
        <f>IF(FuritenCounts!AH52 = 0, "ND", FuritenWins!AH52/FuritenCounts!AH52)</f>
        <v>ND</v>
      </c>
      <c r="AI52" s="187" t="str">
        <f>IF(FuritenCounts!AI52 = 0, "ND", FuritenWins!AI52/FuritenCounts!AI52)</f>
        <v>ND</v>
      </c>
      <c r="AJ52" s="187" t="str">
        <f>IF(FuritenCounts!AJ52 = 0, "ND", FuritenWins!AJ52/FuritenCounts!AJ52)</f>
        <v>ND</v>
      </c>
      <c r="AK52" s="187" t="str">
        <f>IF(FuritenCounts!AK52 = 0, "ND", FuritenWins!AK52/FuritenCounts!AK52)</f>
        <v>ND</v>
      </c>
      <c r="AL52" s="187" t="str">
        <f>IF(FuritenCounts!AL52 = 0, "ND", FuritenWins!AL52/FuritenCounts!AL52)</f>
        <v>ND</v>
      </c>
      <c r="AM52" s="187" t="str">
        <f>IF(FuritenCounts!AM52 = 0, "ND", FuritenWins!AM52/FuritenCounts!AM52)</f>
        <v>ND</v>
      </c>
      <c r="AN52" s="187" t="str">
        <f>IF(FuritenCounts!AN52 = 0, "ND", FuritenWins!AN52/FuritenCounts!AN52)</f>
        <v>ND</v>
      </c>
      <c r="AO52" s="187" t="str">
        <f>IF(FuritenCounts!AO52 = 0, "ND", FuritenWins!AO52/FuritenCounts!AO52)</f>
        <v>ND</v>
      </c>
      <c r="AP52" s="187" t="str">
        <f>IF(FuritenCounts!AP52 = 0, "ND", FuritenWins!AP52/FuritenCounts!AP52)</f>
        <v>ND</v>
      </c>
    </row>
    <row r="53">
      <c r="A53" s="185" t="s">
        <v>497</v>
      </c>
      <c r="B53" s="187" t="str">
        <f>IF(FuritenCounts!B53 = 0, "ND", FuritenWins!B53/FuritenCounts!B53)</f>
        <v>ND</v>
      </c>
      <c r="C53" s="187" t="str">
        <f>IF(FuritenCounts!C53 = 0, "ND", FuritenWins!C53/FuritenCounts!C53)</f>
        <v>ND</v>
      </c>
      <c r="D53" s="187" t="str">
        <f>IF(FuritenCounts!D53 = 0, "ND", FuritenWins!D53/FuritenCounts!D53)</f>
        <v>ND</v>
      </c>
      <c r="E53" s="187" t="str">
        <f>IF(FuritenCounts!E53 = 0, "ND", FuritenWins!E53/FuritenCounts!E53)</f>
        <v>ND</v>
      </c>
      <c r="F53" s="187" t="str">
        <f>IF(FuritenCounts!F53 = 0, "ND", FuritenWins!F53/FuritenCounts!F53)</f>
        <v>ND</v>
      </c>
      <c r="G53" s="187" t="str">
        <f>IF(FuritenCounts!G53 = 0, "ND", FuritenWins!G53/FuritenCounts!G53)</f>
        <v>ND</v>
      </c>
      <c r="H53" s="187" t="str">
        <f>IF(FuritenCounts!H53 = 0, "ND", FuritenWins!H53/FuritenCounts!H53)</f>
        <v>ND</v>
      </c>
      <c r="I53" s="187" t="str">
        <f>IF(FuritenCounts!I53 = 0, "ND", FuritenWins!I53/FuritenCounts!I53)</f>
        <v>ND</v>
      </c>
      <c r="J53" s="187" t="str">
        <f>IF(FuritenCounts!J53 = 0, "ND", FuritenWins!J53/FuritenCounts!J53)</f>
        <v>ND</v>
      </c>
      <c r="K53" s="187" t="str">
        <f>IF(FuritenCounts!K53 = 0, "ND", FuritenWins!K53/FuritenCounts!K53)</f>
        <v>ND</v>
      </c>
      <c r="L53" s="187" t="str">
        <f>IF(FuritenCounts!L53 = 0, "ND", FuritenWins!L53/FuritenCounts!L53)</f>
        <v>ND</v>
      </c>
      <c r="M53" s="187" t="str">
        <f>IF(FuritenCounts!M53 = 0, "ND", FuritenWins!M53/FuritenCounts!M53)</f>
        <v>ND</v>
      </c>
      <c r="N53" s="187" t="str">
        <f>IF(FuritenCounts!N53 = 0, "ND", FuritenWins!N53/FuritenCounts!N53)</f>
        <v>ND</v>
      </c>
      <c r="O53" s="187" t="str">
        <f>IF(FuritenCounts!O53 = 0, "ND", FuritenWins!O53/FuritenCounts!O53)</f>
        <v>ND</v>
      </c>
      <c r="P53" s="187" t="str">
        <f>IF(FuritenCounts!P53 = 0, "ND", FuritenWins!P53/FuritenCounts!P53)</f>
        <v>ND</v>
      </c>
      <c r="Q53" s="187" t="str">
        <f>IF(FuritenCounts!Q53 = 0, "ND", FuritenWins!Q53/FuritenCounts!Q53)</f>
        <v>ND</v>
      </c>
      <c r="R53" s="187" t="str">
        <f>IF(FuritenCounts!R53 = 0, "ND", FuritenWins!R53/FuritenCounts!R53)</f>
        <v>ND</v>
      </c>
      <c r="S53" s="187" t="str">
        <f>IF(FuritenCounts!S53 = 0, "ND", FuritenWins!S53/FuritenCounts!S53)</f>
        <v>ND</v>
      </c>
      <c r="T53" s="187" t="str">
        <f>IF(FuritenCounts!T53 = 0, "ND", FuritenWins!T53/FuritenCounts!T53)</f>
        <v>ND</v>
      </c>
      <c r="U53" s="187" t="str">
        <f>IF(FuritenCounts!U53 = 0, "ND", FuritenWins!U53/FuritenCounts!U53)</f>
        <v>ND</v>
      </c>
      <c r="V53" s="187" t="str">
        <f>IF(FuritenCounts!V53 = 0, "ND", FuritenWins!V53/FuritenCounts!V53)</f>
        <v>ND</v>
      </c>
      <c r="W53" s="187" t="str">
        <f>IF(FuritenCounts!W53 = 0, "ND", FuritenWins!W53/FuritenCounts!W53)</f>
        <v>ND</v>
      </c>
      <c r="X53" s="187" t="str">
        <f>IF(FuritenCounts!X53 = 0, "ND", FuritenWins!X53/FuritenCounts!X53)</f>
        <v>ND</v>
      </c>
      <c r="Y53" s="187" t="str">
        <f>IF(FuritenCounts!Y53 = 0, "ND", FuritenWins!Y53/FuritenCounts!Y53)</f>
        <v>ND</v>
      </c>
      <c r="Z53" s="187" t="str">
        <f>IF(FuritenCounts!Z53 = 0, "ND", FuritenWins!Z53/FuritenCounts!Z53)</f>
        <v>ND</v>
      </c>
      <c r="AA53" s="187" t="str">
        <f>IF(FuritenCounts!AA53 = 0, "ND", FuritenWins!AA53/FuritenCounts!AA53)</f>
        <v>ND</v>
      </c>
      <c r="AB53" s="187" t="str">
        <f>IF(FuritenCounts!AB53 = 0, "ND", FuritenWins!AB53/FuritenCounts!AB53)</f>
        <v>ND</v>
      </c>
      <c r="AC53" s="187" t="str">
        <f>IF(FuritenCounts!AC53 = 0, "ND", FuritenWins!AC53/FuritenCounts!AC53)</f>
        <v>ND</v>
      </c>
      <c r="AD53" s="187" t="str">
        <f>IF(FuritenCounts!AD53 = 0, "ND", FuritenWins!AD53/FuritenCounts!AD53)</f>
        <v>ND</v>
      </c>
      <c r="AE53" s="187" t="str">
        <f>IF(FuritenCounts!AE53 = 0, "ND", FuritenWins!AE53/FuritenCounts!AE53)</f>
        <v>ND</v>
      </c>
      <c r="AF53" s="187" t="str">
        <f>IF(FuritenCounts!AF53 = 0, "ND", FuritenWins!AF53/FuritenCounts!AF53)</f>
        <v>ND</v>
      </c>
      <c r="AG53" s="187" t="str">
        <f>IF(FuritenCounts!AG53 = 0, "ND", FuritenWins!AG53/FuritenCounts!AG53)</f>
        <v>ND</v>
      </c>
      <c r="AH53" s="187" t="str">
        <f>IF(FuritenCounts!AH53 = 0, "ND", FuritenWins!AH53/FuritenCounts!AH53)</f>
        <v>ND</v>
      </c>
      <c r="AI53" s="187" t="str">
        <f>IF(FuritenCounts!AI53 = 0, "ND", FuritenWins!AI53/FuritenCounts!AI53)</f>
        <v>ND</v>
      </c>
      <c r="AJ53" s="187" t="str">
        <f>IF(FuritenCounts!AJ53 = 0, "ND", FuritenWins!AJ53/FuritenCounts!AJ53)</f>
        <v>ND</v>
      </c>
      <c r="AK53" s="187" t="str">
        <f>IF(FuritenCounts!AK53 = 0, "ND", FuritenWins!AK53/FuritenCounts!AK53)</f>
        <v>ND</v>
      </c>
      <c r="AL53" s="187" t="str">
        <f>IF(FuritenCounts!AL53 = 0, "ND", FuritenWins!AL53/FuritenCounts!AL53)</f>
        <v>ND</v>
      </c>
      <c r="AM53" s="187" t="str">
        <f>IF(FuritenCounts!AM53 = 0, "ND", FuritenWins!AM53/FuritenCounts!AM53)</f>
        <v>ND</v>
      </c>
      <c r="AN53" s="187" t="str">
        <f>IF(FuritenCounts!AN53 = 0, "ND", FuritenWins!AN53/FuritenCounts!AN53)</f>
        <v>ND</v>
      </c>
      <c r="AO53" s="187" t="str">
        <f>IF(FuritenCounts!AO53 = 0, "ND", FuritenWins!AO53/FuritenCounts!AO53)</f>
        <v>ND</v>
      </c>
      <c r="AP53" s="187" t="str">
        <f>IF(FuritenCounts!AP53 = 0, "ND", FuritenWins!AP53/FuritenCounts!AP53)</f>
        <v>ND</v>
      </c>
    </row>
    <row r="54">
      <c r="A54" s="185" t="s">
        <v>502</v>
      </c>
      <c r="B54" s="187">
        <f>IF(FuritenCounts!B54 = 0, "ND", FuritenWins!B54/FuritenCounts!B54)</f>
        <v>0</v>
      </c>
      <c r="C54" s="187" t="str">
        <f>IF(FuritenCounts!C54 = 0, "ND", FuritenWins!C54/FuritenCounts!C54)</f>
        <v>ND</v>
      </c>
      <c r="D54" s="187" t="str">
        <f>IF(FuritenCounts!D54 = 0, "ND", FuritenWins!D54/FuritenCounts!D54)</f>
        <v>ND</v>
      </c>
      <c r="E54" s="187" t="str">
        <f>IF(FuritenCounts!E54 = 0, "ND", FuritenWins!E54/FuritenCounts!E54)</f>
        <v>ND</v>
      </c>
      <c r="F54" s="187" t="str">
        <f>IF(FuritenCounts!F54 = 0, "ND", FuritenWins!F54/FuritenCounts!F54)</f>
        <v>ND</v>
      </c>
      <c r="G54" s="187" t="str">
        <f>IF(FuritenCounts!G54 = 0, "ND", FuritenWins!G54/FuritenCounts!G54)</f>
        <v>ND</v>
      </c>
      <c r="H54" s="187" t="str">
        <f>IF(FuritenCounts!H54 = 0, "ND", FuritenWins!H54/FuritenCounts!H54)</f>
        <v>ND</v>
      </c>
      <c r="I54" s="187" t="str">
        <f>IF(FuritenCounts!I54 = 0, "ND", FuritenWins!I54/FuritenCounts!I54)</f>
        <v>ND</v>
      </c>
      <c r="J54" s="187" t="str">
        <f>IF(FuritenCounts!J54 = 0, "ND", FuritenWins!J54/FuritenCounts!J54)</f>
        <v>ND</v>
      </c>
      <c r="K54" s="187" t="str">
        <f>IF(FuritenCounts!K54 = 0, "ND", FuritenWins!K54/FuritenCounts!K54)</f>
        <v>ND</v>
      </c>
      <c r="L54" s="187" t="str">
        <f>IF(FuritenCounts!L54 = 0, "ND", FuritenWins!L54/FuritenCounts!L54)</f>
        <v>ND</v>
      </c>
      <c r="M54" s="187">
        <f>IF(FuritenCounts!M54 = 0, "ND", FuritenWins!M54/FuritenCounts!M54)</f>
        <v>0</v>
      </c>
      <c r="N54" s="187" t="str">
        <f>IF(FuritenCounts!N54 = 0, "ND", FuritenWins!N54/FuritenCounts!N54)</f>
        <v>ND</v>
      </c>
      <c r="O54" s="187" t="str">
        <f>IF(FuritenCounts!O54 = 0, "ND", FuritenWins!O54/FuritenCounts!O54)</f>
        <v>ND</v>
      </c>
      <c r="P54" s="187">
        <f>IF(FuritenCounts!P54 = 0, "ND", FuritenWins!P54/FuritenCounts!P54)</f>
        <v>0</v>
      </c>
      <c r="Q54" s="187" t="str">
        <f>IF(FuritenCounts!Q54 = 0, "ND", FuritenWins!Q54/FuritenCounts!Q54)</f>
        <v>ND</v>
      </c>
      <c r="R54" s="187">
        <f>IF(FuritenCounts!R54 = 0, "ND", FuritenWins!R54/FuritenCounts!R54)</f>
        <v>0</v>
      </c>
      <c r="S54" s="187" t="str">
        <f>IF(FuritenCounts!S54 = 0, "ND", FuritenWins!S54/FuritenCounts!S54)</f>
        <v>ND</v>
      </c>
      <c r="T54" s="187" t="str">
        <f>IF(FuritenCounts!T54 = 0, "ND", FuritenWins!T54/FuritenCounts!T54)</f>
        <v>ND</v>
      </c>
      <c r="U54" s="187" t="str">
        <f>IF(FuritenCounts!U54 = 0, "ND", FuritenWins!U54/FuritenCounts!U54)</f>
        <v>ND</v>
      </c>
      <c r="V54" s="187" t="str">
        <f>IF(FuritenCounts!V54 = 0, "ND", FuritenWins!V54/FuritenCounts!V54)</f>
        <v>ND</v>
      </c>
      <c r="W54" s="187" t="str">
        <f>IF(FuritenCounts!W54 = 0, "ND", FuritenWins!W54/FuritenCounts!W54)</f>
        <v>ND</v>
      </c>
      <c r="X54" s="187" t="str">
        <f>IF(FuritenCounts!X54 = 0, "ND", FuritenWins!X54/FuritenCounts!X54)</f>
        <v>ND</v>
      </c>
      <c r="Y54" s="187" t="str">
        <f>IF(FuritenCounts!Y54 = 0, "ND", FuritenWins!Y54/FuritenCounts!Y54)</f>
        <v>ND</v>
      </c>
      <c r="Z54" s="187" t="str">
        <f>IF(FuritenCounts!Z54 = 0, "ND", FuritenWins!Z54/FuritenCounts!Z54)</f>
        <v>ND</v>
      </c>
      <c r="AA54" s="187" t="str">
        <f>IF(FuritenCounts!AA54 = 0, "ND", FuritenWins!AA54/FuritenCounts!AA54)</f>
        <v>ND</v>
      </c>
      <c r="AB54" s="187" t="str">
        <f>IF(FuritenCounts!AB54 = 0, "ND", FuritenWins!AB54/FuritenCounts!AB54)</f>
        <v>ND</v>
      </c>
      <c r="AC54" s="187" t="str">
        <f>IF(FuritenCounts!AC54 = 0, "ND", FuritenWins!AC54/FuritenCounts!AC54)</f>
        <v>ND</v>
      </c>
      <c r="AD54" s="187" t="str">
        <f>IF(FuritenCounts!AD54 = 0, "ND", FuritenWins!AD54/FuritenCounts!AD54)</f>
        <v>ND</v>
      </c>
      <c r="AE54" s="187" t="str">
        <f>IF(FuritenCounts!AE54 = 0, "ND", FuritenWins!AE54/FuritenCounts!AE54)</f>
        <v>ND</v>
      </c>
      <c r="AF54" s="187" t="str">
        <f>IF(FuritenCounts!AF54 = 0, "ND", FuritenWins!AF54/FuritenCounts!AF54)</f>
        <v>ND</v>
      </c>
      <c r="AG54" s="187" t="str">
        <f>IF(FuritenCounts!AG54 = 0, "ND", FuritenWins!AG54/FuritenCounts!AG54)</f>
        <v>ND</v>
      </c>
      <c r="AH54" s="187" t="str">
        <f>IF(FuritenCounts!AH54 = 0, "ND", FuritenWins!AH54/FuritenCounts!AH54)</f>
        <v>ND</v>
      </c>
      <c r="AI54" s="187" t="str">
        <f>IF(FuritenCounts!AI54 = 0, "ND", FuritenWins!AI54/FuritenCounts!AI54)</f>
        <v>ND</v>
      </c>
      <c r="AJ54" s="187" t="str">
        <f>IF(FuritenCounts!AJ54 = 0, "ND", FuritenWins!AJ54/FuritenCounts!AJ54)</f>
        <v>ND</v>
      </c>
      <c r="AK54" s="187" t="str">
        <f>IF(FuritenCounts!AK54 = 0, "ND", FuritenWins!AK54/FuritenCounts!AK54)</f>
        <v>ND</v>
      </c>
      <c r="AL54" s="187" t="str">
        <f>IF(FuritenCounts!AL54 = 0, "ND", FuritenWins!AL54/FuritenCounts!AL54)</f>
        <v>ND</v>
      </c>
      <c r="AM54" s="187" t="str">
        <f>IF(FuritenCounts!AM54 = 0, "ND", FuritenWins!AM54/FuritenCounts!AM54)</f>
        <v>ND</v>
      </c>
      <c r="AN54" s="187" t="str">
        <f>IF(FuritenCounts!AN54 = 0, "ND", FuritenWins!AN54/FuritenCounts!AN54)</f>
        <v>ND</v>
      </c>
      <c r="AO54" s="187" t="str">
        <f>IF(FuritenCounts!AO54 = 0, "ND", FuritenWins!AO54/FuritenCounts!AO54)</f>
        <v>ND</v>
      </c>
      <c r="AP54" s="187" t="str">
        <f>IF(FuritenCounts!AP54 = 0, "ND", FuritenWins!AP54/FuritenCounts!AP54)</f>
        <v>ND</v>
      </c>
    </row>
    <row r="55">
      <c r="A55" s="185" t="s">
        <v>511</v>
      </c>
      <c r="B55" s="187" t="str">
        <f>IF(FuritenCounts!B55 = 0, "ND", FuritenWins!B55/FuritenCounts!B55)</f>
        <v>ND</v>
      </c>
      <c r="C55" s="187" t="str">
        <f>IF(FuritenCounts!C55 = 0, "ND", FuritenWins!C55/FuritenCounts!C55)</f>
        <v>ND</v>
      </c>
      <c r="D55" s="187" t="str">
        <f>IF(FuritenCounts!D55 = 0, "ND", FuritenWins!D55/FuritenCounts!D55)</f>
        <v>ND</v>
      </c>
      <c r="E55" s="187" t="str">
        <f>IF(FuritenCounts!E55 = 0, "ND", FuritenWins!E55/FuritenCounts!E55)</f>
        <v>ND</v>
      </c>
      <c r="F55" s="187" t="str">
        <f>IF(FuritenCounts!F55 = 0, "ND", FuritenWins!F55/FuritenCounts!F55)</f>
        <v>ND</v>
      </c>
      <c r="G55" s="187" t="str">
        <f>IF(FuritenCounts!G55 = 0, "ND", FuritenWins!G55/FuritenCounts!G55)</f>
        <v>ND</v>
      </c>
      <c r="H55" s="187" t="str">
        <f>IF(FuritenCounts!H55 = 0, "ND", FuritenWins!H55/FuritenCounts!H55)</f>
        <v>ND</v>
      </c>
      <c r="I55" s="187" t="str">
        <f>IF(FuritenCounts!I55 = 0, "ND", FuritenWins!I55/FuritenCounts!I55)</f>
        <v>ND</v>
      </c>
      <c r="J55" s="187" t="str">
        <f>IF(FuritenCounts!J55 = 0, "ND", FuritenWins!J55/FuritenCounts!J55)</f>
        <v>ND</v>
      </c>
      <c r="K55" s="187" t="str">
        <f>IF(FuritenCounts!K55 = 0, "ND", FuritenWins!K55/FuritenCounts!K55)</f>
        <v>ND</v>
      </c>
      <c r="L55" s="187" t="str">
        <f>IF(FuritenCounts!L55 = 0, "ND", FuritenWins!L55/FuritenCounts!L55)</f>
        <v>ND</v>
      </c>
      <c r="M55" s="187" t="str">
        <f>IF(FuritenCounts!M55 = 0, "ND", FuritenWins!M55/FuritenCounts!M55)</f>
        <v>ND</v>
      </c>
      <c r="N55" s="187" t="str">
        <f>IF(FuritenCounts!N55 = 0, "ND", FuritenWins!N55/FuritenCounts!N55)</f>
        <v>ND</v>
      </c>
      <c r="O55" s="187" t="str">
        <f>IF(FuritenCounts!O55 = 0, "ND", FuritenWins!O55/FuritenCounts!O55)</f>
        <v>ND</v>
      </c>
      <c r="P55" s="187" t="str">
        <f>IF(FuritenCounts!P55 = 0, "ND", FuritenWins!P55/FuritenCounts!P55)</f>
        <v>ND</v>
      </c>
      <c r="Q55" s="187" t="str">
        <f>IF(FuritenCounts!Q55 = 0, "ND", FuritenWins!Q55/FuritenCounts!Q55)</f>
        <v>ND</v>
      </c>
      <c r="R55" s="187" t="str">
        <f>IF(FuritenCounts!R55 = 0, "ND", FuritenWins!R55/FuritenCounts!R55)</f>
        <v>ND</v>
      </c>
      <c r="S55" s="187" t="str">
        <f>IF(FuritenCounts!S55 = 0, "ND", FuritenWins!S55/FuritenCounts!S55)</f>
        <v>ND</v>
      </c>
      <c r="T55" s="187" t="str">
        <f>IF(FuritenCounts!T55 = 0, "ND", FuritenWins!T55/FuritenCounts!T55)</f>
        <v>ND</v>
      </c>
      <c r="U55" s="187" t="str">
        <f>IF(FuritenCounts!U55 = 0, "ND", FuritenWins!U55/FuritenCounts!U55)</f>
        <v>ND</v>
      </c>
      <c r="V55" s="187" t="str">
        <f>IF(FuritenCounts!V55 = 0, "ND", FuritenWins!V55/FuritenCounts!V55)</f>
        <v>ND</v>
      </c>
      <c r="W55" s="187" t="str">
        <f>IF(FuritenCounts!W55 = 0, "ND", FuritenWins!W55/FuritenCounts!W55)</f>
        <v>ND</v>
      </c>
      <c r="X55" s="187" t="str">
        <f>IF(FuritenCounts!X55 = 0, "ND", FuritenWins!X55/FuritenCounts!X55)</f>
        <v>ND</v>
      </c>
      <c r="Y55" s="187" t="str">
        <f>IF(FuritenCounts!Y55 = 0, "ND", FuritenWins!Y55/FuritenCounts!Y55)</f>
        <v>ND</v>
      </c>
      <c r="Z55" s="187" t="str">
        <f>IF(FuritenCounts!Z55 = 0, "ND", FuritenWins!Z55/FuritenCounts!Z55)</f>
        <v>ND</v>
      </c>
      <c r="AA55" s="187" t="str">
        <f>IF(FuritenCounts!AA55 = 0, "ND", FuritenWins!AA55/FuritenCounts!AA55)</f>
        <v>ND</v>
      </c>
      <c r="AB55" s="187" t="str">
        <f>IF(FuritenCounts!AB55 = 0, "ND", FuritenWins!AB55/FuritenCounts!AB55)</f>
        <v>ND</v>
      </c>
      <c r="AC55" s="187" t="str">
        <f>IF(FuritenCounts!AC55 = 0, "ND", FuritenWins!AC55/FuritenCounts!AC55)</f>
        <v>ND</v>
      </c>
      <c r="AD55" s="187" t="str">
        <f>IF(FuritenCounts!AD55 = 0, "ND", FuritenWins!AD55/FuritenCounts!AD55)</f>
        <v>ND</v>
      </c>
      <c r="AE55" s="187" t="str">
        <f>IF(FuritenCounts!AE55 = 0, "ND", FuritenWins!AE55/FuritenCounts!AE55)</f>
        <v>ND</v>
      </c>
      <c r="AF55" s="187" t="str">
        <f>IF(FuritenCounts!AF55 = 0, "ND", FuritenWins!AF55/FuritenCounts!AF55)</f>
        <v>ND</v>
      </c>
      <c r="AG55" s="187" t="str">
        <f>IF(FuritenCounts!AG55 = 0, "ND", FuritenWins!AG55/FuritenCounts!AG55)</f>
        <v>ND</v>
      </c>
      <c r="AH55" s="187" t="str">
        <f>IF(FuritenCounts!AH55 = 0, "ND", FuritenWins!AH55/FuritenCounts!AH55)</f>
        <v>ND</v>
      </c>
      <c r="AI55" s="187" t="str">
        <f>IF(FuritenCounts!AI55 = 0, "ND", FuritenWins!AI55/FuritenCounts!AI55)</f>
        <v>ND</v>
      </c>
      <c r="AJ55" s="187" t="str">
        <f>IF(FuritenCounts!AJ55 = 0, "ND", FuritenWins!AJ55/FuritenCounts!AJ55)</f>
        <v>ND</v>
      </c>
      <c r="AK55" s="187" t="str">
        <f>IF(FuritenCounts!AK55 = 0, "ND", FuritenWins!AK55/FuritenCounts!AK55)</f>
        <v>ND</v>
      </c>
      <c r="AL55" s="187" t="str">
        <f>IF(FuritenCounts!AL55 = 0, "ND", FuritenWins!AL55/FuritenCounts!AL55)</f>
        <v>ND</v>
      </c>
      <c r="AM55" s="187" t="str">
        <f>IF(FuritenCounts!AM55 = 0, "ND", FuritenWins!AM55/FuritenCounts!AM55)</f>
        <v>ND</v>
      </c>
      <c r="AN55" s="187" t="str">
        <f>IF(FuritenCounts!AN55 = 0, "ND", FuritenWins!AN55/FuritenCounts!AN55)</f>
        <v>ND</v>
      </c>
      <c r="AO55" s="187" t="str">
        <f>IF(FuritenCounts!AO55 = 0, "ND", FuritenWins!AO55/FuritenCounts!AO55)</f>
        <v>ND</v>
      </c>
      <c r="AP55" s="187" t="str">
        <f>IF(FuritenCounts!AP55 = 0, "ND", FuritenWins!AP55/FuritenCounts!AP55)</f>
        <v>ND</v>
      </c>
    </row>
    <row r="56">
      <c r="A56" s="185" t="s">
        <v>514</v>
      </c>
      <c r="B56" s="187" t="str">
        <f>IF(FuritenCounts!B56 = 0, "ND", FuritenWins!B56/FuritenCounts!B56)</f>
        <v>ND</v>
      </c>
      <c r="C56" s="187" t="str">
        <f>IF(FuritenCounts!C56 = 0, "ND", FuritenWins!C56/FuritenCounts!C56)</f>
        <v>ND</v>
      </c>
      <c r="D56" s="187" t="str">
        <f>IF(FuritenCounts!D56 = 0, "ND", FuritenWins!D56/FuritenCounts!D56)</f>
        <v>ND</v>
      </c>
      <c r="E56" s="187" t="str">
        <f>IF(FuritenCounts!E56 = 0, "ND", FuritenWins!E56/FuritenCounts!E56)</f>
        <v>ND</v>
      </c>
      <c r="F56" s="187" t="str">
        <f>IF(FuritenCounts!F56 = 0, "ND", FuritenWins!F56/FuritenCounts!F56)</f>
        <v>ND</v>
      </c>
      <c r="G56" s="187" t="str">
        <f>IF(FuritenCounts!G56 = 0, "ND", FuritenWins!G56/FuritenCounts!G56)</f>
        <v>ND</v>
      </c>
      <c r="H56" s="187" t="str">
        <f>IF(FuritenCounts!H56 = 0, "ND", FuritenWins!H56/FuritenCounts!H56)</f>
        <v>ND</v>
      </c>
      <c r="I56" s="187" t="str">
        <f>IF(FuritenCounts!I56 = 0, "ND", FuritenWins!I56/FuritenCounts!I56)</f>
        <v>ND</v>
      </c>
      <c r="J56" s="187" t="str">
        <f>IF(FuritenCounts!J56 = 0, "ND", FuritenWins!J56/FuritenCounts!J56)</f>
        <v>ND</v>
      </c>
      <c r="K56" s="187" t="str">
        <f>IF(FuritenCounts!K56 = 0, "ND", FuritenWins!K56/FuritenCounts!K56)</f>
        <v>ND</v>
      </c>
      <c r="L56" s="187" t="str">
        <f>IF(FuritenCounts!L56 = 0, "ND", FuritenWins!L56/FuritenCounts!L56)</f>
        <v>ND</v>
      </c>
      <c r="M56" s="187" t="str">
        <f>IF(FuritenCounts!M56 = 0, "ND", FuritenWins!M56/FuritenCounts!M56)</f>
        <v>ND</v>
      </c>
      <c r="N56" s="187" t="str">
        <f>IF(FuritenCounts!N56 = 0, "ND", FuritenWins!N56/FuritenCounts!N56)</f>
        <v>ND</v>
      </c>
      <c r="O56" s="187" t="str">
        <f>IF(FuritenCounts!O56 = 0, "ND", FuritenWins!O56/FuritenCounts!O56)</f>
        <v>ND</v>
      </c>
      <c r="P56" s="187" t="str">
        <f>IF(FuritenCounts!P56 = 0, "ND", FuritenWins!P56/FuritenCounts!P56)</f>
        <v>ND</v>
      </c>
      <c r="Q56" s="187" t="str">
        <f>IF(FuritenCounts!Q56 = 0, "ND", FuritenWins!Q56/FuritenCounts!Q56)</f>
        <v>ND</v>
      </c>
      <c r="R56" s="187" t="str">
        <f>IF(FuritenCounts!R56 = 0, "ND", FuritenWins!R56/FuritenCounts!R56)</f>
        <v>ND</v>
      </c>
      <c r="S56" s="187" t="str">
        <f>IF(FuritenCounts!S56 = 0, "ND", FuritenWins!S56/FuritenCounts!S56)</f>
        <v>ND</v>
      </c>
      <c r="T56" s="187" t="str">
        <f>IF(FuritenCounts!T56 = 0, "ND", FuritenWins!T56/FuritenCounts!T56)</f>
        <v>ND</v>
      </c>
      <c r="U56" s="187" t="str">
        <f>IF(FuritenCounts!U56 = 0, "ND", FuritenWins!U56/FuritenCounts!U56)</f>
        <v>ND</v>
      </c>
      <c r="V56" s="187" t="str">
        <f>IF(FuritenCounts!V56 = 0, "ND", FuritenWins!V56/FuritenCounts!V56)</f>
        <v>ND</v>
      </c>
      <c r="W56" s="187" t="str">
        <f>IF(FuritenCounts!W56 = 0, "ND", FuritenWins!W56/FuritenCounts!W56)</f>
        <v>ND</v>
      </c>
      <c r="X56" s="187" t="str">
        <f>IF(FuritenCounts!X56 = 0, "ND", FuritenWins!X56/FuritenCounts!X56)</f>
        <v>ND</v>
      </c>
      <c r="Y56" s="187" t="str">
        <f>IF(FuritenCounts!Y56 = 0, "ND", FuritenWins!Y56/FuritenCounts!Y56)</f>
        <v>ND</v>
      </c>
      <c r="Z56" s="187" t="str">
        <f>IF(FuritenCounts!Z56 = 0, "ND", FuritenWins!Z56/FuritenCounts!Z56)</f>
        <v>ND</v>
      </c>
      <c r="AA56" s="187" t="str">
        <f>IF(FuritenCounts!AA56 = 0, "ND", FuritenWins!AA56/FuritenCounts!AA56)</f>
        <v>ND</v>
      </c>
      <c r="AB56" s="187" t="str">
        <f>IF(FuritenCounts!AB56 = 0, "ND", FuritenWins!AB56/FuritenCounts!AB56)</f>
        <v>ND</v>
      </c>
      <c r="AC56" s="187" t="str">
        <f>IF(FuritenCounts!AC56 = 0, "ND", FuritenWins!AC56/FuritenCounts!AC56)</f>
        <v>ND</v>
      </c>
      <c r="AD56" s="187" t="str">
        <f>IF(FuritenCounts!AD56 = 0, "ND", FuritenWins!AD56/FuritenCounts!AD56)</f>
        <v>ND</v>
      </c>
      <c r="AE56" s="187" t="str">
        <f>IF(FuritenCounts!AE56 = 0, "ND", FuritenWins!AE56/FuritenCounts!AE56)</f>
        <v>ND</v>
      </c>
      <c r="AF56" s="187" t="str">
        <f>IF(FuritenCounts!AF56 = 0, "ND", FuritenWins!AF56/FuritenCounts!AF56)</f>
        <v>ND</v>
      </c>
      <c r="AG56" s="187" t="str">
        <f>IF(FuritenCounts!AG56 = 0, "ND", FuritenWins!AG56/FuritenCounts!AG56)</f>
        <v>ND</v>
      </c>
      <c r="AH56" s="187" t="str">
        <f>IF(FuritenCounts!AH56 = 0, "ND", FuritenWins!AH56/FuritenCounts!AH56)</f>
        <v>ND</v>
      </c>
      <c r="AI56" s="187" t="str">
        <f>IF(FuritenCounts!AI56 = 0, "ND", FuritenWins!AI56/FuritenCounts!AI56)</f>
        <v>ND</v>
      </c>
      <c r="AJ56" s="187" t="str">
        <f>IF(FuritenCounts!AJ56 = 0, "ND", FuritenWins!AJ56/FuritenCounts!AJ56)</f>
        <v>ND</v>
      </c>
      <c r="AK56" s="187" t="str">
        <f>IF(FuritenCounts!AK56 = 0, "ND", FuritenWins!AK56/FuritenCounts!AK56)</f>
        <v>ND</v>
      </c>
      <c r="AL56" s="187" t="str">
        <f>IF(FuritenCounts!AL56 = 0, "ND", FuritenWins!AL56/FuritenCounts!AL56)</f>
        <v>ND</v>
      </c>
      <c r="AM56" s="187" t="str">
        <f>IF(FuritenCounts!AM56 = 0, "ND", FuritenWins!AM56/FuritenCounts!AM56)</f>
        <v>ND</v>
      </c>
      <c r="AN56" s="187" t="str">
        <f>IF(FuritenCounts!AN56 = 0, "ND", FuritenWins!AN56/FuritenCounts!AN56)</f>
        <v>ND</v>
      </c>
      <c r="AO56" s="187" t="str">
        <f>IF(FuritenCounts!AO56 = 0, "ND", FuritenWins!AO56/FuritenCounts!AO56)</f>
        <v>ND</v>
      </c>
      <c r="AP56" s="187" t="str">
        <f>IF(FuritenCounts!AP56 = 0, "ND", FuritenWins!AP56/FuritenCounts!AP56)</f>
        <v>ND</v>
      </c>
    </row>
    <row r="57">
      <c r="A57" s="185" t="s">
        <v>516</v>
      </c>
      <c r="B57" s="187">
        <f>IF(FuritenCounts!B57 = 0, "ND", FuritenWins!B57/FuritenCounts!B57)</f>
        <v>0.3974358974</v>
      </c>
      <c r="C57" s="187" t="str">
        <f>IF(FuritenCounts!C57 = 0, "ND", FuritenWins!C57/FuritenCounts!C57)</f>
        <v>ND</v>
      </c>
      <c r="D57" s="187" t="str">
        <f>IF(FuritenCounts!D57 = 0, "ND", FuritenWins!D57/FuritenCounts!D57)</f>
        <v>ND</v>
      </c>
      <c r="E57" s="187" t="str">
        <f>IF(FuritenCounts!E57 = 0, "ND", FuritenWins!E57/FuritenCounts!E57)</f>
        <v>ND</v>
      </c>
      <c r="F57" s="187" t="str">
        <f>IF(FuritenCounts!F57 = 0, "ND", FuritenWins!F57/FuritenCounts!F57)</f>
        <v>ND</v>
      </c>
      <c r="G57" s="187">
        <f>IF(FuritenCounts!G57 = 0, "ND", FuritenWins!G57/FuritenCounts!G57)</f>
        <v>0.6153846154</v>
      </c>
      <c r="H57" s="187">
        <f>IF(FuritenCounts!H57 = 0, "ND", FuritenWins!H57/FuritenCounts!H57)</f>
        <v>0.5833333333</v>
      </c>
      <c r="I57" s="187">
        <f>IF(FuritenCounts!I57 = 0, "ND", FuritenWins!I57/FuritenCounts!I57)</f>
        <v>0.3658536585</v>
      </c>
      <c r="J57" s="187">
        <f>IF(FuritenCounts!J57 = 0, "ND", FuritenWins!J57/FuritenCounts!J57)</f>
        <v>0.2333333333</v>
      </c>
      <c r="K57" s="187">
        <f>IF(FuritenCounts!K57 = 0, "ND", FuritenWins!K57/FuritenCounts!K57)</f>
        <v>0.347826087</v>
      </c>
      <c r="L57" s="187">
        <f>IF(FuritenCounts!L57 = 0, "ND", FuritenWins!L57/FuritenCounts!L57)</f>
        <v>0.6666666667</v>
      </c>
      <c r="M57" s="187">
        <f>IF(FuritenCounts!M57 = 0, "ND", FuritenWins!M57/FuritenCounts!M57)</f>
        <v>0.4</v>
      </c>
      <c r="N57" s="187">
        <f>IF(FuritenCounts!N57 = 0, "ND", FuritenWins!N57/FuritenCounts!N57)</f>
        <v>0</v>
      </c>
      <c r="O57" s="187">
        <f>IF(FuritenCounts!O57 = 0, "ND", FuritenWins!O57/FuritenCounts!O57)</f>
        <v>0</v>
      </c>
      <c r="P57" s="187" t="str">
        <f>IF(FuritenCounts!P57 = 0, "ND", FuritenWins!P57/FuritenCounts!P57)</f>
        <v>ND</v>
      </c>
      <c r="Q57" s="187">
        <f>IF(FuritenCounts!Q57 = 0, "ND", FuritenWins!Q57/FuritenCounts!Q57)</f>
        <v>0</v>
      </c>
      <c r="R57" s="187" t="str">
        <f>IF(FuritenCounts!R57 = 0, "ND", FuritenWins!R57/FuritenCounts!R57)</f>
        <v>ND</v>
      </c>
      <c r="S57" s="187" t="str">
        <f>IF(FuritenCounts!S57 = 0, "ND", FuritenWins!S57/FuritenCounts!S57)</f>
        <v>ND</v>
      </c>
      <c r="T57" s="187" t="str">
        <f>IF(FuritenCounts!T57 = 0, "ND", FuritenWins!T57/FuritenCounts!T57)</f>
        <v>ND</v>
      </c>
      <c r="U57" s="187" t="str">
        <f>IF(FuritenCounts!U57 = 0, "ND", FuritenWins!U57/FuritenCounts!U57)</f>
        <v>ND</v>
      </c>
      <c r="V57" s="187" t="str">
        <f>IF(FuritenCounts!V57 = 0, "ND", FuritenWins!V57/FuritenCounts!V57)</f>
        <v>ND</v>
      </c>
      <c r="W57" s="187" t="str">
        <f>IF(FuritenCounts!W57 = 0, "ND", FuritenWins!W57/FuritenCounts!W57)</f>
        <v>ND</v>
      </c>
      <c r="X57" s="187" t="str">
        <f>IF(FuritenCounts!X57 = 0, "ND", FuritenWins!X57/FuritenCounts!X57)</f>
        <v>ND</v>
      </c>
      <c r="Y57" s="187" t="str">
        <f>IF(FuritenCounts!Y57 = 0, "ND", FuritenWins!Y57/FuritenCounts!Y57)</f>
        <v>ND</v>
      </c>
      <c r="Z57" s="187" t="str">
        <f>IF(FuritenCounts!Z57 = 0, "ND", FuritenWins!Z57/FuritenCounts!Z57)</f>
        <v>ND</v>
      </c>
      <c r="AA57" s="187" t="str">
        <f>IF(FuritenCounts!AA57 = 0, "ND", FuritenWins!AA57/FuritenCounts!AA57)</f>
        <v>ND</v>
      </c>
      <c r="AB57" s="187" t="str">
        <f>IF(FuritenCounts!AB57 = 0, "ND", FuritenWins!AB57/FuritenCounts!AB57)</f>
        <v>ND</v>
      </c>
      <c r="AC57" s="187" t="str">
        <f>IF(FuritenCounts!AC57 = 0, "ND", FuritenWins!AC57/FuritenCounts!AC57)</f>
        <v>ND</v>
      </c>
      <c r="AD57" s="187" t="str">
        <f>IF(FuritenCounts!AD57 = 0, "ND", FuritenWins!AD57/FuritenCounts!AD57)</f>
        <v>ND</v>
      </c>
      <c r="AE57" s="187" t="str">
        <f>IF(FuritenCounts!AE57 = 0, "ND", FuritenWins!AE57/FuritenCounts!AE57)</f>
        <v>ND</v>
      </c>
      <c r="AF57" s="187" t="str">
        <f>IF(FuritenCounts!AF57 = 0, "ND", FuritenWins!AF57/FuritenCounts!AF57)</f>
        <v>ND</v>
      </c>
      <c r="AG57" s="187" t="str">
        <f>IF(FuritenCounts!AG57 = 0, "ND", FuritenWins!AG57/FuritenCounts!AG57)</f>
        <v>ND</v>
      </c>
      <c r="AH57" s="187" t="str">
        <f>IF(FuritenCounts!AH57 = 0, "ND", FuritenWins!AH57/FuritenCounts!AH57)</f>
        <v>ND</v>
      </c>
      <c r="AI57" s="187" t="str">
        <f>IF(FuritenCounts!AI57 = 0, "ND", FuritenWins!AI57/FuritenCounts!AI57)</f>
        <v>ND</v>
      </c>
      <c r="AJ57" s="187" t="str">
        <f>IF(FuritenCounts!AJ57 = 0, "ND", FuritenWins!AJ57/FuritenCounts!AJ57)</f>
        <v>ND</v>
      </c>
      <c r="AK57" s="187" t="str">
        <f>IF(FuritenCounts!AK57 = 0, "ND", FuritenWins!AK57/FuritenCounts!AK57)</f>
        <v>ND</v>
      </c>
      <c r="AL57" s="187" t="str">
        <f>IF(FuritenCounts!AL57 = 0, "ND", FuritenWins!AL57/FuritenCounts!AL57)</f>
        <v>ND</v>
      </c>
      <c r="AM57" s="187" t="str">
        <f>IF(FuritenCounts!AM57 = 0, "ND", FuritenWins!AM57/FuritenCounts!AM57)</f>
        <v>ND</v>
      </c>
      <c r="AN57" s="187" t="str">
        <f>IF(FuritenCounts!AN57 = 0, "ND", FuritenWins!AN57/FuritenCounts!AN57)</f>
        <v>ND</v>
      </c>
      <c r="AO57" s="187" t="str">
        <f>IF(FuritenCounts!AO57 = 0, "ND", FuritenWins!AO57/FuritenCounts!AO57)</f>
        <v>ND</v>
      </c>
      <c r="AP57" s="187" t="str">
        <f>IF(FuritenCounts!AP57 = 0, "ND", FuritenWins!AP57/FuritenCounts!AP57)</f>
        <v>ND</v>
      </c>
    </row>
    <row r="58">
      <c r="A58" s="185" t="s">
        <v>110</v>
      </c>
      <c r="B58" s="187">
        <f>IF(FuritenCounts!B58 = 0, "ND", FuritenWins!B58/FuritenCounts!B58)</f>
        <v>0.5960591133</v>
      </c>
      <c r="C58" s="187" t="str">
        <f>IF(FuritenCounts!C58 = 0, "ND", FuritenWins!C58/FuritenCounts!C58)</f>
        <v>ND</v>
      </c>
      <c r="D58" s="187" t="str">
        <f>IF(FuritenCounts!D58 = 0, "ND", FuritenWins!D58/FuritenCounts!D58)</f>
        <v>ND</v>
      </c>
      <c r="E58" s="187" t="str">
        <f>IF(FuritenCounts!E58 = 0, "ND", FuritenWins!E58/FuritenCounts!E58)</f>
        <v>ND</v>
      </c>
      <c r="F58" s="187" t="str">
        <f>IF(FuritenCounts!F58 = 0, "ND", FuritenWins!F58/FuritenCounts!F58)</f>
        <v>ND</v>
      </c>
      <c r="G58" s="187">
        <f>IF(FuritenCounts!G58 = 0, "ND", FuritenWins!G58/FuritenCounts!G58)</f>
        <v>0.8571428571</v>
      </c>
      <c r="H58" s="187">
        <f>IF(FuritenCounts!H58 = 0, "ND", FuritenWins!H58/FuritenCounts!H58)</f>
        <v>0.76</v>
      </c>
      <c r="I58" s="187">
        <f>IF(FuritenCounts!I58 = 0, "ND", FuritenWins!I58/FuritenCounts!I58)</f>
        <v>0.6153846154</v>
      </c>
      <c r="J58" s="187">
        <f>IF(FuritenCounts!J58 = 0, "ND", FuritenWins!J58/FuritenCounts!J58)</f>
        <v>0.641025641</v>
      </c>
      <c r="K58" s="187">
        <f>IF(FuritenCounts!K58 = 0, "ND", FuritenWins!K58/FuritenCounts!K58)</f>
        <v>0.6578947368</v>
      </c>
      <c r="L58" s="187">
        <f>IF(FuritenCounts!L58 = 0, "ND", FuritenWins!L58/FuritenCounts!L58)</f>
        <v>0.5357142857</v>
      </c>
      <c r="M58" s="187">
        <f>IF(FuritenCounts!M58 = 0, "ND", FuritenWins!M58/FuritenCounts!M58)</f>
        <v>0.4705882353</v>
      </c>
      <c r="N58" s="187">
        <f>IF(FuritenCounts!N58 = 0, "ND", FuritenWins!N58/FuritenCounts!N58)</f>
        <v>0.3636363636</v>
      </c>
      <c r="O58" s="187">
        <f>IF(FuritenCounts!O58 = 0, "ND", FuritenWins!O58/FuritenCounts!O58)</f>
        <v>0</v>
      </c>
      <c r="P58" s="187">
        <f>IF(FuritenCounts!P58 = 0, "ND", FuritenWins!P58/FuritenCounts!P58)</f>
        <v>0</v>
      </c>
      <c r="Q58" s="187">
        <f>IF(FuritenCounts!Q58 = 0, "ND", FuritenWins!Q58/FuritenCounts!Q58)</f>
        <v>0.5</v>
      </c>
      <c r="R58" s="187">
        <f>IF(FuritenCounts!R58 = 0, "ND", FuritenWins!R58/FuritenCounts!R58)</f>
        <v>1</v>
      </c>
      <c r="S58" s="187" t="str">
        <f>IF(FuritenCounts!S58 = 0, "ND", FuritenWins!S58/FuritenCounts!S58)</f>
        <v>ND</v>
      </c>
      <c r="T58" s="187" t="str">
        <f>IF(FuritenCounts!T58 = 0, "ND", FuritenWins!T58/FuritenCounts!T58)</f>
        <v>ND</v>
      </c>
      <c r="U58" s="187" t="str">
        <f>IF(FuritenCounts!U58 = 0, "ND", FuritenWins!U58/FuritenCounts!U58)</f>
        <v>ND</v>
      </c>
      <c r="V58" s="187" t="str">
        <f>IF(FuritenCounts!V58 = 0, "ND", FuritenWins!V58/FuritenCounts!V58)</f>
        <v>ND</v>
      </c>
      <c r="W58" s="187" t="str">
        <f>IF(FuritenCounts!W58 = 0, "ND", FuritenWins!W58/FuritenCounts!W58)</f>
        <v>ND</v>
      </c>
      <c r="X58" s="187" t="str">
        <f>IF(FuritenCounts!X58 = 0, "ND", FuritenWins!X58/FuritenCounts!X58)</f>
        <v>ND</v>
      </c>
      <c r="Y58" s="187" t="str">
        <f>IF(FuritenCounts!Y58 = 0, "ND", FuritenWins!Y58/FuritenCounts!Y58)</f>
        <v>ND</v>
      </c>
      <c r="Z58" s="187" t="str">
        <f>IF(FuritenCounts!Z58 = 0, "ND", FuritenWins!Z58/FuritenCounts!Z58)</f>
        <v>ND</v>
      </c>
      <c r="AA58" s="187" t="str">
        <f>IF(FuritenCounts!AA58 = 0, "ND", FuritenWins!AA58/FuritenCounts!AA58)</f>
        <v>ND</v>
      </c>
      <c r="AB58" s="187" t="str">
        <f>IF(FuritenCounts!AB58 = 0, "ND", FuritenWins!AB58/FuritenCounts!AB58)</f>
        <v>ND</v>
      </c>
      <c r="AC58" s="187" t="str">
        <f>IF(FuritenCounts!AC58 = 0, "ND", FuritenWins!AC58/FuritenCounts!AC58)</f>
        <v>ND</v>
      </c>
      <c r="AD58" s="187" t="str">
        <f>IF(FuritenCounts!AD58 = 0, "ND", FuritenWins!AD58/FuritenCounts!AD58)</f>
        <v>ND</v>
      </c>
      <c r="AE58" s="187" t="str">
        <f>IF(FuritenCounts!AE58 = 0, "ND", FuritenWins!AE58/FuritenCounts!AE58)</f>
        <v>ND</v>
      </c>
      <c r="AF58" s="187" t="str">
        <f>IF(FuritenCounts!AF58 = 0, "ND", FuritenWins!AF58/FuritenCounts!AF58)</f>
        <v>ND</v>
      </c>
      <c r="AG58" s="187" t="str">
        <f>IF(FuritenCounts!AG58 = 0, "ND", FuritenWins!AG58/FuritenCounts!AG58)</f>
        <v>ND</v>
      </c>
      <c r="AH58" s="187" t="str">
        <f>IF(FuritenCounts!AH58 = 0, "ND", FuritenWins!AH58/FuritenCounts!AH58)</f>
        <v>ND</v>
      </c>
      <c r="AI58" s="187" t="str">
        <f>IF(FuritenCounts!AI58 = 0, "ND", FuritenWins!AI58/FuritenCounts!AI58)</f>
        <v>ND</v>
      </c>
      <c r="AJ58" s="187" t="str">
        <f>IF(FuritenCounts!AJ58 = 0, "ND", FuritenWins!AJ58/FuritenCounts!AJ58)</f>
        <v>ND</v>
      </c>
      <c r="AK58" s="187" t="str">
        <f>IF(FuritenCounts!AK58 = 0, "ND", FuritenWins!AK58/FuritenCounts!AK58)</f>
        <v>ND</v>
      </c>
      <c r="AL58" s="187" t="str">
        <f>IF(FuritenCounts!AL58 = 0, "ND", FuritenWins!AL58/FuritenCounts!AL58)</f>
        <v>ND</v>
      </c>
      <c r="AM58" s="187" t="str">
        <f>IF(FuritenCounts!AM58 = 0, "ND", FuritenWins!AM58/FuritenCounts!AM58)</f>
        <v>ND</v>
      </c>
      <c r="AN58" s="187" t="str">
        <f>IF(FuritenCounts!AN58 = 0, "ND", FuritenWins!AN58/FuritenCounts!AN58)</f>
        <v>ND</v>
      </c>
      <c r="AO58" s="187" t="str">
        <f>IF(FuritenCounts!AO58 = 0, "ND", FuritenWins!AO58/FuritenCounts!AO58)</f>
        <v>ND</v>
      </c>
      <c r="AP58" s="187" t="str">
        <f>IF(FuritenCounts!AP58 = 0, "ND", FuritenWins!AP58/FuritenCounts!AP58)</f>
        <v>ND</v>
      </c>
    </row>
    <row r="59">
      <c r="A59" s="185" t="s">
        <v>540</v>
      </c>
      <c r="B59" s="187" t="str">
        <f>IF(FuritenCounts!B59 = 0, "ND", FuritenWins!B59/FuritenCounts!B59)</f>
        <v>ND</v>
      </c>
      <c r="C59" s="187" t="str">
        <f>IF(FuritenCounts!C59 = 0, "ND", FuritenWins!C59/FuritenCounts!C59)</f>
        <v>ND</v>
      </c>
      <c r="D59" s="187" t="str">
        <f>IF(FuritenCounts!D59 = 0, "ND", FuritenWins!D59/FuritenCounts!D59)</f>
        <v>ND</v>
      </c>
      <c r="E59" s="187" t="str">
        <f>IF(FuritenCounts!E59 = 0, "ND", FuritenWins!E59/FuritenCounts!E59)</f>
        <v>ND</v>
      </c>
      <c r="F59" s="187" t="str">
        <f>IF(FuritenCounts!F59 = 0, "ND", FuritenWins!F59/FuritenCounts!F59)</f>
        <v>ND</v>
      </c>
      <c r="G59" s="187" t="str">
        <f>IF(FuritenCounts!G59 = 0, "ND", FuritenWins!G59/FuritenCounts!G59)</f>
        <v>ND</v>
      </c>
      <c r="H59" s="187" t="str">
        <f>IF(FuritenCounts!H59 = 0, "ND", FuritenWins!H59/FuritenCounts!H59)</f>
        <v>ND</v>
      </c>
      <c r="I59" s="187" t="str">
        <f>IF(FuritenCounts!I59 = 0, "ND", FuritenWins!I59/FuritenCounts!I59)</f>
        <v>ND</v>
      </c>
      <c r="J59" s="187" t="str">
        <f>IF(FuritenCounts!J59 = 0, "ND", FuritenWins!J59/FuritenCounts!J59)</f>
        <v>ND</v>
      </c>
      <c r="K59" s="187" t="str">
        <f>IF(FuritenCounts!K59 = 0, "ND", FuritenWins!K59/FuritenCounts!K59)</f>
        <v>ND</v>
      </c>
      <c r="L59" s="187" t="str">
        <f>IF(FuritenCounts!L59 = 0, "ND", FuritenWins!L59/FuritenCounts!L59)</f>
        <v>ND</v>
      </c>
      <c r="M59" s="187" t="str">
        <f>IF(FuritenCounts!M59 = 0, "ND", FuritenWins!M59/FuritenCounts!M59)</f>
        <v>ND</v>
      </c>
      <c r="N59" s="187" t="str">
        <f>IF(FuritenCounts!N59 = 0, "ND", FuritenWins!N59/FuritenCounts!N59)</f>
        <v>ND</v>
      </c>
      <c r="O59" s="187" t="str">
        <f>IF(FuritenCounts!O59 = 0, "ND", FuritenWins!O59/FuritenCounts!O59)</f>
        <v>ND</v>
      </c>
      <c r="P59" s="187" t="str">
        <f>IF(FuritenCounts!P59 = 0, "ND", FuritenWins!P59/FuritenCounts!P59)</f>
        <v>ND</v>
      </c>
      <c r="Q59" s="187" t="str">
        <f>IF(FuritenCounts!Q59 = 0, "ND", FuritenWins!Q59/FuritenCounts!Q59)</f>
        <v>ND</v>
      </c>
      <c r="R59" s="187" t="str">
        <f>IF(FuritenCounts!R59 = 0, "ND", FuritenWins!R59/FuritenCounts!R59)</f>
        <v>ND</v>
      </c>
      <c r="S59" s="187" t="str">
        <f>IF(FuritenCounts!S59 = 0, "ND", FuritenWins!S59/FuritenCounts!S59)</f>
        <v>ND</v>
      </c>
      <c r="T59" s="187" t="str">
        <f>IF(FuritenCounts!T59 = 0, "ND", FuritenWins!T59/FuritenCounts!T59)</f>
        <v>ND</v>
      </c>
      <c r="U59" s="187" t="str">
        <f>IF(FuritenCounts!U59 = 0, "ND", FuritenWins!U59/FuritenCounts!U59)</f>
        <v>ND</v>
      </c>
      <c r="V59" s="187" t="str">
        <f>IF(FuritenCounts!V59 = 0, "ND", FuritenWins!V59/FuritenCounts!V59)</f>
        <v>ND</v>
      </c>
      <c r="W59" s="187" t="str">
        <f>IF(FuritenCounts!W59 = 0, "ND", FuritenWins!W59/FuritenCounts!W59)</f>
        <v>ND</v>
      </c>
      <c r="X59" s="187" t="str">
        <f>IF(FuritenCounts!X59 = 0, "ND", FuritenWins!X59/FuritenCounts!X59)</f>
        <v>ND</v>
      </c>
      <c r="Y59" s="187" t="str">
        <f>IF(FuritenCounts!Y59 = 0, "ND", FuritenWins!Y59/FuritenCounts!Y59)</f>
        <v>ND</v>
      </c>
      <c r="Z59" s="187" t="str">
        <f>IF(FuritenCounts!Z59 = 0, "ND", FuritenWins!Z59/FuritenCounts!Z59)</f>
        <v>ND</v>
      </c>
      <c r="AA59" s="187" t="str">
        <f>IF(FuritenCounts!AA59 = 0, "ND", FuritenWins!AA59/FuritenCounts!AA59)</f>
        <v>ND</v>
      </c>
      <c r="AB59" s="187" t="str">
        <f>IF(FuritenCounts!AB59 = 0, "ND", FuritenWins!AB59/FuritenCounts!AB59)</f>
        <v>ND</v>
      </c>
      <c r="AC59" s="187" t="str">
        <f>IF(FuritenCounts!AC59 = 0, "ND", FuritenWins!AC59/FuritenCounts!AC59)</f>
        <v>ND</v>
      </c>
      <c r="AD59" s="187" t="str">
        <f>IF(FuritenCounts!AD59 = 0, "ND", FuritenWins!AD59/FuritenCounts!AD59)</f>
        <v>ND</v>
      </c>
      <c r="AE59" s="187" t="str">
        <f>IF(FuritenCounts!AE59 = 0, "ND", FuritenWins!AE59/FuritenCounts!AE59)</f>
        <v>ND</v>
      </c>
      <c r="AF59" s="187" t="str">
        <f>IF(FuritenCounts!AF59 = 0, "ND", FuritenWins!AF59/FuritenCounts!AF59)</f>
        <v>ND</v>
      </c>
      <c r="AG59" s="187" t="str">
        <f>IF(FuritenCounts!AG59 = 0, "ND", FuritenWins!AG59/FuritenCounts!AG59)</f>
        <v>ND</v>
      </c>
      <c r="AH59" s="187" t="str">
        <f>IF(FuritenCounts!AH59 = 0, "ND", FuritenWins!AH59/FuritenCounts!AH59)</f>
        <v>ND</v>
      </c>
      <c r="AI59" s="187" t="str">
        <f>IF(FuritenCounts!AI59 = 0, "ND", FuritenWins!AI59/FuritenCounts!AI59)</f>
        <v>ND</v>
      </c>
      <c r="AJ59" s="187" t="str">
        <f>IF(FuritenCounts!AJ59 = 0, "ND", FuritenWins!AJ59/FuritenCounts!AJ59)</f>
        <v>ND</v>
      </c>
      <c r="AK59" s="187" t="str">
        <f>IF(FuritenCounts!AK59 = 0, "ND", FuritenWins!AK59/FuritenCounts!AK59)</f>
        <v>ND</v>
      </c>
      <c r="AL59" s="187" t="str">
        <f>IF(FuritenCounts!AL59 = 0, "ND", FuritenWins!AL59/FuritenCounts!AL59)</f>
        <v>ND</v>
      </c>
      <c r="AM59" s="187" t="str">
        <f>IF(FuritenCounts!AM59 = 0, "ND", FuritenWins!AM59/FuritenCounts!AM59)</f>
        <v>ND</v>
      </c>
      <c r="AN59" s="187" t="str">
        <f>IF(FuritenCounts!AN59 = 0, "ND", FuritenWins!AN59/FuritenCounts!AN59)</f>
        <v>ND</v>
      </c>
      <c r="AO59" s="187" t="str">
        <f>IF(FuritenCounts!AO59 = 0, "ND", FuritenWins!AO59/FuritenCounts!AO59)</f>
        <v>ND</v>
      </c>
      <c r="AP59" s="187" t="str">
        <f>IF(FuritenCounts!AP59 = 0, "ND", FuritenWins!AP59/FuritenCounts!AP59)</f>
        <v>ND</v>
      </c>
    </row>
    <row r="60">
      <c r="A60" s="185" t="s">
        <v>543</v>
      </c>
      <c r="B60" s="187">
        <f>IF(FuritenCounts!B60 = 0, "ND", FuritenWins!B60/FuritenCounts!B60)</f>
        <v>0.4761904762</v>
      </c>
      <c r="C60" s="187" t="str">
        <f>IF(FuritenCounts!C60 = 0, "ND", FuritenWins!C60/FuritenCounts!C60)</f>
        <v>ND</v>
      </c>
      <c r="D60" s="187" t="str">
        <f>IF(FuritenCounts!D60 = 0, "ND", FuritenWins!D60/FuritenCounts!D60)</f>
        <v>ND</v>
      </c>
      <c r="E60" s="187" t="str">
        <f>IF(FuritenCounts!E60 = 0, "ND", FuritenWins!E60/FuritenCounts!E60)</f>
        <v>ND</v>
      </c>
      <c r="F60" s="187" t="str">
        <f>IF(FuritenCounts!F60 = 0, "ND", FuritenWins!F60/FuritenCounts!F60)</f>
        <v>ND</v>
      </c>
      <c r="G60" s="187" t="str">
        <f>IF(FuritenCounts!G60 = 0, "ND", FuritenWins!G60/FuritenCounts!G60)</f>
        <v>ND</v>
      </c>
      <c r="H60" s="187" t="str">
        <f>IF(FuritenCounts!H60 = 0, "ND", FuritenWins!H60/FuritenCounts!H60)</f>
        <v>ND</v>
      </c>
      <c r="I60" s="187">
        <f>IF(FuritenCounts!I60 = 0, "ND", FuritenWins!I60/FuritenCounts!I60)</f>
        <v>1</v>
      </c>
      <c r="J60" s="187">
        <f>IF(FuritenCounts!J60 = 0, "ND", FuritenWins!J60/FuritenCounts!J60)</f>
        <v>0.75</v>
      </c>
      <c r="K60" s="187">
        <f>IF(FuritenCounts!K60 = 0, "ND", FuritenWins!K60/FuritenCounts!K60)</f>
        <v>0.6</v>
      </c>
      <c r="L60" s="187">
        <f>IF(FuritenCounts!L60 = 0, "ND", FuritenWins!L60/FuritenCounts!L60)</f>
        <v>0.5625</v>
      </c>
      <c r="M60" s="187">
        <f>IF(FuritenCounts!M60 = 0, "ND", FuritenWins!M60/FuritenCounts!M60)</f>
        <v>0.4444444444</v>
      </c>
      <c r="N60" s="187">
        <f>IF(FuritenCounts!N60 = 0, "ND", FuritenWins!N60/FuritenCounts!N60)</f>
        <v>0.6470588235</v>
      </c>
      <c r="O60" s="187">
        <f>IF(FuritenCounts!O60 = 0, "ND", FuritenWins!O60/FuritenCounts!O60)</f>
        <v>0.2222222222</v>
      </c>
      <c r="P60" s="187">
        <f>IF(FuritenCounts!P60 = 0, "ND", FuritenWins!P60/FuritenCounts!P60)</f>
        <v>0.6666666667</v>
      </c>
      <c r="Q60" s="187">
        <f>IF(FuritenCounts!Q60 = 0, "ND", FuritenWins!Q60/FuritenCounts!Q60)</f>
        <v>0</v>
      </c>
      <c r="R60" s="187">
        <f>IF(FuritenCounts!R60 = 0, "ND", FuritenWins!R60/FuritenCounts!R60)</f>
        <v>0</v>
      </c>
      <c r="S60" s="187">
        <f>IF(FuritenCounts!S60 = 0, "ND", FuritenWins!S60/FuritenCounts!S60)</f>
        <v>0</v>
      </c>
      <c r="T60" s="187" t="str">
        <f>IF(FuritenCounts!T60 = 0, "ND", FuritenWins!T60/FuritenCounts!T60)</f>
        <v>ND</v>
      </c>
      <c r="U60" s="187" t="str">
        <f>IF(FuritenCounts!U60 = 0, "ND", FuritenWins!U60/FuritenCounts!U60)</f>
        <v>ND</v>
      </c>
      <c r="V60" s="187" t="str">
        <f>IF(FuritenCounts!V60 = 0, "ND", FuritenWins!V60/FuritenCounts!V60)</f>
        <v>ND</v>
      </c>
      <c r="W60" s="187" t="str">
        <f>IF(FuritenCounts!W60 = 0, "ND", FuritenWins!W60/FuritenCounts!W60)</f>
        <v>ND</v>
      </c>
      <c r="X60" s="187" t="str">
        <f>IF(FuritenCounts!X60 = 0, "ND", FuritenWins!X60/FuritenCounts!X60)</f>
        <v>ND</v>
      </c>
      <c r="Y60" s="187" t="str">
        <f>IF(FuritenCounts!Y60 = 0, "ND", FuritenWins!Y60/FuritenCounts!Y60)</f>
        <v>ND</v>
      </c>
      <c r="Z60" s="187" t="str">
        <f>IF(FuritenCounts!Z60 = 0, "ND", FuritenWins!Z60/FuritenCounts!Z60)</f>
        <v>ND</v>
      </c>
      <c r="AA60" s="187" t="str">
        <f>IF(FuritenCounts!AA60 = 0, "ND", FuritenWins!AA60/FuritenCounts!AA60)</f>
        <v>ND</v>
      </c>
      <c r="AB60" s="187" t="str">
        <f>IF(FuritenCounts!AB60 = 0, "ND", FuritenWins!AB60/FuritenCounts!AB60)</f>
        <v>ND</v>
      </c>
      <c r="AC60" s="187" t="str">
        <f>IF(FuritenCounts!AC60 = 0, "ND", FuritenWins!AC60/FuritenCounts!AC60)</f>
        <v>ND</v>
      </c>
      <c r="AD60" s="187" t="str">
        <f>IF(FuritenCounts!AD60 = 0, "ND", FuritenWins!AD60/FuritenCounts!AD60)</f>
        <v>ND</v>
      </c>
      <c r="AE60" s="187" t="str">
        <f>IF(FuritenCounts!AE60 = 0, "ND", FuritenWins!AE60/FuritenCounts!AE60)</f>
        <v>ND</v>
      </c>
      <c r="AF60" s="187" t="str">
        <f>IF(FuritenCounts!AF60 = 0, "ND", FuritenWins!AF60/FuritenCounts!AF60)</f>
        <v>ND</v>
      </c>
      <c r="AG60" s="187" t="str">
        <f>IF(FuritenCounts!AG60 = 0, "ND", FuritenWins!AG60/FuritenCounts!AG60)</f>
        <v>ND</v>
      </c>
      <c r="AH60" s="187" t="str">
        <f>IF(FuritenCounts!AH60 = 0, "ND", FuritenWins!AH60/FuritenCounts!AH60)</f>
        <v>ND</v>
      </c>
      <c r="AI60" s="187" t="str">
        <f>IF(FuritenCounts!AI60 = 0, "ND", FuritenWins!AI60/FuritenCounts!AI60)</f>
        <v>ND</v>
      </c>
      <c r="AJ60" s="187" t="str">
        <f>IF(FuritenCounts!AJ60 = 0, "ND", FuritenWins!AJ60/FuritenCounts!AJ60)</f>
        <v>ND</v>
      </c>
      <c r="AK60" s="187" t="str">
        <f>IF(FuritenCounts!AK60 = 0, "ND", FuritenWins!AK60/FuritenCounts!AK60)</f>
        <v>ND</v>
      </c>
      <c r="AL60" s="187" t="str">
        <f>IF(FuritenCounts!AL60 = 0, "ND", FuritenWins!AL60/FuritenCounts!AL60)</f>
        <v>ND</v>
      </c>
      <c r="AM60" s="187" t="str">
        <f>IF(FuritenCounts!AM60 = 0, "ND", FuritenWins!AM60/FuritenCounts!AM60)</f>
        <v>ND</v>
      </c>
      <c r="AN60" s="187" t="str">
        <f>IF(FuritenCounts!AN60 = 0, "ND", FuritenWins!AN60/FuritenCounts!AN60)</f>
        <v>ND</v>
      </c>
      <c r="AO60" s="187" t="str">
        <f>IF(FuritenCounts!AO60 = 0, "ND", FuritenWins!AO60/FuritenCounts!AO60)</f>
        <v>ND</v>
      </c>
      <c r="AP60" s="187" t="str">
        <f>IF(FuritenCounts!AP60 = 0, "ND", FuritenWins!AP60/FuritenCounts!AP60)</f>
        <v>ND</v>
      </c>
    </row>
    <row r="61">
      <c r="A61" s="185" t="s">
        <v>556</v>
      </c>
      <c r="B61" s="187">
        <f>IF(FuritenCounts!B61 = 0, "ND", FuritenWins!B61/FuritenCounts!B61)</f>
        <v>0.4893617021</v>
      </c>
      <c r="C61" s="187" t="str">
        <f>IF(FuritenCounts!C61 = 0, "ND", FuritenWins!C61/FuritenCounts!C61)</f>
        <v>ND</v>
      </c>
      <c r="D61" s="187" t="str">
        <f>IF(FuritenCounts!D61 = 0, "ND", FuritenWins!D61/FuritenCounts!D61)</f>
        <v>ND</v>
      </c>
      <c r="E61" s="187" t="str">
        <f>IF(FuritenCounts!E61 = 0, "ND", FuritenWins!E61/FuritenCounts!E61)</f>
        <v>ND</v>
      </c>
      <c r="F61" s="187" t="str">
        <f>IF(FuritenCounts!F61 = 0, "ND", FuritenWins!F61/FuritenCounts!F61)</f>
        <v>ND</v>
      </c>
      <c r="G61" s="187" t="str">
        <f>IF(FuritenCounts!G61 = 0, "ND", FuritenWins!G61/FuritenCounts!G61)</f>
        <v>ND</v>
      </c>
      <c r="H61" s="187">
        <f>IF(FuritenCounts!H61 = 0, "ND", FuritenWins!H61/FuritenCounts!H61)</f>
        <v>0</v>
      </c>
      <c r="I61" s="187">
        <f>IF(FuritenCounts!I61 = 0, "ND", FuritenWins!I61/FuritenCounts!I61)</f>
        <v>0.6</v>
      </c>
      <c r="J61" s="187">
        <f>IF(FuritenCounts!J61 = 0, "ND", FuritenWins!J61/FuritenCounts!J61)</f>
        <v>0.3333333333</v>
      </c>
      <c r="K61" s="187">
        <f>IF(FuritenCounts!K61 = 0, "ND", FuritenWins!K61/FuritenCounts!K61)</f>
        <v>0.5</v>
      </c>
      <c r="L61" s="187">
        <f>IF(FuritenCounts!L61 = 0, "ND", FuritenWins!L61/FuritenCounts!L61)</f>
        <v>0.5</v>
      </c>
      <c r="M61" s="187">
        <f>IF(FuritenCounts!M61 = 0, "ND", FuritenWins!M61/FuritenCounts!M61)</f>
        <v>0.5</v>
      </c>
      <c r="N61" s="187">
        <f>IF(FuritenCounts!N61 = 0, "ND", FuritenWins!N61/FuritenCounts!N61)</f>
        <v>0.7142857143</v>
      </c>
      <c r="O61" s="187">
        <f>IF(FuritenCounts!O61 = 0, "ND", FuritenWins!O61/FuritenCounts!O61)</f>
        <v>0.3333333333</v>
      </c>
      <c r="P61" s="187">
        <f>IF(FuritenCounts!P61 = 0, "ND", FuritenWins!P61/FuritenCounts!P61)</f>
        <v>0.5</v>
      </c>
      <c r="Q61" s="187" t="str">
        <f>IF(FuritenCounts!Q61 = 0, "ND", FuritenWins!Q61/FuritenCounts!Q61)</f>
        <v>ND</v>
      </c>
      <c r="R61" s="187" t="str">
        <f>IF(FuritenCounts!R61 = 0, "ND", FuritenWins!R61/FuritenCounts!R61)</f>
        <v>ND</v>
      </c>
      <c r="S61" s="187" t="str">
        <f>IF(FuritenCounts!S61 = 0, "ND", FuritenWins!S61/FuritenCounts!S61)</f>
        <v>ND</v>
      </c>
      <c r="T61" s="187" t="str">
        <f>IF(FuritenCounts!T61 = 0, "ND", FuritenWins!T61/FuritenCounts!T61)</f>
        <v>ND</v>
      </c>
      <c r="U61" s="187" t="str">
        <f>IF(FuritenCounts!U61 = 0, "ND", FuritenWins!U61/FuritenCounts!U61)</f>
        <v>ND</v>
      </c>
      <c r="V61" s="187" t="str">
        <f>IF(FuritenCounts!V61 = 0, "ND", FuritenWins!V61/FuritenCounts!V61)</f>
        <v>ND</v>
      </c>
      <c r="W61" s="187" t="str">
        <f>IF(FuritenCounts!W61 = 0, "ND", FuritenWins!W61/FuritenCounts!W61)</f>
        <v>ND</v>
      </c>
      <c r="X61" s="187" t="str">
        <f>IF(FuritenCounts!X61 = 0, "ND", FuritenWins!X61/FuritenCounts!X61)</f>
        <v>ND</v>
      </c>
      <c r="Y61" s="187" t="str">
        <f>IF(FuritenCounts!Y61 = 0, "ND", FuritenWins!Y61/FuritenCounts!Y61)</f>
        <v>ND</v>
      </c>
      <c r="Z61" s="187" t="str">
        <f>IF(FuritenCounts!Z61 = 0, "ND", FuritenWins!Z61/FuritenCounts!Z61)</f>
        <v>ND</v>
      </c>
      <c r="AA61" s="187" t="str">
        <f>IF(FuritenCounts!AA61 = 0, "ND", FuritenWins!AA61/FuritenCounts!AA61)</f>
        <v>ND</v>
      </c>
      <c r="AB61" s="187" t="str">
        <f>IF(FuritenCounts!AB61 = 0, "ND", FuritenWins!AB61/FuritenCounts!AB61)</f>
        <v>ND</v>
      </c>
      <c r="AC61" s="187" t="str">
        <f>IF(FuritenCounts!AC61 = 0, "ND", FuritenWins!AC61/FuritenCounts!AC61)</f>
        <v>ND</v>
      </c>
      <c r="AD61" s="187" t="str">
        <f>IF(FuritenCounts!AD61 = 0, "ND", FuritenWins!AD61/FuritenCounts!AD61)</f>
        <v>ND</v>
      </c>
      <c r="AE61" s="187" t="str">
        <f>IF(FuritenCounts!AE61 = 0, "ND", FuritenWins!AE61/FuritenCounts!AE61)</f>
        <v>ND</v>
      </c>
      <c r="AF61" s="187" t="str">
        <f>IF(FuritenCounts!AF61 = 0, "ND", FuritenWins!AF61/FuritenCounts!AF61)</f>
        <v>ND</v>
      </c>
      <c r="AG61" s="187" t="str">
        <f>IF(FuritenCounts!AG61 = 0, "ND", FuritenWins!AG61/FuritenCounts!AG61)</f>
        <v>ND</v>
      </c>
      <c r="AH61" s="187" t="str">
        <f>IF(FuritenCounts!AH61 = 0, "ND", FuritenWins!AH61/FuritenCounts!AH61)</f>
        <v>ND</v>
      </c>
      <c r="AI61" s="187" t="str">
        <f>IF(FuritenCounts!AI61 = 0, "ND", FuritenWins!AI61/FuritenCounts!AI61)</f>
        <v>ND</v>
      </c>
      <c r="AJ61" s="187" t="str">
        <f>IF(FuritenCounts!AJ61 = 0, "ND", FuritenWins!AJ61/FuritenCounts!AJ61)</f>
        <v>ND</v>
      </c>
      <c r="AK61" s="187" t="str">
        <f>IF(FuritenCounts!AK61 = 0, "ND", FuritenWins!AK61/FuritenCounts!AK61)</f>
        <v>ND</v>
      </c>
      <c r="AL61" s="187" t="str">
        <f>IF(FuritenCounts!AL61 = 0, "ND", FuritenWins!AL61/FuritenCounts!AL61)</f>
        <v>ND</v>
      </c>
      <c r="AM61" s="187" t="str">
        <f>IF(FuritenCounts!AM61 = 0, "ND", FuritenWins!AM61/FuritenCounts!AM61)</f>
        <v>ND</v>
      </c>
      <c r="AN61" s="187" t="str">
        <f>IF(FuritenCounts!AN61 = 0, "ND", FuritenWins!AN61/FuritenCounts!AN61)</f>
        <v>ND</v>
      </c>
      <c r="AO61" s="187" t="str">
        <f>IF(FuritenCounts!AO61 = 0, "ND", FuritenWins!AO61/FuritenCounts!AO61)</f>
        <v>ND</v>
      </c>
      <c r="AP61" s="187" t="str">
        <f>IF(FuritenCounts!AP61 = 0, "ND", FuritenWins!AP61/FuritenCounts!AP61)</f>
        <v>ND</v>
      </c>
    </row>
    <row r="62">
      <c r="A62" s="185" t="s">
        <v>569</v>
      </c>
      <c r="B62" s="187">
        <f>IF(FuritenCounts!B62 = 0, "ND", FuritenWins!B62/FuritenCounts!B62)</f>
        <v>0.5</v>
      </c>
      <c r="C62" s="187" t="str">
        <f>IF(FuritenCounts!C62 = 0, "ND", FuritenWins!C62/FuritenCounts!C62)</f>
        <v>ND</v>
      </c>
      <c r="D62" s="187" t="str">
        <f>IF(FuritenCounts!D62 = 0, "ND", FuritenWins!D62/FuritenCounts!D62)</f>
        <v>ND</v>
      </c>
      <c r="E62" s="187" t="str">
        <f>IF(FuritenCounts!E62 = 0, "ND", FuritenWins!E62/FuritenCounts!E62)</f>
        <v>ND</v>
      </c>
      <c r="F62" s="187" t="str">
        <f>IF(FuritenCounts!F62 = 0, "ND", FuritenWins!F62/FuritenCounts!F62)</f>
        <v>ND</v>
      </c>
      <c r="G62" s="187" t="str">
        <f>IF(FuritenCounts!G62 = 0, "ND", FuritenWins!G62/FuritenCounts!G62)</f>
        <v>ND</v>
      </c>
      <c r="H62" s="187" t="str">
        <f>IF(FuritenCounts!H62 = 0, "ND", FuritenWins!H62/FuritenCounts!H62)</f>
        <v>ND</v>
      </c>
      <c r="I62" s="187" t="str">
        <f>IF(FuritenCounts!I62 = 0, "ND", FuritenWins!I62/FuritenCounts!I62)</f>
        <v>ND</v>
      </c>
      <c r="J62" s="187">
        <f>IF(FuritenCounts!J62 = 0, "ND", FuritenWins!J62/FuritenCounts!J62)</f>
        <v>0</v>
      </c>
      <c r="K62" s="187">
        <f>IF(FuritenCounts!K62 = 0, "ND", FuritenWins!K62/FuritenCounts!K62)</f>
        <v>1</v>
      </c>
      <c r="L62" s="187" t="str">
        <f>IF(FuritenCounts!L62 = 0, "ND", FuritenWins!L62/FuritenCounts!L62)</f>
        <v>ND</v>
      </c>
      <c r="M62" s="187" t="str">
        <f>IF(FuritenCounts!M62 = 0, "ND", FuritenWins!M62/FuritenCounts!M62)</f>
        <v>ND</v>
      </c>
      <c r="N62" s="187" t="str">
        <f>IF(FuritenCounts!N62 = 0, "ND", FuritenWins!N62/FuritenCounts!N62)</f>
        <v>ND</v>
      </c>
      <c r="O62" s="187" t="str">
        <f>IF(FuritenCounts!O62 = 0, "ND", FuritenWins!O62/FuritenCounts!O62)</f>
        <v>ND</v>
      </c>
      <c r="P62" s="187" t="str">
        <f>IF(FuritenCounts!P62 = 0, "ND", FuritenWins!P62/FuritenCounts!P62)</f>
        <v>ND</v>
      </c>
      <c r="Q62" s="187" t="str">
        <f>IF(FuritenCounts!Q62 = 0, "ND", FuritenWins!Q62/FuritenCounts!Q62)</f>
        <v>ND</v>
      </c>
      <c r="R62" s="187" t="str">
        <f>IF(FuritenCounts!R62 = 0, "ND", FuritenWins!R62/FuritenCounts!R62)</f>
        <v>ND</v>
      </c>
      <c r="S62" s="187" t="str">
        <f>IF(FuritenCounts!S62 = 0, "ND", FuritenWins!S62/FuritenCounts!S62)</f>
        <v>ND</v>
      </c>
      <c r="T62" s="187" t="str">
        <f>IF(FuritenCounts!T62 = 0, "ND", FuritenWins!T62/FuritenCounts!T62)</f>
        <v>ND</v>
      </c>
      <c r="U62" s="187" t="str">
        <f>IF(FuritenCounts!U62 = 0, "ND", FuritenWins!U62/FuritenCounts!U62)</f>
        <v>ND</v>
      </c>
      <c r="V62" s="187" t="str">
        <f>IF(FuritenCounts!V62 = 0, "ND", FuritenWins!V62/FuritenCounts!V62)</f>
        <v>ND</v>
      </c>
      <c r="W62" s="187" t="str">
        <f>IF(FuritenCounts!W62 = 0, "ND", FuritenWins!W62/FuritenCounts!W62)</f>
        <v>ND</v>
      </c>
      <c r="X62" s="187" t="str">
        <f>IF(FuritenCounts!X62 = 0, "ND", FuritenWins!X62/FuritenCounts!X62)</f>
        <v>ND</v>
      </c>
      <c r="Y62" s="187" t="str">
        <f>IF(FuritenCounts!Y62 = 0, "ND", FuritenWins!Y62/FuritenCounts!Y62)</f>
        <v>ND</v>
      </c>
      <c r="Z62" s="187" t="str">
        <f>IF(FuritenCounts!Z62 = 0, "ND", FuritenWins!Z62/FuritenCounts!Z62)</f>
        <v>ND</v>
      </c>
      <c r="AA62" s="187" t="str">
        <f>IF(FuritenCounts!AA62 = 0, "ND", FuritenWins!AA62/FuritenCounts!AA62)</f>
        <v>ND</v>
      </c>
      <c r="AB62" s="187" t="str">
        <f>IF(FuritenCounts!AB62 = 0, "ND", FuritenWins!AB62/FuritenCounts!AB62)</f>
        <v>ND</v>
      </c>
      <c r="AC62" s="187" t="str">
        <f>IF(FuritenCounts!AC62 = 0, "ND", FuritenWins!AC62/FuritenCounts!AC62)</f>
        <v>ND</v>
      </c>
      <c r="AD62" s="187" t="str">
        <f>IF(FuritenCounts!AD62 = 0, "ND", FuritenWins!AD62/FuritenCounts!AD62)</f>
        <v>ND</v>
      </c>
      <c r="AE62" s="187" t="str">
        <f>IF(FuritenCounts!AE62 = 0, "ND", FuritenWins!AE62/FuritenCounts!AE62)</f>
        <v>ND</v>
      </c>
      <c r="AF62" s="187" t="str">
        <f>IF(FuritenCounts!AF62 = 0, "ND", FuritenWins!AF62/FuritenCounts!AF62)</f>
        <v>ND</v>
      </c>
      <c r="AG62" s="187" t="str">
        <f>IF(FuritenCounts!AG62 = 0, "ND", FuritenWins!AG62/FuritenCounts!AG62)</f>
        <v>ND</v>
      </c>
      <c r="AH62" s="187" t="str">
        <f>IF(FuritenCounts!AH62 = 0, "ND", FuritenWins!AH62/FuritenCounts!AH62)</f>
        <v>ND</v>
      </c>
      <c r="AI62" s="187" t="str">
        <f>IF(FuritenCounts!AI62 = 0, "ND", FuritenWins!AI62/FuritenCounts!AI62)</f>
        <v>ND</v>
      </c>
      <c r="AJ62" s="187" t="str">
        <f>IF(FuritenCounts!AJ62 = 0, "ND", FuritenWins!AJ62/FuritenCounts!AJ62)</f>
        <v>ND</v>
      </c>
      <c r="AK62" s="187" t="str">
        <f>IF(FuritenCounts!AK62 = 0, "ND", FuritenWins!AK62/FuritenCounts!AK62)</f>
        <v>ND</v>
      </c>
      <c r="AL62" s="187" t="str">
        <f>IF(FuritenCounts!AL62 = 0, "ND", FuritenWins!AL62/FuritenCounts!AL62)</f>
        <v>ND</v>
      </c>
      <c r="AM62" s="187" t="str">
        <f>IF(FuritenCounts!AM62 = 0, "ND", FuritenWins!AM62/FuritenCounts!AM62)</f>
        <v>ND</v>
      </c>
      <c r="AN62" s="187" t="str">
        <f>IF(FuritenCounts!AN62 = 0, "ND", FuritenWins!AN62/FuritenCounts!AN62)</f>
        <v>ND</v>
      </c>
      <c r="AO62" s="187" t="str">
        <f>IF(FuritenCounts!AO62 = 0, "ND", FuritenWins!AO62/FuritenCounts!AO62)</f>
        <v>ND</v>
      </c>
      <c r="AP62" s="187" t="str">
        <f>IF(FuritenCounts!AP62 = 0, "ND", FuritenWins!AP62/FuritenCounts!AP62)</f>
        <v>ND</v>
      </c>
    </row>
    <row r="63">
      <c r="A63" s="185" t="s">
        <v>576</v>
      </c>
      <c r="B63" s="187">
        <f>IF(FuritenCounts!B63 = 0, "ND", FuritenWins!B63/FuritenCounts!B63)</f>
        <v>0.2692307692</v>
      </c>
      <c r="C63" s="187" t="str">
        <f>IF(FuritenCounts!C63 = 0, "ND", FuritenWins!C63/FuritenCounts!C63)</f>
        <v>ND</v>
      </c>
      <c r="D63" s="187" t="str">
        <f>IF(FuritenCounts!D63 = 0, "ND", FuritenWins!D63/FuritenCounts!D63)</f>
        <v>ND</v>
      </c>
      <c r="E63" s="187" t="str">
        <f>IF(FuritenCounts!E63 = 0, "ND", FuritenWins!E63/FuritenCounts!E63)</f>
        <v>ND</v>
      </c>
      <c r="F63" s="187" t="str">
        <f>IF(FuritenCounts!F63 = 0, "ND", FuritenWins!F63/FuritenCounts!F63)</f>
        <v>ND</v>
      </c>
      <c r="G63" s="187">
        <f>IF(FuritenCounts!G63 = 0, "ND", FuritenWins!G63/FuritenCounts!G63)</f>
        <v>0.4</v>
      </c>
      <c r="H63" s="187">
        <f>IF(FuritenCounts!H63 = 0, "ND", FuritenWins!H63/FuritenCounts!H63)</f>
        <v>0.5</v>
      </c>
      <c r="I63" s="187">
        <f>IF(FuritenCounts!I63 = 0, "ND", FuritenWins!I63/FuritenCounts!I63)</f>
        <v>0</v>
      </c>
      <c r="J63" s="187">
        <f>IF(FuritenCounts!J63 = 0, "ND", FuritenWins!J63/FuritenCounts!J63)</f>
        <v>0.6666666667</v>
      </c>
      <c r="K63" s="187">
        <f>IF(FuritenCounts!K63 = 0, "ND", FuritenWins!K63/FuritenCounts!K63)</f>
        <v>0</v>
      </c>
      <c r="L63" s="187">
        <f>IF(FuritenCounts!L63 = 0, "ND", FuritenWins!L63/FuritenCounts!L63)</f>
        <v>0</v>
      </c>
      <c r="M63" s="187">
        <f>IF(FuritenCounts!M63 = 0, "ND", FuritenWins!M63/FuritenCounts!M63)</f>
        <v>0</v>
      </c>
      <c r="N63" s="187" t="str">
        <f>IF(FuritenCounts!N63 = 0, "ND", FuritenWins!N63/FuritenCounts!N63)</f>
        <v>ND</v>
      </c>
      <c r="O63" s="187" t="str">
        <f>IF(FuritenCounts!O63 = 0, "ND", FuritenWins!O63/FuritenCounts!O63)</f>
        <v>ND</v>
      </c>
      <c r="P63" s="187" t="str">
        <f>IF(FuritenCounts!P63 = 0, "ND", FuritenWins!P63/FuritenCounts!P63)</f>
        <v>ND</v>
      </c>
      <c r="Q63" s="187" t="str">
        <f>IF(FuritenCounts!Q63 = 0, "ND", FuritenWins!Q63/FuritenCounts!Q63)</f>
        <v>ND</v>
      </c>
      <c r="R63" s="187" t="str">
        <f>IF(FuritenCounts!R63 = 0, "ND", FuritenWins!R63/FuritenCounts!R63)</f>
        <v>ND</v>
      </c>
      <c r="S63" s="187" t="str">
        <f>IF(FuritenCounts!S63 = 0, "ND", FuritenWins!S63/FuritenCounts!S63)</f>
        <v>ND</v>
      </c>
      <c r="T63" s="187" t="str">
        <f>IF(FuritenCounts!T63 = 0, "ND", FuritenWins!T63/FuritenCounts!T63)</f>
        <v>ND</v>
      </c>
      <c r="U63" s="187" t="str">
        <f>IF(FuritenCounts!U63 = 0, "ND", FuritenWins!U63/FuritenCounts!U63)</f>
        <v>ND</v>
      </c>
      <c r="V63" s="187" t="str">
        <f>IF(FuritenCounts!V63 = 0, "ND", FuritenWins!V63/FuritenCounts!V63)</f>
        <v>ND</v>
      </c>
      <c r="W63" s="187" t="str">
        <f>IF(FuritenCounts!W63 = 0, "ND", FuritenWins!W63/FuritenCounts!W63)</f>
        <v>ND</v>
      </c>
      <c r="X63" s="187" t="str">
        <f>IF(FuritenCounts!X63 = 0, "ND", FuritenWins!X63/FuritenCounts!X63)</f>
        <v>ND</v>
      </c>
      <c r="Y63" s="187" t="str">
        <f>IF(FuritenCounts!Y63 = 0, "ND", FuritenWins!Y63/FuritenCounts!Y63)</f>
        <v>ND</v>
      </c>
      <c r="Z63" s="187" t="str">
        <f>IF(FuritenCounts!Z63 = 0, "ND", FuritenWins!Z63/FuritenCounts!Z63)</f>
        <v>ND</v>
      </c>
      <c r="AA63" s="187" t="str">
        <f>IF(FuritenCounts!AA63 = 0, "ND", FuritenWins!AA63/FuritenCounts!AA63)</f>
        <v>ND</v>
      </c>
      <c r="AB63" s="187" t="str">
        <f>IF(FuritenCounts!AB63 = 0, "ND", FuritenWins!AB63/FuritenCounts!AB63)</f>
        <v>ND</v>
      </c>
      <c r="AC63" s="187" t="str">
        <f>IF(FuritenCounts!AC63 = 0, "ND", FuritenWins!AC63/FuritenCounts!AC63)</f>
        <v>ND</v>
      </c>
      <c r="AD63" s="187" t="str">
        <f>IF(FuritenCounts!AD63 = 0, "ND", FuritenWins!AD63/FuritenCounts!AD63)</f>
        <v>ND</v>
      </c>
      <c r="AE63" s="187" t="str">
        <f>IF(FuritenCounts!AE63 = 0, "ND", FuritenWins!AE63/FuritenCounts!AE63)</f>
        <v>ND</v>
      </c>
      <c r="AF63" s="187" t="str">
        <f>IF(FuritenCounts!AF63 = 0, "ND", FuritenWins!AF63/FuritenCounts!AF63)</f>
        <v>ND</v>
      </c>
      <c r="AG63" s="187" t="str">
        <f>IF(FuritenCounts!AG63 = 0, "ND", FuritenWins!AG63/FuritenCounts!AG63)</f>
        <v>ND</v>
      </c>
      <c r="AH63" s="187" t="str">
        <f>IF(FuritenCounts!AH63 = 0, "ND", FuritenWins!AH63/FuritenCounts!AH63)</f>
        <v>ND</v>
      </c>
      <c r="AI63" s="187" t="str">
        <f>IF(FuritenCounts!AI63 = 0, "ND", FuritenWins!AI63/FuritenCounts!AI63)</f>
        <v>ND</v>
      </c>
      <c r="AJ63" s="187" t="str">
        <f>IF(FuritenCounts!AJ63 = 0, "ND", FuritenWins!AJ63/FuritenCounts!AJ63)</f>
        <v>ND</v>
      </c>
      <c r="AK63" s="187" t="str">
        <f>IF(FuritenCounts!AK63 = 0, "ND", FuritenWins!AK63/FuritenCounts!AK63)</f>
        <v>ND</v>
      </c>
      <c r="AL63" s="187" t="str">
        <f>IF(FuritenCounts!AL63 = 0, "ND", FuritenWins!AL63/FuritenCounts!AL63)</f>
        <v>ND</v>
      </c>
      <c r="AM63" s="187" t="str">
        <f>IF(FuritenCounts!AM63 = 0, "ND", FuritenWins!AM63/FuritenCounts!AM63)</f>
        <v>ND</v>
      </c>
      <c r="AN63" s="187" t="str">
        <f>IF(FuritenCounts!AN63 = 0, "ND", FuritenWins!AN63/FuritenCounts!AN63)</f>
        <v>ND</v>
      </c>
      <c r="AO63" s="187" t="str">
        <f>IF(FuritenCounts!AO63 = 0, "ND", FuritenWins!AO63/FuritenCounts!AO63)</f>
        <v>ND</v>
      </c>
      <c r="AP63" s="187" t="str">
        <f>IF(FuritenCounts!AP63 = 0, "ND", FuritenWins!AP63/FuritenCounts!AP63)</f>
        <v>ND</v>
      </c>
    </row>
    <row r="64">
      <c r="A64" s="185" t="s">
        <v>587</v>
      </c>
      <c r="B64" s="187">
        <f>IF(FuritenCounts!B64 = 0, "ND", FuritenWins!B64/FuritenCounts!B64)</f>
        <v>0.4285714286</v>
      </c>
      <c r="C64" s="187" t="str">
        <f>IF(FuritenCounts!C64 = 0, "ND", FuritenWins!C64/FuritenCounts!C64)</f>
        <v>ND</v>
      </c>
      <c r="D64" s="187" t="str">
        <f>IF(FuritenCounts!D64 = 0, "ND", FuritenWins!D64/FuritenCounts!D64)</f>
        <v>ND</v>
      </c>
      <c r="E64" s="187" t="str">
        <f>IF(FuritenCounts!E64 = 0, "ND", FuritenWins!E64/FuritenCounts!E64)</f>
        <v>ND</v>
      </c>
      <c r="F64" s="187" t="str">
        <f>IF(FuritenCounts!F64 = 0, "ND", FuritenWins!F64/FuritenCounts!F64)</f>
        <v>ND</v>
      </c>
      <c r="G64" s="187" t="str">
        <f>IF(FuritenCounts!G64 = 0, "ND", FuritenWins!G64/FuritenCounts!G64)</f>
        <v>ND</v>
      </c>
      <c r="H64" s="187">
        <f>IF(FuritenCounts!H64 = 0, "ND", FuritenWins!H64/FuritenCounts!H64)</f>
        <v>1</v>
      </c>
      <c r="I64" s="187">
        <f>IF(FuritenCounts!I64 = 0, "ND", FuritenWins!I64/FuritenCounts!I64)</f>
        <v>0</v>
      </c>
      <c r="J64" s="187">
        <f>IF(FuritenCounts!J64 = 0, "ND", FuritenWins!J64/FuritenCounts!J64)</f>
        <v>0.5</v>
      </c>
      <c r="K64" s="187">
        <f>IF(FuritenCounts!K64 = 0, "ND", FuritenWins!K64/FuritenCounts!K64)</f>
        <v>1</v>
      </c>
      <c r="L64" s="187">
        <f>IF(FuritenCounts!L64 = 0, "ND", FuritenWins!L64/FuritenCounts!L64)</f>
        <v>0</v>
      </c>
      <c r="M64" s="187" t="str">
        <f>IF(FuritenCounts!M64 = 0, "ND", FuritenWins!M64/FuritenCounts!M64)</f>
        <v>ND</v>
      </c>
      <c r="N64" s="187" t="str">
        <f>IF(FuritenCounts!N64 = 0, "ND", FuritenWins!N64/FuritenCounts!N64)</f>
        <v>ND</v>
      </c>
      <c r="O64" s="187" t="str">
        <f>IF(FuritenCounts!O64 = 0, "ND", FuritenWins!O64/FuritenCounts!O64)</f>
        <v>ND</v>
      </c>
      <c r="P64" s="187" t="str">
        <f>IF(FuritenCounts!P64 = 0, "ND", FuritenWins!P64/FuritenCounts!P64)</f>
        <v>ND</v>
      </c>
      <c r="Q64" s="187" t="str">
        <f>IF(FuritenCounts!Q64 = 0, "ND", FuritenWins!Q64/FuritenCounts!Q64)</f>
        <v>ND</v>
      </c>
      <c r="R64" s="187" t="str">
        <f>IF(FuritenCounts!R64 = 0, "ND", FuritenWins!R64/FuritenCounts!R64)</f>
        <v>ND</v>
      </c>
      <c r="S64" s="187" t="str">
        <f>IF(FuritenCounts!S64 = 0, "ND", FuritenWins!S64/FuritenCounts!S64)</f>
        <v>ND</v>
      </c>
      <c r="T64" s="187" t="str">
        <f>IF(FuritenCounts!T64 = 0, "ND", FuritenWins!T64/FuritenCounts!T64)</f>
        <v>ND</v>
      </c>
      <c r="U64" s="187" t="str">
        <f>IF(FuritenCounts!U64 = 0, "ND", FuritenWins!U64/FuritenCounts!U64)</f>
        <v>ND</v>
      </c>
      <c r="V64" s="187" t="str">
        <f>IF(FuritenCounts!V64 = 0, "ND", FuritenWins!V64/FuritenCounts!V64)</f>
        <v>ND</v>
      </c>
      <c r="W64" s="187" t="str">
        <f>IF(FuritenCounts!W64 = 0, "ND", FuritenWins!W64/FuritenCounts!W64)</f>
        <v>ND</v>
      </c>
      <c r="X64" s="187" t="str">
        <f>IF(FuritenCounts!X64 = 0, "ND", FuritenWins!X64/FuritenCounts!X64)</f>
        <v>ND</v>
      </c>
      <c r="Y64" s="187" t="str">
        <f>IF(FuritenCounts!Y64 = 0, "ND", FuritenWins!Y64/FuritenCounts!Y64)</f>
        <v>ND</v>
      </c>
      <c r="Z64" s="187" t="str">
        <f>IF(FuritenCounts!Z64 = 0, "ND", FuritenWins!Z64/FuritenCounts!Z64)</f>
        <v>ND</v>
      </c>
      <c r="AA64" s="187" t="str">
        <f>IF(FuritenCounts!AA64 = 0, "ND", FuritenWins!AA64/FuritenCounts!AA64)</f>
        <v>ND</v>
      </c>
      <c r="AB64" s="187" t="str">
        <f>IF(FuritenCounts!AB64 = 0, "ND", FuritenWins!AB64/FuritenCounts!AB64)</f>
        <v>ND</v>
      </c>
      <c r="AC64" s="187" t="str">
        <f>IF(FuritenCounts!AC64 = 0, "ND", FuritenWins!AC64/FuritenCounts!AC64)</f>
        <v>ND</v>
      </c>
      <c r="AD64" s="187" t="str">
        <f>IF(FuritenCounts!AD64 = 0, "ND", FuritenWins!AD64/FuritenCounts!AD64)</f>
        <v>ND</v>
      </c>
      <c r="AE64" s="187" t="str">
        <f>IF(FuritenCounts!AE64 = 0, "ND", FuritenWins!AE64/FuritenCounts!AE64)</f>
        <v>ND</v>
      </c>
      <c r="AF64" s="187" t="str">
        <f>IF(FuritenCounts!AF64 = 0, "ND", FuritenWins!AF64/FuritenCounts!AF64)</f>
        <v>ND</v>
      </c>
      <c r="AG64" s="187" t="str">
        <f>IF(FuritenCounts!AG64 = 0, "ND", FuritenWins!AG64/FuritenCounts!AG64)</f>
        <v>ND</v>
      </c>
      <c r="AH64" s="187" t="str">
        <f>IF(FuritenCounts!AH64 = 0, "ND", FuritenWins!AH64/FuritenCounts!AH64)</f>
        <v>ND</v>
      </c>
      <c r="AI64" s="187" t="str">
        <f>IF(FuritenCounts!AI64 = 0, "ND", FuritenWins!AI64/FuritenCounts!AI64)</f>
        <v>ND</v>
      </c>
      <c r="AJ64" s="187" t="str">
        <f>IF(FuritenCounts!AJ64 = 0, "ND", FuritenWins!AJ64/FuritenCounts!AJ64)</f>
        <v>ND</v>
      </c>
      <c r="AK64" s="187" t="str">
        <f>IF(FuritenCounts!AK64 = 0, "ND", FuritenWins!AK64/FuritenCounts!AK64)</f>
        <v>ND</v>
      </c>
      <c r="AL64" s="187" t="str">
        <f>IF(FuritenCounts!AL64 = 0, "ND", FuritenWins!AL64/FuritenCounts!AL64)</f>
        <v>ND</v>
      </c>
      <c r="AM64" s="187" t="str">
        <f>IF(FuritenCounts!AM64 = 0, "ND", FuritenWins!AM64/FuritenCounts!AM64)</f>
        <v>ND</v>
      </c>
      <c r="AN64" s="187" t="str">
        <f>IF(FuritenCounts!AN64 = 0, "ND", FuritenWins!AN64/FuritenCounts!AN64)</f>
        <v>ND</v>
      </c>
      <c r="AO64" s="187" t="str">
        <f>IF(FuritenCounts!AO64 = 0, "ND", FuritenWins!AO64/FuritenCounts!AO64)</f>
        <v>ND</v>
      </c>
      <c r="AP64" s="187" t="str">
        <f>IF(FuritenCounts!AP64 = 0, "ND", FuritenWins!AP64/FuritenCounts!AP64)</f>
        <v>ND</v>
      </c>
    </row>
    <row r="65">
      <c r="A65" s="185" t="s">
        <v>17</v>
      </c>
      <c r="B65" s="187">
        <f>IF(FuritenCounts!B65 = 0, "ND", FuritenWins!B65/FuritenCounts!B65)</f>
        <v>0.291440501</v>
      </c>
      <c r="C65" s="187" t="str">
        <f>IF(FuritenCounts!C65 = 0, "ND", FuritenWins!C65/FuritenCounts!C65)</f>
        <v>ND</v>
      </c>
      <c r="D65" s="187">
        <f>IF(FuritenCounts!D65 = 0, "ND", FuritenWins!D65/FuritenCounts!D65)</f>
        <v>0.3976705491</v>
      </c>
      <c r="E65" s="187">
        <f>IF(FuritenCounts!E65 = 0, "ND", FuritenWins!E65/FuritenCounts!E65)</f>
        <v>0.3635505194</v>
      </c>
      <c r="F65" s="187">
        <f>IF(FuritenCounts!F65 = 0, "ND", FuritenWins!F65/FuritenCounts!F65)</f>
        <v>0.2639175258</v>
      </c>
      <c r="G65" s="187">
        <f>IF(FuritenCounts!G65 = 0, "ND", FuritenWins!G65/FuritenCounts!G65)</f>
        <v>0.2103477523</v>
      </c>
      <c r="H65" s="187">
        <f>IF(FuritenCounts!H65 = 0, "ND", FuritenWins!H65/FuritenCounts!H65)</f>
        <v>0.1386321627</v>
      </c>
      <c r="I65" s="187">
        <f>IF(FuritenCounts!I65 = 0, "ND", FuritenWins!I65/FuritenCounts!I65)</f>
        <v>0.05988023952</v>
      </c>
      <c r="J65" s="187">
        <f>IF(FuritenCounts!J65 = 0, "ND", FuritenWins!J65/FuritenCounts!J65)</f>
        <v>0.02857142857</v>
      </c>
      <c r="K65" s="187">
        <f>IF(FuritenCounts!K65 = 0, "ND", FuritenWins!K65/FuritenCounts!K65)</f>
        <v>0</v>
      </c>
      <c r="L65" s="187" t="str">
        <f>IF(FuritenCounts!L65 = 0, "ND", FuritenWins!L65/FuritenCounts!L65)</f>
        <v>ND</v>
      </c>
      <c r="M65" s="187" t="str">
        <f>IF(FuritenCounts!M65 = 0, "ND", FuritenWins!M65/FuritenCounts!M65)</f>
        <v>ND</v>
      </c>
      <c r="N65" s="187" t="str">
        <f>IF(FuritenCounts!N65 = 0, "ND", FuritenWins!N65/FuritenCounts!N65)</f>
        <v>ND</v>
      </c>
      <c r="O65" s="187" t="str">
        <f>IF(FuritenCounts!O65 = 0, "ND", FuritenWins!O65/FuritenCounts!O65)</f>
        <v>ND</v>
      </c>
      <c r="P65" s="187" t="str">
        <f>IF(FuritenCounts!P65 = 0, "ND", FuritenWins!P65/FuritenCounts!P65)</f>
        <v>ND</v>
      </c>
      <c r="Q65" s="187" t="str">
        <f>IF(FuritenCounts!Q65 = 0, "ND", FuritenWins!Q65/FuritenCounts!Q65)</f>
        <v>ND</v>
      </c>
      <c r="R65" s="187" t="str">
        <f>IF(FuritenCounts!R65 = 0, "ND", FuritenWins!R65/FuritenCounts!R65)</f>
        <v>ND</v>
      </c>
      <c r="S65" s="187" t="str">
        <f>IF(FuritenCounts!S65 = 0, "ND", FuritenWins!S65/FuritenCounts!S65)</f>
        <v>ND</v>
      </c>
      <c r="T65" s="187" t="str">
        <f>IF(FuritenCounts!T65 = 0, "ND", FuritenWins!T65/FuritenCounts!T65)</f>
        <v>ND</v>
      </c>
      <c r="U65" s="187" t="str">
        <f>IF(FuritenCounts!U65 = 0, "ND", FuritenWins!U65/FuritenCounts!U65)</f>
        <v>ND</v>
      </c>
      <c r="V65" s="187" t="str">
        <f>IF(FuritenCounts!V65 = 0, "ND", FuritenWins!V65/FuritenCounts!V65)</f>
        <v>ND</v>
      </c>
      <c r="W65" s="187" t="str">
        <f>IF(FuritenCounts!W65 = 0, "ND", FuritenWins!W65/FuritenCounts!W65)</f>
        <v>ND</v>
      </c>
      <c r="X65" s="187" t="str">
        <f>IF(FuritenCounts!X65 = 0, "ND", FuritenWins!X65/FuritenCounts!X65)</f>
        <v>ND</v>
      </c>
      <c r="Y65" s="187" t="str">
        <f>IF(FuritenCounts!Y65 = 0, "ND", FuritenWins!Y65/FuritenCounts!Y65)</f>
        <v>ND</v>
      </c>
      <c r="Z65" s="187" t="str">
        <f>IF(FuritenCounts!Z65 = 0, "ND", FuritenWins!Z65/FuritenCounts!Z65)</f>
        <v>ND</v>
      </c>
      <c r="AA65" s="187" t="str">
        <f>IF(FuritenCounts!AA65 = 0, "ND", FuritenWins!AA65/FuritenCounts!AA65)</f>
        <v>ND</v>
      </c>
      <c r="AB65" s="187" t="str">
        <f>IF(FuritenCounts!AB65 = 0, "ND", FuritenWins!AB65/FuritenCounts!AB65)</f>
        <v>ND</v>
      </c>
      <c r="AC65" s="187" t="str">
        <f>IF(FuritenCounts!AC65 = 0, "ND", FuritenWins!AC65/FuritenCounts!AC65)</f>
        <v>ND</v>
      </c>
      <c r="AD65" s="187" t="str">
        <f>IF(FuritenCounts!AD65 = 0, "ND", FuritenWins!AD65/FuritenCounts!AD65)</f>
        <v>ND</v>
      </c>
      <c r="AE65" s="187" t="str">
        <f>IF(FuritenCounts!AE65 = 0, "ND", FuritenWins!AE65/FuritenCounts!AE65)</f>
        <v>ND</v>
      </c>
      <c r="AF65" s="187" t="str">
        <f>IF(FuritenCounts!AF65 = 0, "ND", FuritenWins!AF65/FuritenCounts!AF65)</f>
        <v>ND</v>
      </c>
      <c r="AG65" s="187" t="str">
        <f>IF(FuritenCounts!AG65 = 0, "ND", FuritenWins!AG65/FuritenCounts!AG65)</f>
        <v>ND</v>
      </c>
      <c r="AH65" s="187" t="str">
        <f>IF(FuritenCounts!AH65 = 0, "ND", FuritenWins!AH65/FuritenCounts!AH65)</f>
        <v>ND</v>
      </c>
      <c r="AI65" s="187" t="str">
        <f>IF(FuritenCounts!AI65 = 0, "ND", FuritenWins!AI65/FuritenCounts!AI65)</f>
        <v>ND</v>
      </c>
      <c r="AJ65" s="187" t="str">
        <f>IF(FuritenCounts!AJ65 = 0, "ND", FuritenWins!AJ65/FuritenCounts!AJ65)</f>
        <v>ND</v>
      </c>
      <c r="AK65" s="187" t="str">
        <f>IF(FuritenCounts!AK65 = 0, "ND", FuritenWins!AK65/FuritenCounts!AK65)</f>
        <v>ND</v>
      </c>
      <c r="AL65" s="187" t="str">
        <f>IF(FuritenCounts!AL65 = 0, "ND", FuritenWins!AL65/FuritenCounts!AL65)</f>
        <v>ND</v>
      </c>
      <c r="AM65" s="187" t="str">
        <f>IF(FuritenCounts!AM65 = 0, "ND", FuritenWins!AM65/FuritenCounts!AM65)</f>
        <v>ND</v>
      </c>
      <c r="AN65" s="187" t="str">
        <f>IF(FuritenCounts!AN65 = 0, "ND", FuritenWins!AN65/FuritenCounts!AN65)</f>
        <v>ND</v>
      </c>
      <c r="AO65" s="187" t="str">
        <f>IF(FuritenCounts!AO65 = 0, "ND", FuritenWins!AO65/FuritenCounts!AO65)</f>
        <v>ND</v>
      </c>
      <c r="AP65" s="187" t="str">
        <f>IF(FuritenCounts!AP65 = 0, "ND", FuritenWins!AP65/FuritenCounts!AP65)</f>
        <v>ND</v>
      </c>
    </row>
    <row r="66">
      <c r="A66" s="185" t="s">
        <v>607</v>
      </c>
      <c r="B66" s="187">
        <f>IF(FuritenCounts!B66 = 0, "ND", FuritenWins!B66/FuritenCounts!B66)</f>
        <v>0.5</v>
      </c>
      <c r="C66" s="187" t="str">
        <f>IF(FuritenCounts!C66 = 0, "ND", FuritenWins!C66/FuritenCounts!C66)</f>
        <v>ND</v>
      </c>
      <c r="D66" s="187" t="str">
        <f>IF(FuritenCounts!D66 = 0, "ND", FuritenWins!D66/FuritenCounts!D66)</f>
        <v>ND</v>
      </c>
      <c r="E66" s="187" t="str">
        <f>IF(FuritenCounts!E66 = 0, "ND", FuritenWins!E66/FuritenCounts!E66)</f>
        <v>ND</v>
      </c>
      <c r="F66" s="187" t="str">
        <f>IF(FuritenCounts!F66 = 0, "ND", FuritenWins!F66/FuritenCounts!F66)</f>
        <v>ND</v>
      </c>
      <c r="G66" s="187" t="str">
        <f>IF(FuritenCounts!G66 = 0, "ND", FuritenWins!G66/FuritenCounts!G66)</f>
        <v>ND</v>
      </c>
      <c r="H66" s="187" t="str">
        <f>IF(FuritenCounts!H66 = 0, "ND", FuritenWins!H66/FuritenCounts!H66)</f>
        <v>ND</v>
      </c>
      <c r="I66" s="187" t="str">
        <f>IF(FuritenCounts!I66 = 0, "ND", FuritenWins!I66/FuritenCounts!I66)</f>
        <v>ND</v>
      </c>
      <c r="J66" s="187" t="str">
        <f>IF(FuritenCounts!J66 = 0, "ND", FuritenWins!J66/FuritenCounts!J66)</f>
        <v>ND</v>
      </c>
      <c r="K66" s="187">
        <f>IF(FuritenCounts!K66 = 0, "ND", FuritenWins!K66/FuritenCounts!K66)</f>
        <v>1</v>
      </c>
      <c r="L66" s="187" t="str">
        <f>IF(FuritenCounts!L66 = 0, "ND", FuritenWins!L66/FuritenCounts!L66)</f>
        <v>ND</v>
      </c>
      <c r="M66" s="187" t="str">
        <f>IF(FuritenCounts!M66 = 0, "ND", FuritenWins!M66/FuritenCounts!M66)</f>
        <v>ND</v>
      </c>
      <c r="N66" s="187" t="str">
        <f>IF(FuritenCounts!N66 = 0, "ND", FuritenWins!N66/FuritenCounts!N66)</f>
        <v>ND</v>
      </c>
      <c r="O66" s="187">
        <f>IF(FuritenCounts!O66 = 0, "ND", FuritenWins!O66/FuritenCounts!O66)</f>
        <v>0</v>
      </c>
      <c r="P66" s="187" t="str">
        <f>IF(FuritenCounts!P66 = 0, "ND", FuritenWins!P66/FuritenCounts!P66)</f>
        <v>ND</v>
      </c>
      <c r="Q66" s="187" t="str">
        <f>IF(FuritenCounts!Q66 = 0, "ND", FuritenWins!Q66/FuritenCounts!Q66)</f>
        <v>ND</v>
      </c>
      <c r="R66" s="187" t="str">
        <f>IF(FuritenCounts!R66 = 0, "ND", FuritenWins!R66/FuritenCounts!R66)</f>
        <v>ND</v>
      </c>
      <c r="S66" s="187" t="str">
        <f>IF(FuritenCounts!S66 = 0, "ND", FuritenWins!S66/FuritenCounts!S66)</f>
        <v>ND</v>
      </c>
      <c r="T66" s="187" t="str">
        <f>IF(FuritenCounts!T66 = 0, "ND", FuritenWins!T66/FuritenCounts!T66)</f>
        <v>ND</v>
      </c>
      <c r="U66" s="187" t="str">
        <f>IF(FuritenCounts!U66 = 0, "ND", FuritenWins!U66/FuritenCounts!U66)</f>
        <v>ND</v>
      </c>
      <c r="V66" s="187" t="str">
        <f>IF(FuritenCounts!V66 = 0, "ND", FuritenWins!V66/FuritenCounts!V66)</f>
        <v>ND</v>
      </c>
      <c r="W66" s="187" t="str">
        <f>IF(FuritenCounts!W66 = 0, "ND", FuritenWins!W66/FuritenCounts!W66)</f>
        <v>ND</v>
      </c>
      <c r="X66" s="187" t="str">
        <f>IF(FuritenCounts!X66 = 0, "ND", FuritenWins!X66/FuritenCounts!X66)</f>
        <v>ND</v>
      </c>
      <c r="Y66" s="187" t="str">
        <f>IF(FuritenCounts!Y66 = 0, "ND", FuritenWins!Y66/FuritenCounts!Y66)</f>
        <v>ND</v>
      </c>
      <c r="Z66" s="187" t="str">
        <f>IF(FuritenCounts!Z66 = 0, "ND", FuritenWins!Z66/FuritenCounts!Z66)</f>
        <v>ND</v>
      </c>
      <c r="AA66" s="187" t="str">
        <f>IF(FuritenCounts!AA66 = 0, "ND", FuritenWins!AA66/FuritenCounts!AA66)</f>
        <v>ND</v>
      </c>
      <c r="AB66" s="187" t="str">
        <f>IF(FuritenCounts!AB66 = 0, "ND", FuritenWins!AB66/FuritenCounts!AB66)</f>
        <v>ND</v>
      </c>
      <c r="AC66" s="187" t="str">
        <f>IF(FuritenCounts!AC66 = 0, "ND", FuritenWins!AC66/FuritenCounts!AC66)</f>
        <v>ND</v>
      </c>
      <c r="AD66" s="187" t="str">
        <f>IF(FuritenCounts!AD66 = 0, "ND", FuritenWins!AD66/FuritenCounts!AD66)</f>
        <v>ND</v>
      </c>
      <c r="AE66" s="187" t="str">
        <f>IF(FuritenCounts!AE66 = 0, "ND", FuritenWins!AE66/FuritenCounts!AE66)</f>
        <v>ND</v>
      </c>
      <c r="AF66" s="187" t="str">
        <f>IF(FuritenCounts!AF66 = 0, "ND", FuritenWins!AF66/FuritenCounts!AF66)</f>
        <v>ND</v>
      </c>
      <c r="AG66" s="187" t="str">
        <f>IF(FuritenCounts!AG66 = 0, "ND", FuritenWins!AG66/FuritenCounts!AG66)</f>
        <v>ND</v>
      </c>
      <c r="AH66" s="187" t="str">
        <f>IF(FuritenCounts!AH66 = 0, "ND", FuritenWins!AH66/FuritenCounts!AH66)</f>
        <v>ND</v>
      </c>
      <c r="AI66" s="187" t="str">
        <f>IF(FuritenCounts!AI66 = 0, "ND", FuritenWins!AI66/FuritenCounts!AI66)</f>
        <v>ND</v>
      </c>
      <c r="AJ66" s="187" t="str">
        <f>IF(FuritenCounts!AJ66 = 0, "ND", FuritenWins!AJ66/FuritenCounts!AJ66)</f>
        <v>ND</v>
      </c>
      <c r="AK66" s="187" t="str">
        <f>IF(FuritenCounts!AK66 = 0, "ND", FuritenWins!AK66/FuritenCounts!AK66)</f>
        <v>ND</v>
      </c>
      <c r="AL66" s="187" t="str">
        <f>IF(FuritenCounts!AL66 = 0, "ND", FuritenWins!AL66/FuritenCounts!AL66)</f>
        <v>ND</v>
      </c>
      <c r="AM66" s="187" t="str">
        <f>IF(FuritenCounts!AM66 = 0, "ND", FuritenWins!AM66/FuritenCounts!AM66)</f>
        <v>ND</v>
      </c>
      <c r="AN66" s="187" t="str">
        <f>IF(FuritenCounts!AN66 = 0, "ND", FuritenWins!AN66/FuritenCounts!AN66)</f>
        <v>ND</v>
      </c>
      <c r="AO66" s="187" t="str">
        <f>IF(FuritenCounts!AO66 = 0, "ND", FuritenWins!AO66/FuritenCounts!AO66)</f>
        <v>ND</v>
      </c>
      <c r="AP66" s="187" t="str">
        <f>IF(FuritenCounts!AP66 = 0, "ND", FuritenWins!AP66/FuritenCounts!AP66)</f>
        <v>ND</v>
      </c>
    </row>
    <row r="67">
      <c r="A67" s="185" t="s">
        <v>615</v>
      </c>
      <c r="B67" s="187" t="str">
        <f>IF(FuritenCounts!B67 = 0, "ND", FuritenWins!B67/FuritenCounts!B67)</f>
        <v>ND</v>
      </c>
      <c r="C67" s="187" t="str">
        <f>IF(FuritenCounts!C67 = 0, "ND", FuritenWins!C67/FuritenCounts!C67)</f>
        <v>ND</v>
      </c>
      <c r="D67" s="187" t="str">
        <f>IF(FuritenCounts!D67 = 0, "ND", FuritenWins!D67/FuritenCounts!D67)</f>
        <v>ND</v>
      </c>
      <c r="E67" s="187" t="str">
        <f>IF(FuritenCounts!E67 = 0, "ND", FuritenWins!E67/FuritenCounts!E67)</f>
        <v>ND</v>
      </c>
      <c r="F67" s="187" t="str">
        <f>IF(FuritenCounts!F67 = 0, "ND", FuritenWins!F67/FuritenCounts!F67)</f>
        <v>ND</v>
      </c>
      <c r="G67" s="187" t="str">
        <f>IF(FuritenCounts!G67 = 0, "ND", FuritenWins!G67/FuritenCounts!G67)</f>
        <v>ND</v>
      </c>
      <c r="H67" s="187" t="str">
        <f>IF(FuritenCounts!H67 = 0, "ND", FuritenWins!H67/FuritenCounts!H67)</f>
        <v>ND</v>
      </c>
      <c r="I67" s="187" t="str">
        <f>IF(FuritenCounts!I67 = 0, "ND", FuritenWins!I67/FuritenCounts!I67)</f>
        <v>ND</v>
      </c>
      <c r="J67" s="187" t="str">
        <f>IF(FuritenCounts!J67 = 0, "ND", FuritenWins!J67/FuritenCounts!J67)</f>
        <v>ND</v>
      </c>
      <c r="K67" s="187" t="str">
        <f>IF(FuritenCounts!K67 = 0, "ND", FuritenWins!K67/FuritenCounts!K67)</f>
        <v>ND</v>
      </c>
      <c r="L67" s="187" t="str">
        <f>IF(FuritenCounts!L67 = 0, "ND", FuritenWins!L67/FuritenCounts!L67)</f>
        <v>ND</v>
      </c>
      <c r="M67" s="187" t="str">
        <f>IF(FuritenCounts!M67 = 0, "ND", FuritenWins!M67/FuritenCounts!M67)</f>
        <v>ND</v>
      </c>
      <c r="N67" s="187" t="str">
        <f>IF(FuritenCounts!N67 = 0, "ND", FuritenWins!N67/FuritenCounts!N67)</f>
        <v>ND</v>
      </c>
      <c r="O67" s="187" t="str">
        <f>IF(FuritenCounts!O67 = 0, "ND", FuritenWins!O67/FuritenCounts!O67)</f>
        <v>ND</v>
      </c>
      <c r="P67" s="187" t="str">
        <f>IF(FuritenCounts!P67 = 0, "ND", FuritenWins!P67/FuritenCounts!P67)</f>
        <v>ND</v>
      </c>
      <c r="Q67" s="187" t="str">
        <f>IF(FuritenCounts!Q67 = 0, "ND", FuritenWins!Q67/FuritenCounts!Q67)</f>
        <v>ND</v>
      </c>
      <c r="R67" s="187" t="str">
        <f>IF(FuritenCounts!R67 = 0, "ND", FuritenWins!R67/FuritenCounts!R67)</f>
        <v>ND</v>
      </c>
      <c r="S67" s="187" t="str">
        <f>IF(FuritenCounts!S67 = 0, "ND", FuritenWins!S67/FuritenCounts!S67)</f>
        <v>ND</v>
      </c>
      <c r="T67" s="187" t="str">
        <f>IF(FuritenCounts!T67 = 0, "ND", FuritenWins!T67/FuritenCounts!T67)</f>
        <v>ND</v>
      </c>
      <c r="U67" s="187" t="str">
        <f>IF(FuritenCounts!U67 = 0, "ND", FuritenWins!U67/FuritenCounts!U67)</f>
        <v>ND</v>
      </c>
      <c r="V67" s="187" t="str">
        <f>IF(FuritenCounts!V67 = 0, "ND", FuritenWins!V67/FuritenCounts!V67)</f>
        <v>ND</v>
      </c>
      <c r="W67" s="187" t="str">
        <f>IF(FuritenCounts!W67 = 0, "ND", FuritenWins!W67/FuritenCounts!W67)</f>
        <v>ND</v>
      </c>
      <c r="X67" s="187" t="str">
        <f>IF(FuritenCounts!X67 = 0, "ND", FuritenWins!X67/FuritenCounts!X67)</f>
        <v>ND</v>
      </c>
      <c r="Y67" s="187" t="str">
        <f>IF(FuritenCounts!Y67 = 0, "ND", FuritenWins!Y67/FuritenCounts!Y67)</f>
        <v>ND</v>
      </c>
      <c r="Z67" s="187" t="str">
        <f>IF(FuritenCounts!Z67 = 0, "ND", FuritenWins!Z67/FuritenCounts!Z67)</f>
        <v>ND</v>
      </c>
      <c r="AA67" s="187" t="str">
        <f>IF(FuritenCounts!AA67 = 0, "ND", FuritenWins!AA67/FuritenCounts!AA67)</f>
        <v>ND</v>
      </c>
      <c r="AB67" s="187" t="str">
        <f>IF(FuritenCounts!AB67 = 0, "ND", FuritenWins!AB67/FuritenCounts!AB67)</f>
        <v>ND</v>
      </c>
      <c r="AC67" s="187" t="str">
        <f>IF(FuritenCounts!AC67 = 0, "ND", FuritenWins!AC67/FuritenCounts!AC67)</f>
        <v>ND</v>
      </c>
      <c r="AD67" s="187" t="str">
        <f>IF(FuritenCounts!AD67 = 0, "ND", FuritenWins!AD67/FuritenCounts!AD67)</f>
        <v>ND</v>
      </c>
      <c r="AE67" s="187" t="str">
        <f>IF(FuritenCounts!AE67 = 0, "ND", FuritenWins!AE67/FuritenCounts!AE67)</f>
        <v>ND</v>
      </c>
      <c r="AF67" s="187" t="str">
        <f>IF(FuritenCounts!AF67 = 0, "ND", FuritenWins!AF67/FuritenCounts!AF67)</f>
        <v>ND</v>
      </c>
      <c r="AG67" s="187" t="str">
        <f>IF(FuritenCounts!AG67 = 0, "ND", FuritenWins!AG67/FuritenCounts!AG67)</f>
        <v>ND</v>
      </c>
      <c r="AH67" s="187" t="str">
        <f>IF(FuritenCounts!AH67 = 0, "ND", FuritenWins!AH67/FuritenCounts!AH67)</f>
        <v>ND</v>
      </c>
      <c r="AI67" s="187" t="str">
        <f>IF(FuritenCounts!AI67 = 0, "ND", FuritenWins!AI67/FuritenCounts!AI67)</f>
        <v>ND</v>
      </c>
      <c r="AJ67" s="187" t="str">
        <f>IF(FuritenCounts!AJ67 = 0, "ND", FuritenWins!AJ67/FuritenCounts!AJ67)</f>
        <v>ND</v>
      </c>
      <c r="AK67" s="187" t="str">
        <f>IF(FuritenCounts!AK67 = 0, "ND", FuritenWins!AK67/FuritenCounts!AK67)</f>
        <v>ND</v>
      </c>
      <c r="AL67" s="187" t="str">
        <f>IF(FuritenCounts!AL67 = 0, "ND", FuritenWins!AL67/FuritenCounts!AL67)</f>
        <v>ND</v>
      </c>
      <c r="AM67" s="187" t="str">
        <f>IF(FuritenCounts!AM67 = 0, "ND", FuritenWins!AM67/FuritenCounts!AM67)</f>
        <v>ND</v>
      </c>
      <c r="AN67" s="187" t="str">
        <f>IF(FuritenCounts!AN67 = 0, "ND", FuritenWins!AN67/FuritenCounts!AN67)</f>
        <v>ND</v>
      </c>
      <c r="AO67" s="187" t="str">
        <f>IF(FuritenCounts!AO67 = 0, "ND", FuritenWins!AO67/FuritenCounts!AO67)</f>
        <v>ND</v>
      </c>
      <c r="AP67" s="187" t="str">
        <f>IF(FuritenCounts!AP67 = 0, "ND", FuritenWins!AP67/FuritenCounts!AP67)</f>
        <v>ND</v>
      </c>
    </row>
    <row r="68">
      <c r="A68" s="185" t="s">
        <v>618</v>
      </c>
      <c r="B68" s="187">
        <f>IF(FuritenCounts!B68 = 0, "ND", FuritenWins!B68/FuritenCounts!B68)</f>
        <v>0.3684210526</v>
      </c>
      <c r="C68" s="187" t="str">
        <f>IF(FuritenCounts!C68 = 0, "ND", FuritenWins!C68/FuritenCounts!C68)</f>
        <v>ND</v>
      </c>
      <c r="D68" s="187" t="str">
        <f>IF(FuritenCounts!D68 = 0, "ND", FuritenWins!D68/FuritenCounts!D68)</f>
        <v>ND</v>
      </c>
      <c r="E68" s="187" t="str">
        <f>IF(FuritenCounts!E68 = 0, "ND", FuritenWins!E68/FuritenCounts!E68)</f>
        <v>ND</v>
      </c>
      <c r="F68" s="187" t="str">
        <f>IF(FuritenCounts!F68 = 0, "ND", FuritenWins!F68/FuritenCounts!F68)</f>
        <v>ND</v>
      </c>
      <c r="G68" s="187" t="str">
        <f>IF(FuritenCounts!G68 = 0, "ND", FuritenWins!G68/FuritenCounts!G68)</f>
        <v>ND</v>
      </c>
      <c r="H68" s="187">
        <f>IF(FuritenCounts!H68 = 0, "ND", FuritenWins!H68/FuritenCounts!H68)</f>
        <v>0</v>
      </c>
      <c r="I68" s="187" t="str">
        <f>IF(FuritenCounts!I68 = 0, "ND", FuritenWins!I68/FuritenCounts!I68)</f>
        <v>ND</v>
      </c>
      <c r="J68" s="187">
        <f>IF(FuritenCounts!J68 = 0, "ND", FuritenWins!J68/FuritenCounts!J68)</f>
        <v>0.4285714286</v>
      </c>
      <c r="K68" s="187">
        <f>IF(FuritenCounts!K68 = 0, "ND", FuritenWins!K68/FuritenCounts!K68)</f>
        <v>0.4285714286</v>
      </c>
      <c r="L68" s="187">
        <f>IF(FuritenCounts!L68 = 0, "ND", FuritenWins!L68/FuritenCounts!L68)</f>
        <v>0</v>
      </c>
      <c r="M68" s="187">
        <f>IF(FuritenCounts!M68 = 0, "ND", FuritenWins!M68/FuritenCounts!M68)</f>
        <v>0.5</v>
      </c>
      <c r="N68" s="187">
        <f>IF(FuritenCounts!N68 = 0, "ND", FuritenWins!N68/FuritenCounts!N68)</f>
        <v>0</v>
      </c>
      <c r="O68" s="187" t="str">
        <f>IF(FuritenCounts!O68 = 0, "ND", FuritenWins!O68/FuritenCounts!O68)</f>
        <v>ND</v>
      </c>
      <c r="P68" s="187" t="str">
        <f>IF(FuritenCounts!P68 = 0, "ND", FuritenWins!P68/FuritenCounts!P68)</f>
        <v>ND</v>
      </c>
      <c r="Q68" s="187" t="str">
        <f>IF(FuritenCounts!Q68 = 0, "ND", FuritenWins!Q68/FuritenCounts!Q68)</f>
        <v>ND</v>
      </c>
      <c r="R68" s="187" t="str">
        <f>IF(FuritenCounts!R68 = 0, "ND", FuritenWins!R68/FuritenCounts!R68)</f>
        <v>ND</v>
      </c>
      <c r="S68" s="187" t="str">
        <f>IF(FuritenCounts!S68 = 0, "ND", FuritenWins!S68/FuritenCounts!S68)</f>
        <v>ND</v>
      </c>
      <c r="T68" s="187" t="str">
        <f>IF(FuritenCounts!T68 = 0, "ND", FuritenWins!T68/FuritenCounts!T68)</f>
        <v>ND</v>
      </c>
      <c r="U68" s="187" t="str">
        <f>IF(FuritenCounts!U68 = 0, "ND", FuritenWins!U68/FuritenCounts!U68)</f>
        <v>ND</v>
      </c>
      <c r="V68" s="187" t="str">
        <f>IF(FuritenCounts!V68 = 0, "ND", FuritenWins!V68/FuritenCounts!V68)</f>
        <v>ND</v>
      </c>
      <c r="W68" s="187" t="str">
        <f>IF(FuritenCounts!W68 = 0, "ND", FuritenWins!W68/FuritenCounts!W68)</f>
        <v>ND</v>
      </c>
      <c r="X68" s="187" t="str">
        <f>IF(FuritenCounts!X68 = 0, "ND", FuritenWins!X68/FuritenCounts!X68)</f>
        <v>ND</v>
      </c>
      <c r="Y68" s="187" t="str">
        <f>IF(FuritenCounts!Y68 = 0, "ND", FuritenWins!Y68/FuritenCounts!Y68)</f>
        <v>ND</v>
      </c>
      <c r="Z68" s="187" t="str">
        <f>IF(FuritenCounts!Z68 = 0, "ND", FuritenWins!Z68/FuritenCounts!Z68)</f>
        <v>ND</v>
      </c>
      <c r="AA68" s="187" t="str">
        <f>IF(FuritenCounts!AA68 = 0, "ND", FuritenWins!AA68/FuritenCounts!AA68)</f>
        <v>ND</v>
      </c>
      <c r="AB68" s="187" t="str">
        <f>IF(FuritenCounts!AB68 = 0, "ND", FuritenWins!AB68/FuritenCounts!AB68)</f>
        <v>ND</v>
      </c>
      <c r="AC68" s="187" t="str">
        <f>IF(FuritenCounts!AC68 = 0, "ND", FuritenWins!AC68/FuritenCounts!AC68)</f>
        <v>ND</v>
      </c>
      <c r="AD68" s="187" t="str">
        <f>IF(FuritenCounts!AD68 = 0, "ND", FuritenWins!AD68/FuritenCounts!AD68)</f>
        <v>ND</v>
      </c>
      <c r="AE68" s="187" t="str">
        <f>IF(FuritenCounts!AE68 = 0, "ND", FuritenWins!AE68/FuritenCounts!AE68)</f>
        <v>ND</v>
      </c>
      <c r="AF68" s="187" t="str">
        <f>IF(FuritenCounts!AF68 = 0, "ND", FuritenWins!AF68/FuritenCounts!AF68)</f>
        <v>ND</v>
      </c>
      <c r="AG68" s="187" t="str">
        <f>IF(FuritenCounts!AG68 = 0, "ND", FuritenWins!AG68/FuritenCounts!AG68)</f>
        <v>ND</v>
      </c>
      <c r="AH68" s="187" t="str">
        <f>IF(FuritenCounts!AH68 = 0, "ND", FuritenWins!AH68/FuritenCounts!AH68)</f>
        <v>ND</v>
      </c>
      <c r="AI68" s="187" t="str">
        <f>IF(FuritenCounts!AI68 = 0, "ND", FuritenWins!AI68/FuritenCounts!AI68)</f>
        <v>ND</v>
      </c>
      <c r="AJ68" s="187" t="str">
        <f>IF(FuritenCounts!AJ68 = 0, "ND", FuritenWins!AJ68/FuritenCounts!AJ68)</f>
        <v>ND</v>
      </c>
      <c r="AK68" s="187" t="str">
        <f>IF(FuritenCounts!AK68 = 0, "ND", FuritenWins!AK68/FuritenCounts!AK68)</f>
        <v>ND</v>
      </c>
      <c r="AL68" s="187" t="str">
        <f>IF(FuritenCounts!AL68 = 0, "ND", FuritenWins!AL68/FuritenCounts!AL68)</f>
        <v>ND</v>
      </c>
      <c r="AM68" s="187" t="str">
        <f>IF(FuritenCounts!AM68 = 0, "ND", FuritenWins!AM68/FuritenCounts!AM68)</f>
        <v>ND</v>
      </c>
      <c r="AN68" s="187" t="str">
        <f>IF(FuritenCounts!AN68 = 0, "ND", FuritenWins!AN68/FuritenCounts!AN68)</f>
        <v>ND</v>
      </c>
      <c r="AO68" s="187" t="str">
        <f>IF(FuritenCounts!AO68 = 0, "ND", FuritenWins!AO68/FuritenCounts!AO68)</f>
        <v>ND</v>
      </c>
      <c r="AP68" s="187" t="str">
        <f>IF(FuritenCounts!AP68 = 0, "ND", FuritenWins!AP68/FuritenCounts!AP68)</f>
        <v>ND</v>
      </c>
    </row>
    <row r="69">
      <c r="A69" s="185" t="s">
        <v>626</v>
      </c>
      <c r="B69" s="187">
        <f>IF(FuritenCounts!B69 = 0, "ND", FuritenWins!B69/FuritenCounts!B69)</f>
        <v>0.25</v>
      </c>
      <c r="C69" s="187" t="str">
        <f>IF(FuritenCounts!C69 = 0, "ND", FuritenWins!C69/FuritenCounts!C69)</f>
        <v>ND</v>
      </c>
      <c r="D69" s="187" t="str">
        <f>IF(FuritenCounts!D69 = 0, "ND", FuritenWins!D69/FuritenCounts!D69)</f>
        <v>ND</v>
      </c>
      <c r="E69" s="187" t="str">
        <f>IF(FuritenCounts!E69 = 0, "ND", FuritenWins!E69/FuritenCounts!E69)</f>
        <v>ND</v>
      </c>
      <c r="F69" s="187" t="str">
        <f>IF(FuritenCounts!F69 = 0, "ND", FuritenWins!F69/FuritenCounts!F69)</f>
        <v>ND</v>
      </c>
      <c r="G69" s="187" t="str">
        <f>IF(FuritenCounts!G69 = 0, "ND", FuritenWins!G69/FuritenCounts!G69)</f>
        <v>ND</v>
      </c>
      <c r="H69" s="187" t="str">
        <f>IF(FuritenCounts!H69 = 0, "ND", FuritenWins!H69/FuritenCounts!H69)</f>
        <v>ND</v>
      </c>
      <c r="I69" s="187" t="str">
        <f>IF(FuritenCounts!I69 = 0, "ND", FuritenWins!I69/FuritenCounts!I69)</f>
        <v>ND</v>
      </c>
      <c r="J69" s="187">
        <f>IF(FuritenCounts!J69 = 0, "ND", FuritenWins!J69/FuritenCounts!J69)</f>
        <v>0</v>
      </c>
      <c r="K69" s="187">
        <f>IF(FuritenCounts!K69 = 0, "ND", FuritenWins!K69/FuritenCounts!K69)</f>
        <v>0</v>
      </c>
      <c r="L69" s="187" t="str">
        <f>IF(FuritenCounts!L69 = 0, "ND", FuritenWins!L69/FuritenCounts!L69)</f>
        <v>ND</v>
      </c>
      <c r="M69" s="187">
        <f>IF(FuritenCounts!M69 = 0, "ND", FuritenWins!M69/FuritenCounts!M69)</f>
        <v>0</v>
      </c>
      <c r="N69" s="187">
        <f>IF(FuritenCounts!N69 = 0, "ND", FuritenWins!N69/FuritenCounts!N69)</f>
        <v>1</v>
      </c>
      <c r="O69" s="187" t="str">
        <f>IF(FuritenCounts!O69 = 0, "ND", FuritenWins!O69/FuritenCounts!O69)</f>
        <v>ND</v>
      </c>
      <c r="P69" s="187" t="str">
        <f>IF(FuritenCounts!P69 = 0, "ND", FuritenWins!P69/FuritenCounts!P69)</f>
        <v>ND</v>
      </c>
      <c r="Q69" s="187" t="str">
        <f>IF(FuritenCounts!Q69 = 0, "ND", FuritenWins!Q69/FuritenCounts!Q69)</f>
        <v>ND</v>
      </c>
      <c r="R69" s="187" t="str">
        <f>IF(FuritenCounts!R69 = 0, "ND", FuritenWins!R69/FuritenCounts!R69)</f>
        <v>ND</v>
      </c>
      <c r="S69" s="187" t="str">
        <f>IF(FuritenCounts!S69 = 0, "ND", FuritenWins!S69/FuritenCounts!S69)</f>
        <v>ND</v>
      </c>
      <c r="T69" s="187" t="str">
        <f>IF(FuritenCounts!T69 = 0, "ND", FuritenWins!T69/FuritenCounts!T69)</f>
        <v>ND</v>
      </c>
      <c r="U69" s="187" t="str">
        <f>IF(FuritenCounts!U69 = 0, "ND", FuritenWins!U69/FuritenCounts!U69)</f>
        <v>ND</v>
      </c>
      <c r="V69" s="187" t="str">
        <f>IF(FuritenCounts!V69 = 0, "ND", FuritenWins!V69/FuritenCounts!V69)</f>
        <v>ND</v>
      </c>
      <c r="W69" s="187" t="str">
        <f>IF(FuritenCounts!W69 = 0, "ND", FuritenWins!W69/FuritenCounts!W69)</f>
        <v>ND</v>
      </c>
      <c r="X69" s="187" t="str">
        <f>IF(FuritenCounts!X69 = 0, "ND", FuritenWins!X69/FuritenCounts!X69)</f>
        <v>ND</v>
      </c>
      <c r="Y69" s="187" t="str">
        <f>IF(FuritenCounts!Y69 = 0, "ND", FuritenWins!Y69/FuritenCounts!Y69)</f>
        <v>ND</v>
      </c>
      <c r="Z69" s="187" t="str">
        <f>IF(FuritenCounts!Z69 = 0, "ND", FuritenWins!Z69/FuritenCounts!Z69)</f>
        <v>ND</v>
      </c>
      <c r="AA69" s="187" t="str">
        <f>IF(FuritenCounts!AA69 = 0, "ND", FuritenWins!AA69/FuritenCounts!AA69)</f>
        <v>ND</v>
      </c>
      <c r="AB69" s="187" t="str">
        <f>IF(FuritenCounts!AB69 = 0, "ND", FuritenWins!AB69/FuritenCounts!AB69)</f>
        <v>ND</v>
      </c>
      <c r="AC69" s="187" t="str">
        <f>IF(FuritenCounts!AC69 = 0, "ND", FuritenWins!AC69/FuritenCounts!AC69)</f>
        <v>ND</v>
      </c>
      <c r="AD69" s="187" t="str">
        <f>IF(FuritenCounts!AD69 = 0, "ND", FuritenWins!AD69/FuritenCounts!AD69)</f>
        <v>ND</v>
      </c>
      <c r="AE69" s="187" t="str">
        <f>IF(FuritenCounts!AE69 = 0, "ND", FuritenWins!AE69/FuritenCounts!AE69)</f>
        <v>ND</v>
      </c>
      <c r="AF69" s="187" t="str">
        <f>IF(FuritenCounts!AF69 = 0, "ND", FuritenWins!AF69/FuritenCounts!AF69)</f>
        <v>ND</v>
      </c>
      <c r="AG69" s="187" t="str">
        <f>IF(FuritenCounts!AG69 = 0, "ND", FuritenWins!AG69/FuritenCounts!AG69)</f>
        <v>ND</v>
      </c>
      <c r="AH69" s="187" t="str">
        <f>IF(FuritenCounts!AH69 = 0, "ND", FuritenWins!AH69/FuritenCounts!AH69)</f>
        <v>ND</v>
      </c>
      <c r="AI69" s="187" t="str">
        <f>IF(FuritenCounts!AI69 = 0, "ND", FuritenWins!AI69/FuritenCounts!AI69)</f>
        <v>ND</v>
      </c>
      <c r="AJ69" s="187" t="str">
        <f>IF(FuritenCounts!AJ69 = 0, "ND", FuritenWins!AJ69/FuritenCounts!AJ69)</f>
        <v>ND</v>
      </c>
      <c r="AK69" s="187" t="str">
        <f>IF(FuritenCounts!AK69 = 0, "ND", FuritenWins!AK69/FuritenCounts!AK69)</f>
        <v>ND</v>
      </c>
      <c r="AL69" s="187" t="str">
        <f>IF(FuritenCounts!AL69 = 0, "ND", FuritenWins!AL69/FuritenCounts!AL69)</f>
        <v>ND</v>
      </c>
      <c r="AM69" s="187" t="str">
        <f>IF(FuritenCounts!AM69 = 0, "ND", FuritenWins!AM69/FuritenCounts!AM69)</f>
        <v>ND</v>
      </c>
      <c r="AN69" s="187" t="str">
        <f>IF(FuritenCounts!AN69 = 0, "ND", FuritenWins!AN69/FuritenCounts!AN69)</f>
        <v>ND</v>
      </c>
      <c r="AO69" s="187" t="str">
        <f>IF(FuritenCounts!AO69 = 0, "ND", FuritenWins!AO69/FuritenCounts!AO69)</f>
        <v>ND</v>
      </c>
      <c r="AP69" s="187" t="str">
        <f>IF(FuritenCounts!AP69 = 0, "ND", FuritenWins!AP69/FuritenCounts!AP69)</f>
        <v>ND</v>
      </c>
    </row>
    <row r="70">
      <c r="A70" s="185" t="s">
        <v>635</v>
      </c>
      <c r="B70" s="187">
        <f>IF(FuritenCounts!B70 = 0, "ND", FuritenWins!B70/FuritenCounts!B70)</f>
        <v>0</v>
      </c>
      <c r="C70" s="187" t="str">
        <f>IF(FuritenCounts!C70 = 0, "ND", FuritenWins!C70/FuritenCounts!C70)</f>
        <v>ND</v>
      </c>
      <c r="D70" s="187" t="str">
        <f>IF(FuritenCounts!D70 = 0, "ND", FuritenWins!D70/FuritenCounts!D70)</f>
        <v>ND</v>
      </c>
      <c r="E70" s="187" t="str">
        <f>IF(FuritenCounts!E70 = 0, "ND", FuritenWins!E70/FuritenCounts!E70)</f>
        <v>ND</v>
      </c>
      <c r="F70" s="187" t="str">
        <f>IF(FuritenCounts!F70 = 0, "ND", FuritenWins!F70/FuritenCounts!F70)</f>
        <v>ND</v>
      </c>
      <c r="G70" s="187" t="str">
        <f>IF(FuritenCounts!G70 = 0, "ND", FuritenWins!G70/FuritenCounts!G70)</f>
        <v>ND</v>
      </c>
      <c r="H70" s="187" t="str">
        <f>IF(FuritenCounts!H70 = 0, "ND", FuritenWins!H70/FuritenCounts!H70)</f>
        <v>ND</v>
      </c>
      <c r="I70" s="187" t="str">
        <f>IF(FuritenCounts!I70 = 0, "ND", FuritenWins!I70/FuritenCounts!I70)</f>
        <v>ND</v>
      </c>
      <c r="J70" s="187" t="str">
        <f>IF(FuritenCounts!J70 = 0, "ND", FuritenWins!J70/FuritenCounts!J70)</f>
        <v>ND</v>
      </c>
      <c r="K70" s="187" t="str">
        <f>IF(FuritenCounts!K70 = 0, "ND", FuritenWins!K70/FuritenCounts!K70)</f>
        <v>ND</v>
      </c>
      <c r="L70" s="187" t="str">
        <f>IF(FuritenCounts!L70 = 0, "ND", FuritenWins!L70/FuritenCounts!L70)</f>
        <v>ND</v>
      </c>
      <c r="M70" s="187">
        <f>IF(FuritenCounts!M70 = 0, "ND", FuritenWins!M70/FuritenCounts!M70)</f>
        <v>0</v>
      </c>
      <c r="N70" s="187" t="str">
        <f>IF(FuritenCounts!N70 = 0, "ND", FuritenWins!N70/FuritenCounts!N70)</f>
        <v>ND</v>
      </c>
      <c r="O70" s="187" t="str">
        <f>IF(FuritenCounts!O70 = 0, "ND", FuritenWins!O70/FuritenCounts!O70)</f>
        <v>ND</v>
      </c>
      <c r="P70" s="187" t="str">
        <f>IF(FuritenCounts!P70 = 0, "ND", FuritenWins!P70/FuritenCounts!P70)</f>
        <v>ND</v>
      </c>
      <c r="Q70" s="187" t="str">
        <f>IF(FuritenCounts!Q70 = 0, "ND", FuritenWins!Q70/FuritenCounts!Q70)</f>
        <v>ND</v>
      </c>
      <c r="R70" s="187" t="str">
        <f>IF(FuritenCounts!R70 = 0, "ND", FuritenWins!R70/FuritenCounts!R70)</f>
        <v>ND</v>
      </c>
      <c r="S70" s="187" t="str">
        <f>IF(FuritenCounts!S70 = 0, "ND", FuritenWins!S70/FuritenCounts!S70)</f>
        <v>ND</v>
      </c>
      <c r="T70" s="187" t="str">
        <f>IF(FuritenCounts!T70 = 0, "ND", FuritenWins!T70/FuritenCounts!T70)</f>
        <v>ND</v>
      </c>
      <c r="U70" s="187" t="str">
        <f>IF(FuritenCounts!U70 = 0, "ND", FuritenWins!U70/FuritenCounts!U70)</f>
        <v>ND</v>
      </c>
      <c r="V70" s="187" t="str">
        <f>IF(FuritenCounts!V70 = 0, "ND", FuritenWins!V70/FuritenCounts!V70)</f>
        <v>ND</v>
      </c>
      <c r="W70" s="187" t="str">
        <f>IF(FuritenCounts!W70 = 0, "ND", FuritenWins!W70/FuritenCounts!W70)</f>
        <v>ND</v>
      </c>
      <c r="X70" s="187" t="str">
        <f>IF(FuritenCounts!X70 = 0, "ND", FuritenWins!X70/FuritenCounts!X70)</f>
        <v>ND</v>
      </c>
      <c r="Y70" s="187" t="str">
        <f>IF(FuritenCounts!Y70 = 0, "ND", FuritenWins!Y70/FuritenCounts!Y70)</f>
        <v>ND</v>
      </c>
      <c r="Z70" s="187" t="str">
        <f>IF(FuritenCounts!Z70 = 0, "ND", FuritenWins!Z70/FuritenCounts!Z70)</f>
        <v>ND</v>
      </c>
      <c r="AA70" s="187" t="str">
        <f>IF(FuritenCounts!AA70 = 0, "ND", FuritenWins!AA70/FuritenCounts!AA70)</f>
        <v>ND</v>
      </c>
      <c r="AB70" s="187" t="str">
        <f>IF(FuritenCounts!AB70 = 0, "ND", FuritenWins!AB70/FuritenCounts!AB70)</f>
        <v>ND</v>
      </c>
      <c r="AC70" s="187" t="str">
        <f>IF(FuritenCounts!AC70 = 0, "ND", FuritenWins!AC70/FuritenCounts!AC70)</f>
        <v>ND</v>
      </c>
      <c r="AD70" s="187" t="str">
        <f>IF(FuritenCounts!AD70 = 0, "ND", FuritenWins!AD70/FuritenCounts!AD70)</f>
        <v>ND</v>
      </c>
      <c r="AE70" s="187" t="str">
        <f>IF(FuritenCounts!AE70 = 0, "ND", FuritenWins!AE70/FuritenCounts!AE70)</f>
        <v>ND</v>
      </c>
      <c r="AF70" s="187" t="str">
        <f>IF(FuritenCounts!AF70 = 0, "ND", FuritenWins!AF70/FuritenCounts!AF70)</f>
        <v>ND</v>
      </c>
      <c r="AG70" s="187" t="str">
        <f>IF(FuritenCounts!AG70 = 0, "ND", FuritenWins!AG70/FuritenCounts!AG70)</f>
        <v>ND</v>
      </c>
      <c r="AH70" s="187" t="str">
        <f>IF(FuritenCounts!AH70 = 0, "ND", FuritenWins!AH70/FuritenCounts!AH70)</f>
        <v>ND</v>
      </c>
      <c r="AI70" s="187" t="str">
        <f>IF(FuritenCounts!AI70 = 0, "ND", FuritenWins!AI70/FuritenCounts!AI70)</f>
        <v>ND</v>
      </c>
      <c r="AJ70" s="187" t="str">
        <f>IF(FuritenCounts!AJ70 = 0, "ND", FuritenWins!AJ70/FuritenCounts!AJ70)</f>
        <v>ND</v>
      </c>
      <c r="AK70" s="187" t="str">
        <f>IF(FuritenCounts!AK70 = 0, "ND", FuritenWins!AK70/FuritenCounts!AK70)</f>
        <v>ND</v>
      </c>
      <c r="AL70" s="187" t="str">
        <f>IF(FuritenCounts!AL70 = 0, "ND", FuritenWins!AL70/FuritenCounts!AL70)</f>
        <v>ND</v>
      </c>
      <c r="AM70" s="187" t="str">
        <f>IF(FuritenCounts!AM70 = 0, "ND", FuritenWins!AM70/FuritenCounts!AM70)</f>
        <v>ND</v>
      </c>
      <c r="AN70" s="187" t="str">
        <f>IF(FuritenCounts!AN70 = 0, "ND", FuritenWins!AN70/FuritenCounts!AN70)</f>
        <v>ND</v>
      </c>
      <c r="AO70" s="187" t="str">
        <f>IF(FuritenCounts!AO70 = 0, "ND", FuritenWins!AO70/FuritenCounts!AO70)</f>
        <v>ND</v>
      </c>
      <c r="AP70" s="187" t="str">
        <f>IF(FuritenCounts!AP70 = 0, "ND", FuritenWins!AP70/FuritenCounts!AP70)</f>
        <v>ND</v>
      </c>
    </row>
    <row r="71">
      <c r="A71" s="185" t="s">
        <v>639</v>
      </c>
      <c r="B71" s="187">
        <f>IF(FuritenCounts!B71 = 0, "ND", FuritenWins!B71/FuritenCounts!B71)</f>
        <v>0.07692307692</v>
      </c>
      <c r="C71" s="187" t="str">
        <f>IF(FuritenCounts!C71 = 0, "ND", FuritenWins!C71/FuritenCounts!C71)</f>
        <v>ND</v>
      </c>
      <c r="D71" s="187" t="str">
        <f>IF(FuritenCounts!D71 = 0, "ND", FuritenWins!D71/FuritenCounts!D71)</f>
        <v>ND</v>
      </c>
      <c r="E71" s="187" t="str">
        <f>IF(FuritenCounts!E71 = 0, "ND", FuritenWins!E71/FuritenCounts!E71)</f>
        <v>ND</v>
      </c>
      <c r="F71" s="187" t="str">
        <f>IF(FuritenCounts!F71 = 0, "ND", FuritenWins!F71/FuritenCounts!F71)</f>
        <v>ND</v>
      </c>
      <c r="G71" s="187" t="str">
        <f>IF(FuritenCounts!G71 = 0, "ND", FuritenWins!G71/FuritenCounts!G71)</f>
        <v>ND</v>
      </c>
      <c r="H71" s="187" t="str">
        <f>IF(FuritenCounts!H71 = 0, "ND", FuritenWins!H71/FuritenCounts!H71)</f>
        <v>ND</v>
      </c>
      <c r="I71" s="187">
        <f>IF(FuritenCounts!I71 = 0, "ND", FuritenWins!I71/FuritenCounts!I71)</f>
        <v>0</v>
      </c>
      <c r="J71" s="187">
        <f>IF(FuritenCounts!J71 = 0, "ND", FuritenWins!J71/FuritenCounts!J71)</f>
        <v>0.25</v>
      </c>
      <c r="K71" s="187">
        <f>IF(FuritenCounts!K71 = 0, "ND", FuritenWins!K71/FuritenCounts!K71)</f>
        <v>0</v>
      </c>
      <c r="L71" s="187">
        <f>IF(FuritenCounts!L71 = 0, "ND", FuritenWins!L71/FuritenCounts!L71)</f>
        <v>0</v>
      </c>
      <c r="M71" s="187">
        <f>IF(FuritenCounts!M71 = 0, "ND", FuritenWins!M71/FuritenCounts!M71)</f>
        <v>0</v>
      </c>
      <c r="N71" s="187" t="str">
        <f>IF(FuritenCounts!N71 = 0, "ND", FuritenWins!N71/FuritenCounts!N71)</f>
        <v>ND</v>
      </c>
      <c r="O71" s="187" t="str">
        <f>IF(FuritenCounts!O71 = 0, "ND", FuritenWins!O71/FuritenCounts!O71)</f>
        <v>ND</v>
      </c>
      <c r="P71" s="187" t="str">
        <f>IF(FuritenCounts!P71 = 0, "ND", FuritenWins!P71/FuritenCounts!P71)</f>
        <v>ND</v>
      </c>
      <c r="Q71" s="187" t="str">
        <f>IF(FuritenCounts!Q71 = 0, "ND", FuritenWins!Q71/FuritenCounts!Q71)</f>
        <v>ND</v>
      </c>
      <c r="R71" s="187" t="str">
        <f>IF(FuritenCounts!R71 = 0, "ND", FuritenWins!R71/FuritenCounts!R71)</f>
        <v>ND</v>
      </c>
      <c r="S71" s="187" t="str">
        <f>IF(FuritenCounts!S71 = 0, "ND", FuritenWins!S71/FuritenCounts!S71)</f>
        <v>ND</v>
      </c>
      <c r="T71" s="187" t="str">
        <f>IF(FuritenCounts!T71 = 0, "ND", FuritenWins!T71/FuritenCounts!T71)</f>
        <v>ND</v>
      </c>
      <c r="U71" s="187" t="str">
        <f>IF(FuritenCounts!U71 = 0, "ND", FuritenWins!U71/FuritenCounts!U71)</f>
        <v>ND</v>
      </c>
      <c r="V71" s="187" t="str">
        <f>IF(FuritenCounts!V71 = 0, "ND", FuritenWins!V71/FuritenCounts!V71)</f>
        <v>ND</v>
      </c>
      <c r="W71" s="187" t="str">
        <f>IF(FuritenCounts!W71 = 0, "ND", FuritenWins!W71/FuritenCounts!W71)</f>
        <v>ND</v>
      </c>
      <c r="X71" s="187" t="str">
        <f>IF(FuritenCounts!X71 = 0, "ND", FuritenWins!X71/FuritenCounts!X71)</f>
        <v>ND</v>
      </c>
      <c r="Y71" s="187" t="str">
        <f>IF(FuritenCounts!Y71 = 0, "ND", FuritenWins!Y71/FuritenCounts!Y71)</f>
        <v>ND</v>
      </c>
      <c r="Z71" s="187" t="str">
        <f>IF(FuritenCounts!Z71 = 0, "ND", FuritenWins!Z71/FuritenCounts!Z71)</f>
        <v>ND</v>
      </c>
      <c r="AA71" s="187" t="str">
        <f>IF(FuritenCounts!AA71 = 0, "ND", FuritenWins!AA71/FuritenCounts!AA71)</f>
        <v>ND</v>
      </c>
      <c r="AB71" s="187" t="str">
        <f>IF(FuritenCounts!AB71 = 0, "ND", FuritenWins!AB71/FuritenCounts!AB71)</f>
        <v>ND</v>
      </c>
      <c r="AC71" s="187" t="str">
        <f>IF(FuritenCounts!AC71 = 0, "ND", FuritenWins!AC71/FuritenCounts!AC71)</f>
        <v>ND</v>
      </c>
      <c r="AD71" s="187" t="str">
        <f>IF(FuritenCounts!AD71 = 0, "ND", FuritenWins!AD71/FuritenCounts!AD71)</f>
        <v>ND</v>
      </c>
      <c r="AE71" s="187" t="str">
        <f>IF(FuritenCounts!AE71 = 0, "ND", FuritenWins!AE71/FuritenCounts!AE71)</f>
        <v>ND</v>
      </c>
      <c r="AF71" s="187" t="str">
        <f>IF(FuritenCounts!AF71 = 0, "ND", FuritenWins!AF71/FuritenCounts!AF71)</f>
        <v>ND</v>
      </c>
      <c r="AG71" s="187" t="str">
        <f>IF(FuritenCounts!AG71 = 0, "ND", FuritenWins!AG71/FuritenCounts!AG71)</f>
        <v>ND</v>
      </c>
      <c r="AH71" s="187" t="str">
        <f>IF(FuritenCounts!AH71 = 0, "ND", FuritenWins!AH71/FuritenCounts!AH71)</f>
        <v>ND</v>
      </c>
      <c r="AI71" s="187" t="str">
        <f>IF(FuritenCounts!AI71 = 0, "ND", FuritenWins!AI71/FuritenCounts!AI71)</f>
        <v>ND</v>
      </c>
      <c r="AJ71" s="187" t="str">
        <f>IF(FuritenCounts!AJ71 = 0, "ND", FuritenWins!AJ71/FuritenCounts!AJ71)</f>
        <v>ND</v>
      </c>
      <c r="AK71" s="187" t="str">
        <f>IF(FuritenCounts!AK71 = 0, "ND", FuritenWins!AK71/FuritenCounts!AK71)</f>
        <v>ND</v>
      </c>
      <c r="AL71" s="187" t="str">
        <f>IF(FuritenCounts!AL71 = 0, "ND", FuritenWins!AL71/FuritenCounts!AL71)</f>
        <v>ND</v>
      </c>
      <c r="AM71" s="187" t="str">
        <f>IF(FuritenCounts!AM71 = 0, "ND", FuritenWins!AM71/FuritenCounts!AM71)</f>
        <v>ND</v>
      </c>
      <c r="AN71" s="187" t="str">
        <f>IF(FuritenCounts!AN71 = 0, "ND", FuritenWins!AN71/FuritenCounts!AN71)</f>
        <v>ND</v>
      </c>
      <c r="AO71" s="187" t="str">
        <f>IF(FuritenCounts!AO71 = 0, "ND", FuritenWins!AO71/FuritenCounts!AO71)</f>
        <v>ND</v>
      </c>
      <c r="AP71" s="187" t="str">
        <f>IF(FuritenCounts!AP71 = 0, "ND", FuritenWins!AP71/FuritenCounts!AP71)</f>
        <v>ND</v>
      </c>
    </row>
    <row r="72">
      <c r="A72" s="185" t="s">
        <v>647</v>
      </c>
      <c r="B72" s="187">
        <f>IF(FuritenCounts!B72 = 0, "ND", FuritenWins!B72/FuritenCounts!B72)</f>
        <v>1</v>
      </c>
      <c r="C72" s="187" t="str">
        <f>IF(FuritenCounts!C72 = 0, "ND", FuritenWins!C72/FuritenCounts!C72)</f>
        <v>ND</v>
      </c>
      <c r="D72" s="187" t="str">
        <f>IF(FuritenCounts!D72 = 0, "ND", FuritenWins!D72/FuritenCounts!D72)</f>
        <v>ND</v>
      </c>
      <c r="E72" s="187" t="str">
        <f>IF(FuritenCounts!E72 = 0, "ND", FuritenWins!E72/FuritenCounts!E72)</f>
        <v>ND</v>
      </c>
      <c r="F72" s="187" t="str">
        <f>IF(FuritenCounts!F72 = 0, "ND", FuritenWins!F72/FuritenCounts!F72)</f>
        <v>ND</v>
      </c>
      <c r="G72" s="187" t="str">
        <f>IF(FuritenCounts!G72 = 0, "ND", FuritenWins!G72/FuritenCounts!G72)</f>
        <v>ND</v>
      </c>
      <c r="H72" s="187" t="str">
        <f>IF(FuritenCounts!H72 = 0, "ND", FuritenWins!H72/FuritenCounts!H72)</f>
        <v>ND</v>
      </c>
      <c r="I72" s="187" t="str">
        <f>IF(FuritenCounts!I72 = 0, "ND", FuritenWins!I72/FuritenCounts!I72)</f>
        <v>ND</v>
      </c>
      <c r="J72" s="187" t="str">
        <f>IF(FuritenCounts!J72 = 0, "ND", FuritenWins!J72/FuritenCounts!J72)</f>
        <v>ND</v>
      </c>
      <c r="K72" s="187" t="str">
        <f>IF(FuritenCounts!K72 = 0, "ND", FuritenWins!K72/FuritenCounts!K72)</f>
        <v>ND</v>
      </c>
      <c r="L72" s="187">
        <f>IF(FuritenCounts!L72 = 0, "ND", FuritenWins!L72/FuritenCounts!L72)</f>
        <v>1</v>
      </c>
      <c r="M72" s="187" t="str">
        <f>IF(FuritenCounts!M72 = 0, "ND", FuritenWins!M72/FuritenCounts!M72)</f>
        <v>ND</v>
      </c>
      <c r="N72" s="187" t="str">
        <f>IF(FuritenCounts!N72 = 0, "ND", FuritenWins!N72/FuritenCounts!N72)</f>
        <v>ND</v>
      </c>
      <c r="O72" s="187" t="str">
        <f>IF(FuritenCounts!O72 = 0, "ND", FuritenWins!O72/FuritenCounts!O72)</f>
        <v>ND</v>
      </c>
      <c r="P72" s="187" t="str">
        <f>IF(FuritenCounts!P72 = 0, "ND", FuritenWins!P72/FuritenCounts!P72)</f>
        <v>ND</v>
      </c>
      <c r="Q72" s="187" t="str">
        <f>IF(FuritenCounts!Q72 = 0, "ND", FuritenWins!Q72/FuritenCounts!Q72)</f>
        <v>ND</v>
      </c>
      <c r="R72" s="187" t="str">
        <f>IF(FuritenCounts!R72 = 0, "ND", FuritenWins!R72/FuritenCounts!R72)</f>
        <v>ND</v>
      </c>
      <c r="S72" s="187" t="str">
        <f>IF(FuritenCounts!S72 = 0, "ND", FuritenWins!S72/FuritenCounts!S72)</f>
        <v>ND</v>
      </c>
      <c r="T72" s="187" t="str">
        <f>IF(FuritenCounts!T72 = 0, "ND", FuritenWins!T72/FuritenCounts!T72)</f>
        <v>ND</v>
      </c>
      <c r="U72" s="187" t="str">
        <f>IF(FuritenCounts!U72 = 0, "ND", FuritenWins!U72/FuritenCounts!U72)</f>
        <v>ND</v>
      </c>
      <c r="V72" s="187" t="str">
        <f>IF(FuritenCounts!V72 = 0, "ND", FuritenWins!V72/FuritenCounts!V72)</f>
        <v>ND</v>
      </c>
      <c r="W72" s="187" t="str">
        <f>IF(FuritenCounts!W72 = 0, "ND", FuritenWins!W72/FuritenCounts!W72)</f>
        <v>ND</v>
      </c>
      <c r="X72" s="187" t="str">
        <f>IF(FuritenCounts!X72 = 0, "ND", FuritenWins!X72/FuritenCounts!X72)</f>
        <v>ND</v>
      </c>
      <c r="Y72" s="187" t="str">
        <f>IF(FuritenCounts!Y72 = 0, "ND", FuritenWins!Y72/FuritenCounts!Y72)</f>
        <v>ND</v>
      </c>
      <c r="Z72" s="187" t="str">
        <f>IF(FuritenCounts!Z72 = 0, "ND", FuritenWins!Z72/FuritenCounts!Z72)</f>
        <v>ND</v>
      </c>
      <c r="AA72" s="187" t="str">
        <f>IF(FuritenCounts!AA72 = 0, "ND", FuritenWins!AA72/FuritenCounts!AA72)</f>
        <v>ND</v>
      </c>
      <c r="AB72" s="187" t="str">
        <f>IF(FuritenCounts!AB72 = 0, "ND", FuritenWins!AB72/FuritenCounts!AB72)</f>
        <v>ND</v>
      </c>
      <c r="AC72" s="187" t="str">
        <f>IF(FuritenCounts!AC72 = 0, "ND", FuritenWins!AC72/FuritenCounts!AC72)</f>
        <v>ND</v>
      </c>
      <c r="AD72" s="187" t="str">
        <f>IF(FuritenCounts!AD72 = 0, "ND", FuritenWins!AD72/FuritenCounts!AD72)</f>
        <v>ND</v>
      </c>
      <c r="AE72" s="187" t="str">
        <f>IF(FuritenCounts!AE72 = 0, "ND", FuritenWins!AE72/FuritenCounts!AE72)</f>
        <v>ND</v>
      </c>
      <c r="AF72" s="187" t="str">
        <f>IF(FuritenCounts!AF72 = 0, "ND", FuritenWins!AF72/FuritenCounts!AF72)</f>
        <v>ND</v>
      </c>
      <c r="AG72" s="187" t="str">
        <f>IF(FuritenCounts!AG72 = 0, "ND", FuritenWins!AG72/FuritenCounts!AG72)</f>
        <v>ND</v>
      </c>
      <c r="AH72" s="187" t="str">
        <f>IF(FuritenCounts!AH72 = 0, "ND", FuritenWins!AH72/FuritenCounts!AH72)</f>
        <v>ND</v>
      </c>
      <c r="AI72" s="187" t="str">
        <f>IF(FuritenCounts!AI72 = 0, "ND", FuritenWins!AI72/FuritenCounts!AI72)</f>
        <v>ND</v>
      </c>
      <c r="AJ72" s="187" t="str">
        <f>IF(FuritenCounts!AJ72 = 0, "ND", FuritenWins!AJ72/FuritenCounts!AJ72)</f>
        <v>ND</v>
      </c>
      <c r="AK72" s="187" t="str">
        <f>IF(FuritenCounts!AK72 = 0, "ND", FuritenWins!AK72/FuritenCounts!AK72)</f>
        <v>ND</v>
      </c>
      <c r="AL72" s="187" t="str">
        <f>IF(FuritenCounts!AL72 = 0, "ND", FuritenWins!AL72/FuritenCounts!AL72)</f>
        <v>ND</v>
      </c>
      <c r="AM72" s="187" t="str">
        <f>IF(FuritenCounts!AM72 = 0, "ND", FuritenWins!AM72/FuritenCounts!AM72)</f>
        <v>ND</v>
      </c>
      <c r="AN72" s="187" t="str">
        <f>IF(FuritenCounts!AN72 = 0, "ND", FuritenWins!AN72/FuritenCounts!AN72)</f>
        <v>ND</v>
      </c>
      <c r="AO72" s="187" t="str">
        <f>IF(FuritenCounts!AO72 = 0, "ND", FuritenWins!AO72/FuritenCounts!AO72)</f>
        <v>ND</v>
      </c>
      <c r="AP72" s="187" t="str">
        <f>IF(FuritenCounts!AP72 = 0, "ND", FuritenWins!AP72/FuritenCounts!AP72)</f>
        <v>ND</v>
      </c>
    </row>
    <row r="73">
      <c r="A73" s="185" t="s">
        <v>655</v>
      </c>
      <c r="B73" s="187" t="str">
        <f>IF(FuritenCounts!B73 = 0, "ND", FuritenWins!B73/FuritenCounts!B73)</f>
        <v>ND</v>
      </c>
      <c r="C73" s="187" t="str">
        <f>IF(FuritenCounts!C73 = 0, "ND", FuritenWins!C73/FuritenCounts!C73)</f>
        <v>ND</v>
      </c>
      <c r="D73" s="187" t="str">
        <f>IF(FuritenCounts!D73 = 0, "ND", FuritenWins!D73/FuritenCounts!D73)</f>
        <v>ND</v>
      </c>
      <c r="E73" s="187" t="str">
        <f>IF(FuritenCounts!E73 = 0, "ND", FuritenWins!E73/FuritenCounts!E73)</f>
        <v>ND</v>
      </c>
      <c r="F73" s="187" t="str">
        <f>IF(FuritenCounts!F73 = 0, "ND", FuritenWins!F73/FuritenCounts!F73)</f>
        <v>ND</v>
      </c>
      <c r="G73" s="187" t="str">
        <f>IF(FuritenCounts!G73 = 0, "ND", FuritenWins!G73/FuritenCounts!G73)</f>
        <v>ND</v>
      </c>
      <c r="H73" s="187" t="str">
        <f>IF(FuritenCounts!H73 = 0, "ND", FuritenWins!H73/FuritenCounts!H73)</f>
        <v>ND</v>
      </c>
      <c r="I73" s="187" t="str">
        <f>IF(FuritenCounts!I73 = 0, "ND", FuritenWins!I73/FuritenCounts!I73)</f>
        <v>ND</v>
      </c>
      <c r="J73" s="187" t="str">
        <f>IF(FuritenCounts!J73 = 0, "ND", FuritenWins!J73/FuritenCounts!J73)</f>
        <v>ND</v>
      </c>
      <c r="K73" s="187" t="str">
        <f>IF(FuritenCounts!K73 = 0, "ND", FuritenWins!K73/FuritenCounts!K73)</f>
        <v>ND</v>
      </c>
      <c r="L73" s="187" t="str">
        <f>IF(FuritenCounts!L73 = 0, "ND", FuritenWins!L73/FuritenCounts!L73)</f>
        <v>ND</v>
      </c>
      <c r="M73" s="187" t="str">
        <f>IF(FuritenCounts!M73 = 0, "ND", FuritenWins!M73/FuritenCounts!M73)</f>
        <v>ND</v>
      </c>
      <c r="N73" s="187" t="str">
        <f>IF(FuritenCounts!N73 = 0, "ND", FuritenWins!N73/FuritenCounts!N73)</f>
        <v>ND</v>
      </c>
      <c r="O73" s="187" t="str">
        <f>IF(FuritenCounts!O73 = 0, "ND", FuritenWins!O73/FuritenCounts!O73)</f>
        <v>ND</v>
      </c>
      <c r="P73" s="187" t="str">
        <f>IF(FuritenCounts!P73 = 0, "ND", FuritenWins!P73/FuritenCounts!P73)</f>
        <v>ND</v>
      </c>
      <c r="Q73" s="187" t="str">
        <f>IF(FuritenCounts!Q73 = 0, "ND", FuritenWins!Q73/FuritenCounts!Q73)</f>
        <v>ND</v>
      </c>
      <c r="R73" s="187" t="str">
        <f>IF(FuritenCounts!R73 = 0, "ND", FuritenWins!R73/FuritenCounts!R73)</f>
        <v>ND</v>
      </c>
      <c r="S73" s="187" t="str">
        <f>IF(FuritenCounts!S73 = 0, "ND", FuritenWins!S73/FuritenCounts!S73)</f>
        <v>ND</v>
      </c>
      <c r="T73" s="187" t="str">
        <f>IF(FuritenCounts!T73 = 0, "ND", FuritenWins!T73/FuritenCounts!T73)</f>
        <v>ND</v>
      </c>
      <c r="U73" s="187" t="str">
        <f>IF(FuritenCounts!U73 = 0, "ND", FuritenWins!U73/FuritenCounts!U73)</f>
        <v>ND</v>
      </c>
      <c r="V73" s="187" t="str">
        <f>IF(FuritenCounts!V73 = 0, "ND", FuritenWins!V73/FuritenCounts!V73)</f>
        <v>ND</v>
      </c>
      <c r="W73" s="187" t="str">
        <f>IF(FuritenCounts!W73 = 0, "ND", FuritenWins!W73/FuritenCounts!W73)</f>
        <v>ND</v>
      </c>
      <c r="X73" s="187" t="str">
        <f>IF(FuritenCounts!X73 = 0, "ND", FuritenWins!X73/FuritenCounts!X73)</f>
        <v>ND</v>
      </c>
      <c r="Y73" s="187" t="str">
        <f>IF(FuritenCounts!Y73 = 0, "ND", FuritenWins!Y73/FuritenCounts!Y73)</f>
        <v>ND</v>
      </c>
      <c r="Z73" s="187" t="str">
        <f>IF(FuritenCounts!Z73 = 0, "ND", FuritenWins!Z73/FuritenCounts!Z73)</f>
        <v>ND</v>
      </c>
      <c r="AA73" s="187" t="str">
        <f>IF(FuritenCounts!AA73 = 0, "ND", FuritenWins!AA73/FuritenCounts!AA73)</f>
        <v>ND</v>
      </c>
      <c r="AB73" s="187" t="str">
        <f>IF(FuritenCounts!AB73 = 0, "ND", FuritenWins!AB73/FuritenCounts!AB73)</f>
        <v>ND</v>
      </c>
      <c r="AC73" s="187" t="str">
        <f>IF(FuritenCounts!AC73 = 0, "ND", FuritenWins!AC73/FuritenCounts!AC73)</f>
        <v>ND</v>
      </c>
      <c r="AD73" s="187" t="str">
        <f>IF(FuritenCounts!AD73 = 0, "ND", FuritenWins!AD73/FuritenCounts!AD73)</f>
        <v>ND</v>
      </c>
      <c r="AE73" s="187" t="str">
        <f>IF(FuritenCounts!AE73 = 0, "ND", FuritenWins!AE73/FuritenCounts!AE73)</f>
        <v>ND</v>
      </c>
      <c r="AF73" s="187" t="str">
        <f>IF(FuritenCounts!AF73 = 0, "ND", FuritenWins!AF73/FuritenCounts!AF73)</f>
        <v>ND</v>
      </c>
      <c r="AG73" s="187" t="str">
        <f>IF(FuritenCounts!AG73 = 0, "ND", FuritenWins!AG73/FuritenCounts!AG73)</f>
        <v>ND</v>
      </c>
      <c r="AH73" s="187" t="str">
        <f>IF(FuritenCounts!AH73 = 0, "ND", FuritenWins!AH73/FuritenCounts!AH73)</f>
        <v>ND</v>
      </c>
      <c r="AI73" s="187" t="str">
        <f>IF(FuritenCounts!AI73 = 0, "ND", FuritenWins!AI73/FuritenCounts!AI73)</f>
        <v>ND</v>
      </c>
      <c r="AJ73" s="187" t="str">
        <f>IF(FuritenCounts!AJ73 = 0, "ND", FuritenWins!AJ73/FuritenCounts!AJ73)</f>
        <v>ND</v>
      </c>
      <c r="AK73" s="187" t="str">
        <f>IF(FuritenCounts!AK73 = 0, "ND", FuritenWins!AK73/FuritenCounts!AK73)</f>
        <v>ND</v>
      </c>
      <c r="AL73" s="187" t="str">
        <f>IF(FuritenCounts!AL73 = 0, "ND", FuritenWins!AL73/FuritenCounts!AL73)</f>
        <v>ND</v>
      </c>
      <c r="AM73" s="187" t="str">
        <f>IF(FuritenCounts!AM73 = 0, "ND", FuritenWins!AM73/FuritenCounts!AM73)</f>
        <v>ND</v>
      </c>
      <c r="AN73" s="187" t="str">
        <f>IF(FuritenCounts!AN73 = 0, "ND", FuritenWins!AN73/FuritenCounts!AN73)</f>
        <v>ND</v>
      </c>
      <c r="AO73" s="187" t="str">
        <f>IF(FuritenCounts!AO73 = 0, "ND", FuritenWins!AO73/FuritenCounts!AO73)</f>
        <v>ND</v>
      </c>
      <c r="AP73" s="187" t="str">
        <f>IF(FuritenCounts!AP73 = 0, "ND", FuritenWins!AP73/FuritenCounts!AP73)</f>
        <v>ND</v>
      </c>
    </row>
    <row r="74">
      <c r="A74" s="185" t="s">
        <v>659</v>
      </c>
      <c r="B74" s="187">
        <f>IF(FuritenCounts!B74 = 0, "ND", FuritenWins!B74/FuritenCounts!B74)</f>
        <v>0.2352941176</v>
      </c>
      <c r="C74" s="187" t="str">
        <f>IF(FuritenCounts!C74 = 0, "ND", FuritenWins!C74/FuritenCounts!C74)</f>
        <v>ND</v>
      </c>
      <c r="D74" s="187" t="str">
        <f>IF(FuritenCounts!D74 = 0, "ND", FuritenWins!D74/FuritenCounts!D74)</f>
        <v>ND</v>
      </c>
      <c r="E74" s="187" t="str">
        <f>IF(FuritenCounts!E74 = 0, "ND", FuritenWins!E74/FuritenCounts!E74)</f>
        <v>ND</v>
      </c>
      <c r="F74" s="187" t="str">
        <f>IF(FuritenCounts!F74 = 0, "ND", FuritenWins!F74/FuritenCounts!F74)</f>
        <v>ND</v>
      </c>
      <c r="G74" s="187" t="str">
        <f>IF(FuritenCounts!G74 = 0, "ND", FuritenWins!G74/FuritenCounts!G74)</f>
        <v>ND</v>
      </c>
      <c r="H74" s="187" t="str">
        <f>IF(FuritenCounts!H74 = 0, "ND", FuritenWins!H74/FuritenCounts!H74)</f>
        <v>ND</v>
      </c>
      <c r="I74" s="187">
        <f>IF(FuritenCounts!I74 = 0, "ND", FuritenWins!I74/FuritenCounts!I74)</f>
        <v>0</v>
      </c>
      <c r="J74" s="187">
        <f>IF(FuritenCounts!J74 = 0, "ND", FuritenWins!J74/FuritenCounts!J74)</f>
        <v>0.1666666667</v>
      </c>
      <c r="K74" s="187">
        <f>IF(FuritenCounts!K74 = 0, "ND", FuritenWins!K74/FuritenCounts!K74)</f>
        <v>0.4</v>
      </c>
      <c r="L74" s="187">
        <f>IF(FuritenCounts!L74 = 0, "ND", FuritenWins!L74/FuritenCounts!L74)</f>
        <v>0.25</v>
      </c>
      <c r="M74" s="187" t="str">
        <f>IF(FuritenCounts!M74 = 0, "ND", FuritenWins!M74/FuritenCounts!M74)</f>
        <v>ND</v>
      </c>
      <c r="N74" s="187" t="str">
        <f>IF(FuritenCounts!N74 = 0, "ND", FuritenWins!N74/FuritenCounts!N74)</f>
        <v>ND</v>
      </c>
      <c r="O74" s="187" t="str">
        <f>IF(FuritenCounts!O74 = 0, "ND", FuritenWins!O74/FuritenCounts!O74)</f>
        <v>ND</v>
      </c>
      <c r="P74" s="187" t="str">
        <f>IF(FuritenCounts!P74 = 0, "ND", FuritenWins!P74/FuritenCounts!P74)</f>
        <v>ND</v>
      </c>
      <c r="Q74" s="187" t="str">
        <f>IF(FuritenCounts!Q74 = 0, "ND", FuritenWins!Q74/FuritenCounts!Q74)</f>
        <v>ND</v>
      </c>
      <c r="R74" s="187" t="str">
        <f>IF(FuritenCounts!R74 = 0, "ND", FuritenWins!R74/FuritenCounts!R74)</f>
        <v>ND</v>
      </c>
      <c r="S74" s="187" t="str">
        <f>IF(FuritenCounts!S74 = 0, "ND", FuritenWins!S74/FuritenCounts!S74)</f>
        <v>ND</v>
      </c>
      <c r="T74" s="187" t="str">
        <f>IF(FuritenCounts!T74 = 0, "ND", FuritenWins!T74/FuritenCounts!T74)</f>
        <v>ND</v>
      </c>
      <c r="U74" s="187" t="str">
        <f>IF(FuritenCounts!U74 = 0, "ND", FuritenWins!U74/FuritenCounts!U74)</f>
        <v>ND</v>
      </c>
      <c r="V74" s="187" t="str">
        <f>IF(FuritenCounts!V74 = 0, "ND", FuritenWins!V74/FuritenCounts!V74)</f>
        <v>ND</v>
      </c>
      <c r="W74" s="187" t="str">
        <f>IF(FuritenCounts!W74 = 0, "ND", FuritenWins!W74/FuritenCounts!W74)</f>
        <v>ND</v>
      </c>
      <c r="X74" s="187" t="str">
        <f>IF(FuritenCounts!X74 = 0, "ND", FuritenWins!X74/FuritenCounts!X74)</f>
        <v>ND</v>
      </c>
      <c r="Y74" s="187" t="str">
        <f>IF(FuritenCounts!Y74 = 0, "ND", FuritenWins!Y74/FuritenCounts!Y74)</f>
        <v>ND</v>
      </c>
      <c r="Z74" s="187" t="str">
        <f>IF(FuritenCounts!Z74 = 0, "ND", FuritenWins!Z74/FuritenCounts!Z74)</f>
        <v>ND</v>
      </c>
      <c r="AA74" s="187" t="str">
        <f>IF(FuritenCounts!AA74 = 0, "ND", FuritenWins!AA74/FuritenCounts!AA74)</f>
        <v>ND</v>
      </c>
      <c r="AB74" s="187" t="str">
        <f>IF(FuritenCounts!AB74 = 0, "ND", FuritenWins!AB74/FuritenCounts!AB74)</f>
        <v>ND</v>
      </c>
      <c r="AC74" s="187" t="str">
        <f>IF(FuritenCounts!AC74 = 0, "ND", FuritenWins!AC74/FuritenCounts!AC74)</f>
        <v>ND</v>
      </c>
      <c r="AD74" s="187" t="str">
        <f>IF(FuritenCounts!AD74 = 0, "ND", FuritenWins!AD74/FuritenCounts!AD74)</f>
        <v>ND</v>
      </c>
      <c r="AE74" s="187" t="str">
        <f>IF(FuritenCounts!AE74 = 0, "ND", FuritenWins!AE74/FuritenCounts!AE74)</f>
        <v>ND</v>
      </c>
      <c r="AF74" s="187" t="str">
        <f>IF(FuritenCounts!AF74 = 0, "ND", FuritenWins!AF74/FuritenCounts!AF74)</f>
        <v>ND</v>
      </c>
      <c r="AG74" s="187" t="str">
        <f>IF(FuritenCounts!AG74 = 0, "ND", FuritenWins!AG74/FuritenCounts!AG74)</f>
        <v>ND</v>
      </c>
      <c r="AH74" s="187" t="str">
        <f>IF(FuritenCounts!AH74 = 0, "ND", FuritenWins!AH74/FuritenCounts!AH74)</f>
        <v>ND</v>
      </c>
      <c r="AI74" s="187" t="str">
        <f>IF(FuritenCounts!AI74 = 0, "ND", FuritenWins!AI74/FuritenCounts!AI74)</f>
        <v>ND</v>
      </c>
      <c r="AJ74" s="187" t="str">
        <f>IF(FuritenCounts!AJ74 = 0, "ND", FuritenWins!AJ74/FuritenCounts!AJ74)</f>
        <v>ND</v>
      </c>
      <c r="AK74" s="187" t="str">
        <f>IF(FuritenCounts!AK74 = 0, "ND", FuritenWins!AK74/FuritenCounts!AK74)</f>
        <v>ND</v>
      </c>
      <c r="AL74" s="187" t="str">
        <f>IF(FuritenCounts!AL74 = 0, "ND", FuritenWins!AL74/FuritenCounts!AL74)</f>
        <v>ND</v>
      </c>
      <c r="AM74" s="187" t="str">
        <f>IF(FuritenCounts!AM74 = 0, "ND", FuritenWins!AM74/FuritenCounts!AM74)</f>
        <v>ND</v>
      </c>
      <c r="AN74" s="187" t="str">
        <f>IF(FuritenCounts!AN74 = 0, "ND", FuritenWins!AN74/FuritenCounts!AN74)</f>
        <v>ND</v>
      </c>
      <c r="AO74" s="187" t="str">
        <f>IF(FuritenCounts!AO74 = 0, "ND", FuritenWins!AO74/FuritenCounts!AO74)</f>
        <v>ND</v>
      </c>
      <c r="AP74" s="187" t="str">
        <f>IF(FuritenCounts!AP74 = 0, "ND", FuritenWins!AP74/FuritenCounts!AP74)</f>
        <v>ND</v>
      </c>
    </row>
    <row r="75">
      <c r="A75" s="185" t="s">
        <v>667</v>
      </c>
      <c r="B75" s="187">
        <f>IF(FuritenCounts!B75 = 0, "ND", FuritenWins!B75/FuritenCounts!B75)</f>
        <v>0.4</v>
      </c>
      <c r="C75" s="187" t="str">
        <f>IF(FuritenCounts!C75 = 0, "ND", FuritenWins!C75/FuritenCounts!C75)</f>
        <v>ND</v>
      </c>
      <c r="D75" s="187" t="str">
        <f>IF(FuritenCounts!D75 = 0, "ND", FuritenWins!D75/FuritenCounts!D75)</f>
        <v>ND</v>
      </c>
      <c r="E75" s="187" t="str">
        <f>IF(FuritenCounts!E75 = 0, "ND", FuritenWins!E75/FuritenCounts!E75)</f>
        <v>ND</v>
      </c>
      <c r="F75" s="187" t="str">
        <f>IF(FuritenCounts!F75 = 0, "ND", FuritenWins!F75/FuritenCounts!F75)</f>
        <v>ND</v>
      </c>
      <c r="G75" s="187" t="str">
        <f>IF(FuritenCounts!G75 = 0, "ND", FuritenWins!G75/FuritenCounts!G75)</f>
        <v>ND</v>
      </c>
      <c r="H75" s="187" t="str">
        <f>IF(FuritenCounts!H75 = 0, "ND", FuritenWins!H75/FuritenCounts!H75)</f>
        <v>ND</v>
      </c>
      <c r="I75" s="187" t="str">
        <f>IF(FuritenCounts!I75 = 0, "ND", FuritenWins!I75/FuritenCounts!I75)</f>
        <v>ND</v>
      </c>
      <c r="J75" s="187" t="str">
        <f>IF(FuritenCounts!J75 = 0, "ND", FuritenWins!J75/FuritenCounts!J75)</f>
        <v>ND</v>
      </c>
      <c r="K75" s="187">
        <f>IF(FuritenCounts!K75 = 0, "ND", FuritenWins!K75/FuritenCounts!K75)</f>
        <v>1</v>
      </c>
      <c r="L75" s="187">
        <f>IF(FuritenCounts!L75 = 0, "ND", FuritenWins!L75/FuritenCounts!L75)</f>
        <v>0</v>
      </c>
      <c r="M75" s="187" t="str">
        <f>IF(FuritenCounts!M75 = 0, "ND", FuritenWins!M75/FuritenCounts!M75)</f>
        <v>ND</v>
      </c>
      <c r="N75" s="187">
        <f>IF(FuritenCounts!N75 = 0, "ND", FuritenWins!N75/FuritenCounts!N75)</f>
        <v>0</v>
      </c>
      <c r="O75" s="187" t="str">
        <f>IF(FuritenCounts!O75 = 0, "ND", FuritenWins!O75/FuritenCounts!O75)</f>
        <v>ND</v>
      </c>
      <c r="P75" s="187">
        <f>IF(FuritenCounts!P75 = 0, "ND", FuritenWins!P75/FuritenCounts!P75)</f>
        <v>0</v>
      </c>
      <c r="Q75" s="187" t="str">
        <f>IF(FuritenCounts!Q75 = 0, "ND", FuritenWins!Q75/FuritenCounts!Q75)</f>
        <v>ND</v>
      </c>
      <c r="R75" s="187" t="str">
        <f>IF(FuritenCounts!R75 = 0, "ND", FuritenWins!R75/FuritenCounts!R75)</f>
        <v>ND</v>
      </c>
      <c r="S75" s="187" t="str">
        <f>IF(FuritenCounts!S75 = 0, "ND", FuritenWins!S75/FuritenCounts!S75)</f>
        <v>ND</v>
      </c>
      <c r="T75" s="187" t="str">
        <f>IF(FuritenCounts!T75 = 0, "ND", FuritenWins!T75/FuritenCounts!T75)</f>
        <v>ND</v>
      </c>
      <c r="U75" s="187" t="str">
        <f>IF(FuritenCounts!U75 = 0, "ND", FuritenWins!U75/FuritenCounts!U75)</f>
        <v>ND</v>
      </c>
      <c r="V75" s="187" t="str">
        <f>IF(FuritenCounts!V75 = 0, "ND", FuritenWins!V75/FuritenCounts!V75)</f>
        <v>ND</v>
      </c>
      <c r="W75" s="187" t="str">
        <f>IF(FuritenCounts!W75 = 0, "ND", FuritenWins!W75/FuritenCounts!W75)</f>
        <v>ND</v>
      </c>
      <c r="X75" s="187" t="str">
        <f>IF(FuritenCounts!X75 = 0, "ND", FuritenWins!X75/FuritenCounts!X75)</f>
        <v>ND</v>
      </c>
      <c r="Y75" s="187" t="str">
        <f>IF(FuritenCounts!Y75 = 0, "ND", FuritenWins!Y75/FuritenCounts!Y75)</f>
        <v>ND</v>
      </c>
      <c r="Z75" s="187" t="str">
        <f>IF(FuritenCounts!Z75 = 0, "ND", FuritenWins!Z75/FuritenCounts!Z75)</f>
        <v>ND</v>
      </c>
      <c r="AA75" s="187" t="str">
        <f>IF(FuritenCounts!AA75 = 0, "ND", FuritenWins!AA75/FuritenCounts!AA75)</f>
        <v>ND</v>
      </c>
      <c r="AB75" s="187" t="str">
        <f>IF(FuritenCounts!AB75 = 0, "ND", FuritenWins!AB75/FuritenCounts!AB75)</f>
        <v>ND</v>
      </c>
      <c r="AC75" s="187" t="str">
        <f>IF(FuritenCounts!AC75 = 0, "ND", FuritenWins!AC75/FuritenCounts!AC75)</f>
        <v>ND</v>
      </c>
      <c r="AD75" s="187" t="str">
        <f>IF(FuritenCounts!AD75 = 0, "ND", FuritenWins!AD75/FuritenCounts!AD75)</f>
        <v>ND</v>
      </c>
      <c r="AE75" s="187" t="str">
        <f>IF(FuritenCounts!AE75 = 0, "ND", FuritenWins!AE75/FuritenCounts!AE75)</f>
        <v>ND</v>
      </c>
      <c r="AF75" s="187" t="str">
        <f>IF(FuritenCounts!AF75 = 0, "ND", FuritenWins!AF75/FuritenCounts!AF75)</f>
        <v>ND</v>
      </c>
      <c r="AG75" s="187" t="str">
        <f>IF(FuritenCounts!AG75 = 0, "ND", FuritenWins!AG75/FuritenCounts!AG75)</f>
        <v>ND</v>
      </c>
      <c r="AH75" s="187" t="str">
        <f>IF(FuritenCounts!AH75 = 0, "ND", FuritenWins!AH75/FuritenCounts!AH75)</f>
        <v>ND</v>
      </c>
      <c r="AI75" s="187" t="str">
        <f>IF(FuritenCounts!AI75 = 0, "ND", FuritenWins!AI75/FuritenCounts!AI75)</f>
        <v>ND</v>
      </c>
      <c r="AJ75" s="187" t="str">
        <f>IF(FuritenCounts!AJ75 = 0, "ND", FuritenWins!AJ75/FuritenCounts!AJ75)</f>
        <v>ND</v>
      </c>
      <c r="AK75" s="187" t="str">
        <f>IF(FuritenCounts!AK75 = 0, "ND", FuritenWins!AK75/FuritenCounts!AK75)</f>
        <v>ND</v>
      </c>
      <c r="AL75" s="187" t="str">
        <f>IF(FuritenCounts!AL75 = 0, "ND", FuritenWins!AL75/FuritenCounts!AL75)</f>
        <v>ND</v>
      </c>
      <c r="AM75" s="187" t="str">
        <f>IF(FuritenCounts!AM75 = 0, "ND", FuritenWins!AM75/FuritenCounts!AM75)</f>
        <v>ND</v>
      </c>
      <c r="AN75" s="187" t="str">
        <f>IF(FuritenCounts!AN75 = 0, "ND", FuritenWins!AN75/FuritenCounts!AN75)</f>
        <v>ND</v>
      </c>
      <c r="AO75" s="187" t="str">
        <f>IF(FuritenCounts!AO75 = 0, "ND", FuritenWins!AO75/FuritenCounts!AO75)</f>
        <v>ND</v>
      </c>
      <c r="AP75" s="187" t="str">
        <f>IF(FuritenCounts!AP75 = 0, "ND", FuritenWins!AP75/FuritenCounts!AP75)</f>
        <v>ND</v>
      </c>
    </row>
    <row r="76">
      <c r="A76" s="185" t="s">
        <v>674</v>
      </c>
      <c r="B76" s="187">
        <f>IF(FuritenCounts!B76 = 0, "ND", FuritenWins!B76/FuritenCounts!B76)</f>
        <v>0.2727272727</v>
      </c>
      <c r="C76" s="187" t="str">
        <f>IF(FuritenCounts!C76 = 0, "ND", FuritenWins!C76/FuritenCounts!C76)</f>
        <v>ND</v>
      </c>
      <c r="D76" s="187" t="str">
        <f>IF(FuritenCounts!D76 = 0, "ND", FuritenWins!D76/FuritenCounts!D76)</f>
        <v>ND</v>
      </c>
      <c r="E76" s="187" t="str">
        <f>IF(FuritenCounts!E76 = 0, "ND", FuritenWins!E76/FuritenCounts!E76)</f>
        <v>ND</v>
      </c>
      <c r="F76" s="187" t="str">
        <f>IF(FuritenCounts!F76 = 0, "ND", FuritenWins!F76/FuritenCounts!F76)</f>
        <v>ND</v>
      </c>
      <c r="G76" s="187" t="str">
        <f>IF(FuritenCounts!G76 = 0, "ND", FuritenWins!G76/FuritenCounts!G76)</f>
        <v>ND</v>
      </c>
      <c r="H76" s="187" t="str">
        <f>IF(FuritenCounts!H76 = 0, "ND", FuritenWins!H76/FuritenCounts!H76)</f>
        <v>ND</v>
      </c>
      <c r="I76" s="187">
        <f>IF(FuritenCounts!I76 = 0, "ND", FuritenWins!I76/FuritenCounts!I76)</f>
        <v>0.75</v>
      </c>
      <c r="J76" s="187">
        <f>IF(FuritenCounts!J76 = 0, "ND", FuritenWins!J76/FuritenCounts!J76)</f>
        <v>0.25</v>
      </c>
      <c r="K76" s="187">
        <f>IF(FuritenCounts!K76 = 0, "ND", FuritenWins!K76/FuritenCounts!K76)</f>
        <v>0</v>
      </c>
      <c r="L76" s="187">
        <f>IF(FuritenCounts!L76 = 0, "ND", FuritenWins!L76/FuritenCounts!L76)</f>
        <v>0</v>
      </c>
      <c r="M76" s="187" t="str">
        <f>IF(FuritenCounts!M76 = 0, "ND", FuritenWins!M76/FuritenCounts!M76)</f>
        <v>ND</v>
      </c>
      <c r="N76" s="187" t="str">
        <f>IF(FuritenCounts!N76 = 0, "ND", FuritenWins!N76/FuritenCounts!N76)</f>
        <v>ND</v>
      </c>
      <c r="O76" s="187" t="str">
        <f>IF(FuritenCounts!O76 = 0, "ND", FuritenWins!O76/FuritenCounts!O76)</f>
        <v>ND</v>
      </c>
      <c r="P76" s="187" t="str">
        <f>IF(FuritenCounts!P76 = 0, "ND", FuritenWins!P76/FuritenCounts!P76)</f>
        <v>ND</v>
      </c>
      <c r="Q76" s="187" t="str">
        <f>IF(FuritenCounts!Q76 = 0, "ND", FuritenWins!Q76/FuritenCounts!Q76)</f>
        <v>ND</v>
      </c>
      <c r="R76" s="187" t="str">
        <f>IF(FuritenCounts!R76 = 0, "ND", FuritenWins!R76/FuritenCounts!R76)</f>
        <v>ND</v>
      </c>
      <c r="S76" s="187" t="str">
        <f>IF(FuritenCounts!S76 = 0, "ND", FuritenWins!S76/FuritenCounts!S76)</f>
        <v>ND</v>
      </c>
      <c r="T76" s="187" t="str">
        <f>IF(FuritenCounts!T76 = 0, "ND", FuritenWins!T76/FuritenCounts!T76)</f>
        <v>ND</v>
      </c>
      <c r="U76" s="187" t="str">
        <f>IF(FuritenCounts!U76 = 0, "ND", FuritenWins!U76/FuritenCounts!U76)</f>
        <v>ND</v>
      </c>
      <c r="V76" s="187" t="str">
        <f>IF(FuritenCounts!V76 = 0, "ND", FuritenWins!V76/FuritenCounts!V76)</f>
        <v>ND</v>
      </c>
      <c r="W76" s="187" t="str">
        <f>IF(FuritenCounts!W76 = 0, "ND", FuritenWins!W76/FuritenCounts!W76)</f>
        <v>ND</v>
      </c>
      <c r="X76" s="187" t="str">
        <f>IF(FuritenCounts!X76 = 0, "ND", FuritenWins!X76/FuritenCounts!X76)</f>
        <v>ND</v>
      </c>
      <c r="Y76" s="187" t="str">
        <f>IF(FuritenCounts!Y76 = 0, "ND", FuritenWins!Y76/FuritenCounts!Y76)</f>
        <v>ND</v>
      </c>
      <c r="Z76" s="187" t="str">
        <f>IF(FuritenCounts!Z76 = 0, "ND", FuritenWins!Z76/FuritenCounts!Z76)</f>
        <v>ND</v>
      </c>
      <c r="AA76" s="187" t="str">
        <f>IF(FuritenCounts!AA76 = 0, "ND", FuritenWins!AA76/FuritenCounts!AA76)</f>
        <v>ND</v>
      </c>
      <c r="AB76" s="187" t="str">
        <f>IF(FuritenCounts!AB76 = 0, "ND", FuritenWins!AB76/FuritenCounts!AB76)</f>
        <v>ND</v>
      </c>
      <c r="AC76" s="187" t="str">
        <f>IF(FuritenCounts!AC76 = 0, "ND", FuritenWins!AC76/FuritenCounts!AC76)</f>
        <v>ND</v>
      </c>
      <c r="AD76" s="187" t="str">
        <f>IF(FuritenCounts!AD76 = 0, "ND", FuritenWins!AD76/FuritenCounts!AD76)</f>
        <v>ND</v>
      </c>
      <c r="AE76" s="187" t="str">
        <f>IF(FuritenCounts!AE76 = 0, "ND", FuritenWins!AE76/FuritenCounts!AE76)</f>
        <v>ND</v>
      </c>
      <c r="AF76" s="187" t="str">
        <f>IF(FuritenCounts!AF76 = 0, "ND", FuritenWins!AF76/FuritenCounts!AF76)</f>
        <v>ND</v>
      </c>
      <c r="AG76" s="187" t="str">
        <f>IF(FuritenCounts!AG76 = 0, "ND", FuritenWins!AG76/FuritenCounts!AG76)</f>
        <v>ND</v>
      </c>
      <c r="AH76" s="187" t="str">
        <f>IF(FuritenCounts!AH76 = 0, "ND", FuritenWins!AH76/FuritenCounts!AH76)</f>
        <v>ND</v>
      </c>
      <c r="AI76" s="187" t="str">
        <f>IF(FuritenCounts!AI76 = 0, "ND", FuritenWins!AI76/FuritenCounts!AI76)</f>
        <v>ND</v>
      </c>
      <c r="AJ76" s="187" t="str">
        <f>IF(FuritenCounts!AJ76 = 0, "ND", FuritenWins!AJ76/FuritenCounts!AJ76)</f>
        <v>ND</v>
      </c>
      <c r="AK76" s="187" t="str">
        <f>IF(FuritenCounts!AK76 = 0, "ND", FuritenWins!AK76/FuritenCounts!AK76)</f>
        <v>ND</v>
      </c>
      <c r="AL76" s="187" t="str">
        <f>IF(FuritenCounts!AL76 = 0, "ND", FuritenWins!AL76/FuritenCounts!AL76)</f>
        <v>ND</v>
      </c>
      <c r="AM76" s="187" t="str">
        <f>IF(FuritenCounts!AM76 = 0, "ND", FuritenWins!AM76/FuritenCounts!AM76)</f>
        <v>ND</v>
      </c>
      <c r="AN76" s="187" t="str">
        <f>IF(FuritenCounts!AN76 = 0, "ND", FuritenWins!AN76/FuritenCounts!AN76)</f>
        <v>ND</v>
      </c>
      <c r="AO76" s="187" t="str">
        <f>IF(FuritenCounts!AO76 = 0, "ND", FuritenWins!AO76/FuritenCounts!AO76)</f>
        <v>ND</v>
      </c>
      <c r="AP76" s="187" t="str">
        <f>IF(FuritenCounts!AP76 = 0, "ND", FuritenWins!AP76/FuritenCounts!AP76)</f>
        <v>ND</v>
      </c>
    </row>
    <row r="77">
      <c r="A77" s="185" t="s">
        <v>682</v>
      </c>
      <c r="B77" s="187" t="str">
        <f>IF(FuritenCounts!B77 = 0, "ND", FuritenWins!B77/FuritenCounts!B77)</f>
        <v>ND</v>
      </c>
      <c r="C77" s="187" t="str">
        <f>IF(FuritenCounts!C77 = 0, "ND", FuritenWins!C77/FuritenCounts!C77)</f>
        <v>ND</v>
      </c>
      <c r="D77" s="187" t="str">
        <f>IF(FuritenCounts!D77 = 0, "ND", FuritenWins!D77/FuritenCounts!D77)</f>
        <v>ND</v>
      </c>
      <c r="E77" s="187" t="str">
        <f>IF(FuritenCounts!E77 = 0, "ND", FuritenWins!E77/FuritenCounts!E77)</f>
        <v>ND</v>
      </c>
      <c r="F77" s="187" t="str">
        <f>IF(FuritenCounts!F77 = 0, "ND", FuritenWins!F77/FuritenCounts!F77)</f>
        <v>ND</v>
      </c>
      <c r="G77" s="187" t="str">
        <f>IF(FuritenCounts!G77 = 0, "ND", FuritenWins!G77/FuritenCounts!G77)</f>
        <v>ND</v>
      </c>
      <c r="H77" s="187" t="str">
        <f>IF(FuritenCounts!H77 = 0, "ND", FuritenWins!H77/FuritenCounts!H77)</f>
        <v>ND</v>
      </c>
      <c r="I77" s="187" t="str">
        <f>IF(FuritenCounts!I77 = 0, "ND", FuritenWins!I77/FuritenCounts!I77)</f>
        <v>ND</v>
      </c>
      <c r="J77" s="187" t="str">
        <f>IF(FuritenCounts!J77 = 0, "ND", FuritenWins!J77/FuritenCounts!J77)</f>
        <v>ND</v>
      </c>
      <c r="K77" s="187" t="str">
        <f>IF(FuritenCounts!K77 = 0, "ND", FuritenWins!K77/FuritenCounts!K77)</f>
        <v>ND</v>
      </c>
      <c r="L77" s="187" t="str">
        <f>IF(FuritenCounts!L77 = 0, "ND", FuritenWins!L77/FuritenCounts!L77)</f>
        <v>ND</v>
      </c>
      <c r="M77" s="187" t="str">
        <f>IF(FuritenCounts!M77 = 0, "ND", FuritenWins!M77/FuritenCounts!M77)</f>
        <v>ND</v>
      </c>
      <c r="N77" s="187" t="str">
        <f>IF(FuritenCounts!N77 = 0, "ND", FuritenWins!N77/FuritenCounts!N77)</f>
        <v>ND</v>
      </c>
      <c r="O77" s="187" t="str">
        <f>IF(FuritenCounts!O77 = 0, "ND", FuritenWins!O77/FuritenCounts!O77)</f>
        <v>ND</v>
      </c>
      <c r="P77" s="187" t="str">
        <f>IF(FuritenCounts!P77 = 0, "ND", FuritenWins!P77/FuritenCounts!P77)</f>
        <v>ND</v>
      </c>
      <c r="Q77" s="187" t="str">
        <f>IF(FuritenCounts!Q77 = 0, "ND", FuritenWins!Q77/FuritenCounts!Q77)</f>
        <v>ND</v>
      </c>
      <c r="R77" s="187" t="str">
        <f>IF(FuritenCounts!R77 = 0, "ND", FuritenWins!R77/FuritenCounts!R77)</f>
        <v>ND</v>
      </c>
      <c r="S77" s="187" t="str">
        <f>IF(FuritenCounts!S77 = 0, "ND", FuritenWins!S77/FuritenCounts!S77)</f>
        <v>ND</v>
      </c>
      <c r="T77" s="187" t="str">
        <f>IF(FuritenCounts!T77 = 0, "ND", FuritenWins!T77/FuritenCounts!T77)</f>
        <v>ND</v>
      </c>
      <c r="U77" s="187" t="str">
        <f>IF(FuritenCounts!U77 = 0, "ND", FuritenWins!U77/FuritenCounts!U77)</f>
        <v>ND</v>
      </c>
      <c r="V77" s="187" t="str">
        <f>IF(FuritenCounts!V77 = 0, "ND", FuritenWins!V77/FuritenCounts!V77)</f>
        <v>ND</v>
      </c>
      <c r="W77" s="187" t="str">
        <f>IF(FuritenCounts!W77 = 0, "ND", FuritenWins!W77/FuritenCounts!W77)</f>
        <v>ND</v>
      </c>
      <c r="X77" s="187" t="str">
        <f>IF(FuritenCounts!X77 = 0, "ND", FuritenWins!X77/FuritenCounts!X77)</f>
        <v>ND</v>
      </c>
      <c r="Y77" s="187" t="str">
        <f>IF(FuritenCounts!Y77 = 0, "ND", FuritenWins!Y77/FuritenCounts!Y77)</f>
        <v>ND</v>
      </c>
      <c r="Z77" s="187" t="str">
        <f>IF(FuritenCounts!Z77 = 0, "ND", FuritenWins!Z77/FuritenCounts!Z77)</f>
        <v>ND</v>
      </c>
      <c r="AA77" s="187" t="str">
        <f>IF(FuritenCounts!AA77 = 0, "ND", FuritenWins!AA77/FuritenCounts!AA77)</f>
        <v>ND</v>
      </c>
      <c r="AB77" s="187" t="str">
        <f>IF(FuritenCounts!AB77 = 0, "ND", FuritenWins!AB77/FuritenCounts!AB77)</f>
        <v>ND</v>
      </c>
      <c r="AC77" s="187" t="str">
        <f>IF(FuritenCounts!AC77 = 0, "ND", FuritenWins!AC77/FuritenCounts!AC77)</f>
        <v>ND</v>
      </c>
      <c r="AD77" s="187" t="str">
        <f>IF(FuritenCounts!AD77 = 0, "ND", FuritenWins!AD77/FuritenCounts!AD77)</f>
        <v>ND</v>
      </c>
      <c r="AE77" s="187" t="str">
        <f>IF(FuritenCounts!AE77 = 0, "ND", FuritenWins!AE77/FuritenCounts!AE77)</f>
        <v>ND</v>
      </c>
      <c r="AF77" s="187" t="str">
        <f>IF(FuritenCounts!AF77 = 0, "ND", FuritenWins!AF77/FuritenCounts!AF77)</f>
        <v>ND</v>
      </c>
      <c r="AG77" s="187" t="str">
        <f>IF(FuritenCounts!AG77 = 0, "ND", FuritenWins!AG77/FuritenCounts!AG77)</f>
        <v>ND</v>
      </c>
      <c r="AH77" s="187" t="str">
        <f>IF(FuritenCounts!AH77 = 0, "ND", FuritenWins!AH77/FuritenCounts!AH77)</f>
        <v>ND</v>
      </c>
      <c r="AI77" s="187" t="str">
        <f>IF(FuritenCounts!AI77 = 0, "ND", FuritenWins!AI77/FuritenCounts!AI77)</f>
        <v>ND</v>
      </c>
      <c r="AJ77" s="187" t="str">
        <f>IF(FuritenCounts!AJ77 = 0, "ND", FuritenWins!AJ77/FuritenCounts!AJ77)</f>
        <v>ND</v>
      </c>
      <c r="AK77" s="187" t="str">
        <f>IF(FuritenCounts!AK77 = 0, "ND", FuritenWins!AK77/FuritenCounts!AK77)</f>
        <v>ND</v>
      </c>
      <c r="AL77" s="187" t="str">
        <f>IF(FuritenCounts!AL77 = 0, "ND", FuritenWins!AL77/FuritenCounts!AL77)</f>
        <v>ND</v>
      </c>
      <c r="AM77" s="187" t="str">
        <f>IF(FuritenCounts!AM77 = 0, "ND", FuritenWins!AM77/FuritenCounts!AM77)</f>
        <v>ND</v>
      </c>
      <c r="AN77" s="187" t="str">
        <f>IF(FuritenCounts!AN77 = 0, "ND", FuritenWins!AN77/FuritenCounts!AN77)</f>
        <v>ND</v>
      </c>
      <c r="AO77" s="187" t="str">
        <f>IF(FuritenCounts!AO77 = 0, "ND", FuritenWins!AO77/FuritenCounts!AO77)</f>
        <v>ND</v>
      </c>
      <c r="AP77" s="187" t="str">
        <f>IF(FuritenCounts!AP77 = 0, "ND", FuritenWins!AP77/FuritenCounts!AP77)</f>
        <v>ND</v>
      </c>
    </row>
    <row r="78">
      <c r="A78" s="185" t="s">
        <v>689</v>
      </c>
      <c r="B78" s="187">
        <f>IF(FuritenCounts!B78 = 0, "ND", FuritenWins!B78/FuritenCounts!B78)</f>
        <v>0.05263157895</v>
      </c>
      <c r="C78" s="187" t="str">
        <f>IF(FuritenCounts!C78 = 0, "ND", FuritenWins!C78/FuritenCounts!C78)</f>
        <v>ND</v>
      </c>
      <c r="D78" s="187" t="str">
        <f>IF(FuritenCounts!D78 = 0, "ND", FuritenWins!D78/FuritenCounts!D78)</f>
        <v>ND</v>
      </c>
      <c r="E78" s="187" t="str">
        <f>IF(FuritenCounts!E78 = 0, "ND", FuritenWins!E78/FuritenCounts!E78)</f>
        <v>ND</v>
      </c>
      <c r="F78" s="187" t="str">
        <f>IF(FuritenCounts!F78 = 0, "ND", FuritenWins!F78/FuritenCounts!F78)</f>
        <v>ND</v>
      </c>
      <c r="G78" s="187" t="str">
        <f>IF(FuritenCounts!G78 = 0, "ND", FuritenWins!G78/FuritenCounts!G78)</f>
        <v>ND</v>
      </c>
      <c r="H78" s="187" t="str">
        <f>IF(FuritenCounts!H78 = 0, "ND", FuritenWins!H78/FuritenCounts!H78)</f>
        <v>ND</v>
      </c>
      <c r="I78" s="187">
        <f>IF(FuritenCounts!I78 = 0, "ND", FuritenWins!I78/FuritenCounts!I78)</f>
        <v>0.1666666667</v>
      </c>
      <c r="J78" s="187">
        <f>IF(FuritenCounts!J78 = 0, "ND", FuritenWins!J78/FuritenCounts!J78)</f>
        <v>0</v>
      </c>
      <c r="K78" s="187">
        <f>IF(FuritenCounts!K78 = 0, "ND", FuritenWins!K78/FuritenCounts!K78)</f>
        <v>0</v>
      </c>
      <c r="L78" s="187">
        <f>IF(FuritenCounts!L78 = 0, "ND", FuritenWins!L78/FuritenCounts!L78)</f>
        <v>0</v>
      </c>
      <c r="M78" s="187">
        <f>IF(FuritenCounts!M78 = 0, "ND", FuritenWins!M78/FuritenCounts!M78)</f>
        <v>0</v>
      </c>
      <c r="N78" s="187" t="str">
        <f>IF(FuritenCounts!N78 = 0, "ND", FuritenWins!N78/FuritenCounts!N78)</f>
        <v>ND</v>
      </c>
      <c r="O78" s="187" t="str">
        <f>IF(FuritenCounts!O78 = 0, "ND", FuritenWins!O78/FuritenCounts!O78)</f>
        <v>ND</v>
      </c>
      <c r="P78" s="187" t="str">
        <f>IF(FuritenCounts!P78 = 0, "ND", FuritenWins!P78/FuritenCounts!P78)</f>
        <v>ND</v>
      </c>
      <c r="Q78" s="187" t="str">
        <f>IF(FuritenCounts!Q78 = 0, "ND", FuritenWins!Q78/FuritenCounts!Q78)</f>
        <v>ND</v>
      </c>
      <c r="R78" s="187" t="str">
        <f>IF(FuritenCounts!R78 = 0, "ND", FuritenWins!R78/FuritenCounts!R78)</f>
        <v>ND</v>
      </c>
      <c r="S78" s="187" t="str">
        <f>IF(FuritenCounts!S78 = 0, "ND", FuritenWins!S78/FuritenCounts!S78)</f>
        <v>ND</v>
      </c>
      <c r="T78" s="187" t="str">
        <f>IF(FuritenCounts!T78 = 0, "ND", FuritenWins!T78/FuritenCounts!T78)</f>
        <v>ND</v>
      </c>
      <c r="U78" s="187" t="str">
        <f>IF(FuritenCounts!U78 = 0, "ND", FuritenWins!U78/FuritenCounts!U78)</f>
        <v>ND</v>
      </c>
      <c r="V78" s="187" t="str">
        <f>IF(FuritenCounts!V78 = 0, "ND", FuritenWins!V78/FuritenCounts!V78)</f>
        <v>ND</v>
      </c>
      <c r="W78" s="187" t="str">
        <f>IF(FuritenCounts!W78 = 0, "ND", FuritenWins!W78/FuritenCounts!W78)</f>
        <v>ND</v>
      </c>
      <c r="X78" s="187" t="str">
        <f>IF(FuritenCounts!X78 = 0, "ND", FuritenWins!X78/FuritenCounts!X78)</f>
        <v>ND</v>
      </c>
      <c r="Y78" s="187" t="str">
        <f>IF(FuritenCounts!Y78 = 0, "ND", FuritenWins!Y78/FuritenCounts!Y78)</f>
        <v>ND</v>
      </c>
      <c r="Z78" s="187" t="str">
        <f>IF(FuritenCounts!Z78 = 0, "ND", FuritenWins!Z78/FuritenCounts!Z78)</f>
        <v>ND</v>
      </c>
      <c r="AA78" s="187" t="str">
        <f>IF(FuritenCounts!AA78 = 0, "ND", FuritenWins!AA78/FuritenCounts!AA78)</f>
        <v>ND</v>
      </c>
      <c r="AB78" s="187" t="str">
        <f>IF(FuritenCounts!AB78 = 0, "ND", FuritenWins!AB78/FuritenCounts!AB78)</f>
        <v>ND</v>
      </c>
      <c r="AC78" s="187" t="str">
        <f>IF(FuritenCounts!AC78 = 0, "ND", FuritenWins!AC78/FuritenCounts!AC78)</f>
        <v>ND</v>
      </c>
      <c r="AD78" s="187" t="str">
        <f>IF(FuritenCounts!AD78 = 0, "ND", FuritenWins!AD78/FuritenCounts!AD78)</f>
        <v>ND</v>
      </c>
      <c r="AE78" s="187" t="str">
        <f>IF(FuritenCounts!AE78 = 0, "ND", FuritenWins!AE78/FuritenCounts!AE78)</f>
        <v>ND</v>
      </c>
      <c r="AF78" s="187" t="str">
        <f>IF(FuritenCounts!AF78 = 0, "ND", FuritenWins!AF78/FuritenCounts!AF78)</f>
        <v>ND</v>
      </c>
      <c r="AG78" s="187" t="str">
        <f>IF(FuritenCounts!AG78 = 0, "ND", FuritenWins!AG78/FuritenCounts!AG78)</f>
        <v>ND</v>
      </c>
      <c r="AH78" s="187" t="str">
        <f>IF(FuritenCounts!AH78 = 0, "ND", FuritenWins!AH78/FuritenCounts!AH78)</f>
        <v>ND</v>
      </c>
      <c r="AI78" s="187" t="str">
        <f>IF(FuritenCounts!AI78 = 0, "ND", FuritenWins!AI78/FuritenCounts!AI78)</f>
        <v>ND</v>
      </c>
      <c r="AJ78" s="187" t="str">
        <f>IF(FuritenCounts!AJ78 = 0, "ND", FuritenWins!AJ78/FuritenCounts!AJ78)</f>
        <v>ND</v>
      </c>
      <c r="AK78" s="187" t="str">
        <f>IF(FuritenCounts!AK78 = 0, "ND", FuritenWins!AK78/FuritenCounts!AK78)</f>
        <v>ND</v>
      </c>
      <c r="AL78" s="187" t="str">
        <f>IF(FuritenCounts!AL78 = 0, "ND", FuritenWins!AL78/FuritenCounts!AL78)</f>
        <v>ND</v>
      </c>
      <c r="AM78" s="187" t="str">
        <f>IF(FuritenCounts!AM78 = 0, "ND", FuritenWins!AM78/FuritenCounts!AM78)</f>
        <v>ND</v>
      </c>
      <c r="AN78" s="187" t="str">
        <f>IF(FuritenCounts!AN78 = 0, "ND", FuritenWins!AN78/FuritenCounts!AN78)</f>
        <v>ND</v>
      </c>
      <c r="AO78" s="187" t="str">
        <f>IF(FuritenCounts!AO78 = 0, "ND", FuritenWins!AO78/FuritenCounts!AO78)</f>
        <v>ND</v>
      </c>
      <c r="AP78" s="187" t="str">
        <f>IF(FuritenCounts!AP78 = 0, "ND", FuritenWins!AP78/FuritenCounts!AP78)</f>
        <v>ND</v>
      </c>
    </row>
    <row r="79">
      <c r="A79" s="185" t="s">
        <v>697</v>
      </c>
      <c r="B79" s="187">
        <f>IF(FuritenCounts!B79 = 0, "ND", FuritenWins!B79/FuritenCounts!B79)</f>
        <v>0</v>
      </c>
      <c r="C79" s="187" t="str">
        <f>IF(FuritenCounts!C79 = 0, "ND", FuritenWins!C79/FuritenCounts!C79)</f>
        <v>ND</v>
      </c>
      <c r="D79" s="187" t="str">
        <f>IF(FuritenCounts!D79 = 0, "ND", FuritenWins!D79/FuritenCounts!D79)</f>
        <v>ND</v>
      </c>
      <c r="E79" s="187" t="str">
        <f>IF(FuritenCounts!E79 = 0, "ND", FuritenWins!E79/FuritenCounts!E79)</f>
        <v>ND</v>
      </c>
      <c r="F79" s="187" t="str">
        <f>IF(FuritenCounts!F79 = 0, "ND", FuritenWins!F79/FuritenCounts!F79)</f>
        <v>ND</v>
      </c>
      <c r="G79" s="187" t="str">
        <f>IF(FuritenCounts!G79 = 0, "ND", FuritenWins!G79/FuritenCounts!G79)</f>
        <v>ND</v>
      </c>
      <c r="H79" s="187" t="str">
        <f>IF(FuritenCounts!H79 = 0, "ND", FuritenWins!H79/FuritenCounts!H79)</f>
        <v>ND</v>
      </c>
      <c r="I79" s="187" t="str">
        <f>IF(FuritenCounts!I79 = 0, "ND", FuritenWins!I79/FuritenCounts!I79)</f>
        <v>ND</v>
      </c>
      <c r="J79" s="187" t="str">
        <f>IF(FuritenCounts!J79 = 0, "ND", FuritenWins!J79/FuritenCounts!J79)</f>
        <v>ND</v>
      </c>
      <c r="K79" s="187" t="str">
        <f>IF(FuritenCounts!K79 = 0, "ND", FuritenWins!K79/FuritenCounts!K79)</f>
        <v>ND</v>
      </c>
      <c r="L79" s="187">
        <f>IF(FuritenCounts!L79 = 0, "ND", FuritenWins!L79/FuritenCounts!L79)</f>
        <v>0</v>
      </c>
      <c r="M79" s="187">
        <f>IF(FuritenCounts!M79 = 0, "ND", FuritenWins!M79/FuritenCounts!M79)</f>
        <v>0</v>
      </c>
      <c r="N79" s="187" t="str">
        <f>IF(FuritenCounts!N79 = 0, "ND", FuritenWins!N79/FuritenCounts!N79)</f>
        <v>ND</v>
      </c>
      <c r="O79" s="187" t="str">
        <f>IF(FuritenCounts!O79 = 0, "ND", FuritenWins!O79/FuritenCounts!O79)</f>
        <v>ND</v>
      </c>
      <c r="P79" s="187" t="str">
        <f>IF(FuritenCounts!P79 = 0, "ND", FuritenWins!P79/FuritenCounts!P79)</f>
        <v>ND</v>
      </c>
      <c r="Q79" s="187" t="str">
        <f>IF(FuritenCounts!Q79 = 0, "ND", FuritenWins!Q79/FuritenCounts!Q79)</f>
        <v>ND</v>
      </c>
      <c r="R79" s="187" t="str">
        <f>IF(FuritenCounts!R79 = 0, "ND", FuritenWins!R79/FuritenCounts!R79)</f>
        <v>ND</v>
      </c>
      <c r="S79" s="187" t="str">
        <f>IF(FuritenCounts!S79 = 0, "ND", FuritenWins!S79/FuritenCounts!S79)</f>
        <v>ND</v>
      </c>
      <c r="T79" s="187" t="str">
        <f>IF(FuritenCounts!T79 = 0, "ND", FuritenWins!T79/FuritenCounts!T79)</f>
        <v>ND</v>
      </c>
      <c r="U79" s="187" t="str">
        <f>IF(FuritenCounts!U79 = 0, "ND", FuritenWins!U79/FuritenCounts!U79)</f>
        <v>ND</v>
      </c>
      <c r="V79" s="187" t="str">
        <f>IF(FuritenCounts!V79 = 0, "ND", FuritenWins!V79/FuritenCounts!V79)</f>
        <v>ND</v>
      </c>
      <c r="W79" s="187" t="str">
        <f>IF(FuritenCounts!W79 = 0, "ND", FuritenWins!W79/FuritenCounts!W79)</f>
        <v>ND</v>
      </c>
      <c r="X79" s="187" t="str">
        <f>IF(FuritenCounts!X79 = 0, "ND", FuritenWins!X79/FuritenCounts!X79)</f>
        <v>ND</v>
      </c>
      <c r="Y79" s="187" t="str">
        <f>IF(FuritenCounts!Y79 = 0, "ND", FuritenWins!Y79/FuritenCounts!Y79)</f>
        <v>ND</v>
      </c>
      <c r="Z79" s="187" t="str">
        <f>IF(FuritenCounts!Z79 = 0, "ND", FuritenWins!Z79/FuritenCounts!Z79)</f>
        <v>ND</v>
      </c>
      <c r="AA79" s="187" t="str">
        <f>IF(FuritenCounts!AA79 = 0, "ND", FuritenWins!AA79/FuritenCounts!AA79)</f>
        <v>ND</v>
      </c>
      <c r="AB79" s="187" t="str">
        <f>IF(FuritenCounts!AB79 = 0, "ND", FuritenWins!AB79/FuritenCounts!AB79)</f>
        <v>ND</v>
      </c>
      <c r="AC79" s="187" t="str">
        <f>IF(FuritenCounts!AC79 = 0, "ND", FuritenWins!AC79/FuritenCounts!AC79)</f>
        <v>ND</v>
      </c>
      <c r="AD79" s="187" t="str">
        <f>IF(FuritenCounts!AD79 = 0, "ND", FuritenWins!AD79/FuritenCounts!AD79)</f>
        <v>ND</v>
      </c>
      <c r="AE79" s="187" t="str">
        <f>IF(FuritenCounts!AE79 = 0, "ND", FuritenWins!AE79/FuritenCounts!AE79)</f>
        <v>ND</v>
      </c>
      <c r="AF79" s="187" t="str">
        <f>IF(FuritenCounts!AF79 = 0, "ND", FuritenWins!AF79/FuritenCounts!AF79)</f>
        <v>ND</v>
      </c>
      <c r="AG79" s="187" t="str">
        <f>IF(FuritenCounts!AG79 = 0, "ND", FuritenWins!AG79/FuritenCounts!AG79)</f>
        <v>ND</v>
      </c>
      <c r="AH79" s="187" t="str">
        <f>IF(FuritenCounts!AH79 = 0, "ND", FuritenWins!AH79/FuritenCounts!AH79)</f>
        <v>ND</v>
      </c>
      <c r="AI79" s="187" t="str">
        <f>IF(FuritenCounts!AI79 = 0, "ND", FuritenWins!AI79/FuritenCounts!AI79)</f>
        <v>ND</v>
      </c>
      <c r="AJ79" s="187" t="str">
        <f>IF(FuritenCounts!AJ79 = 0, "ND", FuritenWins!AJ79/FuritenCounts!AJ79)</f>
        <v>ND</v>
      </c>
      <c r="AK79" s="187" t="str">
        <f>IF(FuritenCounts!AK79 = 0, "ND", FuritenWins!AK79/FuritenCounts!AK79)</f>
        <v>ND</v>
      </c>
      <c r="AL79" s="187" t="str">
        <f>IF(FuritenCounts!AL79 = 0, "ND", FuritenWins!AL79/FuritenCounts!AL79)</f>
        <v>ND</v>
      </c>
      <c r="AM79" s="187" t="str">
        <f>IF(FuritenCounts!AM79 = 0, "ND", FuritenWins!AM79/FuritenCounts!AM79)</f>
        <v>ND</v>
      </c>
      <c r="AN79" s="187" t="str">
        <f>IF(FuritenCounts!AN79 = 0, "ND", FuritenWins!AN79/FuritenCounts!AN79)</f>
        <v>ND</v>
      </c>
      <c r="AO79" s="187" t="str">
        <f>IF(FuritenCounts!AO79 = 0, "ND", FuritenWins!AO79/FuritenCounts!AO79)</f>
        <v>ND</v>
      </c>
      <c r="AP79" s="187" t="str">
        <f>IF(FuritenCounts!AP79 = 0, "ND", FuritenWins!AP79/FuritenCounts!AP79)</f>
        <v>ND</v>
      </c>
    </row>
    <row r="80">
      <c r="A80" s="185" t="s">
        <v>704</v>
      </c>
      <c r="B80" s="187">
        <f>IF(FuritenCounts!B80 = 0, "ND", FuritenWins!B80/FuritenCounts!B80)</f>
        <v>0.3529411765</v>
      </c>
      <c r="C80" s="187" t="str">
        <f>IF(FuritenCounts!C80 = 0, "ND", FuritenWins!C80/FuritenCounts!C80)</f>
        <v>ND</v>
      </c>
      <c r="D80" s="187" t="str">
        <f>IF(FuritenCounts!D80 = 0, "ND", FuritenWins!D80/FuritenCounts!D80)</f>
        <v>ND</v>
      </c>
      <c r="E80" s="187" t="str">
        <f>IF(FuritenCounts!E80 = 0, "ND", FuritenWins!E80/FuritenCounts!E80)</f>
        <v>ND</v>
      </c>
      <c r="F80" s="187" t="str">
        <f>IF(FuritenCounts!F80 = 0, "ND", FuritenWins!F80/FuritenCounts!F80)</f>
        <v>ND</v>
      </c>
      <c r="G80" s="187" t="str">
        <f>IF(FuritenCounts!G80 = 0, "ND", FuritenWins!G80/FuritenCounts!G80)</f>
        <v>ND</v>
      </c>
      <c r="H80" s="187" t="str">
        <f>IF(FuritenCounts!H80 = 0, "ND", FuritenWins!H80/FuritenCounts!H80)</f>
        <v>ND</v>
      </c>
      <c r="I80" s="187">
        <f>IF(FuritenCounts!I80 = 0, "ND", FuritenWins!I80/FuritenCounts!I80)</f>
        <v>0</v>
      </c>
      <c r="J80" s="187">
        <f>IF(FuritenCounts!J80 = 0, "ND", FuritenWins!J80/FuritenCounts!J80)</f>
        <v>0.3</v>
      </c>
      <c r="K80" s="187">
        <f>IF(FuritenCounts!K80 = 0, "ND", FuritenWins!K80/FuritenCounts!K80)</f>
        <v>0.5</v>
      </c>
      <c r="L80" s="187">
        <f>IF(FuritenCounts!L80 = 0, "ND", FuritenWins!L80/FuritenCounts!L80)</f>
        <v>0.5</v>
      </c>
      <c r="M80" s="187" t="str">
        <f>IF(FuritenCounts!M80 = 0, "ND", FuritenWins!M80/FuritenCounts!M80)</f>
        <v>ND</v>
      </c>
      <c r="N80" s="187" t="str">
        <f>IF(FuritenCounts!N80 = 0, "ND", FuritenWins!N80/FuritenCounts!N80)</f>
        <v>ND</v>
      </c>
      <c r="O80" s="187" t="str">
        <f>IF(FuritenCounts!O80 = 0, "ND", FuritenWins!O80/FuritenCounts!O80)</f>
        <v>ND</v>
      </c>
      <c r="P80" s="187" t="str">
        <f>IF(FuritenCounts!P80 = 0, "ND", FuritenWins!P80/FuritenCounts!P80)</f>
        <v>ND</v>
      </c>
      <c r="Q80" s="187" t="str">
        <f>IF(FuritenCounts!Q80 = 0, "ND", FuritenWins!Q80/FuritenCounts!Q80)</f>
        <v>ND</v>
      </c>
      <c r="R80" s="187" t="str">
        <f>IF(FuritenCounts!R80 = 0, "ND", FuritenWins!R80/FuritenCounts!R80)</f>
        <v>ND</v>
      </c>
      <c r="S80" s="187" t="str">
        <f>IF(FuritenCounts!S80 = 0, "ND", FuritenWins!S80/FuritenCounts!S80)</f>
        <v>ND</v>
      </c>
      <c r="T80" s="187" t="str">
        <f>IF(FuritenCounts!T80 = 0, "ND", FuritenWins!T80/FuritenCounts!T80)</f>
        <v>ND</v>
      </c>
      <c r="U80" s="187" t="str">
        <f>IF(FuritenCounts!U80 = 0, "ND", FuritenWins!U80/FuritenCounts!U80)</f>
        <v>ND</v>
      </c>
      <c r="V80" s="187" t="str">
        <f>IF(FuritenCounts!V80 = 0, "ND", FuritenWins!V80/FuritenCounts!V80)</f>
        <v>ND</v>
      </c>
      <c r="W80" s="187" t="str">
        <f>IF(FuritenCounts!W80 = 0, "ND", FuritenWins!W80/FuritenCounts!W80)</f>
        <v>ND</v>
      </c>
      <c r="X80" s="187" t="str">
        <f>IF(FuritenCounts!X80 = 0, "ND", FuritenWins!X80/FuritenCounts!X80)</f>
        <v>ND</v>
      </c>
      <c r="Y80" s="187" t="str">
        <f>IF(FuritenCounts!Y80 = 0, "ND", FuritenWins!Y80/FuritenCounts!Y80)</f>
        <v>ND</v>
      </c>
      <c r="Z80" s="187" t="str">
        <f>IF(FuritenCounts!Z80 = 0, "ND", FuritenWins!Z80/FuritenCounts!Z80)</f>
        <v>ND</v>
      </c>
      <c r="AA80" s="187" t="str">
        <f>IF(FuritenCounts!AA80 = 0, "ND", FuritenWins!AA80/FuritenCounts!AA80)</f>
        <v>ND</v>
      </c>
      <c r="AB80" s="187" t="str">
        <f>IF(FuritenCounts!AB80 = 0, "ND", FuritenWins!AB80/FuritenCounts!AB80)</f>
        <v>ND</v>
      </c>
      <c r="AC80" s="187" t="str">
        <f>IF(FuritenCounts!AC80 = 0, "ND", FuritenWins!AC80/FuritenCounts!AC80)</f>
        <v>ND</v>
      </c>
      <c r="AD80" s="187" t="str">
        <f>IF(FuritenCounts!AD80 = 0, "ND", FuritenWins!AD80/FuritenCounts!AD80)</f>
        <v>ND</v>
      </c>
      <c r="AE80" s="187" t="str">
        <f>IF(FuritenCounts!AE80 = 0, "ND", FuritenWins!AE80/FuritenCounts!AE80)</f>
        <v>ND</v>
      </c>
      <c r="AF80" s="187" t="str">
        <f>IF(FuritenCounts!AF80 = 0, "ND", FuritenWins!AF80/FuritenCounts!AF80)</f>
        <v>ND</v>
      </c>
      <c r="AG80" s="187" t="str">
        <f>IF(FuritenCounts!AG80 = 0, "ND", FuritenWins!AG80/FuritenCounts!AG80)</f>
        <v>ND</v>
      </c>
      <c r="AH80" s="187" t="str">
        <f>IF(FuritenCounts!AH80 = 0, "ND", FuritenWins!AH80/FuritenCounts!AH80)</f>
        <v>ND</v>
      </c>
      <c r="AI80" s="187" t="str">
        <f>IF(FuritenCounts!AI80 = 0, "ND", FuritenWins!AI80/FuritenCounts!AI80)</f>
        <v>ND</v>
      </c>
      <c r="AJ80" s="187" t="str">
        <f>IF(FuritenCounts!AJ80 = 0, "ND", FuritenWins!AJ80/FuritenCounts!AJ80)</f>
        <v>ND</v>
      </c>
      <c r="AK80" s="187" t="str">
        <f>IF(FuritenCounts!AK80 = 0, "ND", FuritenWins!AK80/FuritenCounts!AK80)</f>
        <v>ND</v>
      </c>
      <c r="AL80" s="187" t="str">
        <f>IF(FuritenCounts!AL80 = 0, "ND", FuritenWins!AL80/FuritenCounts!AL80)</f>
        <v>ND</v>
      </c>
      <c r="AM80" s="187" t="str">
        <f>IF(FuritenCounts!AM80 = 0, "ND", FuritenWins!AM80/FuritenCounts!AM80)</f>
        <v>ND</v>
      </c>
      <c r="AN80" s="187" t="str">
        <f>IF(FuritenCounts!AN80 = 0, "ND", FuritenWins!AN80/FuritenCounts!AN80)</f>
        <v>ND</v>
      </c>
      <c r="AO80" s="187" t="str">
        <f>IF(FuritenCounts!AO80 = 0, "ND", FuritenWins!AO80/FuritenCounts!AO80)</f>
        <v>ND</v>
      </c>
      <c r="AP80" s="187" t="str">
        <f>IF(FuritenCounts!AP80 = 0, "ND", FuritenWins!AP80/FuritenCounts!AP80)</f>
        <v>ND</v>
      </c>
    </row>
    <row r="81">
      <c r="A81" s="185" t="s">
        <v>712</v>
      </c>
      <c r="B81" s="187">
        <f>IF(FuritenCounts!B81 = 0, "ND", FuritenWins!B81/FuritenCounts!B81)</f>
        <v>0.4375</v>
      </c>
      <c r="C81" s="187" t="str">
        <f>IF(FuritenCounts!C81 = 0, "ND", FuritenWins!C81/FuritenCounts!C81)</f>
        <v>ND</v>
      </c>
      <c r="D81" s="187" t="str">
        <f>IF(FuritenCounts!D81 = 0, "ND", FuritenWins!D81/FuritenCounts!D81)</f>
        <v>ND</v>
      </c>
      <c r="E81" s="187" t="str">
        <f>IF(FuritenCounts!E81 = 0, "ND", FuritenWins!E81/FuritenCounts!E81)</f>
        <v>ND</v>
      </c>
      <c r="F81" s="187" t="str">
        <f>IF(FuritenCounts!F81 = 0, "ND", FuritenWins!F81/FuritenCounts!F81)</f>
        <v>ND</v>
      </c>
      <c r="G81" s="187" t="str">
        <f>IF(FuritenCounts!G81 = 0, "ND", FuritenWins!G81/FuritenCounts!G81)</f>
        <v>ND</v>
      </c>
      <c r="H81" s="187" t="str">
        <f>IF(FuritenCounts!H81 = 0, "ND", FuritenWins!H81/FuritenCounts!H81)</f>
        <v>ND</v>
      </c>
      <c r="I81" s="187">
        <f>IF(FuritenCounts!I81 = 0, "ND", FuritenWins!I81/FuritenCounts!I81)</f>
        <v>1</v>
      </c>
      <c r="J81" s="187">
        <f>IF(FuritenCounts!J81 = 0, "ND", FuritenWins!J81/FuritenCounts!J81)</f>
        <v>0.5714285714</v>
      </c>
      <c r="K81" s="187">
        <f>IF(FuritenCounts!K81 = 0, "ND", FuritenWins!K81/FuritenCounts!K81)</f>
        <v>0.25</v>
      </c>
      <c r="L81" s="187">
        <f>IF(FuritenCounts!L81 = 0, "ND", FuritenWins!L81/FuritenCounts!L81)</f>
        <v>0.3333333333</v>
      </c>
      <c r="M81" s="187">
        <f>IF(FuritenCounts!M81 = 0, "ND", FuritenWins!M81/FuritenCounts!M81)</f>
        <v>0</v>
      </c>
      <c r="N81" s="187" t="str">
        <f>IF(FuritenCounts!N81 = 0, "ND", FuritenWins!N81/FuritenCounts!N81)</f>
        <v>ND</v>
      </c>
      <c r="O81" s="187" t="str">
        <f>IF(FuritenCounts!O81 = 0, "ND", FuritenWins!O81/FuritenCounts!O81)</f>
        <v>ND</v>
      </c>
      <c r="P81" s="187" t="str">
        <f>IF(FuritenCounts!P81 = 0, "ND", FuritenWins!P81/FuritenCounts!P81)</f>
        <v>ND</v>
      </c>
      <c r="Q81" s="187" t="str">
        <f>IF(FuritenCounts!Q81 = 0, "ND", FuritenWins!Q81/FuritenCounts!Q81)</f>
        <v>ND</v>
      </c>
      <c r="R81" s="187" t="str">
        <f>IF(FuritenCounts!R81 = 0, "ND", FuritenWins!R81/FuritenCounts!R81)</f>
        <v>ND</v>
      </c>
      <c r="S81" s="187" t="str">
        <f>IF(FuritenCounts!S81 = 0, "ND", FuritenWins!S81/FuritenCounts!S81)</f>
        <v>ND</v>
      </c>
      <c r="T81" s="187" t="str">
        <f>IF(FuritenCounts!T81 = 0, "ND", FuritenWins!T81/FuritenCounts!T81)</f>
        <v>ND</v>
      </c>
      <c r="U81" s="187" t="str">
        <f>IF(FuritenCounts!U81 = 0, "ND", FuritenWins!U81/FuritenCounts!U81)</f>
        <v>ND</v>
      </c>
      <c r="V81" s="187" t="str">
        <f>IF(FuritenCounts!V81 = 0, "ND", FuritenWins!V81/FuritenCounts!V81)</f>
        <v>ND</v>
      </c>
      <c r="W81" s="187" t="str">
        <f>IF(FuritenCounts!W81 = 0, "ND", FuritenWins!W81/FuritenCounts!W81)</f>
        <v>ND</v>
      </c>
      <c r="X81" s="187" t="str">
        <f>IF(FuritenCounts!X81 = 0, "ND", FuritenWins!X81/FuritenCounts!X81)</f>
        <v>ND</v>
      </c>
      <c r="Y81" s="187" t="str">
        <f>IF(FuritenCounts!Y81 = 0, "ND", FuritenWins!Y81/FuritenCounts!Y81)</f>
        <v>ND</v>
      </c>
      <c r="Z81" s="187" t="str">
        <f>IF(FuritenCounts!Z81 = 0, "ND", FuritenWins!Z81/FuritenCounts!Z81)</f>
        <v>ND</v>
      </c>
      <c r="AA81" s="187" t="str">
        <f>IF(FuritenCounts!AA81 = 0, "ND", FuritenWins!AA81/FuritenCounts!AA81)</f>
        <v>ND</v>
      </c>
      <c r="AB81" s="187" t="str">
        <f>IF(FuritenCounts!AB81 = 0, "ND", FuritenWins!AB81/FuritenCounts!AB81)</f>
        <v>ND</v>
      </c>
      <c r="AC81" s="187" t="str">
        <f>IF(FuritenCounts!AC81 = 0, "ND", FuritenWins!AC81/FuritenCounts!AC81)</f>
        <v>ND</v>
      </c>
      <c r="AD81" s="187" t="str">
        <f>IF(FuritenCounts!AD81 = 0, "ND", FuritenWins!AD81/FuritenCounts!AD81)</f>
        <v>ND</v>
      </c>
      <c r="AE81" s="187" t="str">
        <f>IF(FuritenCounts!AE81 = 0, "ND", FuritenWins!AE81/FuritenCounts!AE81)</f>
        <v>ND</v>
      </c>
      <c r="AF81" s="187" t="str">
        <f>IF(FuritenCounts!AF81 = 0, "ND", FuritenWins!AF81/FuritenCounts!AF81)</f>
        <v>ND</v>
      </c>
      <c r="AG81" s="187" t="str">
        <f>IF(FuritenCounts!AG81 = 0, "ND", FuritenWins!AG81/FuritenCounts!AG81)</f>
        <v>ND</v>
      </c>
      <c r="AH81" s="187" t="str">
        <f>IF(FuritenCounts!AH81 = 0, "ND", FuritenWins!AH81/FuritenCounts!AH81)</f>
        <v>ND</v>
      </c>
      <c r="AI81" s="187" t="str">
        <f>IF(FuritenCounts!AI81 = 0, "ND", FuritenWins!AI81/FuritenCounts!AI81)</f>
        <v>ND</v>
      </c>
      <c r="AJ81" s="187" t="str">
        <f>IF(FuritenCounts!AJ81 = 0, "ND", FuritenWins!AJ81/FuritenCounts!AJ81)</f>
        <v>ND</v>
      </c>
      <c r="AK81" s="187" t="str">
        <f>IF(FuritenCounts!AK81 = 0, "ND", FuritenWins!AK81/FuritenCounts!AK81)</f>
        <v>ND</v>
      </c>
      <c r="AL81" s="187" t="str">
        <f>IF(FuritenCounts!AL81 = 0, "ND", FuritenWins!AL81/FuritenCounts!AL81)</f>
        <v>ND</v>
      </c>
      <c r="AM81" s="187" t="str">
        <f>IF(FuritenCounts!AM81 = 0, "ND", FuritenWins!AM81/FuritenCounts!AM81)</f>
        <v>ND</v>
      </c>
      <c r="AN81" s="187" t="str">
        <f>IF(FuritenCounts!AN81 = 0, "ND", FuritenWins!AN81/FuritenCounts!AN81)</f>
        <v>ND</v>
      </c>
      <c r="AO81" s="187" t="str">
        <f>IF(FuritenCounts!AO81 = 0, "ND", FuritenWins!AO81/FuritenCounts!AO81)</f>
        <v>ND</v>
      </c>
      <c r="AP81" s="187" t="str">
        <f>IF(FuritenCounts!AP81 = 0, "ND", FuritenWins!AP81/FuritenCounts!AP81)</f>
        <v>ND</v>
      </c>
    </row>
    <row r="82">
      <c r="A82" s="185" t="s">
        <v>720</v>
      </c>
      <c r="B82" s="187">
        <f>IF(FuritenCounts!B82 = 0, "ND", FuritenWins!B82/FuritenCounts!B82)</f>
        <v>0.2105263158</v>
      </c>
      <c r="C82" s="187" t="str">
        <f>IF(FuritenCounts!C82 = 0, "ND", FuritenWins!C82/FuritenCounts!C82)</f>
        <v>ND</v>
      </c>
      <c r="D82" s="187" t="str">
        <f>IF(FuritenCounts!D82 = 0, "ND", FuritenWins!D82/FuritenCounts!D82)</f>
        <v>ND</v>
      </c>
      <c r="E82" s="187" t="str">
        <f>IF(FuritenCounts!E82 = 0, "ND", FuritenWins!E82/FuritenCounts!E82)</f>
        <v>ND</v>
      </c>
      <c r="F82" s="187" t="str">
        <f>IF(FuritenCounts!F82 = 0, "ND", FuritenWins!F82/FuritenCounts!F82)</f>
        <v>ND</v>
      </c>
      <c r="G82" s="187" t="str">
        <f>IF(FuritenCounts!G82 = 0, "ND", FuritenWins!G82/FuritenCounts!G82)</f>
        <v>ND</v>
      </c>
      <c r="H82" s="187" t="str">
        <f>IF(FuritenCounts!H82 = 0, "ND", FuritenWins!H82/FuritenCounts!H82)</f>
        <v>ND</v>
      </c>
      <c r="I82" s="187">
        <f>IF(FuritenCounts!I82 = 0, "ND", FuritenWins!I82/FuritenCounts!I82)</f>
        <v>0.5</v>
      </c>
      <c r="J82" s="187">
        <f>IF(FuritenCounts!J82 = 0, "ND", FuritenWins!J82/FuritenCounts!J82)</f>
        <v>0.3333333333</v>
      </c>
      <c r="K82" s="187">
        <f>IF(FuritenCounts!K82 = 0, "ND", FuritenWins!K82/FuritenCounts!K82)</f>
        <v>0.1111111111</v>
      </c>
      <c r="L82" s="187">
        <f>IF(FuritenCounts!L82 = 0, "ND", FuritenWins!L82/FuritenCounts!L82)</f>
        <v>0</v>
      </c>
      <c r="M82" s="187">
        <f>IF(FuritenCounts!M82 = 0, "ND", FuritenWins!M82/FuritenCounts!M82)</f>
        <v>0</v>
      </c>
      <c r="N82" s="187" t="str">
        <f>IF(FuritenCounts!N82 = 0, "ND", FuritenWins!N82/FuritenCounts!N82)</f>
        <v>ND</v>
      </c>
      <c r="O82" s="187" t="str">
        <f>IF(FuritenCounts!O82 = 0, "ND", FuritenWins!O82/FuritenCounts!O82)</f>
        <v>ND</v>
      </c>
      <c r="P82" s="187" t="str">
        <f>IF(FuritenCounts!P82 = 0, "ND", FuritenWins!P82/FuritenCounts!P82)</f>
        <v>ND</v>
      </c>
      <c r="Q82" s="187" t="str">
        <f>IF(FuritenCounts!Q82 = 0, "ND", FuritenWins!Q82/FuritenCounts!Q82)</f>
        <v>ND</v>
      </c>
      <c r="R82" s="187" t="str">
        <f>IF(FuritenCounts!R82 = 0, "ND", FuritenWins!R82/FuritenCounts!R82)</f>
        <v>ND</v>
      </c>
      <c r="S82" s="187" t="str">
        <f>IF(FuritenCounts!S82 = 0, "ND", FuritenWins!S82/FuritenCounts!S82)</f>
        <v>ND</v>
      </c>
      <c r="T82" s="187" t="str">
        <f>IF(FuritenCounts!T82 = 0, "ND", FuritenWins!T82/FuritenCounts!T82)</f>
        <v>ND</v>
      </c>
      <c r="U82" s="187" t="str">
        <f>IF(FuritenCounts!U82 = 0, "ND", FuritenWins!U82/FuritenCounts!U82)</f>
        <v>ND</v>
      </c>
      <c r="V82" s="187" t="str">
        <f>IF(FuritenCounts!V82 = 0, "ND", FuritenWins!V82/FuritenCounts!V82)</f>
        <v>ND</v>
      </c>
      <c r="W82" s="187" t="str">
        <f>IF(FuritenCounts!W82 = 0, "ND", FuritenWins!W82/FuritenCounts!W82)</f>
        <v>ND</v>
      </c>
      <c r="X82" s="187" t="str">
        <f>IF(FuritenCounts!X82 = 0, "ND", FuritenWins!X82/FuritenCounts!X82)</f>
        <v>ND</v>
      </c>
      <c r="Y82" s="187" t="str">
        <f>IF(FuritenCounts!Y82 = 0, "ND", FuritenWins!Y82/FuritenCounts!Y82)</f>
        <v>ND</v>
      </c>
      <c r="Z82" s="187" t="str">
        <f>IF(FuritenCounts!Z82 = 0, "ND", FuritenWins!Z82/FuritenCounts!Z82)</f>
        <v>ND</v>
      </c>
      <c r="AA82" s="187" t="str">
        <f>IF(FuritenCounts!AA82 = 0, "ND", FuritenWins!AA82/FuritenCounts!AA82)</f>
        <v>ND</v>
      </c>
      <c r="AB82" s="187" t="str">
        <f>IF(FuritenCounts!AB82 = 0, "ND", FuritenWins!AB82/FuritenCounts!AB82)</f>
        <v>ND</v>
      </c>
      <c r="AC82" s="187" t="str">
        <f>IF(FuritenCounts!AC82 = 0, "ND", FuritenWins!AC82/FuritenCounts!AC82)</f>
        <v>ND</v>
      </c>
      <c r="AD82" s="187" t="str">
        <f>IF(FuritenCounts!AD82 = 0, "ND", FuritenWins!AD82/FuritenCounts!AD82)</f>
        <v>ND</v>
      </c>
      <c r="AE82" s="187" t="str">
        <f>IF(FuritenCounts!AE82 = 0, "ND", FuritenWins!AE82/FuritenCounts!AE82)</f>
        <v>ND</v>
      </c>
      <c r="AF82" s="187" t="str">
        <f>IF(FuritenCounts!AF82 = 0, "ND", FuritenWins!AF82/FuritenCounts!AF82)</f>
        <v>ND</v>
      </c>
      <c r="AG82" s="187" t="str">
        <f>IF(FuritenCounts!AG82 = 0, "ND", FuritenWins!AG82/FuritenCounts!AG82)</f>
        <v>ND</v>
      </c>
      <c r="AH82" s="187" t="str">
        <f>IF(FuritenCounts!AH82 = 0, "ND", FuritenWins!AH82/FuritenCounts!AH82)</f>
        <v>ND</v>
      </c>
      <c r="AI82" s="187" t="str">
        <f>IF(FuritenCounts!AI82 = 0, "ND", FuritenWins!AI82/FuritenCounts!AI82)</f>
        <v>ND</v>
      </c>
      <c r="AJ82" s="187" t="str">
        <f>IF(FuritenCounts!AJ82 = 0, "ND", FuritenWins!AJ82/FuritenCounts!AJ82)</f>
        <v>ND</v>
      </c>
      <c r="AK82" s="187" t="str">
        <f>IF(FuritenCounts!AK82 = 0, "ND", FuritenWins!AK82/FuritenCounts!AK82)</f>
        <v>ND</v>
      </c>
      <c r="AL82" s="187" t="str">
        <f>IF(FuritenCounts!AL82 = 0, "ND", FuritenWins!AL82/FuritenCounts!AL82)</f>
        <v>ND</v>
      </c>
      <c r="AM82" s="187" t="str">
        <f>IF(FuritenCounts!AM82 = 0, "ND", FuritenWins!AM82/FuritenCounts!AM82)</f>
        <v>ND</v>
      </c>
      <c r="AN82" s="187" t="str">
        <f>IF(FuritenCounts!AN82 = 0, "ND", FuritenWins!AN82/FuritenCounts!AN82)</f>
        <v>ND</v>
      </c>
      <c r="AO82" s="187" t="str">
        <f>IF(FuritenCounts!AO82 = 0, "ND", FuritenWins!AO82/FuritenCounts!AO82)</f>
        <v>ND</v>
      </c>
      <c r="AP82" s="187" t="str">
        <f>IF(FuritenCounts!AP82 = 0, "ND", FuritenWins!AP82/FuritenCounts!AP82)</f>
        <v>ND</v>
      </c>
    </row>
    <row r="83">
      <c r="A83" s="185" t="s">
        <v>39</v>
      </c>
      <c r="B83" s="187">
        <f>IF(FuritenCounts!B83 = 0, "ND", FuritenWins!B83/FuritenCounts!B83)</f>
        <v>0.5</v>
      </c>
      <c r="C83" s="187" t="str">
        <f>IF(FuritenCounts!C83 = 0, "ND", FuritenWins!C83/FuritenCounts!C83)</f>
        <v>ND</v>
      </c>
      <c r="D83" s="187" t="str">
        <f>IF(FuritenCounts!D83 = 0, "ND", FuritenWins!D83/FuritenCounts!D83)</f>
        <v>ND</v>
      </c>
      <c r="E83" s="187" t="str">
        <f>IF(FuritenCounts!E83 = 0, "ND", FuritenWins!E83/FuritenCounts!E83)</f>
        <v>ND</v>
      </c>
      <c r="F83" s="187" t="str">
        <f>IF(FuritenCounts!F83 = 0, "ND", FuritenWins!F83/FuritenCounts!F83)</f>
        <v>ND</v>
      </c>
      <c r="G83" s="187" t="str">
        <f>IF(FuritenCounts!G83 = 0, "ND", FuritenWins!G83/FuritenCounts!G83)</f>
        <v>ND</v>
      </c>
      <c r="H83" s="187" t="str">
        <f>IF(FuritenCounts!H83 = 0, "ND", FuritenWins!H83/FuritenCounts!H83)</f>
        <v>ND</v>
      </c>
      <c r="I83" s="187">
        <f>IF(FuritenCounts!I83 = 0, "ND", FuritenWins!I83/FuritenCounts!I83)</f>
        <v>1</v>
      </c>
      <c r="J83" s="187">
        <f>IF(FuritenCounts!J83 = 0, "ND", FuritenWins!J83/FuritenCounts!J83)</f>
        <v>0.6</v>
      </c>
      <c r="K83" s="187">
        <f>IF(FuritenCounts!K83 = 0, "ND", FuritenWins!K83/FuritenCounts!K83)</f>
        <v>0.125</v>
      </c>
      <c r="L83" s="187">
        <f>IF(FuritenCounts!L83 = 0, "ND", FuritenWins!L83/FuritenCounts!L83)</f>
        <v>0</v>
      </c>
      <c r="M83" s="187" t="str">
        <f>IF(FuritenCounts!M83 = 0, "ND", FuritenWins!M83/FuritenCounts!M83)</f>
        <v>ND</v>
      </c>
      <c r="N83" s="187" t="str">
        <f>IF(FuritenCounts!N83 = 0, "ND", FuritenWins!N83/FuritenCounts!N83)</f>
        <v>ND</v>
      </c>
      <c r="O83" s="187" t="str">
        <f>IF(FuritenCounts!O83 = 0, "ND", FuritenWins!O83/FuritenCounts!O83)</f>
        <v>ND</v>
      </c>
      <c r="P83" s="187" t="str">
        <f>IF(FuritenCounts!P83 = 0, "ND", FuritenWins!P83/FuritenCounts!P83)</f>
        <v>ND</v>
      </c>
      <c r="Q83" s="187" t="str">
        <f>IF(FuritenCounts!Q83 = 0, "ND", FuritenWins!Q83/FuritenCounts!Q83)</f>
        <v>ND</v>
      </c>
      <c r="R83" s="187" t="str">
        <f>IF(FuritenCounts!R83 = 0, "ND", FuritenWins!R83/FuritenCounts!R83)</f>
        <v>ND</v>
      </c>
      <c r="S83" s="187" t="str">
        <f>IF(FuritenCounts!S83 = 0, "ND", FuritenWins!S83/FuritenCounts!S83)</f>
        <v>ND</v>
      </c>
      <c r="T83" s="187" t="str">
        <f>IF(FuritenCounts!T83 = 0, "ND", FuritenWins!T83/FuritenCounts!T83)</f>
        <v>ND</v>
      </c>
      <c r="U83" s="187" t="str">
        <f>IF(FuritenCounts!U83 = 0, "ND", FuritenWins!U83/FuritenCounts!U83)</f>
        <v>ND</v>
      </c>
      <c r="V83" s="187" t="str">
        <f>IF(FuritenCounts!V83 = 0, "ND", FuritenWins!V83/FuritenCounts!V83)</f>
        <v>ND</v>
      </c>
      <c r="W83" s="187" t="str">
        <f>IF(FuritenCounts!W83 = 0, "ND", FuritenWins!W83/FuritenCounts!W83)</f>
        <v>ND</v>
      </c>
      <c r="X83" s="187" t="str">
        <f>IF(FuritenCounts!X83 = 0, "ND", FuritenWins!X83/FuritenCounts!X83)</f>
        <v>ND</v>
      </c>
      <c r="Y83" s="187" t="str">
        <f>IF(FuritenCounts!Y83 = 0, "ND", FuritenWins!Y83/FuritenCounts!Y83)</f>
        <v>ND</v>
      </c>
      <c r="Z83" s="187" t="str">
        <f>IF(FuritenCounts!Z83 = 0, "ND", FuritenWins!Z83/FuritenCounts!Z83)</f>
        <v>ND</v>
      </c>
      <c r="AA83" s="187" t="str">
        <f>IF(FuritenCounts!AA83 = 0, "ND", FuritenWins!AA83/FuritenCounts!AA83)</f>
        <v>ND</v>
      </c>
      <c r="AB83" s="187" t="str">
        <f>IF(FuritenCounts!AB83 = 0, "ND", FuritenWins!AB83/FuritenCounts!AB83)</f>
        <v>ND</v>
      </c>
      <c r="AC83" s="187" t="str">
        <f>IF(FuritenCounts!AC83 = 0, "ND", FuritenWins!AC83/FuritenCounts!AC83)</f>
        <v>ND</v>
      </c>
      <c r="AD83" s="187" t="str">
        <f>IF(FuritenCounts!AD83 = 0, "ND", FuritenWins!AD83/FuritenCounts!AD83)</f>
        <v>ND</v>
      </c>
      <c r="AE83" s="187" t="str">
        <f>IF(FuritenCounts!AE83 = 0, "ND", FuritenWins!AE83/FuritenCounts!AE83)</f>
        <v>ND</v>
      </c>
      <c r="AF83" s="187" t="str">
        <f>IF(FuritenCounts!AF83 = 0, "ND", FuritenWins!AF83/FuritenCounts!AF83)</f>
        <v>ND</v>
      </c>
      <c r="AG83" s="187" t="str">
        <f>IF(FuritenCounts!AG83 = 0, "ND", FuritenWins!AG83/FuritenCounts!AG83)</f>
        <v>ND</v>
      </c>
      <c r="AH83" s="187" t="str">
        <f>IF(FuritenCounts!AH83 = 0, "ND", FuritenWins!AH83/FuritenCounts!AH83)</f>
        <v>ND</v>
      </c>
      <c r="AI83" s="187" t="str">
        <f>IF(FuritenCounts!AI83 = 0, "ND", FuritenWins!AI83/FuritenCounts!AI83)</f>
        <v>ND</v>
      </c>
      <c r="AJ83" s="187" t="str">
        <f>IF(FuritenCounts!AJ83 = 0, "ND", FuritenWins!AJ83/FuritenCounts!AJ83)</f>
        <v>ND</v>
      </c>
      <c r="AK83" s="187" t="str">
        <f>IF(FuritenCounts!AK83 = 0, "ND", FuritenWins!AK83/FuritenCounts!AK83)</f>
        <v>ND</v>
      </c>
      <c r="AL83" s="187" t="str">
        <f>IF(FuritenCounts!AL83 = 0, "ND", FuritenWins!AL83/FuritenCounts!AL83)</f>
        <v>ND</v>
      </c>
      <c r="AM83" s="187" t="str">
        <f>IF(FuritenCounts!AM83 = 0, "ND", FuritenWins!AM83/FuritenCounts!AM83)</f>
        <v>ND</v>
      </c>
      <c r="AN83" s="187" t="str">
        <f>IF(FuritenCounts!AN83 = 0, "ND", FuritenWins!AN83/FuritenCounts!AN83)</f>
        <v>ND</v>
      </c>
      <c r="AO83" s="187" t="str">
        <f>IF(FuritenCounts!AO83 = 0, "ND", FuritenWins!AO83/FuritenCounts!AO83)</f>
        <v>ND</v>
      </c>
      <c r="AP83" s="187" t="str">
        <f>IF(FuritenCounts!AP83 = 0, "ND", FuritenWins!AP83/FuritenCounts!AP83)</f>
        <v>ND</v>
      </c>
    </row>
    <row r="84">
      <c r="A84" s="185" t="s">
        <v>97</v>
      </c>
      <c r="B84" s="187">
        <f>IF(FuritenCounts!B84 = 0, "ND", FuritenWins!B84/FuritenCounts!B84)</f>
        <v>0.3432835821</v>
      </c>
      <c r="C84" s="187" t="str">
        <f>IF(FuritenCounts!C84 = 0, "ND", FuritenWins!C84/FuritenCounts!C84)</f>
        <v>ND</v>
      </c>
      <c r="D84" s="187" t="str">
        <f>IF(FuritenCounts!D84 = 0, "ND", FuritenWins!D84/FuritenCounts!D84)</f>
        <v>ND</v>
      </c>
      <c r="E84" s="187" t="str">
        <f>IF(FuritenCounts!E84 = 0, "ND", FuritenWins!E84/FuritenCounts!E84)</f>
        <v>ND</v>
      </c>
      <c r="F84" s="187">
        <f>IF(FuritenCounts!F84 = 0, "ND", FuritenWins!F84/FuritenCounts!F84)</f>
        <v>0.3333333333</v>
      </c>
      <c r="G84" s="187">
        <f>IF(FuritenCounts!G84 = 0, "ND", FuritenWins!G84/FuritenCounts!G84)</f>
        <v>0.1666666667</v>
      </c>
      <c r="H84" s="187">
        <f>IF(FuritenCounts!H84 = 0, "ND", FuritenWins!H84/FuritenCounts!H84)</f>
        <v>0.3684210526</v>
      </c>
      <c r="I84" s="187">
        <f>IF(FuritenCounts!I84 = 0, "ND", FuritenWins!I84/FuritenCounts!I84)</f>
        <v>0.5454545455</v>
      </c>
      <c r="J84" s="187">
        <f>IF(FuritenCounts!J84 = 0, "ND", FuritenWins!J84/FuritenCounts!J84)</f>
        <v>0.2142857143</v>
      </c>
      <c r="K84" s="187">
        <f>IF(FuritenCounts!K84 = 0, "ND", FuritenWins!K84/FuritenCounts!K84)</f>
        <v>0.4</v>
      </c>
      <c r="L84" s="187">
        <f>IF(FuritenCounts!L84 = 0, "ND", FuritenWins!L84/FuritenCounts!L84)</f>
        <v>0.4</v>
      </c>
      <c r="M84" s="187" t="str">
        <f>IF(FuritenCounts!M84 = 0, "ND", FuritenWins!M84/FuritenCounts!M84)</f>
        <v>ND</v>
      </c>
      <c r="N84" s="187">
        <f>IF(FuritenCounts!N84 = 0, "ND", FuritenWins!N84/FuritenCounts!N84)</f>
        <v>0</v>
      </c>
      <c r="O84" s="187" t="str">
        <f>IF(FuritenCounts!O84 = 0, "ND", FuritenWins!O84/FuritenCounts!O84)</f>
        <v>ND</v>
      </c>
      <c r="P84" s="187" t="str">
        <f>IF(FuritenCounts!P84 = 0, "ND", FuritenWins!P84/FuritenCounts!P84)</f>
        <v>ND</v>
      </c>
      <c r="Q84" s="187" t="str">
        <f>IF(FuritenCounts!Q84 = 0, "ND", FuritenWins!Q84/FuritenCounts!Q84)</f>
        <v>ND</v>
      </c>
      <c r="R84" s="187" t="str">
        <f>IF(FuritenCounts!R84 = 0, "ND", FuritenWins!R84/FuritenCounts!R84)</f>
        <v>ND</v>
      </c>
      <c r="S84" s="187" t="str">
        <f>IF(FuritenCounts!S84 = 0, "ND", FuritenWins!S84/FuritenCounts!S84)</f>
        <v>ND</v>
      </c>
      <c r="T84" s="187" t="str">
        <f>IF(FuritenCounts!T84 = 0, "ND", FuritenWins!T84/FuritenCounts!T84)</f>
        <v>ND</v>
      </c>
      <c r="U84" s="187" t="str">
        <f>IF(FuritenCounts!U84 = 0, "ND", FuritenWins!U84/FuritenCounts!U84)</f>
        <v>ND</v>
      </c>
      <c r="V84" s="187" t="str">
        <f>IF(FuritenCounts!V84 = 0, "ND", FuritenWins!V84/FuritenCounts!V84)</f>
        <v>ND</v>
      </c>
      <c r="W84" s="187" t="str">
        <f>IF(FuritenCounts!W84 = 0, "ND", FuritenWins!W84/FuritenCounts!W84)</f>
        <v>ND</v>
      </c>
      <c r="X84" s="187" t="str">
        <f>IF(FuritenCounts!X84 = 0, "ND", FuritenWins!X84/FuritenCounts!X84)</f>
        <v>ND</v>
      </c>
      <c r="Y84" s="187" t="str">
        <f>IF(FuritenCounts!Y84 = 0, "ND", FuritenWins!Y84/FuritenCounts!Y84)</f>
        <v>ND</v>
      </c>
      <c r="Z84" s="187" t="str">
        <f>IF(FuritenCounts!Z84 = 0, "ND", FuritenWins!Z84/FuritenCounts!Z84)</f>
        <v>ND</v>
      </c>
      <c r="AA84" s="187" t="str">
        <f>IF(FuritenCounts!AA84 = 0, "ND", FuritenWins!AA84/FuritenCounts!AA84)</f>
        <v>ND</v>
      </c>
      <c r="AB84" s="187" t="str">
        <f>IF(FuritenCounts!AB84 = 0, "ND", FuritenWins!AB84/FuritenCounts!AB84)</f>
        <v>ND</v>
      </c>
      <c r="AC84" s="187" t="str">
        <f>IF(FuritenCounts!AC84 = 0, "ND", FuritenWins!AC84/FuritenCounts!AC84)</f>
        <v>ND</v>
      </c>
      <c r="AD84" s="187" t="str">
        <f>IF(FuritenCounts!AD84 = 0, "ND", FuritenWins!AD84/FuritenCounts!AD84)</f>
        <v>ND</v>
      </c>
      <c r="AE84" s="187" t="str">
        <f>IF(FuritenCounts!AE84 = 0, "ND", FuritenWins!AE84/FuritenCounts!AE84)</f>
        <v>ND</v>
      </c>
      <c r="AF84" s="187" t="str">
        <f>IF(FuritenCounts!AF84 = 0, "ND", FuritenWins!AF84/FuritenCounts!AF84)</f>
        <v>ND</v>
      </c>
      <c r="AG84" s="187" t="str">
        <f>IF(FuritenCounts!AG84 = 0, "ND", FuritenWins!AG84/FuritenCounts!AG84)</f>
        <v>ND</v>
      </c>
      <c r="AH84" s="187" t="str">
        <f>IF(FuritenCounts!AH84 = 0, "ND", FuritenWins!AH84/FuritenCounts!AH84)</f>
        <v>ND</v>
      </c>
      <c r="AI84" s="187" t="str">
        <f>IF(FuritenCounts!AI84 = 0, "ND", FuritenWins!AI84/FuritenCounts!AI84)</f>
        <v>ND</v>
      </c>
      <c r="AJ84" s="187" t="str">
        <f>IF(FuritenCounts!AJ84 = 0, "ND", FuritenWins!AJ84/FuritenCounts!AJ84)</f>
        <v>ND</v>
      </c>
      <c r="AK84" s="187" t="str">
        <f>IF(FuritenCounts!AK84 = 0, "ND", FuritenWins!AK84/FuritenCounts!AK84)</f>
        <v>ND</v>
      </c>
      <c r="AL84" s="187" t="str">
        <f>IF(FuritenCounts!AL84 = 0, "ND", FuritenWins!AL84/FuritenCounts!AL84)</f>
        <v>ND</v>
      </c>
      <c r="AM84" s="187" t="str">
        <f>IF(FuritenCounts!AM84 = 0, "ND", FuritenWins!AM84/FuritenCounts!AM84)</f>
        <v>ND</v>
      </c>
      <c r="AN84" s="187" t="str">
        <f>IF(FuritenCounts!AN84 = 0, "ND", FuritenWins!AN84/FuritenCounts!AN84)</f>
        <v>ND</v>
      </c>
      <c r="AO84" s="187" t="str">
        <f>IF(FuritenCounts!AO84 = 0, "ND", FuritenWins!AO84/FuritenCounts!AO84)</f>
        <v>ND</v>
      </c>
      <c r="AP84" s="187" t="str">
        <f>IF(FuritenCounts!AP84 = 0, "ND", FuritenWins!AP84/FuritenCounts!AP84)</f>
        <v>ND</v>
      </c>
    </row>
    <row r="85">
      <c r="A85" s="185" t="s">
        <v>747</v>
      </c>
      <c r="B85" s="187">
        <f>IF(FuritenCounts!B85 = 0, "ND", FuritenWins!B85/FuritenCounts!B85)</f>
        <v>0.1666666667</v>
      </c>
      <c r="C85" s="187" t="str">
        <f>IF(FuritenCounts!C85 = 0, "ND", FuritenWins!C85/FuritenCounts!C85)</f>
        <v>ND</v>
      </c>
      <c r="D85" s="187" t="str">
        <f>IF(FuritenCounts!D85 = 0, "ND", FuritenWins!D85/FuritenCounts!D85)</f>
        <v>ND</v>
      </c>
      <c r="E85" s="187" t="str">
        <f>IF(FuritenCounts!E85 = 0, "ND", FuritenWins!E85/FuritenCounts!E85)</f>
        <v>ND</v>
      </c>
      <c r="F85" s="187" t="str">
        <f>IF(FuritenCounts!F85 = 0, "ND", FuritenWins!F85/FuritenCounts!F85)</f>
        <v>ND</v>
      </c>
      <c r="G85" s="187" t="str">
        <f>IF(FuritenCounts!G85 = 0, "ND", FuritenWins!G85/FuritenCounts!G85)</f>
        <v>ND</v>
      </c>
      <c r="H85" s="187" t="str">
        <f>IF(FuritenCounts!H85 = 0, "ND", FuritenWins!H85/FuritenCounts!H85)</f>
        <v>ND</v>
      </c>
      <c r="I85" s="187" t="str">
        <f>IF(FuritenCounts!I85 = 0, "ND", FuritenWins!I85/FuritenCounts!I85)</f>
        <v>ND</v>
      </c>
      <c r="J85" s="187" t="str">
        <f>IF(FuritenCounts!J85 = 0, "ND", FuritenWins!J85/FuritenCounts!J85)</f>
        <v>ND</v>
      </c>
      <c r="K85" s="187" t="str">
        <f>IF(FuritenCounts!K85 = 0, "ND", FuritenWins!K85/FuritenCounts!K85)</f>
        <v>ND</v>
      </c>
      <c r="L85" s="187" t="str">
        <f>IF(FuritenCounts!L85 = 0, "ND", FuritenWins!L85/FuritenCounts!L85)</f>
        <v>ND</v>
      </c>
      <c r="M85" s="187" t="str">
        <f>IF(FuritenCounts!M85 = 0, "ND", FuritenWins!M85/FuritenCounts!M85)</f>
        <v>ND</v>
      </c>
      <c r="N85" s="187">
        <f>IF(FuritenCounts!N85 = 0, "ND", FuritenWins!N85/FuritenCounts!N85)</f>
        <v>0</v>
      </c>
      <c r="O85" s="187">
        <f>IF(FuritenCounts!O85 = 0, "ND", FuritenWins!O85/FuritenCounts!O85)</f>
        <v>0</v>
      </c>
      <c r="P85" s="187" t="str">
        <f>IF(FuritenCounts!P85 = 0, "ND", FuritenWins!P85/FuritenCounts!P85)</f>
        <v>ND</v>
      </c>
      <c r="Q85" s="187">
        <f>IF(FuritenCounts!Q85 = 0, "ND", FuritenWins!Q85/FuritenCounts!Q85)</f>
        <v>1</v>
      </c>
      <c r="R85" s="187" t="str">
        <f>IF(FuritenCounts!R85 = 0, "ND", FuritenWins!R85/FuritenCounts!R85)</f>
        <v>ND</v>
      </c>
      <c r="S85" s="187" t="str">
        <f>IF(FuritenCounts!S85 = 0, "ND", FuritenWins!S85/FuritenCounts!S85)</f>
        <v>ND</v>
      </c>
      <c r="T85" s="187" t="str">
        <f>IF(FuritenCounts!T85 = 0, "ND", FuritenWins!T85/FuritenCounts!T85)</f>
        <v>ND</v>
      </c>
      <c r="U85" s="187" t="str">
        <f>IF(FuritenCounts!U85 = 0, "ND", FuritenWins!U85/FuritenCounts!U85)</f>
        <v>ND</v>
      </c>
      <c r="V85" s="187" t="str">
        <f>IF(FuritenCounts!V85 = 0, "ND", FuritenWins!V85/FuritenCounts!V85)</f>
        <v>ND</v>
      </c>
      <c r="W85" s="187" t="str">
        <f>IF(FuritenCounts!W85 = 0, "ND", FuritenWins!W85/FuritenCounts!W85)</f>
        <v>ND</v>
      </c>
      <c r="X85" s="187" t="str">
        <f>IF(FuritenCounts!X85 = 0, "ND", FuritenWins!X85/FuritenCounts!X85)</f>
        <v>ND</v>
      </c>
      <c r="Y85" s="187" t="str">
        <f>IF(FuritenCounts!Y85 = 0, "ND", FuritenWins!Y85/FuritenCounts!Y85)</f>
        <v>ND</v>
      </c>
      <c r="Z85" s="187" t="str">
        <f>IF(FuritenCounts!Z85 = 0, "ND", FuritenWins!Z85/FuritenCounts!Z85)</f>
        <v>ND</v>
      </c>
      <c r="AA85" s="187" t="str">
        <f>IF(FuritenCounts!AA85 = 0, "ND", FuritenWins!AA85/FuritenCounts!AA85)</f>
        <v>ND</v>
      </c>
      <c r="AB85" s="187" t="str">
        <f>IF(FuritenCounts!AB85 = 0, "ND", FuritenWins!AB85/FuritenCounts!AB85)</f>
        <v>ND</v>
      </c>
      <c r="AC85" s="187" t="str">
        <f>IF(FuritenCounts!AC85 = 0, "ND", FuritenWins!AC85/FuritenCounts!AC85)</f>
        <v>ND</v>
      </c>
      <c r="AD85" s="187" t="str">
        <f>IF(FuritenCounts!AD85 = 0, "ND", FuritenWins!AD85/FuritenCounts!AD85)</f>
        <v>ND</v>
      </c>
      <c r="AE85" s="187" t="str">
        <f>IF(FuritenCounts!AE85 = 0, "ND", FuritenWins!AE85/FuritenCounts!AE85)</f>
        <v>ND</v>
      </c>
      <c r="AF85" s="187" t="str">
        <f>IF(FuritenCounts!AF85 = 0, "ND", FuritenWins!AF85/FuritenCounts!AF85)</f>
        <v>ND</v>
      </c>
      <c r="AG85" s="187" t="str">
        <f>IF(FuritenCounts!AG85 = 0, "ND", FuritenWins!AG85/FuritenCounts!AG85)</f>
        <v>ND</v>
      </c>
      <c r="AH85" s="187" t="str">
        <f>IF(FuritenCounts!AH85 = 0, "ND", FuritenWins!AH85/FuritenCounts!AH85)</f>
        <v>ND</v>
      </c>
      <c r="AI85" s="187" t="str">
        <f>IF(FuritenCounts!AI85 = 0, "ND", FuritenWins!AI85/FuritenCounts!AI85)</f>
        <v>ND</v>
      </c>
      <c r="AJ85" s="187" t="str">
        <f>IF(FuritenCounts!AJ85 = 0, "ND", FuritenWins!AJ85/FuritenCounts!AJ85)</f>
        <v>ND</v>
      </c>
      <c r="AK85" s="187" t="str">
        <f>IF(FuritenCounts!AK85 = 0, "ND", FuritenWins!AK85/FuritenCounts!AK85)</f>
        <v>ND</v>
      </c>
      <c r="AL85" s="187" t="str">
        <f>IF(FuritenCounts!AL85 = 0, "ND", FuritenWins!AL85/FuritenCounts!AL85)</f>
        <v>ND</v>
      </c>
      <c r="AM85" s="187" t="str">
        <f>IF(FuritenCounts!AM85 = 0, "ND", FuritenWins!AM85/FuritenCounts!AM85)</f>
        <v>ND</v>
      </c>
      <c r="AN85" s="187" t="str">
        <f>IF(FuritenCounts!AN85 = 0, "ND", FuritenWins!AN85/FuritenCounts!AN85)</f>
        <v>ND</v>
      </c>
      <c r="AO85" s="187" t="str">
        <f>IF(FuritenCounts!AO85 = 0, "ND", FuritenWins!AO85/FuritenCounts!AO85)</f>
        <v>ND</v>
      </c>
      <c r="AP85" s="187" t="str">
        <f>IF(FuritenCounts!AP85 = 0, "ND", FuritenWins!AP85/FuritenCounts!AP85)</f>
        <v>ND</v>
      </c>
    </row>
    <row r="86">
      <c r="A86" s="185" t="s">
        <v>756</v>
      </c>
      <c r="B86" s="187">
        <f>IF(FuritenCounts!B86 = 0, "ND", FuritenWins!B86/FuritenCounts!B86)</f>
        <v>0.5</v>
      </c>
      <c r="C86" s="187" t="str">
        <f>IF(FuritenCounts!C86 = 0, "ND", FuritenWins!C86/FuritenCounts!C86)</f>
        <v>ND</v>
      </c>
      <c r="D86" s="187" t="str">
        <f>IF(FuritenCounts!D86 = 0, "ND", FuritenWins!D86/FuritenCounts!D86)</f>
        <v>ND</v>
      </c>
      <c r="E86" s="187" t="str">
        <f>IF(FuritenCounts!E86 = 0, "ND", FuritenWins!E86/FuritenCounts!E86)</f>
        <v>ND</v>
      </c>
      <c r="F86" s="187" t="str">
        <f>IF(FuritenCounts!F86 = 0, "ND", FuritenWins!F86/FuritenCounts!F86)</f>
        <v>ND</v>
      </c>
      <c r="G86" s="187" t="str">
        <f>IF(FuritenCounts!G86 = 0, "ND", FuritenWins!G86/FuritenCounts!G86)</f>
        <v>ND</v>
      </c>
      <c r="H86" s="187" t="str">
        <f>IF(FuritenCounts!H86 = 0, "ND", FuritenWins!H86/FuritenCounts!H86)</f>
        <v>ND</v>
      </c>
      <c r="I86" s="187" t="str">
        <f>IF(FuritenCounts!I86 = 0, "ND", FuritenWins!I86/FuritenCounts!I86)</f>
        <v>ND</v>
      </c>
      <c r="J86" s="187" t="str">
        <f>IF(FuritenCounts!J86 = 0, "ND", FuritenWins!J86/FuritenCounts!J86)</f>
        <v>ND</v>
      </c>
      <c r="K86" s="187" t="str">
        <f>IF(FuritenCounts!K86 = 0, "ND", FuritenWins!K86/FuritenCounts!K86)</f>
        <v>ND</v>
      </c>
      <c r="L86" s="187" t="str">
        <f>IF(FuritenCounts!L86 = 0, "ND", FuritenWins!L86/FuritenCounts!L86)</f>
        <v>ND</v>
      </c>
      <c r="M86" s="187" t="str">
        <f>IF(FuritenCounts!M86 = 0, "ND", FuritenWins!M86/FuritenCounts!M86)</f>
        <v>ND</v>
      </c>
      <c r="N86" s="187">
        <f>IF(FuritenCounts!N86 = 0, "ND", FuritenWins!N86/FuritenCounts!N86)</f>
        <v>0</v>
      </c>
      <c r="O86" s="187" t="str">
        <f>IF(FuritenCounts!O86 = 0, "ND", FuritenWins!O86/FuritenCounts!O86)</f>
        <v>ND</v>
      </c>
      <c r="P86" s="187" t="str">
        <f>IF(FuritenCounts!P86 = 0, "ND", FuritenWins!P86/FuritenCounts!P86)</f>
        <v>ND</v>
      </c>
      <c r="Q86" s="187">
        <f>IF(FuritenCounts!Q86 = 0, "ND", FuritenWins!Q86/FuritenCounts!Q86)</f>
        <v>1</v>
      </c>
      <c r="R86" s="187" t="str">
        <f>IF(FuritenCounts!R86 = 0, "ND", FuritenWins!R86/FuritenCounts!R86)</f>
        <v>ND</v>
      </c>
      <c r="S86" s="187" t="str">
        <f>IF(FuritenCounts!S86 = 0, "ND", FuritenWins!S86/FuritenCounts!S86)</f>
        <v>ND</v>
      </c>
      <c r="T86" s="187" t="str">
        <f>IF(FuritenCounts!T86 = 0, "ND", FuritenWins!T86/FuritenCounts!T86)</f>
        <v>ND</v>
      </c>
      <c r="U86" s="187" t="str">
        <f>IF(FuritenCounts!U86 = 0, "ND", FuritenWins!U86/FuritenCounts!U86)</f>
        <v>ND</v>
      </c>
      <c r="V86" s="187" t="str">
        <f>IF(FuritenCounts!V86 = 0, "ND", FuritenWins!V86/FuritenCounts!V86)</f>
        <v>ND</v>
      </c>
      <c r="W86" s="187" t="str">
        <f>IF(FuritenCounts!W86 = 0, "ND", FuritenWins!W86/FuritenCounts!W86)</f>
        <v>ND</v>
      </c>
      <c r="X86" s="187" t="str">
        <f>IF(FuritenCounts!X86 = 0, "ND", FuritenWins!X86/FuritenCounts!X86)</f>
        <v>ND</v>
      </c>
      <c r="Y86" s="187" t="str">
        <f>IF(FuritenCounts!Y86 = 0, "ND", FuritenWins!Y86/FuritenCounts!Y86)</f>
        <v>ND</v>
      </c>
      <c r="Z86" s="187" t="str">
        <f>IF(FuritenCounts!Z86 = 0, "ND", FuritenWins!Z86/FuritenCounts!Z86)</f>
        <v>ND</v>
      </c>
      <c r="AA86" s="187" t="str">
        <f>IF(FuritenCounts!AA86 = 0, "ND", FuritenWins!AA86/FuritenCounts!AA86)</f>
        <v>ND</v>
      </c>
      <c r="AB86" s="187" t="str">
        <f>IF(FuritenCounts!AB86 = 0, "ND", FuritenWins!AB86/FuritenCounts!AB86)</f>
        <v>ND</v>
      </c>
      <c r="AC86" s="187" t="str">
        <f>IF(FuritenCounts!AC86 = 0, "ND", FuritenWins!AC86/FuritenCounts!AC86)</f>
        <v>ND</v>
      </c>
      <c r="AD86" s="187" t="str">
        <f>IF(FuritenCounts!AD86 = 0, "ND", FuritenWins!AD86/FuritenCounts!AD86)</f>
        <v>ND</v>
      </c>
      <c r="AE86" s="187" t="str">
        <f>IF(FuritenCounts!AE86 = 0, "ND", FuritenWins!AE86/FuritenCounts!AE86)</f>
        <v>ND</v>
      </c>
      <c r="AF86" s="187" t="str">
        <f>IF(FuritenCounts!AF86 = 0, "ND", FuritenWins!AF86/FuritenCounts!AF86)</f>
        <v>ND</v>
      </c>
      <c r="AG86" s="187" t="str">
        <f>IF(FuritenCounts!AG86 = 0, "ND", FuritenWins!AG86/FuritenCounts!AG86)</f>
        <v>ND</v>
      </c>
      <c r="AH86" s="187" t="str">
        <f>IF(FuritenCounts!AH86 = 0, "ND", FuritenWins!AH86/FuritenCounts!AH86)</f>
        <v>ND</v>
      </c>
      <c r="AI86" s="187" t="str">
        <f>IF(FuritenCounts!AI86 = 0, "ND", FuritenWins!AI86/FuritenCounts!AI86)</f>
        <v>ND</v>
      </c>
      <c r="AJ86" s="187" t="str">
        <f>IF(FuritenCounts!AJ86 = 0, "ND", FuritenWins!AJ86/FuritenCounts!AJ86)</f>
        <v>ND</v>
      </c>
      <c r="AK86" s="187" t="str">
        <f>IF(FuritenCounts!AK86 = 0, "ND", FuritenWins!AK86/FuritenCounts!AK86)</f>
        <v>ND</v>
      </c>
      <c r="AL86" s="187" t="str">
        <f>IF(FuritenCounts!AL86 = 0, "ND", FuritenWins!AL86/FuritenCounts!AL86)</f>
        <v>ND</v>
      </c>
      <c r="AM86" s="187" t="str">
        <f>IF(FuritenCounts!AM86 = 0, "ND", FuritenWins!AM86/FuritenCounts!AM86)</f>
        <v>ND</v>
      </c>
      <c r="AN86" s="187" t="str">
        <f>IF(FuritenCounts!AN86 = 0, "ND", FuritenWins!AN86/FuritenCounts!AN86)</f>
        <v>ND</v>
      </c>
      <c r="AO86" s="187" t="str">
        <f>IF(FuritenCounts!AO86 = 0, "ND", FuritenWins!AO86/FuritenCounts!AO86)</f>
        <v>ND</v>
      </c>
      <c r="AP86" s="187" t="str">
        <f>IF(FuritenCounts!AP86 = 0, "ND", FuritenWins!AP86/FuritenCounts!AP86)</f>
        <v>ND</v>
      </c>
    </row>
    <row r="87">
      <c r="A87" s="185" t="s">
        <v>762</v>
      </c>
      <c r="B87" s="187">
        <f>IF(FuritenCounts!B87 = 0, "ND", FuritenWins!B87/FuritenCounts!B87)</f>
        <v>0.3333333333</v>
      </c>
      <c r="C87" s="187" t="str">
        <f>IF(FuritenCounts!C87 = 0, "ND", FuritenWins!C87/FuritenCounts!C87)</f>
        <v>ND</v>
      </c>
      <c r="D87" s="187" t="str">
        <f>IF(FuritenCounts!D87 = 0, "ND", FuritenWins!D87/FuritenCounts!D87)</f>
        <v>ND</v>
      </c>
      <c r="E87" s="187" t="str">
        <f>IF(FuritenCounts!E87 = 0, "ND", FuritenWins!E87/FuritenCounts!E87)</f>
        <v>ND</v>
      </c>
      <c r="F87" s="187" t="str">
        <f>IF(FuritenCounts!F87 = 0, "ND", FuritenWins!F87/FuritenCounts!F87)</f>
        <v>ND</v>
      </c>
      <c r="G87" s="187" t="str">
        <f>IF(FuritenCounts!G87 = 0, "ND", FuritenWins!G87/FuritenCounts!G87)</f>
        <v>ND</v>
      </c>
      <c r="H87" s="187" t="str">
        <f>IF(FuritenCounts!H87 = 0, "ND", FuritenWins!H87/FuritenCounts!H87)</f>
        <v>ND</v>
      </c>
      <c r="I87" s="187" t="str">
        <f>IF(FuritenCounts!I87 = 0, "ND", FuritenWins!I87/FuritenCounts!I87)</f>
        <v>ND</v>
      </c>
      <c r="J87" s="187" t="str">
        <f>IF(FuritenCounts!J87 = 0, "ND", FuritenWins!J87/FuritenCounts!J87)</f>
        <v>ND</v>
      </c>
      <c r="K87" s="187" t="str">
        <f>IF(FuritenCounts!K87 = 0, "ND", FuritenWins!K87/FuritenCounts!K87)</f>
        <v>ND</v>
      </c>
      <c r="L87" s="187" t="str">
        <f>IF(FuritenCounts!L87 = 0, "ND", FuritenWins!L87/FuritenCounts!L87)</f>
        <v>ND</v>
      </c>
      <c r="M87" s="187" t="str">
        <f>IF(FuritenCounts!M87 = 0, "ND", FuritenWins!M87/FuritenCounts!M87)</f>
        <v>ND</v>
      </c>
      <c r="N87" s="187" t="str">
        <f>IF(FuritenCounts!N87 = 0, "ND", FuritenWins!N87/FuritenCounts!N87)</f>
        <v>ND</v>
      </c>
      <c r="O87" s="187" t="str">
        <f>IF(FuritenCounts!O87 = 0, "ND", FuritenWins!O87/FuritenCounts!O87)</f>
        <v>ND</v>
      </c>
      <c r="P87" s="187" t="str">
        <f>IF(FuritenCounts!P87 = 0, "ND", FuritenWins!P87/FuritenCounts!P87)</f>
        <v>ND</v>
      </c>
      <c r="Q87" s="187">
        <f>IF(FuritenCounts!Q87 = 0, "ND", FuritenWins!Q87/FuritenCounts!Q87)</f>
        <v>1</v>
      </c>
      <c r="R87" s="187">
        <f>IF(FuritenCounts!R87 = 0, "ND", FuritenWins!R87/FuritenCounts!R87)</f>
        <v>0</v>
      </c>
      <c r="S87" s="187" t="str">
        <f>IF(FuritenCounts!S87 = 0, "ND", FuritenWins!S87/FuritenCounts!S87)</f>
        <v>ND</v>
      </c>
      <c r="T87" s="187" t="str">
        <f>IF(FuritenCounts!T87 = 0, "ND", FuritenWins!T87/FuritenCounts!T87)</f>
        <v>ND</v>
      </c>
      <c r="U87" s="187" t="str">
        <f>IF(FuritenCounts!U87 = 0, "ND", FuritenWins!U87/FuritenCounts!U87)</f>
        <v>ND</v>
      </c>
      <c r="V87" s="187" t="str">
        <f>IF(FuritenCounts!V87 = 0, "ND", FuritenWins!V87/FuritenCounts!V87)</f>
        <v>ND</v>
      </c>
      <c r="W87" s="187" t="str">
        <f>IF(FuritenCounts!W87 = 0, "ND", FuritenWins!W87/FuritenCounts!W87)</f>
        <v>ND</v>
      </c>
      <c r="X87" s="187" t="str">
        <f>IF(FuritenCounts!X87 = 0, "ND", FuritenWins!X87/FuritenCounts!X87)</f>
        <v>ND</v>
      </c>
      <c r="Y87" s="187" t="str">
        <f>IF(FuritenCounts!Y87 = 0, "ND", FuritenWins!Y87/FuritenCounts!Y87)</f>
        <v>ND</v>
      </c>
      <c r="Z87" s="187" t="str">
        <f>IF(FuritenCounts!Z87 = 0, "ND", FuritenWins!Z87/FuritenCounts!Z87)</f>
        <v>ND</v>
      </c>
      <c r="AA87" s="187" t="str">
        <f>IF(FuritenCounts!AA87 = 0, "ND", FuritenWins!AA87/FuritenCounts!AA87)</f>
        <v>ND</v>
      </c>
      <c r="AB87" s="187" t="str">
        <f>IF(FuritenCounts!AB87 = 0, "ND", FuritenWins!AB87/FuritenCounts!AB87)</f>
        <v>ND</v>
      </c>
      <c r="AC87" s="187" t="str">
        <f>IF(FuritenCounts!AC87 = 0, "ND", FuritenWins!AC87/FuritenCounts!AC87)</f>
        <v>ND</v>
      </c>
      <c r="AD87" s="187" t="str">
        <f>IF(FuritenCounts!AD87 = 0, "ND", FuritenWins!AD87/FuritenCounts!AD87)</f>
        <v>ND</v>
      </c>
      <c r="AE87" s="187" t="str">
        <f>IF(FuritenCounts!AE87 = 0, "ND", FuritenWins!AE87/FuritenCounts!AE87)</f>
        <v>ND</v>
      </c>
      <c r="AF87" s="187" t="str">
        <f>IF(FuritenCounts!AF87 = 0, "ND", FuritenWins!AF87/FuritenCounts!AF87)</f>
        <v>ND</v>
      </c>
      <c r="AG87" s="187" t="str">
        <f>IF(FuritenCounts!AG87 = 0, "ND", FuritenWins!AG87/FuritenCounts!AG87)</f>
        <v>ND</v>
      </c>
      <c r="AH87" s="187" t="str">
        <f>IF(FuritenCounts!AH87 = 0, "ND", FuritenWins!AH87/FuritenCounts!AH87)</f>
        <v>ND</v>
      </c>
      <c r="AI87" s="187" t="str">
        <f>IF(FuritenCounts!AI87 = 0, "ND", FuritenWins!AI87/FuritenCounts!AI87)</f>
        <v>ND</v>
      </c>
      <c r="AJ87" s="187" t="str">
        <f>IF(FuritenCounts!AJ87 = 0, "ND", FuritenWins!AJ87/FuritenCounts!AJ87)</f>
        <v>ND</v>
      </c>
      <c r="AK87" s="187" t="str">
        <f>IF(FuritenCounts!AK87 = 0, "ND", FuritenWins!AK87/FuritenCounts!AK87)</f>
        <v>ND</v>
      </c>
      <c r="AL87" s="187" t="str">
        <f>IF(FuritenCounts!AL87 = 0, "ND", FuritenWins!AL87/FuritenCounts!AL87)</f>
        <v>ND</v>
      </c>
      <c r="AM87" s="187" t="str">
        <f>IF(FuritenCounts!AM87 = 0, "ND", FuritenWins!AM87/FuritenCounts!AM87)</f>
        <v>ND</v>
      </c>
      <c r="AN87" s="187" t="str">
        <f>IF(FuritenCounts!AN87 = 0, "ND", FuritenWins!AN87/FuritenCounts!AN87)</f>
        <v>ND</v>
      </c>
      <c r="AO87" s="187" t="str">
        <f>IF(FuritenCounts!AO87 = 0, "ND", FuritenWins!AO87/FuritenCounts!AO87)</f>
        <v>ND</v>
      </c>
      <c r="AP87" s="187" t="str">
        <f>IF(FuritenCounts!AP87 = 0, "ND", FuritenWins!AP87/FuritenCounts!AP87)</f>
        <v>ND</v>
      </c>
    </row>
    <row r="88">
      <c r="A88" s="185" t="s">
        <v>764</v>
      </c>
      <c r="B88" s="187" t="str">
        <f>IF(FuritenCounts!B88 = 0, "ND", FuritenWins!B88/FuritenCounts!B88)</f>
        <v>ND</v>
      </c>
      <c r="C88" s="187" t="str">
        <f>IF(FuritenCounts!C88 = 0, "ND", FuritenWins!C88/FuritenCounts!C88)</f>
        <v>ND</v>
      </c>
      <c r="D88" s="187" t="str">
        <f>IF(FuritenCounts!D88 = 0, "ND", FuritenWins!D88/FuritenCounts!D88)</f>
        <v>ND</v>
      </c>
      <c r="E88" s="187" t="str">
        <f>IF(FuritenCounts!E88 = 0, "ND", FuritenWins!E88/FuritenCounts!E88)</f>
        <v>ND</v>
      </c>
      <c r="F88" s="187" t="str">
        <f>IF(FuritenCounts!F88 = 0, "ND", FuritenWins!F88/FuritenCounts!F88)</f>
        <v>ND</v>
      </c>
      <c r="G88" s="187" t="str">
        <f>IF(FuritenCounts!G88 = 0, "ND", FuritenWins!G88/FuritenCounts!G88)</f>
        <v>ND</v>
      </c>
      <c r="H88" s="187" t="str">
        <f>IF(FuritenCounts!H88 = 0, "ND", FuritenWins!H88/FuritenCounts!H88)</f>
        <v>ND</v>
      </c>
      <c r="I88" s="187" t="str">
        <f>IF(FuritenCounts!I88 = 0, "ND", FuritenWins!I88/FuritenCounts!I88)</f>
        <v>ND</v>
      </c>
      <c r="J88" s="187" t="str">
        <f>IF(FuritenCounts!J88 = 0, "ND", FuritenWins!J88/FuritenCounts!J88)</f>
        <v>ND</v>
      </c>
      <c r="K88" s="187" t="str">
        <f>IF(FuritenCounts!K88 = 0, "ND", FuritenWins!K88/FuritenCounts!K88)</f>
        <v>ND</v>
      </c>
      <c r="L88" s="187" t="str">
        <f>IF(FuritenCounts!L88 = 0, "ND", FuritenWins!L88/FuritenCounts!L88)</f>
        <v>ND</v>
      </c>
      <c r="M88" s="187" t="str">
        <f>IF(FuritenCounts!M88 = 0, "ND", FuritenWins!M88/FuritenCounts!M88)</f>
        <v>ND</v>
      </c>
      <c r="N88" s="187" t="str">
        <f>IF(FuritenCounts!N88 = 0, "ND", FuritenWins!N88/FuritenCounts!N88)</f>
        <v>ND</v>
      </c>
      <c r="O88" s="187" t="str">
        <f>IF(FuritenCounts!O88 = 0, "ND", FuritenWins!O88/FuritenCounts!O88)</f>
        <v>ND</v>
      </c>
      <c r="P88" s="187" t="str">
        <f>IF(FuritenCounts!P88 = 0, "ND", FuritenWins!P88/FuritenCounts!P88)</f>
        <v>ND</v>
      </c>
      <c r="Q88" s="187" t="str">
        <f>IF(FuritenCounts!Q88 = 0, "ND", FuritenWins!Q88/FuritenCounts!Q88)</f>
        <v>ND</v>
      </c>
      <c r="R88" s="187" t="str">
        <f>IF(FuritenCounts!R88 = 0, "ND", FuritenWins!R88/FuritenCounts!R88)</f>
        <v>ND</v>
      </c>
      <c r="S88" s="187" t="str">
        <f>IF(FuritenCounts!S88 = 0, "ND", FuritenWins!S88/FuritenCounts!S88)</f>
        <v>ND</v>
      </c>
      <c r="T88" s="187" t="str">
        <f>IF(FuritenCounts!T88 = 0, "ND", FuritenWins!T88/FuritenCounts!T88)</f>
        <v>ND</v>
      </c>
      <c r="U88" s="187" t="str">
        <f>IF(FuritenCounts!U88 = 0, "ND", FuritenWins!U88/FuritenCounts!U88)</f>
        <v>ND</v>
      </c>
      <c r="V88" s="187" t="str">
        <f>IF(FuritenCounts!V88 = 0, "ND", FuritenWins!V88/FuritenCounts!V88)</f>
        <v>ND</v>
      </c>
      <c r="W88" s="187" t="str">
        <f>IF(FuritenCounts!W88 = 0, "ND", FuritenWins!W88/FuritenCounts!W88)</f>
        <v>ND</v>
      </c>
      <c r="X88" s="187" t="str">
        <f>IF(FuritenCounts!X88 = 0, "ND", FuritenWins!X88/FuritenCounts!X88)</f>
        <v>ND</v>
      </c>
      <c r="Y88" s="187" t="str">
        <f>IF(FuritenCounts!Y88 = 0, "ND", FuritenWins!Y88/FuritenCounts!Y88)</f>
        <v>ND</v>
      </c>
      <c r="Z88" s="187" t="str">
        <f>IF(FuritenCounts!Z88 = 0, "ND", FuritenWins!Z88/FuritenCounts!Z88)</f>
        <v>ND</v>
      </c>
      <c r="AA88" s="187" t="str">
        <f>IF(FuritenCounts!AA88 = 0, "ND", FuritenWins!AA88/FuritenCounts!AA88)</f>
        <v>ND</v>
      </c>
      <c r="AB88" s="187" t="str">
        <f>IF(FuritenCounts!AB88 = 0, "ND", FuritenWins!AB88/FuritenCounts!AB88)</f>
        <v>ND</v>
      </c>
      <c r="AC88" s="187" t="str">
        <f>IF(FuritenCounts!AC88 = 0, "ND", FuritenWins!AC88/FuritenCounts!AC88)</f>
        <v>ND</v>
      </c>
      <c r="AD88" s="187" t="str">
        <f>IF(FuritenCounts!AD88 = 0, "ND", FuritenWins!AD88/FuritenCounts!AD88)</f>
        <v>ND</v>
      </c>
      <c r="AE88" s="187" t="str">
        <f>IF(FuritenCounts!AE88 = 0, "ND", FuritenWins!AE88/FuritenCounts!AE88)</f>
        <v>ND</v>
      </c>
      <c r="AF88" s="187" t="str">
        <f>IF(FuritenCounts!AF88 = 0, "ND", FuritenWins!AF88/FuritenCounts!AF88)</f>
        <v>ND</v>
      </c>
      <c r="AG88" s="187" t="str">
        <f>IF(FuritenCounts!AG88 = 0, "ND", FuritenWins!AG88/FuritenCounts!AG88)</f>
        <v>ND</v>
      </c>
      <c r="AH88" s="187" t="str">
        <f>IF(FuritenCounts!AH88 = 0, "ND", FuritenWins!AH88/FuritenCounts!AH88)</f>
        <v>ND</v>
      </c>
      <c r="AI88" s="187" t="str">
        <f>IF(FuritenCounts!AI88 = 0, "ND", FuritenWins!AI88/FuritenCounts!AI88)</f>
        <v>ND</v>
      </c>
      <c r="AJ88" s="187" t="str">
        <f>IF(FuritenCounts!AJ88 = 0, "ND", FuritenWins!AJ88/FuritenCounts!AJ88)</f>
        <v>ND</v>
      </c>
      <c r="AK88" s="187" t="str">
        <f>IF(FuritenCounts!AK88 = 0, "ND", FuritenWins!AK88/FuritenCounts!AK88)</f>
        <v>ND</v>
      </c>
      <c r="AL88" s="187" t="str">
        <f>IF(FuritenCounts!AL88 = 0, "ND", FuritenWins!AL88/FuritenCounts!AL88)</f>
        <v>ND</v>
      </c>
      <c r="AM88" s="187" t="str">
        <f>IF(FuritenCounts!AM88 = 0, "ND", FuritenWins!AM88/FuritenCounts!AM88)</f>
        <v>ND</v>
      </c>
      <c r="AN88" s="187" t="str">
        <f>IF(FuritenCounts!AN88 = 0, "ND", FuritenWins!AN88/FuritenCounts!AN88)</f>
        <v>ND</v>
      </c>
      <c r="AO88" s="187" t="str">
        <f>IF(FuritenCounts!AO88 = 0, "ND", FuritenWins!AO88/FuritenCounts!AO88)</f>
        <v>ND</v>
      </c>
      <c r="AP88" s="187" t="str">
        <f>IF(FuritenCounts!AP88 = 0, "ND", FuritenWins!AP88/FuritenCounts!AP88)</f>
        <v>ND</v>
      </c>
    </row>
    <row r="89">
      <c r="A89" s="185" t="s">
        <v>767</v>
      </c>
      <c r="B89" s="187">
        <f>IF(FuritenCounts!B89 = 0, "ND", FuritenWins!B89/FuritenCounts!B89)</f>
        <v>0</v>
      </c>
      <c r="C89" s="187" t="str">
        <f>IF(FuritenCounts!C89 = 0, "ND", FuritenWins!C89/FuritenCounts!C89)</f>
        <v>ND</v>
      </c>
      <c r="D89" s="187" t="str">
        <f>IF(FuritenCounts!D89 = 0, "ND", FuritenWins!D89/FuritenCounts!D89)</f>
        <v>ND</v>
      </c>
      <c r="E89" s="187" t="str">
        <f>IF(FuritenCounts!E89 = 0, "ND", FuritenWins!E89/FuritenCounts!E89)</f>
        <v>ND</v>
      </c>
      <c r="F89" s="187" t="str">
        <f>IF(FuritenCounts!F89 = 0, "ND", FuritenWins!F89/FuritenCounts!F89)</f>
        <v>ND</v>
      </c>
      <c r="G89" s="187" t="str">
        <f>IF(FuritenCounts!G89 = 0, "ND", FuritenWins!G89/FuritenCounts!G89)</f>
        <v>ND</v>
      </c>
      <c r="H89" s="187" t="str">
        <f>IF(FuritenCounts!H89 = 0, "ND", FuritenWins!H89/FuritenCounts!H89)</f>
        <v>ND</v>
      </c>
      <c r="I89" s="187">
        <f>IF(FuritenCounts!I89 = 0, "ND", FuritenWins!I89/FuritenCounts!I89)</f>
        <v>0</v>
      </c>
      <c r="J89" s="187" t="str">
        <f>IF(FuritenCounts!J89 = 0, "ND", FuritenWins!J89/FuritenCounts!J89)</f>
        <v>ND</v>
      </c>
      <c r="K89" s="187">
        <f>IF(FuritenCounts!K89 = 0, "ND", FuritenWins!K89/FuritenCounts!K89)</f>
        <v>0</v>
      </c>
      <c r="L89" s="187" t="str">
        <f>IF(FuritenCounts!L89 = 0, "ND", FuritenWins!L89/FuritenCounts!L89)</f>
        <v>ND</v>
      </c>
      <c r="M89" s="187" t="str">
        <f>IF(FuritenCounts!M89 = 0, "ND", FuritenWins!M89/FuritenCounts!M89)</f>
        <v>ND</v>
      </c>
      <c r="N89" s="187" t="str">
        <f>IF(FuritenCounts!N89 = 0, "ND", FuritenWins!N89/FuritenCounts!N89)</f>
        <v>ND</v>
      </c>
      <c r="O89" s="187" t="str">
        <f>IF(FuritenCounts!O89 = 0, "ND", FuritenWins!O89/FuritenCounts!O89)</f>
        <v>ND</v>
      </c>
      <c r="P89" s="187" t="str">
        <f>IF(FuritenCounts!P89 = 0, "ND", FuritenWins!P89/FuritenCounts!P89)</f>
        <v>ND</v>
      </c>
      <c r="Q89" s="187" t="str">
        <f>IF(FuritenCounts!Q89 = 0, "ND", FuritenWins!Q89/FuritenCounts!Q89)</f>
        <v>ND</v>
      </c>
      <c r="R89" s="187" t="str">
        <f>IF(FuritenCounts!R89 = 0, "ND", FuritenWins!R89/FuritenCounts!R89)</f>
        <v>ND</v>
      </c>
      <c r="S89" s="187" t="str">
        <f>IF(FuritenCounts!S89 = 0, "ND", FuritenWins!S89/FuritenCounts!S89)</f>
        <v>ND</v>
      </c>
      <c r="T89" s="187" t="str">
        <f>IF(FuritenCounts!T89 = 0, "ND", FuritenWins!T89/FuritenCounts!T89)</f>
        <v>ND</v>
      </c>
      <c r="U89" s="187" t="str">
        <f>IF(FuritenCounts!U89 = 0, "ND", FuritenWins!U89/FuritenCounts!U89)</f>
        <v>ND</v>
      </c>
      <c r="V89" s="187" t="str">
        <f>IF(FuritenCounts!V89 = 0, "ND", FuritenWins!V89/FuritenCounts!V89)</f>
        <v>ND</v>
      </c>
      <c r="W89" s="187" t="str">
        <f>IF(FuritenCounts!W89 = 0, "ND", FuritenWins!W89/FuritenCounts!W89)</f>
        <v>ND</v>
      </c>
      <c r="X89" s="187" t="str">
        <f>IF(FuritenCounts!X89 = 0, "ND", FuritenWins!X89/FuritenCounts!X89)</f>
        <v>ND</v>
      </c>
      <c r="Y89" s="187" t="str">
        <f>IF(FuritenCounts!Y89 = 0, "ND", FuritenWins!Y89/FuritenCounts!Y89)</f>
        <v>ND</v>
      </c>
      <c r="Z89" s="187" t="str">
        <f>IF(FuritenCounts!Z89 = 0, "ND", FuritenWins!Z89/FuritenCounts!Z89)</f>
        <v>ND</v>
      </c>
      <c r="AA89" s="187" t="str">
        <f>IF(FuritenCounts!AA89 = 0, "ND", FuritenWins!AA89/FuritenCounts!AA89)</f>
        <v>ND</v>
      </c>
      <c r="AB89" s="187" t="str">
        <f>IF(FuritenCounts!AB89 = 0, "ND", FuritenWins!AB89/FuritenCounts!AB89)</f>
        <v>ND</v>
      </c>
      <c r="AC89" s="187" t="str">
        <f>IF(FuritenCounts!AC89 = 0, "ND", FuritenWins!AC89/FuritenCounts!AC89)</f>
        <v>ND</v>
      </c>
      <c r="AD89" s="187" t="str">
        <f>IF(FuritenCounts!AD89 = 0, "ND", FuritenWins!AD89/FuritenCounts!AD89)</f>
        <v>ND</v>
      </c>
      <c r="AE89" s="187" t="str">
        <f>IF(FuritenCounts!AE89 = 0, "ND", FuritenWins!AE89/FuritenCounts!AE89)</f>
        <v>ND</v>
      </c>
      <c r="AF89" s="187" t="str">
        <f>IF(FuritenCounts!AF89 = 0, "ND", FuritenWins!AF89/FuritenCounts!AF89)</f>
        <v>ND</v>
      </c>
      <c r="AG89" s="187" t="str">
        <f>IF(FuritenCounts!AG89 = 0, "ND", FuritenWins!AG89/FuritenCounts!AG89)</f>
        <v>ND</v>
      </c>
      <c r="AH89" s="187" t="str">
        <f>IF(FuritenCounts!AH89 = 0, "ND", FuritenWins!AH89/FuritenCounts!AH89)</f>
        <v>ND</v>
      </c>
      <c r="AI89" s="187" t="str">
        <f>IF(FuritenCounts!AI89 = 0, "ND", FuritenWins!AI89/FuritenCounts!AI89)</f>
        <v>ND</v>
      </c>
      <c r="AJ89" s="187" t="str">
        <f>IF(FuritenCounts!AJ89 = 0, "ND", FuritenWins!AJ89/FuritenCounts!AJ89)</f>
        <v>ND</v>
      </c>
      <c r="AK89" s="187" t="str">
        <f>IF(FuritenCounts!AK89 = 0, "ND", FuritenWins!AK89/FuritenCounts!AK89)</f>
        <v>ND</v>
      </c>
      <c r="AL89" s="187" t="str">
        <f>IF(FuritenCounts!AL89 = 0, "ND", FuritenWins!AL89/FuritenCounts!AL89)</f>
        <v>ND</v>
      </c>
      <c r="AM89" s="187" t="str">
        <f>IF(FuritenCounts!AM89 = 0, "ND", FuritenWins!AM89/FuritenCounts!AM89)</f>
        <v>ND</v>
      </c>
      <c r="AN89" s="187" t="str">
        <f>IF(FuritenCounts!AN89 = 0, "ND", FuritenWins!AN89/FuritenCounts!AN89)</f>
        <v>ND</v>
      </c>
      <c r="AO89" s="187" t="str">
        <f>IF(FuritenCounts!AO89 = 0, "ND", FuritenWins!AO89/FuritenCounts!AO89)</f>
        <v>ND</v>
      </c>
      <c r="AP89" s="187" t="str">
        <f>IF(FuritenCounts!AP89 = 0, "ND", FuritenWins!AP89/FuritenCounts!AP89)</f>
        <v>ND</v>
      </c>
    </row>
    <row r="90">
      <c r="A90" s="185" t="s">
        <v>776</v>
      </c>
      <c r="B90" s="187">
        <f>IF(FuritenCounts!B90 = 0, "ND", FuritenWins!B90/FuritenCounts!B90)</f>
        <v>1</v>
      </c>
      <c r="C90" s="187" t="str">
        <f>IF(FuritenCounts!C90 = 0, "ND", FuritenWins!C90/FuritenCounts!C90)</f>
        <v>ND</v>
      </c>
      <c r="D90" s="187" t="str">
        <f>IF(FuritenCounts!D90 = 0, "ND", FuritenWins!D90/FuritenCounts!D90)</f>
        <v>ND</v>
      </c>
      <c r="E90" s="187" t="str">
        <f>IF(FuritenCounts!E90 = 0, "ND", FuritenWins!E90/FuritenCounts!E90)</f>
        <v>ND</v>
      </c>
      <c r="F90" s="187" t="str">
        <f>IF(FuritenCounts!F90 = 0, "ND", FuritenWins!F90/FuritenCounts!F90)</f>
        <v>ND</v>
      </c>
      <c r="G90" s="187" t="str">
        <f>IF(FuritenCounts!G90 = 0, "ND", FuritenWins!G90/FuritenCounts!G90)</f>
        <v>ND</v>
      </c>
      <c r="H90" s="187" t="str">
        <f>IF(FuritenCounts!H90 = 0, "ND", FuritenWins!H90/FuritenCounts!H90)</f>
        <v>ND</v>
      </c>
      <c r="I90" s="187" t="str">
        <f>IF(FuritenCounts!I90 = 0, "ND", FuritenWins!I90/FuritenCounts!I90)</f>
        <v>ND</v>
      </c>
      <c r="J90" s="187" t="str">
        <f>IF(FuritenCounts!J90 = 0, "ND", FuritenWins!J90/FuritenCounts!J90)</f>
        <v>ND</v>
      </c>
      <c r="K90" s="187" t="str">
        <f>IF(FuritenCounts!K90 = 0, "ND", FuritenWins!K90/FuritenCounts!K90)</f>
        <v>ND</v>
      </c>
      <c r="L90" s="187" t="str">
        <f>IF(FuritenCounts!L90 = 0, "ND", FuritenWins!L90/FuritenCounts!L90)</f>
        <v>ND</v>
      </c>
      <c r="M90" s="187">
        <f>IF(FuritenCounts!M90 = 0, "ND", FuritenWins!M90/FuritenCounts!M90)</f>
        <v>1</v>
      </c>
      <c r="N90" s="187" t="str">
        <f>IF(FuritenCounts!N90 = 0, "ND", FuritenWins!N90/FuritenCounts!N90)</f>
        <v>ND</v>
      </c>
      <c r="O90" s="187">
        <f>IF(FuritenCounts!O90 = 0, "ND", FuritenWins!O90/FuritenCounts!O90)</f>
        <v>1</v>
      </c>
      <c r="P90" s="187" t="str">
        <f>IF(FuritenCounts!P90 = 0, "ND", FuritenWins!P90/FuritenCounts!P90)</f>
        <v>ND</v>
      </c>
      <c r="Q90" s="187" t="str">
        <f>IF(FuritenCounts!Q90 = 0, "ND", FuritenWins!Q90/FuritenCounts!Q90)</f>
        <v>ND</v>
      </c>
      <c r="R90" s="187" t="str">
        <f>IF(FuritenCounts!R90 = 0, "ND", FuritenWins!R90/FuritenCounts!R90)</f>
        <v>ND</v>
      </c>
      <c r="S90" s="187" t="str">
        <f>IF(FuritenCounts!S90 = 0, "ND", FuritenWins!S90/FuritenCounts!S90)</f>
        <v>ND</v>
      </c>
      <c r="T90" s="187" t="str">
        <f>IF(FuritenCounts!T90 = 0, "ND", FuritenWins!T90/FuritenCounts!T90)</f>
        <v>ND</v>
      </c>
      <c r="U90" s="187" t="str">
        <f>IF(FuritenCounts!U90 = 0, "ND", FuritenWins!U90/FuritenCounts!U90)</f>
        <v>ND</v>
      </c>
      <c r="V90" s="187" t="str">
        <f>IF(FuritenCounts!V90 = 0, "ND", FuritenWins!V90/FuritenCounts!V90)</f>
        <v>ND</v>
      </c>
      <c r="W90" s="187" t="str">
        <f>IF(FuritenCounts!W90 = 0, "ND", FuritenWins!W90/FuritenCounts!W90)</f>
        <v>ND</v>
      </c>
      <c r="X90" s="187" t="str">
        <f>IF(FuritenCounts!X90 = 0, "ND", FuritenWins!X90/FuritenCounts!X90)</f>
        <v>ND</v>
      </c>
      <c r="Y90" s="187" t="str">
        <f>IF(FuritenCounts!Y90 = 0, "ND", FuritenWins!Y90/FuritenCounts!Y90)</f>
        <v>ND</v>
      </c>
      <c r="Z90" s="187" t="str">
        <f>IF(FuritenCounts!Z90 = 0, "ND", FuritenWins!Z90/FuritenCounts!Z90)</f>
        <v>ND</v>
      </c>
      <c r="AA90" s="187" t="str">
        <f>IF(FuritenCounts!AA90 = 0, "ND", FuritenWins!AA90/FuritenCounts!AA90)</f>
        <v>ND</v>
      </c>
      <c r="AB90" s="187" t="str">
        <f>IF(FuritenCounts!AB90 = 0, "ND", FuritenWins!AB90/FuritenCounts!AB90)</f>
        <v>ND</v>
      </c>
      <c r="AC90" s="187" t="str">
        <f>IF(FuritenCounts!AC90 = 0, "ND", FuritenWins!AC90/FuritenCounts!AC90)</f>
        <v>ND</v>
      </c>
      <c r="AD90" s="187" t="str">
        <f>IF(FuritenCounts!AD90 = 0, "ND", FuritenWins!AD90/FuritenCounts!AD90)</f>
        <v>ND</v>
      </c>
      <c r="AE90" s="187" t="str">
        <f>IF(FuritenCounts!AE90 = 0, "ND", FuritenWins!AE90/FuritenCounts!AE90)</f>
        <v>ND</v>
      </c>
      <c r="AF90" s="187" t="str">
        <f>IF(FuritenCounts!AF90 = 0, "ND", FuritenWins!AF90/FuritenCounts!AF90)</f>
        <v>ND</v>
      </c>
      <c r="AG90" s="187" t="str">
        <f>IF(FuritenCounts!AG90 = 0, "ND", FuritenWins!AG90/FuritenCounts!AG90)</f>
        <v>ND</v>
      </c>
      <c r="AH90" s="187" t="str">
        <f>IF(FuritenCounts!AH90 = 0, "ND", FuritenWins!AH90/FuritenCounts!AH90)</f>
        <v>ND</v>
      </c>
      <c r="AI90" s="187" t="str">
        <f>IF(FuritenCounts!AI90 = 0, "ND", FuritenWins!AI90/FuritenCounts!AI90)</f>
        <v>ND</v>
      </c>
      <c r="AJ90" s="187" t="str">
        <f>IF(FuritenCounts!AJ90 = 0, "ND", FuritenWins!AJ90/FuritenCounts!AJ90)</f>
        <v>ND</v>
      </c>
      <c r="AK90" s="187" t="str">
        <f>IF(FuritenCounts!AK90 = 0, "ND", FuritenWins!AK90/FuritenCounts!AK90)</f>
        <v>ND</v>
      </c>
      <c r="AL90" s="187" t="str">
        <f>IF(FuritenCounts!AL90 = 0, "ND", FuritenWins!AL90/FuritenCounts!AL90)</f>
        <v>ND</v>
      </c>
      <c r="AM90" s="187" t="str">
        <f>IF(FuritenCounts!AM90 = 0, "ND", FuritenWins!AM90/FuritenCounts!AM90)</f>
        <v>ND</v>
      </c>
      <c r="AN90" s="187" t="str">
        <f>IF(FuritenCounts!AN90 = 0, "ND", FuritenWins!AN90/FuritenCounts!AN90)</f>
        <v>ND</v>
      </c>
      <c r="AO90" s="187" t="str">
        <f>IF(FuritenCounts!AO90 = 0, "ND", FuritenWins!AO90/FuritenCounts!AO90)</f>
        <v>ND</v>
      </c>
      <c r="AP90" s="187" t="str">
        <f>IF(FuritenCounts!AP90 = 0, "ND", FuritenWins!AP90/FuritenCounts!AP90)</f>
        <v>ND</v>
      </c>
    </row>
    <row r="91">
      <c r="A91" s="185" t="s">
        <v>783</v>
      </c>
      <c r="B91" s="187">
        <f>IF(FuritenCounts!B91 = 0, "ND", FuritenWins!B91/FuritenCounts!B91)</f>
        <v>0.07692307692</v>
      </c>
      <c r="C91" s="187" t="str">
        <f>IF(FuritenCounts!C91 = 0, "ND", FuritenWins!C91/FuritenCounts!C91)</f>
        <v>ND</v>
      </c>
      <c r="D91" s="187" t="str">
        <f>IF(FuritenCounts!D91 = 0, "ND", FuritenWins!D91/FuritenCounts!D91)</f>
        <v>ND</v>
      </c>
      <c r="E91" s="187" t="str">
        <f>IF(FuritenCounts!E91 = 0, "ND", FuritenWins!E91/FuritenCounts!E91)</f>
        <v>ND</v>
      </c>
      <c r="F91" s="187" t="str">
        <f>IF(FuritenCounts!F91 = 0, "ND", FuritenWins!F91/FuritenCounts!F91)</f>
        <v>ND</v>
      </c>
      <c r="G91" s="187" t="str">
        <f>IF(FuritenCounts!G91 = 0, "ND", FuritenWins!G91/FuritenCounts!G91)</f>
        <v>ND</v>
      </c>
      <c r="H91" s="187" t="str">
        <f>IF(FuritenCounts!H91 = 0, "ND", FuritenWins!H91/FuritenCounts!H91)</f>
        <v>ND</v>
      </c>
      <c r="I91" s="187">
        <f>IF(FuritenCounts!I91 = 0, "ND", FuritenWins!I91/FuritenCounts!I91)</f>
        <v>1</v>
      </c>
      <c r="J91" s="187">
        <f>IF(FuritenCounts!J91 = 0, "ND", FuritenWins!J91/FuritenCounts!J91)</f>
        <v>0</v>
      </c>
      <c r="K91" s="187">
        <f>IF(FuritenCounts!K91 = 0, "ND", FuritenWins!K91/FuritenCounts!K91)</f>
        <v>0</v>
      </c>
      <c r="L91" s="187" t="str">
        <f>IF(FuritenCounts!L91 = 0, "ND", FuritenWins!L91/FuritenCounts!L91)</f>
        <v>ND</v>
      </c>
      <c r="M91" s="187" t="str">
        <f>IF(FuritenCounts!M91 = 0, "ND", FuritenWins!M91/FuritenCounts!M91)</f>
        <v>ND</v>
      </c>
      <c r="N91" s="187" t="str">
        <f>IF(FuritenCounts!N91 = 0, "ND", FuritenWins!N91/FuritenCounts!N91)</f>
        <v>ND</v>
      </c>
      <c r="O91" s="187" t="str">
        <f>IF(FuritenCounts!O91 = 0, "ND", FuritenWins!O91/FuritenCounts!O91)</f>
        <v>ND</v>
      </c>
      <c r="P91" s="187" t="str">
        <f>IF(FuritenCounts!P91 = 0, "ND", FuritenWins!P91/FuritenCounts!P91)</f>
        <v>ND</v>
      </c>
      <c r="Q91" s="187" t="str">
        <f>IF(FuritenCounts!Q91 = 0, "ND", FuritenWins!Q91/FuritenCounts!Q91)</f>
        <v>ND</v>
      </c>
      <c r="R91" s="187" t="str">
        <f>IF(FuritenCounts!R91 = 0, "ND", FuritenWins!R91/FuritenCounts!R91)</f>
        <v>ND</v>
      </c>
      <c r="S91" s="187" t="str">
        <f>IF(FuritenCounts!S91 = 0, "ND", FuritenWins!S91/FuritenCounts!S91)</f>
        <v>ND</v>
      </c>
      <c r="T91" s="187" t="str">
        <f>IF(FuritenCounts!T91 = 0, "ND", FuritenWins!T91/FuritenCounts!T91)</f>
        <v>ND</v>
      </c>
      <c r="U91" s="187" t="str">
        <f>IF(FuritenCounts!U91 = 0, "ND", FuritenWins!U91/FuritenCounts!U91)</f>
        <v>ND</v>
      </c>
      <c r="V91" s="187" t="str">
        <f>IF(FuritenCounts!V91 = 0, "ND", FuritenWins!V91/FuritenCounts!V91)</f>
        <v>ND</v>
      </c>
      <c r="W91" s="187" t="str">
        <f>IF(FuritenCounts!W91 = 0, "ND", FuritenWins!W91/FuritenCounts!W91)</f>
        <v>ND</v>
      </c>
      <c r="X91" s="187" t="str">
        <f>IF(FuritenCounts!X91 = 0, "ND", FuritenWins!X91/FuritenCounts!X91)</f>
        <v>ND</v>
      </c>
      <c r="Y91" s="187" t="str">
        <f>IF(FuritenCounts!Y91 = 0, "ND", FuritenWins!Y91/FuritenCounts!Y91)</f>
        <v>ND</v>
      </c>
      <c r="Z91" s="187" t="str">
        <f>IF(FuritenCounts!Z91 = 0, "ND", FuritenWins!Z91/FuritenCounts!Z91)</f>
        <v>ND</v>
      </c>
      <c r="AA91" s="187" t="str">
        <f>IF(FuritenCounts!AA91 = 0, "ND", FuritenWins!AA91/FuritenCounts!AA91)</f>
        <v>ND</v>
      </c>
      <c r="AB91" s="187" t="str">
        <f>IF(FuritenCounts!AB91 = 0, "ND", FuritenWins!AB91/FuritenCounts!AB91)</f>
        <v>ND</v>
      </c>
      <c r="AC91" s="187" t="str">
        <f>IF(FuritenCounts!AC91 = 0, "ND", FuritenWins!AC91/FuritenCounts!AC91)</f>
        <v>ND</v>
      </c>
      <c r="AD91" s="187" t="str">
        <f>IF(FuritenCounts!AD91 = 0, "ND", FuritenWins!AD91/FuritenCounts!AD91)</f>
        <v>ND</v>
      </c>
      <c r="AE91" s="187" t="str">
        <f>IF(FuritenCounts!AE91 = 0, "ND", FuritenWins!AE91/FuritenCounts!AE91)</f>
        <v>ND</v>
      </c>
      <c r="AF91" s="187" t="str">
        <f>IF(FuritenCounts!AF91 = 0, "ND", FuritenWins!AF91/FuritenCounts!AF91)</f>
        <v>ND</v>
      </c>
      <c r="AG91" s="187" t="str">
        <f>IF(FuritenCounts!AG91 = 0, "ND", FuritenWins!AG91/FuritenCounts!AG91)</f>
        <v>ND</v>
      </c>
      <c r="AH91" s="187" t="str">
        <f>IF(FuritenCounts!AH91 = 0, "ND", FuritenWins!AH91/FuritenCounts!AH91)</f>
        <v>ND</v>
      </c>
      <c r="AI91" s="187" t="str">
        <f>IF(FuritenCounts!AI91 = 0, "ND", FuritenWins!AI91/FuritenCounts!AI91)</f>
        <v>ND</v>
      </c>
      <c r="AJ91" s="187" t="str">
        <f>IF(FuritenCounts!AJ91 = 0, "ND", FuritenWins!AJ91/FuritenCounts!AJ91)</f>
        <v>ND</v>
      </c>
      <c r="AK91" s="187" t="str">
        <f>IF(FuritenCounts!AK91 = 0, "ND", FuritenWins!AK91/FuritenCounts!AK91)</f>
        <v>ND</v>
      </c>
      <c r="AL91" s="187" t="str">
        <f>IF(FuritenCounts!AL91 = 0, "ND", FuritenWins!AL91/FuritenCounts!AL91)</f>
        <v>ND</v>
      </c>
      <c r="AM91" s="187" t="str">
        <f>IF(FuritenCounts!AM91 = 0, "ND", FuritenWins!AM91/FuritenCounts!AM91)</f>
        <v>ND</v>
      </c>
      <c r="AN91" s="187" t="str">
        <f>IF(FuritenCounts!AN91 = 0, "ND", FuritenWins!AN91/FuritenCounts!AN91)</f>
        <v>ND</v>
      </c>
      <c r="AO91" s="187" t="str">
        <f>IF(FuritenCounts!AO91 = 0, "ND", FuritenWins!AO91/FuritenCounts!AO91)</f>
        <v>ND</v>
      </c>
      <c r="AP91" s="187" t="str">
        <f>IF(FuritenCounts!AP91 = 0, "ND", FuritenWins!AP91/FuritenCounts!AP91)</f>
        <v>ND</v>
      </c>
    </row>
    <row r="92">
      <c r="A92" s="185" t="s">
        <v>790</v>
      </c>
      <c r="B92" s="187">
        <f>IF(FuritenCounts!B92 = 0, "ND", FuritenWins!B92/FuritenCounts!B92)</f>
        <v>0.3834586466</v>
      </c>
      <c r="C92" s="187" t="str">
        <f>IF(FuritenCounts!C92 = 0, "ND", FuritenWins!C92/FuritenCounts!C92)</f>
        <v>ND</v>
      </c>
      <c r="D92" s="187" t="str">
        <f>IF(FuritenCounts!D92 = 0, "ND", FuritenWins!D92/FuritenCounts!D92)</f>
        <v>ND</v>
      </c>
      <c r="E92" s="187" t="str">
        <f>IF(FuritenCounts!E92 = 0, "ND", FuritenWins!E92/FuritenCounts!E92)</f>
        <v>ND</v>
      </c>
      <c r="F92" s="187">
        <f>IF(FuritenCounts!F92 = 0, "ND", FuritenWins!F92/FuritenCounts!F92)</f>
        <v>1</v>
      </c>
      <c r="G92" s="187">
        <f>IF(FuritenCounts!G92 = 0, "ND", FuritenWins!G92/FuritenCounts!G92)</f>
        <v>0.45</v>
      </c>
      <c r="H92" s="187">
        <f>IF(FuritenCounts!H92 = 0, "ND", FuritenWins!H92/FuritenCounts!H92)</f>
        <v>0.3636363636</v>
      </c>
      <c r="I92" s="187">
        <f>IF(FuritenCounts!I92 = 0, "ND", FuritenWins!I92/FuritenCounts!I92)</f>
        <v>0.4333333333</v>
      </c>
      <c r="J92" s="187">
        <f>IF(FuritenCounts!J92 = 0, "ND", FuritenWins!J92/FuritenCounts!J92)</f>
        <v>0.2941176471</v>
      </c>
      <c r="K92" s="187">
        <f>IF(FuritenCounts!K92 = 0, "ND", FuritenWins!K92/FuritenCounts!K92)</f>
        <v>0.375</v>
      </c>
      <c r="L92" s="187">
        <f>IF(FuritenCounts!L92 = 0, "ND", FuritenWins!L92/FuritenCounts!L92)</f>
        <v>0.2307692308</v>
      </c>
      <c r="M92" s="187">
        <f>IF(FuritenCounts!M92 = 0, "ND", FuritenWins!M92/FuritenCounts!M92)</f>
        <v>0</v>
      </c>
      <c r="N92" s="187">
        <f>IF(FuritenCounts!N92 = 0, "ND", FuritenWins!N92/FuritenCounts!N92)</f>
        <v>0.5</v>
      </c>
      <c r="O92" s="187">
        <f>IF(FuritenCounts!O92 = 0, "ND", FuritenWins!O92/FuritenCounts!O92)</f>
        <v>0</v>
      </c>
      <c r="P92" s="187" t="str">
        <f>IF(FuritenCounts!P92 = 0, "ND", FuritenWins!P92/FuritenCounts!P92)</f>
        <v>ND</v>
      </c>
      <c r="Q92" s="187">
        <f>IF(FuritenCounts!Q92 = 0, "ND", FuritenWins!Q92/FuritenCounts!Q92)</f>
        <v>0</v>
      </c>
      <c r="R92" s="187" t="str">
        <f>IF(FuritenCounts!R92 = 0, "ND", FuritenWins!R92/FuritenCounts!R92)</f>
        <v>ND</v>
      </c>
      <c r="S92" s="187" t="str">
        <f>IF(FuritenCounts!S92 = 0, "ND", FuritenWins!S92/FuritenCounts!S92)</f>
        <v>ND</v>
      </c>
      <c r="T92" s="187" t="str">
        <f>IF(FuritenCounts!T92 = 0, "ND", FuritenWins!T92/FuritenCounts!T92)</f>
        <v>ND</v>
      </c>
      <c r="U92" s="187" t="str">
        <f>IF(FuritenCounts!U92 = 0, "ND", FuritenWins!U92/FuritenCounts!U92)</f>
        <v>ND</v>
      </c>
      <c r="V92" s="187" t="str">
        <f>IF(FuritenCounts!V92 = 0, "ND", FuritenWins!V92/FuritenCounts!V92)</f>
        <v>ND</v>
      </c>
      <c r="W92" s="187" t="str">
        <f>IF(FuritenCounts!W92 = 0, "ND", FuritenWins!W92/FuritenCounts!W92)</f>
        <v>ND</v>
      </c>
      <c r="X92" s="187" t="str">
        <f>IF(FuritenCounts!X92 = 0, "ND", FuritenWins!X92/FuritenCounts!X92)</f>
        <v>ND</v>
      </c>
      <c r="Y92" s="187" t="str">
        <f>IF(FuritenCounts!Y92 = 0, "ND", FuritenWins!Y92/FuritenCounts!Y92)</f>
        <v>ND</v>
      </c>
      <c r="Z92" s="187" t="str">
        <f>IF(FuritenCounts!Z92 = 0, "ND", FuritenWins!Z92/FuritenCounts!Z92)</f>
        <v>ND</v>
      </c>
      <c r="AA92" s="187" t="str">
        <f>IF(FuritenCounts!AA92 = 0, "ND", FuritenWins!AA92/FuritenCounts!AA92)</f>
        <v>ND</v>
      </c>
      <c r="AB92" s="187" t="str">
        <f>IF(FuritenCounts!AB92 = 0, "ND", FuritenWins!AB92/FuritenCounts!AB92)</f>
        <v>ND</v>
      </c>
      <c r="AC92" s="187" t="str">
        <f>IF(FuritenCounts!AC92 = 0, "ND", FuritenWins!AC92/FuritenCounts!AC92)</f>
        <v>ND</v>
      </c>
      <c r="AD92" s="187" t="str">
        <f>IF(FuritenCounts!AD92 = 0, "ND", FuritenWins!AD92/FuritenCounts!AD92)</f>
        <v>ND</v>
      </c>
      <c r="AE92" s="187" t="str">
        <f>IF(FuritenCounts!AE92 = 0, "ND", FuritenWins!AE92/FuritenCounts!AE92)</f>
        <v>ND</v>
      </c>
      <c r="AF92" s="187" t="str">
        <f>IF(FuritenCounts!AF92 = 0, "ND", FuritenWins!AF92/FuritenCounts!AF92)</f>
        <v>ND</v>
      </c>
      <c r="AG92" s="187" t="str">
        <f>IF(FuritenCounts!AG92 = 0, "ND", FuritenWins!AG92/FuritenCounts!AG92)</f>
        <v>ND</v>
      </c>
      <c r="AH92" s="187" t="str">
        <f>IF(FuritenCounts!AH92 = 0, "ND", FuritenWins!AH92/FuritenCounts!AH92)</f>
        <v>ND</v>
      </c>
      <c r="AI92" s="187" t="str">
        <f>IF(FuritenCounts!AI92 = 0, "ND", FuritenWins!AI92/FuritenCounts!AI92)</f>
        <v>ND</v>
      </c>
      <c r="AJ92" s="187" t="str">
        <f>IF(FuritenCounts!AJ92 = 0, "ND", FuritenWins!AJ92/FuritenCounts!AJ92)</f>
        <v>ND</v>
      </c>
      <c r="AK92" s="187" t="str">
        <f>IF(FuritenCounts!AK92 = 0, "ND", FuritenWins!AK92/FuritenCounts!AK92)</f>
        <v>ND</v>
      </c>
      <c r="AL92" s="187" t="str">
        <f>IF(FuritenCounts!AL92 = 0, "ND", FuritenWins!AL92/FuritenCounts!AL92)</f>
        <v>ND</v>
      </c>
      <c r="AM92" s="187" t="str">
        <f>IF(FuritenCounts!AM92 = 0, "ND", FuritenWins!AM92/FuritenCounts!AM92)</f>
        <v>ND</v>
      </c>
      <c r="AN92" s="187" t="str">
        <f>IF(FuritenCounts!AN92 = 0, "ND", FuritenWins!AN92/FuritenCounts!AN92)</f>
        <v>ND</v>
      </c>
      <c r="AO92" s="187" t="str">
        <f>IF(FuritenCounts!AO92 = 0, "ND", FuritenWins!AO92/FuritenCounts!AO92)</f>
        <v>ND</v>
      </c>
      <c r="AP92" s="187" t="str">
        <f>IF(FuritenCounts!AP92 = 0, "ND", FuritenWins!AP92/FuritenCounts!AP92)</f>
        <v>ND</v>
      </c>
    </row>
    <row r="93">
      <c r="A93" s="185" t="s">
        <v>801</v>
      </c>
      <c r="B93" s="187">
        <f>IF(FuritenCounts!B93 = 0, "ND", FuritenWins!B93/FuritenCounts!B93)</f>
        <v>0.4901960784</v>
      </c>
      <c r="C93" s="187" t="str">
        <f>IF(FuritenCounts!C93 = 0, "ND", FuritenWins!C93/FuritenCounts!C93)</f>
        <v>ND</v>
      </c>
      <c r="D93" s="187" t="str">
        <f>IF(FuritenCounts!D93 = 0, "ND", FuritenWins!D93/FuritenCounts!D93)</f>
        <v>ND</v>
      </c>
      <c r="E93" s="187" t="str">
        <f>IF(FuritenCounts!E93 = 0, "ND", FuritenWins!E93/FuritenCounts!E93)</f>
        <v>ND</v>
      </c>
      <c r="F93" s="187" t="str">
        <f>IF(FuritenCounts!F93 = 0, "ND", FuritenWins!F93/FuritenCounts!F93)</f>
        <v>ND</v>
      </c>
      <c r="G93" s="187" t="str">
        <f>IF(FuritenCounts!G93 = 0, "ND", FuritenWins!G93/FuritenCounts!G93)</f>
        <v>ND</v>
      </c>
      <c r="H93" s="187" t="str">
        <f>IF(FuritenCounts!H93 = 0, "ND", FuritenWins!H93/FuritenCounts!H93)</f>
        <v>ND</v>
      </c>
      <c r="I93" s="187">
        <f>IF(FuritenCounts!I93 = 0, "ND", FuritenWins!I93/FuritenCounts!I93)</f>
        <v>0.6666666667</v>
      </c>
      <c r="J93" s="187">
        <f>IF(FuritenCounts!J93 = 0, "ND", FuritenWins!J93/FuritenCounts!J93)</f>
        <v>0.7272727273</v>
      </c>
      <c r="K93" s="187">
        <f>IF(FuritenCounts!K93 = 0, "ND", FuritenWins!K93/FuritenCounts!K93)</f>
        <v>0.5</v>
      </c>
      <c r="L93" s="187">
        <f>IF(FuritenCounts!L93 = 0, "ND", FuritenWins!L93/FuritenCounts!L93)</f>
        <v>0.2</v>
      </c>
      <c r="M93" s="187">
        <f>IF(FuritenCounts!M93 = 0, "ND", FuritenWins!M93/FuritenCounts!M93)</f>
        <v>0.2</v>
      </c>
      <c r="N93" s="187">
        <f>IF(FuritenCounts!N93 = 0, "ND", FuritenWins!N93/FuritenCounts!N93)</f>
        <v>0.8333333333</v>
      </c>
      <c r="O93" s="187">
        <f>IF(FuritenCounts!O93 = 0, "ND", FuritenWins!O93/FuritenCounts!O93)</f>
        <v>0.6666666667</v>
      </c>
      <c r="P93" s="187">
        <f>IF(FuritenCounts!P93 = 0, "ND", FuritenWins!P93/FuritenCounts!P93)</f>
        <v>0</v>
      </c>
      <c r="Q93" s="187" t="str">
        <f>IF(FuritenCounts!Q93 = 0, "ND", FuritenWins!Q93/FuritenCounts!Q93)</f>
        <v>ND</v>
      </c>
      <c r="R93" s="187">
        <f>IF(FuritenCounts!R93 = 0, "ND", FuritenWins!R93/FuritenCounts!R93)</f>
        <v>1</v>
      </c>
      <c r="S93" s="187" t="str">
        <f>IF(FuritenCounts!S93 = 0, "ND", FuritenWins!S93/FuritenCounts!S93)</f>
        <v>ND</v>
      </c>
      <c r="T93" s="187" t="str">
        <f>IF(FuritenCounts!T93 = 0, "ND", FuritenWins!T93/FuritenCounts!T93)</f>
        <v>ND</v>
      </c>
      <c r="U93" s="187" t="str">
        <f>IF(FuritenCounts!U93 = 0, "ND", FuritenWins!U93/FuritenCounts!U93)</f>
        <v>ND</v>
      </c>
      <c r="V93" s="187" t="str">
        <f>IF(FuritenCounts!V93 = 0, "ND", FuritenWins!V93/FuritenCounts!V93)</f>
        <v>ND</v>
      </c>
      <c r="W93" s="187" t="str">
        <f>IF(FuritenCounts!W93 = 0, "ND", FuritenWins!W93/FuritenCounts!W93)</f>
        <v>ND</v>
      </c>
      <c r="X93" s="187" t="str">
        <f>IF(FuritenCounts!X93 = 0, "ND", FuritenWins!X93/FuritenCounts!X93)</f>
        <v>ND</v>
      </c>
      <c r="Y93" s="187" t="str">
        <f>IF(FuritenCounts!Y93 = 0, "ND", FuritenWins!Y93/FuritenCounts!Y93)</f>
        <v>ND</v>
      </c>
      <c r="Z93" s="187" t="str">
        <f>IF(FuritenCounts!Z93 = 0, "ND", FuritenWins!Z93/FuritenCounts!Z93)</f>
        <v>ND</v>
      </c>
      <c r="AA93" s="187" t="str">
        <f>IF(FuritenCounts!AA93 = 0, "ND", FuritenWins!AA93/FuritenCounts!AA93)</f>
        <v>ND</v>
      </c>
      <c r="AB93" s="187" t="str">
        <f>IF(FuritenCounts!AB93 = 0, "ND", FuritenWins!AB93/FuritenCounts!AB93)</f>
        <v>ND</v>
      </c>
      <c r="AC93" s="187" t="str">
        <f>IF(FuritenCounts!AC93 = 0, "ND", FuritenWins!AC93/FuritenCounts!AC93)</f>
        <v>ND</v>
      </c>
      <c r="AD93" s="187" t="str">
        <f>IF(FuritenCounts!AD93 = 0, "ND", FuritenWins!AD93/FuritenCounts!AD93)</f>
        <v>ND</v>
      </c>
      <c r="AE93" s="187" t="str">
        <f>IF(FuritenCounts!AE93 = 0, "ND", FuritenWins!AE93/FuritenCounts!AE93)</f>
        <v>ND</v>
      </c>
      <c r="AF93" s="187" t="str">
        <f>IF(FuritenCounts!AF93 = 0, "ND", FuritenWins!AF93/FuritenCounts!AF93)</f>
        <v>ND</v>
      </c>
      <c r="AG93" s="187" t="str">
        <f>IF(FuritenCounts!AG93 = 0, "ND", FuritenWins!AG93/FuritenCounts!AG93)</f>
        <v>ND</v>
      </c>
      <c r="AH93" s="187" t="str">
        <f>IF(FuritenCounts!AH93 = 0, "ND", FuritenWins!AH93/FuritenCounts!AH93)</f>
        <v>ND</v>
      </c>
      <c r="AI93" s="187" t="str">
        <f>IF(FuritenCounts!AI93 = 0, "ND", FuritenWins!AI93/FuritenCounts!AI93)</f>
        <v>ND</v>
      </c>
      <c r="AJ93" s="187" t="str">
        <f>IF(FuritenCounts!AJ93 = 0, "ND", FuritenWins!AJ93/FuritenCounts!AJ93)</f>
        <v>ND</v>
      </c>
      <c r="AK93" s="187" t="str">
        <f>IF(FuritenCounts!AK93 = 0, "ND", FuritenWins!AK93/FuritenCounts!AK93)</f>
        <v>ND</v>
      </c>
      <c r="AL93" s="187" t="str">
        <f>IF(FuritenCounts!AL93 = 0, "ND", FuritenWins!AL93/FuritenCounts!AL93)</f>
        <v>ND</v>
      </c>
      <c r="AM93" s="187" t="str">
        <f>IF(FuritenCounts!AM93 = 0, "ND", FuritenWins!AM93/FuritenCounts!AM93)</f>
        <v>ND</v>
      </c>
      <c r="AN93" s="187" t="str">
        <f>IF(FuritenCounts!AN93 = 0, "ND", FuritenWins!AN93/FuritenCounts!AN93)</f>
        <v>ND</v>
      </c>
      <c r="AO93" s="187" t="str">
        <f>IF(FuritenCounts!AO93 = 0, "ND", FuritenWins!AO93/FuritenCounts!AO93)</f>
        <v>ND</v>
      </c>
      <c r="AP93" s="187" t="str">
        <f>IF(FuritenCounts!AP93 = 0, "ND", FuritenWins!AP93/FuritenCounts!AP93)</f>
        <v>ND</v>
      </c>
    </row>
    <row r="94">
      <c r="A94" s="185" t="s">
        <v>812</v>
      </c>
      <c r="B94" s="187">
        <f>IF(FuritenCounts!B94 = 0, "ND", FuritenWins!B94/FuritenCounts!B94)</f>
        <v>0.3333333333</v>
      </c>
      <c r="C94" s="187" t="str">
        <f>IF(FuritenCounts!C94 = 0, "ND", FuritenWins!C94/FuritenCounts!C94)</f>
        <v>ND</v>
      </c>
      <c r="D94" s="187" t="str">
        <f>IF(FuritenCounts!D94 = 0, "ND", FuritenWins!D94/FuritenCounts!D94)</f>
        <v>ND</v>
      </c>
      <c r="E94" s="187" t="str">
        <f>IF(FuritenCounts!E94 = 0, "ND", FuritenWins!E94/FuritenCounts!E94)</f>
        <v>ND</v>
      </c>
      <c r="F94" s="187" t="str">
        <f>IF(FuritenCounts!F94 = 0, "ND", FuritenWins!F94/FuritenCounts!F94)</f>
        <v>ND</v>
      </c>
      <c r="G94" s="187" t="str">
        <f>IF(FuritenCounts!G94 = 0, "ND", FuritenWins!G94/FuritenCounts!G94)</f>
        <v>ND</v>
      </c>
      <c r="H94" s="187" t="str">
        <f>IF(FuritenCounts!H94 = 0, "ND", FuritenWins!H94/FuritenCounts!H94)</f>
        <v>ND</v>
      </c>
      <c r="I94" s="187" t="str">
        <f>IF(FuritenCounts!I94 = 0, "ND", FuritenWins!I94/FuritenCounts!I94)</f>
        <v>ND</v>
      </c>
      <c r="J94" s="187" t="str">
        <f>IF(FuritenCounts!J94 = 0, "ND", FuritenWins!J94/FuritenCounts!J94)</f>
        <v>ND</v>
      </c>
      <c r="K94" s="187">
        <f>IF(FuritenCounts!K94 = 0, "ND", FuritenWins!K94/FuritenCounts!K94)</f>
        <v>0</v>
      </c>
      <c r="L94" s="187">
        <f>IF(FuritenCounts!L94 = 0, "ND", FuritenWins!L94/FuritenCounts!L94)</f>
        <v>0.5</v>
      </c>
      <c r="M94" s="187" t="str">
        <f>IF(FuritenCounts!M94 = 0, "ND", FuritenWins!M94/FuritenCounts!M94)</f>
        <v>ND</v>
      </c>
      <c r="N94" s="187" t="str">
        <f>IF(FuritenCounts!N94 = 0, "ND", FuritenWins!N94/FuritenCounts!N94)</f>
        <v>ND</v>
      </c>
      <c r="O94" s="187" t="str">
        <f>IF(FuritenCounts!O94 = 0, "ND", FuritenWins!O94/FuritenCounts!O94)</f>
        <v>ND</v>
      </c>
      <c r="P94" s="187" t="str">
        <f>IF(FuritenCounts!P94 = 0, "ND", FuritenWins!P94/FuritenCounts!P94)</f>
        <v>ND</v>
      </c>
      <c r="Q94" s="187" t="str">
        <f>IF(FuritenCounts!Q94 = 0, "ND", FuritenWins!Q94/FuritenCounts!Q94)</f>
        <v>ND</v>
      </c>
      <c r="R94" s="187" t="str">
        <f>IF(FuritenCounts!R94 = 0, "ND", FuritenWins!R94/FuritenCounts!R94)</f>
        <v>ND</v>
      </c>
      <c r="S94" s="187" t="str">
        <f>IF(FuritenCounts!S94 = 0, "ND", FuritenWins!S94/FuritenCounts!S94)</f>
        <v>ND</v>
      </c>
      <c r="T94" s="187" t="str">
        <f>IF(FuritenCounts!T94 = 0, "ND", FuritenWins!T94/FuritenCounts!T94)</f>
        <v>ND</v>
      </c>
      <c r="U94" s="187" t="str">
        <f>IF(FuritenCounts!U94 = 0, "ND", FuritenWins!U94/FuritenCounts!U94)</f>
        <v>ND</v>
      </c>
      <c r="V94" s="187" t="str">
        <f>IF(FuritenCounts!V94 = 0, "ND", FuritenWins!V94/FuritenCounts!V94)</f>
        <v>ND</v>
      </c>
      <c r="W94" s="187" t="str">
        <f>IF(FuritenCounts!W94 = 0, "ND", FuritenWins!W94/FuritenCounts!W94)</f>
        <v>ND</v>
      </c>
      <c r="X94" s="187" t="str">
        <f>IF(FuritenCounts!X94 = 0, "ND", FuritenWins!X94/FuritenCounts!X94)</f>
        <v>ND</v>
      </c>
      <c r="Y94" s="187" t="str">
        <f>IF(FuritenCounts!Y94 = 0, "ND", FuritenWins!Y94/FuritenCounts!Y94)</f>
        <v>ND</v>
      </c>
      <c r="Z94" s="187" t="str">
        <f>IF(FuritenCounts!Z94 = 0, "ND", FuritenWins!Z94/FuritenCounts!Z94)</f>
        <v>ND</v>
      </c>
      <c r="AA94" s="187" t="str">
        <f>IF(FuritenCounts!AA94 = 0, "ND", FuritenWins!AA94/FuritenCounts!AA94)</f>
        <v>ND</v>
      </c>
      <c r="AB94" s="187" t="str">
        <f>IF(FuritenCounts!AB94 = 0, "ND", FuritenWins!AB94/FuritenCounts!AB94)</f>
        <v>ND</v>
      </c>
      <c r="AC94" s="187" t="str">
        <f>IF(FuritenCounts!AC94 = 0, "ND", FuritenWins!AC94/FuritenCounts!AC94)</f>
        <v>ND</v>
      </c>
      <c r="AD94" s="187" t="str">
        <f>IF(FuritenCounts!AD94 = 0, "ND", FuritenWins!AD94/FuritenCounts!AD94)</f>
        <v>ND</v>
      </c>
      <c r="AE94" s="187" t="str">
        <f>IF(FuritenCounts!AE94 = 0, "ND", FuritenWins!AE94/FuritenCounts!AE94)</f>
        <v>ND</v>
      </c>
      <c r="AF94" s="187" t="str">
        <f>IF(FuritenCounts!AF94 = 0, "ND", FuritenWins!AF94/FuritenCounts!AF94)</f>
        <v>ND</v>
      </c>
      <c r="AG94" s="187" t="str">
        <f>IF(FuritenCounts!AG94 = 0, "ND", FuritenWins!AG94/FuritenCounts!AG94)</f>
        <v>ND</v>
      </c>
      <c r="AH94" s="187" t="str">
        <f>IF(FuritenCounts!AH94 = 0, "ND", FuritenWins!AH94/FuritenCounts!AH94)</f>
        <v>ND</v>
      </c>
      <c r="AI94" s="187" t="str">
        <f>IF(FuritenCounts!AI94 = 0, "ND", FuritenWins!AI94/FuritenCounts!AI94)</f>
        <v>ND</v>
      </c>
      <c r="AJ94" s="187" t="str">
        <f>IF(FuritenCounts!AJ94 = 0, "ND", FuritenWins!AJ94/FuritenCounts!AJ94)</f>
        <v>ND</v>
      </c>
      <c r="AK94" s="187" t="str">
        <f>IF(FuritenCounts!AK94 = 0, "ND", FuritenWins!AK94/FuritenCounts!AK94)</f>
        <v>ND</v>
      </c>
      <c r="AL94" s="187" t="str">
        <f>IF(FuritenCounts!AL94 = 0, "ND", FuritenWins!AL94/FuritenCounts!AL94)</f>
        <v>ND</v>
      </c>
      <c r="AM94" s="187" t="str">
        <f>IF(FuritenCounts!AM94 = 0, "ND", FuritenWins!AM94/FuritenCounts!AM94)</f>
        <v>ND</v>
      </c>
      <c r="AN94" s="187" t="str">
        <f>IF(FuritenCounts!AN94 = 0, "ND", FuritenWins!AN94/FuritenCounts!AN94)</f>
        <v>ND</v>
      </c>
      <c r="AO94" s="187" t="str">
        <f>IF(FuritenCounts!AO94 = 0, "ND", FuritenWins!AO94/FuritenCounts!AO94)</f>
        <v>ND</v>
      </c>
      <c r="AP94" s="187" t="str">
        <f>IF(FuritenCounts!AP94 = 0, "ND", FuritenWins!AP94/FuritenCounts!AP94)</f>
        <v>ND</v>
      </c>
    </row>
    <row r="95">
      <c r="A95" s="185" t="s">
        <v>12</v>
      </c>
      <c r="B95" s="187">
        <f>IF(FuritenCounts!B95 = 0, "ND", FuritenWins!B95/FuritenCounts!B95)</f>
        <v>0.3769501761</v>
      </c>
      <c r="C95" s="187" t="str">
        <f>IF(FuritenCounts!C95 = 0, "ND", FuritenWins!C95/FuritenCounts!C95)</f>
        <v>ND</v>
      </c>
      <c r="D95" s="187" t="str">
        <f>IF(FuritenCounts!D95 = 0, "ND", FuritenWins!D95/FuritenCounts!D95)</f>
        <v>ND</v>
      </c>
      <c r="E95" s="187">
        <f>IF(FuritenCounts!E95 = 0, "ND", FuritenWins!E95/FuritenCounts!E95)</f>
        <v>0.4949037373</v>
      </c>
      <c r="F95" s="187">
        <f>IF(FuritenCounts!F95 = 0, "ND", FuritenWins!F95/FuritenCounts!F95)</f>
        <v>0.4855144855</v>
      </c>
      <c r="G95" s="187">
        <f>IF(FuritenCounts!G95 = 0, "ND", FuritenWins!G95/FuritenCounts!G95)</f>
        <v>0.3991786448</v>
      </c>
      <c r="H95" s="187">
        <f>IF(FuritenCounts!H95 = 0, "ND", FuritenWins!H95/FuritenCounts!H95)</f>
        <v>0.3428705441</v>
      </c>
      <c r="I95" s="187">
        <f>IF(FuritenCounts!I95 = 0, "ND", FuritenWins!I95/FuritenCounts!I95)</f>
        <v>0.2990936556</v>
      </c>
      <c r="J95" s="187">
        <f>IF(FuritenCounts!J95 = 0, "ND", FuritenWins!J95/FuritenCounts!J95)</f>
        <v>0.2226890756</v>
      </c>
      <c r="K95" s="187">
        <f>IF(FuritenCounts!K95 = 0, "ND", FuritenWins!K95/FuritenCounts!K95)</f>
        <v>0.1916932907</v>
      </c>
      <c r="L95" s="187">
        <f>IF(FuritenCounts!L95 = 0, "ND", FuritenWins!L95/FuritenCounts!L95)</f>
        <v>0.1414141414</v>
      </c>
      <c r="M95" s="187">
        <f>IF(FuritenCounts!M95 = 0, "ND", FuritenWins!M95/FuritenCounts!M95)</f>
        <v>0.1071428571</v>
      </c>
      <c r="N95" s="187">
        <f>IF(FuritenCounts!N95 = 0, "ND", FuritenWins!N95/FuritenCounts!N95)</f>
        <v>0.2</v>
      </c>
      <c r="O95" s="187" t="str">
        <f>IF(FuritenCounts!O95 = 0, "ND", FuritenWins!O95/FuritenCounts!O95)</f>
        <v>ND</v>
      </c>
      <c r="P95" s="187" t="str">
        <f>IF(FuritenCounts!P95 = 0, "ND", FuritenWins!P95/FuritenCounts!P95)</f>
        <v>ND</v>
      </c>
      <c r="Q95" s="187" t="str">
        <f>IF(FuritenCounts!Q95 = 0, "ND", FuritenWins!Q95/FuritenCounts!Q95)</f>
        <v>ND</v>
      </c>
      <c r="R95" s="187" t="str">
        <f>IF(FuritenCounts!R95 = 0, "ND", FuritenWins!R95/FuritenCounts!R95)</f>
        <v>ND</v>
      </c>
      <c r="S95" s="187" t="str">
        <f>IF(FuritenCounts!S95 = 0, "ND", FuritenWins!S95/FuritenCounts!S95)</f>
        <v>ND</v>
      </c>
      <c r="T95" s="187" t="str">
        <f>IF(FuritenCounts!T95 = 0, "ND", FuritenWins!T95/FuritenCounts!T95)</f>
        <v>ND</v>
      </c>
      <c r="U95" s="187" t="str">
        <f>IF(FuritenCounts!U95 = 0, "ND", FuritenWins!U95/FuritenCounts!U95)</f>
        <v>ND</v>
      </c>
      <c r="V95" s="187" t="str">
        <f>IF(FuritenCounts!V95 = 0, "ND", FuritenWins!V95/FuritenCounts!V95)</f>
        <v>ND</v>
      </c>
      <c r="W95" s="187" t="str">
        <f>IF(FuritenCounts!W95 = 0, "ND", FuritenWins!W95/FuritenCounts!W95)</f>
        <v>ND</v>
      </c>
      <c r="X95" s="187" t="str">
        <f>IF(FuritenCounts!X95 = 0, "ND", FuritenWins!X95/FuritenCounts!X95)</f>
        <v>ND</v>
      </c>
      <c r="Y95" s="187" t="str">
        <f>IF(FuritenCounts!Y95 = 0, "ND", FuritenWins!Y95/FuritenCounts!Y95)</f>
        <v>ND</v>
      </c>
      <c r="Z95" s="187" t="str">
        <f>IF(FuritenCounts!Z95 = 0, "ND", FuritenWins!Z95/FuritenCounts!Z95)</f>
        <v>ND</v>
      </c>
      <c r="AA95" s="187" t="str">
        <f>IF(FuritenCounts!AA95 = 0, "ND", FuritenWins!AA95/FuritenCounts!AA95)</f>
        <v>ND</v>
      </c>
      <c r="AB95" s="187" t="str">
        <f>IF(FuritenCounts!AB95 = 0, "ND", FuritenWins!AB95/FuritenCounts!AB95)</f>
        <v>ND</v>
      </c>
      <c r="AC95" s="187" t="str">
        <f>IF(FuritenCounts!AC95 = 0, "ND", FuritenWins!AC95/FuritenCounts!AC95)</f>
        <v>ND</v>
      </c>
      <c r="AD95" s="187" t="str">
        <f>IF(FuritenCounts!AD95 = 0, "ND", FuritenWins!AD95/FuritenCounts!AD95)</f>
        <v>ND</v>
      </c>
      <c r="AE95" s="187" t="str">
        <f>IF(FuritenCounts!AE95 = 0, "ND", FuritenWins!AE95/FuritenCounts!AE95)</f>
        <v>ND</v>
      </c>
      <c r="AF95" s="187" t="str">
        <f>IF(FuritenCounts!AF95 = 0, "ND", FuritenWins!AF95/FuritenCounts!AF95)</f>
        <v>ND</v>
      </c>
      <c r="AG95" s="187" t="str">
        <f>IF(FuritenCounts!AG95 = 0, "ND", FuritenWins!AG95/FuritenCounts!AG95)</f>
        <v>ND</v>
      </c>
      <c r="AH95" s="187" t="str">
        <f>IF(FuritenCounts!AH95 = 0, "ND", FuritenWins!AH95/FuritenCounts!AH95)</f>
        <v>ND</v>
      </c>
      <c r="AI95" s="187" t="str">
        <f>IF(FuritenCounts!AI95 = 0, "ND", FuritenWins!AI95/FuritenCounts!AI95)</f>
        <v>ND</v>
      </c>
      <c r="AJ95" s="187" t="str">
        <f>IF(FuritenCounts!AJ95 = 0, "ND", FuritenWins!AJ95/FuritenCounts!AJ95)</f>
        <v>ND</v>
      </c>
      <c r="AK95" s="187" t="str">
        <f>IF(FuritenCounts!AK95 = 0, "ND", FuritenWins!AK95/FuritenCounts!AK95)</f>
        <v>ND</v>
      </c>
      <c r="AL95" s="187" t="str">
        <f>IF(FuritenCounts!AL95 = 0, "ND", FuritenWins!AL95/FuritenCounts!AL95)</f>
        <v>ND</v>
      </c>
      <c r="AM95" s="187" t="str">
        <f>IF(FuritenCounts!AM95 = 0, "ND", FuritenWins!AM95/FuritenCounts!AM95)</f>
        <v>ND</v>
      </c>
      <c r="AN95" s="187" t="str">
        <f>IF(FuritenCounts!AN95 = 0, "ND", FuritenWins!AN95/FuritenCounts!AN95)</f>
        <v>ND</v>
      </c>
      <c r="AO95" s="187" t="str">
        <f>IF(FuritenCounts!AO95 = 0, "ND", FuritenWins!AO95/FuritenCounts!AO95)</f>
        <v>ND</v>
      </c>
      <c r="AP95" s="187" t="str">
        <f>IF(FuritenCounts!AP95 = 0, "ND", FuritenWins!AP95/FuritenCounts!AP95)</f>
        <v>ND</v>
      </c>
    </row>
    <row r="96">
      <c r="A96" s="185" t="s">
        <v>832</v>
      </c>
      <c r="B96" s="187">
        <f>IF(FuritenCounts!B96 = 0, "ND", FuritenWins!B96/FuritenCounts!B96)</f>
        <v>0.3</v>
      </c>
      <c r="C96" s="187" t="str">
        <f>IF(FuritenCounts!C96 = 0, "ND", FuritenWins!C96/FuritenCounts!C96)</f>
        <v>ND</v>
      </c>
      <c r="D96" s="187" t="str">
        <f>IF(FuritenCounts!D96 = 0, "ND", FuritenWins!D96/FuritenCounts!D96)</f>
        <v>ND</v>
      </c>
      <c r="E96" s="187" t="str">
        <f>IF(FuritenCounts!E96 = 0, "ND", FuritenWins!E96/FuritenCounts!E96)</f>
        <v>ND</v>
      </c>
      <c r="F96" s="187" t="str">
        <f>IF(FuritenCounts!F96 = 0, "ND", FuritenWins!F96/FuritenCounts!F96)</f>
        <v>ND</v>
      </c>
      <c r="G96" s="187" t="str">
        <f>IF(FuritenCounts!G96 = 0, "ND", FuritenWins!G96/FuritenCounts!G96)</f>
        <v>ND</v>
      </c>
      <c r="H96" s="187" t="str">
        <f>IF(FuritenCounts!H96 = 0, "ND", FuritenWins!H96/FuritenCounts!H96)</f>
        <v>ND</v>
      </c>
      <c r="I96" s="187" t="str">
        <f>IF(FuritenCounts!I96 = 0, "ND", FuritenWins!I96/FuritenCounts!I96)</f>
        <v>ND</v>
      </c>
      <c r="J96" s="187" t="str">
        <f>IF(FuritenCounts!J96 = 0, "ND", FuritenWins!J96/FuritenCounts!J96)</f>
        <v>ND</v>
      </c>
      <c r="K96" s="187">
        <f>IF(FuritenCounts!K96 = 0, "ND", FuritenWins!K96/FuritenCounts!K96)</f>
        <v>0</v>
      </c>
      <c r="L96" s="187">
        <f>IF(FuritenCounts!L96 = 0, "ND", FuritenWins!L96/FuritenCounts!L96)</f>
        <v>0.6666666667</v>
      </c>
      <c r="M96" s="187">
        <f>IF(FuritenCounts!M96 = 0, "ND", FuritenWins!M96/FuritenCounts!M96)</f>
        <v>0.3333333333</v>
      </c>
      <c r="N96" s="187">
        <f>IF(FuritenCounts!N96 = 0, "ND", FuritenWins!N96/FuritenCounts!N96)</f>
        <v>0</v>
      </c>
      <c r="O96" s="187">
        <f>IF(FuritenCounts!O96 = 0, "ND", FuritenWins!O96/FuritenCounts!O96)</f>
        <v>0</v>
      </c>
      <c r="P96" s="187" t="str">
        <f>IF(FuritenCounts!P96 = 0, "ND", FuritenWins!P96/FuritenCounts!P96)</f>
        <v>ND</v>
      </c>
      <c r="Q96" s="187" t="str">
        <f>IF(FuritenCounts!Q96 = 0, "ND", FuritenWins!Q96/FuritenCounts!Q96)</f>
        <v>ND</v>
      </c>
      <c r="R96" s="187" t="str">
        <f>IF(FuritenCounts!R96 = 0, "ND", FuritenWins!R96/FuritenCounts!R96)</f>
        <v>ND</v>
      </c>
      <c r="S96" s="187" t="str">
        <f>IF(FuritenCounts!S96 = 0, "ND", FuritenWins!S96/FuritenCounts!S96)</f>
        <v>ND</v>
      </c>
      <c r="T96" s="187" t="str">
        <f>IF(FuritenCounts!T96 = 0, "ND", FuritenWins!T96/FuritenCounts!T96)</f>
        <v>ND</v>
      </c>
      <c r="U96" s="187" t="str">
        <f>IF(FuritenCounts!U96 = 0, "ND", FuritenWins!U96/FuritenCounts!U96)</f>
        <v>ND</v>
      </c>
      <c r="V96" s="187" t="str">
        <f>IF(FuritenCounts!V96 = 0, "ND", FuritenWins!V96/FuritenCounts!V96)</f>
        <v>ND</v>
      </c>
      <c r="W96" s="187" t="str">
        <f>IF(FuritenCounts!W96 = 0, "ND", FuritenWins!W96/FuritenCounts!W96)</f>
        <v>ND</v>
      </c>
      <c r="X96" s="187" t="str">
        <f>IF(FuritenCounts!X96 = 0, "ND", FuritenWins!X96/FuritenCounts!X96)</f>
        <v>ND</v>
      </c>
      <c r="Y96" s="187" t="str">
        <f>IF(FuritenCounts!Y96 = 0, "ND", FuritenWins!Y96/FuritenCounts!Y96)</f>
        <v>ND</v>
      </c>
      <c r="Z96" s="187" t="str">
        <f>IF(FuritenCounts!Z96 = 0, "ND", FuritenWins!Z96/FuritenCounts!Z96)</f>
        <v>ND</v>
      </c>
      <c r="AA96" s="187" t="str">
        <f>IF(FuritenCounts!AA96 = 0, "ND", FuritenWins!AA96/FuritenCounts!AA96)</f>
        <v>ND</v>
      </c>
      <c r="AB96" s="187" t="str">
        <f>IF(FuritenCounts!AB96 = 0, "ND", FuritenWins!AB96/FuritenCounts!AB96)</f>
        <v>ND</v>
      </c>
      <c r="AC96" s="187" t="str">
        <f>IF(FuritenCounts!AC96 = 0, "ND", FuritenWins!AC96/FuritenCounts!AC96)</f>
        <v>ND</v>
      </c>
      <c r="AD96" s="187" t="str">
        <f>IF(FuritenCounts!AD96 = 0, "ND", FuritenWins!AD96/FuritenCounts!AD96)</f>
        <v>ND</v>
      </c>
      <c r="AE96" s="187" t="str">
        <f>IF(FuritenCounts!AE96 = 0, "ND", FuritenWins!AE96/FuritenCounts!AE96)</f>
        <v>ND</v>
      </c>
      <c r="AF96" s="187" t="str">
        <f>IF(FuritenCounts!AF96 = 0, "ND", FuritenWins!AF96/FuritenCounts!AF96)</f>
        <v>ND</v>
      </c>
      <c r="AG96" s="187" t="str">
        <f>IF(FuritenCounts!AG96 = 0, "ND", FuritenWins!AG96/FuritenCounts!AG96)</f>
        <v>ND</v>
      </c>
      <c r="AH96" s="187" t="str">
        <f>IF(FuritenCounts!AH96 = 0, "ND", FuritenWins!AH96/FuritenCounts!AH96)</f>
        <v>ND</v>
      </c>
      <c r="AI96" s="187" t="str">
        <f>IF(FuritenCounts!AI96 = 0, "ND", FuritenWins!AI96/FuritenCounts!AI96)</f>
        <v>ND</v>
      </c>
      <c r="AJ96" s="187" t="str">
        <f>IF(FuritenCounts!AJ96 = 0, "ND", FuritenWins!AJ96/FuritenCounts!AJ96)</f>
        <v>ND</v>
      </c>
      <c r="AK96" s="187" t="str">
        <f>IF(FuritenCounts!AK96 = 0, "ND", FuritenWins!AK96/FuritenCounts!AK96)</f>
        <v>ND</v>
      </c>
      <c r="AL96" s="187" t="str">
        <f>IF(FuritenCounts!AL96 = 0, "ND", FuritenWins!AL96/FuritenCounts!AL96)</f>
        <v>ND</v>
      </c>
      <c r="AM96" s="187" t="str">
        <f>IF(FuritenCounts!AM96 = 0, "ND", FuritenWins!AM96/FuritenCounts!AM96)</f>
        <v>ND</v>
      </c>
      <c r="AN96" s="187" t="str">
        <f>IF(FuritenCounts!AN96 = 0, "ND", FuritenWins!AN96/FuritenCounts!AN96)</f>
        <v>ND</v>
      </c>
      <c r="AO96" s="187" t="str">
        <f>IF(FuritenCounts!AO96 = 0, "ND", FuritenWins!AO96/FuritenCounts!AO96)</f>
        <v>ND</v>
      </c>
      <c r="AP96" s="187" t="str">
        <f>IF(FuritenCounts!AP96 = 0, "ND", FuritenWins!AP96/FuritenCounts!AP96)</f>
        <v>ND</v>
      </c>
    </row>
    <row r="97">
      <c r="A97" s="185" t="s">
        <v>840</v>
      </c>
      <c r="B97" s="187">
        <f>IF(FuritenCounts!B97 = 0, "ND", FuritenWins!B97/FuritenCounts!B97)</f>
        <v>0</v>
      </c>
      <c r="C97" s="187" t="str">
        <f>IF(FuritenCounts!C97 = 0, "ND", FuritenWins!C97/FuritenCounts!C97)</f>
        <v>ND</v>
      </c>
      <c r="D97" s="187" t="str">
        <f>IF(FuritenCounts!D97 = 0, "ND", FuritenWins!D97/FuritenCounts!D97)</f>
        <v>ND</v>
      </c>
      <c r="E97" s="187" t="str">
        <f>IF(FuritenCounts!E97 = 0, "ND", FuritenWins!E97/FuritenCounts!E97)</f>
        <v>ND</v>
      </c>
      <c r="F97" s="187" t="str">
        <f>IF(FuritenCounts!F97 = 0, "ND", FuritenWins!F97/FuritenCounts!F97)</f>
        <v>ND</v>
      </c>
      <c r="G97" s="187" t="str">
        <f>IF(FuritenCounts!G97 = 0, "ND", FuritenWins!G97/FuritenCounts!G97)</f>
        <v>ND</v>
      </c>
      <c r="H97" s="187" t="str">
        <f>IF(FuritenCounts!H97 = 0, "ND", FuritenWins!H97/FuritenCounts!H97)</f>
        <v>ND</v>
      </c>
      <c r="I97" s="187" t="str">
        <f>IF(FuritenCounts!I97 = 0, "ND", FuritenWins!I97/FuritenCounts!I97)</f>
        <v>ND</v>
      </c>
      <c r="J97" s="187" t="str">
        <f>IF(FuritenCounts!J97 = 0, "ND", FuritenWins!J97/FuritenCounts!J97)</f>
        <v>ND</v>
      </c>
      <c r="K97" s="187" t="str">
        <f>IF(FuritenCounts!K97 = 0, "ND", FuritenWins!K97/FuritenCounts!K97)</f>
        <v>ND</v>
      </c>
      <c r="L97" s="187" t="str">
        <f>IF(FuritenCounts!L97 = 0, "ND", FuritenWins!L97/FuritenCounts!L97)</f>
        <v>ND</v>
      </c>
      <c r="M97" s="187" t="str">
        <f>IF(FuritenCounts!M97 = 0, "ND", FuritenWins!M97/FuritenCounts!M97)</f>
        <v>ND</v>
      </c>
      <c r="N97" s="187" t="str">
        <f>IF(FuritenCounts!N97 = 0, "ND", FuritenWins!N97/FuritenCounts!N97)</f>
        <v>ND</v>
      </c>
      <c r="O97" s="187" t="str">
        <f>IF(FuritenCounts!O97 = 0, "ND", FuritenWins!O97/FuritenCounts!O97)</f>
        <v>ND</v>
      </c>
      <c r="P97" s="187">
        <f>IF(FuritenCounts!P97 = 0, "ND", FuritenWins!P97/FuritenCounts!P97)</f>
        <v>0</v>
      </c>
      <c r="Q97" s="187">
        <f>IF(FuritenCounts!Q97 = 0, "ND", FuritenWins!Q97/FuritenCounts!Q97)</f>
        <v>0</v>
      </c>
      <c r="R97" s="187" t="str">
        <f>IF(FuritenCounts!R97 = 0, "ND", FuritenWins!R97/FuritenCounts!R97)</f>
        <v>ND</v>
      </c>
      <c r="S97" s="187" t="str">
        <f>IF(FuritenCounts!S97 = 0, "ND", FuritenWins!S97/FuritenCounts!S97)</f>
        <v>ND</v>
      </c>
      <c r="T97" s="187" t="str">
        <f>IF(FuritenCounts!T97 = 0, "ND", FuritenWins!T97/FuritenCounts!T97)</f>
        <v>ND</v>
      </c>
      <c r="U97" s="187" t="str">
        <f>IF(FuritenCounts!U97 = 0, "ND", FuritenWins!U97/FuritenCounts!U97)</f>
        <v>ND</v>
      </c>
      <c r="V97" s="187" t="str">
        <f>IF(FuritenCounts!V97 = 0, "ND", FuritenWins!V97/FuritenCounts!V97)</f>
        <v>ND</v>
      </c>
      <c r="W97" s="187" t="str">
        <f>IF(FuritenCounts!W97 = 0, "ND", FuritenWins!W97/FuritenCounts!W97)</f>
        <v>ND</v>
      </c>
      <c r="X97" s="187" t="str">
        <f>IF(FuritenCounts!X97 = 0, "ND", FuritenWins!X97/FuritenCounts!X97)</f>
        <v>ND</v>
      </c>
      <c r="Y97" s="187" t="str">
        <f>IF(FuritenCounts!Y97 = 0, "ND", FuritenWins!Y97/FuritenCounts!Y97)</f>
        <v>ND</v>
      </c>
      <c r="Z97" s="187" t="str">
        <f>IF(FuritenCounts!Z97 = 0, "ND", FuritenWins!Z97/FuritenCounts!Z97)</f>
        <v>ND</v>
      </c>
      <c r="AA97" s="187" t="str">
        <f>IF(FuritenCounts!AA97 = 0, "ND", FuritenWins!AA97/FuritenCounts!AA97)</f>
        <v>ND</v>
      </c>
      <c r="AB97" s="187" t="str">
        <f>IF(FuritenCounts!AB97 = 0, "ND", FuritenWins!AB97/FuritenCounts!AB97)</f>
        <v>ND</v>
      </c>
      <c r="AC97" s="187" t="str">
        <f>IF(FuritenCounts!AC97 = 0, "ND", FuritenWins!AC97/FuritenCounts!AC97)</f>
        <v>ND</v>
      </c>
      <c r="AD97" s="187" t="str">
        <f>IF(FuritenCounts!AD97 = 0, "ND", FuritenWins!AD97/FuritenCounts!AD97)</f>
        <v>ND</v>
      </c>
      <c r="AE97" s="187" t="str">
        <f>IF(FuritenCounts!AE97 = 0, "ND", FuritenWins!AE97/FuritenCounts!AE97)</f>
        <v>ND</v>
      </c>
      <c r="AF97" s="187" t="str">
        <f>IF(FuritenCounts!AF97 = 0, "ND", FuritenWins!AF97/FuritenCounts!AF97)</f>
        <v>ND</v>
      </c>
      <c r="AG97" s="187" t="str">
        <f>IF(FuritenCounts!AG97 = 0, "ND", FuritenWins!AG97/FuritenCounts!AG97)</f>
        <v>ND</v>
      </c>
      <c r="AH97" s="187" t="str">
        <f>IF(FuritenCounts!AH97 = 0, "ND", FuritenWins!AH97/FuritenCounts!AH97)</f>
        <v>ND</v>
      </c>
      <c r="AI97" s="187" t="str">
        <f>IF(FuritenCounts!AI97 = 0, "ND", FuritenWins!AI97/FuritenCounts!AI97)</f>
        <v>ND</v>
      </c>
      <c r="AJ97" s="187" t="str">
        <f>IF(FuritenCounts!AJ97 = 0, "ND", FuritenWins!AJ97/FuritenCounts!AJ97)</f>
        <v>ND</v>
      </c>
      <c r="AK97" s="187" t="str">
        <f>IF(FuritenCounts!AK97 = 0, "ND", FuritenWins!AK97/FuritenCounts!AK97)</f>
        <v>ND</v>
      </c>
      <c r="AL97" s="187" t="str">
        <f>IF(FuritenCounts!AL97 = 0, "ND", FuritenWins!AL97/FuritenCounts!AL97)</f>
        <v>ND</v>
      </c>
      <c r="AM97" s="187" t="str">
        <f>IF(FuritenCounts!AM97 = 0, "ND", FuritenWins!AM97/FuritenCounts!AM97)</f>
        <v>ND</v>
      </c>
      <c r="AN97" s="187" t="str">
        <f>IF(FuritenCounts!AN97 = 0, "ND", FuritenWins!AN97/FuritenCounts!AN97)</f>
        <v>ND</v>
      </c>
      <c r="AO97" s="187" t="str">
        <f>IF(FuritenCounts!AO97 = 0, "ND", FuritenWins!AO97/FuritenCounts!AO97)</f>
        <v>ND</v>
      </c>
      <c r="AP97" s="187" t="str">
        <f>IF(FuritenCounts!AP97 = 0, "ND", FuritenWins!AP97/FuritenCounts!AP97)</f>
        <v>ND</v>
      </c>
    </row>
    <row r="98">
      <c r="A98" s="185" t="s">
        <v>844</v>
      </c>
      <c r="B98" s="187">
        <f>IF(FuritenCounts!B98 = 0, "ND", FuritenWins!B98/FuritenCounts!B98)</f>
        <v>0.5</v>
      </c>
      <c r="C98" s="187" t="str">
        <f>IF(FuritenCounts!C98 = 0, "ND", FuritenWins!C98/FuritenCounts!C98)</f>
        <v>ND</v>
      </c>
      <c r="D98" s="187" t="str">
        <f>IF(FuritenCounts!D98 = 0, "ND", FuritenWins!D98/FuritenCounts!D98)</f>
        <v>ND</v>
      </c>
      <c r="E98" s="187" t="str">
        <f>IF(FuritenCounts!E98 = 0, "ND", FuritenWins!E98/FuritenCounts!E98)</f>
        <v>ND</v>
      </c>
      <c r="F98" s="187" t="str">
        <f>IF(FuritenCounts!F98 = 0, "ND", FuritenWins!F98/FuritenCounts!F98)</f>
        <v>ND</v>
      </c>
      <c r="G98" s="187" t="str">
        <f>IF(FuritenCounts!G98 = 0, "ND", FuritenWins!G98/FuritenCounts!G98)</f>
        <v>ND</v>
      </c>
      <c r="H98" s="187" t="str">
        <f>IF(FuritenCounts!H98 = 0, "ND", FuritenWins!H98/FuritenCounts!H98)</f>
        <v>ND</v>
      </c>
      <c r="I98" s="187" t="str">
        <f>IF(FuritenCounts!I98 = 0, "ND", FuritenWins!I98/FuritenCounts!I98)</f>
        <v>ND</v>
      </c>
      <c r="J98" s="187" t="str">
        <f>IF(FuritenCounts!J98 = 0, "ND", FuritenWins!J98/FuritenCounts!J98)</f>
        <v>ND</v>
      </c>
      <c r="K98" s="187" t="str">
        <f>IF(FuritenCounts!K98 = 0, "ND", FuritenWins!K98/FuritenCounts!K98)</f>
        <v>ND</v>
      </c>
      <c r="L98" s="187">
        <f>IF(FuritenCounts!L98 = 0, "ND", FuritenWins!L98/FuritenCounts!L98)</f>
        <v>0.5</v>
      </c>
      <c r="M98" s="187" t="str">
        <f>IF(FuritenCounts!M98 = 0, "ND", FuritenWins!M98/FuritenCounts!M98)</f>
        <v>ND</v>
      </c>
      <c r="N98" s="187" t="str">
        <f>IF(FuritenCounts!N98 = 0, "ND", FuritenWins!N98/FuritenCounts!N98)</f>
        <v>ND</v>
      </c>
      <c r="O98" s="187" t="str">
        <f>IF(FuritenCounts!O98 = 0, "ND", FuritenWins!O98/FuritenCounts!O98)</f>
        <v>ND</v>
      </c>
      <c r="P98" s="187" t="str">
        <f>IF(FuritenCounts!P98 = 0, "ND", FuritenWins!P98/FuritenCounts!P98)</f>
        <v>ND</v>
      </c>
      <c r="Q98" s="187" t="str">
        <f>IF(FuritenCounts!Q98 = 0, "ND", FuritenWins!Q98/FuritenCounts!Q98)</f>
        <v>ND</v>
      </c>
      <c r="R98" s="187" t="str">
        <f>IF(FuritenCounts!R98 = 0, "ND", FuritenWins!R98/FuritenCounts!R98)</f>
        <v>ND</v>
      </c>
      <c r="S98" s="187" t="str">
        <f>IF(FuritenCounts!S98 = 0, "ND", FuritenWins!S98/FuritenCounts!S98)</f>
        <v>ND</v>
      </c>
      <c r="T98" s="187" t="str">
        <f>IF(FuritenCounts!T98 = 0, "ND", FuritenWins!T98/FuritenCounts!T98)</f>
        <v>ND</v>
      </c>
      <c r="U98" s="187" t="str">
        <f>IF(FuritenCounts!U98 = 0, "ND", FuritenWins!U98/FuritenCounts!U98)</f>
        <v>ND</v>
      </c>
      <c r="V98" s="187" t="str">
        <f>IF(FuritenCounts!V98 = 0, "ND", FuritenWins!V98/FuritenCounts!V98)</f>
        <v>ND</v>
      </c>
      <c r="W98" s="187" t="str">
        <f>IF(FuritenCounts!W98 = 0, "ND", FuritenWins!W98/FuritenCounts!W98)</f>
        <v>ND</v>
      </c>
      <c r="X98" s="187" t="str">
        <f>IF(FuritenCounts!X98 = 0, "ND", FuritenWins!X98/FuritenCounts!X98)</f>
        <v>ND</v>
      </c>
      <c r="Y98" s="187" t="str">
        <f>IF(FuritenCounts!Y98 = 0, "ND", FuritenWins!Y98/FuritenCounts!Y98)</f>
        <v>ND</v>
      </c>
      <c r="Z98" s="187" t="str">
        <f>IF(FuritenCounts!Z98 = 0, "ND", FuritenWins!Z98/FuritenCounts!Z98)</f>
        <v>ND</v>
      </c>
      <c r="AA98" s="187" t="str">
        <f>IF(FuritenCounts!AA98 = 0, "ND", FuritenWins!AA98/FuritenCounts!AA98)</f>
        <v>ND</v>
      </c>
      <c r="AB98" s="187" t="str">
        <f>IF(FuritenCounts!AB98 = 0, "ND", FuritenWins!AB98/FuritenCounts!AB98)</f>
        <v>ND</v>
      </c>
      <c r="AC98" s="187" t="str">
        <f>IF(FuritenCounts!AC98 = 0, "ND", FuritenWins!AC98/FuritenCounts!AC98)</f>
        <v>ND</v>
      </c>
      <c r="AD98" s="187" t="str">
        <f>IF(FuritenCounts!AD98 = 0, "ND", FuritenWins!AD98/FuritenCounts!AD98)</f>
        <v>ND</v>
      </c>
      <c r="AE98" s="187" t="str">
        <f>IF(FuritenCounts!AE98 = 0, "ND", FuritenWins!AE98/FuritenCounts!AE98)</f>
        <v>ND</v>
      </c>
      <c r="AF98" s="187" t="str">
        <f>IF(FuritenCounts!AF98 = 0, "ND", FuritenWins!AF98/FuritenCounts!AF98)</f>
        <v>ND</v>
      </c>
      <c r="AG98" s="187" t="str">
        <f>IF(FuritenCounts!AG98 = 0, "ND", FuritenWins!AG98/FuritenCounts!AG98)</f>
        <v>ND</v>
      </c>
      <c r="AH98" s="187" t="str">
        <f>IF(FuritenCounts!AH98 = 0, "ND", FuritenWins!AH98/FuritenCounts!AH98)</f>
        <v>ND</v>
      </c>
      <c r="AI98" s="187" t="str">
        <f>IF(FuritenCounts!AI98 = 0, "ND", FuritenWins!AI98/FuritenCounts!AI98)</f>
        <v>ND</v>
      </c>
      <c r="AJ98" s="187" t="str">
        <f>IF(FuritenCounts!AJ98 = 0, "ND", FuritenWins!AJ98/FuritenCounts!AJ98)</f>
        <v>ND</v>
      </c>
      <c r="AK98" s="187" t="str">
        <f>IF(FuritenCounts!AK98 = 0, "ND", FuritenWins!AK98/FuritenCounts!AK98)</f>
        <v>ND</v>
      </c>
      <c r="AL98" s="187" t="str">
        <f>IF(FuritenCounts!AL98 = 0, "ND", FuritenWins!AL98/FuritenCounts!AL98)</f>
        <v>ND</v>
      </c>
      <c r="AM98" s="187" t="str">
        <f>IF(FuritenCounts!AM98 = 0, "ND", FuritenWins!AM98/FuritenCounts!AM98)</f>
        <v>ND</v>
      </c>
      <c r="AN98" s="187" t="str">
        <f>IF(FuritenCounts!AN98 = 0, "ND", FuritenWins!AN98/FuritenCounts!AN98)</f>
        <v>ND</v>
      </c>
      <c r="AO98" s="187" t="str">
        <f>IF(FuritenCounts!AO98 = 0, "ND", FuritenWins!AO98/FuritenCounts!AO98)</f>
        <v>ND</v>
      </c>
      <c r="AP98" s="187" t="str">
        <f>IF(FuritenCounts!AP98 = 0, "ND", FuritenWins!AP98/FuritenCounts!AP98)</f>
        <v>ND</v>
      </c>
    </row>
    <row r="99">
      <c r="A99" s="185" t="s">
        <v>851</v>
      </c>
      <c r="B99" s="187" t="str">
        <f>IF(FuritenCounts!B99 = 0, "ND", FuritenWins!B99/FuritenCounts!B99)</f>
        <v>ND</v>
      </c>
      <c r="C99" s="187" t="str">
        <f>IF(FuritenCounts!C99 = 0, "ND", FuritenWins!C99/FuritenCounts!C99)</f>
        <v>ND</v>
      </c>
      <c r="D99" s="187" t="str">
        <f>IF(FuritenCounts!D99 = 0, "ND", FuritenWins!D99/FuritenCounts!D99)</f>
        <v>ND</v>
      </c>
      <c r="E99" s="187" t="str">
        <f>IF(FuritenCounts!E99 = 0, "ND", FuritenWins!E99/FuritenCounts!E99)</f>
        <v>ND</v>
      </c>
      <c r="F99" s="187" t="str">
        <f>IF(FuritenCounts!F99 = 0, "ND", FuritenWins!F99/FuritenCounts!F99)</f>
        <v>ND</v>
      </c>
      <c r="G99" s="187" t="str">
        <f>IF(FuritenCounts!G99 = 0, "ND", FuritenWins!G99/FuritenCounts!G99)</f>
        <v>ND</v>
      </c>
      <c r="H99" s="187" t="str">
        <f>IF(FuritenCounts!H99 = 0, "ND", FuritenWins!H99/FuritenCounts!H99)</f>
        <v>ND</v>
      </c>
      <c r="I99" s="187" t="str">
        <f>IF(FuritenCounts!I99 = 0, "ND", FuritenWins!I99/FuritenCounts!I99)</f>
        <v>ND</v>
      </c>
      <c r="J99" s="187" t="str">
        <f>IF(FuritenCounts!J99 = 0, "ND", FuritenWins!J99/FuritenCounts!J99)</f>
        <v>ND</v>
      </c>
      <c r="K99" s="187" t="str">
        <f>IF(FuritenCounts!K99 = 0, "ND", FuritenWins!K99/FuritenCounts!K99)</f>
        <v>ND</v>
      </c>
      <c r="L99" s="187" t="str">
        <f>IF(FuritenCounts!L99 = 0, "ND", FuritenWins!L99/FuritenCounts!L99)</f>
        <v>ND</v>
      </c>
      <c r="M99" s="187" t="str">
        <f>IF(FuritenCounts!M99 = 0, "ND", FuritenWins!M99/FuritenCounts!M99)</f>
        <v>ND</v>
      </c>
      <c r="N99" s="187" t="str">
        <f>IF(FuritenCounts!N99 = 0, "ND", FuritenWins!N99/FuritenCounts!N99)</f>
        <v>ND</v>
      </c>
      <c r="O99" s="187" t="str">
        <f>IF(FuritenCounts!O99 = 0, "ND", FuritenWins!O99/FuritenCounts!O99)</f>
        <v>ND</v>
      </c>
      <c r="P99" s="187" t="str">
        <f>IF(FuritenCounts!P99 = 0, "ND", FuritenWins!P99/FuritenCounts!P99)</f>
        <v>ND</v>
      </c>
      <c r="Q99" s="187" t="str">
        <f>IF(FuritenCounts!Q99 = 0, "ND", FuritenWins!Q99/FuritenCounts!Q99)</f>
        <v>ND</v>
      </c>
      <c r="R99" s="187" t="str">
        <f>IF(FuritenCounts!R99 = 0, "ND", FuritenWins!R99/FuritenCounts!R99)</f>
        <v>ND</v>
      </c>
      <c r="S99" s="187" t="str">
        <f>IF(FuritenCounts!S99 = 0, "ND", FuritenWins!S99/FuritenCounts!S99)</f>
        <v>ND</v>
      </c>
      <c r="T99" s="187" t="str">
        <f>IF(FuritenCounts!T99 = 0, "ND", FuritenWins!T99/FuritenCounts!T99)</f>
        <v>ND</v>
      </c>
      <c r="U99" s="187" t="str">
        <f>IF(FuritenCounts!U99 = 0, "ND", FuritenWins!U99/FuritenCounts!U99)</f>
        <v>ND</v>
      </c>
      <c r="V99" s="187" t="str">
        <f>IF(FuritenCounts!V99 = 0, "ND", FuritenWins!V99/FuritenCounts!V99)</f>
        <v>ND</v>
      </c>
      <c r="W99" s="187" t="str">
        <f>IF(FuritenCounts!W99 = 0, "ND", FuritenWins!W99/FuritenCounts!W99)</f>
        <v>ND</v>
      </c>
      <c r="X99" s="187" t="str">
        <f>IF(FuritenCounts!X99 = 0, "ND", FuritenWins!X99/FuritenCounts!X99)</f>
        <v>ND</v>
      </c>
      <c r="Y99" s="187" t="str">
        <f>IF(FuritenCounts!Y99 = 0, "ND", FuritenWins!Y99/FuritenCounts!Y99)</f>
        <v>ND</v>
      </c>
      <c r="Z99" s="187" t="str">
        <f>IF(FuritenCounts!Z99 = 0, "ND", FuritenWins!Z99/FuritenCounts!Z99)</f>
        <v>ND</v>
      </c>
      <c r="AA99" s="187" t="str">
        <f>IF(FuritenCounts!AA99 = 0, "ND", FuritenWins!AA99/FuritenCounts!AA99)</f>
        <v>ND</v>
      </c>
      <c r="AB99" s="187" t="str">
        <f>IF(FuritenCounts!AB99 = 0, "ND", FuritenWins!AB99/FuritenCounts!AB99)</f>
        <v>ND</v>
      </c>
      <c r="AC99" s="187" t="str">
        <f>IF(FuritenCounts!AC99 = 0, "ND", FuritenWins!AC99/FuritenCounts!AC99)</f>
        <v>ND</v>
      </c>
      <c r="AD99" s="187" t="str">
        <f>IF(FuritenCounts!AD99 = 0, "ND", FuritenWins!AD99/FuritenCounts!AD99)</f>
        <v>ND</v>
      </c>
      <c r="AE99" s="187" t="str">
        <f>IF(FuritenCounts!AE99 = 0, "ND", FuritenWins!AE99/FuritenCounts!AE99)</f>
        <v>ND</v>
      </c>
      <c r="AF99" s="187" t="str">
        <f>IF(FuritenCounts!AF99 = 0, "ND", FuritenWins!AF99/FuritenCounts!AF99)</f>
        <v>ND</v>
      </c>
      <c r="AG99" s="187" t="str">
        <f>IF(FuritenCounts!AG99 = 0, "ND", FuritenWins!AG99/FuritenCounts!AG99)</f>
        <v>ND</v>
      </c>
      <c r="AH99" s="187" t="str">
        <f>IF(FuritenCounts!AH99 = 0, "ND", FuritenWins!AH99/FuritenCounts!AH99)</f>
        <v>ND</v>
      </c>
      <c r="AI99" s="187" t="str">
        <f>IF(FuritenCounts!AI99 = 0, "ND", FuritenWins!AI99/FuritenCounts!AI99)</f>
        <v>ND</v>
      </c>
      <c r="AJ99" s="187" t="str">
        <f>IF(FuritenCounts!AJ99 = 0, "ND", FuritenWins!AJ99/FuritenCounts!AJ99)</f>
        <v>ND</v>
      </c>
      <c r="AK99" s="187" t="str">
        <f>IF(FuritenCounts!AK99 = 0, "ND", FuritenWins!AK99/FuritenCounts!AK99)</f>
        <v>ND</v>
      </c>
      <c r="AL99" s="187" t="str">
        <f>IF(FuritenCounts!AL99 = 0, "ND", FuritenWins!AL99/FuritenCounts!AL99)</f>
        <v>ND</v>
      </c>
      <c r="AM99" s="187" t="str">
        <f>IF(FuritenCounts!AM99 = 0, "ND", FuritenWins!AM99/FuritenCounts!AM99)</f>
        <v>ND</v>
      </c>
      <c r="AN99" s="187" t="str">
        <f>IF(FuritenCounts!AN99 = 0, "ND", FuritenWins!AN99/FuritenCounts!AN99)</f>
        <v>ND</v>
      </c>
      <c r="AO99" s="187" t="str">
        <f>IF(FuritenCounts!AO99 = 0, "ND", FuritenWins!AO99/FuritenCounts!AO99)</f>
        <v>ND</v>
      </c>
      <c r="AP99" s="187" t="str">
        <f>IF(FuritenCounts!AP99 = 0, "ND", FuritenWins!AP99/FuritenCounts!AP99)</f>
        <v>ND</v>
      </c>
    </row>
    <row r="100">
      <c r="A100" s="185" t="s">
        <v>856</v>
      </c>
      <c r="B100" s="187">
        <f>IF(FuritenCounts!B100 = 0, "ND", FuritenWins!B100/FuritenCounts!B100)</f>
        <v>0.3076923077</v>
      </c>
      <c r="C100" s="187" t="str">
        <f>IF(FuritenCounts!C100 = 0, "ND", FuritenWins!C100/FuritenCounts!C100)</f>
        <v>ND</v>
      </c>
      <c r="D100" s="187" t="str">
        <f>IF(FuritenCounts!D100 = 0, "ND", FuritenWins!D100/FuritenCounts!D100)</f>
        <v>ND</v>
      </c>
      <c r="E100" s="187" t="str">
        <f>IF(FuritenCounts!E100 = 0, "ND", FuritenWins!E100/FuritenCounts!E100)</f>
        <v>ND</v>
      </c>
      <c r="F100" s="187" t="str">
        <f>IF(FuritenCounts!F100 = 0, "ND", FuritenWins!F100/FuritenCounts!F100)</f>
        <v>ND</v>
      </c>
      <c r="G100" s="187" t="str">
        <f>IF(FuritenCounts!G100 = 0, "ND", FuritenWins!G100/FuritenCounts!G100)</f>
        <v>ND</v>
      </c>
      <c r="H100" s="187" t="str">
        <f>IF(FuritenCounts!H100 = 0, "ND", FuritenWins!H100/FuritenCounts!H100)</f>
        <v>ND</v>
      </c>
      <c r="I100" s="187" t="str">
        <f>IF(FuritenCounts!I100 = 0, "ND", FuritenWins!I100/FuritenCounts!I100)</f>
        <v>ND</v>
      </c>
      <c r="J100" s="187">
        <f>IF(FuritenCounts!J100 = 0, "ND", FuritenWins!J100/FuritenCounts!J100)</f>
        <v>0.5</v>
      </c>
      <c r="K100" s="187">
        <f>IF(FuritenCounts!K100 = 0, "ND", FuritenWins!K100/FuritenCounts!K100)</f>
        <v>0.3333333333</v>
      </c>
      <c r="L100" s="187">
        <f>IF(FuritenCounts!L100 = 0, "ND", FuritenWins!L100/FuritenCounts!L100)</f>
        <v>0.25</v>
      </c>
      <c r="M100" s="187">
        <f>IF(FuritenCounts!M100 = 0, "ND", FuritenWins!M100/FuritenCounts!M100)</f>
        <v>0.25</v>
      </c>
      <c r="N100" s="187" t="str">
        <f>IF(FuritenCounts!N100 = 0, "ND", FuritenWins!N100/FuritenCounts!N100)</f>
        <v>ND</v>
      </c>
      <c r="O100" s="187" t="str">
        <f>IF(FuritenCounts!O100 = 0, "ND", FuritenWins!O100/FuritenCounts!O100)</f>
        <v>ND</v>
      </c>
      <c r="P100" s="187" t="str">
        <f>IF(FuritenCounts!P100 = 0, "ND", FuritenWins!P100/FuritenCounts!P100)</f>
        <v>ND</v>
      </c>
      <c r="Q100" s="187" t="str">
        <f>IF(FuritenCounts!Q100 = 0, "ND", FuritenWins!Q100/FuritenCounts!Q100)</f>
        <v>ND</v>
      </c>
      <c r="R100" s="187" t="str">
        <f>IF(FuritenCounts!R100 = 0, "ND", FuritenWins!R100/FuritenCounts!R100)</f>
        <v>ND</v>
      </c>
      <c r="S100" s="187" t="str">
        <f>IF(FuritenCounts!S100 = 0, "ND", FuritenWins!S100/FuritenCounts!S100)</f>
        <v>ND</v>
      </c>
      <c r="T100" s="187" t="str">
        <f>IF(FuritenCounts!T100 = 0, "ND", FuritenWins!T100/FuritenCounts!T100)</f>
        <v>ND</v>
      </c>
      <c r="U100" s="187" t="str">
        <f>IF(FuritenCounts!U100 = 0, "ND", FuritenWins!U100/FuritenCounts!U100)</f>
        <v>ND</v>
      </c>
      <c r="V100" s="187" t="str">
        <f>IF(FuritenCounts!V100 = 0, "ND", FuritenWins!V100/FuritenCounts!V100)</f>
        <v>ND</v>
      </c>
      <c r="W100" s="187" t="str">
        <f>IF(FuritenCounts!W100 = 0, "ND", FuritenWins!W100/FuritenCounts!W100)</f>
        <v>ND</v>
      </c>
      <c r="X100" s="187" t="str">
        <f>IF(FuritenCounts!X100 = 0, "ND", FuritenWins!X100/FuritenCounts!X100)</f>
        <v>ND</v>
      </c>
      <c r="Y100" s="187" t="str">
        <f>IF(FuritenCounts!Y100 = 0, "ND", FuritenWins!Y100/FuritenCounts!Y100)</f>
        <v>ND</v>
      </c>
      <c r="Z100" s="187" t="str">
        <f>IF(FuritenCounts!Z100 = 0, "ND", FuritenWins!Z100/FuritenCounts!Z100)</f>
        <v>ND</v>
      </c>
      <c r="AA100" s="187" t="str">
        <f>IF(FuritenCounts!AA100 = 0, "ND", FuritenWins!AA100/FuritenCounts!AA100)</f>
        <v>ND</v>
      </c>
      <c r="AB100" s="187" t="str">
        <f>IF(FuritenCounts!AB100 = 0, "ND", FuritenWins!AB100/FuritenCounts!AB100)</f>
        <v>ND</v>
      </c>
      <c r="AC100" s="187" t="str">
        <f>IF(FuritenCounts!AC100 = 0, "ND", FuritenWins!AC100/FuritenCounts!AC100)</f>
        <v>ND</v>
      </c>
      <c r="AD100" s="187" t="str">
        <f>IF(FuritenCounts!AD100 = 0, "ND", FuritenWins!AD100/FuritenCounts!AD100)</f>
        <v>ND</v>
      </c>
      <c r="AE100" s="187" t="str">
        <f>IF(FuritenCounts!AE100 = 0, "ND", FuritenWins!AE100/FuritenCounts!AE100)</f>
        <v>ND</v>
      </c>
      <c r="AF100" s="187" t="str">
        <f>IF(FuritenCounts!AF100 = 0, "ND", FuritenWins!AF100/FuritenCounts!AF100)</f>
        <v>ND</v>
      </c>
      <c r="AG100" s="187" t="str">
        <f>IF(FuritenCounts!AG100 = 0, "ND", FuritenWins!AG100/FuritenCounts!AG100)</f>
        <v>ND</v>
      </c>
      <c r="AH100" s="187" t="str">
        <f>IF(FuritenCounts!AH100 = 0, "ND", FuritenWins!AH100/FuritenCounts!AH100)</f>
        <v>ND</v>
      </c>
      <c r="AI100" s="187" t="str">
        <f>IF(FuritenCounts!AI100 = 0, "ND", FuritenWins!AI100/FuritenCounts!AI100)</f>
        <v>ND</v>
      </c>
      <c r="AJ100" s="187" t="str">
        <f>IF(FuritenCounts!AJ100 = 0, "ND", FuritenWins!AJ100/FuritenCounts!AJ100)</f>
        <v>ND</v>
      </c>
      <c r="AK100" s="187" t="str">
        <f>IF(FuritenCounts!AK100 = 0, "ND", FuritenWins!AK100/FuritenCounts!AK100)</f>
        <v>ND</v>
      </c>
      <c r="AL100" s="187" t="str">
        <f>IF(FuritenCounts!AL100 = 0, "ND", FuritenWins!AL100/FuritenCounts!AL100)</f>
        <v>ND</v>
      </c>
      <c r="AM100" s="187" t="str">
        <f>IF(FuritenCounts!AM100 = 0, "ND", FuritenWins!AM100/FuritenCounts!AM100)</f>
        <v>ND</v>
      </c>
      <c r="AN100" s="187" t="str">
        <f>IF(FuritenCounts!AN100 = 0, "ND", FuritenWins!AN100/FuritenCounts!AN100)</f>
        <v>ND</v>
      </c>
      <c r="AO100" s="187" t="str">
        <f>IF(FuritenCounts!AO100 = 0, "ND", FuritenWins!AO100/FuritenCounts!AO100)</f>
        <v>ND</v>
      </c>
      <c r="AP100" s="187" t="str">
        <f>IF(FuritenCounts!AP100 = 0, "ND", FuritenWins!AP100/FuritenCounts!AP100)</f>
        <v>ND</v>
      </c>
    </row>
    <row r="101">
      <c r="A101" s="185" t="s">
        <v>863</v>
      </c>
      <c r="B101" s="187" t="str">
        <f>IF(FuritenCounts!B101 = 0, "ND", FuritenWins!B101/FuritenCounts!B101)</f>
        <v>ND</v>
      </c>
      <c r="C101" s="187" t="str">
        <f>IF(FuritenCounts!C101 = 0, "ND", FuritenWins!C101/FuritenCounts!C101)</f>
        <v>ND</v>
      </c>
      <c r="D101" s="187" t="str">
        <f>IF(FuritenCounts!D101 = 0, "ND", FuritenWins!D101/FuritenCounts!D101)</f>
        <v>ND</v>
      </c>
      <c r="E101" s="187" t="str">
        <f>IF(FuritenCounts!E101 = 0, "ND", FuritenWins!E101/FuritenCounts!E101)</f>
        <v>ND</v>
      </c>
      <c r="F101" s="187" t="str">
        <f>IF(FuritenCounts!F101 = 0, "ND", FuritenWins!F101/FuritenCounts!F101)</f>
        <v>ND</v>
      </c>
      <c r="G101" s="187" t="str">
        <f>IF(FuritenCounts!G101 = 0, "ND", FuritenWins!G101/FuritenCounts!G101)</f>
        <v>ND</v>
      </c>
      <c r="H101" s="187" t="str">
        <f>IF(FuritenCounts!H101 = 0, "ND", FuritenWins!H101/FuritenCounts!H101)</f>
        <v>ND</v>
      </c>
      <c r="I101" s="187" t="str">
        <f>IF(FuritenCounts!I101 = 0, "ND", FuritenWins!I101/FuritenCounts!I101)</f>
        <v>ND</v>
      </c>
      <c r="J101" s="187" t="str">
        <f>IF(FuritenCounts!J101 = 0, "ND", FuritenWins!J101/FuritenCounts!J101)</f>
        <v>ND</v>
      </c>
      <c r="K101" s="187" t="str">
        <f>IF(FuritenCounts!K101 = 0, "ND", FuritenWins!K101/FuritenCounts!K101)</f>
        <v>ND</v>
      </c>
      <c r="L101" s="187" t="str">
        <f>IF(FuritenCounts!L101 = 0, "ND", FuritenWins!L101/FuritenCounts!L101)</f>
        <v>ND</v>
      </c>
      <c r="M101" s="187" t="str">
        <f>IF(FuritenCounts!M101 = 0, "ND", FuritenWins!M101/FuritenCounts!M101)</f>
        <v>ND</v>
      </c>
      <c r="N101" s="187" t="str">
        <f>IF(FuritenCounts!N101 = 0, "ND", FuritenWins!N101/FuritenCounts!N101)</f>
        <v>ND</v>
      </c>
      <c r="O101" s="187" t="str">
        <f>IF(FuritenCounts!O101 = 0, "ND", FuritenWins!O101/FuritenCounts!O101)</f>
        <v>ND</v>
      </c>
      <c r="P101" s="187" t="str">
        <f>IF(FuritenCounts!P101 = 0, "ND", FuritenWins!P101/FuritenCounts!P101)</f>
        <v>ND</v>
      </c>
      <c r="Q101" s="187" t="str">
        <f>IF(FuritenCounts!Q101 = 0, "ND", FuritenWins!Q101/FuritenCounts!Q101)</f>
        <v>ND</v>
      </c>
      <c r="R101" s="187" t="str">
        <f>IF(FuritenCounts!R101 = 0, "ND", FuritenWins!R101/FuritenCounts!R101)</f>
        <v>ND</v>
      </c>
      <c r="S101" s="187" t="str">
        <f>IF(FuritenCounts!S101 = 0, "ND", FuritenWins!S101/FuritenCounts!S101)</f>
        <v>ND</v>
      </c>
      <c r="T101" s="187" t="str">
        <f>IF(FuritenCounts!T101 = 0, "ND", FuritenWins!T101/FuritenCounts!T101)</f>
        <v>ND</v>
      </c>
      <c r="U101" s="187" t="str">
        <f>IF(FuritenCounts!U101 = 0, "ND", FuritenWins!U101/FuritenCounts!U101)</f>
        <v>ND</v>
      </c>
      <c r="V101" s="187" t="str">
        <f>IF(FuritenCounts!V101 = 0, "ND", FuritenWins!V101/FuritenCounts!V101)</f>
        <v>ND</v>
      </c>
      <c r="W101" s="187" t="str">
        <f>IF(FuritenCounts!W101 = 0, "ND", FuritenWins!W101/FuritenCounts!W101)</f>
        <v>ND</v>
      </c>
      <c r="X101" s="187" t="str">
        <f>IF(FuritenCounts!X101 = 0, "ND", FuritenWins!X101/FuritenCounts!X101)</f>
        <v>ND</v>
      </c>
      <c r="Y101" s="187" t="str">
        <f>IF(FuritenCounts!Y101 = 0, "ND", FuritenWins!Y101/FuritenCounts!Y101)</f>
        <v>ND</v>
      </c>
      <c r="Z101" s="187" t="str">
        <f>IF(FuritenCounts!Z101 = 0, "ND", FuritenWins!Z101/FuritenCounts!Z101)</f>
        <v>ND</v>
      </c>
      <c r="AA101" s="187" t="str">
        <f>IF(FuritenCounts!AA101 = 0, "ND", FuritenWins!AA101/FuritenCounts!AA101)</f>
        <v>ND</v>
      </c>
      <c r="AB101" s="187" t="str">
        <f>IF(FuritenCounts!AB101 = 0, "ND", FuritenWins!AB101/FuritenCounts!AB101)</f>
        <v>ND</v>
      </c>
      <c r="AC101" s="187" t="str">
        <f>IF(FuritenCounts!AC101 = 0, "ND", FuritenWins!AC101/FuritenCounts!AC101)</f>
        <v>ND</v>
      </c>
      <c r="AD101" s="187" t="str">
        <f>IF(FuritenCounts!AD101 = 0, "ND", FuritenWins!AD101/FuritenCounts!AD101)</f>
        <v>ND</v>
      </c>
      <c r="AE101" s="187" t="str">
        <f>IF(FuritenCounts!AE101 = 0, "ND", FuritenWins!AE101/FuritenCounts!AE101)</f>
        <v>ND</v>
      </c>
      <c r="AF101" s="187" t="str">
        <f>IF(FuritenCounts!AF101 = 0, "ND", FuritenWins!AF101/FuritenCounts!AF101)</f>
        <v>ND</v>
      </c>
      <c r="AG101" s="187" t="str">
        <f>IF(FuritenCounts!AG101 = 0, "ND", FuritenWins!AG101/FuritenCounts!AG101)</f>
        <v>ND</v>
      </c>
      <c r="AH101" s="187" t="str">
        <f>IF(FuritenCounts!AH101 = 0, "ND", FuritenWins!AH101/FuritenCounts!AH101)</f>
        <v>ND</v>
      </c>
      <c r="AI101" s="187" t="str">
        <f>IF(FuritenCounts!AI101 = 0, "ND", FuritenWins!AI101/FuritenCounts!AI101)</f>
        <v>ND</v>
      </c>
      <c r="AJ101" s="187" t="str">
        <f>IF(FuritenCounts!AJ101 = 0, "ND", FuritenWins!AJ101/FuritenCounts!AJ101)</f>
        <v>ND</v>
      </c>
      <c r="AK101" s="187" t="str">
        <f>IF(FuritenCounts!AK101 = 0, "ND", FuritenWins!AK101/FuritenCounts!AK101)</f>
        <v>ND</v>
      </c>
      <c r="AL101" s="187" t="str">
        <f>IF(FuritenCounts!AL101 = 0, "ND", FuritenWins!AL101/FuritenCounts!AL101)</f>
        <v>ND</v>
      </c>
      <c r="AM101" s="187" t="str">
        <f>IF(FuritenCounts!AM101 = 0, "ND", FuritenWins!AM101/FuritenCounts!AM101)</f>
        <v>ND</v>
      </c>
      <c r="AN101" s="187" t="str">
        <f>IF(FuritenCounts!AN101 = 0, "ND", FuritenWins!AN101/FuritenCounts!AN101)</f>
        <v>ND</v>
      </c>
      <c r="AO101" s="187" t="str">
        <f>IF(FuritenCounts!AO101 = 0, "ND", FuritenWins!AO101/FuritenCounts!AO101)</f>
        <v>ND</v>
      </c>
      <c r="AP101" s="187" t="str">
        <f>IF(FuritenCounts!AP101 = 0, "ND", FuritenWins!AP101/FuritenCounts!AP101)</f>
        <v>ND</v>
      </c>
    </row>
    <row r="102">
      <c r="A102" s="185" t="s">
        <v>866</v>
      </c>
      <c r="B102" s="187">
        <f>IF(FuritenCounts!B102 = 0, "ND", FuritenWins!B102/FuritenCounts!B102)</f>
        <v>0.75</v>
      </c>
      <c r="C102" s="187" t="str">
        <f>IF(FuritenCounts!C102 = 0, "ND", FuritenWins!C102/FuritenCounts!C102)</f>
        <v>ND</v>
      </c>
      <c r="D102" s="187" t="str">
        <f>IF(FuritenCounts!D102 = 0, "ND", FuritenWins!D102/FuritenCounts!D102)</f>
        <v>ND</v>
      </c>
      <c r="E102" s="187" t="str">
        <f>IF(FuritenCounts!E102 = 0, "ND", FuritenWins!E102/FuritenCounts!E102)</f>
        <v>ND</v>
      </c>
      <c r="F102" s="187" t="str">
        <f>IF(FuritenCounts!F102 = 0, "ND", FuritenWins!F102/FuritenCounts!F102)</f>
        <v>ND</v>
      </c>
      <c r="G102" s="187" t="str">
        <f>IF(FuritenCounts!G102 = 0, "ND", FuritenWins!G102/FuritenCounts!G102)</f>
        <v>ND</v>
      </c>
      <c r="H102" s="187" t="str">
        <f>IF(FuritenCounts!H102 = 0, "ND", FuritenWins!H102/FuritenCounts!H102)</f>
        <v>ND</v>
      </c>
      <c r="I102" s="187" t="str">
        <f>IF(FuritenCounts!I102 = 0, "ND", FuritenWins!I102/FuritenCounts!I102)</f>
        <v>ND</v>
      </c>
      <c r="J102" s="187" t="str">
        <f>IF(FuritenCounts!J102 = 0, "ND", FuritenWins!J102/FuritenCounts!J102)</f>
        <v>ND</v>
      </c>
      <c r="K102" s="187">
        <f>IF(FuritenCounts!K102 = 0, "ND", FuritenWins!K102/FuritenCounts!K102)</f>
        <v>1</v>
      </c>
      <c r="L102" s="187">
        <f>IF(FuritenCounts!L102 = 0, "ND", FuritenWins!L102/FuritenCounts!L102)</f>
        <v>1</v>
      </c>
      <c r="M102" s="187" t="str">
        <f>IF(FuritenCounts!M102 = 0, "ND", FuritenWins!M102/FuritenCounts!M102)</f>
        <v>ND</v>
      </c>
      <c r="N102" s="187">
        <f>IF(FuritenCounts!N102 = 0, "ND", FuritenWins!N102/FuritenCounts!N102)</f>
        <v>0</v>
      </c>
      <c r="O102" s="187" t="str">
        <f>IF(FuritenCounts!O102 = 0, "ND", FuritenWins!O102/FuritenCounts!O102)</f>
        <v>ND</v>
      </c>
      <c r="P102" s="187" t="str">
        <f>IF(FuritenCounts!P102 = 0, "ND", FuritenWins!P102/FuritenCounts!P102)</f>
        <v>ND</v>
      </c>
      <c r="Q102" s="187" t="str">
        <f>IF(FuritenCounts!Q102 = 0, "ND", FuritenWins!Q102/FuritenCounts!Q102)</f>
        <v>ND</v>
      </c>
      <c r="R102" s="187" t="str">
        <f>IF(FuritenCounts!R102 = 0, "ND", FuritenWins!R102/FuritenCounts!R102)</f>
        <v>ND</v>
      </c>
      <c r="S102" s="187" t="str">
        <f>IF(FuritenCounts!S102 = 0, "ND", FuritenWins!S102/FuritenCounts!S102)</f>
        <v>ND</v>
      </c>
      <c r="T102" s="187" t="str">
        <f>IF(FuritenCounts!T102 = 0, "ND", FuritenWins!T102/FuritenCounts!T102)</f>
        <v>ND</v>
      </c>
      <c r="U102" s="187" t="str">
        <f>IF(FuritenCounts!U102 = 0, "ND", FuritenWins!U102/FuritenCounts!U102)</f>
        <v>ND</v>
      </c>
      <c r="V102" s="187" t="str">
        <f>IF(FuritenCounts!V102 = 0, "ND", FuritenWins!V102/FuritenCounts!V102)</f>
        <v>ND</v>
      </c>
      <c r="W102" s="187" t="str">
        <f>IF(FuritenCounts!W102 = 0, "ND", FuritenWins!W102/FuritenCounts!W102)</f>
        <v>ND</v>
      </c>
      <c r="X102" s="187" t="str">
        <f>IF(FuritenCounts!X102 = 0, "ND", FuritenWins!X102/FuritenCounts!X102)</f>
        <v>ND</v>
      </c>
      <c r="Y102" s="187" t="str">
        <f>IF(FuritenCounts!Y102 = 0, "ND", FuritenWins!Y102/FuritenCounts!Y102)</f>
        <v>ND</v>
      </c>
      <c r="Z102" s="187" t="str">
        <f>IF(FuritenCounts!Z102 = 0, "ND", FuritenWins!Z102/FuritenCounts!Z102)</f>
        <v>ND</v>
      </c>
      <c r="AA102" s="187" t="str">
        <f>IF(FuritenCounts!AA102 = 0, "ND", FuritenWins!AA102/FuritenCounts!AA102)</f>
        <v>ND</v>
      </c>
      <c r="AB102" s="187" t="str">
        <f>IF(FuritenCounts!AB102 = 0, "ND", FuritenWins!AB102/FuritenCounts!AB102)</f>
        <v>ND</v>
      </c>
      <c r="AC102" s="187" t="str">
        <f>IF(FuritenCounts!AC102 = 0, "ND", FuritenWins!AC102/FuritenCounts!AC102)</f>
        <v>ND</v>
      </c>
      <c r="AD102" s="187" t="str">
        <f>IF(FuritenCounts!AD102 = 0, "ND", FuritenWins!AD102/FuritenCounts!AD102)</f>
        <v>ND</v>
      </c>
      <c r="AE102" s="187" t="str">
        <f>IF(FuritenCounts!AE102 = 0, "ND", FuritenWins!AE102/FuritenCounts!AE102)</f>
        <v>ND</v>
      </c>
      <c r="AF102" s="187" t="str">
        <f>IF(FuritenCounts!AF102 = 0, "ND", FuritenWins!AF102/FuritenCounts!AF102)</f>
        <v>ND</v>
      </c>
      <c r="AG102" s="187" t="str">
        <f>IF(FuritenCounts!AG102 = 0, "ND", FuritenWins!AG102/FuritenCounts!AG102)</f>
        <v>ND</v>
      </c>
      <c r="AH102" s="187" t="str">
        <f>IF(FuritenCounts!AH102 = 0, "ND", FuritenWins!AH102/FuritenCounts!AH102)</f>
        <v>ND</v>
      </c>
      <c r="AI102" s="187" t="str">
        <f>IF(FuritenCounts!AI102 = 0, "ND", FuritenWins!AI102/FuritenCounts!AI102)</f>
        <v>ND</v>
      </c>
      <c r="AJ102" s="187" t="str">
        <f>IF(FuritenCounts!AJ102 = 0, "ND", FuritenWins!AJ102/FuritenCounts!AJ102)</f>
        <v>ND</v>
      </c>
      <c r="AK102" s="187" t="str">
        <f>IF(FuritenCounts!AK102 = 0, "ND", FuritenWins!AK102/FuritenCounts!AK102)</f>
        <v>ND</v>
      </c>
      <c r="AL102" s="187" t="str">
        <f>IF(FuritenCounts!AL102 = 0, "ND", FuritenWins!AL102/FuritenCounts!AL102)</f>
        <v>ND</v>
      </c>
      <c r="AM102" s="187" t="str">
        <f>IF(FuritenCounts!AM102 = 0, "ND", FuritenWins!AM102/FuritenCounts!AM102)</f>
        <v>ND</v>
      </c>
      <c r="AN102" s="187" t="str">
        <f>IF(FuritenCounts!AN102 = 0, "ND", FuritenWins!AN102/FuritenCounts!AN102)</f>
        <v>ND</v>
      </c>
      <c r="AO102" s="187" t="str">
        <f>IF(FuritenCounts!AO102 = 0, "ND", FuritenWins!AO102/FuritenCounts!AO102)</f>
        <v>ND</v>
      </c>
      <c r="AP102" s="187" t="str">
        <f>IF(FuritenCounts!AP102 = 0, "ND", FuritenWins!AP102/FuritenCounts!AP102)</f>
        <v>ND</v>
      </c>
    </row>
    <row r="103">
      <c r="A103" s="185" t="s">
        <v>874</v>
      </c>
      <c r="B103" s="187">
        <f>IF(FuritenCounts!B103 = 0, "ND", FuritenWins!B103/FuritenCounts!B103)</f>
        <v>0</v>
      </c>
      <c r="C103" s="187" t="str">
        <f>IF(FuritenCounts!C103 = 0, "ND", FuritenWins!C103/FuritenCounts!C103)</f>
        <v>ND</v>
      </c>
      <c r="D103" s="187" t="str">
        <f>IF(FuritenCounts!D103 = 0, "ND", FuritenWins!D103/FuritenCounts!D103)</f>
        <v>ND</v>
      </c>
      <c r="E103" s="187" t="str">
        <f>IF(FuritenCounts!E103 = 0, "ND", FuritenWins!E103/FuritenCounts!E103)</f>
        <v>ND</v>
      </c>
      <c r="F103" s="187" t="str">
        <f>IF(FuritenCounts!F103 = 0, "ND", FuritenWins!F103/FuritenCounts!F103)</f>
        <v>ND</v>
      </c>
      <c r="G103" s="187" t="str">
        <f>IF(FuritenCounts!G103 = 0, "ND", FuritenWins!G103/FuritenCounts!G103)</f>
        <v>ND</v>
      </c>
      <c r="H103" s="187" t="str">
        <f>IF(FuritenCounts!H103 = 0, "ND", FuritenWins!H103/FuritenCounts!H103)</f>
        <v>ND</v>
      </c>
      <c r="I103" s="187" t="str">
        <f>IF(FuritenCounts!I103 = 0, "ND", FuritenWins!I103/FuritenCounts!I103)</f>
        <v>ND</v>
      </c>
      <c r="J103" s="187" t="str">
        <f>IF(FuritenCounts!J103 = 0, "ND", FuritenWins!J103/FuritenCounts!J103)</f>
        <v>ND</v>
      </c>
      <c r="K103" s="187" t="str">
        <f>IF(FuritenCounts!K103 = 0, "ND", FuritenWins!K103/FuritenCounts!K103)</f>
        <v>ND</v>
      </c>
      <c r="L103" s="187">
        <f>IF(FuritenCounts!L103 = 0, "ND", FuritenWins!L103/FuritenCounts!L103)</f>
        <v>0</v>
      </c>
      <c r="M103" s="187" t="str">
        <f>IF(FuritenCounts!M103 = 0, "ND", FuritenWins!M103/FuritenCounts!M103)</f>
        <v>ND</v>
      </c>
      <c r="N103" s="187">
        <f>IF(FuritenCounts!N103 = 0, "ND", FuritenWins!N103/FuritenCounts!N103)</f>
        <v>0</v>
      </c>
      <c r="O103" s="187" t="str">
        <f>IF(FuritenCounts!O103 = 0, "ND", FuritenWins!O103/FuritenCounts!O103)</f>
        <v>ND</v>
      </c>
      <c r="P103" s="187" t="str">
        <f>IF(FuritenCounts!P103 = 0, "ND", FuritenWins!P103/FuritenCounts!P103)</f>
        <v>ND</v>
      </c>
      <c r="Q103" s="187" t="str">
        <f>IF(FuritenCounts!Q103 = 0, "ND", FuritenWins!Q103/FuritenCounts!Q103)</f>
        <v>ND</v>
      </c>
      <c r="R103" s="187" t="str">
        <f>IF(FuritenCounts!R103 = 0, "ND", FuritenWins!R103/FuritenCounts!R103)</f>
        <v>ND</v>
      </c>
      <c r="S103" s="187" t="str">
        <f>IF(FuritenCounts!S103 = 0, "ND", FuritenWins!S103/FuritenCounts!S103)</f>
        <v>ND</v>
      </c>
      <c r="T103" s="187" t="str">
        <f>IF(FuritenCounts!T103 = 0, "ND", FuritenWins!T103/FuritenCounts!T103)</f>
        <v>ND</v>
      </c>
      <c r="U103" s="187" t="str">
        <f>IF(FuritenCounts!U103 = 0, "ND", FuritenWins!U103/FuritenCounts!U103)</f>
        <v>ND</v>
      </c>
      <c r="V103" s="187" t="str">
        <f>IF(FuritenCounts!V103 = 0, "ND", FuritenWins!V103/FuritenCounts!V103)</f>
        <v>ND</v>
      </c>
      <c r="W103" s="187" t="str">
        <f>IF(FuritenCounts!W103 = 0, "ND", FuritenWins!W103/FuritenCounts!W103)</f>
        <v>ND</v>
      </c>
      <c r="X103" s="187" t="str">
        <f>IF(FuritenCounts!X103 = 0, "ND", FuritenWins!X103/FuritenCounts!X103)</f>
        <v>ND</v>
      </c>
      <c r="Y103" s="187" t="str">
        <f>IF(FuritenCounts!Y103 = 0, "ND", FuritenWins!Y103/FuritenCounts!Y103)</f>
        <v>ND</v>
      </c>
      <c r="Z103" s="187" t="str">
        <f>IF(FuritenCounts!Z103 = 0, "ND", FuritenWins!Z103/FuritenCounts!Z103)</f>
        <v>ND</v>
      </c>
      <c r="AA103" s="187" t="str">
        <f>IF(FuritenCounts!AA103 = 0, "ND", FuritenWins!AA103/FuritenCounts!AA103)</f>
        <v>ND</v>
      </c>
      <c r="AB103" s="187" t="str">
        <f>IF(FuritenCounts!AB103 = 0, "ND", FuritenWins!AB103/FuritenCounts!AB103)</f>
        <v>ND</v>
      </c>
      <c r="AC103" s="187" t="str">
        <f>IF(FuritenCounts!AC103 = 0, "ND", FuritenWins!AC103/FuritenCounts!AC103)</f>
        <v>ND</v>
      </c>
      <c r="AD103" s="187" t="str">
        <f>IF(FuritenCounts!AD103 = 0, "ND", FuritenWins!AD103/FuritenCounts!AD103)</f>
        <v>ND</v>
      </c>
      <c r="AE103" s="187" t="str">
        <f>IF(FuritenCounts!AE103 = 0, "ND", FuritenWins!AE103/FuritenCounts!AE103)</f>
        <v>ND</v>
      </c>
      <c r="AF103" s="187" t="str">
        <f>IF(FuritenCounts!AF103 = 0, "ND", FuritenWins!AF103/FuritenCounts!AF103)</f>
        <v>ND</v>
      </c>
      <c r="AG103" s="187" t="str">
        <f>IF(FuritenCounts!AG103 = 0, "ND", FuritenWins!AG103/FuritenCounts!AG103)</f>
        <v>ND</v>
      </c>
      <c r="AH103" s="187" t="str">
        <f>IF(FuritenCounts!AH103 = 0, "ND", FuritenWins!AH103/FuritenCounts!AH103)</f>
        <v>ND</v>
      </c>
      <c r="AI103" s="187" t="str">
        <f>IF(FuritenCounts!AI103 = 0, "ND", FuritenWins!AI103/FuritenCounts!AI103)</f>
        <v>ND</v>
      </c>
      <c r="AJ103" s="187" t="str">
        <f>IF(FuritenCounts!AJ103 = 0, "ND", FuritenWins!AJ103/FuritenCounts!AJ103)</f>
        <v>ND</v>
      </c>
      <c r="AK103" s="187" t="str">
        <f>IF(FuritenCounts!AK103 = 0, "ND", FuritenWins!AK103/FuritenCounts!AK103)</f>
        <v>ND</v>
      </c>
      <c r="AL103" s="187" t="str">
        <f>IF(FuritenCounts!AL103 = 0, "ND", FuritenWins!AL103/FuritenCounts!AL103)</f>
        <v>ND</v>
      </c>
      <c r="AM103" s="187" t="str">
        <f>IF(FuritenCounts!AM103 = 0, "ND", FuritenWins!AM103/FuritenCounts!AM103)</f>
        <v>ND</v>
      </c>
      <c r="AN103" s="187" t="str">
        <f>IF(FuritenCounts!AN103 = 0, "ND", FuritenWins!AN103/FuritenCounts!AN103)</f>
        <v>ND</v>
      </c>
      <c r="AO103" s="187" t="str">
        <f>IF(FuritenCounts!AO103 = 0, "ND", FuritenWins!AO103/FuritenCounts!AO103)</f>
        <v>ND</v>
      </c>
      <c r="AP103" s="187" t="str">
        <f>IF(FuritenCounts!AP103 = 0, "ND", FuritenWins!AP103/FuritenCounts!AP103)</f>
        <v>ND</v>
      </c>
    </row>
    <row r="104">
      <c r="A104" s="185" t="s">
        <v>880</v>
      </c>
      <c r="B104" s="187">
        <f>IF(FuritenCounts!B104 = 0, "ND", FuritenWins!B104/FuritenCounts!B104)</f>
        <v>0.7777777778</v>
      </c>
      <c r="C104" s="187" t="str">
        <f>IF(FuritenCounts!C104 = 0, "ND", FuritenWins!C104/FuritenCounts!C104)</f>
        <v>ND</v>
      </c>
      <c r="D104" s="187" t="str">
        <f>IF(FuritenCounts!D104 = 0, "ND", FuritenWins!D104/FuritenCounts!D104)</f>
        <v>ND</v>
      </c>
      <c r="E104" s="187" t="str">
        <f>IF(FuritenCounts!E104 = 0, "ND", FuritenWins!E104/FuritenCounts!E104)</f>
        <v>ND</v>
      </c>
      <c r="F104" s="187" t="str">
        <f>IF(FuritenCounts!F104 = 0, "ND", FuritenWins!F104/FuritenCounts!F104)</f>
        <v>ND</v>
      </c>
      <c r="G104" s="187" t="str">
        <f>IF(FuritenCounts!G104 = 0, "ND", FuritenWins!G104/FuritenCounts!G104)</f>
        <v>ND</v>
      </c>
      <c r="H104" s="187" t="str">
        <f>IF(FuritenCounts!H104 = 0, "ND", FuritenWins!H104/FuritenCounts!H104)</f>
        <v>ND</v>
      </c>
      <c r="I104" s="187" t="str">
        <f>IF(FuritenCounts!I104 = 0, "ND", FuritenWins!I104/FuritenCounts!I104)</f>
        <v>ND</v>
      </c>
      <c r="J104" s="187">
        <f>IF(FuritenCounts!J104 = 0, "ND", FuritenWins!J104/FuritenCounts!J104)</f>
        <v>1</v>
      </c>
      <c r="K104" s="187">
        <f>IF(FuritenCounts!K104 = 0, "ND", FuritenWins!K104/FuritenCounts!K104)</f>
        <v>0.75</v>
      </c>
      <c r="L104" s="187">
        <f>IF(FuritenCounts!L104 = 0, "ND", FuritenWins!L104/FuritenCounts!L104)</f>
        <v>0.5</v>
      </c>
      <c r="M104" s="187">
        <f>IF(FuritenCounts!M104 = 0, "ND", FuritenWins!M104/FuritenCounts!M104)</f>
        <v>1</v>
      </c>
      <c r="N104" s="187">
        <f>IF(FuritenCounts!N104 = 0, "ND", FuritenWins!N104/FuritenCounts!N104)</f>
        <v>1</v>
      </c>
      <c r="O104" s="187" t="str">
        <f>IF(FuritenCounts!O104 = 0, "ND", FuritenWins!O104/FuritenCounts!O104)</f>
        <v>ND</v>
      </c>
      <c r="P104" s="187" t="str">
        <f>IF(FuritenCounts!P104 = 0, "ND", FuritenWins!P104/FuritenCounts!P104)</f>
        <v>ND</v>
      </c>
      <c r="Q104" s="187" t="str">
        <f>IF(FuritenCounts!Q104 = 0, "ND", FuritenWins!Q104/FuritenCounts!Q104)</f>
        <v>ND</v>
      </c>
      <c r="R104" s="187" t="str">
        <f>IF(FuritenCounts!R104 = 0, "ND", FuritenWins!R104/FuritenCounts!R104)</f>
        <v>ND</v>
      </c>
      <c r="S104" s="187" t="str">
        <f>IF(FuritenCounts!S104 = 0, "ND", FuritenWins!S104/FuritenCounts!S104)</f>
        <v>ND</v>
      </c>
      <c r="T104" s="187" t="str">
        <f>IF(FuritenCounts!T104 = 0, "ND", FuritenWins!T104/FuritenCounts!T104)</f>
        <v>ND</v>
      </c>
      <c r="U104" s="187" t="str">
        <f>IF(FuritenCounts!U104 = 0, "ND", FuritenWins!U104/FuritenCounts!U104)</f>
        <v>ND</v>
      </c>
      <c r="V104" s="187" t="str">
        <f>IF(FuritenCounts!V104 = 0, "ND", FuritenWins!V104/FuritenCounts!V104)</f>
        <v>ND</v>
      </c>
      <c r="W104" s="187" t="str">
        <f>IF(FuritenCounts!W104 = 0, "ND", FuritenWins!W104/FuritenCounts!W104)</f>
        <v>ND</v>
      </c>
      <c r="X104" s="187" t="str">
        <f>IF(FuritenCounts!X104 = 0, "ND", FuritenWins!X104/FuritenCounts!X104)</f>
        <v>ND</v>
      </c>
      <c r="Y104" s="187" t="str">
        <f>IF(FuritenCounts!Y104 = 0, "ND", FuritenWins!Y104/FuritenCounts!Y104)</f>
        <v>ND</v>
      </c>
      <c r="Z104" s="187" t="str">
        <f>IF(FuritenCounts!Z104 = 0, "ND", FuritenWins!Z104/FuritenCounts!Z104)</f>
        <v>ND</v>
      </c>
      <c r="AA104" s="187" t="str">
        <f>IF(FuritenCounts!AA104 = 0, "ND", FuritenWins!AA104/FuritenCounts!AA104)</f>
        <v>ND</v>
      </c>
      <c r="AB104" s="187" t="str">
        <f>IF(FuritenCounts!AB104 = 0, "ND", FuritenWins!AB104/FuritenCounts!AB104)</f>
        <v>ND</v>
      </c>
      <c r="AC104" s="187" t="str">
        <f>IF(FuritenCounts!AC104 = 0, "ND", FuritenWins!AC104/FuritenCounts!AC104)</f>
        <v>ND</v>
      </c>
      <c r="AD104" s="187" t="str">
        <f>IF(FuritenCounts!AD104 = 0, "ND", FuritenWins!AD104/FuritenCounts!AD104)</f>
        <v>ND</v>
      </c>
      <c r="AE104" s="187" t="str">
        <f>IF(FuritenCounts!AE104 = 0, "ND", FuritenWins!AE104/FuritenCounts!AE104)</f>
        <v>ND</v>
      </c>
      <c r="AF104" s="187" t="str">
        <f>IF(FuritenCounts!AF104 = 0, "ND", FuritenWins!AF104/FuritenCounts!AF104)</f>
        <v>ND</v>
      </c>
      <c r="AG104" s="187" t="str">
        <f>IF(FuritenCounts!AG104 = 0, "ND", FuritenWins!AG104/FuritenCounts!AG104)</f>
        <v>ND</v>
      </c>
      <c r="AH104" s="187" t="str">
        <f>IF(FuritenCounts!AH104 = 0, "ND", FuritenWins!AH104/FuritenCounts!AH104)</f>
        <v>ND</v>
      </c>
      <c r="AI104" s="187" t="str">
        <f>IF(FuritenCounts!AI104 = 0, "ND", FuritenWins!AI104/FuritenCounts!AI104)</f>
        <v>ND</v>
      </c>
      <c r="AJ104" s="187" t="str">
        <f>IF(FuritenCounts!AJ104 = 0, "ND", FuritenWins!AJ104/FuritenCounts!AJ104)</f>
        <v>ND</v>
      </c>
      <c r="AK104" s="187" t="str">
        <f>IF(FuritenCounts!AK104 = 0, "ND", FuritenWins!AK104/FuritenCounts!AK104)</f>
        <v>ND</v>
      </c>
      <c r="AL104" s="187" t="str">
        <f>IF(FuritenCounts!AL104 = 0, "ND", FuritenWins!AL104/FuritenCounts!AL104)</f>
        <v>ND</v>
      </c>
      <c r="AM104" s="187" t="str">
        <f>IF(FuritenCounts!AM104 = 0, "ND", FuritenWins!AM104/FuritenCounts!AM104)</f>
        <v>ND</v>
      </c>
      <c r="AN104" s="187" t="str">
        <f>IF(FuritenCounts!AN104 = 0, "ND", FuritenWins!AN104/FuritenCounts!AN104)</f>
        <v>ND</v>
      </c>
      <c r="AO104" s="187" t="str">
        <f>IF(FuritenCounts!AO104 = 0, "ND", FuritenWins!AO104/FuritenCounts!AO104)</f>
        <v>ND</v>
      </c>
      <c r="AP104" s="187" t="str">
        <f>IF(FuritenCounts!AP104 = 0, "ND", FuritenWins!AP104/FuritenCounts!AP104)</f>
        <v>ND</v>
      </c>
    </row>
    <row r="105">
      <c r="A105" s="185" t="s">
        <v>890</v>
      </c>
      <c r="B105" s="187" t="str">
        <f>IF(FuritenCounts!B105 = 0, "ND", FuritenWins!B105/FuritenCounts!B105)</f>
        <v>ND</v>
      </c>
      <c r="C105" s="187" t="str">
        <f>IF(FuritenCounts!C105 = 0, "ND", FuritenWins!C105/FuritenCounts!C105)</f>
        <v>ND</v>
      </c>
      <c r="D105" s="187" t="str">
        <f>IF(FuritenCounts!D105 = 0, "ND", FuritenWins!D105/FuritenCounts!D105)</f>
        <v>ND</v>
      </c>
      <c r="E105" s="187" t="str">
        <f>IF(FuritenCounts!E105 = 0, "ND", FuritenWins!E105/FuritenCounts!E105)</f>
        <v>ND</v>
      </c>
      <c r="F105" s="187" t="str">
        <f>IF(FuritenCounts!F105 = 0, "ND", FuritenWins!F105/FuritenCounts!F105)</f>
        <v>ND</v>
      </c>
      <c r="G105" s="187" t="str">
        <f>IF(FuritenCounts!G105 = 0, "ND", FuritenWins!G105/FuritenCounts!G105)</f>
        <v>ND</v>
      </c>
      <c r="H105" s="187" t="str">
        <f>IF(FuritenCounts!H105 = 0, "ND", FuritenWins!H105/FuritenCounts!H105)</f>
        <v>ND</v>
      </c>
      <c r="I105" s="187" t="str">
        <f>IF(FuritenCounts!I105 = 0, "ND", FuritenWins!I105/FuritenCounts!I105)</f>
        <v>ND</v>
      </c>
      <c r="J105" s="187" t="str">
        <f>IF(FuritenCounts!J105 = 0, "ND", FuritenWins!J105/FuritenCounts!J105)</f>
        <v>ND</v>
      </c>
      <c r="K105" s="187" t="str">
        <f>IF(FuritenCounts!K105 = 0, "ND", FuritenWins!K105/FuritenCounts!K105)</f>
        <v>ND</v>
      </c>
      <c r="L105" s="187" t="str">
        <f>IF(FuritenCounts!L105 = 0, "ND", FuritenWins!L105/FuritenCounts!L105)</f>
        <v>ND</v>
      </c>
      <c r="M105" s="187" t="str">
        <f>IF(FuritenCounts!M105 = 0, "ND", FuritenWins!M105/FuritenCounts!M105)</f>
        <v>ND</v>
      </c>
      <c r="N105" s="187" t="str">
        <f>IF(FuritenCounts!N105 = 0, "ND", FuritenWins!N105/FuritenCounts!N105)</f>
        <v>ND</v>
      </c>
      <c r="O105" s="187" t="str">
        <f>IF(FuritenCounts!O105 = 0, "ND", FuritenWins!O105/FuritenCounts!O105)</f>
        <v>ND</v>
      </c>
      <c r="P105" s="187" t="str">
        <f>IF(FuritenCounts!P105 = 0, "ND", FuritenWins!P105/FuritenCounts!P105)</f>
        <v>ND</v>
      </c>
      <c r="Q105" s="187" t="str">
        <f>IF(FuritenCounts!Q105 = 0, "ND", FuritenWins!Q105/FuritenCounts!Q105)</f>
        <v>ND</v>
      </c>
      <c r="R105" s="187" t="str">
        <f>IF(FuritenCounts!R105 = 0, "ND", FuritenWins!R105/FuritenCounts!R105)</f>
        <v>ND</v>
      </c>
      <c r="S105" s="187" t="str">
        <f>IF(FuritenCounts!S105 = 0, "ND", FuritenWins!S105/FuritenCounts!S105)</f>
        <v>ND</v>
      </c>
      <c r="T105" s="187" t="str">
        <f>IF(FuritenCounts!T105 = 0, "ND", FuritenWins!T105/FuritenCounts!T105)</f>
        <v>ND</v>
      </c>
      <c r="U105" s="187" t="str">
        <f>IF(FuritenCounts!U105 = 0, "ND", FuritenWins!U105/FuritenCounts!U105)</f>
        <v>ND</v>
      </c>
      <c r="V105" s="187" t="str">
        <f>IF(FuritenCounts!V105 = 0, "ND", FuritenWins!V105/FuritenCounts!V105)</f>
        <v>ND</v>
      </c>
      <c r="W105" s="187" t="str">
        <f>IF(FuritenCounts!W105 = 0, "ND", FuritenWins!W105/FuritenCounts!W105)</f>
        <v>ND</v>
      </c>
      <c r="X105" s="187" t="str">
        <f>IF(FuritenCounts!X105 = 0, "ND", FuritenWins!X105/FuritenCounts!X105)</f>
        <v>ND</v>
      </c>
      <c r="Y105" s="187" t="str">
        <f>IF(FuritenCounts!Y105 = 0, "ND", FuritenWins!Y105/FuritenCounts!Y105)</f>
        <v>ND</v>
      </c>
      <c r="Z105" s="187" t="str">
        <f>IF(FuritenCounts!Z105 = 0, "ND", FuritenWins!Z105/FuritenCounts!Z105)</f>
        <v>ND</v>
      </c>
      <c r="AA105" s="187" t="str">
        <f>IF(FuritenCounts!AA105 = 0, "ND", FuritenWins!AA105/FuritenCounts!AA105)</f>
        <v>ND</v>
      </c>
      <c r="AB105" s="187" t="str">
        <f>IF(FuritenCounts!AB105 = 0, "ND", FuritenWins!AB105/FuritenCounts!AB105)</f>
        <v>ND</v>
      </c>
      <c r="AC105" s="187" t="str">
        <f>IF(FuritenCounts!AC105 = 0, "ND", FuritenWins!AC105/FuritenCounts!AC105)</f>
        <v>ND</v>
      </c>
      <c r="AD105" s="187" t="str">
        <f>IF(FuritenCounts!AD105 = 0, "ND", FuritenWins!AD105/FuritenCounts!AD105)</f>
        <v>ND</v>
      </c>
      <c r="AE105" s="187" t="str">
        <f>IF(FuritenCounts!AE105 = 0, "ND", FuritenWins!AE105/FuritenCounts!AE105)</f>
        <v>ND</v>
      </c>
      <c r="AF105" s="187" t="str">
        <f>IF(FuritenCounts!AF105 = 0, "ND", FuritenWins!AF105/FuritenCounts!AF105)</f>
        <v>ND</v>
      </c>
      <c r="AG105" s="187" t="str">
        <f>IF(FuritenCounts!AG105 = 0, "ND", FuritenWins!AG105/FuritenCounts!AG105)</f>
        <v>ND</v>
      </c>
      <c r="AH105" s="187" t="str">
        <f>IF(FuritenCounts!AH105 = 0, "ND", FuritenWins!AH105/FuritenCounts!AH105)</f>
        <v>ND</v>
      </c>
      <c r="AI105" s="187" t="str">
        <f>IF(FuritenCounts!AI105 = 0, "ND", FuritenWins!AI105/FuritenCounts!AI105)</f>
        <v>ND</v>
      </c>
      <c r="AJ105" s="187" t="str">
        <f>IF(FuritenCounts!AJ105 = 0, "ND", FuritenWins!AJ105/FuritenCounts!AJ105)</f>
        <v>ND</v>
      </c>
      <c r="AK105" s="187" t="str">
        <f>IF(FuritenCounts!AK105 = 0, "ND", FuritenWins!AK105/FuritenCounts!AK105)</f>
        <v>ND</v>
      </c>
      <c r="AL105" s="187" t="str">
        <f>IF(FuritenCounts!AL105 = 0, "ND", FuritenWins!AL105/FuritenCounts!AL105)</f>
        <v>ND</v>
      </c>
      <c r="AM105" s="187" t="str">
        <f>IF(FuritenCounts!AM105 = 0, "ND", FuritenWins!AM105/FuritenCounts!AM105)</f>
        <v>ND</v>
      </c>
      <c r="AN105" s="187" t="str">
        <f>IF(FuritenCounts!AN105 = 0, "ND", FuritenWins!AN105/FuritenCounts!AN105)</f>
        <v>ND</v>
      </c>
      <c r="AO105" s="187" t="str">
        <f>IF(FuritenCounts!AO105 = 0, "ND", FuritenWins!AO105/FuritenCounts!AO105)</f>
        <v>ND</v>
      </c>
      <c r="AP105" s="187" t="str">
        <f>IF(FuritenCounts!AP105 = 0, "ND", FuritenWins!AP105/FuritenCounts!AP105)</f>
        <v>ND</v>
      </c>
    </row>
    <row r="106">
      <c r="A106" s="185" t="s">
        <v>894</v>
      </c>
      <c r="B106" s="187">
        <f>IF(FuritenCounts!B106 = 0, "ND", FuritenWins!B106/FuritenCounts!B106)</f>
        <v>0.3333333333</v>
      </c>
      <c r="C106" s="187" t="str">
        <f>IF(FuritenCounts!C106 = 0, "ND", FuritenWins!C106/FuritenCounts!C106)</f>
        <v>ND</v>
      </c>
      <c r="D106" s="187" t="str">
        <f>IF(FuritenCounts!D106 = 0, "ND", FuritenWins!D106/FuritenCounts!D106)</f>
        <v>ND</v>
      </c>
      <c r="E106" s="187" t="str">
        <f>IF(FuritenCounts!E106 = 0, "ND", FuritenWins!E106/FuritenCounts!E106)</f>
        <v>ND</v>
      </c>
      <c r="F106" s="187" t="str">
        <f>IF(FuritenCounts!F106 = 0, "ND", FuritenWins!F106/FuritenCounts!F106)</f>
        <v>ND</v>
      </c>
      <c r="G106" s="187" t="str">
        <f>IF(FuritenCounts!G106 = 0, "ND", FuritenWins!G106/FuritenCounts!G106)</f>
        <v>ND</v>
      </c>
      <c r="H106" s="187" t="str">
        <f>IF(FuritenCounts!H106 = 0, "ND", FuritenWins!H106/FuritenCounts!H106)</f>
        <v>ND</v>
      </c>
      <c r="I106" s="187" t="str">
        <f>IF(FuritenCounts!I106 = 0, "ND", FuritenWins!I106/FuritenCounts!I106)</f>
        <v>ND</v>
      </c>
      <c r="J106" s="187">
        <f>IF(FuritenCounts!J106 = 0, "ND", FuritenWins!J106/FuritenCounts!J106)</f>
        <v>0.5</v>
      </c>
      <c r="K106" s="187">
        <f>IF(FuritenCounts!K106 = 0, "ND", FuritenWins!K106/FuritenCounts!K106)</f>
        <v>0</v>
      </c>
      <c r="L106" s="187">
        <f>IF(FuritenCounts!L106 = 0, "ND", FuritenWins!L106/FuritenCounts!L106)</f>
        <v>1</v>
      </c>
      <c r="M106" s="187">
        <f>IF(FuritenCounts!M106 = 0, "ND", FuritenWins!M106/FuritenCounts!M106)</f>
        <v>0</v>
      </c>
      <c r="N106" s="187" t="str">
        <f>IF(FuritenCounts!N106 = 0, "ND", FuritenWins!N106/FuritenCounts!N106)</f>
        <v>ND</v>
      </c>
      <c r="O106" s="187" t="str">
        <f>IF(FuritenCounts!O106 = 0, "ND", FuritenWins!O106/FuritenCounts!O106)</f>
        <v>ND</v>
      </c>
      <c r="P106" s="187" t="str">
        <f>IF(FuritenCounts!P106 = 0, "ND", FuritenWins!P106/FuritenCounts!P106)</f>
        <v>ND</v>
      </c>
      <c r="Q106" s="187" t="str">
        <f>IF(FuritenCounts!Q106 = 0, "ND", FuritenWins!Q106/FuritenCounts!Q106)</f>
        <v>ND</v>
      </c>
      <c r="R106" s="187" t="str">
        <f>IF(FuritenCounts!R106 = 0, "ND", FuritenWins!R106/FuritenCounts!R106)</f>
        <v>ND</v>
      </c>
      <c r="S106" s="187" t="str">
        <f>IF(FuritenCounts!S106 = 0, "ND", FuritenWins!S106/FuritenCounts!S106)</f>
        <v>ND</v>
      </c>
      <c r="T106" s="187" t="str">
        <f>IF(FuritenCounts!T106 = 0, "ND", FuritenWins!T106/FuritenCounts!T106)</f>
        <v>ND</v>
      </c>
      <c r="U106" s="187" t="str">
        <f>IF(FuritenCounts!U106 = 0, "ND", FuritenWins!U106/FuritenCounts!U106)</f>
        <v>ND</v>
      </c>
      <c r="V106" s="187" t="str">
        <f>IF(FuritenCounts!V106 = 0, "ND", FuritenWins!V106/FuritenCounts!V106)</f>
        <v>ND</v>
      </c>
      <c r="W106" s="187" t="str">
        <f>IF(FuritenCounts!W106 = 0, "ND", FuritenWins!W106/FuritenCounts!W106)</f>
        <v>ND</v>
      </c>
      <c r="X106" s="187" t="str">
        <f>IF(FuritenCounts!X106 = 0, "ND", FuritenWins!X106/FuritenCounts!X106)</f>
        <v>ND</v>
      </c>
      <c r="Y106" s="187" t="str">
        <f>IF(FuritenCounts!Y106 = 0, "ND", FuritenWins!Y106/FuritenCounts!Y106)</f>
        <v>ND</v>
      </c>
      <c r="Z106" s="187" t="str">
        <f>IF(FuritenCounts!Z106 = 0, "ND", FuritenWins!Z106/FuritenCounts!Z106)</f>
        <v>ND</v>
      </c>
      <c r="AA106" s="187" t="str">
        <f>IF(FuritenCounts!AA106 = 0, "ND", FuritenWins!AA106/FuritenCounts!AA106)</f>
        <v>ND</v>
      </c>
      <c r="AB106" s="187" t="str">
        <f>IF(FuritenCounts!AB106 = 0, "ND", FuritenWins!AB106/FuritenCounts!AB106)</f>
        <v>ND</v>
      </c>
      <c r="AC106" s="187" t="str">
        <f>IF(FuritenCounts!AC106 = 0, "ND", FuritenWins!AC106/FuritenCounts!AC106)</f>
        <v>ND</v>
      </c>
      <c r="AD106" s="187" t="str">
        <f>IF(FuritenCounts!AD106 = 0, "ND", FuritenWins!AD106/FuritenCounts!AD106)</f>
        <v>ND</v>
      </c>
      <c r="AE106" s="187" t="str">
        <f>IF(FuritenCounts!AE106 = 0, "ND", FuritenWins!AE106/FuritenCounts!AE106)</f>
        <v>ND</v>
      </c>
      <c r="AF106" s="187" t="str">
        <f>IF(FuritenCounts!AF106 = 0, "ND", FuritenWins!AF106/FuritenCounts!AF106)</f>
        <v>ND</v>
      </c>
      <c r="AG106" s="187" t="str">
        <f>IF(FuritenCounts!AG106 = 0, "ND", FuritenWins!AG106/FuritenCounts!AG106)</f>
        <v>ND</v>
      </c>
      <c r="AH106" s="187" t="str">
        <f>IF(FuritenCounts!AH106 = 0, "ND", FuritenWins!AH106/FuritenCounts!AH106)</f>
        <v>ND</v>
      </c>
      <c r="AI106" s="187" t="str">
        <f>IF(FuritenCounts!AI106 = 0, "ND", FuritenWins!AI106/FuritenCounts!AI106)</f>
        <v>ND</v>
      </c>
      <c r="AJ106" s="187" t="str">
        <f>IF(FuritenCounts!AJ106 = 0, "ND", FuritenWins!AJ106/FuritenCounts!AJ106)</f>
        <v>ND</v>
      </c>
      <c r="AK106" s="187" t="str">
        <f>IF(FuritenCounts!AK106 = 0, "ND", FuritenWins!AK106/FuritenCounts!AK106)</f>
        <v>ND</v>
      </c>
      <c r="AL106" s="187" t="str">
        <f>IF(FuritenCounts!AL106 = 0, "ND", FuritenWins!AL106/FuritenCounts!AL106)</f>
        <v>ND</v>
      </c>
      <c r="AM106" s="187" t="str">
        <f>IF(FuritenCounts!AM106 = 0, "ND", FuritenWins!AM106/FuritenCounts!AM106)</f>
        <v>ND</v>
      </c>
      <c r="AN106" s="187" t="str">
        <f>IF(FuritenCounts!AN106 = 0, "ND", FuritenWins!AN106/FuritenCounts!AN106)</f>
        <v>ND</v>
      </c>
      <c r="AO106" s="187" t="str">
        <f>IF(FuritenCounts!AO106 = 0, "ND", FuritenWins!AO106/FuritenCounts!AO106)</f>
        <v>ND</v>
      </c>
      <c r="AP106" s="187" t="str">
        <f>IF(FuritenCounts!AP106 = 0, "ND", FuritenWins!AP106/FuritenCounts!AP106)</f>
        <v>ND</v>
      </c>
    </row>
    <row r="107">
      <c r="A107" s="185" t="s">
        <v>903</v>
      </c>
      <c r="B107" s="187">
        <f>IF(FuritenCounts!B107 = 0, "ND", FuritenWins!B107/FuritenCounts!B107)</f>
        <v>0.4285714286</v>
      </c>
      <c r="C107" s="187" t="str">
        <f>IF(FuritenCounts!C107 = 0, "ND", FuritenWins!C107/FuritenCounts!C107)</f>
        <v>ND</v>
      </c>
      <c r="D107" s="187" t="str">
        <f>IF(FuritenCounts!D107 = 0, "ND", FuritenWins!D107/FuritenCounts!D107)</f>
        <v>ND</v>
      </c>
      <c r="E107" s="187" t="str">
        <f>IF(FuritenCounts!E107 = 0, "ND", FuritenWins!E107/FuritenCounts!E107)</f>
        <v>ND</v>
      </c>
      <c r="F107" s="187" t="str">
        <f>IF(FuritenCounts!F107 = 0, "ND", FuritenWins!F107/FuritenCounts!F107)</f>
        <v>ND</v>
      </c>
      <c r="G107" s="187" t="str">
        <f>IF(FuritenCounts!G107 = 0, "ND", FuritenWins!G107/FuritenCounts!G107)</f>
        <v>ND</v>
      </c>
      <c r="H107" s="187" t="str">
        <f>IF(FuritenCounts!H107 = 0, "ND", FuritenWins!H107/FuritenCounts!H107)</f>
        <v>ND</v>
      </c>
      <c r="I107" s="187" t="str">
        <f>IF(FuritenCounts!I107 = 0, "ND", FuritenWins!I107/FuritenCounts!I107)</f>
        <v>ND</v>
      </c>
      <c r="J107" s="187">
        <f>IF(FuritenCounts!J107 = 0, "ND", FuritenWins!J107/FuritenCounts!J107)</f>
        <v>0.5</v>
      </c>
      <c r="K107" s="187">
        <f>IF(FuritenCounts!K107 = 0, "ND", FuritenWins!K107/FuritenCounts!K107)</f>
        <v>0.5</v>
      </c>
      <c r="L107" s="187">
        <f>IF(FuritenCounts!L107 = 0, "ND", FuritenWins!L107/FuritenCounts!L107)</f>
        <v>0</v>
      </c>
      <c r="M107" s="187">
        <f>IF(FuritenCounts!M107 = 0, "ND", FuritenWins!M107/FuritenCounts!M107)</f>
        <v>1</v>
      </c>
      <c r="N107" s="187" t="str">
        <f>IF(FuritenCounts!N107 = 0, "ND", FuritenWins!N107/FuritenCounts!N107)</f>
        <v>ND</v>
      </c>
      <c r="O107" s="187">
        <f>IF(FuritenCounts!O107 = 0, "ND", FuritenWins!O107/FuritenCounts!O107)</f>
        <v>0</v>
      </c>
      <c r="P107" s="187" t="str">
        <f>IF(FuritenCounts!P107 = 0, "ND", FuritenWins!P107/FuritenCounts!P107)</f>
        <v>ND</v>
      </c>
      <c r="Q107" s="187" t="str">
        <f>IF(FuritenCounts!Q107 = 0, "ND", FuritenWins!Q107/FuritenCounts!Q107)</f>
        <v>ND</v>
      </c>
      <c r="R107" s="187" t="str">
        <f>IF(FuritenCounts!R107 = 0, "ND", FuritenWins!R107/FuritenCounts!R107)</f>
        <v>ND</v>
      </c>
      <c r="S107" s="187" t="str">
        <f>IF(FuritenCounts!S107 = 0, "ND", FuritenWins!S107/FuritenCounts!S107)</f>
        <v>ND</v>
      </c>
      <c r="T107" s="187" t="str">
        <f>IF(FuritenCounts!T107 = 0, "ND", FuritenWins!T107/FuritenCounts!T107)</f>
        <v>ND</v>
      </c>
      <c r="U107" s="187" t="str">
        <f>IF(FuritenCounts!U107 = 0, "ND", FuritenWins!U107/FuritenCounts!U107)</f>
        <v>ND</v>
      </c>
      <c r="V107" s="187" t="str">
        <f>IF(FuritenCounts!V107 = 0, "ND", FuritenWins!V107/FuritenCounts!V107)</f>
        <v>ND</v>
      </c>
      <c r="W107" s="187" t="str">
        <f>IF(FuritenCounts!W107 = 0, "ND", FuritenWins!W107/FuritenCounts!W107)</f>
        <v>ND</v>
      </c>
      <c r="X107" s="187" t="str">
        <f>IF(FuritenCounts!X107 = 0, "ND", FuritenWins!X107/FuritenCounts!X107)</f>
        <v>ND</v>
      </c>
      <c r="Y107" s="187" t="str">
        <f>IF(FuritenCounts!Y107 = 0, "ND", FuritenWins!Y107/FuritenCounts!Y107)</f>
        <v>ND</v>
      </c>
      <c r="Z107" s="187" t="str">
        <f>IF(FuritenCounts!Z107 = 0, "ND", FuritenWins!Z107/FuritenCounts!Z107)</f>
        <v>ND</v>
      </c>
      <c r="AA107" s="187" t="str">
        <f>IF(FuritenCounts!AA107 = 0, "ND", FuritenWins!AA107/FuritenCounts!AA107)</f>
        <v>ND</v>
      </c>
      <c r="AB107" s="187" t="str">
        <f>IF(FuritenCounts!AB107 = 0, "ND", FuritenWins!AB107/FuritenCounts!AB107)</f>
        <v>ND</v>
      </c>
      <c r="AC107" s="187" t="str">
        <f>IF(FuritenCounts!AC107 = 0, "ND", FuritenWins!AC107/FuritenCounts!AC107)</f>
        <v>ND</v>
      </c>
      <c r="AD107" s="187" t="str">
        <f>IF(FuritenCounts!AD107 = 0, "ND", FuritenWins!AD107/FuritenCounts!AD107)</f>
        <v>ND</v>
      </c>
      <c r="AE107" s="187" t="str">
        <f>IF(FuritenCounts!AE107 = 0, "ND", FuritenWins!AE107/FuritenCounts!AE107)</f>
        <v>ND</v>
      </c>
      <c r="AF107" s="187" t="str">
        <f>IF(FuritenCounts!AF107 = 0, "ND", FuritenWins!AF107/FuritenCounts!AF107)</f>
        <v>ND</v>
      </c>
      <c r="AG107" s="187" t="str">
        <f>IF(FuritenCounts!AG107 = 0, "ND", FuritenWins!AG107/FuritenCounts!AG107)</f>
        <v>ND</v>
      </c>
      <c r="AH107" s="187" t="str">
        <f>IF(FuritenCounts!AH107 = 0, "ND", FuritenWins!AH107/FuritenCounts!AH107)</f>
        <v>ND</v>
      </c>
      <c r="AI107" s="187" t="str">
        <f>IF(FuritenCounts!AI107 = 0, "ND", FuritenWins!AI107/FuritenCounts!AI107)</f>
        <v>ND</v>
      </c>
      <c r="AJ107" s="187" t="str">
        <f>IF(FuritenCounts!AJ107 = 0, "ND", FuritenWins!AJ107/FuritenCounts!AJ107)</f>
        <v>ND</v>
      </c>
      <c r="AK107" s="187" t="str">
        <f>IF(FuritenCounts!AK107 = 0, "ND", FuritenWins!AK107/FuritenCounts!AK107)</f>
        <v>ND</v>
      </c>
      <c r="AL107" s="187" t="str">
        <f>IF(FuritenCounts!AL107 = 0, "ND", FuritenWins!AL107/FuritenCounts!AL107)</f>
        <v>ND</v>
      </c>
      <c r="AM107" s="187" t="str">
        <f>IF(FuritenCounts!AM107 = 0, "ND", FuritenWins!AM107/FuritenCounts!AM107)</f>
        <v>ND</v>
      </c>
      <c r="AN107" s="187" t="str">
        <f>IF(FuritenCounts!AN107 = 0, "ND", FuritenWins!AN107/FuritenCounts!AN107)</f>
        <v>ND</v>
      </c>
      <c r="AO107" s="187" t="str">
        <f>IF(FuritenCounts!AO107 = 0, "ND", FuritenWins!AO107/FuritenCounts!AO107)</f>
        <v>ND</v>
      </c>
      <c r="AP107" s="187" t="str">
        <f>IF(FuritenCounts!AP107 = 0, "ND", FuritenWins!AP107/FuritenCounts!AP107)</f>
        <v>ND</v>
      </c>
    </row>
    <row r="108">
      <c r="A108" s="185" t="s">
        <v>910</v>
      </c>
      <c r="B108" s="187">
        <f>IF(FuritenCounts!B108 = 0, "ND", FuritenWins!B108/FuritenCounts!B108)</f>
        <v>0.5</v>
      </c>
      <c r="C108" s="187" t="str">
        <f>IF(FuritenCounts!C108 = 0, "ND", FuritenWins!C108/FuritenCounts!C108)</f>
        <v>ND</v>
      </c>
      <c r="D108" s="187" t="str">
        <f>IF(FuritenCounts!D108 = 0, "ND", FuritenWins!D108/FuritenCounts!D108)</f>
        <v>ND</v>
      </c>
      <c r="E108" s="187" t="str">
        <f>IF(FuritenCounts!E108 = 0, "ND", FuritenWins!E108/FuritenCounts!E108)</f>
        <v>ND</v>
      </c>
      <c r="F108" s="187" t="str">
        <f>IF(FuritenCounts!F108 = 0, "ND", FuritenWins!F108/FuritenCounts!F108)</f>
        <v>ND</v>
      </c>
      <c r="G108" s="187" t="str">
        <f>IF(FuritenCounts!G108 = 0, "ND", FuritenWins!G108/FuritenCounts!G108)</f>
        <v>ND</v>
      </c>
      <c r="H108" s="187" t="str">
        <f>IF(FuritenCounts!H108 = 0, "ND", FuritenWins!H108/FuritenCounts!H108)</f>
        <v>ND</v>
      </c>
      <c r="I108" s="187" t="str">
        <f>IF(FuritenCounts!I108 = 0, "ND", FuritenWins!I108/FuritenCounts!I108)</f>
        <v>ND</v>
      </c>
      <c r="J108" s="187" t="str">
        <f>IF(FuritenCounts!J108 = 0, "ND", FuritenWins!J108/FuritenCounts!J108)</f>
        <v>ND</v>
      </c>
      <c r="K108" s="187">
        <f>IF(FuritenCounts!K108 = 0, "ND", FuritenWins!K108/FuritenCounts!K108)</f>
        <v>0.75</v>
      </c>
      <c r="L108" s="187">
        <f>IF(FuritenCounts!L108 = 0, "ND", FuritenWins!L108/FuritenCounts!L108)</f>
        <v>0</v>
      </c>
      <c r="M108" s="187">
        <f>IF(FuritenCounts!M108 = 0, "ND", FuritenWins!M108/FuritenCounts!M108)</f>
        <v>0.5</v>
      </c>
      <c r="N108" s="187" t="str">
        <f>IF(FuritenCounts!N108 = 0, "ND", FuritenWins!N108/FuritenCounts!N108)</f>
        <v>ND</v>
      </c>
      <c r="O108" s="187" t="str">
        <f>IF(FuritenCounts!O108 = 0, "ND", FuritenWins!O108/FuritenCounts!O108)</f>
        <v>ND</v>
      </c>
      <c r="P108" s="187" t="str">
        <f>IF(FuritenCounts!P108 = 0, "ND", FuritenWins!P108/FuritenCounts!P108)</f>
        <v>ND</v>
      </c>
      <c r="Q108" s="187" t="str">
        <f>IF(FuritenCounts!Q108 = 0, "ND", FuritenWins!Q108/FuritenCounts!Q108)</f>
        <v>ND</v>
      </c>
      <c r="R108" s="187" t="str">
        <f>IF(FuritenCounts!R108 = 0, "ND", FuritenWins!R108/FuritenCounts!R108)</f>
        <v>ND</v>
      </c>
      <c r="S108" s="187" t="str">
        <f>IF(FuritenCounts!S108 = 0, "ND", FuritenWins!S108/FuritenCounts!S108)</f>
        <v>ND</v>
      </c>
      <c r="T108" s="187" t="str">
        <f>IF(FuritenCounts!T108 = 0, "ND", FuritenWins!T108/FuritenCounts!T108)</f>
        <v>ND</v>
      </c>
      <c r="U108" s="187" t="str">
        <f>IF(FuritenCounts!U108 = 0, "ND", FuritenWins!U108/FuritenCounts!U108)</f>
        <v>ND</v>
      </c>
      <c r="V108" s="187" t="str">
        <f>IF(FuritenCounts!V108 = 0, "ND", FuritenWins!V108/FuritenCounts!V108)</f>
        <v>ND</v>
      </c>
      <c r="W108" s="187" t="str">
        <f>IF(FuritenCounts!W108 = 0, "ND", FuritenWins!W108/FuritenCounts!W108)</f>
        <v>ND</v>
      </c>
      <c r="X108" s="187" t="str">
        <f>IF(FuritenCounts!X108 = 0, "ND", FuritenWins!X108/FuritenCounts!X108)</f>
        <v>ND</v>
      </c>
      <c r="Y108" s="187" t="str">
        <f>IF(FuritenCounts!Y108 = 0, "ND", FuritenWins!Y108/FuritenCounts!Y108)</f>
        <v>ND</v>
      </c>
      <c r="Z108" s="187" t="str">
        <f>IF(FuritenCounts!Z108 = 0, "ND", FuritenWins!Z108/FuritenCounts!Z108)</f>
        <v>ND</v>
      </c>
      <c r="AA108" s="187" t="str">
        <f>IF(FuritenCounts!AA108 = 0, "ND", FuritenWins!AA108/FuritenCounts!AA108)</f>
        <v>ND</v>
      </c>
      <c r="AB108" s="187" t="str">
        <f>IF(FuritenCounts!AB108 = 0, "ND", FuritenWins!AB108/FuritenCounts!AB108)</f>
        <v>ND</v>
      </c>
      <c r="AC108" s="187" t="str">
        <f>IF(FuritenCounts!AC108 = 0, "ND", FuritenWins!AC108/FuritenCounts!AC108)</f>
        <v>ND</v>
      </c>
      <c r="AD108" s="187" t="str">
        <f>IF(FuritenCounts!AD108 = 0, "ND", FuritenWins!AD108/FuritenCounts!AD108)</f>
        <v>ND</v>
      </c>
      <c r="AE108" s="187" t="str">
        <f>IF(FuritenCounts!AE108 = 0, "ND", FuritenWins!AE108/FuritenCounts!AE108)</f>
        <v>ND</v>
      </c>
      <c r="AF108" s="187" t="str">
        <f>IF(FuritenCounts!AF108 = 0, "ND", FuritenWins!AF108/FuritenCounts!AF108)</f>
        <v>ND</v>
      </c>
      <c r="AG108" s="187" t="str">
        <f>IF(FuritenCounts!AG108 = 0, "ND", FuritenWins!AG108/FuritenCounts!AG108)</f>
        <v>ND</v>
      </c>
      <c r="AH108" s="187" t="str">
        <f>IF(FuritenCounts!AH108 = 0, "ND", FuritenWins!AH108/FuritenCounts!AH108)</f>
        <v>ND</v>
      </c>
      <c r="AI108" s="187" t="str">
        <f>IF(FuritenCounts!AI108 = 0, "ND", FuritenWins!AI108/FuritenCounts!AI108)</f>
        <v>ND</v>
      </c>
      <c r="AJ108" s="187" t="str">
        <f>IF(FuritenCounts!AJ108 = 0, "ND", FuritenWins!AJ108/FuritenCounts!AJ108)</f>
        <v>ND</v>
      </c>
      <c r="AK108" s="187" t="str">
        <f>IF(FuritenCounts!AK108 = 0, "ND", FuritenWins!AK108/FuritenCounts!AK108)</f>
        <v>ND</v>
      </c>
      <c r="AL108" s="187" t="str">
        <f>IF(FuritenCounts!AL108 = 0, "ND", FuritenWins!AL108/FuritenCounts!AL108)</f>
        <v>ND</v>
      </c>
      <c r="AM108" s="187" t="str">
        <f>IF(FuritenCounts!AM108 = 0, "ND", FuritenWins!AM108/FuritenCounts!AM108)</f>
        <v>ND</v>
      </c>
      <c r="AN108" s="187" t="str">
        <f>IF(FuritenCounts!AN108 = 0, "ND", FuritenWins!AN108/FuritenCounts!AN108)</f>
        <v>ND</v>
      </c>
      <c r="AO108" s="187" t="str">
        <f>IF(FuritenCounts!AO108 = 0, "ND", FuritenWins!AO108/FuritenCounts!AO108)</f>
        <v>ND</v>
      </c>
      <c r="AP108" s="187" t="str">
        <f>IF(FuritenCounts!AP108 = 0, "ND", FuritenWins!AP108/FuritenCounts!AP108)</f>
        <v>ND</v>
      </c>
    </row>
    <row r="109">
      <c r="A109" s="185" t="s">
        <v>918</v>
      </c>
      <c r="B109" s="187">
        <f>IF(FuritenCounts!B109 = 0, "ND", FuritenWins!B109/FuritenCounts!B109)</f>
        <v>0.2142857143</v>
      </c>
      <c r="C109" s="187" t="str">
        <f>IF(FuritenCounts!C109 = 0, "ND", FuritenWins!C109/FuritenCounts!C109)</f>
        <v>ND</v>
      </c>
      <c r="D109" s="187" t="str">
        <f>IF(FuritenCounts!D109 = 0, "ND", FuritenWins!D109/FuritenCounts!D109)</f>
        <v>ND</v>
      </c>
      <c r="E109" s="187" t="str">
        <f>IF(FuritenCounts!E109 = 0, "ND", FuritenWins!E109/FuritenCounts!E109)</f>
        <v>ND</v>
      </c>
      <c r="F109" s="187" t="str">
        <f>IF(FuritenCounts!F109 = 0, "ND", FuritenWins!F109/FuritenCounts!F109)</f>
        <v>ND</v>
      </c>
      <c r="G109" s="187" t="str">
        <f>IF(FuritenCounts!G109 = 0, "ND", FuritenWins!G109/FuritenCounts!G109)</f>
        <v>ND</v>
      </c>
      <c r="H109" s="187" t="str">
        <f>IF(FuritenCounts!H109 = 0, "ND", FuritenWins!H109/FuritenCounts!H109)</f>
        <v>ND</v>
      </c>
      <c r="I109" s="187" t="str">
        <f>IF(FuritenCounts!I109 = 0, "ND", FuritenWins!I109/FuritenCounts!I109)</f>
        <v>ND</v>
      </c>
      <c r="J109" s="187">
        <f>IF(FuritenCounts!J109 = 0, "ND", FuritenWins!J109/FuritenCounts!J109)</f>
        <v>1</v>
      </c>
      <c r="K109" s="187">
        <f>IF(FuritenCounts!K109 = 0, "ND", FuritenWins!K109/FuritenCounts!K109)</f>
        <v>0.1428571429</v>
      </c>
      <c r="L109" s="187">
        <f>IF(FuritenCounts!L109 = 0, "ND", FuritenWins!L109/FuritenCounts!L109)</f>
        <v>0</v>
      </c>
      <c r="M109" s="187">
        <f>IF(FuritenCounts!M109 = 0, "ND", FuritenWins!M109/FuritenCounts!M109)</f>
        <v>0.3333333333</v>
      </c>
      <c r="N109" s="187">
        <f>IF(FuritenCounts!N109 = 0, "ND", FuritenWins!N109/FuritenCounts!N109)</f>
        <v>0</v>
      </c>
      <c r="O109" s="187" t="str">
        <f>IF(FuritenCounts!O109 = 0, "ND", FuritenWins!O109/FuritenCounts!O109)</f>
        <v>ND</v>
      </c>
      <c r="P109" s="187" t="str">
        <f>IF(FuritenCounts!P109 = 0, "ND", FuritenWins!P109/FuritenCounts!P109)</f>
        <v>ND</v>
      </c>
      <c r="Q109" s="187" t="str">
        <f>IF(FuritenCounts!Q109 = 0, "ND", FuritenWins!Q109/FuritenCounts!Q109)</f>
        <v>ND</v>
      </c>
      <c r="R109" s="187" t="str">
        <f>IF(FuritenCounts!R109 = 0, "ND", FuritenWins!R109/FuritenCounts!R109)</f>
        <v>ND</v>
      </c>
      <c r="S109" s="187" t="str">
        <f>IF(FuritenCounts!S109 = 0, "ND", FuritenWins!S109/FuritenCounts!S109)</f>
        <v>ND</v>
      </c>
      <c r="T109" s="187" t="str">
        <f>IF(FuritenCounts!T109 = 0, "ND", FuritenWins!T109/FuritenCounts!T109)</f>
        <v>ND</v>
      </c>
      <c r="U109" s="187" t="str">
        <f>IF(FuritenCounts!U109 = 0, "ND", FuritenWins!U109/FuritenCounts!U109)</f>
        <v>ND</v>
      </c>
      <c r="V109" s="187" t="str">
        <f>IF(FuritenCounts!V109 = 0, "ND", FuritenWins!V109/FuritenCounts!V109)</f>
        <v>ND</v>
      </c>
      <c r="W109" s="187" t="str">
        <f>IF(FuritenCounts!W109 = 0, "ND", FuritenWins!W109/FuritenCounts!W109)</f>
        <v>ND</v>
      </c>
      <c r="X109" s="187" t="str">
        <f>IF(FuritenCounts!X109 = 0, "ND", FuritenWins!X109/FuritenCounts!X109)</f>
        <v>ND</v>
      </c>
      <c r="Y109" s="187" t="str">
        <f>IF(FuritenCounts!Y109 = 0, "ND", FuritenWins!Y109/FuritenCounts!Y109)</f>
        <v>ND</v>
      </c>
      <c r="Z109" s="187" t="str">
        <f>IF(FuritenCounts!Z109 = 0, "ND", FuritenWins!Z109/FuritenCounts!Z109)</f>
        <v>ND</v>
      </c>
      <c r="AA109" s="187" t="str">
        <f>IF(FuritenCounts!AA109 = 0, "ND", FuritenWins!AA109/FuritenCounts!AA109)</f>
        <v>ND</v>
      </c>
      <c r="AB109" s="187" t="str">
        <f>IF(FuritenCounts!AB109 = 0, "ND", FuritenWins!AB109/FuritenCounts!AB109)</f>
        <v>ND</v>
      </c>
      <c r="AC109" s="187" t="str">
        <f>IF(FuritenCounts!AC109 = 0, "ND", FuritenWins!AC109/FuritenCounts!AC109)</f>
        <v>ND</v>
      </c>
      <c r="AD109" s="187" t="str">
        <f>IF(FuritenCounts!AD109 = 0, "ND", FuritenWins!AD109/FuritenCounts!AD109)</f>
        <v>ND</v>
      </c>
      <c r="AE109" s="187" t="str">
        <f>IF(FuritenCounts!AE109 = 0, "ND", FuritenWins!AE109/FuritenCounts!AE109)</f>
        <v>ND</v>
      </c>
      <c r="AF109" s="187" t="str">
        <f>IF(FuritenCounts!AF109 = 0, "ND", FuritenWins!AF109/FuritenCounts!AF109)</f>
        <v>ND</v>
      </c>
      <c r="AG109" s="187" t="str">
        <f>IF(FuritenCounts!AG109 = 0, "ND", FuritenWins!AG109/FuritenCounts!AG109)</f>
        <v>ND</v>
      </c>
      <c r="AH109" s="187" t="str">
        <f>IF(FuritenCounts!AH109 = 0, "ND", FuritenWins!AH109/FuritenCounts!AH109)</f>
        <v>ND</v>
      </c>
      <c r="AI109" s="187" t="str">
        <f>IF(FuritenCounts!AI109 = 0, "ND", FuritenWins!AI109/FuritenCounts!AI109)</f>
        <v>ND</v>
      </c>
      <c r="AJ109" s="187" t="str">
        <f>IF(FuritenCounts!AJ109 = 0, "ND", FuritenWins!AJ109/FuritenCounts!AJ109)</f>
        <v>ND</v>
      </c>
      <c r="AK109" s="187" t="str">
        <f>IF(FuritenCounts!AK109 = 0, "ND", FuritenWins!AK109/FuritenCounts!AK109)</f>
        <v>ND</v>
      </c>
      <c r="AL109" s="187" t="str">
        <f>IF(FuritenCounts!AL109 = 0, "ND", FuritenWins!AL109/FuritenCounts!AL109)</f>
        <v>ND</v>
      </c>
      <c r="AM109" s="187" t="str">
        <f>IF(FuritenCounts!AM109 = 0, "ND", FuritenWins!AM109/FuritenCounts!AM109)</f>
        <v>ND</v>
      </c>
      <c r="AN109" s="187" t="str">
        <f>IF(FuritenCounts!AN109 = 0, "ND", FuritenWins!AN109/FuritenCounts!AN109)</f>
        <v>ND</v>
      </c>
      <c r="AO109" s="187" t="str">
        <f>IF(FuritenCounts!AO109 = 0, "ND", FuritenWins!AO109/FuritenCounts!AO109)</f>
        <v>ND</v>
      </c>
      <c r="AP109" s="187" t="str">
        <f>IF(FuritenCounts!AP109 = 0, "ND", FuritenWins!AP109/FuritenCounts!AP109)</f>
        <v>ND</v>
      </c>
    </row>
    <row r="110">
      <c r="A110" s="185" t="s">
        <v>927</v>
      </c>
      <c r="B110" s="187">
        <f>IF(FuritenCounts!B110 = 0, "ND", FuritenWins!B110/FuritenCounts!B110)</f>
        <v>0.3333333333</v>
      </c>
      <c r="C110" s="187" t="str">
        <f>IF(FuritenCounts!C110 = 0, "ND", FuritenWins!C110/FuritenCounts!C110)</f>
        <v>ND</v>
      </c>
      <c r="D110" s="187" t="str">
        <f>IF(FuritenCounts!D110 = 0, "ND", FuritenWins!D110/FuritenCounts!D110)</f>
        <v>ND</v>
      </c>
      <c r="E110" s="187" t="str">
        <f>IF(FuritenCounts!E110 = 0, "ND", FuritenWins!E110/FuritenCounts!E110)</f>
        <v>ND</v>
      </c>
      <c r="F110" s="187" t="str">
        <f>IF(FuritenCounts!F110 = 0, "ND", FuritenWins!F110/FuritenCounts!F110)</f>
        <v>ND</v>
      </c>
      <c r="G110" s="187" t="str">
        <f>IF(FuritenCounts!G110 = 0, "ND", FuritenWins!G110/FuritenCounts!G110)</f>
        <v>ND</v>
      </c>
      <c r="H110" s="187">
        <f>IF(FuritenCounts!H110 = 0, "ND", FuritenWins!H110/FuritenCounts!H110)</f>
        <v>0</v>
      </c>
      <c r="I110" s="187">
        <f>IF(FuritenCounts!I110 = 0, "ND", FuritenWins!I110/FuritenCounts!I110)</f>
        <v>0.2857142857</v>
      </c>
      <c r="J110" s="187">
        <f>IF(FuritenCounts!J110 = 0, "ND", FuritenWins!J110/FuritenCounts!J110)</f>
        <v>0.375</v>
      </c>
      <c r="K110" s="187">
        <f>IF(FuritenCounts!K110 = 0, "ND", FuritenWins!K110/FuritenCounts!K110)</f>
        <v>0.6666666667</v>
      </c>
      <c r="L110" s="187">
        <f>IF(FuritenCounts!L110 = 0, "ND", FuritenWins!L110/FuritenCounts!L110)</f>
        <v>0</v>
      </c>
      <c r="M110" s="187">
        <f>IF(FuritenCounts!M110 = 0, "ND", FuritenWins!M110/FuritenCounts!M110)</f>
        <v>0</v>
      </c>
      <c r="N110" s="187">
        <f>IF(FuritenCounts!N110 = 0, "ND", FuritenWins!N110/FuritenCounts!N110)</f>
        <v>1</v>
      </c>
      <c r="O110" s="187" t="str">
        <f>IF(FuritenCounts!O110 = 0, "ND", FuritenWins!O110/FuritenCounts!O110)</f>
        <v>ND</v>
      </c>
      <c r="P110" s="187" t="str">
        <f>IF(FuritenCounts!P110 = 0, "ND", FuritenWins!P110/FuritenCounts!P110)</f>
        <v>ND</v>
      </c>
      <c r="Q110" s="187" t="str">
        <f>IF(FuritenCounts!Q110 = 0, "ND", FuritenWins!Q110/FuritenCounts!Q110)</f>
        <v>ND</v>
      </c>
      <c r="R110" s="187" t="str">
        <f>IF(FuritenCounts!R110 = 0, "ND", FuritenWins!R110/FuritenCounts!R110)</f>
        <v>ND</v>
      </c>
      <c r="S110" s="187" t="str">
        <f>IF(FuritenCounts!S110 = 0, "ND", FuritenWins!S110/FuritenCounts!S110)</f>
        <v>ND</v>
      </c>
      <c r="T110" s="187" t="str">
        <f>IF(FuritenCounts!T110 = 0, "ND", FuritenWins!T110/FuritenCounts!T110)</f>
        <v>ND</v>
      </c>
      <c r="U110" s="187" t="str">
        <f>IF(FuritenCounts!U110 = 0, "ND", FuritenWins!U110/FuritenCounts!U110)</f>
        <v>ND</v>
      </c>
      <c r="V110" s="187" t="str">
        <f>IF(FuritenCounts!V110 = 0, "ND", FuritenWins!V110/FuritenCounts!V110)</f>
        <v>ND</v>
      </c>
      <c r="W110" s="187" t="str">
        <f>IF(FuritenCounts!W110 = 0, "ND", FuritenWins!W110/FuritenCounts!W110)</f>
        <v>ND</v>
      </c>
      <c r="X110" s="187" t="str">
        <f>IF(FuritenCounts!X110 = 0, "ND", FuritenWins!X110/FuritenCounts!X110)</f>
        <v>ND</v>
      </c>
      <c r="Y110" s="187" t="str">
        <f>IF(FuritenCounts!Y110 = 0, "ND", FuritenWins!Y110/FuritenCounts!Y110)</f>
        <v>ND</v>
      </c>
      <c r="Z110" s="187" t="str">
        <f>IF(FuritenCounts!Z110 = 0, "ND", FuritenWins!Z110/FuritenCounts!Z110)</f>
        <v>ND</v>
      </c>
      <c r="AA110" s="187" t="str">
        <f>IF(FuritenCounts!AA110 = 0, "ND", FuritenWins!AA110/FuritenCounts!AA110)</f>
        <v>ND</v>
      </c>
      <c r="AB110" s="187" t="str">
        <f>IF(FuritenCounts!AB110 = 0, "ND", FuritenWins!AB110/FuritenCounts!AB110)</f>
        <v>ND</v>
      </c>
      <c r="AC110" s="187" t="str">
        <f>IF(FuritenCounts!AC110 = 0, "ND", FuritenWins!AC110/FuritenCounts!AC110)</f>
        <v>ND</v>
      </c>
      <c r="AD110" s="187" t="str">
        <f>IF(FuritenCounts!AD110 = 0, "ND", FuritenWins!AD110/FuritenCounts!AD110)</f>
        <v>ND</v>
      </c>
      <c r="AE110" s="187" t="str">
        <f>IF(FuritenCounts!AE110 = 0, "ND", FuritenWins!AE110/FuritenCounts!AE110)</f>
        <v>ND</v>
      </c>
      <c r="AF110" s="187" t="str">
        <f>IF(FuritenCounts!AF110 = 0, "ND", FuritenWins!AF110/FuritenCounts!AF110)</f>
        <v>ND</v>
      </c>
      <c r="AG110" s="187" t="str">
        <f>IF(FuritenCounts!AG110 = 0, "ND", FuritenWins!AG110/FuritenCounts!AG110)</f>
        <v>ND</v>
      </c>
      <c r="AH110" s="187" t="str">
        <f>IF(FuritenCounts!AH110 = 0, "ND", FuritenWins!AH110/FuritenCounts!AH110)</f>
        <v>ND</v>
      </c>
      <c r="AI110" s="187" t="str">
        <f>IF(FuritenCounts!AI110 = 0, "ND", FuritenWins!AI110/FuritenCounts!AI110)</f>
        <v>ND</v>
      </c>
      <c r="AJ110" s="187" t="str">
        <f>IF(FuritenCounts!AJ110 = 0, "ND", FuritenWins!AJ110/FuritenCounts!AJ110)</f>
        <v>ND</v>
      </c>
      <c r="AK110" s="187" t="str">
        <f>IF(FuritenCounts!AK110 = 0, "ND", FuritenWins!AK110/FuritenCounts!AK110)</f>
        <v>ND</v>
      </c>
      <c r="AL110" s="187" t="str">
        <f>IF(FuritenCounts!AL110 = 0, "ND", FuritenWins!AL110/FuritenCounts!AL110)</f>
        <v>ND</v>
      </c>
      <c r="AM110" s="187" t="str">
        <f>IF(FuritenCounts!AM110 = 0, "ND", FuritenWins!AM110/FuritenCounts!AM110)</f>
        <v>ND</v>
      </c>
      <c r="AN110" s="187" t="str">
        <f>IF(FuritenCounts!AN110 = 0, "ND", FuritenWins!AN110/FuritenCounts!AN110)</f>
        <v>ND</v>
      </c>
      <c r="AO110" s="187" t="str">
        <f>IF(FuritenCounts!AO110 = 0, "ND", FuritenWins!AO110/FuritenCounts!AO110)</f>
        <v>ND</v>
      </c>
      <c r="AP110" s="187" t="str">
        <f>IF(FuritenCounts!AP110 = 0, "ND", FuritenWins!AP110/FuritenCounts!AP110)</f>
        <v>ND</v>
      </c>
    </row>
    <row r="111">
      <c r="A111" s="185" t="s">
        <v>938</v>
      </c>
      <c r="B111" s="187" t="str">
        <f>IF(FuritenCounts!B111 = 0, "ND", FuritenWins!B111/FuritenCounts!B111)</f>
        <v>ND</v>
      </c>
      <c r="C111" s="187" t="str">
        <f>IF(FuritenCounts!C111 = 0, "ND", FuritenWins!C111/FuritenCounts!C111)</f>
        <v>ND</v>
      </c>
      <c r="D111" s="187" t="str">
        <f>IF(FuritenCounts!D111 = 0, "ND", FuritenWins!D111/FuritenCounts!D111)</f>
        <v>ND</v>
      </c>
      <c r="E111" s="187" t="str">
        <f>IF(FuritenCounts!E111 = 0, "ND", FuritenWins!E111/FuritenCounts!E111)</f>
        <v>ND</v>
      </c>
      <c r="F111" s="187" t="str">
        <f>IF(FuritenCounts!F111 = 0, "ND", FuritenWins!F111/FuritenCounts!F111)</f>
        <v>ND</v>
      </c>
      <c r="G111" s="187" t="str">
        <f>IF(FuritenCounts!G111 = 0, "ND", FuritenWins!G111/FuritenCounts!G111)</f>
        <v>ND</v>
      </c>
      <c r="H111" s="187" t="str">
        <f>IF(FuritenCounts!H111 = 0, "ND", FuritenWins!H111/FuritenCounts!H111)</f>
        <v>ND</v>
      </c>
      <c r="I111" s="187" t="str">
        <f>IF(FuritenCounts!I111 = 0, "ND", FuritenWins!I111/FuritenCounts!I111)</f>
        <v>ND</v>
      </c>
      <c r="J111" s="187" t="str">
        <f>IF(FuritenCounts!J111 = 0, "ND", FuritenWins!J111/FuritenCounts!J111)</f>
        <v>ND</v>
      </c>
      <c r="K111" s="187" t="str">
        <f>IF(FuritenCounts!K111 = 0, "ND", FuritenWins!K111/FuritenCounts!K111)</f>
        <v>ND</v>
      </c>
      <c r="L111" s="187" t="str">
        <f>IF(FuritenCounts!L111 = 0, "ND", FuritenWins!L111/FuritenCounts!L111)</f>
        <v>ND</v>
      </c>
      <c r="M111" s="187" t="str">
        <f>IF(FuritenCounts!M111 = 0, "ND", FuritenWins!M111/FuritenCounts!M111)</f>
        <v>ND</v>
      </c>
      <c r="N111" s="187" t="str">
        <f>IF(FuritenCounts!N111 = 0, "ND", FuritenWins!N111/FuritenCounts!N111)</f>
        <v>ND</v>
      </c>
      <c r="O111" s="187" t="str">
        <f>IF(FuritenCounts!O111 = 0, "ND", FuritenWins!O111/FuritenCounts!O111)</f>
        <v>ND</v>
      </c>
      <c r="P111" s="187" t="str">
        <f>IF(FuritenCounts!P111 = 0, "ND", FuritenWins!P111/FuritenCounts!P111)</f>
        <v>ND</v>
      </c>
      <c r="Q111" s="187" t="str">
        <f>IF(FuritenCounts!Q111 = 0, "ND", FuritenWins!Q111/FuritenCounts!Q111)</f>
        <v>ND</v>
      </c>
      <c r="R111" s="187" t="str">
        <f>IF(FuritenCounts!R111 = 0, "ND", FuritenWins!R111/FuritenCounts!R111)</f>
        <v>ND</v>
      </c>
      <c r="S111" s="187" t="str">
        <f>IF(FuritenCounts!S111 = 0, "ND", FuritenWins!S111/FuritenCounts!S111)</f>
        <v>ND</v>
      </c>
      <c r="T111" s="187" t="str">
        <f>IF(FuritenCounts!T111 = 0, "ND", FuritenWins!T111/FuritenCounts!T111)</f>
        <v>ND</v>
      </c>
      <c r="U111" s="187" t="str">
        <f>IF(FuritenCounts!U111 = 0, "ND", FuritenWins!U111/FuritenCounts!U111)</f>
        <v>ND</v>
      </c>
      <c r="V111" s="187" t="str">
        <f>IF(FuritenCounts!V111 = 0, "ND", FuritenWins!V111/FuritenCounts!V111)</f>
        <v>ND</v>
      </c>
      <c r="W111" s="187" t="str">
        <f>IF(FuritenCounts!W111 = 0, "ND", FuritenWins!W111/FuritenCounts!W111)</f>
        <v>ND</v>
      </c>
      <c r="X111" s="187" t="str">
        <f>IF(FuritenCounts!X111 = 0, "ND", FuritenWins!X111/FuritenCounts!X111)</f>
        <v>ND</v>
      </c>
      <c r="Y111" s="187" t="str">
        <f>IF(FuritenCounts!Y111 = 0, "ND", FuritenWins!Y111/FuritenCounts!Y111)</f>
        <v>ND</v>
      </c>
      <c r="Z111" s="187" t="str">
        <f>IF(FuritenCounts!Z111 = 0, "ND", FuritenWins!Z111/FuritenCounts!Z111)</f>
        <v>ND</v>
      </c>
      <c r="AA111" s="187" t="str">
        <f>IF(FuritenCounts!AA111 = 0, "ND", FuritenWins!AA111/FuritenCounts!AA111)</f>
        <v>ND</v>
      </c>
      <c r="AB111" s="187" t="str">
        <f>IF(FuritenCounts!AB111 = 0, "ND", FuritenWins!AB111/FuritenCounts!AB111)</f>
        <v>ND</v>
      </c>
      <c r="AC111" s="187" t="str">
        <f>IF(FuritenCounts!AC111 = 0, "ND", FuritenWins!AC111/FuritenCounts!AC111)</f>
        <v>ND</v>
      </c>
      <c r="AD111" s="187" t="str">
        <f>IF(FuritenCounts!AD111 = 0, "ND", FuritenWins!AD111/FuritenCounts!AD111)</f>
        <v>ND</v>
      </c>
      <c r="AE111" s="187" t="str">
        <f>IF(FuritenCounts!AE111 = 0, "ND", FuritenWins!AE111/FuritenCounts!AE111)</f>
        <v>ND</v>
      </c>
      <c r="AF111" s="187" t="str">
        <f>IF(FuritenCounts!AF111 = 0, "ND", FuritenWins!AF111/FuritenCounts!AF111)</f>
        <v>ND</v>
      </c>
      <c r="AG111" s="187" t="str">
        <f>IF(FuritenCounts!AG111 = 0, "ND", FuritenWins!AG111/FuritenCounts!AG111)</f>
        <v>ND</v>
      </c>
      <c r="AH111" s="187" t="str">
        <f>IF(FuritenCounts!AH111 = 0, "ND", FuritenWins!AH111/FuritenCounts!AH111)</f>
        <v>ND</v>
      </c>
      <c r="AI111" s="187" t="str">
        <f>IF(FuritenCounts!AI111 = 0, "ND", FuritenWins!AI111/FuritenCounts!AI111)</f>
        <v>ND</v>
      </c>
      <c r="AJ111" s="187" t="str">
        <f>IF(FuritenCounts!AJ111 = 0, "ND", FuritenWins!AJ111/FuritenCounts!AJ111)</f>
        <v>ND</v>
      </c>
      <c r="AK111" s="187" t="str">
        <f>IF(FuritenCounts!AK111 = 0, "ND", FuritenWins!AK111/FuritenCounts!AK111)</f>
        <v>ND</v>
      </c>
      <c r="AL111" s="187" t="str">
        <f>IF(FuritenCounts!AL111 = 0, "ND", FuritenWins!AL111/FuritenCounts!AL111)</f>
        <v>ND</v>
      </c>
      <c r="AM111" s="187" t="str">
        <f>IF(FuritenCounts!AM111 = 0, "ND", FuritenWins!AM111/FuritenCounts!AM111)</f>
        <v>ND</v>
      </c>
      <c r="AN111" s="187" t="str">
        <f>IF(FuritenCounts!AN111 = 0, "ND", FuritenWins!AN111/FuritenCounts!AN111)</f>
        <v>ND</v>
      </c>
      <c r="AO111" s="187" t="str">
        <f>IF(FuritenCounts!AO111 = 0, "ND", FuritenWins!AO111/FuritenCounts!AO111)</f>
        <v>ND</v>
      </c>
      <c r="AP111" s="187" t="str">
        <f>IF(FuritenCounts!AP111 = 0, "ND", FuritenWins!AP111/FuritenCounts!AP111)</f>
        <v>ND</v>
      </c>
    </row>
    <row r="112">
      <c r="A112" s="185" t="s">
        <v>943</v>
      </c>
      <c r="B112" s="187">
        <f>IF(FuritenCounts!B112 = 0, "ND", FuritenWins!B112/FuritenCounts!B112)</f>
        <v>0.5</v>
      </c>
      <c r="C112" s="187" t="str">
        <f>IF(FuritenCounts!C112 = 0, "ND", FuritenWins!C112/FuritenCounts!C112)</f>
        <v>ND</v>
      </c>
      <c r="D112" s="187" t="str">
        <f>IF(FuritenCounts!D112 = 0, "ND", FuritenWins!D112/FuritenCounts!D112)</f>
        <v>ND</v>
      </c>
      <c r="E112" s="187" t="str">
        <f>IF(FuritenCounts!E112 = 0, "ND", FuritenWins!E112/FuritenCounts!E112)</f>
        <v>ND</v>
      </c>
      <c r="F112" s="187" t="str">
        <f>IF(FuritenCounts!F112 = 0, "ND", FuritenWins!F112/FuritenCounts!F112)</f>
        <v>ND</v>
      </c>
      <c r="G112" s="187" t="str">
        <f>IF(FuritenCounts!G112 = 0, "ND", FuritenWins!G112/FuritenCounts!G112)</f>
        <v>ND</v>
      </c>
      <c r="H112" s="187" t="str">
        <f>IF(FuritenCounts!H112 = 0, "ND", FuritenWins!H112/FuritenCounts!H112)</f>
        <v>ND</v>
      </c>
      <c r="I112" s="187">
        <f>IF(FuritenCounts!I112 = 0, "ND", FuritenWins!I112/FuritenCounts!I112)</f>
        <v>0.3333333333</v>
      </c>
      <c r="J112" s="187">
        <f>IF(FuritenCounts!J112 = 0, "ND", FuritenWins!J112/FuritenCounts!J112)</f>
        <v>0.5</v>
      </c>
      <c r="K112" s="187">
        <f>IF(FuritenCounts!K112 = 0, "ND", FuritenWins!K112/FuritenCounts!K112)</f>
        <v>0.5</v>
      </c>
      <c r="L112" s="187">
        <f>IF(FuritenCounts!L112 = 0, "ND", FuritenWins!L112/FuritenCounts!L112)</f>
        <v>1</v>
      </c>
      <c r="M112" s="187">
        <f>IF(FuritenCounts!M112 = 0, "ND", FuritenWins!M112/FuritenCounts!M112)</f>
        <v>0</v>
      </c>
      <c r="N112" s="187" t="str">
        <f>IF(FuritenCounts!N112 = 0, "ND", FuritenWins!N112/FuritenCounts!N112)</f>
        <v>ND</v>
      </c>
      <c r="O112" s="187" t="str">
        <f>IF(FuritenCounts!O112 = 0, "ND", FuritenWins!O112/FuritenCounts!O112)</f>
        <v>ND</v>
      </c>
      <c r="P112" s="187" t="str">
        <f>IF(FuritenCounts!P112 = 0, "ND", FuritenWins!P112/FuritenCounts!P112)</f>
        <v>ND</v>
      </c>
      <c r="Q112" s="187" t="str">
        <f>IF(FuritenCounts!Q112 = 0, "ND", FuritenWins!Q112/FuritenCounts!Q112)</f>
        <v>ND</v>
      </c>
      <c r="R112" s="187" t="str">
        <f>IF(FuritenCounts!R112 = 0, "ND", FuritenWins!R112/FuritenCounts!R112)</f>
        <v>ND</v>
      </c>
      <c r="S112" s="187" t="str">
        <f>IF(FuritenCounts!S112 = 0, "ND", FuritenWins!S112/FuritenCounts!S112)</f>
        <v>ND</v>
      </c>
      <c r="T112" s="187" t="str">
        <f>IF(FuritenCounts!T112 = 0, "ND", FuritenWins!T112/FuritenCounts!T112)</f>
        <v>ND</v>
      </c>
      <c r="U112" s="187" t="str">
        <f>IF(FuritenCounts!U112 = 0, "ND", FuritenWins!U112/FuritenCounts!U112)</f>
        <v>ND</v>
      </c>
      <c r="V112" s="187" t="str">
        <f>IF(FuritenCounts!V112 = 0, "ND", FuritenWins!V112/FuritenCounts!V112)</f>
        <v>ND</v>
      </c>
      <c r="W112" s="187" t="str">
        <f>IF(FuritenCounts!W112 = 0, "ND", FuritenWins!W112/FuritenCounts!W112)</f>
        <v>ND</v>
      </c>
      <c r="X112" s="187" t="str">
        <f>IF(FuritenCounts!X112 = 0, "ND", FuritenWins!X112/FuritenCounts!X112)</f>
        <v>ND</v>
      </c>
      <c r="Y112" s="187" t="str">
        <f>IF(FuritenCounts!Y112 = 0, "ND", FuritenWins!Y112/FuritenCounts!Y112)</f>
        <v>ND</v>
      </c>
      <c r="Z112" s="187" t="str">
        <f>IF(FuritenCounts!Z112 = 0, "ND", FuritenWins!Z112/FuritenCounts!Z112)</f>
        <v>ND</v>
      </c>
      <c r="AA112" s="187" t="str">
        <f>IF(FuritenCounts!AA112 = 0, "ND", FuritenWins!AA112/FuritenCounts!AA112)</f>
        <v>ND</v>
      </c>
      <c r="AB112" s="187" t="str">
        <f>IF(FuritenCounts!AB112 = 0, "ND", FuritenWins!AB112/FuritenCounts!AB112)</f>
        <v>ND</v>
      </c>
      <c r="AC112" s="187" t="str">
        <f>IF(FuritenCounts!AC112 = 0, "ND", FuritenWins!AC112/FuritenCounts!AC112)</f>
        <v>ND</v>
      </c>
      <c r="AD112" s="187" t="str">
        <f>IF(FuritenCounts!AD112 = 0, "ND", FuritenWins!AD112/FuritenCounts!AD112)</f>
        <v>ND</v>
      </c>
      <c r="AE112" s="187" t="str">
        <f>IF(FuritenCounts!AE112 = 0, "ND", FuritenWins!AE112/FuritenCounts!AE112)</f>
        <v>ND</v>
      </c>
      <c r="AF112" s="187" t="str">
        <f>IF(FuritenCounts!AF112 = 0, "ND", FuritenWins!AF112/FuritenCounts!AF112)</f>
        <v>ND</v>
      </c>
      <c r="AG112" s="187" t="str">
        <f>IF(FuritenCounts!AG112 = 0, "ND", FuritenWins!AG112/FuritenCounts!AG112)</f>
        <v>ND</v>
      </c>
      <c r="AH112" s="187" t="str">
        <f>IF(FuritenCounts!AH112 = 0, "ND", FuritenWins!AH112/FuritenCounts!AH112)</f>
        <v>ND</v>
      </c>
      <c r="AI112" s="187" t="str">
        <f>IF(FuritenCounts!AI112 = 0, "ND", FuritenWins!AI112/FuritenCounts!AI112)</f>
        <v>ND</v>
      </c>
      <c r="AJ112" s="187" t="str">
        <f>IF(FuritenCounts!AJ112 = 0, "ND", FuritenWins!AJ112/FuritenCounts!AJ112)</f>
        <v>ND</v>
      </c>
      <c r="AK112" s="187" t="str">
        <f>IF(FuritenCounts!AK112 = 0, "ND", FuritenWins!AK112/FuritenCounts!AK112)</f>
        <v>ND</v>
      </c>
      <c r="AL112" s="187" t="str">
        <f>IF(FuritenCounts!AL112 = 0, "ND", FuritenWins!AL112/FuritenCounts!AL112)</f>
        <v>ND</v>
      </c>
      <c r="AM112" s="187" t="str">
        <f>IF(FuritenCounts!AM112 = 0, "ND", FuritenWins!AM112/FuritenCounts!AM112)</f>
        <v>ND</v>
      </c>
      <c r="AN112" s="187" t="str">
        <f>IF(FuritenCounts!AN112 = 0, "ND", FuritenWins!AN112/FuritenCounts!AN112)</f>
        <v>ND</v>
      </c>
      <c r="AO112" s="187" t="str">
        <f>IF(FuritenCounts!AO112 = 0, "ND", FuritenWins!AO112/FuritenCounts!AO112)</f>
        <v>ND</v>
      </c>
      <c r="AP112" s="187" t="str">
        <f>IF(FuritenCounts!AP112 = 0, "ND", FuritenWins!AP112/FuritenCounts!AP112)</f>
        <v>ND</v>
      </c>
    </row>
    <row r="113">
      <c r="A113" s="185" t="s">
        <v>954</v>
      </c>
      <c r="B113" s="187">
        <f>IF(FuritenCounts!B113 = 0, "ND", FuritenWins!B113/FuritenCounts!B113)</f>
        <v>0.125</v>
      </c>
      <c r="C113" s="187" t="str">
        <f>IF(FuritenCounts!C113 = 0, "ND", FuritenWins!C113/FuritenCounts!C113)</f>
        <v>ND</v>
      </c>
      <c r="D113" s="187" t="str">
        <f>IF(FuritenCounts!D113 = 0, "ND", FuritenWins!D113/FuritenCounts!D113)</f>
        <v>ND</v>
      </c>
      <c r="E113" s="187" t="str">
        <f>IF(FuritenCounts!E113 = 0, "ND", FuritenWins!E113/FuritenCounts!E113)</f>
        <v>ND</v>
      </c>
      <c r="F113" s="187" t="str">
        <f>IF(FuritenCounts!F113 = 0, "ND", FuritenWins!F113/FuritenCounts!F113)</f>
        <v>ND</v>
      </c>
      <c r="G113" s="187" t="str">
        <f>IF(FuritenCounts!G113 = 0, "ND", FuritenWins!G113/FuritenCounts!G113)</f>
        <v>ND</v>
      </c>
      <c r="H113" s="187">
        <f>IF(FuritenCounts!H113 = 0, "ND", FuritenWins!H113/FuritenCounts!H113)</f>
        <v>0</v>
      </c>
      <c r="I113" s="187" t="str">
        <f>IF(FuritenCounts!I113 = 0, "ND", FuritenWins!I113/FuritenCounts!I113)</f>
        <v>ND</v>
      </c>
      <c r="J113" s="187">
        <f>IF(FuritenCounts!J113 = 0, "ND", FuritenWins!J113/FuritenCounts!J113)</f>
        <v>0</v>
      </c>
      <c r="K113" s="187">
        <f>IF(FuritenCounts!K113 = 0, "ND", FuritenWins!K113/FuritenCounts!K113)</f>
        <v>0.3333333333</v>
      </c>
      <c r="L113" s="187" t="str">
        <f>IF(FuritenCounts!L113 = 0, "ND", FuritenWins!L113/FuritenCounts!L113)</f>
        <v>ND</v>
      </c>
      <c r="M113" s="187" t="str">
        <f>IF(FuritenCounts!M113 = 0, "ND", FuritenWins!M113/FuritenCounts!M113)</f>
        <v>ND</v>
      </c>
      <c r="N113" s="187" t="str">
        <f>IF(FuritenCounts!N113 = 0, "ND", FuritenWins!N113/FuritenCounts!N113)</f>
        <v>ND</v>
      </c>
      <c r="O113" s="187" t="str">
        <f>IF(FuritenCounts!O113 = 0, "ND", FuritenWins!O113/FuritenCounts!O113)</f>
        <v>ND</v>
      </c>
      <c r="P113" s="187" t="str">
        <f>IF(FuritenCounts!P113 = 0, "ND", FuritenWins!P113/FuritenCounts!P113)</f>
        <v>ND</v>
      </c>
      <c r="Q113" s="187" t="str">
        <f>IF(FuritenCounts!Q113 = 0, "ND", FuritenWins!Q113/FuritenCounts!Q113)</f>
        <v>ND</v>
      </c>
      <c r="R113" s="187" t="str">
        <f>IF(FuritenCounts!R113 = 0, "ND", FuritenWins!R113/FuritenCounts!R113)</f>
        <v>ND</v>
      </c>
      <c r="S113" s="187" t="str">
        <f>IF(FuritenCounts!S113 = 0, "ND", FuritenWins!S113/FuritenCounts!S113)</f>
        <v>ND</v>
      </c>
      <c r="T113" s="187" t="str">
        <f>IF(FuritenCounts!T113 = 0, "ND", FuritenWins!T113/FuritenCounts!T113)</f>
        <v>ND</v>
      </c>
      <c r="U113" s="187" t="str">
        <f>IF(FuritenCounts!U113 = 0, "ND", FuritenWins!U113/FuritenCounts!U113)</f>
        <v>ND</v>
      </c>
      <c r="V113" s="187" t="str">
        <f>IF(FuritenCounts!V113 = 0, "ND", FuritenWins!V113/FuritenCounts!V113)</f>
        <v>ND</v>
      </c>
      <c r="W113" s="187" t="str">
        <f>IF(FuritenCounts!W113 = 0, "ND", FuritenWins!W113/FuritenCounts!W113)</f>
        <v>ND</v>
      </c>
      <c r="X113" s="187" t="str">
        <f>IF(FuritenCounts!X113 = 0, "ND", FuritenWins!X113/FuritenCounts!X113)</f>
        <v>ND</v>
      </c>
      <c r="Y113" s="187" t="str">
        <f>IF(FuritenCounts!Y113 = 0, "ND", FuritenWins!Y113/FuritenCounts!Y113)</f>
        <v>ND</v>
      </c>
      <c r="Z113" s="187" t="str">
        <f>IF(FuritenCounts!Z113 = 0, "ND", FuritenWins!Z113/FuritenCounts!Z113)</f>
        <v>ND</v>
      </c>
      <c r="AA113" s="187" t="str">
        <f>IF(FuritenCounts!AA113 = 0, "ND", FuritenWins!AA113/FuritenCounts!AA113)</f>
        <v>ND</v>
      </c>
      <c r="AB113" s="187" t="str">
        <f>IF(FuritenCounts!AB113 = 0, "ND", FuritenWins!AB113/FuritenCounts!AB113)</f>
        <v>ND</v>
      </c>
      <c r="AC113" s="187" t="str">
        <f>IF(FuritenCounts!AC113 = 0, "ND", FuritenWins!AC113/FuritenCounts!AC113)</f>
        <v>ND</v>
      </c>
      <c r="AD113" s="187" t="str">
        <f>IF(FuritenCounts!AD113 = 0, "ND", FuritenWins!AD113/FuritenCounts!AD113)</f>
        <v>ND</v>
      </c>
      <c r="AE113" s="187" t="str">
        <f>IF(FuritenCounts!AE113 = 0, "ND", FuritenWins!AE113/FuritenCounts!AE113)</f>
        <v>ND</v>
      </c>
      <c r="AF113" s="187" t="str">
        <f>IF(FuritenCounts!AF113 = 0, "ND", FuritenWins!AF113/FuritenCounts!AF113)</f>
        <v>ND</v>
      </c>
      <c r="AG113" s="187" t="str">
        <f>IF(FuritenCounts!AG113 = 0, "ND", FuritenWins!AG113/FuritenCounts!AG113)</f>
        <v>ND</v>
      </c>
      <c r="AH113" s="187" t="str">
        <f>IF(FuritenCounts!AH113 = 0, "ND", FuritenWins!AH113/FuritenCounts!AH113)</f>
        <v>ND</v>
      </c>
      <c r="AI113" s="187" t="str">
        <f>IF(FuritenCounts!AI113 = 0, "ND", FuritenWins!AI113/FuritenCounts!AI113)</f>
        <v>ND</v>
      </c>
      <c r="AJ113" s="187" t="str">
        <f>IF(FuritenCounts!AJ113 = 0, "ND", FuritenWins!AJ113/FuritenCounts!AJ113)</f>
        <v>ND</v>
      </c>
      <c r="AK113" s="187" t="str">
        <f>IF(FuritenCounts!AK113 = 0, "ND", FuritenWins!AK113/FuritenCounts!AK113)</f>
        <v>ND</v>
      </c>
      <c r="AL113" s="187" t="str">
        <f>IF(FuritenCounts!AL113 = 0, "ND", FuritenWins!AL113/FuritenCounts!AL113)</f>
        <v>ND</v>
      </c>
      <c r="AM113" s="187" t="str">
        <f>IF(FuritenCounts!AM113 = 0, "ND", FuritenWins!AM113/FuritenCounts!AM113)</f>
        <v>ND</v>
      </c>
      <c r="AN113" s="187" t="str">
        <f>IF(FuritenCounts!AN113 = 0, "ND", FuritenWins!AN113/FuritenCounts!AN113)</f>
        <v>ND</v>
      </c>
      <c r="AO113" s="187" t="str">
        <f>IF(FuritenCounts!AO113 = 0, "ND", FuritenWins!AO113/FuritenCounts!AO113)</f>
        <v>ND</v>
      </c>
      <c r="AP113" s="187" t="str">
        <f>IF(FuritenCounts!AP113 = 0, "ND", FuritenWins!AP113/FuritenCounts!AP113)</f>
        <v>ND</v>
      </c>
    </row>
    <row r="114">
      <c r="A114" s="185" t="s">
        <v>960</v>
      </c>
      <c r="B114" s="187">
        <f>IF(FuritenCounts!B114 = 0, "ND", FuritenWins!B114/FuritenCounts!B114)</f>
        <v>0</v>
      </c>
      <c r="C114" s="187" t="str">
        <f>IF(FuritenCounts!C114 = 0, "ND", FuritenWins!C114/FuritenCounts!C114)</f>
        <v>ND</v>
      </c>
      <c r="D114" s="187" t="str">
        <f>IF(FuritenCounts!D114 = 0, "ND", FuritenWins!D114/FuritenCounts!D114)</f>
        <v>ND</v>
      </c>
      <c r="E114" s="187" t="str">
        <f>IF(FuritenCounts!E114 = 0, "ND", FuritenWins!E114/FuritenCounts!E114)</f>
        <v>ND</v>
      </c>
      <c r="F114" s="187" t="str">
        <f>IF(FuritenCounts!F114 = 0, "ND", FuritenWins!F114/FuritenCounts!F114)</f>
        <v>ND</v>
      </c>
      <c r="G114" s="187" t="str">
        <f>IF(FuritenCounts!G114 = 0, "ND", FuritenWins!G114/FuritenCounts!G114)</f>
        <v>ND</v>
      </c>
      <c r="H114" s="187" t="str">
        <f>IF(FuritenCounts!H114 = 0, "ND", FuritenWins!H114/FuritenCounts!H114)</f>
        <v>ND</v>
      </c>
      <c r="I114" s="187" t="str">
        <f>IF(FuritenCounts!I114 = 0, "ND", FuritenWins!I114/FuritenCounts!I114)</f>
        <v>ND</v>
      </c>
      <c r="J114" s="187">
        <f>IF(FuritenCounts!J114 = 0, "ND", FuritenWins!J114/FuritenCounts!J114)</f>
        <v>0</v>
      </c>
      <c r="K114" s="187">
        <f>IF(FuritenCounts!K114 = 0, "ND", FuritenWins!K114/FuritenCounts!K114)</f>
        <v>0</v>
      </c>
      <c r="L114" s="187" t="str">
        <f>IF(FuritenCounts!L114 = 0, "ND", FuritenWins!L114/FuritenCounts!L114)</f>
        <v>ND</v>
      </c>
      <c r="M114" s="187" t="str">
        <f>IF(FuritenCounts!M114 = 0, "ND", FuritenWins!M114/FuritenCounts!M114)</f>
        <v>ND</v>
      </c>
      <c r="N114" s="187" t="str">
        <f>IF(FuritenCounts!N114 = 0, "ND", FuritenWins!N114/FuritenCounts!N114)</f>
        <v>ND</v>
      </c>
      <c r="O114" s="187" t="str">
        <f>IF(FuritenCounts!O114 = 0, "ND", FuritenWins!O114/FuritenCounts!O114)</f>
        <v>ND</v>
      </c>
      <c r="P114" s="187" t="str">
        <f>IF(FuritenCounts!P114 = 0, "ND", FuritenWins!P114/FuritenCounts!P114)</f>
        <v>ND</v>
      </c>
      <c r="Q114" s="187" t="str">
        <f>IF(FuritenCounts!Q114 = 0, "ND", FuritenWins!Q114/FuritenCounts!Q114)</f>
        <v>ND</v>
      </c>
      <c r="R114" s="187" t="str">
        <f>IF(FuritenCounts!R114 = 0, "ND", FuritenWins!R114/FuritenCounts!R114)</f>
        <v>ND</v>
      </c>
      <c r="S114" s="187" t="str">
        <f>IF(FuritenCounts!S114 = 0, "ND", FuritenWins!S114/FuritenCounts!S114)</f>
        <v>ND</v>
      </c>
      <c r="T114" s="187" t="str">
        <f>IF(FuritenCounts!T114 = 0, "ND", FuritenWins!T114/FuritenCounts!T114)</f>
        <v>ND</v>
      </c>
      <c r="U114" s="187" t="str">
        <f>IF(FuritenCounts!U114 = 0, "ND", FuritenWins!U114/FuritenCounts!U114)</f>
        <v>ND</v>
      </c>
      <c r="V114" s="187" t="str">
        <f>IF(FuritenCounts!V114 = 0, "ND", FuritenWins!V114/FuritenCounts!V114)</f>
        <v>ND</v>
      </c>
      <c r="W114" s="187" t="str">
        <f>IF(FuritenCounts!W114 = 0, "ND", FuritenWins!W114/FuritenCounts!W114)</f>
        <v>ND</v>
      </c>
      <c r="X114" s="187" t="str">
        <f>IF(FuritenCounts!X114 = 0, "ND", FuritenWins!X114/FuritenCounts!X114)</f>
        <v>ND</v>
      </c>
      <c r="Y114" s="187" t="str">
        <f>IF(FuritenCounts!Y114 = 0, "ND", FuritenWins!Y114/FuritenCounts!Y114)</f>
        <v>ND</v>
      </c>
      <c r="Z114" s="187" t="str">
        <f>IF(FuritenCounts!Z114 = 0, "ND", FuritenWins!Z114/FuritenCounts!Z114)</f>
        <v>ND</v>
      </c>
      <c r="AA114" s="187" t="str">
        <f>IF(FuritenCounts!AA114 = 0, "ND", FuritenWins!AA114/FuritenCounts!AA114)</f>
        <v>ND</v>
      </c>
      <c r="AB114" s="187" t="str">
        <f>IF(FuritenCounts!AB114 = 0, "ND", FuritenWins!AB114/FuritenCounts!AB114)</f>
        <v>ND</v>
      </c>
      <c r="AC114" s="187" t="str">
        <f>IF(FuritenCounts!AC114 = 0, "ND", FuritenWins!AC114/FuritenCounts!AC114)</f>
        <v>ND</v>
      </c>
      <c r="AD114" s="187" t="str">
        <f>IF(FuritenCounts!AD114 = 0, "ND", FuritenWins!AD114/FuritenCounts!AD114)</f>
        <v>ND</v>
      </c>
      <c r="AE114" s="187" t="str">
        <f>IF(FuritenCounts!AE114 = 0, "ND", FuritenWins!AE114/FuritenCounts!AE114)</f>
        <v>ND</v>
      </c>
      <c r="AF114" s="187" t="str">
        <f>IF(FuritenCounts!AF114 = 0, "ND", FuritenWins!AF114/FuritenCounts!AF114)</f>
        <v>ND</v>
      </c>
      <c r="AG114" s="187" t="str">
        <f>IF(FuritenCounts!AG114 = 0, "ND", FuritenWins!AG114/FuritenCounts!AG114)</f>
        <v>ND</v>
      </c>
      <c r="AH114" s="187" t="str">
        <f>IF(FuritenCounts!AH114 = 0, "ND", FuritenWins!AH114/FuritenCounts!AH114)</f>
        <v>ND</v>
      </c>
      <c r="AI114" s="187" t="str">
        <f>IF(FuritenCounts!AI114 = 0, "ND", FuritenWins!AI114/FuritenCounts!AI114)</f>
        <v>ND</v>
      </c>
      <c r="AJ114" s="187" t="str">
        <f>IF(FuritenCounts!AJ114 = 0, "ND", FuritenWins!AJ114/FuritenCounts!AJ114)</f>
        <v>ND</v>
      </c>
      <c r="AK114" s="187" t="str">
        <f>IF(FuritenCounts!AK114 = 0, "ND", FuritenWins!AK114/FuritenCounts!AK114)</f>
        <v>ND</v>
      </c>
      <c r="AL114" s="187" t="str">
        <f>IF(FuritenCounts!AL114 = 0, "ND", FuritenWins!AL114/FuritenCounts!AL114)</f>
        <v>ND</v>
      </c>
      <c r="AM114" s="187" t="str">
        <f>IF(FuritenCounts!AM114 = 0, "ND", FuritenWins!AM114/FuritenCounts!AM114)</f>
        <v>ND</v>
      </c>
      <c r="AN114" s="187" t="str">
        <f>IF(FuritenCounts!AN114 = 0, "ND", FuritenWins!AN114/FuritenCounts!AN114)</f>
        <v>ND</v>
      </c>
      <c r="AO114" s="187" t="str">
        <f>IF(FuritenCounts!AO114 = 0, "ND", FuritenWins!AO114/FuritenCounts!AO114)</f>
        <v>ND</v>
      </c>
      <c r="AP114" s="187" t="str">
        <f>IF(FuritenCounts!AP114 = 0, "ND", FuritenWins!AP114/FuritenCounts!AP114)</f>
        <v>ND</v>
      </c>
    </row>
    <row r="115">
      <c r="A115" s="185" t="s">
        <v>968</v>
      </c>
      <c r="B115" s="187">
        <f>IF(FuritenCounts!B115 = 0, "ND", FuritenWins!B115/FuritenCounts!B115)</f>
        <v>0.1666666667</v>
      </c>
      <c r="C115" s="187" t="str">
        <f>IF(FuritenCounts!C115 = 0, "ND", FuritenWins!C115/FuritenCounts!C115)</f>
        <v>ND</v>
      </c>
      <c r="D115" s="187" t="str">
        <f>IF(FuritenCounts!D115 = 0, "ND", FuritenWins!D115/FuritenCounts!D115)</f>
        <v>ND</v>
      </c>
      <c r="E115" s="187" t="str">
        <f>IF(FuritenCounts!E115 = 0, "ND", FuritenWins!E115/FuritenCounts!E115)</f>
        <v>ND</v>
      </c>
      <c r="F115" s="187" t="str">
        <f>IF(FuritenCounts!F115 = 0, "ND", FuritenWins!F115/FuritenCounts!F115)</f>
        <v>ND</v>
      </c>
      <c r="G115" s="187" t="str">
        <f>IF(FuritenCounts!G115 = 0, "ND", FuritenWins!G115/FuritenCounts!G115)</f>
        <v>ND</v>
      </c>
      <c r="H115" s="187">
        <f>IF(FuritenCounts!H115 = 0, "ND", FuritenWins!H115/FuritenCounts!H115)</f>
        <v>0</v>
      </c>
      <c r="I115" s="187">
        <f>IF(FuritenCounts!I115 = 0, "ND", FuritenWins!I115/FuritenCounts!I115)</f>
        <v>0.1</v>
      </c>
      <c r="J115" s="187">
        <f>IF(FuritenCounts!J115 = 0, "ND", FuritenWins!J115/FuritenCounts!J115)</f>
        <v>1</v>
      </c>
      <c r="K115" s="187" t="str">
        <f>IF(FuritenCounts!K115 = 0, "ND", FuritenWins!K115/FuritenCounts!K115)</f>
        <v>ND</v>
      </c>
      <c r="L115" s="187" t="str">
        <f>IF(FuritenCounts!L115 = 0, "ND", FuritenWins!L115/FuritenCounts!L115)</f>
        <v>ND</v>
      </c>
      <c r="M115" s="187" t="str">
        <f>IF(FuritenCounts!M115 = 0, "ND", FuritenWins!M115/FuritenCounts!M115)</f>
        <v>ND</v>
      </c>
      <c r="N115" s="187" t="str">
        <f>IF(FuritenCounts!N115 = 0, "ND", FuritenWins!N115/FuritenCounts!N115)</f>
        <v>ND</v>
      </c>
      <c r="O115" s="187" t="str">
        <f>IF(FuritenCounts!O115 = 0, "ND", FuritenWins!O115/FuritenCounts!O115)</f>
        <v>ND</v>
      </c>
      <c r="P115" s="187" t="str">
        <f>IF(FuritenCounts!P115 = 0, "ND", FuritenWins!P115/FuritenCounts!P115)</f>
        <v>ND</v>
      </c>
      <c r="Q115" s="187" t="str">
        <f>IF(FuritenCounts!Q115 = 0, "ND", FuritenWins!Q115/FuritenCounts!Q115)</f>
        <v>ND</v>
      </c>
      <c r="R115" s="187" t="str">
        <f>IF(FuritenCounts!R115 = 0, "ND", FuritenWins!R115/FuritenCounts!R115)</f>
        <v>ND</v>
      </c>
      <c r="S115" s="187" t="str">
        <f>IF(FuritenCounts!S115 = 0, "ND", FuritenWins!S115/FuritenCounts!S115)</f>
        <v>ND</v>
      </c>
      <c r="T115" s="187" t="str">
        <f>IF(FuritenCounts!T115 = 0, "ND", FuritenWins!T115/FuritenCounts!T115)</f>
        <v>ND</v>
      </c>
      <c r="U115" s="187" t="str">
        <f>IF(FuritenCounts!U115 = 0, "ND", FuritenWins!U115/FuritenCounts!U115)</f>
        <v>ND</v>
      </c>
      <c r="V115" s="187" t="str">
        <f>IF(FuritenCounts!V115 = 0, "ND", FuritenWins!V115/FuritenCounts!V115)</f>
        <v>ND</v>
      </c>
      <c r="W115" s="187" t="str">
        <f>IF(FuritenCounts!W115 = 0, "ND", FuritenWins!W115/FuritenCounts!W115)</f>
        <v>ND</v>
      </c>
      <c r="X115" s="187" t="str">
        <f>IF(FuritenCounts!X115 = 0, "ND", FuritenWins!X115/FuritenCounts!X115)</f>
        <v>ND</v>
      </c>
      <c r="Y115" s="187" t="str">
        <f>IF(FuritenCounts!Y115 = 0, "ND", FuritenWins!Y115/FuritenCounts!Y115)</f>
        <v>ND</v>
      </c>
      <c r="Z115" s="187" t="str">
        <f>IF(FuritenCounts!Z115 = 0, "ND", FuritenWins!Z115/FuritenCounts!Z115)</f>
        <v>ND</v>
      </c>
      <c r="AA115" s="187" t="str">
        <f>IF(FuritenCounts!AA115 = 0, "ND", FuritenWins!AA115/FuritenCounts!AA115)</f>
        <v>ND</v>
      </c>
      <c r="AB115" s="187" t="str">
        <f>IF(FuritenCounts!AB115 = 0, "ND", FuritenWins!AB115/FuritenCounts!AB115)</f>
        <v>ND</v>
      </c>
      <c r="AC115" s="187" t="str">
        <f>IF(FuritenCounts!AC115 = 0, "ND", FuritenWins!AC115/FuritenCounts!AC115)</f>
        <v>ND</v>
      </c>
      <c r="AD115" s="187" t="str">
        <f>IF(FuritenCounts!AD115 = 0, "ND", FuritenWins!AD115/FuritenCounts!AD115)</f>
        <v>ND</v>
      </c>
      <c r="AE115" s="187" t="str">
        <f>IF(FuritenCounts!AE115 = 0, "ND", FuritenWins!AE115/FuritenCounts!AE115)</f>
        <v>ND</v>
      </c>
      <c r="AF115" s="187" t="str">
        <f>IF(FuritenCounts!AF115 = 0, "ND", FuritenWins!AF115/FuritenCounts!AF115)</f>
        <v>ND</v>
      </c>
      <c r="AG115" s="187" t="str">
        <f>IF(FuritenCounts!AG115 = 0, "ND", FuritenWins!AG115/FuritenCounts!AG115)</f>
        <v>ND</v>
      </c>
      <c r="AH115" s="187" t="str">
        <f>IF(FuritenCounts!AH115 = 0, "ND", FuritenWins!AH115/FuritenCounts!AH115)</f>
        <v>ND</v>
      </c>
      <c r="AI115" s="187" t="str">
        <f>IF(FuritenCounts!AI115 = 0, "ND", FuritenWins!AI115/FuritenCounts!AI115)</f>
        <v>ND</v>
      </c>
      <c r="AJ115" s="187" t="str">
        <f>IF(FuritenCounts!AJ115 = 0, "ND", FuritenWins!AJ115/FuritenCounts!AJ115)</f>
        <v>ND</v>
      </c>
      <c r="AK115" s="187" t="str">
        <f>IF(FuritenCounts!AK115 = 0, "ND", FuritenWins!AK115/FuritenCounts!AK115)</f>
        <v>ND</v>
      </c>
      <c r="AL115" s="187" t="str">
        <f>IF(FuritenCounts!AL115 = 0, "ND", FuritenWins!AL115/FuritenCounts!AL115)</f>
        <v>ND</v>
      </c>
      <c r="AM115" s="187" t="str">
        <f>IF(FuritenCounts!AM115 = 0, "ND", FuritenWins!AM115/FuritenCounts!AM115)</f>
        <v>ND</v>
      </c>
      <c r="AN115" s="187" t="str">
        <f>IF(FuritenCounts!AN115 = 0, "ND", FuritenWins!AN115/FuritenCounts!AN115)</f>
        <v>ND</v>
      </c>
      <c r="AO115" s="187" t="str">
        <f>IF(FuritenCounts!AO115 = 0, "ND", FuritenWins!AO115/FuritenCounts!AO115)</f>
        <v>ND</v>
      </c>
      <c r="AP115" s="187" t="str">
        <f>IF(FuritenCounts!AP115 = 0, "ND", FuritenWins!AP115/FuritenCounts!AP115)</f>
        <v>ND</v>
      </c>
    </row>
    <row r="116">
      <c r="A116" s="185" t="s">
        <v>973</v>
      </c>
      <c r="B116" s="187">
        <f>IF(FuritenCounts!B116 = 0, "ND", FuritenWins!B116/FuritenCounts!B116)</f>
        <v>0</v>
      </c>
      <c r="C116" s="187" t="str">
        <f>IF(FuritenCounts!C116 = 0, "ND", FuritenWins!C116/FuritenCounts!C116)</f>
        <v>ND</v>
      </c>
      <c r="D116" s="187" t="str">
        <f>IF(FuritenCounts!D116 = 0, "ND", FuritenWins!D116/FuritenCounts!D116)</f>
        <v>ND</v>
      </c>
      <c r="E116" s="187" t="str">
        <f>IF(FuritenCounts!E116 = 0, "ND", FuritenWins!E116/FuritenCounts!E116)</f>
        <v>ND</v>
      </c>
      <c r="F116" s="187" t="str">
        <f>IF(FuritenCounts!F116 = 0, "ND", FuritenWins!F116/FuritenCounts!F116)</f>
        <v>ND</v>
      </c>
      <c r="G116" s="187" t="str">
        <f>IF(FuritenCounts!G116 = 0, "ND", FuritenWins!G116/FuritenCounts!G116)</f>
        <v>ND</v>
      </c>
      <c r="H116" s="187" t="str">
        <f>IF(FuritenCounts!H116 = 0, "ND", FuritenWins!H116/FuritenCounts!H116)</f>
        <v>ND</v>
      </c>
      <c r="I116" s="187">
        <f>IF(FuritenCounts!I116 = 0, "ND", FuritenWins!I116/FuritenCounts!I116)</f>
        <v>0</v>
      </c>
      <c r="J116" s="187" t="str">
        <f>IF(FuritenCounts!J116 = 0, "ND", FuritenWins!J116/FuritenCounts!J116)</f>
        <v>ND</v>
      </c>
      <c r="K116" s="187" t="str">
        <f>IF(FuritenCounts!K116 = 0, "ND", FuritenWins!K116/FuritenCounts!K116)</f>
        <v>ND</v>
      </c>
      <c r="L116" s="187" t="str">
        <f>IF(FuritenCounts!L116 = 0, "ND", FuritenWins!L116/FuritenCounts!L116)</f>
        <v>ND</v>
      </c>
      <c r="M116" s="187" t="str">
        <f>IF(FuritenCounts!M116 = 0, "ND", FuritenWins!M116/FuritenCounts!M116)</f>
        <v>ND</v>
      </c>
      <c r="N116" s="187">
        <f>IF(FuritenCounts!N116 = 0, "ND", FuritenWins!N116/FuritenCounts!N116)</f>
        <v>0</v>
      </c>
      <c r="O116" s="187" t="str">
        <f>IF(FuritenCounts!O116 = 0, "ND", FuritenWins!O116/FuritenCounts!O116)</f>
        <v>ND</v>
      </c>
      <c r="P116" s="187" t="str">
        <f>IF(FuritenCounts!P116 = 0, "ND", FuritenWins!P116/FuritenCounts!P116)</f>
        <v>ND</v>
      </c>
      <c r="Q116" s="187" t="str">
        <f>IF(FuritenCounts!Q116 = 0, "ND", FuritenWins!Q116/FuritenCounts!Q116)</f>
        <v>ND</v>
      </c>
      <c r="R116" s="187" t="str">
        <f>IF(FuritenCounts!R116 = 0, "ND", FuritenWins!R116/FuritenCounts!R116)</f>
        <v>ND</v>
      </c>
      <c r="S116" s="187" t="str">
        <f>IF(FuritenCounts!S116 = 0, "ND", FuritenWins!S116/FuritenCounts!S116)</f>
        <v>ND</v>
      </c>
      <c r="T116" s="187" t="str">
        <f>IF(FuritenCounts!T116 = 0, "ND", FuritenWins!T116/FuritenCounts!T116)</f>
        <v>ND</v>
      </c>
      <c r="U116" s="187" t="str">
        <f>IF(FuritenCounts!U116 = 0, "ND", FuritenWins!U116/FuritenCounts!U116)</f>
        <v>ND</v>
      </c>
      <c r="V116" s="187" t="str">
        <f>IF(FuritenCounts!V116 = 0, "ND", FuritenWins!V116/FuritenCounts!V116)</f>
        <v>ND</v>
      </c>
      <c r="W116" s="187" t="str">
        <f>IF(FuritenCounts!W116 = 0, "ND", FuritenWins!W116/FuritenCounts!W116)</f>
        <v>ND</v>
      </c>
      <c r="X116" s="187" t="str">
        <f>IF(FuritenCounts!X116 = 0, "ND", FuritenWins!X116/FuritenCounts!X116)</f>
        <v>ND</v>
      </c>
      <c r="Y116" s="187" t="str">
        <f>IF(FuritenCounts!Y116 = 0, "ND", FuritenWins!Y116/FuritenCounts!Y116)</f>
        <v>ND</v>
      </c>
      <c r="Z116" s="187" t="str">
        <f>IF(FuritenCounts!Z116 = 0, "ND", FuritenWins!Z116/FuritenCounts!Z116)</f>
        <v>ND</v>
      </c>
      <c r="AA116" s="187" t="str">
        <f>IF(FuritenCounts!AA116 = 0, "ND", FuritenWins!AA116/FuritenCounts!AA116)</f>
        <v>ND</v>
      </c>
      <c r="AB116" s="187" t="str">
        <f>IF(FuritenCounts!AB116 = 0, "ND", FuritenWins!AB116/FuritenCounts!AB116)</f>
        <v>ND</v>
      </c>
      <c r="AC116" s="187" t="str">
        <f>IF(FuritenCounts!AC116 = 0, "ND", FuritenWins!AC116/FuritenCounts!AC116)</f>
        <v>ND</v>
      </c>
      <c r="AD116" s="187" t="str">
        <f>IF(FuritenCounts!AD116 = 0, "ND", FuritenWins!AD116/FuritenCounts!AD116)</f>
        <v>ND</v>
      </c>
      <c r="AE116" s="187" t="str">
        <f>IF(FuritenCounts!AE116 = 0, "ND", FuritenWins!AE116/FuritenCounts!AE116)</f>
        <v>ND</v>
      </c>
      <c r="AF116" s="187" t="str">
        <f>IF(FuritenCounts!AF116 = 0, "ND", FuritenWins!AF116/FuritenCounts!AF116)</f>
        <v>ND</v>
      </c>
      <c r="AG116" s="187" t="str">
        <f>IF(FuritenCounts!AG116 = 0, "ND", FuritenWins!AG116/FuritenCounts!AG116)</f>
        <v>ND</v>
      </c>
      <c r="AH116" s="187" t="str">
        <f>IF(FuritenCounts!AH116 = 0, "ND", FuritenWins!AH116/FuritenCounts!AH116)</f>
        <v>ND</v>
      </c>
      <c r="AI116" s="187" t="str">
        <f>IF(FuritenCounts!AI116 = 0, "ND", FuritenWins!AI116/FuritenCounts!AI116)</f>
        <v>ND</v>
      </c>
      <c r="AJ116" s="187" t="str">
        <f>IF(FuritenCounts!AJ116 = 0, "ND", FuritenWins!AJ116/FuritenCounts!AJ116)</f>
        <v>ND</v>
      </c>
      <c r="AK116" s="187" t="str">
        <f>IF(FuritenCounts!AK116 = 0, "ND", FuritenWins!AK116/FuritenCounts!AK116)</f>
        <v>ND</v>
      </c>
      <c r="AL116" s="187" t="str">
        <f>IF(FuritenCounts!AL116 = 0, "ND", FuritenWins!AL116/FuritenCounts!AL116)</f>
        <v>ND</v>
      </c>
      <c r="AM116" s="187" t="str">
        <f>IF(FuritenCounts!AM116 = 0, "ND", FuritenWins!AM116/FuritenCounts!AM116)</f>
        <v>ND</v>
      </c>
      <c r="AN116" s="187" t="str">
        <f>IF(FuritenCounts!AN116 = 0, "ND", FuritenWins!AN116/FuritenCounts!AN116)</f>
        <v>ND</v>
      </c>
      <c r="AO116" s="187" t="str">
        <f>IF(FuritenCounts!AO116 = 0, "ND", FuritenWins!AO116/FuritenCounts!AO116)</f>
        <v>ND</v>
      </c>
      <c r="AP116" s="187" t="str">
        <f>IF(FuritenCounts!AP116 = 0, "ND", FuritenWins!AP116/FuritenCounts!AP116)</f>
        <v>ND</v>
      </c>
    </row>
    <row r="117">
      <c r="A117" s="185" t="s">
        <v>981</v>
      </c>
      <c r="B117" s="187">
        <f>IF(FuritenCounts!B117 = 0, "ND", FuritenWins!B117/FuritenCounts!B117)</f>
        <v>0.1666666667</v>
      </c>
      <c r="C117" s="187" t="str">
        <f>IF(FuritenCounts!C117 = 0, "ND", FuritenWins!C117/FuritenCounts!C117)</f>
        <v>ND</v>
      </c>
      <c r="D117" s="187" t="str">
        <f>IF(FuritenCounts!D117 = 0, "ND", FuritenWins!D117/FuritenCounts!D117)</f>
        <v>ND</v>
      </c>
      <c r="E117" s="187" t="str">
        <f>IF(FuritenCounts!E117 = 0, "ND", FuritenWins!E117/FuritenCounts!E117)</f>
        <v>ND</v>
      </c>
      <c r="F117" s="187" t="str">
        <f>IF(FuritenCounts!F117 = 0, "ND", FuritenWins!F117/FuritenCounts!F117)</f>
        <v>ND</v>
      </c>
      <c r="G117" s="187" t="str">
        <f>IF(FuritenCounts!G117 = 0, "ND", FuritenWins!G117/FuritenCounts!G117)</f>
        <v>ND</v>
      </c>
      <c r="H117" s="187">
        <f>IF(FuritenCounts!H117 = 0, "ND", FuritenWins!H117/FuritenCounts!H117)</f>
        <v>0.3333333333</v>
      </c>
      <c r="I117" s="187">
        <f>IF(FuritenCounts!I117 = 0, "ND", FuritenWins!I117/FuritenCounts!I117)</f>
        <v>0</v>
      </c>
      <c r="J117" s="187" t="str">
        <f>IF(FuritenCounts!J117 = 0, "ND", FuritenWins!J117/FuritenCounts!J117)</f>
        <v>ND</v>
      </c>
      <c r="K117" s="187" t="str">
        <f>IF(FuritenCounts!K117 = 0, "ND", FuritenWins!K117/FuritenCounts!K117)</f>
        <v>ND</v>
      </c>
      <c r="L117" s="187" t="str">
        <f>IF(FuritenCounts!L117 = 0, "ND", FuritenWins!L117/FuritenCounts!L117)</f>
        <v>ND</v>
      </c>
      <c r="M117" s="187" t="str">
        <f>IF(FuritenCounts!M117 = 0, "ND", FuritenWins!M117/FuritenCounts!M117)</f>
        <v>ND</v>
      </c>
      <c r="N117" s="187" t="str">
        <f>IF(FuritenCounts!N117 = 0, "ND", FuritenWins!N117/FuritenCounts!N117)</f>
        <v>ND</v>
      </c>
      <c r="O117" s="187" t="str">
        <f>IF(FuritenCounts!O117 = 0, "ND", FuritenWins!O117/FuritenCounts!O117)</f>
        <v>ND</v>
      </c>
      <c r="P117" s="187" t="str">
        <f>IF(FuritenCounts!P117 = 0, "ND", FuritenWins!P117/FuritenCounts!P117)</f>
        <v>ND</v>
      </c>
      <c r="Q117" s="187" t="str">
        <f>IF(FuritenCounts!Q117 = 0, "ND", FuritenWins!Q117/FuritenCounts!Q117)</f>
        <v>ND</v>
      </c>
      <c r="R117" s="187" t="str">
        <f>IF(FuritenCounts!R117 = 0, "ND", FuritenWins!R117/FuritenCounts!R117)</f>
        <v>ND</v>
      </c>
      <c r="S117" s="187" t="str">
        <f>IF(FuritenCounts!S117 = 0, "ND", FuritenWins!S117/FuritenCounts!S117)</f>
        <v>ND</v>
      </c>
      <c r="T117" s="187" t="str">
        <f>IF(FuritenCounts!T117 = 0, "ND", FuritenWins!T117/FuritenCounts!T117)</f>
        <v>ND</v>
      </c>
      <c r="U117" s="187" t="str">
        <f>IF(FuritenCounts!U117 = 0, "ND", FuritenWins!U117/FuritenCounts!U117)</f>
        <v>ND</v>
      </c>
      <c r="V117" s="187" t="str">
        <f>IF(FuritenCounts!V117 = 0, "ND", FuritenWins!V117/FuritenCounts!V117)</f>
        <v>ND</v>
      </c>
      <c r="W117" s="187" t="str">
        <f>IF(FuritenCounts!W117 = 0, "ND", FuritenWins!W117/FuritenCounts!W117)</f>
        <v>ND</v>
      </c>
      <c r="X117" s="187" t="str">
        <f>IF(FuritenCounts!X117 = 0, "ND", FuritenWins!X117/FuritenCounts!X117)</f>
        <v>ND</v>
      </c>
      <c r="Y117" s="187" t="str">
        <f>IF(FuritenCounts!Y117 = 0, "ND", FuritenWins!Y117/FuritenCounts!Y117)</f>
        <v>ND</v>
      </c>
      <c r="Z117" s="187" t="str">
        <f>IF(FuritenCounts!Z117 = 0, "ND", FuritenWins!Z117/FuritenCounts!Z117)</f>
        <v>ND</v>
      </c>
      <c r="AA117" s="187" t="str">
        <f>IF(FuritenCounts!AA117 = 0, "ND", FuritenWins!AA117/FuritenCounts!AA117)</f>
        <v>ND</v>
      </c>
      <c r="AB117" s="187" t="str">
        <f>IF(FuritenCounts!AB117 = 0, "ND", FuritenWins!AB117/FuritenCounts!AB117)</f>
        <v>ND</v>
      </c>
      <c r="AC117" s="187" t="str">
        <f>IF(FuritenCounts!AC117 = 0, "ND", FuritenWins!AC117/FuritenCounts!AC117)</f>
        <v>ND</v>
      </c>
      <c r="AD117" s="187" t="str">
        <f>IF(FuritenCounts!AD117 = 0, "ND", FuritenWins!AD117/FuritenCounts!AD117)</f>
        <v>ND</v>
      </c>
      <c r="AE117" s="187" t="str">
        <f>IF(FuritenCounts!AE117 = 0, "ND", FuritenWins!AE117/FuritenCounts!AE117)</f>
        <v>ND</v>
      </c>
      <c r="AF117" s="187" t="str">
        <f>IF(FuritenCounts!AF117 = 0, "ND", FuritenWins!AF117/FuritenCounts!AF117)</f>
        <v>ND</v>
      </c>
      <c r="AG117" s="187" t="str">
        <f>IF(FuritenCounts!AG117 = 0, "ND", FuritenWins!AG117/FuritenCounts!AG117)</f>
        <v>ND</v>
      </c>
      <c r="AH117" s="187" t="str">
        <f>IF(FuritenCounts!AH117 = 0, "ND", FuritenWins!AH117/FuritenCounts!AH117)</f>
        <v>ND</v>
      </c>
      <c r="AI117" s="187" t="str">
        <f>IF(FuritenCounts!AI117 = 0, "ND", FuritenWins!AI117/FuritenCounts!AI117)</f>
        <v>ND</v>
      </c>
      <c r="AJ117" s="187" t="str">
        <f>IF(FuritenCounts!AJ117 = 0, "ND", FuritenWins!AJ117/FuritenCounts!AJ117)</f>
        <v>ND</v>
      </c>
      <c r="AK117" s="187" t="str">
        <f>IF(FuritenCounts!AK117 = 0, "ND", FuritenWins!AK117/FuritenCounts!AK117)</f>
        <v>ND</v>
      </c>
      <c r="AL117" s="187" t="str">
        <f>IF(FuritenCounts!AL117 = 0, "ND", FuritenWins!AL117/FuritenCounts!AL117)</f>
        <v>ND</v>
      </c>
      <c r="AM117" s="187" t="str">
        <f>IF(FuritenCounts!AM117 = 0, "ND", FuritenWins!AM117/FuritenCounts!AM117)</f>
        <v>ND</v>
      </c>
      <c r="AN117" s="187" t="str">
        <f>IF(FuritenCounts!AN117 = 0, "ND", FuritenWins!AN117/FuritenCounts!AN117)</f>
        <v>ND</v>
      </c>
      <c r="AO117" s="187" t="str">
        <f>IF(FuritenCounts!AO117 = 0, "ND", FuritenWins!AO117/FuritenCounts!AO117)</f>
        <v>ND</v>
      </c>
      <c r="AP117" s="187" t="str">
        <f>IF(FuritenCounts!AP117 = 0, "ND", FuritenWins!AP117/FuritenCounts!AP117)</f>
        <v>ND</v>
      </c>
    </row>
    <row r="118">
      <c r="A118" s="185" t="s">
        <v>986</v>
      </c>
      <c r="B118" s="187">
        <f>IF(FuritenCounts!B118 = 0, "ND", FuritenWins!B118/FuritenCounts!B118)</f>
        <v>0.4</v>
      </c>
      <c r="C118" s="187" t="str">
        <f>IF(FuritenCounts!C118 = 0, "ND", FuritenWins!C118/FuritenCounts!C118)</f>
        <v>ND</v>
      </c>
      <c r="D118" s="187" t="str">
        <f>IF(FuritenCounts!D118 = 0, "ND", FuritenWins!D118/FuritenCounts!D118)</f>
        <v>ND</v>
      </c>
      <c r="E118" s="187" t="str">
        <f>IF(FuritenCounts!E118 = 0, "ND", FuritenWins!E118/FuritenCounts!E118)</f>
        <v>ND</v>
      </c>
      <c r="F118" s="187" t="str">
        <f>IF(FuritenCounts!F118 = 0, "ND", FuritenWins!F118/FuritenCounts!F118)</f>
        <v>ND</v>
      </c>
      <c r="G118" s="187" t="str">
        <f>IF(FuritenCounts!G118 = 0, "ND", FuritenWins!G118/FuritenCounts!G118)</f>
        <v>ND</v>
      </c>
      <c r="H118" s="187" t="str">
        <f>IF(FuritenCounts!H118 = 0, "ND", FuritenWins!H118/FuritenCounts!H118)</f>
        <v>ND</v>
      </c>
      <c r="I118" s="187" t="str">
        <f>IF(FuritenCounts!I118 = 0, "ND", FuritenWins!I118/FuritenCounts!I118)</f>
        <v>ND</v>
      </c>
      <c r="J118" s="187">
        <f>IF(FuritenCounts!J118 = 0, "ND", FuritenWins!J118/FuritenCounts!J118)</f>
        <v>0.5</v>
      </c>
      <c r="K118" s="187">
        <f>IF(FuritenCounts!K118 = 0, "ND", FuritenWins!K118/FuritenCounts!K118)</f>
        <v>0</v>
      </c>
      <c r="L118" s="187" t="str">
        <f>IF(FuritenCounts!L118 = 0, "ND", FuritenWins!L118/FuritenCounts!L118)</f>
        <v>ND</v>
      </c>
      <c r="M118" s="187">
        <f>IF(FuritenCounts!M118 = 0, "ND", FuritenWins!M118/FuritenCounts!M118)</f>
        <v>1</v>
      </c>
      <c r="N118" s="187" t="str">
        <f>IF(FuritenCounts!N118 = 0, "ND", FuritenWins!N118/FuritenCounts!N118)</f>
        <v>ND</v>
      </c>
      <c r="O118" s="187" t="str">
        <f>IF(FuritenCounts!O118 = 0, "ND", FuritenWins!O118/FuritenCounts!O118)</f>
        <v>ND</v>
      </c>
      <c r="P118" s="187" t="str">
        <f>IF(FuritenCounts!P118 = 0, "ND", FuritenWins!P118/FuritenCounts!P118)</f>
        <v>ND</v>
      </c>
      <c r="Q118" s="187" t="str">
        <f>IF(FuritenCounts!Q118 = 0, "ND", FuritenWins!Q118/FuritenCounts!Q118)</f>
        <v>ND</v>
      </c>
      <c r="R118" s="187" t="str">
        <f>IF(FuritenCounts!R118 = 0, "ND", FuritenWins!R118/FuritenCounts!R118)</f>
        <v>ND</v>
      </c>
      <c r="S118" s="187" t="str">
        <f>IF(FuritenCounts!S118 = 0, "ND", FuritenWins!S118/FuritenCounts!S118)</f>
        <v>ND</v>
      </c>
      <c r="T118" s="187" t="str">
        <f>IF(FuritenCounts!T118 = 0, "ND", FuritenWins!T118/FuritenCounts!T118)</f>
        <v>ND</v>
      </c>
      <c r="U118" s="187" t="str">
        <f>IF(FuritenCounts!U118 = 0, "ND", FuritenWins!U118/FuritenCounts!U118)</f>
        <v>ND</v>
      </c>
      <c r="V118" s="187" t="str">
        <f>IF(FuritenCounts!V118 = 0, "ND", FuritenWins!V118/FuritenCounts!V118)</f>
        <v>ND</v>
      </c>
      <c r="W118" s="187" t="str">
        <f>IF(FuritenCounts!W118 = 0, "ND", FuritenWins!W118/FuritenCounts!W118)</f>
        <v>ND</v>
      </c>
      <c r="X118" s="187" t="str">
        <f>IF(FuritenCounts!X118 = 0, "ND", FuritenWins!X118/FuritenCounts!X118)</f>
        <v>ND</v>
      </c>
      <c r="Y118" s="187" t="str">
        <f>IF(FuritenCounts!Y118 = 0, "ND", FuritenWins!Y118/FuritenCounts!Y118)</f>
        <v>ND</v>
      </c>
      <c r="Z118" s="187" t="str">
        <f>IF(FuritenCounts!Z118 = 0, "ND", FuritenWins!Z118/FuritenCounts!Z118)</f>
        <v>ND</v>
      </c>
      <c r="AA118" s="187" t="str">
        <f>IF(FuritenCounts!AA118 = 0, "ND", FuritenWins!AA118/FuritenCounts!AA118)</f>
        <v>ND</v>
      </c>
      <c r="AB118" s="187" t="str">
        <f>IF(FuritenCounts!AB118 = 0, "ND", FuritenWins!AB118/FuritenCounts!AB118)</f>
        <v>ND</v>
      </c>
      <c r="AC118" s="187" t="str">
        <f>IF(FuritenCounts!AC118 = 0, "ND", FuritenWins!AC118/FuritenCounts!AC118)</f>
        <v>ND</v>
      </c>
      <c r="AD118" s="187" t="str">
        <f>IF(FuritenCounts!AD118 = 0, "ND", FuritenWins!AD118/FuritenCounts!AD118)</f>
        <v>ND</v>
      </c>
      <c r="AE118" s="187" t="str">
        <f>IF(FuritenCounts!AE118 = 0, "ND", FuritenWins!AE118/FuritenCounts!AE118)</f>
        <v>ND</v>
      </c>
      <c r="AF118" s="187" t="str">
        <f>IF(FuritenCounts!AF118 = 0, "ND", FuritenWins!AF118/FuritenCounts!AF118)</f>
        <v>ND</v>
      </c>
      <c r="AG118" s="187" t="str">
        <f>IF(FuritenCounts!AG118 = 0, "ND", FuritenWins!AG118/FuritenCounts!AG118)</f>
        <v>ND</v>
      </c>
      <c r="AH118" s="187" t="str">
        <f>IF(FuritenCounts!AH118 = 0, "ND", FuritenWins!AH118/FuritenCounts!AH118)</f>
        <v>ND</v>
      </c>
      <c r="AI118" s="187" t="str">
        <f>IF(FuritenCounts!AI118 = 0, "ND", FuritenWins!AI118/FuritenCounts!AI118)</f>
        <v>ND</v>
      </c>
      <c r="AJ118" s="187" t="str">
        <f>IF(FuritenCounts!AJ118 = 0, "ND", FuritenWins!AJ118/FuritenCounts!AJ118)</f>
        <v>ND</v>
      </c>
      <c r="AK118" s="187" t="str">
        <f>IF(FuritenCounts!AK118 = 0, "ND", FuritenWins!AK118/FuritenCounts!AK118)</f>
        <v>ND</v>
      </c>
      <c r="AL118" s="187" t="str">
        <f>IF(FuritenCounts!AL118 = 0, "ND", FuritenWins!AL118/FuritenCounts!AL118)</f>
        <v>ND</v>
      </c>
      <c r="AM118" s="187" t="str">
        <f>IF(FuritenCounts!AM118 = 0, "ND", FuritenWins!AM118/FuritenCounts!AM118)</f>
        <v>ND</v>
      </c>
      <c r="AN118" s="187" t="str">
        <f>IF(FuritenCounts!AN118 = 0, "ND", FuritenWins!AN118/FuritenCounts!AN118)</f>
        <v>ND</v>
      </c>
      <c r="AO118" s="187" t="str">
        <f>IF(FuritenCounts!AO118 = 0, "ND", FuritenWins!AO118/FuritenCounts!AO118)</f>
        <v>ND</v>
      </c>
      <c r="AP118" s="187" t="str">
        <f>IF(FuritenCounts!AP118 = 0, "ND", FuritenWins!AP118/FuritenCounts!AP118)</f>
        <v>ND</v>
      </c>
    </row>
    <row r="119">
      <c r="A119" s="185" t="s">
        <v>995</v>
      </c>
      <c r="B119" s="187">
        <f>IF(FuritenCounts!B119 = 0, "ND", FuritenWins!B119/FuritenCounts!B119)</f>
        <v>0</v>
      </c>
      <c r="C119" s="187" t="str">
        <f>IF(FuritenCounts!C119 = 0, "ND", FuritenWins!C119/FuritenCounts!C119)</f>
        <v>ND</v>
      </c>
      <c r="D119" s="187" t="str">
        <f>IF(FuritenCounts!D119 = 0, "ND", FuritenWins!D119/FuritenCounts!D119)</f>
        <v>ND</v>
      </c>
      <c r="E119" s="187" t="str">
        <f>IF(FuritenCounts!E119 = 0, "ND", FuritenWins!E119/FuritenCounts!E119)</f>
        <v>ND</v>
      </c>
      <c r="F119" s="187" t="str">
        <f>IF(FuritenCounts!F119 = 0, "ND", FuritenWins!F119/FuritenCounts!F119)</f>
        <v>ND</v>
      </c>
      <c r="G119" s="187" t="str">
        <f>IF(FuritenCounts!G119 = 0, "ND", FuritenWins!G119/FuritenCounts!G119)</f>
        <v>ND</v>
      </c>
      <c r="H119" s="187">
        <f>IF(FuritenCounts!H119 = 0, "ND", FuritenWins!H119/FuritenCounts!H119)</f>
        <v>0</v>
      </c>
      <c r="I119" s="187" t="str">
        <f>IF(FuritenCounts!I119 = 0, "ND", FuritenWins!I119/FuritenCounts!I119)</f>
        <v>ND</v>
      </c>
      <c r="J119" s="187">
        <f>IF(FuritenCounts!J119 = 0, "ND", FuritenWins!J119/FuritenCounts!J119)</f>
        <v>0</v>
      </c>
      <c r="K119" s="187" t="str">
        <f>IF(FuritenCounts!K119 = 0, "ND", FuritenWins!K119/FuritenCounts!K119)</f>
        <v>ND</v>
      </c>
      <c r="L119" s="187" t="str">
        <f>IF(FuritenCounts!L119 = 0, "ND", FuritenWins!L119/FuritenCounts!L119)</f>
        <v>ND</v>
      </c>
      <c r="M119" s="187" t="str">
        <f>IF(FuritenCounts!M119 = 0, "ND", FuritenWins!M119/FuritenCounts!M119)</f>
        <v>ND</v>
      </c>
      <c r="N119" s="187" t="str">
        <f>IF(FuritenCounts!N119 = 0, "ND", FuritenWins!N119/FuritenCounts!N119)</f>
        <v>ND</v>
      </c>
      <c r="O119" s="187" t="str">
        <f>IF(FuritenCounts!O119 = 0, "ND", FuritenWins!O119/FuritenCounts!O119)</f>
        <v>ND</v>
      </c>
      <c r="P119" s="187" t="str">
        <f>IF(FuritenCounts!P119 = 0, "ND", FuritenWins!P119/FuritenCounts!P119)</f>
        <v>ND</v>
      </c>
      <c r="Q119" s="187" t="str">
        <f>IF(FuritenCounts!Q119 = 0, "ND", FuritenWins!Q119/FuritenCounts!Q119)</f>
        <v>ND</v>
      </c>
      <c r="R119" s="187" t="str">
        <f>IF(FuritenCounts!R119 = 0, "ND", FuritenWins!R119/FuritenCounts!R119)</f>
        <v>ND</v>
      </c>
      <c r="S119" s="187" t="str">
        <f>IF(FuritenCounts!S119 = 0, "ND", FuritenWins!S119/FuritenCounts!S119)</f>
        <v>ND</v>
      </c>
      <c r="T119" s="187" t="str">
        <f>IF(FuritenCounts!T119 = 0, "ND", FuritenWins!T119/FuritenCounts!T119)</f>
        <v>ND</v>
      </c>
      <c r="U119" s="187" t="str">
        <f>IF(FuritenCounts!U119 = 0, "ND", FuritenWins!U119/FuritenCounts!U119)</f>
        <v>ND</v>
      </c>
      <c r="V119" s="187" t="str">
        <f>IF(FuritenCounts!V119 = 0, "ND", FuritenWins!V119/FuritenCounts!V119)</f>
        <v>ND</v>
      </c>
      <c r="W119" s="187" t="str">
        <f>IF(FuritenCounts!W119 = 0, "ND", FuritenWins!W119/FuritenCounts!W119)</f>
        <v>ND</v>
      </c>
      <c r="X119" s="187" t="str">
        <f>IF(FuritenCounts!X119 = 0, "ND", FuritenWins!X119/FuritenCounts!X119)</f>
        <v>ND</v>
      </c>
      <c r="Y119" s="187" t="str">
        <f>IF(FuritenCounts!Y119 = 0, "ND", FuritenWins!Y119/FuritenCounts!Y119)</f>
        <v>ND</v>
      </c>
      <c r="Z119" s="187" t="str">
        <f>IF(FuritenCounts!Z119 = 0, "ND", FuritenWins!Z119/FuritenCounts!Z119)</f>
        <v>ND</v>
      </c>
      <c r="AA119" s="187" t="str">
        <f>IF(FuritenCounts!AA119 = 0, "ND", FuritenWins!AA119/FuritenCounts!AA119)</f>
        <v>ND</v>
      </c>
      <c r="AB119" s="187" t="str">
        <f>IF(FuritenCounts!AB119 = 0, "ND", FuritenWins!AB119/FuritenCounts!AB119)</f>
        <v>ND</v>
      </c>
      <c r="AC119" s="187" t="str">
        <f>IF(FuritenCounts!AC119 = 0, "ND", FuritenWins!AC119/FuritenCounts!AC119)</f>
        <v>ND</v>
      </c>
      <c r="AD119" s="187" t="str">
        <f>IF(FuritenCounts!AD119 = 0, "ND", FuritenWins!AD119/FuritenCounts!AD119)</f>
        <v>ND</v>
      </c>
      <c r="AE119" s="187" t="str">
        <f>IF(FuritenCounts!AE119 = 0, "ND", FuritenWins!AE119/FuritenCounts!AE119)</f>
        <v>ND</v>
      </c>
      <c r="AF119" s="187" t="str">
        <f>IF(FuritenCounts!AF119 = 0, "ND", FuritenWins!AF119/FuritenCounts!AF119)</f>
        <v>ND</v>
      </c>
      <c r="AG119" s="187" t="str">
        <f>IF(FuritenCounts!AG119 = 0, "ND", FuritenWins!AG119/FuritenCounts!AG119)</f>
        <v>ND</v>
      </c>
      <c r="AH119" s="187" t="str">
        <f>IF(FuritenCounts!AH119 = 0, "ND", FuritenWins!AH119/FuritenCounts!AH119)</f>
        <v>ND</v>
      </c>
      <c r="AI119" s="187" t="str">
        <f>IF(FuritenCounts!AI119 = 0, "ND", FuritenWins!AI119/FuritenCounts!AI119)</f>
        <v>ND</v>
      </c>
      <c r="AJ119" s="187" t="str">
        <f>IF(FuritenCounts!AJ119 = 0, "ND", FuritenWins!AJ119/FuritenCounts!AJ119)</f>
        <v>ND</v>
      </c>
      <c r="AK119" s="187" t="str">
        <f>IF(FuritenCounts!AK119 = 0, "ND", FuritenWins!AK119/FuritenCounts!AK119)</f>
        <v>ND</v>
      </c>
      <c r="AL119" s="187" t="str">
        <f>IF(FuritenCounts!AL119 = 0, "ND", FuritenWins!AL119/FuritenCounts!AL119)</f>
        <v>ND</v>
      </c>
      <c r="AM119" s="187" t="str">
        <f>IF(FuritenCounts!AM119 = 0, "ND", FuritenWins!AM119/FuritenCounts!AM119)</f>
        <v>ND</v>
      </c>
      <c r="AN119" s="187" t="str">
        <f>IF(FuritenCounts!AN119 = 0, "ND", FuritenWins!AN119/FuritenCounts!AN119)</f>
        <v>ND</v>
      </c>
      <c r="AO119" s="187" t="str">
        <f>IF(FuritenCounts!AO119 = 0, "ND", FuritenWins!AO119/FuritenCounts!AO119)</f>
        <v>ND</v>
      </c>
      <c r="AP119" s="187" t="str">
        <f>IF(FuritenCounts!AP119 = 0, "ND", FuritenWins!AP119/FuritenCounts!AP119)</f>
        <v>ND</v>
      </c>
    </row>
    <row r="120">
      <c r="A120" s="185" t="s">
        <v>1001</v>
      </c>
      <c r="B120" s="187">
        <f>IF(FuritenCounts!B120 = 0, "ND", FuritenWins!B120/FuritenCounts!B120)</f>
        <v>0</v>
      </c>
      <c r="C120" s="187" t="str">
        <f>IF(FuritenCounts!C120 = 0, "ND", FuritenWins!C120/FuritenCounts!C120)</f>
        <v>ND</v>
      </c>
      <c r="D120" s="187" t="str">
        <f>IF(FuritenCounts!D120 = 0, "ND", FuritenWins!D120/FuritenCounts!D120)</f>
        <v>ND</v>
      </c>
      <c r="E120" s="187" t="str">
        <f>IF(FuritenCounts!E120 = 0, "ND", FuritenWins!E120/FuritenCounts!E120)</f>
        <v>ND</v>
      </c>
      <c r="F120" s="187" t="str">
        <f>IF(FuritenCounts!F120 = 0, "ND", FuritenWins!F120/FuritenCounts!F120)</f>
        <v>ND</v>
      </c>
      <c r="G120" s="187" t="str">
        <f>IF(FuritenCounts!G120 = 0, "ND", FuritenWins!G120/FuritenCounts!G120)</f>
        <v>ND</v>
      </c>
      <c r="H120" s="187">
        <f>IF(FuritenCounts!H120 = 0, "ND", FuritenWins!H120/FuritenCounts!H120)</f>
        <v>0</v>
      </c>
      <c r="I120" s="187">
        <f>IF(FuritenCounts!I120 = 0, "ND", FuritenWins!I120/FuritenCounts!I120)</f>
        <v>0</v>
      </c>
      <c r="J120" s="187">
        <f>IF(FuritenCounts!J120 = 0, "ND", FuritenWins!J120/FuritenCounts!J120)</f>
        <v>0</v>
      </c>
      <c r="K120" s="187" t="str">
        <f>IF(FuritenCounts!K120 = 0, "ND", FuritenWins!K120/FuritenCounts!K120)</f>
        <v>ND</v>
      </c>
      <c r="L120" s="187" t="str">
        <f>IF(FuritenCounts!L120 = 0, "ND", FuritenWins!L120/FuritenCounts!L120)</f>
        <v>ND</v>
      </c>
      <c r="M120" s="187" t="str">
        <f>IF(FuritenCounts!M120 = 0, "ND", FuritenWins!M120/FuritenCounts!M120)</f>
        <v>ND</v>
      </c>
      <c r="N120" s="187" t="str">
        <f>IF(FuritenCounts!N120 = 0, "ND", FuritenWins!N120/FuritenCounts!N120)</f>
        <v>ND</v>
      </c>
      <c r="O120" s="187" t="str">
        <f>IF(FuritenCounts!O120 = 0, "ND", FuritenWins!O120/FuritenCounts!O120)</f>
        <v>ND</v>
      </c>
      <c r="P120" s="187" t="str">
        <f>IF(FuritenCounts!P120 = 0, "ND", FuritenWins!P120/FuritenCounts!P120)</f>
        <v>ND</v>
      </c>
      <c r="Q120" s="187" t="str">
        <f>IF(FuritenCounts!Q120 = 0, "ND", FuritenWins!Q120/FuritenCounts!Q120)</f>
        <v>ND</v>
      </c>
      <c r="R120" s="187" t="str">
        <f>IF(FuritenCounts!R120 = 0, "ND", FuritenWins!R120/FuritenCounts!R120)</f>
        <v>ND</v>
      </c>
      <c r="S120" s="187" t="str">
        <f>IF(FuritenCounts!S120 = 0, "ND", FuritenWins!S120/FuritenCounts!S120)</f>
        <v>ND</v>
      </c>
      <c r="T120" s="187" t="str">
        <f>IF(FuritenCounts!T120 = 0, "ND", FuritenWins!T120/FuritenCounts!T120)</f>
        <v>ND</v>
      </c>
      <c r="U120" s="187" t="str">
        <f>IF(FuritenCounts!U120 = 0, "ND", FuritenWins!U120/FuritenCounts!U120)</f>
        <v>ND</v>
      </c>
      <c r="V120" s="187" t="str">
        <f>IF(FuritenCounts!V120 = 0, "ND", FuritenWins!V120/FuritenCounts!V120)</f>
        <v>ND</v>
      </c>
      <c r="W120" s="187" t="str">
        <f>IF(FuritenCounts!W120 = 0, "ND", FuritenWins!W120/FuritenCounts!W120)</f>
        <v>ND</v>
      </c>
      <c r="X120" s="187" t="str">
        <f>IF(FuritenCounts!X120 = 0, "ND", FuritenWins!X120/FuritenCounts!X120)</f>
        <v>ND</v>
      </c>
      <c r="Y120" s="187" t="str">
        <f>IF(FuritenCounts!Y120 = 0, "ND", FuritenWins!Y120/FuritenCounts!Y120)</f>
        <v>ND</v>
      </c>
      <c r="Z120" s="187" t="str">
        <f>IF(FuritenCounts!Z120 = 0, "ND", FuritenWins!Z120/FuritenCounts!Z120)</f>
        <v>ND</v>
      </c>
      <c r="AA120" s="187" t="str">
        <f>IF(FuritenCounts!AA120 = 0, "ND", FuritenWins!AA120/FuritenCounts!AA120)</f>
        <v>ND</v>
      </c>
      <c r="AB120" s="187" t="str">
        <f>IF(FuritenCounts!AB120 = 0, "ND", FuritenWins!AB120/FuritenCounts!AB120)</f>
        <v>ND</v>
      </c>
      <c r="AC120" s="187" t="str">
        <f>IF(FuritenCounts!AC120 = 0, "ND", FuritenWins!AC120/FuritenCounts!AC120)</f>
        <v>ND</v>
      </c>
      <c r="AD120" s="187" t="str">
        <f>IF(FuritenCounts!AD120 = 0, "ND", FuritenWins!AD120/FuritenCounts!AD120)</f>
        <v>ND</v>
      </c>
      <c r="AE120" s="187" t="str">
        <f>IF(FuritenCounts!AE120 = 0, "ND", FuritenWins!AE120/FuritenCounts!AE120)</f>
        <v>ND</v>
      </c>
      <c r="AF120" s="187" t="str">
        <f>IF(FuritenCounts!AF120 = 0, "ND", FuritenWins!AF120/FuritenCounts!AF120)</f>
        <v>ND</v>
      </c>
      <c r="AG120" s="187" t="str">
        <f>IF(FuritenCounts!AG120 = 0, "ND", FuritenWins!AG120/FuritenCounts!AG120)</f>
        <v>ND</v>
      </c>
      <c r="AH120" s="187" t="str">
        <f>IF(FuritenCounts!AH120 = 0, "ND", FuritenWins!AH120/FuritenCounts!AH120)</f>
        <v>ND</v>
      </c>
      <c r="AI120" s="187" t="str">
        <f>IF(FuritenCounts!AI120 = 0, "ND", FuritenWins!AI120/FuritenCounts!AI120)</f>
        <v>ND</v>
      </c>
      <c r="AJ120" s="187" t="str">
        <f>IF(FuritenCounts!AJ120 = 0, "ND", FuritenWins!AJ120/FuritenCounts!AJ120)</f>
        <v>ND</v>
      </c>
      <c r="AK120" s="187" t="str">
        <f>IF(FuritenCounts!AK120 = 0, "ND", FuritenWins!AK120/FuritenCounts!AK120)</f>
        <v>ND</v>
      </c>
      <c r="AL120" s="187" t="str">
        <f>IF(FuritenCounts!AL120 = 0, "ND", FuritenWins!AL120/FuritenCounts!AL120)</f>
        <v>ND</v>
      </c>
      <c r="AM120" s="187" t="str">
        <f>IF(FuritenCounts!AM120 = 0, "ND", FuritenWins!AM120/FuritenCounts!AM120)</f>
        <v>ND</v>
      </c>
      <c r="AN120" s="187" t="str">
        <f>IF(FuritenCounts!AN120 = 0, "ND", FuritenWins!AN120/FuritenCounts!AN120)</f>
        <v>ND</v>
      </c>
      <c r="AO120" s="187" t="str">
        <f>IF(FuritenCounts!AO120 = 0, "ND", FuritenWins!AO120/FuritenCounts!AO120)</f>
        <v>ND</v>
      </c>
      <c r="AP120" s="187" t="str">
        <f>IF(FuritenCounts!AP120 = 0, "ND", FuritenWins!AP120/FuritenCounts!AP120)</f>
        <v>ND</v>
      </c>
    </row>
    <row r="121">
      <c r="A121" s="185" t="s">
        <v>1007</v>
      </c>
      <c r="B121" s="187">
        <f>IF(FuritenCounts!B121 = 0, "ND", FuritenWins!B121/FuritenCounts!B121)</f>
        <v>0.2</v>
      </c>
      <c r="C121" s="187" t="str">
        <f>IF(FuritenCounts!C121 = 0, "ND", FuritenWins!C121/FuritenCounts!C121)</f>
        <v>ND</v>
      </c>
      <c r="D121" s="187" t="str">
        <f>IF(FuritenCounts!D121 = 0, "ND", FuritenWins!D121/FuritenCounts!D121)</f>
        <v>ND</v>
      </c>
      <c r="E121" s="187" t="str">
        <f>IF(FuritenCounts!E121 = 0, "ND", FuritenWins!E121/FuritenCounts!E121)</f>
        <v>ND</v>
      </c>
      <c r="F121" s="187" t="str">
        <f>IF(FuritenCounts!F121 = 0, "ND", FuritenWins!F121/FuritenCounts!F121)</f>
        <v>ND</v>
      </c>
      <c r="G121" s="187" t="str">
        <f>IF(FuritenCounts!G121 = 0, "ND", FuritenWins!G121/FuritenCounts!G121)</f>
        <v>ND</v>
      </c>
      <c r="H121" s="187">
        <f>IF(FuritenCounts!H121 = 0, "ND", FuritenWins!H121/FuritenCounts!H121)</f>
        <v>0.5</v>
      </c>
      <c r="I121" s="187">
        <f>IF(FuritenCounts!I121 = 0, "ND", FuritenWins!I121/FuritenCounts!I121)</f>
        <v>0</v>
      </c>
      <c r="J121" s="187" t="str">
        <f>IF(FuritenCounts!J121 = 0, "ND", FuritenWins!J121/FuritenCounts!J121)</f>
        <v>ND</v>
      </c>
      <c r="K121" s="187" t="str">
        <f>IF(FuritenCounts!K121 = 0, "ND", FuritenWins!K121/FuritenCounts!K121)</f>
        <v>ND</v>
      </c>
      <c r="L121" s="187" t="str">
        <f>IF(FuritenCounts!L121 = 0, "ND", FuritenWins!L121/FuritenCounts!L121)</f>
        <v>ND</v>
      </c>
      <c r="M121" s="187" t="str">
        <f>IF(FuritenCounts!M121 = 0, "ND", FuritenWins!M121/FuritenCounts!M121)</f>
        <v>ND</v>
      </c>
      <c r="N121" s="187" t="str">
        <f>IF(FuritenCounts!N121 = 0, "ND", FuritenWins!N121/FuritenCounts!N121)</f>
        <v>ND</v>
      </c>
      <c r="O121" s="187" t="str">
        <f>IF(FuritenCounts!O121 = 0, "ND", FuritenWins!O121/FuritenCounts!O121)</f>
        <v>ND</v>
      </c>
      <c r="P121" s="187" t="str">
        <f>IF(FuritenCounts!P121 = 0, "ND", FuritenWins!P121/FuritenCounts!P121)</f>
        <v>ND</v>
      </c>
      <c r="Q121" s="187" t="str">
        <f>IF(FuritenCounts!Q121 = 0, "ND", FuritenWins!Q121/FuritenCounts!Q121)</f>
        <v>ND</v>
      </c>
      <c r="R121" s="187" t="str">
        <f>IF(FuritenCounts!R121 = 0, "ND", FuritenWins!R121/FuritenCounts!R121)</f>
        <v>ND</v>
      </c>
      <c r="S121" s="187" t="str">
        <f>IF(FuritenCounts!S121 = 0, "ND", FuritenWins!S121/FuritenCounts!S121)</f>
        <v>ND</v>
      </c>
      <c r="T121" s="187" t="str">
        <f>IF(FuritenCounts!T121 = 0, "ND", FuritenWins!T121/FuritenCounts!T121)</f>
        <v>ND</v>
      </c>
      <c r="U121" s="187" t="str">
        <f>IF(FuritenCounts!U121 = 0, "ND", FuritenWins!U121/FuritenCounts!U121)</f>
        <v>ND</v>
      </c>
      <c r="V121" s="187" t="str">
        <f>IF(FuritenCounts!V121 = 0, "ND", FuritenWins!V121/FuritenCounts!V121)</f>
        <v>ND</v>
      </c>
      <c r="W121" s="187" t="str">
        <f>IF(FuritenCounts!W121 = 0, "ND", FuritenWins!W121/FuritenCounts!W121)</f>
        <v>ND</v>
      </c>
      <c r="X121" s="187" t="str">
        <f>IF(FuritenCounts!X121 = 0, "ND", FuritenWins!X121/FuritenCounts!X121)</f>
        <v>ND</v>
      </c>
      <c r="Y121" s="187" t="str">
        <f>IF(FuritenCounts!Y121 = 0, "ND", FuritenWins!Y121/FuritenCounts!Y121)</f>
        <v>ND</v>
      </c>
      <c r="Z121" s="187" t="str">
        <f>IF(FuritenCounts!Z121 = 0, "ND", FuritenWins!Z121/FuritenCounts!Z121)</f>
        <v>ND</v>
      </c>
      <c r="AA121" s="187" t="str">
        <f>IF(FuritenCounts!AA121 = 0, "ND", FuritenWins!AA121/FuritenCounts!AA121)</f>
        <v>ND</v>
      </c>
      <c r="AB121" s="187" t="str">
        <f>IF(FuritenCounts!AB121 = 0, "ND", FuritenWins!AB121/FuritenCounts!AB121)</f>
        <v>ND</v>
      </c>
      <c r="AC121" s="187" t="str">
        <f>IF(FuritenCounts!AC121 = 0, "ND", FuritenWins!AC121/FuritenCounts!AC121)</f>
        <v>ND</v>
      </c>
      <c r="AD121" s="187" t="str">
        <f>IF(FuritenCounts!AD121 = 0, "ND", FuritenWins!AD121/FuritenCounts!AD121)</f>
        <v>ND</v>
      </c>
      <c r="AE121" s="187" t="str">
        <f>IF(FuritenCounts!AE121 = 0, "ND", FuritenWins!AE121/FuritenCounts!AE121)</f>
        <v>ND</v>
      </c>
      <c r="AF121" s="187" t="str">
        <f>IF(FuritenCounts!AF121 = 0, "ND", FuritenWins!AF121/FuritenCounts!AF121)</f>
        <v>ND</v>
      </c>
      <c r="AG121" s="187" t="str">
        <f>IF(FuritenCounts!AG121 = 0, "ND", FuritenWins!AG121/FuritenCounts!AG121)</f>
        <v>ND</v>
      </c>
      <c r="AH121" s="187" t="str">
        <f>IF(FuritenCounts!AH121 = 0, "ND", FuritenWins!AH121/FuritenCounts!AH121)</f>
        <v>ND</v>
      </c>
      <c r="AI121" s="187" t="str">
        <f>IF(FuritenCounts!AI121 = 0, "ND", FuritenWins!AI121/FuritenCounts!AI121)</f>
        <v>ND</v>
      </c>
      <c r="AJ121" s="187" t="str">
        <f>IF(FuritenCounts!AJ121 = 0, "ND", FuritenWins!AJ121/FuritenCounts!AJ121)</f>
        <v>ND</v>
      </c>
      <c r="AK121" s="187" t="str">
        <f>IF(FuritenCounts!AK121 = 0, "ND", FuritenWins!AK121/FuritenCounts!AK121)</f>
        <v>ND</v>
      </c>
      <c r="AL121" s="187" t="str">
        <f>IF(FuritenCounts!AL121 = 0, "ND", FuritenWins!AL121/FuritenCounts!AL121)</f>
        <v>ND</v>
      </c>
      <c r="AM121" s="187" t="str">
        <f>IF(FuritenCounts!AM121 = 0, "ND", FuritenWins!AM121/FuritenCounts!AM121)</f>
        <v>ND</v>
      </c>
      <c r="AN121" s="187" t="str">
        <f>IF(FuritenCounts!AN121 = 0, "ND", FuritenWins!AN121/FuritenCounts!AN121)</f>
        <v>ND</v>
      </c>
      <c r="AO121" s="187" t="str">
        <f>IF(FuritenCounts!AO121 = 0, "ND", FuritenWins!AO121/FuritenCounts!AO121)</f>
        <v>ND</v>
      </c>
      <c r="AP121" s="187" t="str">
        <f>IF(FuritenCounts!AP121 = 0, "ND", FuritenWins!AP121/FuritenCounts!AP121)</f>
        <v>ND</v>
      </c>
    </row>
    <row r="122">
      <c r="A122" s="185" t="s">
        <v>136</v>
      </c>
      <c r="B122" s="187" t="str">
        <f>IF(FuritenCounts!B122 = 0, "ND", FuritenWins!B122/FuritenCounts!B122)</f>
        <v>ND</v>
      </c>
      <c r="C122" s="187" t="str">
        <f>IF(FuritenCounts!C122 = 0, "ND", FuritenWins!C122/FuritenCounts!C122)</f>
        <v>ND</v>
      </c>
      <c r="D122" s="187" t="str">
        <f>IF(FuritenCounts!D122 = 0, "ND", FuritenWins!D122/FuritenCounts!D122)</f>
        <v>ND</v>
      </c>
      <c r="E122" s="187" t="str">
        <f>IF(FuritenCounts!E122 = 0, "ND", FuritenWins!E122/FuritenCounts!E122)</f>
        <v>ND</v>
      </c>
      <c r="F122" s="187" t="str">
        <f>IF(FuritenCounts!F122 = 0, "ND", FuritenWins!F122/FuritenCounts!F122)</f>
        <v>ND</v>
      </c>
      <c r="G122" s="187" t="str">
        <f>IF(FuritenCounts!G122 = 0, "ND", FuritenWins!G122/FuritenCounts!G122)</f>
        <v>ND</v>
      </c>
      <c r="H122" s="187" t="str">
        <f>IF(FuritenCounts!H122 = 0, "ND", FuritenWins!H122/FuritenCounts!H122)</f>
        <v>ND</v>
      </c>
      <c r="I122" s="187" t="str">
        <f>IF(FuritenCounts!I122 = 0, "ND", FuritenWins!I122/FuritenCounts!I122)</f>
        <v>ND</v>
      </c>
      <c r="J122" s="187" t="str">
        <f>IF(FuritenCounts!J122 = 0, "ND", FuritenWins!J122/FuritenCounts!J122)</f>
        <v>ND</v>
      </c>
      <c r="K122" s="187" t="str">
        <f>IF(FuritenCounts!K122 = 0, "ND", FuritenWins!K122/FuritenCounts!K122)</f>
        <v>ND</v>
      </c>
      <c r="L122" s="187" t="str">
        <f>IF(FuritenCounts!L122 = 0, "ND", FuritenWins!L122/FuritenCounts!L122)</f>
        <v>ND</v>
      </c>
      <c r="M122" s="187" t="str">
        <f>IF(FuritenCounts!M122 = 0, "ND", FuritenWins!M122/FuritenCounts!M122)</f>
        <v>ND</v>
      </c>
      <c r="N122" s="187" t="str">
        <f>IF(FuritenCounts!N122 = 0, "ND", FuritenWins!N122/FuritenCounts!N122)</f>
        <v>ND</v>
      </c>
      <c r="O122" s="187" t="str">
        <f>IF(FuritenCounts!O122 = 0, "ND", FuritenWins!O122/FuritenCounts!O122)</f>
        <v>ND</v>
      </c>
      <c r="P122" s="187" t="str">
        <f>IF(FuritenCounts!P122 = 0, "ND", FuritenWins!P122/FuritenCounts!P122)</f>
        <v>ND</v>
      </c>
      <c r="Q122" s="187" t="str">
        <f>IF(FuritenCounts!Q122 = 0, "ND", FuritenWins!Q122/FuritenCounts!Q122)</f>
        <v>ND</v>
      </c>
      <c r="R122" s="187" t="str">
        <f>IF(FuritenCounts!R122 = 0, "ND", FuritenWins!R122/FuritenCounts!R122)</f>
        <v>ND</v>
      </c>
      <c r="S122" s="187" t="str">
        <f>IF(FuritenCounts!S122 = 0, "ND", FuritenWins!S122/FuritenCounts!S122)</f>
        <v>ND</v>
      </c>
      <c r="T122" s="187" t="str">
        <f>IF(FuritenCounts!T122 = 0, "ND", FuritenWins!T122/FuritenCounts!T122)</f>
        <v>ND</v>
      </c>
      <c r="U122" s="187" t="str">
        <f>IF(FuritenCounts!U122 = 0, "ND", FuritenWins!U122/FuritenCounts!U122)</f>
        <v>ND</v>
      </c>
      <c r="V122" s="187" t="str">
        <f>IF(FuritenCounts!V122 = 0, "ND", FuritenWins!V122/FuritenCounts!V122)</f>
        <v>ND</v>
      </c>
      <c r="W122" s="187" t="str">
        <f>IF(FuritenCounts!W122 = 0, "ND", FuritenWins!W122/FuritenCounts!W122)</f>
        <v>ND</v>
      </c>
      <c r="X122" s="187" t="str">
        <f>IF(FuritenCounts!X122 = 0, "ND", FuritenWins!X122/FuritenCounts!X122)</f>
        <v>ND</v>
      </c>
      <c r="Y122" s="187" t="str">
        <f>IF(FuritenCounts!Y122 = 0, "ND", FuritenWins!Y122/FuritenCounts!Y122)</f>
        <v>ND</v>
      </c>
      <c r="Z122" s="187" t="str">
        <f>IF(FuritenCounts!Z122 = 0, "ND", FuritenWins!Z122/FuritenCounts!Z122)</f>
        <v>ND</v>
      </c>
      <c r="AA122" s="187" t="str">
        <f>IF(FuritenCounts!AA122 = 0, "ND", FuritenWins!AA122/FuritenCounts!AA122)</f>
        <v>ND</v>
      </c>
      <c r="AB122" s="187" t="str">
        <f>IF(FuritenCounts!AB122 = 0, "ND", FuritenWins!AB122/FuritenCounts!AB122)</f>
        <v>ND</v>
      </c>
      <c r="AC122" s="187" t="str">
        <f>IF(FuritenCounts!AC122 = 0, "ND", FuritenWins!AC122/FuritenCounts!AC122)</f>
        <v>ND</v>
      </c>
      <c r="AD122" s="187" t="str">
        <f>IF(FuritenCounts!AD122 = 0, "ND", FuritenWins!AD122/FuritenCounts!AD122)</f>
        <v>ND</v>
      </c>
      <c r="AE122" s="187" t="str">
        <f>IF(FuritenCounts!AE122 = 0, "ND", FuritenWins!AE122/FuritenCounts!AE122)</f>
        <v>ND</v>
      </c>
      <c r="AF122" s="187" t="str">
        <f>IF(FuritenCounts!AF122 = 0, "ND", FuritenWins!AF122/FuritenCounts!AF122)</f>
        <v>ND</v>
      </c>
      <c r="AG122" s="187" t="str">
        <f>IF(FuritenCounts!AG122 = 0, "ND", FuritenWins!AG122/FuritenCounts!AG122)</f>
        <v>ND</v>
      </c>
      <c r="AH122" s="187" t="str">
        <f>IF(FuritenCounts!AH122 = 0, "ND", FuritenWins!AH122/FuritenCounts!AH122)</f>
        <v>ND</v>
      </c>
      <c r="AI122" s="187" t="str">
        <f>IF(FuritenCounts!AI122 = 0, "ND", FuritenWins!AI122/FuritenCounts!AI122)</f>
        <v>ND</v>
      </c>
      <c r="AJ122" s="187" t="str">
        <f>IF(FuritenCounts!AJ122 = 0, "ND", FuritenWins!AJ122/FuritenCounts!AJ122)</f>
        <v>ND</v>
      </c>
      <c r="AK122" s="187" t="str">
        <f>IF(FuritenCounts!AK122 = 0, "ND", FuritenWins!AK122/FuritenCounts!AK122)</f>
        <v>ND</v>
      </c>
      <c r="AL122" s="187" t="str">
        <f>IF(FuritenCounts!AL122 = 0, "ND", FuritenWins!AL122/FuritenCounts!AL122)</f>
        <v>ND</v>
      </c>
      <c r="AM122" s="187" t="str">
        <f>IF(FuritenCounts!AM122 = 0, "ND", FuritenWins!AM122/FuritenCounts!AM122)</f>
        <v>ND</v>
      </c>
      <c r="AN122" s="187" t="str">
        <f>IF(FuritenCounts!AN122 = 0, "ND", FuritenWins!AN122/FuritenCounts!AN122)</f>
        <v>ND</v>
      </c>
      <c r="AO122" s="187" t="str">
        <f>IF(FuritenCounts!AO122 = 0, "ND", FuritenWins!AO122/FuritenCounts!AO122)</f>
        <v>ND</v>
      </c>
      <c r="AP122" s="187" t="str">
        <f>IF(FuritenCounts!AP122 = 0, "ND", FuritenWins!AP122/FuritenCounts!AP122)</f>
        <v>ND</v>
      </c>
    </row>
    <row r="123">
      <c r="A123" s="185" t="s">
        <v>28</v>
      </c>
      <c r="B123" s="187">
        <f>IF(FuritenCounts!B123 = 0, "ND", FuritenWins!B123/FuritenCounts!B123)</f>
        <v>0.1055276382</v>
      </c>
      <c r="C123" s="187" t="str">
        <f>IF(FuritenCounts!C123 = 0, "ND", FuritenWins!C123/FuritenCounts!C123)</f>
        <v>ND</v>
      </c>
      <c r="D123" s="187">
        <f>IF(FuritenCounts!D123 = 0, "ND", FuritenWins!D123/FuritenCounts!D123)</f>
        <v>0.2203389831</v>
      </c>
      <c r="E123" s="187">
        <f>IF(FuritenCounts!E123 = 0, "ND", FuritenWins!E123/FuritenCounts!E123)</f>
        <v>0.06382978723</v>
      </c>
      <c r="F123" s="187">
        <f>IF(FuritenCounts!F123 = 0, "ND", FuritenWins!F123/FuritenCounts!F123)</f>
        <v>0.05</v>
      </c>
      <c r="G123" s="187">
        <f>IF(FuritenCounts!G123 = 0, "ND", FuritenWins!G123/FuritenCounts!G123)</f>
        <v>0</v>
      </c>
      <c r="H123" s="187" t="str">
        <f>IF(FuritenCounts!H123 = 0, "ND", FuritenWins!H123/FuritenCounts!H123)</f>
        <v>ND</v>
      </c>
      <c r="I123" s="187" t="str">
        <f>IF(FuritenCounts!I123 = 0, "ND", FuritenWins!I123/FuritenCounts!I123)</f>
        <v>ND</v>
      </c>
      <c r="J123" s="187" t="str">
        <f>IF(FuritenCounts!J123 = 0, "ND", FuritenWins!J123/FuritenCounts!J123)</f>
        <v>ND</v>
      </c>
      <c r="K123" s="187" t="str">
        <f>IF(FuritenCounts!K123 = 0, "ND", FuritenWins!K123/FuritenCounts!K123)</f>
        <v>ND</v>
      </c>
      <c r="L123" s="187" t="str">
        <f>IF(FuritenCounts!L123 = 0, "ND", FuritenWins!L123/FuritenCounts!L123)</f>
        <v>ND</v>
      </c>
      <c r="M123" s="187" t="str">
        <f>IF(FuritenCounts!M123 = 0, "ND", FuritenWins!M123/FuritenCounts!M123)</f>
        <v>ND</v>
      </c>
      <c r="N123" s="187" t="str">
        <f>IF(FuritenCounts!N123 = 0, "ND", FuritenWins!N123/FuritenCounts!N123)</f>
        <v>ND</v>
      </c>
      <c r="O123" s="187" t="str">
        <f>IF(FuritenCounts!O123 = 0, "ND", FuritenWins!O123/FuritenCounts!O123)</f>
        <v>ND</v>
      </c>
      <c r="P123" s="187" t="str">
        <f>IF(FuritenCounts!P123 = 0, "ND", FuritenWins!P123/FuritenCounts!P123)</f>
        <v>ND</v>
      </c>
      <c r="Q123" s="187" t="str">
        <f>IF(FuritenCounts!Q123 = 0, "ND", FuritenWins!Q123/FuritenCounts!Q123)</f>
        <v>ND</v>
      </c>
      <c r="R123" s="187" t="str">
        <f>IF(FuritenCounts!R123 = 0, "ND", FuritenWins!R123/FuritenCounts!R123)</f>
        <v>ND</v>
      </c>
      <c r="S123" s="187" t="str">
        <f>IF(FuritenCounts!S123 = 0, "ND", FuritenWins!S123/FuritenCounts!S123)</f>
        <v>ND</v>
      </c>
      <c r="T123" s="187" t="str">
        <f>IF(FuritenCounts!T123 = 0, "ND", FuritenWins!T123/FuritenCounts!T123)</f>
        <v>ND</v>
      </c>
      <c r="U123" s="187" t="str">
        <f>IF(FuritenCounts!U123 = 0, "ND", FuritenWins!U123/FuritenCounts!U123)</f>
        <v>ND</v>
      </c>
      <c r="V123" s="187" t="str">
        <f>IF(FuritenCounts!V123 = 0, "ND", FuritenWins!V123/FuritenCounts!V123)</f>
        <v>ND</v>
      </c>
      <c r="W123" s="187" t="str">
        <f>IF(FuritenCounts!W123 = 0, "ND", FuritenWins!W123/FuritenCounts!W123)</f>
        <v>ND</v>
      </c>
      <c r="X123" s="187" t="str">
        <f>IF(FuritenCounts!X123 = 0, "ND", FuritenWins!X123/FuritenCounts!X123)</f>
        <v>ND</v>
      </c>
      <c r="Y123" s="187" t="str">
        <f>IF(FuritenCounts!Y123 = 0, "ND", FuritenWins!Y123/FuritenCounts!Y123)</f>
        <v>ND</v>
      </c>
      <c r="Z123" s="187" t="str">
        <f>IF(FuritenCounts!Z123 = 0, "ND", FuritenWins!Z123/FuritenCounts!Z123)</f>
        <v>ND</v>
      </c>
      <c r="AA123" s="187" t="str">
        <f>IF(FuritenCounts!AA123 = 0, "ND", FuritenWins!AA123/FuritenCounts!AA123)</f>
        <v>ND</v>
      </c>
      <c r="AB123" s="187" t="str">
        <f>IF(FuritenCounts!AB123 = 0, "ND", FuritenWins!AB123/FuritenCounts!AB123)</f>
        <v>ND</v>
      </c>
      <c r="AC123" s="187" t="str">
        <f>IF(FuritenCounts!AC123 = 0, "ND", FuritenWins!AC123/FuritenCounts!AC123)</f>
        <v>ND</v>
      </c>
      <c r="AD123" s="187" t="str">
        <f>IF(FuritenCounts!AD123 = 0, "ND", FuritenWins!AD123/FuritenCounts!AD123)</f>
        <v>ND</v>
      </c>
      <c r="AE123" s="187" t="str">
        <f>IF(FuritenCounts!AE123 = 0, "ND", FuritenWins!AE123/FuritenCounts!AE123)</f>
        <v>ND</v>
      </c>
      <c r="AF123" s="187" t="str">
        <f>IF(FuritenCounts!AF123 = 0, "ND", FuritenWins!AF123/FuritenCounts!AF123)</f>
        <v>ND</v>
      </c>
      <c r="AG123" s="187" t="str">
        <f>IF(FuritenCounts!AG123 = 0, "ND", FuritenWins!AG123/FuritenCounts!AG123)</f>
        <v>ND</v>
      </c>
      <c r="AH123" s="187" t="str">
        <f>IF(FuritenCounts!AH123 = 0, "ND", FuritenWins!AH123/FuritenCounts!AH123)</f>
        <v>ND</v>
      </c>
      <c r="AI123" s="187" t="str">
        <f>IF(FuritenCounts!AI123 = 0, "ND", FuritenWins!AI123/FuritenCounts!AI123)</f>
        <v>ND</v>
      </c>
      <c r="AJ123" s="187" t="str">
        <f>IF(FuritenCounts!AJ123 = 0, "ND", FuritenWins!AJ123/FuritenCounts!AJ123)</f>
        <v>ND</v>
      </c>
      <c r="AK123" s="187" t="str">
        <f>IF(FuritenCounts!AK123 = 0, "ND", FuritenWins!AK123/FuritenCounts!AK123)</f>
        <v>ND</v>
      </c>
      <c r="AL123" s="187" t="str">
        <f>IF(FuritenCounts!AL123 = 0, "ND", FuritenWins!AL123/FuritenCounts!AL123)</f>
        <v>ND</v>
      </c>
      <c r="AM123" s="187" t="str">
        <f>IF(FuritenCounts!AM123 = 0, "ND", FuritenWins!AM123/FuritenCounts!AM123)</f>
        <v>ND</v>
      </c>
      <c r="AN123" s="187" t="str">
        <f>IF(FuritenCounts!AN123 = 0, "ND", FuritenWins!AN123/FuritenCounts!AN123)</f>
        <v>ND</v>
      </c>
      <c r="AO123" s="187" t="str">
        <f>IF(FuritenCounts!AO123 = 0, "ND", FuritenWins!AO123/FuritenCounts!AO123)</f>
        <v>ND</v>
      </c>
      <c r="AP123" s="187" t="str">
        <f>IF(FuritenCounts!AP123 = 0, "ND", FuritenWins!AP123/FuritenCounts!AP123)</f>
        <v>ND</v>
      </c>
    </row>
    <row r="124">
      <c r="A124" s="185" t="s">
        <v>1019</v>
      </c>
      <c r="B124" s="187">
        <f>IF(FuritenCounts!B124 = 0, "ND", FuritenWins!B124/FuritenCounts!B124)</f>
        <v>0</v>
      </c>
      <c r="C124" s="187" t="str">
        <f>IF(FuritenCounts!C124 = 0, "ND", FuritenWins!C124/FuritenCounts!C124)</f>
        <v>ND</v>
      </c>
      <c r="D124" s="187" t="str">
        <f>IF(FuritenCounts!D124 = 0, "ND", FuritenWins!D124/FuritenCounts!D124)</f>
        <v>ND</v>
      </c>
      <c r="E124" s="187" t="str">
        <f>IF(FuritenCounts!E124 = 0, "ND", FuritenWins!E124/FuritenCounts!E124)</f>
        <v>ND</v>
      </c>
      <c r="F124" s="187" t="str">
        <f>IF(FuritenCounts!F124 = 0, "ND", FuritenWins!F124/FuritenCounts!F124)</f>
        <v>ND</v>
      </c>
      <c r="G124" s="187" t="str">
        <f>IF(FuritenCounts!G124 = 0, "ND", FuritenWins!G124/FuritenCounts!G124)</f>
        <v>ND</v>
      </c>
      <c r="H124" s="187">
        <f>IF(FuritenCounts!H124 = 0, "ND", FuritenWins!H124/FuritenCounts!H124)</f>
        <v>0</v>
      </c>
      <c r="I124" s="187">
        <f>IF(FuritenCounts!I124 = 0, "ND", FuritenWins!I124/FuritenCounts!I124)</f>
        <v>0</v>
      </c>
      <c r="J124" s="187" t="str">
        <f>IF(FuritenCounts!J124 = 0, "ND", FuritenWins!J124/FuritenCounts!J124)</f>
        <v>ND</v>
      </c>
      <c r="K124" s="187" t="str">
        <f>IF(FuritenCounts!K124 = 0, "ND", FuritenWins!K124/FuritenCounts!K124)</f>
        <v>ND</v>
      </c>
      <c r="L124" s="187" t="str">
        <f>IF(FuritenCounts!L124 = 0, "ND", FuritenWins!L124/FuritenCounts!L124)</f>
        <v>ND</v>
      </c>
      <c r="M124" s="187" t="str">
        <f>IF(FuritenCounts!M124 = 0, "ND", FuritenWins!M124/FuritenCounts!M124)</f>
        <v>ND</v>
      </c>
      <c r="N124" s="187" t="str">
        <f>IF(FuritenCounts!N124 = 0, "ND", FuritenWins!N124/FuritenCounts!N124)</f>
        <v>ND</v>
      </c>
      <c r="O124" s="187" t="str">
        <f>IF(FuritenCounts!O124 = 0, "ND", FuritenWins!O124/FuritenCounts!O124)</f>
        <v>ND</v>
      </c>
      <c r="P124" s="187" t="str">
        <f>IF(FuritenCounts!P124 = 0, "ND", FuritenWins!P124/FuritenCounts!P124)</f>
        <v>ND</v>
      </c>
      <c r="Q124" s="187" t="str">
        <f>IF(FuritenCounts!Q124 = 0, "ND", FuritenWins!Q124/FuritenCounts!Q124)</f>
        <v>ND</v>
      </c>
      <c r="R124" s="187" t="str">
        <f>IF(FuritenCounts!R124 = 0, "ND", FuritenWins!R124/FuritenCounts!R124)</f>
        <v>ND</v>
      </c>
      <c r="S124" s="187" t="str">
        <f>IF(FuritenCounts!S124 = 0, "ND", FuritenWins!S124/FuritenCounts!S124)</f>
        <v>ND</v>
      </c>
      <c r="T124" s="187" t="str">
        <f>IF(FuritenCounts!T124 = 0, "ND", FuritenWins!T124/FuritenCounts!T124)</f>
        <v>ND</v>
      </c>
      <c r="U124" s="187" t="str">
        <f>IF(FuritenCounts!U124 = 0, "ND", FuritenWins!U124/FuritenCounts!U124)</f>
        <v>ND</v>
      </c>
      <c r="V124" s="187" t="str">
        <f>IF(FuritenCounts!V124 = 0, "ND", FuritenWins!V124/FuritenCounts!V124)</f>
        <v>ND</v>
      </c>
      <c r="W124" s="187" t="str">
        <f>IF(FuritenCounts!W124 = 0, "ND", FuritenWins!W124/FuritenCounts!W124)</f>
        <v>ND</v>
      </c>
      <c r="X124" s="187" t="str">
        <f>IF(FuritenCounts!X124 = 0, "ND", FuritenWins!X124/FuritenCounts!X124)</f>
        <v>ND</v>
      </c>
      <c r="Y124" s="187" t="str">
        <f>IF(FuritenCounts!Y124 = 0, "ND", FuritenWins!Y124/FuritenCounts!Y124)</f>
        <v>ND</v>
      </c>
      <c r="Z124" s="187" t="str">
        <f>IF(FuritenCounts!Z124 = 0, "ND", FuritenWins!Z124/FuritenCounts!Z124)</f>
        <v>ND</v>
      </c>
      <c r="AA124" s="187" t="str">
        <f>IF(FuritenCounts!AA124 = 0, "ND", FuritenWins!AA124/FuritenCounts!AA124)</f>
        <v>ND</v>
      </c>
      <c r="AB124" s="187" t="str">
        <f>IF(FuritenCounts!AB124 = 0, "ND", FuritenWins!AB124/FuritenCounts!AB124)</f>
        <v>ND</v>
      </c>
      <c r="AC124" s="187" t="str">
        <f>IF(FuritenCounts!AC124 = 0, "ND", FuritenWins!AC124/FuritenCounts!AC124)</f>
        <v>ND</v>
      </c>
      <c r="AD124" s="187" t="str">
        <f>IF(FuritenCounts!AD124 = 0, "ND", FuritenWins!AD124/FuritenCounts!AD124)</f>
        <v>ND</v>
      </c>
      <c r="AE124" s="187" t="str">
        <f>IF(FuritenCounts!AE124 = 0, "ND", FuritenWins!AE124/FuritenCounts!AE124)</f>
        <v>ND</v>
      </c>
      <c r="AF124" s="187" t="str">
        <f>IF(FuritenCounts!AF124 = 0, "ND", FuritenWins!AF124/FuritenCounts!AF124)</f>
        <v>ND</v>
      </c>
      <c r="AG124" s="187" t="str">
        <f>IF(FuritenCounts!AG124 = 0, "ND", FuritenWins!AG124/FuritenCounts!AG124)</f>
        <v>ND</v>
      </c>
      <c r="AH124" s="187" t="str">
        <f>IF(FuritenCounts!AH124 = 0, "ND", FuritenWins!AH124/FuritenCounts!AH124)</f>
        <v>ND</v>
      </c>
      <c r="AI124" s="187" t="str">
        <f>IF(FuritenCounts!AI124 = 0, "ND", FuritenWins!AI124/FuritenCounts!AI124)</f>
        <v>ND</v>
      </c>
      <c r="AJ124" s="187" t="str">
        <f>IF(FuritenCounts!AJ124 = 0, "ND", FuritenWins!AJ124/FuritenCounts!AJ124)</f>
        <v>ND</v>
      </c>
      <c r="AK124" s="187" t="str">
        <f>IF(FuritenCounts!AK124 = 0, "ND", FuritenWins!AK124/FuritenCounts!AK124)</f>
        <v>ND</v>
      </c>
      <c r="AL124" s="187" t="str">
        <f>IF(FuritenCounts!AL124 = 0, "ND", FuritenWins!AL124/FuritenCounts!AL124)</f>
        <v>ND</v>
      </c>
      <c r="AM124" s="187" t="str">
        <f>IF(FuritenCounts!AM124 = 0, "ND", FuritenWins!AM124/FuritenCounts!AM124)</f>
        <v>ND</v>
      </c>
      <c r="AN124" s="187" t="str">
        <f>IF(FuritenCounts!AN124 = 0, "ND", FuritenWins!AN124/FuritenCounts!AN124)</f>
        <v>ND</v>
      </c>
      <c r="AO124" s="187" t="str">
        <f>IF(FuritenCounts!AO124 = 0, "ND", FuritenWins!AO124/FuritenCounts!AO124)</f>
        <v>ND</v>
      </c>
      <c r="AP124" s="187" t="str">
        <f>IF(FuritenCounts!AP124 = 0, "ND", FuritenWins!AP124/FuritenCounts!AP124)</f>
        <v>ND</v>
      </c>
    </row>
    <row r="125">
      <c r="A125" s="185" t="s">
        <v>1025</v>
      </c>
      <c r="B125" s="187">
        <f>IF(FuritenCounts!B125 = 0, "ND", FuritenWins!B125/FuritenCounts!B125)</f>
        <v>0.2</v>
      </c>
      <c r="C125" s="187" t="str">
        <f>IF(FuritenCounts!C125 = 0, "ND", FuritenWins!C125/FuritenCounts!C125)</f>
        <v>ND</v>
      </c>
      <c r="D125" s="187" t="str">
        <f>IF(FuritenCounts!D125 = 0, "ND", FuritenWins!D125/FuritenCounts!D125)</f>
        <v>ND</v>
      </c>
      <c r="E125" s="187" t="str">
        <f>IF(FuritenCounts!E125 = 0, "ND", FuritenWins!E125/FuritenCounts!E125)</f>
        <v>ND</v>
      </c>
      <c r="F125" s="187" t="str">
        <f>IF(FuritenCounts!F125 = 0, "ND", FuritenWins!F125/FuritenCounts!F125)</f>
        <v>ND</v>
      </c>
      <c r="G125" s="187" t="str">
        <f>IF(FuritenCounts!G125 = 0, "ND", FuritenWins!G125/FuritenCounts!G125)</f>
        <v>ND</v>
      </c>
      <c r="H125" s="187" t="str">
        <f>IF(FuritenCounts!H125 = 0, "ND", FuritenWins!H125/FuritenCounts!H125)</f>
        <v>ND</v>
      </c>
      <c r="I125" s="187">
        <f>IF(FuritenCounts!I125 = 0, "ND", FuritenWins!I125/FuritenCounts!I125)</f>
        <v>1</v>
      </c>
      <c r="J125" s="187">
        <f>IF(FuritenCounts!J125 = 0, "ND", FuritenWins!J125/FuritenCounts!J125)</f>
        <v>0</v>
      </c>
      <c r="K125" s="187">
        <f>IF(FuritenCounts!K125 = 0, "ND", FuritenWins!K125/FuritenCounts!K125)</f>
        <v>0.25</v>
      </c>
      <c r="L125" s="187">
        <f>IF(FuritenCounts!L125 = 0, "ND", FuritenWins!L125/FuritenCounts!L125)</f>
        <v>0</v>
      </c>
      <c r="M125" s="187" t="str">
        <f>IF(FuritenCounts!M125 = 0, "ND", FuritenWins!M125/FuritenCounts!M125)</f>
        <v>ND</v>
      </c>
      <c r="N125" s="187" t="str">
        <f>IF(FuritenCounts!N125 = 0, "ND", FuritenWins!N125/FuritenCounts!N125)</f>
        <v>ND</v>
      </c>
      <c r="O125" s="187" t="str">
        <f>IF(FuritenCounts!O125 = 0, "ND", FuritenWins!O125/FuritenCounts!O125)</f>
        <v>ND</v>
      </c>
      <c r="P125" s="187" t="str">
        <f>IF(FuritenCounts!P125 = 0, "ND", FuritenWins!P125/FuritenCounts!P125)</f>
        <v>ND</v>
      </c>
      <c r="Q125" s="187" t="str">
        <f>IF(FuritenCounts!Q125 = 0, "ND", FuritenWins!Q125/FuritenCounts!Q125)</f>
        <v>ND</v>
      </c>
      <c r="R125" s="187" t="str">
        <f>IF(FuritenCounts!R125 = 0, "ND", FuritenWins!R125/FuritenCounts!R125)</f>
        <v>ND</v>
      </c>
      <c r="S125" s="187" t="str">
        <f>IF(FuritenCounts!S125 = 0, "ND", FuritenWins!S125/FuritenCounts!S125)</f>
        <v>ND</v>
      </c>
      <c r="T125" s="187" t="str">
        <f>IF(FuritenCounts!T125 = 0, "ND", FuritenWins!T125/FuritenCounts!T125)</f>
        <v>ND</v>
      </c>
      <c r="U125" s="187" t="str">
        <f>IF(FuritenCounts!U125 = 0, "ND", FuritenWins!U125/FuritenCounts!U125)</f>
        <v>ND</v>
      </c>
      <c r="V125" s="187" t="str">
        <f>IF(FuritenCounts!V125 = 0, "ND", FuritenWins!V125/FuritenCounts!V125)</f>
        <v>ND</v>
      </c>
      <c r="W125" s="187" t="str">
        <f>IF(FuritenCounts!W125 = 0, "ND", FuritenWins!W125/FuritenCounts!W125)</f>
        <v>ND</v>
      </c>
      <c r="X125" s="187" t="str">
        <f>IF(FuritenCounts!X125 = 0, "ND", FuritenWins!X125/FuritenCounts!X125)</f>
        <v>ND</v>
      </c>
      <c r="Y125" s="187" t="str">
        <f>IF(FuritenCounts!Y125 = 0, "ND", FuritenWins!Y125/FuritenCounts!Y125)</f>
        <v>ND</v>
      </c>
      <c r="Z125" s="187" t="str">
        <f>IF(FuritenCounts!Z125 = 0, "ND", FuritenWins!Z125/FuritenCounts!Z125)</f>
        <v>ND</v>
      </c>
      <c r="AA125" s="187" t="str">
        <f>IF(FuritenCounts!AA125 = 0, "ND", FuritenWins!AA125/FuritenCounts!AA125)</f>
        <v>ND</v>
      </c>
      <c r="AB125" s="187" t="str">
        <f>IF(FuritenCounts!AB125 = 0, "ND", FuritenWins!AB125/FuritenCounts!AB125)</f>
        <v>ND</v>
      </c>
      <c r="AC125" s="187" t="str">
        <f>IF(FuritenCounts!AC125 = 0, "ND", FuritenWins!AC125/FuritenCounts!AC125)</f>
        <v>ND</v>
      </c>
      <c r="AD125" s="187" t="str">
        <f>IF(FuritenCounts!AD125 = 0, "ND", FuritenWins!AD125/FuritenCounts!AD125)</f>
        <v>ND</v>
      </c>
      <c r="AE125" s="187" t="str">
        <f>IF(FuritenCounts!AE125 = 0, "ND", FuritenWins!AE125/FuritenCounts!AE125)</f>
        <v>ND</v>
      </c>
      <c r="AF125" s="187" t="str">
        <f>IF(FuritenCounts!AF125 = 0, "ND", FuritenWins!AF125/FuritenCounts!AF125)</f>
        <v>ND</v>
      </c>
      <c r="AG125" s="187" t="str">
        <f>IF(FuritenCounts!AG125 = 0, "ND", FuritenWins!AG125/FuritenCounts!AG125)</f>
        <v>ND</v>
      </c>
      <c r="AH125" s="187" t="str">
        <f>IF(FuritenCounts!AH125 = 0, "ND", FuritenWins!AH125/FuritenCounts!AH125)</f>
        <v>ND</v>
      </c>
      <c r="AI125" s="187" t="str">
        <f>IF(FuritenCounts!AI125 = 0, "ND", FuritenWins!AI125/FuritenCounts!AI125)</f>
        <v>ND</v>
      </c>
      <c r="AJ125" s="187" t="str">
        <f>IF(FuritenCounts!AJ125 = 0, "ND", FuritenWins!AJ125/FuritenCounts!AJ125)</f>
        <v>ND</v>
      </c>
      <c r="AK125" s="187" t="str">
        <f>IF(FuritenCounts!AK125 = 0, "ND", FuritenWins!AK125/FuritenCounts!AK125)</f>
        <v>ND</v>
      </c>
      <c r="AL125" s="187" t="str">
        <f>IF(FuritenCounts!AL125 = 0, "ND", FuritenWins!AL125/FuritenCounts!AL125)</f>
        <v>ND</v>
      </c>
      <c r="AM125" s="187" t="str">
        <f>IF(FuritenCounts!AM125 = 0, "ND", FuritenWins!AM125/FuritenCounts!AM125)</f>
        <v>ND</v>
      </c>
      <c r="AN125" s="187" t="str">
        <f>IF(FuritenCounts!AN125 = 0, "ND", FuritenWins!AN125/FuritenCounts!AN125)</f>
        <v>ND</v>
      </c>
      <c r="AO125" s="187" t="str">
        <f>IF(FuritenCounts!AO125 = 0, "ND", FuritenWins!AO125/FuritenCounts!AO125)</f>
        <v>ND</v>
      </c>
      <c r="AP125" s="187" t="str">
        <f>IF(FuritenCounts!AP125 = 0, "ND", FuritenWins!AP125/FuritenCounts!AP125)</f>
        <v>ND</v>
      </c>
    </row>
    <row r="126">
      <c r="A126" s="185" t="s">
        <v>1033</v>
      </c>
      <c r="B126" s="187">
        <f>IF(FuritenCounts!B126 = 0, "ND", FuritenWins!B126/FuritenCounts!B126)</f>
        <v>0.3333333333</v>
      </c>
      <c r="C126" s="187" t="str">
        <f>IF(FuritenCounts!C126 = 0, "ND", FuritenWins!C126/FuritenCounts!C126)</f>
        <v>ND</v>
      </c>
      <c r="D126" s="187" t="str">
        <f>IF(FuritenCounts!D126 = 0, "ND", FuritenWins!D126/FuritenCounts!D126)</f>
        <v>ND</v>
      </c>
      <c r="E126" s="187" t="str">
        <f>IF(FuritenCounts!E126 = 0, "ND", FuritenWins!E126/FuritenCounts!E126)</f>
        <v>ND</v>
      </c>
      <c r="F126" s="187" t="str">
        <f>IF(FuritenCounts!F126 = 0, "ND", FuritenWins!F126/FuritenCounts!F126)</f>
        <v>ND</v>
      </c>
      <c r="G126" s="187" t="str">
        <f>IF(FuritenCounts!G126 = 0, "ND", FuritenWins!G126/FuritenCounts!G126)</f>
        <v>ND</v>
      </c>
      <c r="H126" s="187" t="str">
        <f>IF(FuritenCounts!H126 = 0, "ND", FuritenWins!H126/FuritenCounts!H126)</f>
        <v>ND</v>
      </c>
      <c r="I126" s="187" t="str">
        <f>IF(FuritenCounts!I126 = 0, "ND", FuritenWins!I126/FuritenCounts!I126)</f>
        <v>ND</v>
      </c>
      <c r="J126" s="187">
        <f>IF(FuritenCounts!J126 = 0, "ND", FuritenWins!J126/FuritenCounts!J126)</f>
        <v>1</v>
      </c>
      <c r="K126" s="187">
        <f>IF(FuritenCounts!K126 = 0, "ND", FuritenWins!K126/FuritenCounts!K126)</f>
        <v>0</v>
      </c>
      <c r="L126" s="187">
        <f>IF(FuritenCounts!L126 = 0, "ND", FuritenWins!L126/FuritenCounts!L126)</f>
        <v>0</v>
      </c>
      <c r="M126" s="187">
        <f>IF(FuritenCounts!M126 = 0, "ND", FuritenWins!M126/FuritenCounts!M126)</f>
        <v>0.5</v>
      </c>
      <c r="N126" s="187" t="str">
        <f>IF(FuritenCounts!N126 = 0, "ND", FuritenWins!N126/FuritenCounts!N126)</f>
        <v>ND</v>
      </c>
      <c r="O126" s="187">
        <f>IF(FuritenCounts!O126 = 0, "ND", FuritenWins!O126/FuritenCounts!O126)</f>
        <v>0</v>
      </c>
      <c r="P126" s="187" t="str">
        <f>IF(FuritenCounts!P126 = 0, "ND", FuritenWins!P126/FuritenCounts!P126)</f>
        <v>ND</v>
      </c>
      <c r="Q126" s="187" t="str">
        <f>IF(FuritenCounts!Q126 = 0, "ND", FuritenWins!Q126/FuritenCounts!Q126)</f>
        <v>ND</v>
      </c>
      <c r="R126" s="187" t="str">
        <f>IF(FuritenCounts!R126 = 0, "ND", FuritenWins!R126/FuritenCounts!R126)</f>
        <v>ND</v>
      </c>
      <c r="S126" s="187" t="str">
        <f>IF(FuritenCounts!S126 = 0, "ND", FuritenWins!S126/FuritenCounts!S126)</f>
        <v>ND</v>
      </c>
      <c r="T126" s="187" t="str">
        <f>IF(FuritenCounts!T126 = 0, "ND", FuritenWins!T126/FuritenCounts!T126)</f>
        <v>ND</v>
      </c>
      <c r="U126" s="187" t="str">
        <f>IF(FuritenCounts!U126 = 0, "ND", FuritenWins!U126/FuritenCounts!U126)</f>
        <v>ND</v>
      </c>
      <c r="V126" s="187" t="str">
        <f>IF(FuritenCounts!V126 = 0, "ND", FuritenWins!V126/FuritenCounts!V126)</f>
        <v>ND</v>
      </c>
      <c r="W126" s="187" t="str">
        <f>IF(FuritenCounts!W126 = 0, "ND", FuritenWins!W126/FuritenCounts!W126)</f>
        <v>ND</v>
      </c>
      <c r="X126" s="187" t="str">
        <f>IF(FuritenCounts!X126 = 0, "ND", FuritenWins!X126/FuritenCounts!X126)</f>
        <v>ND</v>
      </c>
      <c r="Y126" s="187" t="str">
        <f>IF(FuritenCounts!Y126 = 0, "ND", FuritenWins!Y126/FuritenCounts!Y126)</f>
        <v>ND</v>
      </c>
      <c r="Z126" s="187" t="str">
        <f>IF(FuritenCounts!Z126 = 0, "ND", FuritenWins!Z126/FuritenCounts!Z126)</f>
        <v>ND</v>
      </c>
      <c r="AA126" s="187" t="str">
        <f>IF(FuritenCounts!AA126 = 0, "ND", FuritenWins!AA126/FuritenCounts!AA126)</f>
        <v>ND</v>
      </c>
      <c r="AB126" s="187" t="str">
        <f>IF(FuritenCounts!AB126 = 0, "ND", FuritenWins!AB126/FuritenCounts!AB126)</f>
        <v>ND</v>
      </c>
      <c r="AC126" s="187" t="str">
        <f>IF(FuritenCounts!AC126 = 0, "ND", FuritenWins!AC126/FuritenCounts!AC126)</f>
        <v>ND</v>
      </c>
      <c r="AD126" s="187" t="str">
        <f>IF(FuritenCounts!AD126 = 0, "ND", FuritenWins!AD126/FuritenCounts!AD126)</f>
        <v>ND</v>
      </c>
      <c r="AE126" s="187" t="str">
        <f>IF(FuritenCounts!AE126 = 0, "ND", FuritenWins!AE126/FuritenCounts!AE126)</f>
        <v>ND</v>
      </c>
      <c r="AF126" s="187" t="str">
        <f>IF(FuritenCounts!AF126 = 0, "ND", FuritenWins!AF126/FuritenCounts!AF126)</f>
        <v>ND</v>
      </c>
      <c r="AG126" s="187" t="str">
        <f>IF(FuritenCounts!AG126 = 0, "ND", FuritenWins!AG126/FuritenCounts!AG126)</f>
        <v>ND</v>
      </c>
      <c r="AH126" s="187" t="str">
        <f>IF(FuritenCounts!AH126 = 0, "ND", FuritenWins!AH126/FuritenCounts!AH126)</f>
        <v>ND</v>
      </c>
      <c r="AI126" s="187" t="str">
        <f>IF(FuritenCounts!AI126 = 0, "ND", FuritenWins!AI126/FuritenCounts!AI126)</f>
        <v>ND</v>
      </c>
      <c r="AJ126" s="187" t="str">
        <f>IF(FuritenCounts!AJ126 = 0, "ND", FuritenWins!AJ126/FuritenCounts!AJ126)</f>
        <v>ND</v>
      </c>
      <c r="AK126" s="187" t="str">
        <f>IF(FuritenCounts!AK126 = 0, "ND", FuritenWins!AK126/FuritenCounts!AK126)</f>
        <v>ND</v>
      </c>
      <c r="AL126" s="187" t="str">
        <f>IF(FuritenCounts!AL126 = 0, "ND", FuritenWins!AL126/FuritenCounts!AL126)</f>
        <v>ND</v>
      </c>
      <c r="AM126" s="187" t="str">
        <f>IF(FuritenCounts!AM126 = 0, "ND", FuritenWins!AM126/FuritenCounts!AM126)</f>
        <v>ND</v>
      </c>
      <c r="AN126" s="187" t="str">
        <f>IF(FuritenCounts!AN126 = 0, "ND", FuritenWins!AN126/FuritenCounts!AN126)</f>
        <v>ND</v>
      </c>
      <c r="AO126" s="187" t="str">
        <f>IF(FuritenCounts!AO126 = 0, "ND", FuritenWins!AO126/FuritenCounts!AO126)</f>
        <v>ND</v>
      </c>
      <c r="AP126" s="187" t="str">
        <f>IF(FuritenCounts!AP126 = 0, "ND", FuritenWins!AP126/FuritenCounts!AP126)</f>
        <v>ND</v>
      </c>
    </row>
    <row r="127">
      <c r="A127" s="185" t="s">
        <v>1041</v>
      </c>
      <c r="B127" s="187">
        <f>IF(FuritenCounts!B127 = 0, "ND", FuritenWins!B127/FuritenCounts!B127)</f>
        <v>0.2222222222</v>
      </c>
      <c r="C127" s="187" t="str">
        <f>IF(FuritenCounts!C127 = 0, "ND", FuritenWins!C127/FuritenCounts!C127)</f>
        <v>ND</v>
      </c>
      <c r="D127" s="187" t="str">
        <f>IF(FuritenCounts!D127 = 0, "ND", FuritenWins!D127/FuritenCounts!D127)</f>
        <v>ND</v>
      </c>
      <c r="E127" s="187" t="str">
        <f>IF(FuritenCounts!E127 = 0, "ND", FuritenWins!E127/FuritenCounts!E127)</f>
        <v>ND</v>
      </c>
      <c r="F127" s="187" t="str">
        <f>IF(FuritenCounts!F127 = 0, "ND", FuritenWins!F127/FuritenCounts!F127)</f>
        <v>ND</v>
      </c>
      <c r="G127" s="187" t="str">
        <f>IF(FuritenCounts!G127 = 0, "ND", FuritenWins!G127/FuritenCounts!G127)</f>
        <v>ND</v>
      </c>
      <c r="H127" s="187">
        <f>IF(FuritenCounts!H127 = 0, "ND", FuritenWins!H127/FuritenCounts!H127)</f>
        <v>0.2857142857</v>
      </c>
      <c r="I127" s="187">
        <f>IF(FuritenCounts!I127 = 0, "ND", FuritenWins!I127/FuritenCounts!I127)</f>
        <v>0</v>
      </c>
      <c r="J127" s="187" t="str">
        <f>IF(FuritenCounts!J127 = 0, "ND", FuritenWins!J127/FuritenCounts!J127)</f>
        <v>ND</v>
      </c>
      <c r="K127" s="187" t="str">
        <f>IF(FuritenCounts!K127 = 0, "ND", FuritenWins!K127/FuritenCounts!K127)</f>
        <v>ND</v>
      </c>
      <c r="L127" s="187" t="str">
        <f>IF(FuritenCounts!L127 = 0, "ND", FuritenWins!L127/FuritenCounts!L127)</f>
        <v>ND</v>
      </c>
      <c r="M127" s="187" t="str">
        <f>IF(FuritenCounts!M127 = 0, "ND", FuritenWins!M127/FuritenCounts!M127)</f>
        <v>ND</v>
      </c>
      <c r="N127" s="187" t="str">
        <f>IF(FuritenCounts!N127 = 0, "ND", FuritenWins!N127/FuritenCounts!N127)</f>
        <v>ND</v>
      </c>
      <c r="O127" s="187" t="str">
        <f>IF(FuritenCounts!O127 = 0, "ND", FuritenWins!O127/FuritenCounts!O127)</f>
        <v>ND</v>
      </c>
      <c r="P127" s="187" t="str">
        <f>IF(FuritenCounts!P127 = 0, "ND", FuritenWins!P127/FuritenCounts!P127)</f>
        <v>ND</v>
      </c>
      <c r="Q127" s="187" t="str">
        <f>IF(FuritenCounts!Q127 = 0, "ND", FuritenWins!Q127/FuritenCounts!Q127)</f>
        <v>ND</v>
      </c>
      <c r="R127" s="187" t="str">
        <f>IF(FuritenCounts!R127 = 0, "ND", FuritenWins!R127/FuritenCounts!R127)</f>
        <v>ND</v>
      </c>
      <c r="S127" s="187" t="str">
        <f>IF(FuritenCounts!S127 = 0, "ND", FuritenWins!S127/FuritenCounts!S127)</f>
        <v>ND</v>
      </c>
      <c r="T127" s="187" t="str">
        <f>IF(FuritenCounts!T127 = 0, "ND", FuritenWins!T127/FuritenCounts!T127)</f>
        <v>ND</v>
      </c>
      <c r="U127" s="187" t="str">
        <f>IF(FuritenCounts!U127 = 0, "ND", FuritenWins!U127/FuritenCounts!U127)</f>
        <v>ND</v>
      </c>
      <c r="V127" s="187" t="str">
        <f>IF(FuritenCounts!V127 = 0, "ND", FuritenWins!V127/FuritenCounts!V127)</f>
        <v>ND</v>
      </c>
      <c r="W127" s="187" t="str">
        <f>IF(FuritenCounts!W127 = 0, "ND", FuritenWins!W127/FuritenCounts!W127)</f>
        <v>ND</v>
      </c>
      <c r="X127" s="187" t="str">
        <f>IF(FuritenCounts!X127 = 0, "ND", FuritenWins!X127/FuritenCounts!X127)</f>
        <v>ND</v>
      </c>
      <c r="Y127" s="187" t="str">
        <f>IF(FuritenCounts!Y127 = 0, "ND", FuritenWins!Y127/FuritenCounts!Y127)</f>
        <v>ND</v>
      </c>
      <c r="Z127" s="187" t="str">
        <f>IF(FuritenCounts!Z127 = 0, "ND", FuritenWins!Z127/FuritenCounts!Z127)</f>
        <v>ND</v>
      </c>
      <c r="AA127" s="187" t="str">
        <f>IF(FuritenCounts!AA127 = 0, "ND", FuritenWins!AA127/FuritenCounts!AA127)</f>
        <v>ND</v>
      </c>
      <c r="AB127" s="187" t="str">
        <f>IF(FuritenCounts!AB127 = 0, "ND", FuritenWins!AB127/FuritenCounts!AB127)</f>
        <v>ND</v>
      </c>
      <c r="AC127" s="187" t="str">
        <f>IF(FuritenCounts!AC127 = 0, "ND", FuritenWins!AC127/FuritenCounts!AC127)</f>
        <v>ND</v>
      </c>
      <c r="AD127" s="187" t="str">
        <f>IF(FuritenCounts!AD127 = 0, "ND", FuritenWins!AD127/FuritenCounts!AD127)</f>
        <v>ND</v>
      </c>
      <c r="AE127" s="187" t="str">
        <f>IF(FuritenCounts!AE127 = 0, "ND", FuritenWins!AE127/FuritenCounts!AE127)</f>
        <v>ND</v>
      </c>
      <c r="AF127" s="187" t="str">
        <f>IF(FuritenCounts!AF127 = 0, "ND", FuritenWins!AF127/FuritenCounts!AF127)</f>
        <v>ND</v>
      </c>
      <c r="AG127" s="187" t="str">
        <f>IF(FuritenCounts!AG127 = 0, "ND", FuritenWins!AG127/FuritenCounts!AG127)</f>
        <v>ND</v>
      </c>
      <c r="AH127" s="187" t="str">
        <f>IF(FuritenCounts!AH127 = 0, "ND", FuritenWins!AH127/FuritenCounts!AH127)</f>
        <v>ND</v>
      </c>
      <c r="AI127" s="187" t="str">
        <f>IF(FuritenCounts!AI127 = 0, "ND", FuritenWins!AI127/FuritenCounts!AI127)</f>
        <v>ND</v>
      </c>
      <c r="AJ127" s="187" t="str">
        <f>IF(FuritenCounts!AJ127 = 0, "ND", FuritenWins!AJ127/FuritenCounts!AJ127)</f>
        <v>ND</v>
      </c>
      <c r="AK127" s="187" t="str">
        <f>IF(FuritenCounts!AK127 = 0, "ND", FuritenWins!AK127/FuritenCounts!AK127)</f>
        <v>ND</v>
      </c>
      <c r="AL127" s="187" t="str">
        <f>IF(FuritenCounts!AL127 = 0, "ND", FuritenWins!AL127/FuritenCounts!AL127)</f>
        <v>ND</v>
      </c>
      <c r="AM127" s="187" t="str">
        <f>IF(FuritenCounts!AM127 = 0, "ND", FuritenWins!AM127/FuritenCounts!AM127)</f>
        <v>ND</v>
      </c>
      <c r="AN127" s="187" t="str">
        <f>IF(FuritenCounts!AN127 = 0, "ND", FuritenWins!AN127/FuritenCounts!AN127)</f>
        <v>ND</v>
      </c>
      <c r="AO127" s="187" t="str">
        <f>IF(FuritenCounts!AO127 = 0, "ND", FuritenWins!AO127/FuritenCounts!AO127)</f>
        <v>ND</v>
      </c>
      <c r="AP127" s="187" t="str">
        <f>IF(FuritenCounts!AP127 = 0, "ND", FuritenWins!AP127/FuritenCounts!AP127)</f>
        <v>ND</v>
      </c>
    </row>
    <row r="128">
      <c r="A128" s="185" t="s">
        <v>1046</v>
      </c>
      <c r="B128" s="187">
        <f>IF(FuritenCounts!B128 = 0, "ND", FuritenWins!B128/FuritenCounts!B128)</f>
        <v>0.4</v>
      </c>
      <c r="C128" s="187" t="str">
        <f>IF(FuritenCounts!C128 = 0, "ND", FuritenWins!C128/FuritenCounts!C128)</f>
        <v>ND</v>
      </c>
      <c r="D128" s="187" t="str">
        <f>IF(FuritenCounts!D128 = 0, "ND", FuritenWins!D128/FuritenCounts!D128)</f>
        <v>ND</v>
      </c>
      <c r="E128" s="187" t="str">
        <f>IF(FuritenCounts!E128 = 0, "ND", FuritenWins!E128/FuritenCounts!E128)</f>
        <v>ND</v>
      </c>
      <c r="F128" s="187" t="str">
        <f>IF(FuritenCounts!F128 = 0, "ND", FuritenWins!F128/FuritenCounts!F128)</f>
        <v>ND</v>
      </c>
      <c r="G128" s="187" t="str">
        <f>IF(FuritenCounts!G128 = 0, "ND", FuritenWins!G128/FuritenCounts!G128)</f>
        <v>ND</v>
      </c>
      <c r="H128" s="187" t="str">
        <f>IF(FuritenCounts!H128 = 0, "ND", FuritenWins!H128/FuritenCounts!H128)</f>
        <v>ND</v>
      </c>
      <c r="I128" s="187">
        <f>IF(FuritenCounts!I128 = 0, "ND", FuritenWins!I128/FuritenCounts!I128)</f>
        <v>0.3333333333</v>
      </c>
      <c r="J128" s="187">
        <f>IF(FuritenCounts!J128 = 0, "ND", FuritenWins!J128/FuritenCounts!J128)</f>
        <v>1</v>
      </c>
      <c r="K128" s="187" t="str">
        <f>IF(FuritenCounts!K128 = 0, "ND", FuritenWins!K128/FuritenCounts!K128)</f>
        <v>ND</v>
      </c>
      <c r="L128" s="187">
        <f>IF(FuritenCounts!L128 = 0, "ND", FuritenWins!L128/FuritenCounts!L128)</f>
        <v>0</v>
      </c>
      <c r="M128" s="187" t="str">
        <f>IF(FuritenCounts!M128 = 0, "ND", FuritenWins!M128/FuritenCounts!M128)</f>
        <v>ND</v>
      </c>
      <c r="N128" s="187" t="str">
        <f>IF(FuritenCounts!N128 = 0, "ND", FuritenWins!N128/FuritenCounts!N128)</f>
        <v>ND</v>
      </c>
      <c r="O128" s="187" t="str">
        <f>IF(FuritenCounts!O128 = 0, "ND", FuritenWins!O128/FuritenCounts!O128)</f>
        <v>ND</v>
      </c>
      <c r="P128" s="187" t="str">
        <f>IF(FuritenCounts!P128 = 0, "ND", FuritenWins!P128/FuritenCounts!P128)</f>
        <v>ND</v>
      </c>
      <c r="Q128" s="187" t="str">
        <f>IF(FuritenCounts!Q128 = 0, "ND", FuritenWins!Q128/FuritenCounts!Q128)</f>
        <v>ND</v>
      </c>
      <c r="R128" s="187" t="str">
        <f>IF(FuritenCounts!R128 = 0, "ND", FuritenWins!R128/FuritenCounts!R128)</f>
        <v>ND</v>
      </c>
      <c r="S128" s="187" t="str">
        <f>IF(FuritenCounts!S128 = 0, "ND", FuritenWins!S128/FuritenCounts!S128)</f>
        <v>ND</v>
      </c>
      <c r="T128" s="187" t="str">
        <f>IF(FuritenCounts!T128 = 0, "ND", FuritenWins!T128/FuritenCounts!T128)</f>
        <v>ND</v>
      </c>
      <c r="U128" s="187" t="str">
        <f>IF(FuritenCounts!U128 = 0, "ND", FuritenWins!U128/FuritenCounts!U128)</f>
        <v>ND</v>
      </c>
      <c r="V128" s="187" t="str">
        <f>IF(FuritenCounts!V128 = 0, "ND", FuritenWins!V128/FuritenCounts!V128)</f>
        <v>ND</v>
      </c>
      <c r="W128" s="187" t="str">
        <f>IF(FuritenCounts!W128 = 0, "ND", FuritenWins!W128/FuritenCounts!W128)</f>
        <v>ND</v>
      </c>
      <c r="X128" s="187" t="str">
        <f>IF(FuritenCounts!X128 = 0, "ND", FuritenWins!X128/FuritenCounts!X128)</f>
        <v>ND</v>
      </c>
      <c r="Y128" s="187" t="str">
        <f>IF(FuritenCounts!Y128 = 0, "ND", FuritenWins!Y128/FuritenCounts!Y128)</f>
        <v>ND</v>
      </c>
      <c r="Z128" s="187" t="str">
        <f>IF(FuritenCounts!Z128 = 0, "ND", FuritenWins!Z128/FuritenCounts!Z128)</f>
        <v>ND</v>
      </c>
      <c r="AA128" s="187" t="str">
        <f>IF(FuritenCounts!AA128 = 0, "ND", FuritenWins!AA128/FuritenCounts!AA128)</f>
        <v>ND</v>
      </c>
      <c r="AB128" s="187" t="str">
        <f>IF(FuritenCounts!AB128 = 0, "ND", FuritenWins!AB128/FuritenCounts!AB128)</f>
        <v>ND</v>
      </c>
      <c r="AC128" s="187" t="str">
        <f>IF(FuritenCounts!AC128 = 0, "ND", FuritenWins!AC128/FuritenCounts!AC128)</f>
        <v>ND</v>
      </c>
      <c r="AD128" s="187" t="str">
        <f>IF(FuritenCounts!AD128 = 0, "ND", FuritenWins!AD128/FuritenCounts!AD128)</f>
        <v>ND</v>
      </c>
      <c r="AE128" s="187" t="str">
        <f>IF(FuritenCounts!AE128 = 0, "ND", FuritenWins!AE128/FuritenCounts!AE128)</f>
        <v>ND</v>
      </c>
      <c r="AF128" s="187" t="str">
        <f>IF(FuritenCounts!AF128 = 0, "ND", FuritenWins!AF128/FuritenCounts!AF128)</f>
        <v>ND</v>
      </c>
      <c r="AG128" s="187" t="str">
        <f>IF(FuritenCounts!AG128 = 0, "ND", FuritenWins!AG128/FuritenCounts!AG128)</f>
        <v>ND</v>
      </c>
      <c r="AH128" s="187" t="str">
        <f>IF(FuritenCounts!AH128 = 0, "ND", FuritenWins!AH128/FuritenCounts!AH128)</f>
        <v>ND</v>
      </c>
      <c r="AI128" s="187" t="str">
        <f>IF(FuritenCounts!AI128 = 0, "ND", FuritenWins!AI128/FuritenCounts!AI128)</f>
        <v>ND</v>
      </c>
      <c r="AJ128" s="187" t="str">
        <f>IF(FuritenCounts!AJ128 = 0, "ND", FuritenWins!AJ128/FuritenCounts!AJ128)</f>
        <v>ND</v>
      </c>
      <c r="AK128" s="187" t="str">
        <f>IF(FuritenCounts!AK128 = 0, "ND", FuritenWins!AK128/FuritenCounts!AK128)</f>
        <v>ND</v>
      </c>
      <c r="AL128" s="187" t="str">
        <f>IF(FuritenCounts!AL128 = 0, "ND", FuritenWins!AL128/FuritenCounts!AL128)</f>
        <v>ND</v>
      </c>
      <c r="AM128" s="187" t="str">
        <f>IF(FuritenCounts!AM128 = 0, "ND", FuritenWins!AM128/FuritenCounts!AM128)</f>
        <v>ND</v>
      </c>
      <c r="AN128" s="187" t="str">
        <f>IF(FuritenCounts!AN128 = 0, "ND", FuritenWins!AN128/FuritenCounts!AN128)</f>
        <v>ND</v>
      </c>
      <c r="AO128" s="187" t="str">
        <f>IF(FuritenCounts!AO128 = 0, "ND", FuritenWins!AO128/FuritenCounts!AO128)</f>
        <v>ND</v>
      </c>
      <c r="AP128" s="187" t="str">
        <f>IF(FuritenCounts!AP128 = 0, "ND", FuritenWins!AP128/FuritenCounts!AP128)</f>
        <v>ND</v>
      </c>
    </row>
    <row r="129">
      <c r="A129" s="185" t="s">
        <v>1054</v>
      </c>
      <c r="B129" s="187">
        <f>IF(FuritenCounts!B129 = 0, "ND", FuritenWins!B129/FuritenCounts!B129)</f>
        <v>0.4444444444</v>
      </c>
      <c r="C129" s="187" t="str">
        <f>IF(FuritenCounts!C129 = 0, "ND", FuritenWins!C129/FuritenCounts!C129)</f>
        <v>ND</v>
      </c>
      <c r="D129" s="187" t="str">
        <f>IF(FuritenCounts!D129 = 0, "ND", FuritenWins!D129/FuritenCounts!D129)</f>
        <v>ND</v>
      </c>
      <c r="E129" s="187" t="str">
        <f>IF(FuritenCounts!E129 = 0, "ND", FuritenWins!E129/FuritenCounts!E129)</f>
        <v>ND</v>
      </c>
      <c r="F129" s="187" t="str">
        <f>IF(FuritenCounts!F129 = 0, "ND", FuritenWins!F129/FuritenCounts!F129)</f>
        <v>ND</v>
      </c>
      <c r="G129" s="187" t="str">
        <f>IF(FuritenCounts!G129 = 0, "ND", FuritenWins!G129/FuritenCounts!G129)</f>
        <v>ND</v>
      </c>
      <c r="H129" s="187" t="str">
        <f>IF(FuritenCounts!H129 = 0, "ND", FuritenWins!H129/FuritenCounts!H129)</f>
        <v>ND</v>
      </c>
      <c r="I129" s="187" t="str">
        <f>IF(FuritenCounts!I129 = 0, "ND", FuritenWins!I129/FuritenCounts!I129)</f>
        <v>ND</v>
      </c>
      <c r="J129" s="187">
        <f>IF(FuritenCounts!J129 = 0, "ND", FuritenWins!J129/FuritenCounts!J129)</f>
        <v>0</v>
      </c>
      <c r="K129" s="187">
        <f>IF(FuritenCounts!K129 = 0, "ND", FuritenWins!K129/FuritenCounts!K129)</f>
        <v>0.5</v>
      </c>
      <c r="L129" s="187">
        <f>IF(FuritenCounts!L129 = 0, "ND", FuritenWins!L129/FuritenCounts!L129)</f>
        <v>0</v>
      </c>
      <c r="M129" s="187">
        <f>IF(FuritenCounts!M129 = 0, "ND", FuritenWins!M129/FuritenCounts!M129)</f>
        <v>1</v>
      </c>
      <c r="N129" s="187">
        <f>IF(FuritenCounts!N129 = 0, "ND", FuritenWins!N129/FuritenCounts!N129)</f>
        <v>0</v>
      </c>
      <c r="O129" s="187" t="str">
        <f>IF(FuritenCounts!O129 = 0, "ND", FuritenWins!O129/FuritenCounts!O129)</f>
        <v>ND</v>
      </c>
      <c r="P129" s="187" t="str">
        <f>IF(FuritenCounts!P129 = 0, "ND", FuritenWins!P129/FuritenCounts!P129)</f>
        <v>ND</v>
      </c>
      <c r="Q129" s="187" t="str">
        <f>IF(FuritenCounts!Q129 = 0, "ND", FuritenWins!Q129/FuritenCounts!Q129)</f>
        <v>ND</v>
      </c>
      <c r="R129" s="187" t="str">
        <f>IF(FuritenCounts!R129 = 0, "ND", FuritenWins!R129/FuritenCounts!R129)</f>
        <v>ND</v>
      </c>
      <c r="S129" s="187" t="str">
        <f>IF(FuritenCounts!S129 = 0, "ND", FuritenWins!S129/FuritenCounts!S129)</f>
        <v>ND</v>
      </c>
      <c r="T129" s="187" t="str">
        <f>IF(FuritenCounts!T129 = 0, "ND", FuritenWins!T129/FuritenCounts!T129)</f>
        <v>ND</v>
      </c>
      <c r="U129" s="187" t="str">
        <f>IF(FuritenCounts!U129 = 0, "ND", FuritenWins!U129/FuritenCounts!U129)</f>
        <v>ND</v>
      </c>
      <c r="V129" s="187" t="str">
        <f>IF(FuritenCounts!V129 = 0, "ND", FuritenWins!V129/FuritenCounts!V129)</f>
        <v>ND</v>
      </c>
      <c r="W129" s="187" t="str">
        <f>IF(FuritenCounts!W129 = 0, "ND", FuritenWins!W129/FuritenCounts!W129)</f>
        <v>ND</v>
      </c>
      <c r="X129" s="187" t="str">
        <f>IF(FuritenCounts!X129 = 0, "ND", FuritenWins!X129/FuritenCounts!X129)</f>
        <v>ND</v>
      </c>
      <c r="Y129" s="187" t="str">
        <f>IF(FuritenCounts!Y129 = 0, "ND", FuritenWins!Y129/FuritenCounts!Y129)</f>
        <v>ND</v>
      </c>
      <c r="Z129" s="187" t="str">
        <f>IF(FuritenCounts!Z129 = 0, "ND", FuritenWins!Z129/FuritenCounts!Z129)</f>
        <v>ND</v>
      </c>
      <c r="AA129" s="187" t="str">
        <f>IF(FuritenCounts!AA129 = 0, "ND", FuritenWins!AA129/FuritenCounts!AA129)</f>
        <v>ND</v>
      </c>
      <c r="AB129" s="187" t="str">
        <f>IF(FuritenCounts!AB129 = 0, "ND", FuritenWins!AB129/FuritenCounts!AB129)</f>
        <v>ND</v>
      </c>
      <c r="AC129" s="187" t="str">
        <f>IF(FuritenCounts!AC129 = 0, "ND", FuritenWins!AC129/FuritenCounts!AC129)</f>
        <v>ND</v>
      </c>
      <c r="AD129" s="187" t="str">
        <f>IF(FuritenCounts!AD129 = 0, "ND", FuritenWins!AD129/FuritenCounts!AD129)</f>
        <v>ND</v>
      </c>
      <c r="AE129" s="187" t="str">
        <f>IF(FuritenCounts!AE129 = 0, "ND", FuritenWins!AE129/FuritenCounts!AE129)</f>
        <v>ND</v>
      </c>
      <c r="AF129" s="187" t="str">
        <f>IF(FuritenCounts!AF129 = 0, "ND", FuritenWins!AF129/FuritenCounts!AF129)</f>
        <v>ND</v>
      </c>
      <c r="AG129" s="187" t="str">
        <f>IF(FuritenCounts!AG129 = 0, "ND", FuritenWins!AG129/FuritenCounts!AG129)</f>
        <v>ND</v>
      </c>
      <c r="AH129" s="187" t="str">
        <f>IF(FuritenCounts!AH129 = 0, "ND", FuritenWins!AH129/FuritenCounts!AH129)</f>
        <v>ND</v>
      </c>
      <c r="AI129" s="187" t="str">
        <f>IF(FuritenCounts!AI129 = 0, "ND", FuritenWins!AI129/FuritenCounts!AI129)</f>
        <v>ND</v>
      </c>
      <c r="AJ129" s="187" t="str">
        <f>IF(FuritenCounts!AJ129 = 0, "ND", FuritenWins!AJ129/FuritenCounts!AJ129)</f>
        <v>ND</v>
      </c>
      <c r="AK129" s="187" t="str">
        <f>IF(FuritenCounts!AK129 = 0, "ND", FuritenWins!AK129/FuritenCounts!AK129)</f>
        <v>ND</v>
      </c>
      <c r="AL129" s="187" t="str">
        <f>IF(FuritenCounts!AL129 = 0, "ND", FuritenWins!AL129/FuritenCounts!AL129)</f>
        <v>ND</v>
      </c>
      <c r="AM129" s="187" t="str">
        <f>IF(FuritenCounts!AM129 = 0, "ND", FuritenWins!AM129/FuritenCounts!AM129)</f>
        <v>ND</v>
      </c>
      <c r="AN129" s="187" t="str">
        <f>IF(FuritenCounts!AN129 = 0, "ND", FuritenWins!AN129/FuritenCounts!AN129)</f>
        <v>ND</v>
      </c>
      <c r="AO129" s="187" t="str">
        <f>IF(FuritenCounts!AO129 = 0, "ND", FuritenWins!AO129/FuritenCounts!AO129)</f>
        <v>ND</v>
      </c>
      <c r="AP129" s="187" t="str">
        <f>IF(FuritenCounts!AP129 = 0, "ND", FuritenWins!AP129/FuritenCounts!AP129)</f>
        <v>ND</v>
      </c>
    </row>
    <row r="130">
      <c r="A130" s="185" t="s">
        <v>1062</v>
      </c>
      <c r="B130" s="187">
        <f>IF(FuritenCounts!B130 = 0, "ND", FuritenWins!B130/FuritenCounts!B130)</f>
        <v>0.25</v>
      </c>
      <c r="C130" s="187" t="str">
        <f>IF(FuritenCounts!C130 = 0, "ND", FuritenWins!C130/FuritenCounts!C130)</f>
        <v>ND</v>
      </c>
      <c r="D130" s="187" t="str">
        <f>IF(FuritenCounts!D130 = 0, "ND", FuritenWins!D130/FuritenCounts!D130)</f>
        <v>ND</v>
      </c>
      <c r="E130" s="187" t="str">
        <f>IF(FuritenCounts!E130 = 0, "ND", FuritenWins!E130/FuritenCounts!E130)</f>
        <v>ND</v>
      </c>
      <c r="F130" s="187" t="str">
        <f>IF(FuritenCounts!F130 = 0, "ND", FuritenWins!F130/FuritenCounts!F130)</f>
        <v>ND</v>
      </c>
      <c r="G130" s="187" t="str">
        <f>IF(FuritenCounts!G130 = 0, "ND", FuritenWins!G130/FuritenCounts!G130)</f>
        <v>ND</v>
      </c>
      <c r="H130" s="187">
        <f>IF(FuritenCounts!H130 = 0, "ND", FuritenWins!H130/FuritenCounts!H130)</f>
        <v>0.2857142857</v>
      </c>
      <c r="I130" s="187">
        <f>IF(FuritenCounts!I130 = 0, "ND", FuritenWins!I130/FuritenCounts!I130)</f>
        <v>0.3333333333</v>
      </c>
      <c r="J130" s="187">
        <f>IF(FuritenCounts!J130 = 0, "ND", FuritenWins!J130/FuritenCounts!J130)</f>
        <v>0</v>
      </c>
      <c r="K130" s="187" t="str">
        <f>IF(FuritenCounts!K130 = 0, "ND", FuritenWins!K130/FuritenCounts!K130)</f>
        <v>ND</v>
      </c>
      <c r="L130" s="187" t="str">
        <f>IF(FuritenCounts!L130 = 0, "ND", FuritenWins!L130/FuritenCounts!L130)</f>
        <v>ND</v>
      </c>
      <c r="M130" s="187" t="str">
        <f>IF(FuritenCounts!M130 = 0, "ND", FuritenWins!M130/FuritenCounts!M130)</f>
        <v>ND</v>
      </c>
      <c r="N130" s="187" t="str">
        <f>IF(FuritenCounts!N130 = 0, "ND", FuritenWins!N130/FuritenCounts!N130)</f>
        <v>ND</v>
      </c>
      <c r="O130" s="187" t="str">
        <f>IF(FuritenCounts!O130 = 0, "ND", FuritenWins!O130/FuritenCounts!O130)</f>
        <v>ND</v>
      </c>
      <c r="P130" s="187" t="str">
        <f>IF(FuritenCounts!P130 = 0, "ND", FuritenWins!P130/FuritenCounts!P130)</f>
        <v>ND</v>
      </c>
      <c r="Q130" s="187" t="str">
        <f>IF(FuritenCounts!Q130 = 0, "ND", FuritenWins!Q130/FuritenCounts!Q130)</f>
        <v>ND</v>
      </c>
      <c r="R130" s="187" t="str">
        <f>IF(FuritenCounts!R130 = 0, "ND", FuritenWins!R130/FuritenCounts!R130)</f>
        <v>ND</v>
      </c>
      <c r="S130" s="187" t="str">
        <f>IF(FuritenCounts!S130 = 0, "ND", FuritenWins!S130/FuritenCounts!S130)</f>
        <v>ND</v>
      </c>
      <c r="T130" s="187" t="str">
        <f>IF(FuritenCounts!T130 = 0, "ND", FuritenWins!T130/FuritenCounts!T130)</f>
        <v>ND</v>
      </c>
      <c r="U130" s="187" t="str">
        <f>IF(FuritenCounts!U130 = 0, "ND", FuritenWins!U130/FuritenCounts!U130)</f>
        <v>ND</v>
      </c>
      <c r="V130" s="187" t="str">
        <f>IF(FuritenCounts!V130 = 0, "ND", FuritenWins!V130/FuritenCounts!V130)</f>
        <v>ND</v>
      </c>
      <c r="W130" s="187" t="str">
        <f>IF(FuritenCounts!W130 = 0, "ND", FuritenWins!W130/FuritenCounts!W130)</f>
        <v>ND</v>
      </c>
      <c r="X130" s="187" t="str">
        <f>IF(FuritenCounts!X130 = 0, "ND", FuritenWins!X130/FuritenCounts!X130)</f>
        <v>ND</v>
      </c>
      <c r="Y130" s="187" t="str">
        <f>IF(FuritenCounts!Y130 = 0, "ND", FuritenWins!Y130/FuritenCounts!Y130)</f>
        <v>ND</v>
      </c>
      <c r="Z130" s="187" t="str">
        <f>IF(FuritenCounts!Z130 = 0, "ND", FuritenWins!Z130/FuritenCounts!Z130)</f>
        <v>ND</v>
      </c>
      <c r="AA130" s="187" t="str">
        <f>IF(FuritenCounts!AA130 = 0, "ND", FuritenWins!AA130/FuritenCounts!AA130)</f>
        <v>ND</v>
      </c>
      <c r="AB130" s="187" t="str">
        <f>IF(FuritenCounts!AB130 = 0, "ND", FuritenWins!AB130/FuritenCounts!AB130)</f>
        <v>ND</v>
      </c>
      <c r="AC130" s="187" t="str">
        <f>IF(FuritenCounts!AC130 = 0, "ND", FuritenWins!AC130/FuritenCounts!AC130)</f>
        <v>ND</v>
      </c>
      <c r="AD130" s="187" t="str">
        <f>IF(FuritenCounts!AD130 = 0, "ND", FuritenWins!AD130/FuritenCounts!AD130)</f>
        <v>ND</v>
      </c>
      <c r="AE130" s="187" t="str">
        <f>IF(FuritenCounts!AE130 = 0, "ND", FuritenWins!AE130/FuritenCounts!AE130)</f>
        <v>ND</v>
      </c>
      <c r="AF130" s="187" t="str">
        <f>IF(FuritenCounts!AF130 = 0, "ND", FuritenWins!AF130/FuritenCounts!AF130)</f>
        <v>ND</v>
      </c>
      <c r="AG130" s="187" t="str">
        <f>IF(FuritenCounts!AG130 = 0, "ND", FuritenWins!AG130/FuritenCounts!AG130)</f>
        <v>ND</v>
      </c>
      <c r="AH130" s="187" t="str">
        <f>IF(FuritenCounts!AH130 = 0, "ND", FuritenWins!AH130/FuritenCounts!AH130)</f>
        <v>ND</v>
      </c>
      <c r="AI130" s="187" t="str">
        <f>IF(FuritenCounts!AI130 = 0, "ND", FuritenWins!AI130/FuritenCounts!AI130)</f>
        <v>ND</v>
      </c>
      <c r="AJ130" s="187" t="str">
        <f>IF(FuritenCounts!AJ130 = 0, "ND", FuritenWins!AJ130/FuritenCounts!AJ130)</f>
        <v>ND</v>
      </c>
      <c r="AK130" s="187" t="str">
        <f>IF(FuritenCounts!AK130 = 0, "ND", FuritenWins!AK130/FuritenCounts!AK130)</f>
        <v>ND</v>
      </c>
      <c r="AL130" s="187" t="str">
        <f>IF(FuritenCounts!AL130 = 0, "ND", FuritenWins!AL130/FuritenCounts!AL130)</f>
        <v>ND</v>
      </c>
      <c r="AM130" s="187" t="str">
        <f>IF(FuritenCounts!AM130 = 0, "ND", FuritenWins!AM130/FuritenCounts!AM130)</f>
        <v>ND</v>
      </c>
      <c r="AN130" s="187" t="str">
        <f>IF(FuritenCounts!AN130 = 0, "ND", FuritenWins!AN130/FuritenCounts!AN130)</f>
        <v>ND</v>
      </c>
      <c r="AO130" s="187" t="str">
        <f>IF(FuritenCounts!AO130 = 0, "ND", FuritenWins!AO130/FuritenCounts!AO130)</f>
        <v>ND</v>
      </c>
      <c r="AP130" s="187" t="str">
        <f>IF(FuritenCounts!AP130 = 0, "ND", FuritenWins!AP130/FuritenCounts!AP130)</f>
        <v>ND</v>
      </c>
    </row>
    <row r="131">
      <c r="A131" s="185" t="s">
        <v>1068</v>
      </c>
      <c r="B131" s="187">
        <f>IF(FuritenCounts!B131 = 0, "ND", FuritenWins!B131/FuritenCounts!B131)</f>
        <v>0.1666666667</v>
      </c>
      <c r="C131" s="187" t="str">
        <f>IF(FuritenCounts!C131 = 0, "ND", FuritenWins!C131/FuritenCounts!C131)</f>
        <v>ND</v>
      </c>
      <c r="D131" s="187" t="str">
        <f>IF(FuritenCounts!D131 = 0, "ND", FuritenWins!D131/FuritenCounts!D131)</f>
        <v>ND</v>
      </c>
      <c r="E131" s="187" t="str">
        <f>IF(FuritenCounts!E131 = 0, "ND", FuritenWins!E131/FuritenCounts!E131)</f>
        <v>ND</v>
      </c>
      <c r="F131" s="187" t="str">
        <f>IF(FuritenCounts!F131 = 0, "ND", FuritenWins!F131/FuritenCounts!F131)</f>
        <v>ND</v>
      </c>
      <c r="G131" s="187" t="str">
        <f>IF(FuritenCounts!G131 = 0, "ND", FuritenWins!G131/FuritenCounts!G131)</f>
        <v>ND</v>
      </c>
      <c r="H131" s="187" t="str">
        <f>IF(FuritenCounts!H131 = 0, "ND", FuritenWins!H131/FuritenCounts!H131)</f>
        <v>ND</v>
      </c>
      <c r="I131" s="187">
        <f>IF(FuritenCounts!I131 = 0, "ND", FuritenWins!I131/FuritenCounts!I131)</f>
        <v>0</v>
      </c>
      <c r="J131" s="187">
        <f>IF(FuritenCounts!J131 = 0, "ND", FuritenWins!J131/FuritenCounts!J131)</f>
        <v>0.3333333333</v>
      </c>
      <c r="K131" s="187" t="str">
        <f>IF(FuritenCounts!K131 = 0, "ND", FuritenWins!K131/FuritenCounts!K131)</f>
        <v>ND</v>
      </c>
      <c r="L131" s="187">
        <f>IF(FuritenCounts!L131 = 0, "ND", FuritenWins!L131/FuritenCounts!L131)</f>
        <v>0</v>
      </c>
      <c r="M131" s="187" t="str">
        <f>IF(FuritenCounts!M131 = 0, "ND", FuritenWins!M131/FuritenCounts!M131)</f>
        <v>ND</v>
      </c>
      <c r="N131" s="187" t="str">
        <f>IF(FuritenCounts!N131 = 0, "ND", FuritenWins!N131/FuritenCounts!N131)</f>
        <v>ND</v>
      </c>
      <c r="O131" s="187" t="str">
        <f>IF(FuritenCounts!O131 = 0, "ND", FuritenWins!O131/FuritenCounts!O131)</f>
        <v>ND</v>
      </c>
      <c r="P131" s="187" t="str">
        <f>IF(FuritenCounts!P131 = 0, "ND", FuritenWins!P131/FuritenCounts!P131)</f>
        <v>ND</v>
      </c>
      <c r="Q131" s="187" t="str">
        <f>IF(FuritenCounts!Q131 = 0, "ND", FuritenWins!Q131/FuritenCounts!Q131)</f>
        <v>ND</v>
      </c>
      <c r="R131" s="187" t="str">
        <f>IF(FuritenCounts!R131 = 0, "ND", FuritenWins!R131/FuritenCounts!R131)</f>
        <v>ND</v>
      </c>
      <c r="S131" s="187" t="str">
        <f>IF(FuritenCounts!S131 = 0, "ND", FuritenWins!S131/FuritenCounts!S131)</f>
        <v>ND</v>
      </c>
      <c r="T131" s="187" t="str">
        <f>IF(FuritenCounts!T131 = 0, "ND", FuritenWins!T131/FuritenCounts!T131)</f>
        <v>ND</v>
      </c>
      <c r="U131" s="187" t="str">
        <f>IF(FuritenCounts!U131 = 0, "ND", FuritenWins!U131/FuritenCounts!U131)</f>
        <v>ND</v>
      </c>
      <c r="V131" s="187" t="str">
        <f>IF(FuritenCounts!V131 = 0, "ND", FuritenWins!V131/FuritenCounts!V131)</f>
        <v>ND</v>
      </c>
      <c r="W131" s="187" t="str">
        <f>IF(FuritenCounts!W131 = 0, "ND", FuritenWins!W131/FuritenCounts!W131)</f>
        <v>ND</v>
      </c>
      <c r="X131" s="187" t="str">
        <f>IF(FuritenCounts!X131 = 0, "ND", FuritenWins!X131/FuritenCounts!X131)</f>
        <v>ND</v>
      </c>
      <c r="Y131" s="187" t="str">
        <f>IF(FuritenCounts!Y131 = 0, "ND", FuritenWins!Y131/FuritenCounts!Y131)</f>
        <v>ND</v>
      </c>
      <c r="Z131" s="187" t="str">
        <f>IF(FuritenCounts!Z131 = 0, "ND", FuritenWins!Z131/FuritenCounts!Z131)</f>
        <v>ND</v>
      </c>
      <c r="AA131" s="187" t="str">
        <f>IF(FuritenCounts!AA131 = 0, "ND", FuritenWins!AA131/FuritenCounts!AA131)</f>
        <v>ND</v>
      </c>
      <c r="AB131" s="187" t="str">
        <f>IF(FuritenCounts!AB131 = 0, "ND", FuritenWins!AB131/FuritenCounts!AB131)</f>
        <v>ND</v>
      </c>
      <c r="AC131" s="187" t="str">
        <f>IF(FuritenCounts!AC131 = 0, "ND", FuritenWins!AC131/FuritenCounts!AC131)</f>
        <v>ND</v>
      </c>
      <c r="AD131" s="187" t="str">
        <f>IF(FuritenCounts!AD131 = 0, "ND", FuritenWins!AD131/FuritenCounts!AD131)</f>
        <v>ND</v>
      </c>
      <c r="AE131" s="187" t="str">
        <f>IF(FuritenCounts!AE131 = 0, "ND", FuritenWins!AE131/FuritenCounts!AE131)</f>
        <v>ND</v>
      </c>
      <c r="AF131" s="187" t="str">
        <f>IF(FuritenCounts!AF131 = 0, "ND", FuritenWins!AF131/FuritenCounts!AF131)</f>
        <v>ND</v>
      </c>
      <c r="AG131" s="187" t="str">
        <f>IF(FuritenCounts!AG131 = 0, "ND", FuritenWins!AG131/FuritenCounts!AG131)</f>
        <v>ND</v>
      </c>
      <c r="AH131" s="187" t="str">
        <f>IF(FuritenCounts!AH131 = 0, "ND", FuritenWins!AH131/FuritenCounts!AH131)</f>
        <v>ND</v>
      </c>
      <c r="AI131" s="187" t="str">
        <f>IF(FuritenCounts!AI131 = 0, "ND", FuritenWins!AI131/FuritenCounts!AI131)</f>
        <v>ND</v>
      </c>
      <c r="AJ131" s="187" t="str">
        <f>IF(FuritenCounts!AJ131 = 0, "ND", FuritenWins!AJ131/FuritenCounts!AJ131)</f>
        <v>ND</v>
      </c>
      <c r="AK131" s="187" t="str">
        <f>IF(FuritenCounts!AK131 = 0, "ND", FuritenWins!AK131/FuritenCounts!AK131)</f>
        <v>ND</v>
      </c>
      <c r="AL131" s="187" t="str">
        <f>IF(FuritenCounts!AL131 = 0, "ND", FuritenWins!AL131/FuritenCounts!AL131)</f>
        <v>ND</v>
      </c>
      <c r="AM131" s="187" t="str">
        <f>IF(FuritenCounts!AM131 = 0, "ND", FuritenWins!AM131/FuritenCounts!AM131)</f>
        <v>ND</v>
      </c>
      <c r="AN131" s="187" t="str">
        <f>IF(FuritenCounts!AN131 = 0, "ND", FuritenWins!AN131/FuritenCounts!AN131)</f>
        <v>ND</v>
      </c>
      <c r="AO131" s="187" t="str">
        <f>IF(FuritenCounts!AO131 = 0, "ND", FuritenWins!AO131/FuritenCounts!AO131)</f>
        <v>ND</v>
      </c>
      <c r="AP131" s="187" t="str">
        <f>IF(FuritenCounts!AP131 = 0, "ND", FuritenWins!AP131/FuritenCounts!AP131)</f>
        <v>ND</v>
      </c>
    </row>
    <row r="132">
      <c r="A132" s="185" t="s">
        <v>1077</v>
      </c>
      <c r="B132" s="187">
        <f>IF(FuritenCounts!B132 = 0, "ND", FuritenWins!B132/FuritenCounts!B132)</f>
        <v>0</v>
      </c>
      <c r="C132" s="187" t="str">
        <f>IF(FuritenCounts!C132 = 0, "ND", FuritenWins!C132/FuritenCounts!C132)</f>
        <v>ND</v>
      </c>
      <c r="D132" s="187" t="str">
        <f>IF(FuritenCounts!D132 = 0, "ND", FuritenWins!D132/FuritenCounts!D132)</f>
        <v>ND</v>
      </c>
      <c r="E132" s="187" t="str">
        <f>IF(FuritenCounts!E132 = 0, "ND", FuritenWins!E132/FuritenCounts!E132)</f>
        <v>ND</v>
      </c>
      <c r="F132" s="187" t="str">
        <f>IF(FuritenCounts!F132 = 0, "ND", FuritenWins!F132/FuritenCounts!F132)</f>
        <v>ND</v>
      </c>
      <c r="G132" s="187" t="str">
        <f>IF(FuritenCounts!G132 = 0, "ND", FuritenWins!G132/FuritenCounts!G132)</f>
        <v>ND</v>
      </c>
      <c r="H132" s="187">
        <f>IF(FuritenCounts!H132 = 0, "ND", FuritenWins!H132/FuritenCounts!H132)</f>
        <v>0</v>
      </c>
      <c r="I132" s="187">
        <f>IF(FuritenCounts!I132 = 0, "ND", FuritenWins!I132/FuritenCounts!I132)</f>
        <v>0</v>
      </c>
      <c r="J132" s="187" t="str">
        <f>IF(FuritenCounts!J132 = 0, "ND", FuritenWins!J132/FuritenCounts!J132)</f>
        <v>ND</v>
      </c>
      <c r="K132" s="187" t="str">
        <f>IF(FuritenCounts!K132 = 0, "ND", FuritenWins!K132/FuritenCounts!K132)</f>
        <v>ND</v>
      </c>
      <c r="L132" s="187" t="str">
        <f>IF(FuritenCounts!L132 = 0, "ND", FuritenWins!L132/FuritenCounts!L132)</f>
        <v>ND</v>
      </c>
      <c r="M132" s="187" t="str">
        <f>IF(FuritenCounts!M132 = 0, "ND", FuritenWins!M132/FuritenCounts!M132)</f>
        <v>ND</v>
      </c>
      <c r="N132" s="187" t="str">
        <f>IF(FuritenCounts!N132 = 0, "ND", FuritenWins!N132/FuritenCounts!N132)</f>
        <v>ND</v>
      </c>
      <c r="O132" s="187" t="str">
        <f>IF(FuritenCounts!O132 = 0, "ND", FuritenWins!O132/FuritenCounts!O132)</f>
        <v>ND</v>
      </c>
      <c r="P132" s="187" t="str">
        <f>IF(FuritenCounts!P132 = 0, "ND", FuritenWins!P132/FuritenCounts!P132)</f>
        <v>ND</v>
      </c>
      <c r="Q132" s="187" t="str">
        <f>IF(FuritenCounts!Q132 = 0, "ND", FuritenWins!Q132/FuritenCounts!Q132)</f>
        <v>ND</v>
      </c>
      <c r="R132" s="187" t="str">
        <f>IF(FuritenCounts!R132 = 0, "ND", FuritenWins!R132/FuritenCounts!R132)</f>
        <v>ND</v>
      </c>
      <c r="S132" s="187" t="str">
        <f>IF(FuritenCounts!S132 = 0, "ND", FuritenWins!S132/FuritenCounts!S132)</f>
        <v>ND</v>
      </c>
      <c r="T132" s="187" t="str">
        <f>IF(FuritenCounts!T132 = 0, "ND", FuritenWins!T132/FuritenCounts!T132)</f>
        <v>ND</v>
      </c>
      <c r="U132" s="187" t="str">
        <f>IF(FuritenCounts!U132 = 0, "ND", FuritenWins!U132/FuritenCounts!U132)</f>
        <v>ND</v>
      </c>
      <c r="V132" s="187" t="str">
        <f>IF(FuritenCounts!V132 = 0, "ND", FuritenWins!V132/FuritenCounts!V132)</f>
        <v>ND</v>
      </c>
      <c r="W132" s="187" t="str">
        <f>IF(FuritenCounts!W132 = 0, "ND", FuritenWins!W132/FuritenCounts!W132)</f>
        <v>ND</v>
      </c>
      <c r="X132" s="187" t="str">
        <f>IF(FuritenCounts!X132 = 0, "ND", FuritenWins!X132/FuritenCounts!X132)</f>
        <v>ND</v>
      </c>
      <c r="Y132" s="187" t="str">
        <f>IF(FuritenCounts!Y132 = 0, "ND", FuritenWins!Y132/FuritenCounts!Y132)</f>
        <v>ND</v>
      </c>
      <c r="Z132" s="187" t="str">
        <f>IF(FuritenCounts!Z132 = 0, "ND", FuritenWins!Z132/FuritenCounts!Z132)</f>
        <v>ND</v>
      </c>
      <c r="AA132" s="187" t="str">
        <f>IF(FuritenCounts!AA132 = 0, "ND", FuritenWins!AA132/FuritenCounts!AA132)</f>
        <v>ND</v>
      </c>
      <c r="AB132" s="187" t="str">
        <f>IF(FuritenCounts!AB132 = 0, "ND", FuritenWins!AB132/FuritenCounts!AB132)</f>
        <v>ND</v>
      </c>
      <c r="AC132" s="187" t="str">
        <f>IF(FuritenCounts!AC132 = 0, "ND", FuritenWins!AC132/FuritenCounts!AC132)</f>
        <v>ND</v>
      </c>
      <c r="AD132" s="187" t="str">
        <f>IF(FuritenCounts!AD132 = 0, "ND", FuritenWins!AD132/FuritenCounts!AD132)</f>
        <v>ND</v>
      </c>
      <c r="AE132" s="187" t="str">
        <f>IF(FuritenCounts!AE132 = 0, "ND", FuritenWins!AE132/FuritenCounts!AE132)</f>
        <v>ND</v>
      </c>
      <c r="AF132" s="187" t="str">
        <f>IF(FuritenCounts!AF132 = 0, "ND", FuritenWins!AF132/FuritenCounts!AF132)</f>
        <v>ND</v>
      </c>
      <c r="AG132" s="187" t="str">
        <f>IF(FuritenCounts!AG132 = 0, "ND", FuritenWins!AG132/FuritenCounts!AG132)</f>
        <v>ND</v>
      </c>
      <c r="AH132" s="187" t="str">
        <f>IF(FuritenCounts!AH132 = 0, "ND", FuritenWins!AH132/FuritenCounts!AH132)</f>
        <v>ND</v>
      </c>
      <c r="AI132" s="187" t="str">
        <f>IF(FuritenCounts!AI132 = 0, "ND", FuritenWins!AI132/FuritenCounts!AI132)</f>
        <v>ND</v>
      </c>
      <c r="AJ132" s="187" t="str">
        <f>IF(FuritenCounts!AJ132 = 0, "ND", FuritenWins!AJ132/FuritenCounts!AJ132)</f>
        <v>ND</v>
      </c>
      <c r="AK132" s="187" t="str">
        <f>IF(FuritenCounts!AK132 = 0, "ND", FuritenWins!AK132/FuritenCounts!AK132)</f>
        <v>ND</v>
      </c>
      <c r="AL132" s="187" t="str">
        <f>IF(FuritenCounts!AL132 = 0, "ND", FuritenWins!AL132/FuritenCounts!AL132)</f>
        <v>ND</v>
      </c>
      <c r="AM132" s="187" t="str">
        <f>IF(FuritenCounts!AM132 = 0, "ND", FuritenWins!AM132/FuritenCounts!AM132)</f>
        <v>ND</v>
      </c>
      <c r="AN132" s="187" t="str">
        <f>IF(FuritenCounts!AN132 = 0, "ND", FuritenWins!AN132/FuritenCounts!AN132)</f>
        <v>ND</v>
      </c>
      <c r="AO132" s="187" t="str">
        <f>IF(FuritenCounts!AO132 = 0, "ND", FuritenWins!AO132/FuritenCounts!AO132)</f>
        <v>ND</v>
      </c>
      <c r="AP132" s="187" t="str">
        <f>IF(FuritenCounts!AP132 = 0, "ND", FuritenWins!AP132/FuritenCounts!AP132)</f>
        <v>ND</v>
      </c>
    </row>
    <row r="133">
      <c r="A133" s="185" t="s">
        <v>1082</v>
      </c>
      <c r="B133" s="187">
        <f>IF(FuritenCounts!B133 = 0, "ND", FuritenWins!B133/FuritenCounts!B133)</f>
        <v>0.3333333333</v>
      </c>
      <c r="C133" s="187" t="str">
        <f>IF(FuritenCounts!C133 = 0, "ND", FuritenWins!C133/FuritenCounts!C133)</f>
        <v>ND</v>
      </c>
      <c r="D133" s="187" t="str">
        <f>IF(FuritenCounts!D133 = 0, "ND", FuritenWins!D133/FuritenCounts!D133)</f>
        <v>ND</v>
      </c>
      <c r="E133" s="187" t="str">
        <f>IF(FuritenCounts!E133 = 0, "ND", FuritenWins!E133/FuritenCounts!E133)</f>
        <v>ND</v>
      </c>
      <c r="F133" s="187" t="str">
        <f>IF(FuritenCounts!F133 = 0, "ND", FuritenWins!F133/FuritenCounts!F133)</f>
        <v>ND</v>
      </c>
      <c r="G133" s="187" t="str">
        <f>IF(FuritenCounts!G133 = 0, "ND", FuritenWins!G133/FuritenCounts!G133)</f>
        <v>ND</v>
      </c>
      <c r="H133" s="187" t="str">
        <f>IF(FuritenCounts!H133 = 0, "ND", FuritenWins!H133/FuritenCounts!H133)</f>
        <v>ND</v>
      </c>
      <c r="I133" s="187">
        <f>IF(FuritenCounts!I133 = 0, "ND", FuritenWins!I133/FuritenCounts!I133)</f>
        <v>1</v>
      </c>
      <c r="J133" s="187">
        <f>IF(FuritenCounts!J133 = 0, "ND", FuritenWins!J133/FuritenCounts!J133)</f>
        <v>0.3333333333</v>
      </c>
      <c r="K133" s="187">
        <f>IF(FuritenCounts!K133 = 0, "ND", FuritenWins!K133/FuritenCounts!K133)</f>
        <v>0.25</v>
      </c>
      <c r="L133" s="187" t="str">
        <f>IF(FuritenCounts!L133 = 0, "ND", FuritenWins!L133/FuritenCounts!L133)</f>
        <v>ND</v>
      </c>
      <c r="M133" s="187">
        <f>IF(FuritenCounts!M133 = 0, "ND", FuritenWins!M133/FuritenCounts!M133)</f>
        <v>0</v>
      </c>
      <c r="N133" s="187" t="str">
        <f>IF(FuritenCounts!N133 = 0, "ND", FuritenWins!N133/FuritenCounts!N133)</f>
        <v>ND</v>
      </c>
      <c r="O133" s="187" t="str">
        <f>IF(FuritenCounts!O133 = 0, "ND", FuritenWins!O133/FuritenCounts!O133)</f>
        <v>ND</v>
      </c>
      <c r="P133" s="187" t="str">
        <f>IF(FuritenCounts!P133 = 0, "ND", FuritenWins!P133/FuritenCounts!P133)</f>
        <v>ND</v>
      </c>
      <c r="Q133" s="187" t="str">
        <f>IF(FuritenCounts!Q133 = 0, "ND", FuritenWins!Q133/FuritenCounts!Q133)</f>
        <v>ND</v>
      </c>
      <c r="R133" s="187" t="str">
        <f>IF(FuritenCounts!R133 = 0, "ND", FuritenWins!R133/FuritenCounts!R133)</f>
        <v>ND</v>
      </c>
      <c r="S133" s="187" t="str">
        <f>IF(FuritenCounts!S133 = 0, "ND", FuritenWins!S133/FuritenCounts!S133)</f>
        <v>ND</v>
      </c>
      <c r="T133" s="187" t="str">
        <f>IF(FuritenCounts!T133 = 0, "ND", FuritenWins!T133/FuritenCounts!T133)</f>
        <v>ND</v>
      </c>
      <c r="U133" s="187" t="str">
        <f>IF(FuritenCounts!U133 = 0, "ND", FuritenWins!U133/FuritenCounts!U133)</f>
        <v>ND</v>
      </c>
      <c r="V133" s="187" t="str">
        <f>IF(FuritenCounts!V133 = 0, "ND", FuritenWins!V133/FuritenCounts!V133)</f>
        <v>ND</v>
      </c>
      <c r="W133" s="187" t="str">
        <f>IF(FuritenCounts!W133 = 0, "ND", FuritenWins!W133/FuritenCounts!W133)</f>
        <v>ND</v>
      </c>
      <c r="X133" s="187" t="str">
        <f>IF(FuritenCounts!X133 = 0, "ND", FuritenWins!X133/FuritenCounts!X133)</f>
        <v>ND</v>
      </c>
      <c r="Y133" s="187" t="str">
        <f>IF(FuritenCounts!Y133 = 0, "ND", FuritenWins!Y133/FuritenCounts!Y133)</f>
        <v>ND</v>
      </c>
      <c r="Z133" s="187" t="str">
        <f>IF(FuritenCounts!Z133 = 0, "ND", FuritenWins!Z133/FuritenCounts!Z133)</f>
        <v>ND</v>
      </c>
      <c r="AA133" s="187" t="str">
        <f>IF(FuritenCounts!AA133 = 0, "ND", FuritenWins!AA133/FuritenCounts!AA133)</f>
        <v>ND</v>
      </c>
      <c r="AB133" s="187" t="str">
        <f>IF(FuritenCounts!AB133 = 0, "ND", FuritenWins!AB133/FuritenCounts!AB133)</f>
        <v>ND</v>
      </c>
      <c r="AC133" s="187" t="str">
        <f>IF(FuritenCounts!AC133 = 0, "ND", FuritenWins!AC133/FuritenCounts!AC133)</f>
        <v>ND</v>
      </c>
      <c r="AD133" s="187" t="str">
        <f>IF(FuritenCounts!AD133 = 0, "ND", FuritenWins!AD133/FuritenCounts!AD133)</f>
        <v>ND</v>
      </c>
      <c r="AE133" s="187" t="str">
        <f>IF(FuritenCounts!AE133 = 0, "ND", FuritenWins!AE133/FuritenCounts!AE133)</f>
        <v>ND</v>
      </c>
      <c r="AF133" s="187" t="str">
        <f>IF(FuritenCounts!AF133 = 0, "ND", FuritenWins!AF133/FuritenCounts!AF133)</f>
        <v>ND</v>
      </c>
      <c r="AG133" s="187" t="str">
        <f>IF(FuritenCounts!AG133 = 0, "ND", FuritenWins!AG133/FuritenCounts!AG133)</f>
        <v>ND</v>
      </c>
      <c r="AH133" s="187" t="str">
        <f>IF(FuritenCounts!AH133 = 0, "ND", FuritenWins!AH133/FuritenCounts!AH133)</f>
        <v>ND</v>
      </c>
      <c r="AI133" s="187" t="str">
        <f>IF(FuritenCounts!AI133 = 0, "ND", FuritenWins!AI133/FuritenCounts!AI133)</f>
        <v>ND</v>
      </c>
      <c r="AJ133" s="187" t="str">
        <f>IF(FuritenCounts!AJ133 = 0, "ND", FuritenWins!AJ133/FuritenCounts!AJ133)</f>
        <v>ND</v>
      </c>
      <c r="AK133" s="187" t="str">
        <f>IF(FuritenCounts!AK133 = 0, "ND", FuritenWins!AK133/FuritenCounts!AK133)</f>
        <v>ND</v>
      </c>
      <c r="AL133" s="187" t="str">
        <f>IF(FuritenCounts!AL133 = 0, "ND", FuritenWins!AL133/FuritenCounts!AL133)</f>
        <v>ND</v>
      </c>
      <c r="AM133" s="187" t="str">
        <f>IF(FuritenCounts!AM133 = 0, "ND", FuritenWins!AM133/FuritenCounts!AM133)</f>
        <v>ND</v>
      </c>
      <c r="AN133" s="187" t="str">
        <f>IF(FuritenCounts!AN133 = 0, "ND", FuritenWins!AN133/FuritenCounts!AN133)</f>
        <v>ND</v>
      </c>
      <c r="AO133" s="187" t="str">
        <f>IF(FuritenCounts!AO133 = 0, "ND", FuritenWins!AO133/FuritenCounts!AO133)</f>
        <v>ND</v>
      </c>
      <c r="AP133" s="187" t="str">
        <f>IF(FuritenCounts!AP133 = 0, "ND", FuritenWins!AP133/FuritenCounts!AP133)</f>
        <v>ND</v>
      </c>
    </row>
    <row r="134">
      <c r="A134" s="185" t="s">
        <v>1091</v>
      </c>
      <c r="B134" s="187">
        <f>IF(FuritenCounts!B134 = 0, "ND", FuritenWins!B134/FuritenCounts!B134)</f>
        <v>0.1666666667</v>
      </c>
      <c r="C134" s="187" t="str">
        <f>IF(FuritenCounts!C134 = 0, "ND", FuritenWins!C134/FuritenCounts!C134)</f>
        <v>ND</v>
      </c>
      <c r="D134" s="187" t="str">
        <f>IF(FuritenCounts!D134 = 0, "ND", FuritenWins!D134/FuritenCounts!D134)</f>
        <v>ND</v>
      </c>
      <c r="E134" s="187" t="str">
        <f>IF(FuritenCounts!E134 = 0, "ND", FuritenWins!E134/FuritenCounts!E134)</f>
        <v>ND</v>
      </c>
      <c r="F134" s="187" t="str">
        <f>IF(FuritenCounts!F134 = 0, "ND", FuritenWins!F134/FuritenCounts!F134)</f>
        <v>ND</v>
      </c>
      <c r="G134" s="187" t="str">
        <f>IF(FuritenCounts!G134 = 0, "ND", FuritenWins!G134/FuritenCounts!G134)</f>
        <v>ND</v>
      </c>
      <c r="H134" s="187">
        <f>IF(FuritenCounts!H134 = 0, "ND", FuritenWins!H134/FuritenCounts!H134)</f>
        <v>0</v>
      </c>
      <c r="I134" s="187">
        <f>IF(FuritenCounts!I134 = 0, "ND", FuritenWins!I134/FuritenCounts!I134)</f>
        <v>0.3333333333</v>
      </c>
      <c r="J134" s="187" t="str">
        <f>IF(FuritenCounts!J134 = 0, "ND", FuritenWins!J134/FuritenCounts!J134)</f>
        <v>ND</v>
      </c>
      <c r="K134" s="187" t="str">
        <f>IF(FuritenCounts!K134 = 0, "ND", FuritenWins!K134/FuritenCounts!K134)</f>
        <v>ND</v>
      </c>
      <c r="L134" s="187" t="str">
        <f>IF(FuritenCounts!L134 = 0, "ND", FuritenWins!L134/FuritenCounts!L134)</f>
        <v>ND</v>
      </c>
      <c r="M134" s="187" t="str">
        <f>IF(FuritenCounts!M134 = 0, "ND", FuritenWins!M134/FuritenCounts!M134)</f>
        <v>ND</v>
      </c>
      <c r="N134" s="187" t="str">
        <f>IF(FuritenCounts!N134 = 0, "ND", FuritenWins!N134/FuritenCounts!N134)</f>
        <v>ND</v>
      </c>
      <c r="O134" s="187" t="str">
        <f>IF(FuritenCounts!O134 = 0, "ND", FuritenWins!O134/FuritenCounts!O134)</f>
        <v>ND</v>
      </c>
      <c r="P134" s="187" t="str">
        <f>IF(FuritenCounts!P134 = 0, "ND", FuritenWins!P134/FuritenCounts!P134)</f>
        <v>ND</v>
      </c>
      <c r="Q134" s="187" t="str">
        <f>IF(FuritenCounts!Q134 = 0, "ND", FuritenWins!Q134/FuritenCounts!Q134)</f>
        <v>ND</v>
      </c>
      <c r="R134" s="187" t="str">
        <f>IF(FuritenCounts!R134 = 0, "ND", FuritenWins!R134/FuritenCounts!R134)</f>
        <v>ND</v>
      </c>
      <c r="S134" s="187" t="str">
        <f>IF(FuritenCounts!S134 = 0, "ND", FuritenWins!S134/FuritenCounts!S134)</f>
        <v>ND</v>
      </c>
      <c r="T134" s="187" t="str">
        <f>IF(FuritenCounts!T134 = 0, "ND", FuritenWins!T134/FuritenCounts!T134)</f>
        <v>ND</v>
      </c>
      <c r="U134" s="187" t="str">
        <f>IF(FuritenCounts!U134 = 0, "ND", FuritenWins!U134/FuritenCounts!U134)</f>
        <v>ND</v>
      </c>
      <c r="V134" s="187" t="str">
        <f>IF(FuritenCounts!V134 = 0, "ND", FuritenWins!V134/FuritenCounts!V134)</f>
        <v>ND</v>
      </c>
      <c r="W134" s="187" t="str">
        <f>IF(FuritenCounts!W134 = 0, "ND", FuritenWins!W134/FuritenCounts!W134)</f>
        <v>ND</v>
      </c>
      <c r="X134" s="187" t="str">
        <f>IF(FuritenCounts!X134 = 0, "ND", FuritenWins!X134/FuritenCounts!X134)</f>
        <v>ND</v>
      </c>
      <c r="Y134" s="187" t="str">
        <f>IF(FuritenCounts!Y134 = 0, "ND", FuritenWins!Y134/FuritenCounts!Y134)</f>
        <v>ND</v>
      </c>
      <c r="Z134" s="187" t="str">
        <f>IF(FuritenCounts!Z134 = 0, "ND", FuritenWins!Z134/FuritenCounts!Z134)</f>
        <v>ND</v>
      </c>
      <c r="AA134" s="187" t="str">
        <f>IF(FuritenCounts!AA134 = 0, "ND", FuritenWins!AA134/FuritenCounts!AA134)</f>
        <v>ND</v>
      </c>
      <c r="AB134" s="187" t="str">
        <f>IF(FuritenCounts!AB134 = 0, "ND", FuritenWins!AB134/FuritenCounts!AB134)</f>
        <v>ND</v>
      </c>
      <c r="AC134" s="187" t="str">
        <f>IF(FuritenCounts!AC134 = 0, "ND", FuritenWins!AC134/FuritenCounts!AC134)</f>
        <v>ND</v>
      </c>
      <c r="AD134" s="187" t="str">
        <f>IF(FuritenCounts!AD134 = 0, "ND", FuritenWins!AD134/FuritenCounts!AD134)</f>
        <v>ND</v>
      </c>
      <c r="AE134" s="187" t="str">
        <f>IF(FuritenCounts!AE134 = 0, "ND", FuritenWins!AE134/FuritenCounts!AE134)</f>
        <v>ND</v>
      </c>
      <c r="AF134" s="187" t="str">
        <f>IF(FuritenCounts!AF134 = 0, "ND", FuritenWins!AF134/FuritenCounts!AF134)</f>
        <v>ND</v>
      </c>
      <c r="AG134" s="187" t="str">
        <f>IF(FuritenCounts!AG134 = 0, "ND", FuritenWins!AG134/FuritenCounts!AG134)</f>
        <v>ND</v>
      </c>
      <c r="AH134" s="187" t="str">
        <f>IF(FuritenCounts!AH134 = 0, "ND", FuritenWins!AH134/FuritenCounts!AH134)</f>
        <v>ND</v>
      </c>
      <c r="AI134" s="187" t="str">
        <f>IF(FuritenCounts!AI134 = 0, "ND", FuritenWins!AI134/FuritenCounts!AI134)</f>
        <v>ND</v>
      </c>
      <c r="AJ134" s="187" t="str">
        <f>IF(FuritenCounts!AJ134 = 0, "ND", FuritenWins!AJ134/FuritenCounts!AJ134)</f>
        <v>ND</v>
      </c>
      <c r="AK134" s="187" t="str">
        <f>IF(FuritenCounts!AK134 = 0, "ND", FuritenWins!AK134/FuritenCounts!AK134)</f>
        <v>ND</v>
      </c>
      <c r="AL134" s="187" t="str">
        <f>IF(FuritenCounts!AL134 = 0, "ND", FuritenWins!AL134/FuritenCounts!AL134)</f>
        <v>ND</v>
      </c>
      <c r="AM134" s="187" t="str">
        <f>IF(FuritenCounts!AM134 = 0, "ND", FuritenWins!AM134/FuritenCounts!AM134)</f>
        <v>ND</v>
      </c>
      <c r="AN134" s="187" t="str">
        <f>IF(FuritenCounts!AN134 = 0, "ND", FuritenWins!AN134/FuritenCounts!AN134)</f>
        <v>ND</v>
      </c>
      <c r="AO134" s="187" t="str">
        <f>IF(FuritenCounts!AO134 = 0, "ND", FuritenWins!AO134/FuritenCounts!AO134)</f>
        <v>ND</v>
      </c>
      <c r="AP134" s="187" t="str">
        <f>IF(FuritenCounts!AP134 = 0, "ND", FuritenWins!AP134/FuritenCounts!AP134)</f>
        <v>ND</v>
      </c>
    </row>
    <row r="135">
      <c r="A135" s="185" t="s">
        <v>1096</v>
      </c>
      <c r="B135" s="187">
        <f>IF(FuritenCounts!B135 = 0, "ND", FuritenWins!B135/FuritenCounts!B135)</f>
        <v>0.125</v>
      </c>
      <c r="C135" s="187" t="str">
        <f>IF(FuritenCounts!C135 = 0, "ND", FuritenWins!C135/FuritenCounts!C135)</f>
        <v>ND</v>
      </c>
      <c r="D135" s="187" t="str">
        <f>IF(FuritenCounts!D135 = 0, "ND", FuritenWins!D135/FuritenCounts!D135)</f>
        <v>ND</v>
      </c>
      <c r="E135" s="187" t="str">
        <f>IF(FuritenCounts!E135 = 0, "ND", FuritenWins!E135/FuritenCounts!E135)</f>
        <v>ND</v>
      </c>
      <c r="F135" s="187" t="str">
        <f>IF(FuritenCounts!F135 = 0, "ND", FuritenWins!F135/FuritenCounts!F135)</f>
        <v>ND</v>
      </c>
      <c r="G135" s="187" t="str">
        <f>IF(FuritenCounts!G135 = 0, "ND", FuritenWins!G135/FuritenCounts!G135)</f>
        <v>ND</v>
      </c>
      <c r="H135" s="187" t="str">
        <f>IF(FuritenCounts!H135 = 0, "ND", FuritenWins!H135/FuritenCounts!H135)</f>
        <v>ND</v>
      </c>
      <c r="I135" s="187">
        <f>IF(FuritenCounts!I135 = 0, "ND", FuritenWins!I135/FuritenCounts!I135)</f>
        <v>0</v>
      </c>
      <c r="J135" s="187">
        <f>IF(FuritenCounts!J135 = 0, "ND", FuritenWins!J135/FuritenCounts!J135)</f>
        <v>0</v>
      </c>
      <c r="K135" s="187">
        <f>IF(FuritenCounts!K135 = 0, "ND", FuritenWins!K135/FuritenCounts!K135)</f>
        <v>0</v>
      </c>
      <c r="L135" s="187">
        <f>IF(FuritenCounts!L135 = 0, "ND", FuritenWins!L135/FuritenCounts!L135)</f>
        <v>0.3333333333</v>
      </c>
      <c r="M135" s="187">
        <f>IF(FuritenCounts!M135 = 0, "ND", FuritenWins!M135/FuritenCounts!M135)</f>
        <v>0.5</v>
      </c>
      <c r="N135" s="187" t="str">
        <f>IF(FuritenCounts!N135 = 0, "ND", FuritenWins!N135/FuritenCounts!N135)</f>
        <v>ND</v>
      </c>
      <c r="O135" s="187" t="str">
        <f>IF(FuritenCounts!O135 = 0, "ND", FuritenWins!O135/FuritenCounts!O135)</f>
        <v>ND</v>
      </c>
      <c r="P135" s="187" t="str">
        <f>IF(FuritenCounts!P135 = 0, "ND", FuritenWins!P135/FuritenCounts!P135)</f>
        <v>ND</v>
      </c>
      <c r="Q135" s="187" t="str">
        <f>IF(FuritenCounts!Q135 = 0, "ND", FuritenWins!Q135/FuritenCounts!Q135)</f>
        <v>ND</v>
      </c>
      <c r="R135" s="187" t="str">
        <f>IF(FuritenCounts!R135 = 0, "ND", FuritenWins!R135/FuritenCounts!R135)</f>
        <v>ND</v>
      </c>
      <c r="S135" s="187" t="str">
        <f>IF(FuritenCounts!S135 = 0, "ND", FuritenWins!S135/FuritenCounts!S135)</f>
        <v>ND</v>
      </c>
      <c r="T135" s="187" t="str">
        <f>IF(FuritenCounts!T135 = 0, "ND", FuritenWins!T135/FuritenCounts!T135)</f>
        <v>ND</v>
      </c>
      <c r="U135" s="187" t="str">
        <f>IF(FuritenCounts!U135 = 0, "ND", FuritenWins!U135/FuritenCounts!U135)</f>
        <v>ND</v>
      </c>
      <c r="V135" s="187" t="str">
        <f>IF(FuritenCounts!V135 = 0, "ND", FuritenWins!V135/FuritenCounts!V135)</f>
        <v>ND</v>
      </c>
      <c r="W135" s="187" t="str">
        <f>IF(FuritenCounts!W135 = 0, "ND", FuritenWins!W135/FuritenCounts!W135)</f>
        <v>ND</v>
      </c>
      <c r="X135" s="187" t="str">
        <f>IF(FuritenCounts!X135 = 0, "ND", FuritenWins!X135/FuritenCounts!X135)</f>
        <v>ND</v>
      </c>
      <c r="Y135" s="187" t="str">
        <f>IF(FuritenCounts!Y135 = 0, "ND", FuritenWins!Y135/FuritenCounts!Y135)</f>
        <v>ND</v>
      </c>
      <c r="Z135" s="187" t="str">
        <f>IF(FuritenCounts!Z135 = 0, "ND", FuritenWins!Z135/FuritenCounts!Z135)</f>
        <v>ND</v>
      </c>
      <c r="AA135" s="187" t="str">
        <f>IF(FuritenCounts!AA135 = 0, "ND", FuritenWins!AA135/FuritenCounts!AA135)</f>
        <v>ND</v>
      </c>
      <c r="AB135" s="187" t="str">
        <f>IF(FuritenCounts!AB135 = 0, "ND", FuritenWins!AB135/FuritenCounts!AB135)</f>
        <v>ND</v>
      </c>
      <c r="AC135" s="187" t="str">
        <f>IF(FuritenCounts!AC135 = 0, "ND", FuritenWins!AC135/FuritenCounts!AC135)</f>
        <v>ND</v>
      </c>
      <c r="AD135" s="187" t="str">
        <f>IF(FuritenCounts!AD135 = 0, "ND", FuritenWins!AD135/FuritenCounts!AD135)</f>
        <v>ND</v>
      </c>
      <c r="AE135" s="187" t="str">
        <f>IF(FuritenCounts!AE135 = 0, "ND", FuritenWins!AE135/FuritenCounts!AE135)</f>
        <v>ND</v>
      </c>
      <c r="AF135" s="187" t="str">
        <f>IF(FuritenCounts!AF135 = 0, "ND", FuritenWins!AF135/FuritenCounts!AF135)</f>
        <v>ND</v>
      </c>
      <c r="AG135" s="187" t="str">
        <f>IF(FuritenCounts!AG135 = 0, "ND", FuritenWins!AG135/FuritenCounts!AG135)</f>
        <v>ND</v>
      </c>
      <c r="AH135" s="187" t="str">
        <f>IF(FuritenCounts!AH135 = 0, "ND", FuritenWins!AH135/FuritenCounts!AH135)</f>
        <v>ND</v>
      </c>
      <c r="AI135" s="187" t="str">
        <f>IF(FuritenCounts!AI135 = 0, "ND", FuritenWins!AI135/FuritenCounts!AI135)</f>
        <v>ND</v>
      </c>
      <c r="AJ135" s="187" t="str">
        <f>IF(FuritenCounts!AJ135 = 0, "ND", FuritenWins!AJ135/FuritenCounts!AJ135)</f>
        <v>ND</v>
      </c>
      <c r="AK135" s="187" t="str">
        <f>IF(FuritenCounts!AK135 = 0, "ND", FuritenWins!AK135/FuritenCounts!AK135)</f>
        <v>ND</v>
      </c>
      <c r="AL135" s="187" t="str">
        <f>IF(FuritenCounts!AL135 = 0, "ND", FuritenWins!AL135/FuritenCounts!AL135)</f>
        <v>ND</v>
      </c>
      <c r="AM135" s="187" t="str">
        <f>IF(FuritenCounts!AM135 = 0, "ND", FuritenWins!AM135/FuritenCounts!AM135)</f>
        <v>ND</v>
      </c>
      <c r="AN135" s="187" t="str">
        <f>IF(FuritenCounts!AN135 = 0, "ND", FuritenWins!AN135/FuritenCounts!AN135)</f>
        <v>ND</v>
      </c>
      <c r="AO135" s="187" t="str">
        <f>IF(FuritenCounts!AO135 = 0, "ND", FuritenWins!AO135/FuritenCounts!AO135)</f>
        <v>ND</v>
      </c>
      <c r="AP135" s="187" t="str">
        <f>IF(FuritenCounts!AP135 = 0, "ND", FuritenWins!AP135/FuritenCounts!AP135)</f>
        <v>ND</v>
      </c>
    </row>
    <row r="136">
      <c r="A136" s="185" t="s">
        <v>1103</v>
      </c>
      <c r="B136" s="187">
        <f>IF(FuritenCounts!B136 = 0, "ND", FuritenWins!B136/FuritenCounts!B136)</f>
        <v>0.2222222222</v>
      </c>
      <c r="C136" s="187" t="str">
        <f>IF(FuritenCounts!C136 = 0, "ND", FuritenWins!C136/FuritenCounts!C136)</f>
        <v>ND</v>
      </c>
      <c r="D136" s="187" t="str">
        <f>IF(FuritenCounts!D136 = 0, "ND", FuritenWins!D136/FuritenCounts!D136)</f>
        <v>ND</v>
      </c>
      <c r="E136" s="187" t="str">
        <f>IF(FuritenCounts!E136 = 0, "ND", FuritenWins!E136/FuritenCounts!E136)</f>
        <v>ND</v>
      </c>
      <c r="F136" s="187" t="str">
        <f>IF(FuritenCounts!F136 = 0, "ND", FuritenWins!F136/FuritenCounts!F136)</f>
        <v>ND</v>
      </c>
      <c r="G136" s="187" t="str">
        <f>IF(FuritenCounts!G136 = 0, "ND", FuritenWins!G136/FuritenCounts!G136)</f>
        <v>ND</v>
      </c>
      <c r="H136" s="187">
        <f>IF(FuritenCounts!H136 = 0, "ND", FuritenWins!H136/FuritenCounts!H136)</f>
        <v>0.1666666667</v>
      </c>
      <c r="I136" s="187">
        <f>IF(FuritenCounts!I136 = 0, "ND", FuritenWins!I136/FuritenCounts!I136)</f>
        <v>0</v>
      </c>
      <c r="J136" s="187">
        <f>IF(FuritenCounts!J136 = 0, "ND", FuritenWins!J136/FuritenCounts!J136)</f>
        <v>0.5</v>
      </c>
      <c r="K136" s="187" t="str">
        <f>IF(FuritenCounts!K136 = 0, "ND", FuritenWins!K136/FuritenCounts!K136)</f>
        <v>ND</v>
      </c>
      <c r="L136" s="187" t="str">
        <f>IF(FuritenCounts!L136 = 0, "ND", FuritenWins!L136/FuritenCounts!L136)</f>
        <v>ND</v>
      </c>
      <c r="M136" s="187" t="str">
        <f>IF(FuritenCounts!M136 = 0, "ND", FuritenWins!M136/FuritenCounts!M136)</f>
        <v>ND</v>
      </c>
      <c r="N136" s="187" t="str">
        <f>IF(FuritenCounts!N136 = 0, "ND", FuritenWins!N136/FuritenCounts!N136)</f>
        <v>ND</v>
      </c>
      <c r="O136" s="187" t="str">
        <f>IF(FuritenCounts!O136 = 0, "ND", FuritenWins!O136/FuritenCounts!O136)</f>
        <v>ND</v>
      </c>
      <c r="P136" s="187" t="str">
        <f>IF(FuritenCounts!P136 = 0, "ND", FuritenWins!P136/FuritenCounts!P136)</f>
        <v>ND</v>
      </c>
      <c r="Q136" s="187" t="str">
        <f>IF(FuritenCounts!Q136 = 0, "ND", FuritenWins!Q136/FuritenCounts!Q136)</f>
        <v>ND</v>
      </c>
      <c r="R136" s="187" t="str">
        <f>IF(FuritenCounts!R136 = 0, "ND", FuritenWins!R136/FuritenCounts!R136)</f>
        <v>ND</v>
      </c>
      <c r="S136" s="187" t="str">
        <f>IF(FuritenCounts!S136 = 0, "ND", FuritenWins!S136/FuritenCounts!S136)</f>
        <v>ND</v>
      </c>
      <c r="T136" s="187" t="str">
        <f>IF(FuritenCounts!T136 = 0, "ND", FuritenWins!T136/FuritenCounts!T136)</f>
        <v>ND</v>
      </c>
      <c r="U136" s="187" t="str">
        <f>IF(FuritenCounts!U136 = 0, "ND", FuritenWins!U136/FuritenCounts!U136)</f>
        <v>ND</v>
      </c>
      <c r="V136" s="187" t="str">
        <f>IF(FuritenCounts!V136 = 0, "ND", FuritenWins!V136/FuritenCounts!V136)</f>
        <v>ND</v>
      </c>
      <c r="W136" s="187" t="str">
        <f>IF(FuritenCounts!W136 = 0, "ND", FuritenWins!W136/FuritenCounts!W136)</f>
        <v>ND</v>
      </c>
      <c r="X136" s="187" t="str">
        <f>IF(FuritenCounts!X136 = 0, "ND", FuritenWins!X136/FuritenCounts!X136)</f>
        <v>ND</v>
      </c>
      <c r="Y136" s="187" t="str">
        <f>IF(FuritenCounts!Y136 = 0, "ND", FuritenWins!Y136/FuritenCounts!Y136)</f>
        <v>ND</v>
      </c>
      <c r="Z136" s="187" t="str">
        <f>IF(FuritenCounts!Z136 = 0, "ND", FuritenWins!Z136/FuritenCounts!Z136)</f>
        <v>ND</v>
      </c>
      <c r="AA136" s="187" t="str">
        <f>IF(FuritenCounts!AA136 = 0, "ND", FuritenWins!AA136/FuritenCounts!AA136)</f>
        <v>ND</v>
      </c>
      <c r="AB136" s="187" t="str">
        <f>IF(FuritenCounts!AB136 = 0, "ND", FuritenWins!AB136/FuritenCounts!AB136)</f>
        <v>ND</v>
      </c>
      <c r="AC136" s="187" t="str">
        <f>IF(FuritenCounts!AC136 = 0, "ND", FuritenWins!AC136/FuritenCounts!AC136)</f>
        <v>ND</v>
      </c>
      <c r="AD136" s="187" t="str">
        <f>IF(FuritenCounts!AD136 = 0, "ND", FuritenWins!AD136/FuritenCounts!AD136)</f>
        <v>ND</v>
      </c>
      <c r="AE136" s="187" t="str">
        <f>IF(FuritenCounts!AE136 = 0, "ND", FuritenWins!AE136/FuritenCounts!AE136)</f>
        <v>ND</v>
      </c>
      <c r="AF136" s="187" t="str">
        <f>IF(FuritenCounts!AF136 = 0, "ND", FuritenWins!AF136/FuritenCounts!AF136)</f>
        <v>ND</v>
      </c>
      <c r="AG136" s="187" t="str">
        <f>IF(FuritenCounts!AG136 = 0, "ND", FuritenWins!AG136/FuritenCounts!AG136)</f>
        <v>ND</v>
      </c>
      <c r="AH136" s="187" t="str">
        <f>IF(FuritenCounts!AH136 = 0, "ND", FuritenWins!AH136/FuritenCounts!AH136)</f>
        <v>ND</v>
      </c>
      <c r="AI136" s="187" t="str">
        <f>IF(FuritenCounts!AI136 = 0, "ND", FuritenWins!AI136/FuritenCounts!AI136)</f>
        <v>ND</v>
      </c>
      <c r="AJ136" s="187" t="str">
        <f>IF(FuritenCounts!AJ136 = 0, "ND", FuritenWins!AJ136/FuritenCounts!AJ136)</f>
        <v>ND</v>
      </c>
      <c r="AK136" s="187" t="str">
        <f>IF(FuritenCounts!AK136 = 0, "ND", FuritenWins!AK136/FuritenCounts!AK136)</f>
        <v>ND</v>
      </c>
      <c r="AL136" s="187" t="str">
        <f>IF(FuritenCounts!AL136 = 0, "ND", FuritenWins!AL136/FuritenCounts!AL136)</f>
        <v>ND</v>
      </c>
      <c r="AM136" s="187" t="str">
        <f>IF(FuritenCounts!AM136 = 0, "ND", FuritenWins!AM136/FuritenCounts!AM136)</f>
        <v>ND</v>
      </c>
      <c r="AN136" s="187" t="str">
        <f>IF(FuritenCounts!AN136 = 0, "ND", FuritenWins!AN136/FuritenCounts!AN136)</f>
        <v>ND</v>
      </c>
      <c r="AO136" s="187" t="str">
        <f>IF(FuritenCounts!AO136 = 0, "ND", FuritenWins!AO136/FuritenCounts!AO136)</f>
        <v>ND</v>
      </c>
      <c r="AP136" s="187" t="str">
        <f>IF(FuritenCounts!AP136 = 0, "ND", FuritenWins!AP136/FuritenCounts!AP136)</f>
        <v>ND</v>
      </c>
    </row>
    <row r="137">
      <c r="A137" s="185" t="s">
        <v>1109</v>
      </c>
      <c r="B137" s="187">
        <f>IF(FuritenCounts!B137 = 0, "ND", FuritenWins!B137/FuritenCounts!B137)</f>
        <v>0.1666666667</v>
      </c>
      <c r="C137" s="187" t="str">
        <f>IF(FuritenCounts!C137 = 0, "ND", FuritenWins!C137/FuritenCounts!C137)</f>
        <v>ND</v>
      </c>
      <c r="D137" s="187" t="str">
        <f>IF(FuritenCounts!D137 = 0, "ND", FuritenWins!D137/FuritenCounts!D137)</f>
        <v>ND</v>
      </c>
      <c r="E137" s="187" t="str">
        <f>IF(FuritenCounts!E137 = 0, "ND", FuritenWins!E137/FuritenCounts!E137)</f>
        <v>ND</v>
      </c>
      <c r="F137" s="187" t="str">
        <f>IF(FuritenCounts!F137 = 0, "ND", FuritenWins!F137/FuritenCounts!F137)</f>
        <v>ND</v>
      </c>
      <c r="G137" s="187" t="str">
        <f>IF(FuritenCounts!G137 = 0, "ND", FuritenWins!G137/FuritenCounts!G137)</f>
        <v>ND</v>
      </c>
      <c r="H137" s="187">
        <f>IF(FuritenCounts!H137 = 0, "ND", FuritenWins!H137/FuritenCounts!H137)</f>
        <v>0.1428571429</v>
      </c>
      <c r="I137" s="187">
        <f>IF(FuritenCounts!I137 = 0, "ND", FuritenWins!I137/FuritenCounts!I137)</f>
        <v>0.25</v>
      </c>
      <c r="J137" s="187">
        <f>IF(FuritenCounts!J137 = 0, "ND", FuritenWins!J137/FuritenCounts!J137)</f>
        <v>0</v>
      </c>
      <c r="K137" s="187" t="str">
        <f>IF(FuritenCounts!K137 = 0, "ND", FuritenWins!K137/FuritenCounts!K137)</f>
        <v>ND</v>
      </c>
      <c r="L137" s="187" t="str">
        <f>IF(FuritenCounts!L137 = 0, "ND", FuritenWins!L137/FuritenCounts!L137)</f>
        <v>ND</v>
      </c>
      <c r="M137" s="187" t="str">
        <f>IF(FuritenCounts!M137 = 0, "ND", FuritenWins!M137/FuritenCounts!M137)</f>
        <v>ND</v>
      </c>
      <c r="N137" s="187" t="str">
        <f>IF(FuritenCounts!N137 = 0, "ND", FuritenWins!N137/FuritenCounts!N137)</f>
        <v>ND</v>
      </c>
      <c r="O137" s="187" t="str">
        <f>IF(FuritenCounts!O137 = 0, "ND", FuritenWins!O137/FuritenCounts!O137)</f>
        <v>ND</v>
      </c>
      <c r="P137" s="187" t="str">
        <f>IF(FuritenCounts!P137 = 0, "ND", FuritenWins!P137/FuritenCounts!P137)</f>
        <v>ND</v>
      </c>
      <c r="Q137" s="187" t="str">
        <f>IF(FuritenCounts!Q137 = 0, "ND", FuritenWins!Q137/FuritenCounts!Q137)</f>
        <v>ND</v>
      </c>
      <c r="R137" s="187" t="str">
        <f>IF(FuritenCounts!R137 = 0, "ND", FuritenWins!R137/FuritenCounts!R137)</f>
        <v>ND</v>
      </c>
      <c r="S137" s="187" t="str">
        <f>IF(FuritenCounts!S137 = 0, "ND", FuritenWins!S137/FuritenCounts!S137)</f>
        <v>ND</v>
      </c>
      <c r="T137" s="187" t="str">
        <f>IF(FuritenCounts!T137 = 0, "ND", FuritenWins!T137/FuritenCounts!T137)</f>
        <v>ND</v>
      </c>
      <c r="U137" s="187" t="str">
        <f>IF(FuritenCounts!U137 = 0, "ND", FuritenWins!U137/FuritenCounts!U137)</f>
        <v>ND</v>
      </c>
      <c r="V137" s="187" t="str">
        <f>IF(FuritenCounts!V137 = 0, "ND", FuritenWins!V137/FuritenCounts!V137)</f>
        <v>ND</v>
      </c>
      <c r="W137" s="187" t="str">
        <f>IF(FuritenCounts!W137 = 0, "ND", FuritenWins!W137/FuritenCounts!W137)</f>
        <v>ND</v>
      </c>
      <c r="X137" s="187" t="str">
        <f>IF(FuritenCounts!X137 = 0, "ND", FuritenWins!X137/FuritenCounts!X137)</f>
        <v>ND</v>
      </c>
      <c r="Y137" s="187" t="str">
        <f>IF(FuritenCounts!Y137 = 0, "ND", FuritenWins!Y137/FuritenCounts!Y137)</f>
        <v>ND</v>
      </c>
      <c r="Z137" s="187" t="str">
        <f>IF(FuritenCounts!Z137 = 0, "ND", FuritenWins!Z137/FuritenCounts!Z137)</f>
        <v>ND</v>
      </c>
      <c r="AA137" s="187" t="str">
        <f>IF(FuritenCounts!AA137 = 0, "ND", FuritenWins!AA137/FuritenCounts!AA137)</f>
        <v>ND</v>
      </c>
      <c r="AB137" s="187" t="str">
        <f>IF(FuritenCounts!AB137 = 0, "ND", FuritenWins!AB137/FuritenCounts!AB137)</f>
        <v>ND</v>
      </c>
      <c r="AC137" s="187" t="str">
        <f>IF(FuritenCounts!AC137 = 0, "ND", FuritenWins!AC137/FuritenCounts!AC137)</f>
        <v>ND</v>
      </c>
      <c r="AD137" s="187" t="str">
        <f>IF(FuritenCounts!AD137 = 0, "ND", FuritenWins!AD137/FuritenCounts!AD137)</f>
        <v>ND</v>
      </c>
      <c r="AE137" s="187" t="str">
        <f>IF(FuritenCounts!AE137 = 0, "ND", FuritenWins!AE137/FuritenCounts!AE137)</f>
        <v>ND</v>
      </c>
      <c r="AF137" s="187" t="str">
        <f>IF(FuritenCounts!AF137 = 0, "ND", FuritenWins!AF137/FuritenCounts!AF137)</f>
        <v>ND</v>
      </c>
      <c r="AG137" s="187" t="str">
        <f>IF(FuritenCounts!AG137 = 0, "ND", FuritenWins!AG137/FuritenCounts!AG137)</f>
        <v>ND</v>
      </c>
      <c r="AH137" s="187" t="str">
        <f>IF(FuritenCounts!AH137 = 0, "ND", FuritenWins!AH137/FuritenCounts!AH137)</f>
        <v>ND</v>
      </c>
      <c r="AI137" s="187" t="str">
        <f>IF(FuritenCounts!AI137 = 0, "ND", FuritenWins!AI137/FuritenCounts!AI137)</f>
        <v>ND</v>
      </c>
      <c r="AJ137" s="187" t="str">
        <f>IF(FuritenCounts!AJ137 = 0, "ND", FuritenWins!AJ137/FuritenCounts!AJ137)</f>
        <v>ND</v>
      </c>
      <c r="AK137" s="187" t="str">
        <f>IF(FuritenCounts!AK137 = 0, "ND", FuritenWins!AK137/FuritenCounts!AK137)</f>
        <v>ND</v>
      </c>
      <c r="AL137" s="187" t="str">
        <f>IF(FuritenCounts!AL137 = 0, "ND", FuritenWins!AL137/FuritenCounts!AL137)</f>
        <v>ND</v>
      </c>
      <c r="AM137" s="187" t="str">
        <f>IF(FuritenCounts!AM137 = 0, "ND", FuritenWins!AM137/FuritenCounts!AM137)</f>
        <v>ND</v>
      </c>
      <c r="AN137" s="187" t="str">
        <f>IF(FuritenCounts!AN137 = 0, "ND", FuritenWins!AN137/FuritenCounts!AN137)</f>
        <v>ND</v>
      </c>
      <c r="AO137" s="187" t="str">
        <f>IF(FuritenCounts!AO137 = 0, "ND", FuritenWins!AO137/FuritenCounts!AO137)</f>
        <v>ND</v>
      </c>
      <c r="AP137" s="187" t="str">
        <f>IF(FuritenCounts!AP137 = 0, "ND", FuritenWins!AP137/FuritenCounts!AP137)</f>
        <v>ND</v>
      </c>
    </row>
    <row r="138">
      <c r="A138" s="185" t="s">
        <v>1115</v>
      </c>
      <c r="B138" s="187">
        <f>IF(FuritenCounts!B138 = 0, "ND", FuritenWins!B138/FuritenCounts!B138)</f>
        <v>0</v>
      </c>
      <c r="C138" s="187" t="str">
        <f>IF(FuritenCounts!C138 = 0, "ND", FuritenWins!C138/FuritenCounts!C138)</f>
        <v>ND</v>
      </c>
      <c r="D138" s="187" t="str">
        <f>IF(FuritenCounts!D138 = 0, "ND", FuritenWins!D138/FuritenCounts!D138)</f>
        <v>ND</v>
      </c>
      <c r="E138" s="187" t="str">
        <f>IF(FuritenCounts!E138 = 0, "ND", FuritenWins!E138/FuritenCounts!E138)</f>
        <v>ND</v>
      </c>
      <c r="F138" s="187" t="str">
        <f>IF(FuritenCounts!F138 = 0, "ND", FuritenWins!F138/FuritenCounts!F138)</f>
        <v>ND</v>
      </c>
      <c r="G138" s="187" t="str">
        <f>IF(FuritenCounts!G138 = 0, "ND", FuritenWins!G138/FuritenCounts!G138)</f>
        <v>ND</v>
      </c>
      <c r="H138" s="187">
        <f>IF(FuritenCounts!H138 = 0, "ND", FuritenWins!H138/FuritenCounts!H138)</f>
        <v>0</v>
      </c>
      <c r="I138" s="187">
        <f>IF(FuritenCounts!I138 = 0, "ND", FuritenWins!I138/FuritenCounts!I138)</f>
        <v>0</v>
      </c>
      <c r="J138" s="187">
        <f>IF(FuritenCounts!J138 = 0, "ND", FuritenWins!J138/FuritenCounts!J138)</f>
        <v>0</v>
      </c>
      <c r="K138" s="187">
        <f>IF(FuritenCounts!K138 = 0, "ND", FuritenWins!K138/FuritenCounts!K138)</f>
        <v>0</v>
      </c>
      <c r="L138" s="187" t="str">
        <f>IF(FuritenCounts!L138 = 0, "ND", FuritenWins!L138/FuritenCounts!L138)</f>
        <v>ND</v>
      </c>
      <c r="M138" s="187" t="str">
        <f>IF(FuritenCounts!M138 = 0, "ND", FuritenWins!M138/FuritenCounts!M138)</f>
        <v>ND</v>
      </c>
      <c r="N138" s="187" t="str">
        <f>IF(FuritenCounts!N138 = 0, "ND", FuritenWins!N138/FuritenCounts!N138)</f>
        <v>ND</v>
      </c>
      <c r="O138" s="187" t="str">
        <f>IF(FuritenCounts!O138 = 0, "ND", FuritenWins!O138/FuritenCounts!O138)</f>
        <v>ND</v>
      </c>
      <c r="P138" s="187" t="str">
        <f>IF(FuritenCounts!P138 = 0, "ND", FuritenWins!P138/FuritenCounts!P138)</f>
        <v>ND</v>
      </c>
      <c r="Q138" s="187" t="str">
        <f>IF(FuritenCounts!Q138 = 0, "ND", FuritenWins!Q138/FuritenCounts!Q138)</f>
        <v>ND</v>
      </c>
      <c r="R138" s="187" t="str">
        <f>IF(FuritenCounts!R138 = 0, "ND", FuritenWins!R138/FuritenCounts!R138)</f>
        <v>ND</v>
      </c>
      <c r="S138" s="187" t="str">
        <f>IF(FuritenCounts!S138 = 0, "ND", FuritenWins!S138/FuritenCounts!S138)</f>
        <v>ND</v>
      </c>
      <c r="T138" s="187" t="str">
        <f>IF(FuritenCounts!T138 = 0, "ND", FuritenWins!T138/FuritenCounts!T138)</f>
        <v>ND</v>
      </c>
      <c r="U138" s="187" t="str">
        <f>IF(FuritenCounts!U138 = 0, "ND", FuritenWins!U138/FuritenCounts!U138)</f>
        <v>ND</v>
      </c>
      <c r="V138" s="187" t="str">
        <f>IF(FuritenCounts!V138 = 0, "ND", FuritenWins!V138/FuritenCounts!V138)</f>
        <v>ND</v>
      </c>
      <c r="W138" s="187" t="str">
        <f>IF(FuritenCounts!W138 = 0, "ND", FuritenWins!W138/FuritenCounts!W138)</f>
        <v>ND</v>
      </c>
      <c r="X138" s="187" t="str">
        <f>IF(FuritenCounts!X138 = 0, "ND", FuritenWins!X138/FuritenCounts!X138)</f>
        <v>ND</v>
      </c>
      <c r="Y138" s="187" t="str">
        <f>IF(FuritenCounts!Y138 = 0, "ND", FuritenWins!Y138/FuritenCounts!Y138)</f>
        <v>ND</v>
      </c>
      <c r="Z138" s="187" t="str">
        <f>IF(FuritenCounts!Z138 = 0, "ND", FuritenWins!Z138/FuritenCounts!Z138)</f>
        <v>ND</v>
      </c>
      <c r="AA138" s="187" t="str">
        <f>IF(FuritenCounts!AA138 = 0, "ND", FuritenWins!AA138/FuritenCounts!AA138)</f>
        <v>ND</v>
      </c>
      <c r="AB138" s="187" t="str">
        <f>IF(FuritenCounts!AB138 = 0, "ND", FuritenWins!AB138/FuritenCounts!AB138)</f>
        <v>ND</v>
      </c>
      <c r="AC138" s="187" t="str">
        <f>IF(FuritenCounts!AC138 = 0, "ND", FuritenWins!AC138/FuritenCounts!AC138)</f>
        <v>ND</v>
      </c>
      <c r="AD138" s="187" t="str">
        <f>IF(FuritenCounts!AD138 = 0, "ND", FuritenWins!AD138/FuritenCounts!AD138)</f>
        <v>ND</v>
      </c>
      <c r="AE138" s="187" t="str">
        <f>IF(FuritenCounts!AE138 = 0, "ND", FuritenWins!AE138/FuritenCounts!AE138)</f>
        <v>ND</v>
      </c>
      <c r="AF138" s="187" t="str">
        <f>IF(FuritenCounts!AF138 = 0, "ND", FuritenWins!AF138/FuritenCounts!AF138)</f>
        <v>ND</v>
      </c>
      <c r="AG138" s="187" t="str">
        <f>IF(FuritenCounts!AG138 = 0, "ND", FuritenWins!AG138/FuritenCounts!AG138)</f>
        <v>ND</v>
      </c>
      <c r="AH138" s="187" t="str">
        <f>IF(FuritenCounts!AH138 = 0, "ND", FuritenWins!AH138/FuritenCounts!AH138)</f>
        <v>ND</v>
      </c>
      <c r="AI138" s="187" t="str">
        <f>IF(FuritenCounts!AI138 = 0, "ND", FuritenWins!AI138/FuritenCounts!AI138)</f>
        <v>ND</v>
      </c>
      <c r="AJ138" s="187" t="str">
        <f>IF(FuritenCounts!AJ138 = 0, "ND", FuritenWins!AJ138/FuritenCounts!AJ138)</f>
        <v>ND</v>
      </c>
      <c r="AK138" s="187" t="str">
        <f>IF(FuritenCounts!AK138 = 0, "ND", FuritenWins!AK138/FuritenCounts!AK138)</f>
        <v>ND</v>
      </c>
      <c r="AL138" s="187" t="str">
        <f>IF(FuritenCounts!AL138 = 0, "ND", FuritenWins!AL138/FuritenCounts!AL138)</f>
        <v>ND</v>
      </c>
      <c r="AM138" s="187" t="str">
        <f>IF(FuritenCounts!AM138 = 0, "ND", FuritenWins!AM138/FuritenCounts!AM138)</f>
        <v>ND</v>
      </c>
      <c r="AN138" s="187" t="str">
        <f>IF(FuritenCounts!AN138 = 0, "ND", FuritenWins!AN138/FuritenCounts!AN138)</f>
        <v>ND</v>
      </c>
      <c r="AO138" s="187" t="str">
        <f>IF(FuritenCounts!AO138 = 0, "ND", FuritenWins!AO138/FuritenCounts!AO138)</f>
        <v>ND</v>
      </c>
      <c r="AP138" s="187" t="str">
        <f>IF(FuritenCounts!AP138 = 0, "ND", FuritenWins!AP138/FuritenCounts!AP138)</f>
        <v>ND</v>
      </c>
    </row>
    <row r="139">
      <c r="A139" s="185" t="s">
        <v>1121</v>
      </c>
      <c r="B139" s="187">
        <f>IF(FuritenCounts!B139 = 0, "ND", FuritenWins!B139/FuritenCounts!B139)</f>
        <v>0.09375</v>
      </c>
      <c r="C139" s="187" t="str">
        <f>IF(FuritenCounts!C139 = 0, "ND", FuritenWins!C139/FuritenCounts!C139)</f>
        <v>ND</v>
      </c>
      <c r="D139" s="187" t="str">
        <f>IF(FuritenCounts!D139 = 0, "ND", FuritenWins!D139/FuritenCounts!D139)</f>
        <v>ND</v>
      </c>
      <c r="E139" s="187" t="str">
        <f>IF(FuritenCounts!E139 = 0, "ND", FuritenWins!E139/FuritenCounts!E139)</f>
        <v>ND</v>
      </c>
      <c r="F139" s="187" t="str">
        <f>IF(FuritenCounts!F139 = 0, "ND", FuritenWins!F139/FuritenCounts!F139)</f>
        <v>ND</v>
      </c>
      <c r="G139" s="187" t="str">
        <f>IF(FuritenCounts!G139 = 0, "ND", FuritenWins!G139/FuritenCounts!G139)</f>
        <v>ND</v>
      </c>
      <c r="H139" s="187">
        <f>IF(FuritenCounts!H139 = 0, "ND", FuritenWins!H139/FuritenCounts!H139)</f>
        <v>0.125</v>
      </c>
      <c r="I139" s="187">
        <f>IF(FuritenCounts!I139 = 0, "ND", FuritenWins!I139/FuritenCounts!I139)</f>
        <v>0.1</v>
      </c>
      <c r="J139" s="187">
        <f>IF(FuritenCounts!J139 = 0, "ND", FuritenWins!J139/FuritenCounts!J139)</f>
        <v>0</v>
      </c>
      <c r="K139" s="187" t="str">
        <f>IF(FuritenCounts!K139 = 0, "ND", FuritenWins!K139/FuritenCounts!K139)</f>
        <v>ND</v>
      </c>
      <c r="L139" s="187" t="str">
        <f>IF(FuritenCounts!L139 = 0, "ND", FuritenWins!L139/FuritenCounts!L139)</f>
        <v>ND</v>
      </c>
      <c r="M139" s="187" t="str">
        <f>IF(FuritenCounts!M139 = 0, "ND", FuritenWins!M139/FuritenCounts!M139)</f>
        <v>ND</v>
      </c>
      <c r="N139" s="187" t="str">
        <f>IF(FuritenCounts!N139 = 0, "ND", FuritenWins!N139/FuritenCounts!N139)</f>
        <v>ND</v>
      </c>
      <c r="O139" s="187" t="str">
        <f>IF(FuritenCounts!O139 = 0, "ND", FuritenWins!O139/FuritenCounts!O139)</f>
        <v>ND</v>
      </c>
      <c r="P139" s="187" t="str">
        <f>IF(FuritenCounts!P139 = 0, "ND", FuritenWins!P139/FuritenCounts!P139)</f>
        <v>ND</v>
      </c>
      <c r="Q139" s="187" t="str">
        <f>IF(FuritenCounts!Q139 = 0, "ND", FuritenWins!Q139/FuritenCounts!Q139)</f>
        <v>ND</v>
      </c>
      <c r="R139" s="187" t="str">
        <f>IF(FuritenCounts!R139 = 0, "ND", FuritenWins!R139/FuritenCounts!R139)</f>
        <v>ND</v>
      </c>
      <c r="S139" s="187" t="str">
        <f>IF(FuritenCounts!S139 = 0, "ND", FuritenWins!S139/FuritenCounts!S139)</f>
        <v>ND</v>
      </c>
      <c r="T139" s="187" t="str">
        <f>IF(FuritenCounts!T139 = 0, "ND", FuritenWins!T139/FuritenCounts!T139)</f>
        <v>ND</v>
      </c>
      <c r="U139" s="187" t="str">
        <f>IF(FuritenCounts!U139 = 0, "ND", FuritenWins!U139/FuritenCounts!U139)</f>
        <v>ND</v>
      </c>
      <c r="V139" s="187" t="str">
        <f>IF(FuritenCounts!V139 = 0, "ND", FuritenWins!V139/FuritenCounts!V139)</f>
        <v>ND</v>
      </c>
      <c r="W139" s="187" t="str">
        <f>IF(FuritenCounts!W139 = 0, "ND", FuritenWins!W139/FuritenCounts!W139)</f>
        <v>ND</v>
      </c>
      <c r="X139" s="187" t="str">
        <f>IF(FuritenCounts!X139 = 0, "ND", FuritenWins!X139/FuritenCounts!X139)</f>
        <v>ND</v>
      </c>
      <c r="Y139" s="187" t="str">
        <f>IF(FuritenCounts!Y139 = 0, "ND", FuritenWins!Y139/FuritenCounts!Y139)</f>
        <v>ND</v>
      </c>
      <c r="Z139" s="187" t="str">
        <f>IF(FuritenCounts!Z139 = 0, "ND", FuritenWins!Z139/FuritenCounts!Z139)</f>
        <v>ND</v>
      </c>
      <c r="AA139" s="187" t="str">
        <f>IF(FuritenCounts!AA139 = 0, "ND", FuritenWins!AA139/FuritenCounts!AA139)</f>
        <v>ND</v>
      </c>
      <c r="AB139" s="187" t="str">
        <f>IF(FuritenCounts!AB139 = 0, "ND", FuritenWins!AB139/FuritenCounts!AB139)</f>
        <v>ND</v>
      </c>
      <c r="AC139" s="187" t="str">
        <f>IF(FuritenCounts!AC139 = 0, "ND", FuritenWins!AC139/FuritenCounts!AC139)</f>
        <v>ND</v>
      </c>
      <c r="AD139" s="187" t="str">
        <f>IF(FuritenCounts!AD139 = 0, "ND", FuritenWins!AD139/FuritenCounts!AD139)</f>
        <v>ND</v>
      </c>
      <c r="AE139" s="187" t="str">
        <f>IF(FuritenCounts!AE139 = 0, "ND", FuritenWins!AE139/FuritenCounts!AE139)</f>
        <v>ND</v>
      </c>
      <c r="AF139" s="187" t="str">
        <f>IF(FuritenCounts!AF139 = 0, "ND", FuritenWins!AF139/FuritenCounts!AF139)</f>
        <v>ND</v>
      </c>
      <c r="AG139" s="187" t="str">
        <f>IF(FuritenCounts!AG139 = 0, "ND", FuritenWins!AG139/FuritenCounts!AG139)</f>
        <v>ND</v>
      </c>
      <c r="AH139" s="187" t="str">
        <f>IF(FuritenCounts!AH139 = 0, "ND", FuritenWins!AH139/FuritenCounts!AH139)</f>
        <v>ND</v>
      </c>
      <c r="AI139" s="187" t="str">
        <f>IF(FuritenCounts!AI139 = 0, "ND", FuritenWins!AI139/FuritenCounts!AI139)</f>
        <v>ND</v>
      </c>
      <c r="AJ139" s="187" t="str">
        <f>IF(FuritenCounts!AJ139 = 0, "ND", FuritenWins!AJ139/FuritenCounts!AJ139)</f>
        <v>ND</v>
      </c>
      <c r="AK139" s="187" t="str">
        <f>IF(FuritenCounts!AK139 = 0, "ND", FuritenWins!AK139/FuritenCounts!AK139)</f>
        <v>ND</v>
      </c>
      <c r="AL139" s="187" t="str">
        <f>IF(FuritenCounts!AL139 = 0, "ND", FuritenWins!AL139/FuritenCounts!AL139)</f>
        <v>ND</v>
      </c>
      <c r="AM139" s="187" t="str">
        <f>IF(FuritenCounts!AM139 = 0, "ND", FuritenWins!AM139/FuritenCounts!AM139)</f>
        <v>ND</v>
      </c>
      <c r="AN139" s="187" t="str">
        <f>IF(FuritenCounts!AN139 = 0, "ND", FuritenWins!AN139/FuritenCounts!AN139)</f>
        <v>ND</v>
      </c>
      <c r="AO139" s="187" t="str">
        <f>IF(FuritenCounts!AO139 = 0, "ND", FuritenWins!AO139/FuritenCounts!AO139)</f>
        <v>ND</v>
      </c>
      <c r="AP139" s="187" t="str">
        <f>IF(FuritenCounts!AP139 = 0, "ND", FuritenWins!AP139/FuritenCounts!AP139)</f>
        <v>ND</v>
      </c>
    </row>
    <row r="140">
      <c r="A140" s="185" t="s">
        <v>56</v>
      </c>
      <c r="B140" s="187">
        <f>IF(FuritenCounts!B140 = 0, "ND", FuritenWins!B140/FuritenCounts!B140)</f>
        <v>0.2592592593</v>
      </c>
      <c r="C140" s="187" t="str">
        <f>IF(FuritenCounts!C140 = 0, "ND", FuritenWins!C140/FuritenCounts!C140)</f>
        <v>ND</v>
      </c>
      <c r="D140" s="187" t="str">
        <f>IF(FuritenCounts!D140 = 0, "ND", FuritenWins!D140/FuritenCounts!D140)</f>
        <v>ND</v>
      </c>
      <c r="E140" s="187">
        <f>IF(FuritenCounts!E140 = 0, "ND", FuritenWins!E140/FuritenCounts!E140)</f>
        <v>0.1764705882</v>
      </c>
      <c r="F140" s="187">
        <f>IF(FuritenCounts!F140 = 0, "ND", FuritenWins!F140/FuritenCounts!F140)</f>
        <v>0.35</v>
      </c>
      <c r="G140" s="187">
        <f>IF(FuritenCounts!G140 = 0, "ND", FuritenWins!G140/FuritenCounts!G140)</f>
        <v>0.2727272727</v>
      </c>
      <c r="H140" s="187">
        <f>IF(FuritenCounts!H140 = 0, "ND", FuritenWins!H140/FuritenCounts!H140)</f>
        <v>0.3333333333</v>
      </c>
      <c r="I140" s="187">
        <f>IF(FuritenCounts!I140 = 0, "ND", FuritenWins!I140/FuritenCounts!I140)</f>
        <v>0</v>
      </c>
      <c r="J140" s="187" t="str">
        <f>IF(FuritenCounts!J140 = 0, "ND", FuritenWins!J140/FuritenCounts!J140)</f>
        <v>ND</v>
      </c>
      <c r="K140" s="187" t="str">
        <f>IF(FuritenCounts!K140 = 0, "ND", FuritenWins!K140/FuritenCounts!K140)</f>
        <v>ND</v>
      </c>
      <c r="L140" s="187" t="str">
        <f>IF(FuritenCounts!L140 = 0, "ND", FuritenWins!L140/FuritenCounts!L140)</f>
        <v>ND</v>
      </c>
      <c r="M140" s="187" t="str">
        <f>IF(FuritenCounts!M140 = 0, "ND", FuritenWins!M140/FuritenCounts!M140)</f>
        <v>ND</v>
      </c>
      <c r="N140" s="187" t="str">
        <f>IF(FuritenCounts!N140 = 0, "ND", FuritenWins!N140/FuritenCounts!N140)</f>
        <v>ND</v>
      </c>
      <c r="O140" s="187" t="str">
        <f>IF(FuritenCounts!O140 = 0, "ND", FuritenWins!O140/FuritenCounts!O140)</f>
        <v>ND</v>
      </c>
      <c r="P140" s="187" t="str">
        <f>IF(FuritenCounts!P140 = 0, "ND", FuritenWins!P140/FuritenCounts!P140)</f>
        <v>ND</v>
      </c>
      <c r="Q140" s="187" t="str">
        <f>IF(FuritenCounts!Q140 = 0, "ND", FuritenWins!Q140/FuritenCounts!Q140)</f>
        <v>ND</v>
      </c>
      <c r="R140" s="187" t="str">
        <f>IF(FuritenCounts!R140 = 0, "ND", FuritenWins!R140/FuritenCounts!R140)</f>
        <v>ND</v>
      </c>
      <c r="S140" s="187" t="str">
        <f>IF(FuritenCounts!S140 = 0, "ND", FuritenWins!S140/FuritenCounts!S140)</f>
        <v>ND</v>
      </c>
      <c r="T140" s="187" t="str">
        <f>IF(FuritenCounts!T140 = 0, "ND", FuritenWins!T140/FuritenCounts!T140)</f>
        <v>ND</v>
      </c>
      <c r="U140" s="187" t="str">
        <f>IF(FuritenCounts!U140 = 0, "ND", FuritenWins!U140/FuritenCounts!U140)</f>
        <v>ND</v>
      </c>
      <c r="V140" s="187" t="str">
        <f>IF(FuritenCounts!V140 = 0, "ND", FuritenWins!V140/FuritenCounts!V140)</f>
        <v>ND</v>
      </c>
      <c r="W140" s="187" t="str">
        <f>IF(FuritenCounts!W140 = 0, "ND", FuritenWins!W140/FuritenCounts!W140)</f>
        <v>ND</v>
      </c>
      <c r="X140" s="187" t="str">
        <f>IF(FuritenCounts!X140 = 0, "ND", FuritenWins!X140/FuritenCounts!X140)</f>
        <v>ND</v>
      </c>
      <c r="Y140" s="187" t="str">
        <f>IF(FuritenCounts!Y140 = 0, "ND", FuritenWins!Y140/FuritenCounts!Y140)</f>
        <v>ND</v>
      </c>
      <c r="Z140" s="187" t="str">
        <f>IF(FuritenCounts!Z140 = 0, "ND", FuritenWins!Z140/FuritenCounts!Z140)</f>
        <v>ND</v>
      </c>
      <c r="AA140" s="187" t="str">
        <f>IF(FuritenCounts!AA140 = 0, "ND", FuritenWins!AA140/FuritenCounts!AA140)</f>
        <v>ND</v>
      </c>
      <c r="AB140" s="187" t="str">
        <f>IF(FuritenCounts!AB140 = 0, "ND", FuritenWins!AB140/FuritenCounts!AB140)</f>
        <v>ND</v>
      </c>
      <c r="AC140" s="187" t="str">
        <f>IF(FuritenCounts!AC140 = 0, "ND", FuritenWins!AC140/FuritenCounts!AC140)</f>
        <v>ND</v>
      </c>
      <c r="AD140" s="187" t="str">
        <f>IF(FuritenCounts!AD140 = 0, "ND", FuritenWins!AD140/FuritenCounts!AD140)</f>
        <v>ND</v>
      </c>
      <c r="AE140" s="187" t="str">
        <f>IF(FuritenCounts!AE140 = 0, "ND", FuritenWins!AE140/FuritenCounts!AE140)</f>
        <v>ND</v>
      </c>
      <c r="AF140" s="187" t="str">
        <f>IF(FuritenCounts!AF140 = 0, "ND", FuritenWins!AF140/FuritenCounts!AF140)</f>
        <v>ND</v>
      </c>
      <c r="AG140" s="187" t="str">
        <f>IF(FuritenCounts!AG140 = 0, "ND", FuritenWins!AG140/FuritenCounts!AG140)</f>
        <v>ND</v>
      </c>
      <c r="AH140" s="187" t="str">
        <f>IF(FuritenCounts!AH140 = 0, "ND", FuritenWins!AH140/FuritenCounts!AH140)</f>
        <v>ND</v>
      </c>
      <c r="AI140" s="187" t="str">
        <f>IF(FuritenCounts!AI140 = 0, "ND", FuritenWins!AI140/FuritenCounts!AI140)</f>
        <v>ND</v>
      </c>
      <c r="AJ140" s="187" t="str">
        <f>IF(FuritenCounts!AJ140 = 0, "ND", FuritenWins!AJ140/FuritenCounts!AJ140)</f>
        <v>ND</v>
      </c>
      <c r="AK140" s="187" t="str">
        <f>IF(FuritenCounts!AK140 = 0, "ND", FuritenWins!AK140/FuritenCounts!AK140)</f>
        <v>ND</v>
      </c>
      <c r="AL140" s="187" t="str">
        <f>IF(FuritenCounts!AL140 = 0, "ND", FuritenWins!AL140/FuritenCounts!AL140)</f>
        <v>ND</v>
      </c>
      <c r="AM140" s="187" t="str">
        <f>IF(FuritenCounts!AM140 = 0, "ND", FuritenWins!AM140/FuritenCounts!AM140)</f>
        <v>ND</v>
      </c>
      <c r="AN140" s="187" t="str">
        <f>IF(FuritenCounts!AN140 = 0, "ND", FuritenWins!AN140/FuritenCounts!AN140)</f>
        <v>ND</v>
      </c>
      <c r="AO140" s="187" t="str">
        <f>IF(FuritenCounts!AO140 = 0, "ND", FuritenWins!AO140/FuritenCounts!AO140)</f>
        <v>ND</v>
      </c>
      <c r="AP140" s="187" t="str">
        <f>IF(FuritenCounts!AP140 = 0, "ND", FuritenWins!AP140/FuritenCounts!AP140)</f>
        <v>ND</v>
      </c>
    </row>
    <row r="141">
      <c r="A141" s="185" t="s">
        <v>101</v>
      </c>
      <c r="B141" s="187">
        <f>IF(FuritenCounts!B141 = 0, "ND", FuritenWins!B141/FuritenCounts!B141)</f>
        <v>0</v>
      </c>
      <c r="C141" s="187" t="str">
        <f>IF(FuritenCounts!C141 = 0, "ND", FuritenWins!C141/FuritenCounts!C141)</f>
        <v>ND</v>
      </c>
      <c r="D141" s="187" t="str">
        <f>IF(FuritenCounts!D141 = 0, "ND", FuritenWins!D141/FuritenCounts!D141)</f>
        <v>ND</v>
      </c>
      <c r="E141" s="187" t="str">
        <f>IF(FuritenCounts!E141 = 0, "ND", FuritenWins!E141/FuritenCounts!E141)</f>
        <v>ND</v>
      </c>
      <c r="F141" s="187" t="str">
        <f>IF(FuritenCounts!F141 = 0, "ND", FuritenWins!F141/FuritenCounts!F141)</f>
        <v>ND</v>
      </c>
      <c r="G141" s="187">
        <f>IF(FuritenCounts!G141 = 0, "ND", FuritenWins!G141/FuritenCounts!G141)</f>
        <v>0</v>
      </c>
      <c r="H141" s="187">
        <f>IF(FuritenCounts!H141 = 0, "ND", FuritenWins!H141/FuritenCounts!H141)</f>
        <v>0</v>
      </c>
      <c r="I141" s="187" t="str">
        <f>IF(FuritenCounts!I141 = 0, "ND", FuritenWins!I141/FuritenCounts!I141)</f>
        <v>ND</v>
      </c>
      <c r="J141" s="187" t="str">
        <f>IF(FuritenCounts!J141 = 0, "ND", FuritenWins!J141/FuritenCounts!J141)</f>
        <v>ND</v>
      </c>
      <c r="K141" s="187" t="str">
        <f>IF(FuritenCounts!K141 = 0, "ND", FuritenWins!K141/FuritenCounts!K141)</f>
        <v>ND</v>
      </c>
      <c r="L141" s="187">
        <f>IF(FuritenCounts!L141 = 0, "ND", FuritenWins!L141/FuritenCounts!L141)</f>
        <v>0</v>
      </c>
      <c r="M141" s="187" t="str">
        <f>IF(FuritenCounts!M141 = 0, "ND", FuritenWins!M141/FuritenCounts!M141)</f>
        <v>ND</v>
      </c>
      <c r="N141" s="187" t="str">
        <f>IF(FuritenCounts!N141 = 0, "ND", FuritenWins!N141/FuritenCounts!N141)</f>
        <v>ND</v>
      </c>
      <c r="O141" s="187" t="str">
        <f>IF(FuritenCounts!O141 = 0, "ND", FuritenWins!O141/FuritenCounts!O141)</f>
        <v>ND</v>
      </c>
      <c r="P141" s="187" t="str">
        <f>IF(FuritenCounts!P141 = 0, "ND", FuritenWins!P141/FuritenCounts!P141)</f>
        <v>ND</v>
      </c>
      <c r="Q141" s="187" t="str">
        <f>IF(FuritenCounts!Q141 = 0, "ND", FuritenWins!Q141/FuritenCounts!Q141)</f>
        <v>ND</v>
      </c>
      <c r="R141" s="187" t="str">
        <f>IF(FuritenCounts!R141 = 0, "ND", FuritenWins!R141/FuritenCounts!R141)</f>
        <v>ND</v>
      </c>
      <c r="S141" s="187" t="str">
        <f>IF(FuritenCounts!S141 = 0, "ND", FuritenWins!S141/FuritenCounts!S141)</f>
        <v>ND</v>
      </c>
      <c r="T141" s="187" t="str">
        <f>IF(FuritenCounts!T141 = 0, "ND", FuritenWins!T141/FuritenCounts!T141)</f>
        <v>ND</v>
      </c>
      <c r="U141" s="187" t="str">
        <f>IF(FuritenCounts!U141 = 0, "ND", FuritenWins!U141/FuritenCounts!U141)</f>
        <v>ND</v>
      </c>
      <c r="V141" s="187" t="str">
        <f>IF(FuritenCounts!V141 = 0, "ND", FuritenWins!V141/FuritenCounts!V141)</f>
        <v>ND</v>
      </c>
      <c r="W141" s="187" t="str">
        <f>IF(FuritenCounts!W141 = 0, "ND", FuritenWins!W141/FuritenCounts!W141)</f>
        <v>ND</v>
      </c>
      <c r="X141" s="187" t="str">
        <f>IF(FuritenCounts!X141 = 0, "ND", FuritenWins!X141/FuritenCounts!X141)</f>
        <v>ND</v>
      </c>
      <c r="Y141" s="187" t="str">
        <f>IF(FuritenCounts!Y141 = 0, "ND", FuritenWins!Y141/FuritenCounts!Y141)</f>
        <v>ND</v>
      </c>
      <c r="Z141" s="187" t="str">
        <f>IF(FuritenCounts!Z141 = 0, "ND", FuritenWins!Z141/FuritenCounts!Z141)</f>
        <v>ND</v>
      </c>
      <c r="AA141" s="187" t="str">
        <f>IF(FuritenCounts!AA141 = 0, "ND", FuritenWins!AA141/FuritenCounts!AA141)</f>
        <v>ND</v>
      </c>
      <c r="AB141" s="187" t="str">
        <f>IF(FuritenCounts!AB141 = 0, "ND", FuritenWins!AB141/FuritenCounts!AB141)</f>
        <v>ND</v>
      </c>
      <c r="AC141" s="187" t="str">
        <f>IF(FuritenCounts!AC141 = 0, "ND", FuritenWins!AC141/FuritenCounts!AC141)</f>
        <v>ND</v>
      </c>
      <c r="AD141" s="187" t="str">
        <f>IF(FuritenCounts!AD141 = 0, "ND", FuritenWins!AD141/FuritenCounts!AD141)</f>
        <v>ND</v>
      </c>
      <c r="AE141" s="187" t="str">
        <f>IF(FuritenCounts!AE141 = 0, "ND", FuritenWins!AE141/FuritenCounts!AE141)</f>
        <v>ND</v>
      </c>
      <c r="AF141" s="187" t="str">
        <f>IF(FuritenCounts!AF141 = 0, "ND", FuritenWins!AF141/FuritenCounts!AF141)</f>
        <v>ND</v>
      </c>
      <c r="AG141" s="187" t="str">
        <f>IF(FuritenCounts!AG141 = 0, "ND", FuritenWins!AG141/FuritenCounts!AG141)</f>
        <v>ND</v>
      </c>
      <c r="AH141" s="187" t="str">
        <f>IF(FuritenCounts!AH141 = 0, "ND", FuritenWins!AH141/FuritenCounts!AH141)</f>
        <v>ND</v>
      </c>
      <c r="AI141" s="187" t="str">
        <f>IF(FuritenCounts!AI141 = 0, "ND", FuritenWins!AI141/FuritenCounts!AI141)</f>
        <v>ND</v>
      </c>
      <c r="AJ141" s="187" t="str">
        <f>IF(FuritenCounts!AJ141 = 0, "ND", FuritenWins!AJ141/FuritenCounts!AJ141)</f>
        <v>ND</v>
      </c>
      <c r="AK141" s="187" t="str">
        <f>IF(FuritenCounts!AK141 = 0, "ND", FuritenWins!AK141/FuritenCounts!AK141)</f>
        <v>ND</v>
      </c>
      <c r="AL141" s="187" t="str">
        <f>IF(FuritenCounts!AL141 = 0, "ND", FuritenWins!AL141/FuritenCounts!AL141)</f>
        <v>ND</v>
      </c>
      <c r="AM141" s="187" t="str">
        <f>IF(FuritenCounts!AM141 = 0, "ND", FuritenWins!AM141/FuritenCounts!AM141)</f>
        <v>ND</v>
      </c>
      <c r="AN141" s="187" t="str">
        <f>IF(FuritenCounts!AN141 = 0, "ND", FuritenWins!AN141/FuritenCounts!AN141)</f>
        <v>ND</v>
      </c>
      <c r="AO141" s="187" t="str">
        <f>IF(FuritenCounts!AO141 = 0, "ND", FuritenWins!AO141/FuritenCounts!AO141)</f>
        <v>ND</v>
      </c>
      <c r="AP141" s="187" t="str">
        <f>IF(FuritenCounts!AP141 = 0, "ND", FuritenWins!AP141/FuritenCounts!AP141)</f>
        <v>ND</v>
      </c>
    </row>
    <row r="142">
      <c r="A142" s="185" t="s">
        <v>123</v>
      </c>
      <c r="B142" s="187">
        <f>IF(FuritenCounts!B142 = 0, "ND", FuritenWins!B142/FuritenCounts!B142)</f>
        <v>0.08333333333</v>
      </c>
      <c r="C142" s="187" t="str">
        <f>IF(FuritenCounts!C142 = 0, "ND", FuritenWins!C142/FuritenCounts!C142)</f>
        <v>ND</v>
      </c>
      <c r="D142" s="187" t="str">
        <f>IF(FuritenCounts!D142 = 0, "ND", FuritenWins!D142/FuritenCounts!D142)</f>
        <v>ND</v>
      </c>
      <c r="E142" s="187" t="str">
        <f>IF(FuritenCounts!E142 = 0, "ND", FuritenWins!E142/FuritenCounts!E142)</f>
        <v>ND</v>
      </c>
      <c r="F142" s="187" t="str">
        <f>IF(FuritenCounts!F142 = 0, "ND", FuritenWins!F142/FuritenCounts!F142)</f>
        <v>ND</v>
      </c>
      <c r="G142" s="187" t="str">
        <f>IF(FuritenCounts!G142 = 0, "ND", FuritenWins!G142/FuritenCounts!G142)</f>
        <v>ND</v>
      </c>
      <c r="H142" s="187" t="str">
        <f>IF(FuritenCounts!H142 = 0, "ND", FuritenWins!H142/FuritenCounts!H142)</f>
        <v>ND</v>
      </c>
      <c r="I142" s="187" t="str">
        <f>IF(FuritenCounts!I142 = 0, "ND", FuritenWins!I142/FuritenCounts!I142)</f>
        <v>ND</v>
      </c>
      <c r="J142" s="187" t="str">
        <f>IF(FuritenCounts!J142 = 0, "ND", FuritenWins!J142/FuritenCounts!J142)</f>
        <v>ND</v>
      </c>
      <c r="K142" s="187">
        <f>IF(FuritenCounts!K142 = 0, "ND", FuritenWins!K142/FuritenCounts!K142)</f>
        <v>0</v>
      </c>
      <c r="L142" s="187">
        <f>IF(FuritenCounts!L142 = 0, "ND", FuritenWins!L142/FuritenCounts!L142)</f>
        <v>0.25</v>
      </c>
      <c r="M142" s="187">
        <f>IF(FuritenCounts!M142 = 0, "ND", FuritenWins!M142/FuritenCounts!M142)</f>
        <v>0</v>
      </c>
      <c r="N142" s="187">
        <f>IF(FuritenCounts!N142 = 0, "ND", FuritenWins!N142/FuritenCounts!N142)</f>
        <v>0</v>
      </c>
      <c r="O142" s="187">
        <f>IF(FuritenCounts!O142 = 0, "ND", FuritenWins!O142/FuritenCounts!O142)</f>
        <v>0</v>
      </c>
      <c r="P142" s="187" t="str">
        <f>IF(FuritenCounts!P142 = 0, "ND", FuritenWins!P142/FuritenCounts!P142)</f>
        <v>ND</v>
      </c>
      <c r="Q142" s="187" t="str">
        <f>IF(FuritenCounts!Q142 = 0, "ND", FuritenWins!Q142/FuritenCounts!Q142)</f>
        <v>ND</v>
      </c>
      <c r="R142" s="187" t="str">
        <f>IF(FuritenCounts!R142 = 0, "ND", FuritenWins!R142/FuritenCounts!R142)</f>
        <v>ND</v>
      </c>
      <c r="S142" s="187" t="str">
        <f>IF(FuritenCounts!S142 = 0, "ND", FuritenWins!S142/FuritenCounts!S142)</f>
        <v>ND</v>
      </c>
      <c r="T142" s="187" t="str">
        <f>IF(FuritenCounts!T142 = 0, "ND", FuritenWins!T142/FuritenCounts!T142)</f>
        <v>ND</v>
      </c>
      <c r="U142" s="187" t="str">
        <f>IF(FuritenCounts!U142 = 0, "ND", FuritenWins!U142/FuritenCounts!U142)</f>
        <v>ND</v>
      </c>
      <c r="V142" s="187" t="str">
        <f>IF(FuritenCounts!V142 = 0, "ND", FuritenWins!V142/FuritenCounts!V142)</f>
        <v>ND</v>
      </c>
      <c r="W142" s="187" t="str">
        <f>IF(FuritenCounts!W142 = 0, "ND", FuritenWins!W142/FuritenCounts!W142)</f>
        <v>ND</v>
      </c>
      <c r="X142" s="187" t="str">
        <f>IF(FuritenCounts!X142 = 0, "ND", FuritenWins!X142/FuritenCounts!X142)</f>
        <v>ND</v>
      </c>
      <c r="Y142" s="187" t="str">
        <f>IF(FuritenCounts!Y142 = 0, "ND", FuritenWins!Y142/FuritenCounts!Y142)</f>
        <v>ND</v>
      </c>
      <c r="Z142" s="187" t="str">
        <f>IF(FuritenCounts!Z142 = 0, "ND", FuritenWins!Z142/FuritenCounts!Z142)</f>
        <v>ND</v>
      </c>
      <c r="AA142" s="187" t="str">
        <f>IF(FuritenCounts!AA142 = 0, "ND", FuritenWins!AA142/FuritenCounts!AA142)</f>
        <v>ND</v>
      </c>
      <c r="AB142" s="187" t="str">
        <f>IF(FuritenCounts!AB142 = 0, "ND", FuritenWins!AB142/FuritenCounts!AB142)</f>
        <v>ND</v>
      </c>
      <c r="AC142" s="187" t="str">
        <f>IF(FuritenCounts!AC142 = 0, "ND", FuritenWins!AC142/FuritenCounts!AC142)</f>
        <v>ND</v>
      </c>
      <c r="AD142" s="187" t="str">
        <f>IF(FuritenCounts!AD142 = 0, "ND", FuritenWins!AD142/FuritenCounts!AD142)</f>
        <v>ND</v>
      </c>
      <c r="AE142" s="187" t="str">
        <f>IF(FuritenCounts!AE142 = 0, "ND", FuritenWins!AE142/FuritenCounts!AE142)</f>
        <v>ND</v>
      </c>
      <c r="AF142" s="187" t="str">
        <f>IF(FuritenCounts!AF142 = 0, "ND", FuritenWins!AF142/FuritenCounts!AF142)</f>
        <v>ND</v>
      </c>
      <c r="AG142" s="187" t="str">
        <f>IF(FuritenCounts!AG142 = 0, "ND", FuritenWins!AG142/FuritenCounts!AG142)</f>
        <v>ND</v>
      </c>
      <c r="AH142" s="187" t="str">
        <f>IF(FuritenCounts!AH142 = 0, "ND", FuritenWins!AH142/FuritenCounts!AH142)</f>
        <v>ND</v>
      </c>
      <c r="AI142" s="187" t="str">
        <f>IF(FuritenCounts!AI142 = 0, "ND", FuritenWins!AI142/FuritenCounts!AI142)</f>
        <v>ND</v>
      </c>
      <c r="AJ142" s="187" t="str">
        <f>IF(FuritenCounts!AJ142 = 0, "ND", FuritenWins!AJ142/FuritenCounts!AJ142)</f>
        <v>ND</v>
      </c>
      <c r="AK142" s="187" t="str">
        <f>IF(FuritenCounts!AK142 = 0, "ND", FuritenWins!AK142/FuritenCounts!AK142)</f>
        <v>ND</v>
      </c>
      <c r="AL142" s="187" t="str">
        <f>IF(FuritenCounts!AL142 = 0, "ND", FuritenWins!AL142/FuritenCounts!AL142)</f>
        <v>ND</v>
      </c>
      <c r="AM142" s="187" t="str">
        <f>IF(FuritenCounts!AM142 = 0, "ND", FuritenWins!AM142/FuritenCounts!AM142)</f>
        <v>ND</v>
      </c>
      <c r="AN142" s="187" t="str">
        <f>IF(FuritenCounts!AN142 = 0, "ND", FuritenWins!AN142/FuritenCounts!AN142)</f>
        <v>ND</v>
      </c>
      <c r="AO142" s="187" t="str">
        <f>IF(FuritenCounts!AO142 = 0, "ND", FuritenWins!AO142/FuritenCounts!AO142)</f>
        <v>ND</v>
      </c>
      <c r="AP142" s="187" t="str">
        <f>IF(FuritenCounts!AP142 = 0, "ND", FuritenWins!AP142/FuritenCounts!AP142)</f>
        <v>ND</v>
      </c>
    </row>
    <row r="143">
      <c r="A143" s="185" t="s">
        <v>49</v>
      </c>
      <c r="B143" s="187">
        <f>IF(FuritenCounts!B143 = 0, "ND", FuritenWins!B143/FuritenCounts!B143)</f>
        <v>0.4</v>
      </c>
      <c r="C143" s="187" t="str">
        <f>IF(FuritenCounts!C143 = 0, "ND", FuritenWins!C143/FuritenCounts!C143)</f>
        <v>ND</v>
      </c>
      <c r="D143" s="187" t="str">
        <f>IF(FuritenCounts!D143 = 0, "ND", FuritenWins!D143/FuritenCounts!D143)</f>
        <v>ND</v>
      </c>
      <c r="E143" s="187" t="str">
        <f>IF(FuritenCounts!E143 = 0, "ND", FuritenWins!E143/FuritenCounts!E143)</f>
        <v>ND</v>
      </c>
      <c r="F143" s="187" t="str">
        <f>IF(FuritenCounts!F143 = 0, "ND", FuritenWins!F143/FuritenCounts!F143)</f>
        <v>ND</v>
      </c>
      <c r="G143" s="187" t="str">
        <f>IF(FuritenCounts!G143 = 0, "ND", FuritenWins!G143/FuritenCounts!G143)</f>
        <v>ND</v>
      </c>
      <c r="H143" s="187" t="str">
        <f>IF(FuritenCounts!H143 = 0, "ND", FuritenWins!H143/FuritenCounts!H143)</f>
        <v>ND</v>
      </c>
      <c r="I143" s="187" t="str">
        <f>IF(FuritenCounts!I143 = 0, "ND", FuritenWins!I143/FuritenCounts!I143)</f>
        <v>ND</v>
      </c>
      <c r="J143" s="187" t="str">
        <f>IF(FuritenCounts!J143 = 0, "ND", FuritenWins!J143/FuritenCounts!J143)</f>
        <v>ND</v>
      </c>
      <c r="K143" s="187" t="str">
        <f>IF(FuritenCounts!K143 = 0, "ND", FuritenWins!K143/FuritenCounts!K143)</f>
        <v>ND</v>
      </c>
      <c r="L143" s="187">
        <f>IF(FuritenCounts!L143 = 0, "ND", FuritenWins!L143/FuritenCounts!L143)</f>
        <v>0</v>
      </c>
      <c r="M143" s="187" t="str">
        <f>IF(FuritenCounts!M143 = 0, "ND", FuritenWins!M143/FuritenCounts!M143)</f>
        <v>ND</v>
      </c>
      <c r="N143" s="187">
        <f>IF(FuritenCounts!N143 = 0, "ND", FuritenWins!N143/FuritenCounts!N143)</f>
        <v>1</v>
      </c>
      <c r="O143" s="187" t="str">
        <f>IF(FuritenCounts!O143 = 0, "ND", FuritenWins!O143/FuritenCounts!O143)</f>
        <v>ND</v>
      </c>
      <c r="P143" s="187">
        <f>IF(FuritenCounts!P143 = 0, "ND", FuritenWins!P143/FuritenCounts!P143)</f>
        <v>0.5</v>
      </c>
      <c r="Q143" s="187" t="str">
        <f>IF(FuritenCounts!Q143 = 0, "ND", FuritenWins!Q143/FuritenCounts!Q143)</f>
        <v>ND</v>
      </c>
      <c r="R143" s="187" t="str">
        <f>IF(FuritenCounts!R143 = 0, "ND", FuritenWins!R143/FuritenCounts!R143)</f>
        <v>ND</v>
      </c>
      <c r="S143" s="187" t="str">
        <f>IF(FuritenCounts!S143 = 0, "ND", FuritenWins!S143/FuritenCounts!S143)</f>
        <v>ND</v>
      </c>
      <c r="T143" s="187" t="str">
        <f>IF(FuritenCounts!T143 = 0, "ND", FuritenWins!T143/FuritenCounts!T143)</f>
        <v>ND</v>
      </c>
      <c r="U143" s="187" t="str">
        <f>IF(FuritenCounts!U143 = 0, "ND", FuritenWins!U143/FuritenCounts!U143)</f>
        <v>ND</v>
      </c>
      <c r="V143" s="187" t="str">
        <f>IF(FuritenCounts!V143 = 0, "ND", FuritenWins!V143/FuritenCounts!V143)</f>
        <v>ND</v>
      </c>
      <c r="W143" s="187" t="str">
        <f>IF(FuritenCounts!W143 = 0, "ND", FuritenWins!W143/FuritenCounts!W143)</f>
        <v>ND</v>
      </c>
      <c r="X143" s="187" t="str">
        <f>IF(FuritenCounts!X143 = 0, "ND", FuritenWins!X143/FuritenCounts!X143)</f>
        <v>ND</v>
      </c>
      <c r="Y143" s="187" t="str">
        <f>IF(FuritenCounts!Y143 = 0, "ND", FuritenWins!Y143/FuritenCounts!Y143)</f>
        <v>ND</v>
      </c>
      <c r="Z143" s="187" t="str">
        <f>IF(FuritenCounts!Z143 = 0, "ND", FuritenWins!Z143/FuritenCounts!Z143)</f>
        <v>ND</v>
      </c>
      <c r="AA143" s="187" t="str">
        <f>IF(FuritenCounts!AA143 = 0, "ND", FuritenWins!AA143/FuritenCounts!AA143)</f>
        <v>ND</v>
      </c>
      <c r="AB143" s="187" t="str">
        <f>IF(FuritenCounts!AB143 = 0, "ND", FuritenWins!AB143/FuritenCounts!AB143)</f>
        <v>ND</v>
      </c>
      <c r="AC143" s="187" t="str">
        <f>IF(FuritenCounts!AC143 = 0, "ND", FuritenWins!AC143/FuritenCounts!AC143)</f>
        <v>ND</v>
      </c>
      <c r="AD143" s="187" t="str">
        <f>IF(FuritenCounts!AD143 = 0, "ND", FuritenWins!AD143/FuritenCounts!AD143)</f>
        <v>ND</v>
      </c>
      <c r="AE143" s="187" t="str">
        <f>IF(FuritenCounts!AE143 = 0, "ND", FuritenWins!AE143/FuritenCounts!AE143)</f>
        <v>ND</v>
      </c>
      <c r="AF143" s="187" t="str">
        <f>IF(FuritenCounts!AF143 = 0, "ND", FuritenWins!AF143/FuritenCounts!AF143)</f>
        <v>ND</v>
      </c>
      <c r="AG143" s="187" t="str">
        <f>IF(FuritenCounts!AG143 = 0, "ND", FuritenWins!AG143/FuritenCounts!AG143)</f>
        <v>ND</v>
      </c>
      <c r="AH143" s="187" t="str">
        <f>IF(FuritenCounts!AH143 = 0, "ND", FuritenWins!AH143/FuritenCounts!AH143)</f>
        <v>ND</v>
      </c>
      <c r="AI143" s="187" t="str">
        <f>IF(FuritenCounts!AI143 = 0, "ND", FuritenWins!AI143/FuritenCounts!AI143)</f>
        <v>ND</v>
      </c>
      <c r="AJ143" s="187" t="str">
        <f>IF(FuritenCounts!AJ143 = 0, "ND", FuritenWins!AJ143/FuritenCounts!AJ143)</f>
        <v>ND</v>
      </c>
      <c r="AK143" s="187" t="str">
        <f>IF(FuritenCounts!AK143 = 0, "ND", FuritenWins!AK143/FuritenCounts!AK143)</f>
        <v>ND</v>
      </c>
      <c r="AL143" s="187" t="str">
        <f>IF(FuritenCounts!AL143 = 0, "ND", FuritenWins!AL143/FuritenCounts!AL143)</f>
        <v>ND</v>
      </c>
      <c r="AM143" s="187" t="str">
        <f>IF(FuritenCounts!AM143 = 0, "ND", FuritenWins!AM143/FuritenCounts!AM143)</f>
        <v>ND</v>
      </c>
      <c r="AN143" s="187" t="str">
        <f>IF(FuritenCounts!AN143 = 0, "ND", FuritenWins!AN143/FuritenCounts!AN143)</f>
        <v>ND</v>
      </c>
      <c r="AO143" s="187" t="str">
        <f>IF(FuritenCounts!AO143 = 0, "ND", FuritenWins!AO143/FuritenCounts!AO143)</f>
        <v>ND</v>
      </c>
      <c r="AP143" s="187" t="str">
        <f>IF(FuritenCounts!AP143 = 0, "ND", FuritenWins!AP143/FuritenCounts!AP143)</f>
        <v>ND</v>
      </c>
    </row>
    <row r="144">
      <c r="A144" s="185" t="s">
        <v>1164</v>
      </c>
      <c r="B144" s="187" t="str">
        <f>IF(FuritenCounts!B144 = 0, "ND", FuritenWins!B144/FuritenCounts!B144)</f>
        <v>ND</v>
      </c>
      <c r="C144" s="187" t="str">
        <f>IF(FuritenCounts!C144 = 0, "ND", FuritenWins!C144/FuritenCounts!C144)</f>
        <v>ND</v>
      </c>
      <c r="D144" s="187" t="str">
        <f>IF(FuritenCounts!D144 = 0, "ND", FuritenWins!D144/FuritenCounts!D144)</f>
        <v>ND</v>
      </c>
      <c r="E144" s="187" t="str">
        <f>IF(FuritenCounts!E144 = 0, "ND", FuritenWins!E144/FuritenCounts!E144)</f>
        <v>ND</v>
      </c>
      <c r="F144" s="187" t="str">
        <f>IF(FuritenCounts!F144 = 0, "ND", FuritenWins!F144/FuritenCounts!F144)</f>
        <v>ND</v>
      </c>
      <c r="G144" s="187" t="str">
        <f>IF(FuritenCounts!G144 = 0, "ND", FuritenWins!G144/FuritenCounts!G144)</f>
        <v>ND</v>
      </c>
      <c r="H144" s="187" t="str">
        <f>IF(FuritenCounts!H144 = 0, "ND", FuritenWins!H144/FuritenCounts!H144)</f>
        <v>ND</v>
      </c>
      <c r="I144" s="187" t="str">
        <f>IF(FuritenCounts!I144 = 0, "ND", FuritenWins!I144/FuritenCounts!I144)</f>
        <v>ND</v>
      </c>
      <c r="J144" s="187" t="str">
        <f>IF(FuritenCounts!J144 = 0, "ND", FuritenWins!J144/FuritenCounts!J144)</f>
        <v>ND</v>
      </c>
      <c r="K144" s="187" t="str">
        <f>IF(FuritenCounts!K144 = 0, "ND", FuritenWins!K144/FuritenCounts!K144)</f>
        <v>ND</v>
      </c>
      <c r="L144" s="187" t="str">
        <f>IF(FuritenCounts!L144 = 0, "ND", FuritenWins!L144/FuritenCounts!L144)</f>
        <v>ND</v>
      </c>
      <c r="M144" s="187" t="str">
        <f>IF(FuritenCounts!M144 = 0, "ND", FuritenWins!M144/FuritenCounts!M144)</f>
        <v>ND</v>
      </c>
      <c r="N144" s="187" t="str">
        <f>IF(FuritenCounts!N144 = 0, "ND", FuritenWins!N144/FuritenCounts!N144)</f>
        <v>ND</v>
      </c>
      <c r="O144" s="187" t="str">
        <f>IF(FuritenCounts!O144 = 0, "ND", FuritenWins!O144/FuritenCounts!O144)</f>
        <v>ND</v>
      </c>
      <c r="P144" s="187" t="str">
        <f>IF(FuritenCounts!P144 = 0, "ND", FuritenWins!P144/FuritenCounts!P144)</f>
        <v>ND</v>
      </c>
      <c r="Q144" s="187" t="str">
        <f>IF(FuritenCounts!Q144 = 0, "ND", FuritenWins!Q144/FuritenCounts!Q144)</f>
        <v>ND</v>
      </c>
      <c r="R144" s="187" t="str">
        <f>IF(FuritenCounts!R144 = 0, "ND", FuritenWins!R144/FuritenCounts!R144)</f>
        <v>ND</v>
      </c>
      <c r="S144" s="187" t="str">
        <f>IF(FuritenCounts!S144 = 0, "ND", FuritenWins!S144/FuritenCounts!S144)</f>
        <v>ND</v>
      </c>
      <c r="T144" s="187" t="str">
        <f>IF(FuritenCounts!T144 = 0, "ND", FuritenWins!T144/FuritenCounts!T144)</f>
        <v>ND</v>
      </c>
      <c r="U144" s="187" t="str">
        <f>IF(FuritenCounts!U144 = 0, "ND", FuritenWins!U144/FuritenCounts!U144)</f>
        <v>ND</v>
      </c>
      <c r="V144" s="187" t="str">
        <f>IF(FuritenCounts!V144 = 0, "ND", FuritenWins!V144/FuritenCounts!V144)</f>
        <v>ND</v>
      </c>
      <c r="W144" s="187" t="str">
        <f>IF(FuritenCounts!W144 = 0, "ND", FuritenWins!W144/FuritenCounts!W144)</f>
        <v>ND</v>
      </c>
      <c r="X144" s="187" t="str">
        <f>IF(FuritenCounts!X144 = 0, "ND", FuritenWins!X144/FuritenCounts!X144)</f>
        <v>ND</v>
      </c>
      <c r="Y144" s="187" t="str">
        <f>IF(FuritenCounts!Y144 = 0, "ND", FuritenWins!Y144/FuritenCounts!Y144)</f>
        <v>ND</v>
      </c>
      <c r="Z144" s="187" t="str">
        <f>IF(FuritenCounts!Z144 = 0, "ND", FuritenWins!Z144/FuritenCounts!Z144)</f>
        <v>ND</v>
      </c>
      <c r="AA144" s="187" t="str">
        <f>IF(FuritenCounts!AA144 = 0, "ND", FuritenWins!AA144/FuritenCounts!AA144)</f>
        <v>ND</v>
      </c>
      <c r="AB144" s="187" t="str">
        <f>IF(FuritenCounts!AB144 = 0, "ND", FuritenWins!AB144/FuritenCounts!AB144)</f>
        <v>ND</v>
      </c>
      <c r="AC144" s="187" t="str">
        <f>IF(FuritenCounts!AC144 = 0, "ND", FuritenWins!AC144/FuritenCounts!AC144)</f>
        <v>ND</v>
      </c>
      <c r="AD144" s="187" t="str">
        <f>IF(FuritenCounts!AD144 = 0, "ND", FuritenWins!AD144/FuritenCounts!AD144)</f>
        <v>ND</v>
      </c>
      <c r="AE144" s="187" t="str">
        <f>IF(FuritenCounts!AE144 = 0, "ND", FuritenWins!AE144/FuritenCounts!AE144)</f>
        <v>ND</v>
      </c>
      <c r="AF144" s="187" t="str">
        <f>IF(FuritenCounts!AF144 = 0, "ND", FuritenWins!AF144/FuritenCounts!AF144)</f>
        <v>ND</v>
      </c>
      <c r="AG144" s="187" t="str">
        <f>IF(FuritenCounts!AG144 = 0, "ND", FuritenWins!AG144/FuritenCounts!AG144)</f>
        <v>ND</v>
      </c>
      <c r="AH144" s="187" t="str">
        <f>IF(FuritenCounts!AH144 = 0, "ND", FuritenWins!AH144/FuritenCounts!AH144)</f>
        <v>ND</v>
      </c>
      <c r="AI144" s="187" t="str">
        <f>IF(FuritenCounts!AI144 = 0, "ND", FuritenWins!AI144/FuritenCounts!AI144)</f>
        <v>ND</v>
      </c>
      <c r="AJ144" s="187" t="str">
        <f>IF(FuritenCounts!AJ144 = 0, "ND", FuritenWins!AJ144/FuritenCounts!AJ144)</f>
        <v>ND</v>
      </c>
      <c r="AK144" s="187" t="str">
        <f>IF(FuritenCounts!AK144 = 0, "ND", FuritenWins!AK144/FuritenCounts!AK144)</f>
        <v>ND</v>
      </c>
      <c r="AL144" s="187" t="str">
        <f>IF(FuritenCounts!AL144 = 0, "ND", FuritenWins!AL144/FuritenCounts!AL144)</f>
        <v>ND</v>
      </c>
      <c r="AM144" s="187" t="str">
        <f>IF(FuritenCounts!AM144 = 0, "ND", FuritenWins!AM144/FuritenCounts!AM144)</f>
        <v>ND</v>
      </c>
      <c r="AN144" s="187" t="str">
        <f>IF(FuritenCounts!AN144 = 0, "ND", FuritenWins!AN144/FuritenCounts!AN144)</f>
        <v>ND</v>
      </c>
      <c r="AO144" s="187" t="str">
        <f>IF(FuritenCounts!AO144 = 0, "ND", FuritenWins!AO144/FuritenCounts!AO144)</f>
        <v>ND</v>
      </c>
      <c r="AP144" s="187" t="str">
        <f>IF(FuritenCounts!AP144 = 0, "ND", FuritenWins!AP144/FuritenCounts!AP144)</f>
        <v>ND</v>
      </c>
    </row>
    <row r="145">
      <c r="A145" s="185" t="s">
        <v>131</v>
      </c>
      <c r="B145" s="187">
        <f>IF(FuritenCounts!B145 = 0, "ND", FuritenWins!B145/FuritenCounts!B145)</f>
        <v>0.75</v>
      </c>
      <c r="C145" s="187" t="str">
        <f>IF(FuritenCounts!C145 = 0, "ND", FuritenWins!C145/FuritenCounts!C145)</f>
        <v>ND</v>
      </c>
      <c r="D145" s="187" t="str">
        <f>IF(FuritenCounts!D145 = 0, "ND", FuritenWins!D145/FuritenCounts!D145)</f>
        <v>ND</v>
      </c>
      <c r="E145" s="187" t="str">
        <f>IF(FuritenCounts!E145 = 0, "ND", FuritenWins!E145/FuritenCounts!E145)</f>
        <v>ND</v>
      </c>
      <c r="F145" s="187" t="str">
        <f>IF(FuritenCounts!F145 = 0, "ND", FuritenWins!F145/FuritenCounts!F145)</f>
        <v>ND</v>
      </c>
      <c r="G145" s="187" t="str">
        <f>IF(FuritenCounts!G145 = 0, "ND", FuritenWins!G145/FuritenCounts!G145)</f>
        <v>ND</v>
      </c>
      <c r="H145" s="187" t="str">
        <f>IF(FuritenCounts!H145 = 0, "ND", FuritenWins!H145/FuritenCounts!H145)</f>
        <v>ND</v>
      </c>
      <c r="I145" s="187" t="str">
        <f>IF(FuritenCounts!I145 = 0, "ND", FuritenWins!I145/FuritenCounts!I145)</f>
        <v>ND</v>
      </c>
      <c r="J145" s="187" t="str">
        <f>IF(FuritenCounts!J145 = 0, "ND", FuritenWins!J145/FuritenCounts!J145)</f>
        <v>ND</v>
      </c>
      <c r="K145" s="187" t="str">
        <f>IF(FuritenCounts!K145 = 0, "ND", FuritenWins!K145/FuritenCounts!K145)</f>
        <v>ND</v>
      </c>
      <c r="L145" s="187" t="str">
        <f>IF(FuritenCounts!L145 = 0, "ND", FuritenWins!L145/FuritenCounts!L145)</f>
        <v>ND</v>
      </c>
      <c r="M145" s="187" t="str">
        <f>IF(FuritenCounts!M145 = 0, "ND", FuritenWins!M145/FuritenCounts!M145)</f>
        <v>ND</v>
      </c>
      <c r="N145" s="187" t="str">
        <f>IF(FuritenCounts!N145 = 0, "ND", FuritenWins!N145/FuritenCounts!N145)</f>
        <v>ND</v>
      </c>
      <c r="O145" s="187" t="str">
        <f>IF(FuritenCounts!O145 = 0, "ND", FuritenWins!O145/FuritenCounts!O145)</f>
        <v>ND</v>
      </c>
      <c r="P145" s="187" t="str">
        <f>IF(FuritenCounts!P145 = 0, "ND", FuritenWins!P145/FuritenCounts!P145)</f>
        <v>ND</v>
      </c>
      <c r="Q145" s="187" t="str">
        <f>IF(FuritenCounts!Q145 = 0, "ND", FuritenWins!Q145/FuritenCounts!Q145)</f>
        <v>ND</v>
      </c>
      <c r="R145" s="187">
        <f>IF(FuritenCounts!R145 = 0, "ND", FuritenWins!R145/FuritenCounts!R145)</f>
        <v>1</v>
      </c>
      <c r="S145" s="187">
        <f>IF(FuritenCounts!S145 = 0, "ND", FuritenWins!S145/FuritenCounts!S145)</f>
        <v>1</v>
      </c>
      <c r="T145" s="187" t="str">
        <f>IF(FuritenCounts!T145 = 0, "ND", FuritenWins!T145/FuritenCounts!T145)</f>
        <v>ND</v>
      </c>
      <c r="U145" s="187" t="str">
        <f>IF(FuritenCounts!U145 = 0, "ND", FuritenWins!U145/FuritenCounts!U145)</f>
        <v>ND</v>
      </c>
      <c r="V145" s="187">
        <f>IF(FuritenCounts!V145 = 0, "ND", FuritenWins!V145/FuritenCounts!V145)</f>
        <v>1</v>
      </c>
      <c r="W145" s="187">
        <f>IF(FuritenCounts!W145 = 0, "ND", FuritenWins!W145/FuritenCounts!W145)</f>
        <v>0</v>
      </c>
      <c r="X145" s="187" t="str">
        <f>IF(FuritenCounts!X145 = 0, "ND", FuritenWins!X145/FuritenCounts!X145)</f>
        <v>ND</v>
      </c>
      <c r="Y145" s="187" t="str">
        <f>IF(FuritenCounts!Y145 = 0, "ND", FuritenWins!Y145/FuritenCounts!Y145)</f>
        <v>ND</v>
      </c>
      <c r="Z145" s="187" t="str">
        <f>IF(FuritenCounts!Z145 = 0, "ND", FuritenWins!Z145/FuritenCounts!Z145)</f>
        <v>ND</v>
      </c>
      <c r="AA145" s="187" t="str">
        <f>IF(FuritenCounts!AA145 = 0, "ND", FuritenWins!AA145/FuritenCounts!AA145)</f>
        <v>ND</v>
      </c>
      <c r="AB145" s="187" t="str">
        <f>IF(FuritenCounts!AB145 = 0, "ND", FuritenWins!AB145/FuritenCounts!AB145)</f>
        <v>ND</v>
      </c>
      <c r="AC145" s="187" t="str">
        <f>IF(FuritenCounts!AC145 = 0, "ND", FuritenWins!AC145/FuritenCounts!AC145)</f>
        <v>ND</v>
      </c>
      <c r="AD145" s="187" t="str">
        <f>IF(FuritenCounts!AD145 = 0, "ND", FuritenWins!AD145/FuritenCounts!AD145)</f>
        <v>ND</v>
      </c>
      <c r="AE145" s="187" t="str">
        <f>IF(FuritenCounts!AE145 = 0, "ND", FuritenWins!AE145/FuritenCounts!AE145)</f>
        <v>ND</v>
      </c>
      <c r="AF145" s="187" t="str">
        <f>IF(FuritenCounts!AF145 = 0, "ND", FuritenWins!AF145/FuritenCounts!AF145)</f>
        <v>ND</v>
      </c>
      <c r="AG145" s="187" t="str">
        <f>IF(FuritenCounts!AG145 = 0, "ND", FuritenWins!AG145/FuritenCounts!AG145)</f>
        <v>ND</v>
      </c>
      <c r="AH145" s="187" t="str">
        <f>IF(FuritenCounts!AH145 = 0, "ND", FuritenWins!AH145/FuritenCounts!AH145)</f>
        <v>ND</v>
      </c>
      <c r="AI145" s="187" t="str">
        <f>IF(FuritenCounts!AI145 = 0, "ND", FuritenWins!AI145/FuritenCounts!AI145)</f>
        <v>ND</v>
      </c>
      <c r="AJ145" s="187" t="str">
        <f>IF(FuritenCounts!AJ145 = 0, "ND", FuritenWins!AJ145/FuritenCounts!AJ145)</f>
        <v>ND</v>
      </c>
      <c r="AK145" s="187" t="str">
        <f>IF(FuritenCounts!AK145 = 0, "ND", FuritenWins!AK145/FuritenCounts!AK145)</f>
        <v>ND</v>
      </c>
      <c r="AL145" s="187" t="str">
        <f>IF(FuritenCounts!AL145 = 0, "ND", FuritenWins!AL145/FuritenCounts!AL145)</f>
        <v>ND</v>
      </c>
      <c r="AM145" s="187" t="str">
        <f>IF(FuritenCounts!AM145 = 0, "ND", FuritenWins!AM145/FuritenCounts!AM145)</f>
        <v>ND</v>
      </c>
      <c r="AN145" s="187" t="str">
        <f>IF(FuritenCounts!AN145 = 0, "ND", FuritenWins!AN145/FuritenCounts!AN145)</f>
        <v>ND</v>
      </c>
      <c r="AO145" s="187" t="str">
        <f>IF(FuritenCounts!AO145 = 0, "ND", FuritenWins!AO145/FuritenCounts!AO145)</f>
        <v>ND</v>
      </c>
      <c r="AP145" s="187" t="str">
        <f>IF(FuritenCounts!AP145 = 0, "ND", FuritenWins!AP145/FuritenCounts!AP145)</f>
        <v>ND</v>
      </c>
    </row>
    <row r="146">
      <c r="A146" s="185" t="s">
        <v>1174</v>
      </c>
      <c r="B146" s="187">
        <f>IF(FuritenCounts!B146 = 0, "ND", FuritenWins!B146/FuritenCounts!B146)</f>
        <v>0.5</v>
      </c>
      <c r="C146" s="187" t="str">
        <f>IF(FuritenCounts!C146 = 0, "ND", FuritenWins!C146/FuritenCounts!C146)</f>
        <v>ND</v>
      </c>
      <c r="D146" s="187" t="str">
        <f>IF(FuritenCounts!D146 = 0, "ND", FuritenWins!D146/FuritenCounts!D146)</f>
        <v>ND</v>
      </c>
      <c r="E146" s="187" t="str">
        <f>IF(FuritenCounts!E146 = 0, "ND", FuritenWins!E146/FuritenCounts!E146)</f>
        <v>ND</v>
      </c>
      <c r="F146" s="187" t="str">
        <f>IF(FuritenCounts!F146 = 0, "ND", FuritenWins!F146/FuritenCounts!F146)</f>
        <v>ND</v>
      </c>
      <c r="G146" s="187" t="str">
        <f>IF(FuritenCounts!G146 = 0, "ND", FuritenWins!G146/FuritenCounts!G146)</f>
        <v>ND</v>
      </c>
      <c r="H146" s="187" t="str">
        <f>IF(FuritenCounts!H146 = 0, "ND", FuritenWins!H146/FuritenCounts!H146)</f>
        <v>ND</v>
      </c>
      <c r="I146" s="187" t="str">
        <f>IF(FuritenCounts!I146 = 0, "ND", FuritenWins!I146/FuritenCounts!I146)</f>
        <v>ND</v>
      </c>
      <c r="J146" s="187" t="str">
        <f>IF(FuritenCounts!J146 = 0, "ND", FuritenWins!J146/FuritenCounts!J146)</f>
        <v>ND</v>
      </c>
      <c r="K146" s="187" t="str">
        <f>IF(FuritenCounts!K146 = 0, "ND", FuritenWins!K146/FuritenCounts!K146)</f>
        <v>ND</v>
      </c>
      <c r="L146" s="187" t="str">
        <f>IF(FuritenCounts!L146 = 0, "ND", FuritenWins!L146/FuritenCounts!L146)</f>
        <v>ND</v>
      </c>
      <c r="M146" s="187" t="str">
        <f>IF(FuritenCounts!M146 = 0, "ND", FuritenWins!M146/FuritenCounts!M146)</f>
        <v>ND</v>
      </c>
      <c r="N146" s="187" t="str">
        <f>IF(FuritenCounts!N146 = 0, "ND", FuritenWins!N146/FuritenCounts!N146)</f>
        <v>ND</v>
      </c>
      <c r="O146" s="187">
        <f>IF(FuritenCounts!O146 = 0, "ND", FuritenWins!O146/FuritenCounts!O146)</f>
        <v>0</v>
      </c>
      <c r="P146" s="187">
        <f>IF(FuritenCounts!P146 = 0, "ND", FuritenWins!P146/FuritenCounts!P146)</f>
        <v>1</v>
      </c>
      <c r="Q146" s="187" t="str">
        <f>IF(FuritenCounts!Q146 = 0, "ND", FuritenWins!Q146/FuritenCounts!Q146)</f>
        <v>ND</v>
      </c>
      <c r="R146" s="187">
        <f>IF(FuritenCounts!R146 = 0, "ND", FuritenWins!R146/FuritenCounts!R146)</f>
        <v>0</v>
      </c>
      <c r="S146" s="187" t="str">
        <f>IF(FuritenCounts!S146 = 0, "ND", FuritenWins!S146/FuritenCounts!S146)</f>
        <v>ND</v>
      </c>
      <c r="T146" s="187" t="str">
        <f>IF(FuritenCounts!T146 = 0, "ND", FuritenWins!T146/FuritenCounts!T146)</f>
        <v>ND</v>
      </c>
      <c r="U146" s="187" t="str">
        <f>IF(FuritenCounts!U146 = 0, "ND", FuritenWins!U146/FuritenCounts!U146)</f>
        <v>ND</v>
      </c>
      <c r="V146" s="187" t="str">
        <f>IF(FuritenCounts!V146 = 0, "ND", FuritenWins!V146/FuritenCounts!V146)</f>
        <v>ND</v>
      </c>
      <c r="W146" s="187" t="str">
        <f>IF(FuritenCounts!W146 = 0, "ND", FuritenWins!W146/FuritenCounts!W146)</f>
        <v>ND</v>
      </c>
      <c r="X146" s="187" t="str">
        <f>IF(FuritenCounts!X146 = 0, "ND", FuritenWins!X146/FuritenCounts!X146)</f>
        <v>ND</v>
      </c>
      <c r="Y146" s="187">
        <f>IF(FuritenCounts!Y146 = 0, "ND", FuritenWins!Y146/FuritenCounts!Y146)</f>
        <v>1</v>
      </c>
      <c r="Z146" s="187" t="str">
        <f>IF(FuritenCounts!Z146 = 0, "ND", FuritenWins!Z146/FuritenCounts!Z146)</f>
        <v>ND</v>
      </c>
      <c r="AA146" s="187" t="str">
        <f>IF(FuritenCounts!AA146 = 0, "ND", FuritenWins!AA146/FuritenCounts!AA146)</f>
        <v>ND</v>
      </c>
      <c r="AB146" s="187" t="str">
        <f>IF(FuritenCounts!AB146 = 0, "ND", FuritenWins!AB146/FuritenCounts!AB146)</f>
        <v>ND</v>
      </c>
      <c r="AC146" s="187" t="str">
        <f>IF(FuritenCounts!AC146 = 0, "ND", FuritenWins!AC146/FuritenCounts!AC146)</f>
        <v>ND</v>
      </c>
      <c r="AD146" s="187" t="str">
        <f>IF(FuritenCounts!AD146 = 0, "ND", FuritenWins!AD146/FuritenCounts!AD146)</f>
        <v>ND</v>
      </c>
      <c r="AE146" s="187" t="str">
        <f>IF(FuritenCounts!AE146 = 0, "ND", FuritenWins!AE146/FuritenCounts!AE146)</f>
        <v>ND</v>
      </c>
      <c r="AF146" s="187" t="str">
        <f>IF(FuritenCounts!AF146 = 0, "ND", FuritenWins!AF146/FuritenCounts!AF146)</f>
        <v>ND</v>
      </c>
      <c r="AG146" s="187" t="str">
        <f>IF(FuritenCounts!AG146 = 0, "ND", FuritenWins!AG146/FuritenCounts!AG146)</f>
        <v>ND</v>
      </c>
      <c r="AH146" s="187" t="str">
        <f>IF(FuritenCounts!AH146 = 0, "ND", FuritenWins!AH146/FuritenCounts!AH146)</f>
        <v>ND</v>
      </c>
      <c r="AI146" s="187" t="str">
        <f>IF(FuritenCounts!AI146 = 0, "ND", FuritenWins!AI146/FuritenCounts!AI146)</f>
        <v>ND</v>
      </c>
      <c r="AJ146" s="187" t="str">
        <f>IF(FuritenCounts!AJ146 = 0, "ND", FuritenWins!AJ146/FuritenCounts!AJ146)</f>
        <v>ND</v>
      </c>
      <c r="AK146" s="187" t="str">
        <f>IF(FuritenCounts!AK146 = 0, "ND", FuritenWins!AK146/FuritenCounts!AK146)</f>
        <v>ND</v>
      </c>
      <c r="AL146" s="187" t="str">
        <f>IF(FuritenCounts!AL146 = 0, "ND", FuritenWins!AL146/FuritenCounts!AL146)</f>
        <v>ND</v>
      </c>
      <c r="AM146" s="187" t="str">
        <f>IF(FuritenCounts!AM146 = 0, "ND", FuritenWins!AM146/FuritenCounts!AM146)</f>
        <v>ND</v>
      </c>
      <c r="AN146" s="187" t="str">
        <f>IF(FuritenCounts!AN146 = 0, "ND", FuritenWins!AN146/FuritenCounts!AN146)</f>
        <v>ND</v>
      </c>
      <c r="AO146" s="187" t="str">
        <f>IF(FuritenCounts!AO146 = 0, "ND", FuritenWins!AO146/FuritenCounts!AO146)</f>
        <v>ND</v>
      </c>
      <c r="AP146" s="187" t="str">
        <f>IF(FuritenCounts!AP146 = 0, "ND", FuritenWins!AP146/FuritenCounts!AP146)</f>
        <v>ND</v>
      </c>
    </row>
    <row r="147">
      <c r="A147" s="185" t="s">
        <v>1182</v>
      </c>
      <c r="B147" s="187">
        <f>IF(FuritenCounts!B147 = 0, "ND", FuritenWins!B147/FuritenCounts!B147)</f>
        <v>1</v>
      </c>
      <c r="C147" s="187" t="str">
        <f>IF(FuritenCounts!C147 = 0, "ND", FuritenWins!C147/FuritenCounts!C147)</f>
        <v>ND</v>
      </c>
      <c r="D147" s="187" t="str">
        <f>IF(FuritenCounts!D147 = 0, "ND", FuritenWins!D147/FuritenCounts!D147)</f>
        <v>ND</v>
      </c>
      <c r="E147" s="187" t="str">
        <f>IF(FuritenCounts!E147 = 0, "ND", FuritenWins!E147/FuritenCounts!E147)</f>
        <v>ND</v>
      </c>
      <c r="F147" s="187" t="str">
        <f>IF(FuritenCounts!F147 = 0, "ND", FuritenWins!F147/FuritenCounts!F147)</f>
        <v>ND</v>
      </c>
      <c r="G147" s="187" t="str">
        <f>IF(FuritenCounts!G147 = 0, "ND", FuritenWins!G147/FuritenCounts!G147)</f>
        <v>ND</v>
      </c>
      <c r="H147" s="187" t="str">
        <f>IF(FuritenCounts!H147 = 0, "ND", FuritenWins!H147/FuritenCounts!H147)</f>
        <v>ND</v>
      </c>
      <c r="I147" s="187" t="str">
        <f>IF(FuritenCounts!I147 = 0, "ND", FuritenWins!I147/FuritenCounts!I147)</f>
        <v>ND</v>
      </c>
      <c r="J147" s="187" t="str">
        <f>IF(FuritenCounts!J147 = 0, "ND", FuritenWins!J147/FuritenCounts!J147)</f>
        <v>ND</v>
      </c>
      <c r="K147" s="187" t="str">
        <f>IF(FuritenCounts!K147 = 0, "ND", FuritenWins!K147/FuritenCounts!K147)</f>
        <v>ND</v>
      </c>
      <c r="L147" s="187" t="str">
        <f>IF(FuritenCounts!L147 = 0, "ND", FuritenWins!L147/FuritenCounts!L147)</f>
        <v>ND</v>
      </c>
      <c r="M147" s="187" t="str">
        <f>IF(FuritenCounts!M147 = 0, "ND", FuritenWins!M147/FuritenCounts!M147)</f>
        <v>ND</v>
      </c>
      <c r="N147" s="187">
        <f>IF(FuritenCounts!N147 = 0, "ND", FuritenWins!N147/FuritenCounts!N147)</f>
        <v>1</v>
      </c>
      <c r="O147" s="187" t="str">
        <f>IF(FuritenCounts!O147 = 0, "ND", FuritenWins!O147/FuritenCounts!O147)</f>
        <v>ND</v>
      </c>
      <c r="P147" s="187" t="str">
        <f>IF(FuritenCounts!P147 = 0, "ND", FuritenWins!P147/FuritenCounts!P147)</f>
        <v>ND</v>
      </c>
      <c r="Q147" s="187" t="str">
        <f>IF(FuritenCounts!Q147 = 0, "ND", FuritenWins!Q147/FuritenCounts!Q147)</f>
        <v>ND</v>
      </c>
      <c r="R147" s="187" t="str">
        <f>IF(FuritenCounts!R147 = 0, "ND", FuritenWins!R147/FuritenCounts!R147)</f>
        <v>ND</v>
      </c>
      <c r="S147" s="187" t="str">
        <f>IF(FuritenCounts!S147 = 0, "ND", FuritenWins!S147/FuritenCounts!S147)</f>
        <v>ND</v>
      </c>
      <c r="T147" s="187" t="str">
        <f>IF(FuritenCounts!T147 = 0, "ND", FuritenWins!T147/FuritenCounts!T147)</f>
        <v>ND</v>
      </c>
      <c r="U147" s="187" t="str">
        <f>IF(FuritenCounts!U147 = 0, "ND", FuritenWins!U147/FuritenCounts!U147)</f>
        <v>ND</v>
      </c>
      <c r="V147" s="187" t="str">
        <f>IF(FuritenCounts!V147 = 0, "ND", FuritenWins!V147/FuritenCounts!V147)</f>
        <v>ND</v>
      </c>
      <c r="W147" s="187" t="str">
        <f>IF(FuritenCounts!W147 = 0, "ND", FuritenWins!W147/FuritenCounts!W147)</f>
        <v>ND</v>
      </c>
      <c r="X147" s="187" t="str">
        <f>IF(FuritenCounts!X147 = 0, "ND", FuritenWins!X147/FuritenCounts!X147)</f>
        <v>ND</v>
      </c>
      <c r="Y147" s="187" t="str">
        <f>IF(FuritenCounts!Y147 = 0, "ND", FuritenWins!Y147/FuritenCounts!Y147)</f>
        <v>ND</v>
      </c>
      <c r="Z147" s="187" t="str">
        <f>IF(FuritenCounts!Z147 = 0, "ND", FuritenWins!Z147/FuritenCounts!Z147)</f>
        <v>ND</v>
      </c>
      <c r="AA147" s="187" t="str">
        <f>IF(FuritenCounts!AA147 = 0, "ND", FuritenWins!AA147/FuritenCounts!AA147)</f>
        <v>ND</v>
      </c>
      <c r="AB147" s="187" t="str">
        <f>IF(FuritenCounts!AB147 = 0, "ND", FuritenWins!AB147/FuritenCounts!AB147)</f>
        <v>ND</v>
      </c>
      <c r="AC147" s="187" t="str">
        <f>IF(FuritenCounts!AC147 = 0, "ND", FuritenWins!AC147/FuritenCounts!AC147)</f>
        <v>ND</v>
      </c>
      <c r="AD147" s="187" t="str">
        <f>IF(FuritenCounts!AD147 = 0, "ND", FuritenWins!AD147/FuritenCounts!AD147)</f>
        <v>ND</v>
      </c>
      <c r="AE147" s="187" t="str">
        <f>IF(FuritenCounts!AE147 = 0, "ND", FuritenWins!AE147/FuritenCounts!AE147)</f>
        <v>ND</v>
      </c>
      <c r="AF147" s="187" t="str">
        <f>IF(FuritenCounts!AF147 = 0, "ND", FuritenWins!AF147/FuritenCounts!AF147)</f>
        <v>ND</v>
      </c>
      <c r="AG147" s="187" t="str">
        <f>IF(FuritenCounts!AG147 = 0, "ND", FuritenWins!AG147/FuritenCounts!AG147)</f>
        <v>ND</v>
      </c>
      <c r="AH147" s="187" t="str">
        <f>IF(FuritenCounts!AH147 = 0, "ND", FuritenWins!AH147/FuritenCounts!AH147)</f>
        <v>ND</v>
      </c>
      <c r="AI147" s="187" t="str">
        <f>IF(FuritenCounts!AI147 = 0, "ND", FuritenWins!AI147/FuritenCounts!AI147)</f>
        <v>ND</v>
      </c>
      <c r="AJ147" s="187" t="str">
        <f>IF(FuritenCounts!AJ147 = 0, "ND", FuritenWins!AJ147/FuritenCounts!AJ147)</f>
        <v>ND</v>
      </c>
      <c r="AK147" s="187" t="str">
        <f>IF(FuritenCounts!AK147 = 0, "ND", FuritenWins!AK147/FuritenCounts!AK147)</f>
        <v>ND</v>
      </c>
      <c r="AL147" s="187" t="str">
        <f>IF(FuritenCounts!AL147 = 0, "ND", FuritenWins!AL147/FuritenCounts!AL147)</f>
        <v>ND</v>
      </c>
      <c r="AM147" s="187" t="str">
        <f>IF(FuritenCounts!AM147 = 0, "ND", FuritenWins!AM147/FuritenCounts!AM147)</f>
        <v>ND</v>
      </c>
      <c r="AN147" s="187" t="str">
        <f>IF(FuritenCounts!AN147 = 0, "ND", FuritenWins!AN147/FuritenCounts!AN147)</f>
        <v>ND</v>
      </c>
      <c r="AO147" s="187" t="str">
        <f>IF(FuritenCounts!AO147 = 0, "ND", FuritenWins!AO147/FuritenCounts!AO147)</f>
        <v>ND</v>
      </c>
      <c r="AP147" s="187" t="str">
        <f>IF(FuritenCounts!AP147 = 0, "ND", FuritenWins!AP147/FuritenCounts!AP147)</f>
        <v>ND</v>
      </c>
    </row>
    <row r="148">
      <c r="A148" s="185" t="s">
        <v>1189</v>
      </c>
      <c r="B148" s="187" t="str">
        <f>IF(FuritenCounts!B148 = 0, "ND", FuritenWins!B148/FuritenCounts!B148)</f>
        <v>ND</v>
      </c>
      <c r="C148" s="187" t="str">
        <f>IF(FuritenCounts!C148 = 0, "ND", FuritenWins!C148/FuritenCounts!C148)</f>
        <v>ND</v>
      </c>
      <c r="D148" s="187" t="str">
        <f>IF(FuritenCounts!D148 = 0, "ND", FuritenWins!D148/FuritenCounts!D148)</f>
        <v>ND</v>
      </c>
      <c r="E148" s="187" t="str">
        <f>IF(FuritenCounts!E148 = 0, "ND", FuritenWins!E148/FuritenCounts!E148)</f>
        <v>ND</v>
      </c>
      <c r="F148" s="187" t="str">
        <f>IF(FuritenCounts!F148 = 0, "ND", FuritenWins!F148/FuritenCounts!F148)</f>
        <v>ND</v>
      </c>
      <c r="G148" s="187" t="str">
        <f>IF(FuritenCounts!G148 = 0, "ND", FuritenWins!G148/FuritenCounts!G148)</f>
        <v>ND</v>
      </c>
      <c r="H148" s="187" t="str">
        <f>IF(FuritenCounts!H148 = 0, "ND", FuritenWins!H148/FuritenCounts!H148)</f>
        <v>ND</v>
      </c>
      <c r="I148" s="187" t="str">
        <f>IF(FuritenCounts!I148 = 0, "ND", FuritenWins!I148/FuritenCounts!I148)</f>
        <v>ND</v>
      </c>
      <c r="J148" s="187" t="str">
        <f>IF(FuritenCounts!J148 = 0, "ND", FuritenWins!J148/FuritenCounts!J148)</f>
        <v>ND</v>
      </c>
      <c r="K148" s="187" t="str">
        <f>IF(FuritenCounts!K148 = 0, "ND", FuritenWins!K148/FuritenCounts!K148)</f>
        <v>ND</v>
      </c>
      <c r="L148" s="187" t="str">
        <f>IF(FuritenCounts!L148 = 0, "ND", FuritenWins!L148/FuritenCounts!L148)</f>
        <v>ND</v>
      </c>
      <c r="M148" s="187" t="str">
        <f>IF(FuritenCounts!M148 = 0, "ND", FuritenWins!M148/FuritenCounts!M148)</f>
        <v>ND</v>
      </c>
      <c r="N148" s="187" t="str">
        <f>IF(FuritenCounts!N148 = 0, "ND", FuritenWins!N148/FuritenCounts!N148)</f>
        <v>ND</v>
      </c>
      <c r="O148" s="187" t="str">
        <f>IF(FuritenCounts!O148 = 0, "ND", FuritenWins!O148/FuritenCounts!O148)</f>
        <v>ND</v>
      </c>
      <c r="P148" s="187" t="str">
        <f>IF(FuritenCounts!P148 = 0, "ND", FuritenWins!P148/FuritenCounts!P148)</f>
        <v>ND</v>
      </c>
      <c r="Q148" s="187" t="str">
        <f>IF(FuritenCounts!Q148 = 0, "ND", FuritenWins!Q148/FuritenCounts!Q148)</f>
        <v>ND</v>
      </c>
      <c r="R148" s="187" t="str">
        <f>IF(FuritenCounts!R148 = 0, "ND", FuritenWins!R148/FuritenCounts!R148)</f>
        <v>ND</v>
      </c>
      <c r="S148" s="187" t="str">
        <f>IF(FuritenCounts!S148 = 0, "ND", FuritenWins!S148/FuritenCounts!S148)</f>
        <v>ND</v>
      </c>
      <c r="T148" s="187" t="str">
        <f>IF(FuritenCounts!T148 = 0, "ND", FuritenWins!T148/FuritenCounts!T148)</f>
        <v>ND</v>
      </c>
      <c r="U148" s="187" t="str">
        <f>IF(FuritenCounts!U148 = 0, "ND", FuritenWins!U148/FuritenCounts!U148)</f>
        <v>ND</v>
      </c>
      <c r="V148" s="187" t="str">
        <f>IF(FuritenCounts!V148 = 0, "ND", FuritenWins!V148/FuritenCounts!V148)</f>
        <v>ND</v>
      </c>
      <c r="W148" s="187" t="str">
        <f>IF(FuritenCounts!W148 = 0, "ND", FuritenWins!W148/FuritenCounts!W148)</f>
        <v>ND</v>
      </c>
      <c r="X148" s="187" t="str">
        <f>IF(FuritenCounts!X148 = 0, "ND", FuritenWins!X148/FuritenCounts!X148)</f>
        <v>ND</v>
      </c>
      <c r="Y148" s="187" t="str">
        <f>IF(FuritenCounts!Y148 = 0, "ND", FuritenWins!Y148/FuritenCounts!Y148)</f>
        <v>ND</v>
      </c>
      <c r="Z148" s="187" t="str">
        <f>IF(FuritenCounts!Z148 = 0, "ND", FuritenWins!Z148/FuritenCounts!Z148)</f>
        <v>ND</v>
      </c>
      <c r="AA148" s="187" t="str">
        <f>IF(FuritenCounts!AA148 = 0, "ND", FuritenWins!AA148/FuritenCounts!AA148)</f>
        <v>ND</v>
      </c>
      <c r="AB148" s="187" t="str">
        <f>IF(FuritenCounts!AB148 = 0, "ND", FuritenWins!AB148/FuritenCounts!AB148)</f>
        <v>ND</v>
      </c>
      <c r="AC148" s="187" t="str">
        <f>IF(FuritenCounts!AC148 = 0, "ND", FuritenWins!AC148/FuritenCounts!AC148)</f>
        <v>ND</v>
      </c>
      <c r="AD148" s="187" t="str">
        <f>IF(FuritenCounts!AD148 = 0, "ND", FuritenWins!AD148/FuritenCounts!AD148)</f>
        <v>ND</v>
      </c>
      <c r="AE148" s="187" t="str">
        <f>IF(FuritenCounts!AE148 = 0, "ND", FuritenWins!AE148/FuritenCounts!AE148)</f>
        <v>ND</v>
      </c>
      <c r="AF148" s="187" t="str">
        <f>IF(FuritenCounts!AF148 = 0, "ND", FuritenWins!AF148/FuritenCounts!AF148)</f>
        <v>ND</v>
      </c>
      <c r="AG148" s="187" t="str">
        <f>IF(FuritenCounts!AG148 = 0, "ND", FuritenWins!AG148/FuritenCounts!AG148)</f>
        <v>ND</v>
      </c>
      <c r="AH148" s="187" t="str">
        <f>IF(FuritenCounts!AH148 = 0, "ND", FuritenWins!AH148/FuritenCounts!AH148)</f>
        <v>ND</v>
      </c>
      <c r="AI148" s="187" t="str">
        <f>IF(FuritenCounts!AI148 = 0, "ND", FuritenWins!AI148/FuritenCounts!AI148)</f>
        <v>ND</v>
      </c>
      <c r="AJ148" s="187" t="str">
        <f>IF(FuritenCounts!AJ148 = 0, "ND", FuritenWins!AJ148/FuritenCounts!AJ148)</f>
        <v>ND</v>
      </c>
      <c r="AK148" s="187" t="str">
        <f>IF(FuritenCounts!AK148 = 0, "ND", FuritenWins!AK148/FuritenCounts!AK148)</f>
        <v>ND</v>
      </c>
      <c r="AL148" s="187" t="str">
        <f>IF(FuritenCounts!AL148 = 0, "ND", FuritenWins!AL148/FuritenCounts!AL148)</f>
        <v>ND</v>
      </c>
      <c r="AM148" s="187" t="str">
        <f>IF(FuritenCounts!AM148 = 0, "ND", FuritenWins!AM148/FuritenCounts!AM148)</f>
        <v>ND</v>
      </c>
      <c r="AN148" s="187" t="str">
        <f>IF(FuritenCounts!AN148 = 0, "ND", FuritenWins!AN148/FuritenCounts!AN148)</f>
        <v>ND</v>
      </c>
      <c r="AO148" s="187" t="str">
        <f>IF(FuritenCounts!AO148 = 0, "ND", FuritenWins!AO148/FuritenCounts!AO148)</f>
        <v>ND</v>
      </c>
      <c r="AP148" s="187" t="str">
        <f>IF(FuritenCounts!AP148 = 0, "ND", FuritenWins!AP148/FuritenCounts!AP148)</f>
        <v>ND</v>
      </c>
    </row>
    <row r="149">
      <c r="A149" s="185" t="s">
        <v>1195</v>
      </c>
      <c r="B149" s="187">
        <f>IF(FuritenCounts!B149 = 0, "ND", FuritenWins!B149/FuritenCounts!B149)</f>
        <v>0.6</v>
      </c>
      <c r="C149" s="187" t="str">
        <f>IF(FuritenCounts!C149 = 0, "ND", FuritenWins!C149/FuritenCounts!C149)</f>
        <v>ND</v>
      </c>
      <c r="D149" s="187" t="str">
        <f>IF(FuritenCounts!D149 = 0, "ND", FuritenWins!D149/FuritenCounts!D149)</f>
        <v>ND</v>
      </c>
      <c r="E149" s="187" t="str">
        <f>IF(FuritenCounts!E149 = 0, "ND", FuritenWins!E149/FuritenCounts!E149)</f>
        <v>ND</v>
      </c>
      <c r="F149" s="187" t="str">
        <f>IF(FuritenCounts!F149 = 0, "ND", FuritenWins!F149/FuritenCounts!F149)</f>
        <v>ND</v>
      </c>
      <c r="G149" s="187" t="str">
        <f>IF(FuritenCounts!G149 = 0, "ND", FuritenWins!G149/FuritenCounts!G149)</f>
        <v>ND</v>
      </c>
      <c r="H149" s="187" t="str">
        <f>IF(FuritenCounts!H149 = 0, "ND", FuritenWins!H149/FuritenCounts!H149)</f>
        <v>ND</v>
      </c>
      <c r="I149" s="187" t="str">
        <f>IF(FuritenCounts!I149 = 0, "ND", FuritenWins!I149/FuritenCounts!I149)</f>
        <v>ND</v>
      </c>
      <c r="J149" s="187" t="str">
        <f>IF(FuritenCounts!J149 = 0, "ND", FuritenWins!J149/FuritenCounts!J149)</f>
        <v>ND</v>
      </c>
      <c r="K149" s="187" t="str">
        <f>IF(FuritenCounts!K149 = 0, "ND", FuritenWins!K149/FuritenCounts!K149)</f>
        <v>ND</v>
      </c>
      <c r="L149" s="187" t="str">
        <f>IF(FuritenCounts!L149 = 0, "ND", FuritenWins!L149/FuritenCounts!L149)</f>
        <v>ND</v>
      </c>
      <c r="M149" s="187">
        <f>IF(FuritenCounts!M149 = 0, "ND", FuritenWins!M149/FuritenCounts!M149)</f>
        <v>0</v>
      </c>
      <c r="N149" s="187">
        <f>IF(FuritenCounts!N149 = 0, "ND", FuritenWins!N149/FuritenCounts!N149)</f>
        <v>0</v>
      </c>
      <c r="O149" s="187">
        <f>IF(FuritenCounts!O149 = 0, "ND", FuritenWins!O149/FuritenCounts!O149)</f>
        <v>1</v>
      </c>
      <c r="P149" s="187">
        <f>IF(FuritenCounts!P149 = 0, "ND", FuritenWins!P149/FuritenCounts!P149)</f>
        <v>1</v>
      </c>
      <c r="Q149" s="187" t="str">
        <f>IF(FuritenCounts!Q149 = 0, "ND", FuritenWins!Q149/FuritenCounts!Q149)</f>
        <v>ND</v>
      </c>
      <c r="R149" s="187" t="str">
        <f>IF(FuritenCounts!R149 = 0, "ND", FuritenWins!R149/FuritenCounts!R149)</f>
        <v>ND</v>
      </c>
      <c r="S149" s="187" t="str">
        <f>IF(FuritenCounts!S149 = 0, "ND", FuritenWins!S149/FuritenCounts!S149)</f>
        <v>ND</v>
      </c>
      <c r="T149" s="187" t="str">
        <f>IF(FuritenCounts!T149 = 0, "ND", FuritenWins!T149/FuritenCounts!T149)</f>
        <v>ND</v>
      </c>
      <c r="U149" s="187" t="str">
        <f>IF(FuritenCounts!U149 = 0, "ND", FuritenWins!U149/FuritenCounts!U149)</f>
        <v>ND</v>
      </c>
      <c r="V149" s="187" t="str">
        <f>IF(FuritenCounts!V149 = 0, "ND", FuritenWins!V149/FuritenCounts!V149)</f>
        <v>ND</v>
      </c>
      <c r="W149" s="187" t="str">
        <f>IF(FuritenCounts!W149 = 0, "ND", FuritenWins!W149/FuritenCounts!W149)</f>
        <v>ND</v>
      </c>
      <c r="X149" s="187" t="str">
        <f>IF(FuritenCounts!X149 = 0, "ND", FuritenWins!X149/FuritenCounts!X149)</f>
        <v>ND</v>
      </c>
      <c r="Y149" s="187" t="str">
        <f>IF(FuritenCounts!Y149 = 0, "ND", FuritenWins!Y149/FuritenCounts!Y149)</f>
        <v>ND</v>
      </c>
      <c r="Z149" s="187" t="str">
        <f>IF(FuritenCounts!Z149 = 0, "ND", FuritenWins!Z149/FuritenCounts!Z149)</f>
        <v>ND</v>
      </c>
      <c r="AA149" s="187" t="str">
        <f>IF(FuritenCounts!AA149 = 0, "ND", FuritenWins!AA149/FuritenCounts!AA149)</f>
        <v>ND</v>
      </c>
      <c r="AB149" s="187" t="str">
        <f>IF(FuritenCounts!AB149 = 0, "ND", FuritenWins!AB149/FuritenCounts!AB149)</f>
        <v>ND</v>
      </c>
      <c r="AC149" s="187" t="str">
        <f>IF(FuritenCounts!AC149 = 0, "ND", FuritenWins!AC149/FuritenCounts!AC149)</f>
        <v>ND</v>
      </c>
      <c r="AD149" s="187" t="str">
        <f>IF(FuritenCounts!AD149 = 0, "ND", FuritenWins!AD149/FuritenCounts!AD149)</f>
        <v>ND</v>
      </c>
      <c r="AE149" s="187" t="str">
        <f>IF(FuritenCounts!AE149 = 0, "ND", FuritenWins!AE149/FuritenCounts!AE149)</f>
        <v>ND</v>
      </c>
      <c r="AF149" s="187" t="str">
        <f>IF(FuritenCounts!AF149 = 0, "ND", FuritenWins!AF149/FuritenCounts!AF149)</f>
        <v>ND</v>
      </c>
      <c r="AG149" s="187" t="str">
        <f>IF(FuritenCounts!AG149 = 0, "ND", FuritenWins!AG149/FuritenCounts!AG149)</f>
        <v>ND</v>
      </c>
      <c r="AH149" s="187" t="str">
        <f>IF(FuritenCounts!AH149 = 0, "ND", FuritenWins!AH149/FuritenCounts!AH149)</f>
        <v>ND</v>
      </c>
      <c r="AI149" s="187" t="str">
        <f>IF(FuritenCounts!AI149 = 0, "ND", FuritenWins!AI149/FuritenCounts!AI149)</f>
        <v>ND</v>
      </c>
      <c r="AJ149" s="187" t="str">
        <f>IF(FuritenCounts!AJ149 = 0, "ND", FuritenWins!AJ149/FuritenCounts!AJ149)</f>
        <v>ND</v>
      </c>
      <c r="AK149" s="187" t="str">
        <f>IF(FuritenCounts!AK149 = 0, "ND", FuritenWins!AK149/FuritenCounts!AK149)</f>
        <v>ND</v>
      </c>
      <c r="AL149" s="187" t="str">
        <f>IF(FuritenCounts!AL149 = 0, "ND", FuritenWins!AL149/FuritenCounts!AL149)</f>
        <v>ND</v>
      </c>
      <c r="AM149" s="187" t="str">
        <f>IF(FuritenCounts!AM149 = 0, "ND", FuritenWins!AM149/FuritenCounts!AM149)</f>
        <v>ND</v>
      </c>
      <c r="AN149" s="187" t="str">
        <f>IF(FuritenCounts!AN149 = 0, "ND", FuritenWins!AN149/FuritenCounts!AN149)</f>
        <v>ND</v>
      </c>
      <c r="AO149" s="187" t="str">
        <f>IF(FuritenCounts!AO149 = 0, "ND", FuritenWins!AO149/FuritenCounts!AO149)</f>
        <v>ND</v>
      </c>
      <c r="AP149" s="187" t="str">
        <f>IF(FuritenCounts!AP149 = 0, "ND", FuritenWins!AP149/FuritenCounts!AP149)</f>
        <v>ND</v>
      </c>
    </row>
    <row r="150">
      <c r="A150" s="185" t="s">
        <v>1202</v>
      </c>
      <c r="B150" s="187" t="str">
        <f>IF(FuritenCounts!B150 = 0, "ND", FuritenWins!B150/FuritenCounts!B150)</f>
        <v>ND</v>
      </c>
      <c r="C150" s="187" t="str">
        <f>IF(FuritenCounts!C150 = 0, "ND", FuritenWins!C150/FuritenCounts!C150)</f>
        <v>ND</v>
      </c>
      <c r="D150" s="187" t="str">
        <f>IF(FuritenCounts!D150 = 0, "ND", FuritenWins!D150/FuritenCounts!D150)</f>
        <v>ND</v>
      </c>
      <c r="E150" s="187" t="str">
        <f>IF(FuritenCounts!E150 = 0, "ND", FuritenWins!E150/FuritenCounts!E150)</f>
        <v>ND</v>
      </c>
      <c r="F150" s="187" t="str">
        <f>IF(FuritenCounts!F150 = 0, "ND", FuritenWins!F150/FuritenCounts!F150)</f>
        <v>ND</v>
      </c>
      <c r="G150" s="187" t="str">
        <f>IF(FuritenCounts!G150 = 0, "ND", FuritenWins!G150/FuritenCounts!G150)</f>
        <v>ND</v>
      </c>
      <c r="H150" s="187" t="str">
        <f>IF(FuritenCounts!H150 = 0, "ND", FuritenWins!H150/FuritenCounts!H150)</f>
        <v>ND</v>
      </c>
      <c r="I150" s="187" t="str">
        <f>IF(FuritenCounts!I150 = 0, "ND", FuritenWins!I150/FuritenCounts!I150)</f>
        <v>ND</v>
      </c>
      <c r="J150" s="187" t="str">
        <f>IF(FuritenCounts!J150 = 0, "ND", FuritenWins!J150/FuritenCounts!J150)</f>
        <v>ND</v>
      </c>
      <c r="K150" s="187" t="str">
        <f>IF(FuritenCounts!K150 = 0, "ND", FuritenWins!K150/FuritenCounts!K150)</f>
        <v>ND</v>
      </c>
      <c r="L150" s="187" t="str">
        <f>IF(FuritenCounts!L150 = 0, "ND", FuritenWins!L150/FuritenCounts!L150)</f>
        <v>ND</v>
      </c>
      <c r="M150" s="187" t="str">
        <f>IF(FuritenCounts!M150 = 0, "ND", FuritenWins!M150/FuritenCounts!M150)</f>
        <v>ND</v>
      </c>
      <c r="N150" s="187" t="str">
        <f>IF(FuritenCounts!N150 = 0, "ND", FuritenWins!N150/FuritenCounts!N150)</f>
        <v>ND</v>
      </c>
      <c r="O150" s="187" t="str">
        <f>IF(FuritenCounts!O150 = 0, "ND", FuritenWins!O150/FuritenCounts!O150)</f>
        <v>ND</v>
      </c>
      <c r="P150" s="187" t="str">
        <f>IF(FuritenCounts!P150 = 0, "ND", FuritenWins!P150/FuritenCounts!P150)</f>
        <v>ND</v>
      </c>
      <c r="Q150" s="187" t="str">
        <f>IF(FuritenCounts!Q150 = 0, "ND", FuritenWins!Q150/FuritenCounts!Q150)</f>
        <v>ND</v>
      </c>
      <c r="R150" s="187" t="str">
        <f>IF(FuritenCounts!R150 = 0, "ND", FuritenWins!R150/FuritenCounts!R150)</f>
        <v>ND</v>
      </c>
      <c r="S150" s="187" t="str">
        <f>IF(FuritenCounts!S150 = 0, "ND", FuritenWins!S150/FuritenCounts!S150)</f>
        <v>ND</v>
      </c>
      <c r="T150" s="187" t="str">
        <f>IF(FuritenCounts!T150 = 0, "ND", FuritenWins!T150/FuritenCounts!T150)</f>
        <v>ND</v>
      </c>
      <c r="U150" s="187" t="str">
        <f>IF(FuritenCounts!U150 = 0, "ND", FuritenWins!U150/FuritenCounts!U150)</f>
        <v>ND</v>
      </c>
      <c r="V150" s="187" t="str">
        <f>IF(FuritenCounts!V150 = 0, "ND", FuritenWins!V150/FuritenCounts!V150)</f>
        <v>ND</v>
      </c>
      <c r="W150" s="187" t="str">
        <f>IF(FuritenCounts!W150 = 0, "ND", FuritenWins!W150/FuritenCounts!W150)</f>
        <v>ND</v>
      </c>
      <c r="X150" s="187" t="str">
        <f>IF(FuritenCounts!X150 = 0, "ND", FuritenWins!X150/FuritenCounts!X150)</f>
        <v>ND</v>
      </c>
      <c r="Y150" s="187" t="str">
        <f>IF(FuritenCounts!Y150 = 0, "ND", FuritenWins!Y150/FuritenCounts!Y150)</f>
        <v>ND</v>
      </c>
      <c r="Z150" s="187" t="str">
        <f>IF(FuritenCounts!Z150 = 0, "ND", FuritenWins!Z150/FuritenCounts!Z150)</f>
        <v>ND</v>
      </c>
      <c r="AA150" s="187" t="str">
        <f>IF(FuritenCounts!AA150 = 0, "ND", FuritenWins!AA150/FuritenCounts!AA150)</f>
        <v>ND</v>
      </c>
      <c r="AB150" s="187" t="str">
        <f>IF(FuritenCounts!AB150 = 0, "ND", FuritenWins!AB150/FuritenCounts!AB150)</f>
        <v>ND</v>
      </c>
      <c r="AC150" s="187" t="str">
        <f>IF(FuritenCounts!AC150 = 0, "ND", FuritenWins!AC150/FuritenCounts!AC150)</f>
        <v>ND</v>
      </c>
      <c r="AD150" s="187" t="str">
        <f>IF(FuritenCounts!AD150 = 0, "ND", FuritenWins!AD150/FuritenCounts!AD150)</f>
        <v>ND</v>
      </c>
      <c r="AE150" s="187" t="str">
        <f>IF(FuritenCounts!AE150 = 0, "ND", FuritenWins!AE150/FuritenCounts!AE150)</f>
        <v>ND</v>
      </c>
      <c r="AF150" s="187" t="str">
        <f>IF(FuritenCounts!AF150 = 0, "ND", FuritenWins!AF150/FuritenCounts!AF150)</f>
        <v>ND</v>
      </c>
      <c r="AG150" s="187" t="str">
        <f>IF(FuritenCounts!AG150 = 0, "ND", FuritenWins!AG150/FuritenCounts!AG150)</f>
        <v>ND</v>
      </c>
      <c r="AH150" s="187" t="str">
        <f>IF(FuritenCounts!AH150 = 0, "ND", FuritenWins!AH150/FuritenCounts!AH150)</f>
        <v>ND</v>
      </c>
      <c r="AI150" s="187" t="str">
        <f>IF(FuritenCounts!AI150 = 0, "ND", FuritenWins!AI150/FuritenCounts!AI150)</f>
        <v>ND</v>
      </c>
      <c r="AJ150" s="187" t="str">
        <f>IF(FuritenCounts!AJ150 = 0, "ND", FuritenWins!AJ150/FuritenCounts!AJ150)</f>
        <v>ND</v>
      </c>
      <c r="AK150" s="187" t="str">
        <f>IF(FuritenCounts!AK150 = 0, "ND", FuritenWins!AK150/FuritenCounts!AK150)</f>
        <v>ND</v>
      </c>
      <c r="AL150" s="187" t="str">
        <f>IF(FuritenCounts!AL150 = 0, "ND", FuritenWins!AL150/FuritenCounts!AL150)</f>
        <v>ND</v>
      </c>
      <c r="AM150" s="187" t="str">
        <f>IF(FuritenCounts!AM150 = 0, "ND", FuritenWins!AM150/FuritenCounts!AM150)</f>
        <v>ND</v>
      </c>
      <c r="AN150" s="187" t="str">
        <f>IF(FuritenCounts!AN150 = 0, "ND", FuritenWins!AN150/FuritenCounts!AN150)</f>
        <v>ND</v>
      </c>
      <c r="AO150" s="187" t="str">
        <f>IF(FuritenCounts!AO150 = 0, "ND", FuritenWins!AO150/FuritenCounts!AO150)</f>
        <v>ND</v>
      </c>
      <c r="AP150" s="187" t="str">
        <f>IF(FuritenCounts!AP150 = 0, "ND", FuritenWins!AP150/FuritenCounts!AP150)</f>
        <v>ND</v>
      </c>
    </row>
    <row r="151">
      <c r="A151" s="185" t="s">
        <v>1208</v>
      </c>
      <c r="B151" s="187" t="str">
        <f>IF(FuritenCounts!B151 = 0, "ND", FuritenWins!B151/FuritenCounts!B151)</f>
        <v>ND</v>
      </c>
      <c r="C151" s="187" t="str">
        <f>IF(FuritenCounts!C151 = 0, "ND", FuritenWins!C151/FuritenCounts!C151)</f>
        <v>ND</v>
      </c>
      <c r="D151" s="187" t="str">
        <f>IF(FuritenCounts!D151 = 0, "ND", FuritenWins!D151/FuritenCounts!D151)</f>
        <v>ND</v>
      </c>
      <c r="E151" s="187" t="str">
        <f>IF(FuritenCounts!E151 = 0, "ND", FuritenWins!E151/FuritenCounts!E151)</f>
        <v>ND</v>
      </c>
      <c r="F151" s="187" t="str">
        <f>IF(FuritenCounts!F151 = 0, "ND", FuritenWins!F151/FuritenCounts!F151)</f>
        <v>ND</v>
      </c>
      <c r="G151" s="187" t="str">
        <f>IF(FuritenCounts!G151 = 0, "ND", FuritenWins!G151/FuritenCounts!G151)</f>
        <v>ND</v>
      </c>
      <c r="H151" s="187" t="str">
        <f>IF(FuritenCounts!H151 = 0, "ND", FuritenWins!H151/FuritenCounts!H151)</f>
        <v>ND</v>
      </c>
      <c r="I151" s="187" t="str">
        <f>IF(FuritenCounts!I151 = 0, "ND", FuritenWins!I151/FuritenCounts!I151)</f>
        <v>ND</v>
      </c>
      <c r="J151" s="187" t="str">
        <f>IF(FuritenCounts!J151 = 0, "ND", FuritenWins!J151/FuritenCounts!J151)</f>
        <v>ND</v>
      </c>
      <c r="K151" s="187" t="str">
        <f>IF(FuritenCounts!K151 = 0, "ND", FuritenWins!K151/FuritenCounts!K151)</f>
        <v>ND</v>
      </c>
      <c r="L151" s="187" t="str">
        <f>IF(FuritenCounts!L151 = 0, "ND", FuritenWins!L151/FuritenCounts!L151)</f>
        <v>ND</v>
      </c>
      <c r="M151" s="187" t="str">
        <f>IF(FuritenCounts!M151 = 0, "ND", FuritenWins!M151/FuritenCounts!M151)</f>
        <v>ND</v>
      </c>
      <c r="N151" s="187" t="str">
        <f>IF(FuritenCounts!N151 = 0, "ND", FuritenWins!N151/FuritenCounts!N151)</f>
        <v>ND</v>
      </c>
      <c r="O151" s="187" t="str">
        <f>IF(FuritenCounts!O151 = 0, "ND", FuritenWins!O151/FuritenCounts!O151)</f>
        <v>ND</v>
      </c>
      <c r="P151" s="187" t="str">
        <f>IF(FuritenCounts!P151 = 0, "ND", FuritenWins!P151/FuritenCounts!P151)</f>
        <v>ND</v>
      </c>
      <c r="Q151" s="187" t="str">
        <f>IF(FuritenCounts!Q151 = 0, "ND", FuritenWins!Q151/FuritenCounts!Q151)</f>
        <v>ND</v>
      </c>
      <c r="R151" s="187" t="str">
        <f>IF(FuritenCounts!R151 = 0, "ND", FuritenWins!R151/FuritenCounts!R151)</f>
        <v>ND</v>
      </c>
      <c r="S151" s="187" t="str">
        <f>IF(FuritenCounts!S151 = 0, "ND", FuritenWins!S151/FuritenCounts!S151)</f>
        <v>ND</v>
      </c>
      <c r="T151" s="187" t="str">
        <f>IF(FuritenCounts!T151 = 0, "ND", FuritenWins!T151/FuritenCounts!T151)</f>
        <v>ND</v>
      </c>
      <c r="U151" s="187" t="str">
        <f>IF(FuritenCounts!U151 = 0, "ND", FuritenWins!U151/FuritenCounts!U151)</f>
        <v>ND</v>
      </c>
      <c r="V151" s="187" t="str">
        <f>IF(FuritenCounts!V151 = 0, "ND", FuritenWins!V151/FuritenCounts!V151)</f>
        <v>ND</v>
      </c>
      <c r="W151" s="187" t="str">
        <f>IF(FuritenCounts!W151 = 0, "ND", FuritenWins!W151/FuritenCounts!W151)</f>
        <v>ND</v>
      </c>
      <c r="X151" s="187" t="str">
        <f>IF(FuritenCounts!X151 = 0, "ND", FuritenWins!X151/FuritenCounts!X151)</f>
        <v>ND</v>
      </c>
      <c r="Y151" s="187" t="str">
        <f>IF(FuritenCounts!Y151 = 0, "ND", FuritenWins!Y151/FuritenCounts!Y151)</f>
        <v>ND</v>
      </c>
      <c r="Z151" s="187" t="str">
        <f>IF(FuritenCounts!Z151 = 0, "ND", FuritenWins!Z151/FuritenCounts!Z151)</f>
        <v>ND</v>
      </c>
      <c r="AA151" s="187" t="str">
        <f>IF(FuritenCounts!AA151 = 0, "ND", FuritenWins!AA151/FuritenCounts!AA151)</f>
        <v>ND</v>
      </c>
      <c r="AB151" s="187" t="str">
        <f>IF(FuritenCounts!AB151 = 0, "ND", FuritenWins!AB151/FuritenCounts!AB151)</f>
        <v>ND</v>
      </c>
      <c r="AC151" s="187" t="str">
        <f>IF(FuritenCounts!AC151 = 0, "ND", FuritenWins!AC151/FuritenCounts!AC151)</f>
        <v>ND</v>
      </c>
      <c r="AD151" s="187" t="str">
        <f>IF(FuritenCounts!AD151 = 0, "ND", FuritenWins!AD151/FuritenCounts!AD151)</f>
        <v>ND</v>
      </c>
      <c r="AE151" s="187" t="str">
        <f>IF(FuritenCounts!AE151 = 0, "ND", FuritenWins!AE151/FuritenCounts!AE151)</f>
        <v>ND</v>
      </c>
      <c r="AF151" s="187" t="str">
        <f>IF(FuritenCounts!AF151 = 0, "ND", FuritenWins!AF151/FuritenCounts!AF151)</f>
        <v>ND</v>
      </c>
      <c r="AG151" s="187" t="str">
        <f>IF(FuritenCounts!AG151 = 0, "ND", FuritenWins!AG151/FuritenCounts!AG151)</f>
        <v>ND</v>
      </c>
      <c r="AH151" s="187" t="str">
        <f>IF(FuritenCounts!AH151 = 0, "ND", FuritenWins!AH151/FuritenCounts!AH151)</f>
        <v>ND</v>
      </c>
      <c r="AI151" s="187" t="str">
        <f>IF(FuritenCounts!AI151 = 0, "ND", FuritenWins!AI151/FuritenCounts!AI151)</f>
        <v>ND</v>
      </c>
      <c r="AJ151" s="187" t="str">
        <f>IF(FuritenCounts!AJ151 = 0, "ND", FuritenWins!AJ151/FuritenCounts!AJ151)</f>
        <v>ND</v>
      </c>
      <c r="AK151" s="187" t="str">
        <f>IF(FuritenCounts!AK151 = 0, "ND", FuritenWins!AK151/FuritenCounts!AK151)</f>
        <v>ND</v>
      </c>
      <c r="AL151" s="187" t="str">
        <f>IF(FuritenCounts!AL151 = 0, "ND", FuritenWins!AL151/FuritenCounts!AL151)</f>
        <v>ND</v>
      </c>
      <c r="AM151" s="187" t="str">
        <f>IF(FuritenCounts!AM151 = 0, "ND", FuritenWins!AM151/FuritenCounts!AM151)</f>
        <v>ND</v>
      </c>
      <c r="AN151" s="187" t="str">
        <f>IF(FuritenCounts!AN151 = 0, "ND", FuritenWins!AN151/FuritenCounts!AN151)</f>
        <v>ND</v>
      </c>
      <c r="AO151" s="187" t="str">
        <f>IF(FuritenCounts!AO151 = 0, "ND", FuritenWins!AO151/FuritenCounts!AO151)</f>
        <v>ND</v>
      </c>
      <c r="AP151" s="187" t="str">
        <f>IF(FuritenCounts!AP151 = 0, "ND", FuritenWins!AP151/FuritenCounts!AP151)</f>
        <v>ND</v>
      </c>
    </row>
    <row r="152">
      <c r="A152" s="185" t="s">
        <v>70</v>
      </c>
      <c r="B152" s="187">
        <f>IF(FuritenCounts!B152 = 0, "ND", FuritenWins!B152/FuritenCounts!B152)</f>
        <v>0.3846153846</v>
      </c>
      <c r="C152" s="187" t="str">
        <f>IF(FuritenCounts!C152 = 0, "ND", FuritenWins!C152/FuritenCounts!C152)</f>
        <v>ND</v>
      </c>
      <c r="D152" s="187" t="str">
        <f>IF(FuritenCounts!D152 = 0, "ND", FuritenWins!D152/FuritenCounts!D152)</f>
        <v>ND</v>
      </c>
      <c r="E152" s="187">
        <f>IF(FuritenCounts!E152 = 0, "ND", FuritenWins!E152/FuritenCounts!E152)</f>
        <v>0.7692307692</v>
      </c>
      <c r="F152" s="187">
        <f>IF(FuritenCounts!F152 = 0, "ND", FuritenWins!F152/FuritenCounts!F152)</f>
        <v>0.3333333333</v>
      </c>
      <c r="G152" s="187">
        <f>IF(FuritenCounts!G152 = 0, "ND", FuritenWins!G152/FuritenCounts!G152)</f>
        <v>0.3793103448</v>
      </c>
      <c r="H152" s="187">
        <f>IF(FuritenCounts!H152 = 0, "ND", FuritenWins!H152/FuritenCounts!H152)</f>
        <v>0.375</v>
      </c>
      <c r="I152" s="187">
        <f>IF(FuritenCounts!I152 = 0, "ND", FuritenWins!I152/FuritenCounts!I152)</f>
        <v>0.2727272727</v>
      </c>
      <c r="J152" s="187">
        <f>IF(FuritenCounts!J152 = 0, "ND", FuritenWins!J152/FuritenCounts!J152)</f>
        <v>0</v>
      </c>
      <c r="K152" s="187">
        <f>IF(FuritenCounts!K152 = 0, "ND", FuritenWins!K152/FuritenCounts!K152)</f>
        <v>0.5</v>
      </c>
      <c r="L152" s="187">
        <f>IF(FuritenCounts!L152 = 0, "ND", FuritenWins!L152/FuritenCounts!L152)</f>
        <v>0</v>
      </c>
      <c r="M152" s="187">
        <f>IF(FuritenCounts!M152 = 0, "ND", FuritenWins!M152/FuritenCounts!M152)</f>
        <v>0</v>
      </c>
      <c r="N152" s="187" t="str">
        <f>IF(FuritenCounts!N152 = 0, "ND", FuritenWins!N152/FuritenCounts!N152)</f>
        <v>ND</v>
      </c>
      <c r="O152" s="187" t="str">
        <f>IF(FuritenCounts!O152 = 0, "ND", FuritenWins!O152/FuritenCounts!O152)</f>
        <v>ND</v>
      </c>
      <c r="P152" s="187" t="str">
        <f>IF(FuritenCounts!P152 = 0, "ND", FuritenWins!P152/FuritenCounts!P152)</f>
        <v>ND</v>
      </c>
      <c r="Q152" s="187" t="str">
        <f>IF(FuritenCounts!Q152 = 0, "ND", FuritenWins!Q152/FuritenCounts!Q152)</f>
        <v>ND</v>
      </c>
      <c r="R152" s="187" t="str">
        <f>IF(FuritenCounts!R152 = 0, "ND", FuritenWins!R152/FuritenCounts!R152)</f>
        <v>ND</v>
      </c>
      <c r="S152" s="187" t="str">
        <f>IF(FuritenCounts!S152 = 0, "ND", FuritenWins!S152/FuritenCounts!S152)</f>
        <v>ND</v>
      </c>
      <c r="T152" s="187" t="str">
        <f>IF(FuritenCounts!T152 = 0, "ND", FuritenWins!T152/FuritenCounts!T152)</f>
        <v>ND</v>
      </c>
      <c r="U152" s="187" t="str">
        <f>IF(FuritenCounts!U152 = 0, "ND", FuritenWins!U152/FuritenCounts!U152)</f>
        <v>ND</v>
      </c>
      <c r="V152" s="187" t="str">
        <f>IF(FuritenCounts!V152 = 0, "ND", FuritenWins!V152/FuritenCounts!V152)</f>
        <v>ND</v>
      </c>
      <c r="W152" s="187" t="str">
        <f>IF(FuritenCounts!W152 = 0, "ND", FuritenWins!W152/FuritenCounts!W152)</f>
        <v>ND</v>
      </c>
      <c r="X152" s="187" t="str">
        <f>IF(FuritenCounts!X152 = 0, "ND", FuritenWins!X152/FuritenCounts!X152)</f>
        <v>ND</v>
      </c>
      <c r="Y152" s="187" t="str">
        <f>IF(FuritenCounts!Y152 = 0, "ND", FuritenWins!Y152/FuritenCounts!Y152)</f>
        <v>ND</v>
      </c>
      <c r="Z152" s="187" t="str">
        <f>IF(FuritenCounts!Z152 = 0, "ND", FuritenWins!Z152/FuritenCounts!Z152)</f>
        <v>ND</v>
      </c>
      <c r="AA152" s="187" t="str">
        <f>IF(FuritenCounts!AA152 = 0, "ND", FuritenWins!AA152/FuritenCounts!AA152)</f>
        <v>ND</v>
      </c>
      <c r="AB152" s="187" t="str">
        <f>IF(FuritenCounts!AB152 = 0, "ND", FuritenWins!AB152/FuritenCounts!AB152)</f>
        <v>ND</v>
      </c>
      <c r="AC152" s="187" t="str">
        <f>IF(FuritenCounts!AC152 = 0, "ND", FuritenWins!AC152/FuritenCounts!AC152)</f>
        <v>ND</v>
      </c>
      <c r="AD152" s="187" t="str">
        <f>IF(FuritenCounts!AD152 = 0, "ND", FuritenWins!AD152/FuritenCounts!AD152)</f>
        <v>ND</v>
      </c>
      <c r="AE152" s="187" t="str">
        <f>IF(FuritenCounts!AE152 = 0, "ND", FuritenWins!AE152/FuritenCounts!AE152)</f>
        <v>ND</v>
      </c>
      <c r="AF152" s="187" t="str">
        <f>IF(FuritenCounts!AF152 = 0, "ND", FuritenWins!AF152/FuritenCounts!AF152)</f>
        <v>ND</v>
      </c>
      <c r="AG152" s="187" t="str">
        <f>IF(FuritenCounts!AG152 = 0, "ND", FuritenWins!AG152/FuritenCounts!AG152)</f>
        <v>ND</v>
      </c>
      <c r="AH152" s="187" t="str">
        <f>IF(FuritenCounts!AH152 = 0, "ND", FuritenWins!AH152/FuritenCounts!AH152)</f>
        <v>ND</v>
      </c>
      <c r="AI152" s="187" t="str">
        <f>IF(FuritenCounts!AI152 = 0, "ND", FuritenWins!AI152/FuritenCounts!AI152)</f>
        <v>ND</v>
      </c>
      <c r="AJ152" s="187" t="str">
        <f>IF(FuritenCounts!AJ152 = 0, "ND", FuritenWins!AJ152/FuritenCounts!AJ152)</f>
        <v>ND</v>
      </c>
      <c r="AK152" s="187" t="str">
        <f>IF(FuritenCounts!AK152 = 0, "ND", FuritenWins!AK152/FuritenCounts!AK152)</f>
        <v>ND</v>
      </c>
      <c r="AL152" s="187" t="str">
        <f>IF(FuritenCounts!AL152 = 0, "ND", FuritenWins!AL152/FuritenCounts!AL152)</f>
        <v>ND</v>
      </c>
      <c r="AM152" s="187" t="str">
        <f>IF(FuritenCounts!AM152 = 0, "ND", FuritenWins!AM152/FuritenCounts!AM152)</f>
        <v>ND</v>
      </c>
      <c r="AN152" s="187" t="str">
        <f>IF(FuritenCounts!AN152 = 0, "ND", FuritenWins!AN152/FuritenCounts!AN152)</f>
        <v>ND</v>
      </c>
      <c r="AO152" s="187" t="str">
        <f>IF(FuritenCounts!AO152 = 0, "ND", FuritenWins!AO152/FuritenCounts!AO152)</f>
        <v>ND</v>
      </c>
      <c r="AP152" s="187" t="str">
        <f>IF(FuritenCounts!AP152 = 0, "ND", FuritenWins!AP152/FuritenCounts!AP152)</f>
        <v>ND</v>
      </c>
    </row>
    <row r="153">
      <c r="A153" s="185" t="s">
        <v>84</v>
      </c>
      <c r="B153" s="187">
        <f>IF(FuritenCounts!B153 = 0, "ND", FuritenWins!B153/FuritenCounts!B153)</f>
        <v>0.4042553191</v>
      </c>
      <c r="C153" s="187" t="str">
        <f>IF(FuritenCounts!C153 = 0, "ND", FuritenWins!C153/FuritenCounts!C153)</f>
        <v>ND</v>
      </c>
      <c r="D153" s="187" t="str">
        <f>IF(FuritenCounts!D153 = 0, "ND", FuritenWins!D153/FuritenCounts!D153)</f>
        <v>ND</v>
      </c>
      <c r="E153" s="187" t="str">
        <f>IF(FuritenCounts!E153 = 0, "ND", FuritenWins!E153/FuritenCounts!E153)</f>
        <v>ND</v>
      </c>
      <c r="F153" s="187" t="str">
        <f>IF(FuritenCounts!F153 = 0, "ND", FuritenWins!F153/FuritenCounts!F153)</f>
        <v>ND</v>
      </c>
      <c r="G153" s="187">
        <f>IF(FuritenCounts!G153 = 0, "ND", FuritenWins!G153/FuritenCounts!G153)</f>
        <v>0.6666666667</v>
      </c>
      <c r="H153" s="187">
        <f>IF(FuritenCounts!H153 = 0, "ND", FuritenWins!H153/FuritenCounts!H153)</f>
        <v>0.4</v>
      </c>
      <c r="I153" s="187">
        <f>IF(FuritenCounts!I153 = 0, "ND", FuritenWins!I153/FuritenCounts!I153)</f>
        <v>0.380952381</v>
      </c>
      <c r="J153" s="187">
        <f>IF(FuritenCounts!J153 = 0, "ND", FuritenWins!J153/FuritenCounts!J153)</f>
        <v>0.4210526316</v>
      </c>
      <c r="K153" s="187">
        <f>IF(FuritenCounts!K153 = 0, "ND", FuritenWins!K153/FuritenCounts!K153)</f>
        <v>0.1818181818</v>
      </c>
      <c r="L153" s="187">
        <f>IF(FuritenCounts!L153 = 0, "ND", FuritenWins!L153/FuritenCounts!L153)</f>
        <v>0.4</v>
      </c>
      <c r="M153" s="187">
        <f>IF(FuritenCounts!M153 = 0, "ND", FuritenWins!M153/FuritenCounts!M153)</f>
        <v>0.6</v>
      </c>
      <c r="N153" s="187" t="str">
        <f>IF(FuritenCounts!N153 = 0, "ND", FuritenWins!N153/FuritenCounts!N153)</f>
        <v>ND</v>
      </c>
      <c r="O153" s="187">
        <f>IF(FuritenCounts!O153 = 0, "ND", FuritenWins!O153/FuritenCounts!O153)</f>
        <v>0</v>
      </c>
      <c r="P153" s="187">
        <f>IF(FuritenCounts!P153 = 0, "ND", FuritenWins!P153/FuritenCounts!P153)</f>
        <v>1</v>
      </c>
      <c r="Q153" s="187" t="str">
        <f>IF(FuritenCounts!Q153 = 0, "ND", FuritenWins!Q153/FuritenCounts!Q153)</f>
        <v>ND</v>
      </c>
      <c r="R153" s="187" t="str">
        <f>IF(FuritenCounts!R153 = 0, "ND", FuritenWins!R153/FuritenCounts!R153)</f>
        <v>ND</v>
      </c>
      <c r="S153" s="187" t="str">
        <f>IF(FuritenCounts!S153 = 0, "ND", FuritenWins!S153/FuritenCounts!S153)</f>
        <v>ND</v>
      </c>
      <c r="T153" s="187" t="str">
        <f>IF(FuritenCounts!T153 = 0, "ND", FuritenWins!T153/FuritenCounts!T153)</f>
        <v>ND</v>
      </c>
      <c r="U153" s="187" t="str">
        <f>IF(FuritenCounts!U153 = 0, "ND", FuritenWins!U153/FuritenCounts!U153)</f>
        <v>ND</v>
      </c>
      <c r="V153" s="187" t="str">
        <f>IF(FuritenCounts!V153 = 0, "ND", FuritenWins!V153/FuritenCounts!V153)</f>
        <v>ND</v>
      </c>
      <c r="W153" s="187" t="str">
        <f>IF(FuritenCounts!W153 = 0, "ND", FuritenWins!W153/FuritenCounts!W153)</f>
        <v>ND</v>
      </c>
      <c r="X153" s="187" t="str">
        <f>IF(FuritenCounts!X153 = 0, "ND", FuritenWins!X153/FuritenCounts!X153)</f>
        <v>ND</v>
      </c>
      <c r="Y153" s="187" t="str">
        <f>IF(FuritenCounts!Y153 = 0, "ND", FuritenWins!Y153/FuritenCounts!Y153)</f>
        <v>ND</v>
      </c>
      <c r="Z153" s="187" t="str">
        <f>IF(FuritenCounts!Z153 = 0, "ND", FuritenWins!Z153/FuritenCounts!Z153)</f>
        <v>ND</v>
      </c>
      <c r="AA153" s="187" t="str">
        <f>IF(FuritenCounts!AA153 = 0, "ND", FuritenWins!AA153/FuritenCounts!AA153)</f>
        <v>ND</v>
      </c>
      <c r="AB153" s="187" t="str">
        <f>IF(FuritenCounts!AB153 = 0, "ND", FuritenWins!AB153/FuritenCounts!AB153)</f>
        <v>ND</v>
      </c>
      <c r="AC153" s="187" t="str">
        <f>IF(FuritenCounts!AC153 = 0, "ND", FuritenWins!AC153/FuritenCounts!AC153)</f>
        <v>ND</v>
      </c>
      <c r="AD153" s="187" t="str">
        <f>IF(FuritenCounts!AD153 = 0, "ND", FuritenWins!AD153/FuritenCounts!AD153)</f>
        <v>ND</v>
      </c>
      <c r="AE153" s="187" t="str">
        <f>IF(FuritenCounts!AE153 = 0, "ND", FuritenWins!AE153/FuritenCounts!AE153)</f>
        <v>ND</v>
      </c>
      <c r="AF153" s="187" t="str">
        <f>IF(FuritenCounts!AF153 = 0, "ND", FuritenWins!AF153/FuritenCounts!AF153)</f>
        <v>ND</v>
      </c>
      <c r="AG153" s="187" t="str">
        <f>IF(FuritenCounts!AG153 = 0, "ND", FuritenWins!AG153/FuritenCounts!AG153)</f>
        <v>ND</v>
      </c>
      <c r="AH153" s="187" t="str">
        <f>IF(FuritenCounts!AH153 = 0, "ND", FuritenWins!AH153/FuritenCounts!AH153)</f>
        <v>ND</v>
      </c>
      <c r="AI153" s="187" t="str">
        <f>IF(FuritenCounts!AI153 = 0, "ND", FuritenWins!AI153/FuritenCounts!AI153)</f>
        <v>ND</v>
      </c>
      <c r="AJ153" s="187" t="str">
        <f>IF(FuritenCounts!AJ153 = 0, "ND", FuritenWins!AJ153/FuritenCounts!AJ153)</f>
        <v>ND</v>
      </c>
      <c r="AK153" s="187" t="str">
        <f>IF(FuritenCounts!AK153 = 0, "ND", FuritenWins!AK153/FuritenCounts!AK153)</f>
        <v>ND</v>
      </c>
      <c r="AL153" s="187" t="str">
        <f>IF(FuritenCounts!AL153 = 0, "ND", FuritenWins!AL153/FuritenCounts!AL153)</f>
        <v>ND</v>
      </c>
      <c r="AM153" s="187" t="str">
        <f>IF(FuritenCounts!AM153 = 0, "ND", FuritenWins!AM153/FuritenCounts!AM153)</f>
        <v>ND</v>
      </c>
      <c r="AN153" s="187" t="str">
        <f>IF(FuritenCounts!AN153 = 0, "ND", FuritenWins!AN153/FuritenCounts!AN153)</f>
        <v>ND</v>
      </c>
      <c r="AO153" s="187" t="str">
        <f>IF(FuritenCounts!AO153 = 0, "ND", FuritenWins!AO153/FuritenCounts!AO153)</f>
        <v>ND</v>
      </c>
      <c r="AP153" s="187" t="str">
        <f>IF(FuritenCounts!AP153 = 0, "ND", FuritenWins!AP153/FuritenCounts!AP153)</f>
        <v>ND</v>
      </c>
    </row>
    <row r="154">
      <c r="A154" s="185" t="s">
        <v>1231</v>
      </c>
      <c r="B154" s="187">
        <f>IF(FuritenCounts!B154 = 0, "ND", FuritenWins!B154/FuritenCounts!B154)</f>
        <v>0.5</v>
      </c>
      <c r="C154" s="187" t="str">
        <f>IF(FuritenCounts!C154 = 0, "ND", FuritenWins!C154/FuritenCounts!C154)</f>
        <v>ND</v>
      </c>
      <c r="D154" s="187" t="str">
        <f>IF(FuritenCounts!D154 = 0, "ND", FuritenWins!D154/FuritenCounts!D154)</f>
        <v>ND</v>
      </c>
      <c r="E154" s="187" t="str">
        <f>IF(FuritenCounts!E154 = 0, "ND", FuritenWins!E154/FuritenCounts!E154)</f>
        <v>ND</v>
      </c>
      <c r="F154" s="187" t="str">
        <f>IF(FuritenCounts!F154 = 0, "ND", FuritenWins!F154/FuritenCounts!F154)</f>
        <v>ND</v>
      </c>
      <c r="G154" s="187" t="str">
        <f>IF(FuritenCounts!G154 = 0, "ND", FuritenWins!G154/FuritenCounts!G154)</f>
        <v>ND</v>
      </c>
      <c r="H154" s="187" t="str">
        <f>IF(FuritenCounts!H154 = 0, "ND", FuritenWins!H154/FuritenCounts!H154)</f>
        <v>ND</v>
      </c>
      <c r="I154" s="187" t="str">
        <f>IF(FuritenCounts!I154 = 0, "ND", FuritenWins!I154/FuritenCounts!I154)</f>
        <v>ND</v>
      </c>
      <c r="J154" s="187" t="str">
        <f>IF(FuritenCounts!J154 = 0, "ND", FuritenWins!J154/FuritenCounts!J154)</f>
        <v>ND</v>
      </c>
      <c r="K154" s="187" t="str">
        <f>IF(FuritenCounts!K154 = 0, "ND", FuritenWins!K154/FuritenCounts!K154)</f>
        <v>ND</v>
      </c>
      <c r="L154" s="187" t="str">
        <f>IF(FuritenCounts!L154 = 0, "ND", FuritenWins!L154/FuritenCounts!L154)</f>
        <v>ND</v>
      </c>
      <c r="M154" s="187" t="str">
        <f>IF(FuritenCounts!M154 = 0, "ND", FuritenWins!M154/FuritenCounts!M154)</f>
        <v>ND</v>
      </c>
      <c r="N154" s="187" t="str">
        <f>IF(FuritenCounts!N154 = 0, "ND", FuritenWins!N154/FuritenCounts!N154)</f>
        <v>ND</v>
      </c>
      <c r="O154" s="187" t="str">
        <f>IF(FuritenCounts!O154 = 0, "ND", FuritenWins!O154/FuritenCounts!O154)</f>
        <v>ND</v>
      </c>
      <c r="P154" s="187">
        <f>IF(FuritenCounts!P154 = 0, "ND", FuritenWins!P154/FuritenCounts!P154)</f>
        <v>0</v>
      </c>
      <c r="Q154" s="187">
        <f>IF(FuritenCounts!Q154 = 0, "ND", FuritenWins!Q154/FuritenCounts!Q154)</f>
        <v>1</v>
      </c>
      <c r="R154" s="187" t="str">
        <f>IF(FuritenCounts!R154 = 0, "ND", FuritenWins!R154/FuritenCounts!R154)</f>
        <v>ND</v>
      </c>
      <c r="S154" s="187" t="str">
        <f>IF(FuritenCounts!S154 = 0, "ND", FuritenWins!S154/FuritenCounts!S154)</f>
        <v>ND</v>
      </c>
      <c r="T154" s="187" t="str">
        <f>IF(FuritenCounts!T154 = 0, "ND", FuritenWins!T154/FuritenCounts!T154)</f>
        <v>ND</v>
      </c>
      <c r="U154" s="187" t="str">
        <f>IF(FuritenCounts!U154 = 0, "ND", FuritenWins!U154/FuritenCounts!U154)</f>
        <v>ND</v>
      </c>
      <c r="V154" s="187" t="str">
        <f>IF(FuritenCounts!V154 = 0, "ND", FuritenWins!V154/FuritenCounts!V154)</f>
        <v>ND</v>
      </c>
      <c r="W154" s="187" t="str">
        <f>IF(FuritenCounts!W154 = 0, "ND", FuritenWins!W154/FuritenCounts!W154)</f>
        <v>ND</v>
      </c>
      <c r="X154" s="187" t="str">
        <f>IF(FuritenCounts!X154 = 0, "ND", FuritenWins!X154/FuritenCounts!X154)</f>
        <v>ND</v>
      </c>
      <c r="Y154" s="187" t="str">
        <f>IF(FuritenCounts!Y154 = 0, "ND", FuritenWins!Y154/FuritenCounts!Y154)</f>
        <v>ND</v>
      </c>
      <c r="Z154" s="187" t="str">
        <f>IF(FuritenCounts!Z154 = 0, "ND", FuritenWins!Z154/FuritenCounts!Z154)</f>
        <v>ND</v>
      </c>
      <c r="AA154" s="187" t="str">
        <f>IF(FuritenCounts!AA154 = 0, "ND", FuritenWins!AA154/FuritenCounts!AA154)</f>
        <v>ND</v>
      </c>
      <c r="AB154" s="187" t="str">
        <f>IF(FuritenCounts!AB154 = 0, "ND", FuritenWins!AB154/FuritenCounts!AB154)</f>
        <v>ND</v>
      </c>
      <c r="AC154" s="187" t="str">
        <f>IF(FuritenCounts!AC154 = 0, "ND", FuritenWins!AC154/FuritenCounts!AC154)</f>
        <v>ND</v>
      </c>
      <c r="AD154" s="187" t="str">
        <f>IF(FuritenCounts!AD154 = 0, "ND", FuritenWins!AD154/FuritenCounts!AD154)</f>
        <v>ND</v>
      </c>
      <c r="AE154" s="187" t="str">
        <f>IF(FuritenCounts!AE154 = 0, "ND", FuritenWins!AE154/FuritenCounts!AE154)</f>
        <v>ND</v>
      </c>
      <c r="AF154" s="187" t="str">
        <f>IF(FuritenCounts!AF154 = 0, "ND", FuritenWins!AF154/FuritenCounts!AF154)</f>
        <v>ND</v>
      </c>
      <c r="AG154" s="187" t="str">
        <f>IF(FuritenCounts!AG154 = 0, "ND", FuritenWins!AG154/FuritenCounts!AG154)</f>
        <v>ND</v>
      </c>
      <c r="AH154" s="187" t="str">
        <f>IF(FuritenCounts!AH154 = 0, "ND", FuritenWins!AH154/FuritenCounts!AH154)</f>
        <v>ND</v>
      </c>
      <c r="AI154" s="187" t="str">
        <f>IF(FuritenCounts!AI154 = 0, "ND", FuritenWins!AI154/FuritenCounts!AI154)</f>
        <v>ND</v>
      </c>
      <c r="AJ154" s="187" t="str">
        <f>IF(FuritenCounts!AJ154 = 0, "ND", FuritenWins!AJ154/FuritenCounts!AJ154)</f>
        <v>ND</v>
      </c>
      <c r="AK154" s="187" t="str">
        <f>IF(FuritenCounts!AK154 = 0, "ND", FuritenWins!AK154/FuritenCounts!AK154)</f>
        <v>ND</v>
      </c>
      <c r="AL154" s="187" t="str">
        <f>IF(FuritenCounts!AL154 = 0, "ND", FuritenWins!AL154/FuritenCounts!AL154)</f>
        <v>ND</v>
      </c>
      <c r="AM154" s="187" t="str">
        <f>IF(FuritenCounts!AM154 = 0, "ND", FuritenWins!AM154/FuritenCounts!AM154)</f>
        <v>ND</v>
      </c>
      <c r="AN154" s="187" t="str">
        <f>IF(FuritenCounts!AN154 = 0, "ND", FuritenWins!AN154/FuritenCounts!AN154)</f>
        <v>ND</v>
      </c>
      <c r="AO154" s="187" t="str">
        <f>IF(FuritenCounts!AO154 = 0, "ND", FuritenWins!AO154/FuritenCounts!AO154)</f>
        <v>ND</v>
      </c>
      <c r="AP154" s="187" t="str">
        <f>IF(FuritenCounts!AP154 = 0, "ND", FuritenWins!AP154/FuritenCounts!AP154)</f>
        <v>ND</v>
      </c>
    </row>
    <row r="155">
      <c r="A155" s="185" t="s">
        <v>1236</v>
      </c>
      <c r="B155" s="187">
        <f>IF(FuritenCounts!B155 = 0, "ND", FuritenWins!B155/FuritenCounts!B155)</f>
        <v>0</v>
      </c>
      <c r="C155" s="187" t="str">
        <f>IF(FuritenCounts!C155 = 0, "ND", FuritenWins!C155/FuritenCounts!C155)</f>
        <v>ND</v>
      </c>
      <c r="D155" s="187" t="str">
        <f>IF(FuritenCounts!D155 = 0, "ND", FuritenWins!D155/FuritenCounts!D155)</f>
        <v>ND</v>
      </c>
      <c r="E155" s="187" t="str">
        <f>IF(FuritenCounts!E155 = 0, "ND", FuritenWins!E155/FuritenCounts!E155)</f>
        <v>ND</v>
      </c>
      <c r="F155" s="187" t="str">
        <f>IF(FuritenCounts!F155 = 0, "ND", FuritenWins!F155/FuritenCounts!F155)</f>
        <v>ND</v>
      </c>
      <c r="G155" s="187" t="str">
        <f>IF(FuritenCounts!G155 = 0, "ND", FuritenWins!G155/FuritenCounts!G155)</f>
        <v>ND</v>
      </c>
      <c r="H155" s="187" t="str">
        <f>IF(FuritenCounts!H155 = 0, "ND", FuritenWins!H155/FuritenCounts!H155)</f>
        <v>ND</v>
      </c>
      <c r="I155" s="187" t="str">
        <f>IF(FuritenCounts!I155 = 0, "ND", FuritenWins!I155/FuritenCounts!I155)</f>
        <v>ND</v>
      </c>
      <c r="J155" s="187" t="str">
        <f>IF(FuritenCounts!J155 = 0, "ND", FuritenWins!J155/FuritenCounts!J155)</f>
        <v>ND</v>
      </c>
      <c r="K155" s="187" t="str">
        <f>IF(FuritenCounts!K155 = 0, "ND", FuritenWins!K155/FuritenCounts!K155)</f>
        <v>ND</v>
      </c>
      <c r="L155" s="187" t="str">
        <f>IF(FuritenCounts!L155 = 0, "ND", FuritenWins!L155/FuritenCounts!L155)</f>
        <v>ND</v>
      </c>
      <c r="M155" s="187" t="str">
        <f>IF(FuritenCounts!M155 = 0, "ND", FuritenWins!M155/FuritenCounts!M155)</f>
        <v>ND</v>
      </c>
      <c r="N155" s="187" t="str">
        <f>IF(FuritenCounts!N155 = 0, "ND", FuritenWins!N155/FuritenCounts!N155)</f>
        <v>ND</v>
      </c>
      <c r="O155" s="187" t="str">
        <f>IF(FuritenCounts!O155 = 0, "ND", FuritenWins!O155/FuritenCounts!O155)</f>
        <v>ND</v>
      </c>
      <c r="P155" s="187" t="str">
        <f>IF(FuritenCounts!P155 = 0, "ND", FuritenWins!P155/FuritenCounts!P155)</f>
        <v>ND</v>
      </c>
      <c r="Q155" s="187">
        <f>IF(FuritenCounts!Q155 = 0, "ND", FuritenWins!Q155/FuritenCounts!Q155)</f>
        <v>0</v>
      </c>
      <c r="R155" s="187" t="str">
        <f>IF(FuritenCounts!R155 = 0, "ND", FuritenWins!R155/FuritenCounts!R155)</f>
        <v>ND</v>
      </c>
      <c r="S155" s="187" t="str">
        <f>IF(FuritenCounts!S155 = 0, "ND", FuritenWins!S155/FuritenCounts!S155)</f>
        <v>ND</v>
      </c>
      <c r="T155" s="187" t="str">
        <f>IF(FuritenCounts!T155 = 0, "ND", FuritenWins!T155/FuritenCounts!T155)</f>
        <v>ND</v>
      </c>
      <c r="U155" s="187" t="str">
        <f>IF(FuritenCounts!U155 = 0, "ND", FuritenWins!U155/FuritenCounts!U155)</f>
        <v>ND</v>
      </c>
      <c r="V155" s="187" t="str">
        <f>IF(FuritenCounts!V155 = 0, "ND", FuritenWins!V155/FuritenCounts!V155)</f>
        <v>ND</v>
      </c>
      <c r="W155" s="187" t="str">
        <f>IF(FuritenCounts!W155 = 0, "ND", FuritenWins!W155/FuritenCounts!W155)</f>
        <v>ND</v>
      </c>
      <c r="X155" s="187" t="str">
        <f>IF(FuritenCounts!X155 = 0, "ND", FuritenWins!X155/FuritenCounts!X155)</f>
        <v>ND</v>
      </c>
      <c r="Y155" s="187" t="str">
        <f>IF(FuritenCounts!Y155 = 0, "ND", FuritenWins!Y155/FuritenCounts!Y155)</f>
        <v>ND</v>
      </c>
      <c r="Z155" s="187" t="str">
        <f>IF(FuritenCounts!Z155 = 0, "ND", FuritenWins!Z155/FuritenCounts!Z155)</f>
        <v>ND</v>
      </c>
      <c r="AA155" s="187" t="str">
        <f>IF(FuritenCounts!AA155 = 0, "ND", FuritenWins!AA155/FuritenCounts!AA155)</f>
        <v>ND</v>
      </c>
      <c r="AB155" s="187" t="str">
        <f>IF(FuritenCounts!AB155 = 0, "ND", FuritenWins!AB155/FuritenCounts!AB155)</f>
        <v>ND</v>
      </c>
      <c r="AC155" s="187" t="str">
        <f>IF(FuritenCounts!AC155 = 0, "ND", FuritenWins!AC155/FuritenCounts!AC155)</f>
        <v>ND</v>
      </c>
      <c r="AD155" s="187" t="str">
        <f>IF(FuritenCounts!AD155 = 0, "ND", FuritenWins!AD155/FuritenCounts!AD155)</f>
        <v>ND</v>
      </c>
      <c r="AE155" s="187" t="str">
        <f>IF(FuritenCounts!AE155 = 0, "ND", FuritenWins!AE155/FuritenCounts!AE155)</f>
        <v>ND</v>
      </c>
      <c r="AF155" s="187" t="str">
        <f>IF(FuritenCounts!AF155 = 0, "ND", FuritenWins!AF155/FuritenCounts!AF155)</f>
        <v>ND</v>
      </c>
      <c r="AG155" s="187" t="str">
        <f>IF(FuritenCounts!AG155 = 0, "ND", FuritenWins!AG155/FuritenCounts!AG155)</f>
        <v>ND</v>
      </c>
      <c r="AH155" s="187" t="str">
        <f>IF(FuritenCounts!AH155 = 0, "ND", FuritenWins!AH155/FuritenCounts!AH155)</f>
        <v>ND</v>
      </c>
      <c r="AI155" s="187" t="str">
        <f>IF(FuritenCounts!AI155 = 0, "ND", FuritenWins!AI155/FuritenCounts!AI155)</f>
        <v>ND</v>
      </c>
      <c r="AJ155" s="187" t="str">
        <f>IF(FuritenCounts!AJ155 = 0, "ND", FuritenWins!AJ155/FuritenCounts!AJ155)</f>
        <v>ND</v>
      </c>
      <c r="AK155" s="187" t="str">
        <f>IF(FuritenCounts!AK155 = 0, "ND", FuritenWins!AK155/FuritenCounts!AK155)</f>
        <v>ND</v>
      </c>
      <c r="AL155" s="187" t="str">
        <f>IF(FuritenCounts!AL155 = 0, "ND", FuritenWins!AL155/FuritenCounts!AL155)</f>
        <v>ND</v>
      </c>
      <c r="AM155" s="187" t="str">
        <f>IF(FuritenCounts!AM155 = 0, "ND", FuritenWins!AM155/FuritenCounts!AM155)</f>
        <v>ND</v>
      </c>
      <c r="AN155" s="187" t="str">
        <f>IF(FuritenCounts!AN155 = 0, "ND", FuritenWins!AN155/FuritenCounts!AN155)</f>
        <v>ND</v>
      </c>
      <c r="AO155" s="187" t="str">
        <f>IF(FuritenCounts!AO155 = 0, "ND", FuritenWins!AO155/FuritenCounts!AO155)</f>
        <v>ND</v>
      </c>
      <c r="AP155" s="187" t="str">
        <f>IF(FuritenCounts!AP155 = 0, "ND", FuritenWins!AP155/FuritenCounts!AP155)</f>
        <v>ND</v>
      </c>
    </row>
    <row r="156">
      <c r="A156" s="185" t="s">
        <v>114</v>
      </c>
      <c r="B156" s="187">
        <f>IF(FuritenCounts!B156 = 0, "ND", FuritenWins!B156/FuritenCounts!B156)</f>
        <v>0.5281690141</v>
      </c>
      <c r="C156" s="187" t="str">
        <f>IF(FuritenCounts!C156 = 0, "ND", FuritenWins!C156/FuritenCounts!C156)</f>
        <v>ND</v>
      </c>
      <c r="D156" s="187" t="str">
        <f>IF(FuritenCounts!D156 = 0, "ND", FuritenWins!D156/FuritenCounts!D156)</f>
        <v>ND</v>
      </c>
      <c r="E156" s="187" t="str">
        <f>IF(FuritenCounts!E156 = 0, "ND", FuritenWins!E156/FuritenCounts!E156)</f>
        <v>ND</v>
      </c>
      <c r="F156" s="187" t="str">
        <f>IF(FuritenCounts!F156 = 0, "ND", FuritenWins!F156/FuritenCounts!F156)</f>
        <v>ND</v>
      </c>
      <c r="G156" s="187">
        <f>IF(FuritenCounts!G156 = 0, "ND", FuritenWins!G156/FuritenCounts!G156)</f>
        <v>0.8571428571</v>
      </c>
      <c r="H156" s="187">
        <f>IF(FuritenCounts!H156 = 0, "ND", FuritenWins!H156/FuritenCounts!H156)</f>
        <v>0.7142857143</v>
      </c>
      <c r="I156" s="187">
        <f>IF(FuritenCounts!I156 = 0, "ND", FuritenWins!I156/FuritenCounts!I156)</f>
        <v>0.619047619</v>
      </c>
      <c r="J156" s="187">
        <f>IF(FuritenCounts!J156 = 0, "ND", FuritenWins!J156/FuritenCounts!J156)</f>
        <v>0.68</v>
      </c>
      <c r="K156" s="187">
        <f>IF(FuritenCounts!K156 = 0, "ND", FuritenWins!K156/FuritenCounts!K156)</f>
        <v>0.3461538462</v>
      </c>
      <c r="L156" s="187">
        <f>IF(FuritenCounts!L156 = 0, "ND", FuritenWins!L156/FuritenCounts!L156)</f>
        <v>0.5</v>
      </c>
      <c r="M156" s="187">
        <f>IF(FuritenCounts!M156 = 0, "ND", FuritenWins!M156/FuritenCounts!M156)</f>
        <v>0.6363636364</v>
      </c>
      <c r="N156" s="187">
        <f>IF(FuritenCounts!N156 = 0, "ND", FuritenWins!N156/FuritenCounts!N156)</f>
        <v>0.1111111111</v>
      </c>
      <c r="O156" s="187">
        <f>IF(FuritenCounts!O156 = 0, "ND", FuritenWins!O156/FuritenCounts!O156)</f>
        <v>0</v>
      </c>
      <c r="P156" s="187" t="str">
        <f>IF(FuritenCounts!P156 = 0, "ND", FuritenWins!P156/FuritenCounts!P156)</f>
        <v>ND</v>
      </c>
      <c r="Q156" s="187">
        <f>IF(FuritenCounts!Q156 = 0, "ND", FuritenWins!Q156/FuritenCounts!Q156)</f>
        <v>0</v>
      </c>
      <c r="R156" s="187" t="str">
        <f>IF(FuritenCounts!R156 = 0, "ND", FuritenWins!R156/FuritenCounts!R156)</f>
        <v>ND</v>
      </c>
      <c r="S156" s="187" t="str">
        <f>IF(FuritenCounts!S156 = 0, "ND", FuritenWins!S156/FuritenCounts!S156)</f>
        <v>ND</v>
      </c>
      <c r="T156" s="187" t="str">
        <f>IF(FuritenCounts!T156 = 0, "ND", FuritenWins!T156/FuritenCounts!T156)</f>
        <v>ND</v>
      </c>
      <c r="U156" s="187" t="str">
        <f>IF(FuritenCounts!U156 = 0, "ND", FuritenWins!U156/FuritenCounts!U156)</f>
        <v>ND</v>
      </c>
      <c r="V156" s="187" t="str">
        <f>IF(FuritenCounts!V156 = 0, "ND", FuritenWins!V156/FuritenCounts!V156)</f>
        <v>ND</v>
      </c>
      <c r="W156" s="187" t="str">
        <f>IF(FuritenCounts!W156 = 0, "ND", FuritenWins!W156/FuritenCounts!W156)</f>
        <v>ND</v>
      </c>
      <c r="X156" s="187" t="str">
        <f>IF(FuritenCounts!X156 = 0, "ND", FuritenWins!X156/FuritenCounts!X156)</f>
        <v>ND</v>
      </c>
      <c r="Y156" s="187" t="str">
        <f>IF(FuritenCounts!Y156 = 0, "ND", FuritenWins!Y156/FuritenCounts!Y156)</f>
        <v>ND</v>
      </c>
      <c r="Z156" s="187" t="str">
        <f>IF(FuritenCounts!Z156 = 0, "ND", FuritenWins!Z156/FuritenCounts!Z156)</f>
        <v>ND</v>
      </c>
      <c r="AA156" s="187" t="str">
        <f>IF(FuritenCounts!AA156 = 0, "ND", FuritenWins!AA156/FuritenCounts!AA156)</f>
        <v>ND</v>
      </c>
      <c r="AB156" s="187" t="str">
        <f>IF(FuritenCounts!AB156 = 0, "ND", FuritenWins!AB156/FuritenCounts!AB156)</f>
        <v>ND</v>
      </c>
      <c r="AC156" s="187" t="str">
        <f>IF(FuritenCounts!AC156 = 0, "ND", FuritenWins!AC156/FuritenCounts!AC156)</f>
        <v>ND</v>
      </c>
      <c r="AD156" s="187" t="str">
        <f>IF(FuritenCounts!AD156 = 0, "ND", FuritenWins!AD156/FuritenCounts!AD156)</f>
        <v>ND</v>
      </c>
      <c r="AE156" s="187" t="str">
        <f>IF(FuritenCounts!AE156 = 0, "ND", FuritenWins!AE156/FuritenCounts!AE156)</f>
        <v>ND</v>
      </c>
      <c r="AF156" s="187" t="str">
        <f>IF(FuritenCounts!AF156 = 0, "ND", FuritenWins!AF156/FuritenCounts!AF156)</f>
        <v>ND</v>
      </c>
      <c r="AG156" s="187" t="str">
        <f>IF(FuritenCounts!AG156 = 0, "ND", FuritenWins!AG156/FuritenCounts!AG156)</f>
        <v>ND</v>
      </c>
      <c r="AH156" s="187" t="str">
        <f>IF(FuritenCounts!AH156 = 0, "ND", FuritenWins!AH156/FuritenCounts!AH156)</f>
        <v>ND</v>
      </c>
      <c r="AI156" s="187" t="str">
        <f>IF(FuritenCounts!AI156 = 0, "ND", FuritenWins!AI156/FuritenCounts!AI156)</f>
        <v>ND</v>
      </c>
      <c r="AJ156" s="187" t="str">
        <f>IF(FuritenCounts!AJ156 = 0, "ND", FuritenWins!AJ156/FuritenCounts!AJ156)</f>
        <v>ND</v>
      </c>
      <c r="AK156" s="187" t="str">
        <f>IF(FuritenCounts!AK156 = 0, "ND", FuritenWins!AK156/FuritenCounts!AK156)</f>
        <v>ND</v>
      </c>
      <c r="AL156" s="187" t="str">
        <f>IF(FuritenCounts!AL156 = 0, "ND", FuritenWins!AL156/FuritenCounts!AL156)</f>
        <v>ND</v>
      </c>
      <c r="AM156" s="187" t="str">
        <f>IF(FuritenCounts!AM156 = 0, "ND", FuritenWins!AM156/FuritenCounts!AM156)</f>
        <v>ND</v>
      </c>
      <c r="AN156" s="187" t="str">
        <f>IF(FuritenCounts!AN156 = 0, "ND", FuritenWins!AN156/FuritenCounts!AN156)</f>
        <v>ND</v>
      </c>
      <c r="AO156" s="187" t="str">
        <f>IF(FuritenCounts!AO156 = 0, "ND", FuritenWins!AO156/FuritenCounts!AO156)</f>
        <v>ND</v>
      </c>
      <c r="AP156" s="187" t="str">
        <f>IF(FuritenCounts!AP156 = 0, "ND", FuritenWins!AP156/FuritenCounts!AP156)</f>
        <v>ND</v>
      </c>
    </row>
    <row r="157">
      <c r="A157" s="185" t="s">
        <v>1257</v>
      </c>
      <c r="B157" s="187">
        <f>IF(FuritenCounts!B157 = 0, "ND", FuritenWins!B157/FuritenCounts!B157)</f>
        <v>0.6530612245</v>
      </c>
      <c r="C157" s="187" t="str">
        <f>IF(FuritenCounts!C157 = 0, "ND", FuritenWins!C157/FuritenCounts!C157)</f>
        <v>ND</v>
      </c>
      <c r="D157" s="187" t="str">
        <f>IF(FuritenCounts!D157 = 0, "ND", FuritenWins!D157/FuritenCounts!D157)</f>
        <v>ND</v>
      </c>
      <c r="E157" s="187" t="str">
        <f>IF(FuritenCounts!E157 = 0, "ND", FuritenWins!E157/FuritenCounts!E157)</f>
        <v>ND</v>
      </c>
      <c r="F157" s="187" t="str">
        <f>IF(FuritenCounts!F157 = 0, "ND", FuritenWins!F157/FuritenCounts!F157)</f>
        <v>ND</v>
      </c>
      <c r="G157" s="187" t="str">
        <f>IF(FuritenCounts!G157 = 0, "ND", FuritenWins!G157/FuritenCounts!G157)</f>
        <v>ND</v>
      </c>
      <c r="H157" s="187" t="str">
        <f>IF(FuritenCounts!H157 = 0, "ND", FuritenWins!H157/FuritenCounts!H157)</f>
        <v>ND</v>
      </c>
      <c r="I157" s="187">
        <f>IF(FuritenCounts!I157 = 0, "ND", FuritenWins!I157/FuritenCounts!I157)</f>
        <v>1</v>
      </c>
      <c r="J157" s="187">
        <f>IF(FuritenCounts!J157 = 0, "ND", FuritenWins!J157/FuritenCounts!J157)</f>
        <v>1</v>
      </c>
      <c r="K157" s="187">
        <f>IF(FuritenCounts!K157 = 0, "ND", FuritenWins!K157/FuritenCounts!K157)</f>
        <v>0.5714285714</v>
      </c>
      <c r="L157" s="187">
        <f>IF(FuritenCounts!L157 = 0, "ND", FuritenWins!L157/FuritenCounts!L157)</f>
        <v>0.4</v>
      </c>
      <c r="M157" s="187">
        <f>IF(FuritenCounts!M157 = 0, "ND", FuritenWins!M157/FuritenCounts!M157)</f>
        <v>0.7777777778</v>
      </c>
      <c r="N157" s="187">
        <f>IF(FuritenCounts!N157 = 0, "ND", FuritenWins!N157/FuritenCounts!N157)</f>
        <v>0.875</v>
      </c>
      <c r="O157" s="187">
        <f>IF(FuritenCounts!O157 = 0, "ND", FuritenWins!O157/FuritenCounts!O157)</f>
        <v>0.5</v>
      </c>
      <c r="P157" s="187">
        <f>IF(FuritenCounts!P157 = 0, "ND", FuritenWins!P157/FuritenCounts!P157)</f>
        <v>0.5714285714</v>
      </c>
      <c r="Q157" s="187">
        <f>IF(FuritenCounts!Q157 = 0, "ND", FuritenWins!Q157/FuritenCounts!Q157)</f>
        <v>0.3333333333</v>
      </c>
      <c r="R157" s="187">
        <f>IF(FuritenCounts!R157 = 0, "ND", FuritenWins!R157/FuritenCounts!R157)</f>
        <v>1</v>
      </c>
      <c r="S157" s="187">
        <f>IF(FuritenCounts!S157 = 0, "ND", FuritenWins!S157/FuritenCounts!S157)</f>
        <v>0.5</v>
      </c>
      <c r="T157" s="187" t="str">
        <f>IF(FuritenCounts!T157 = 0, "ND", FuritenWins!T157/FuritenCounts!T157)</f>
        <v>ND</v>
      </c>
      <c r="U157" s="187" t="str">
        <f>IF(FuritenCounts!U157 = 0, "ND", FuritenWins!U157/FuritenCounts!U157)</f>
        <v>ND</v>
      </c>
      <c r="V157" s="187" t="str">
        <f>IF(FuritenCounts!V157 = 0, "ND", FuritenWins!V157/FuritenCounts!V157)</f>
        <v>ND</v>
      </c>
      <c r="W157" s="187" t="str">
        <f>IF(FuritenCounts!W157 = 0, "ND", FuritenWins!W157/FuritenCounts!W157)</f>
        <v>ND</v>
      </c>
      <c r="X157" s="187" t="str">
        <f>IF(FuritenCounts!X157 = 0, "ND", FuritenWins!X157/FuritenCounts!X157)</f>
        <v>ND</v>
      </c>
      <c r="Y157" s="187" t="str">
        <f>IF(FuritenCounts!Y157 = 0, "ND", FuritenWins!Y157/FuritenCounts!Y157)</f>
        <v>ND</v>
      </c>
      <c r="Z157" s="187" t="str">
        <f>IF(FuritenCounts!Z157 = 0, "ND", FuritenWins!Z157/FuritenCounts!Z157)</f>
        <v>ND</v>
      </c>
      <c r="AA157" s="187" t="str">
        <f>IF(FuritenCounts!AA157 = 0, "ND", FuritenWins!AA157/FuritenCounts!AA157)</f>
        <v>ND</v>
      </c>
      <c r="AB157" s="187" t="str">
        <f>IF(FuritenCounts!AB157 = 0, "ND", FuritenWins!AB157/FuritenCounts!AB157)</f>
        <v>ND</v>
      </c>
      <c r="AC157" s="187" t="str">
        <f>IF(FuritenCounts!AC157 = 0, "ND", FuritenWins!AC157/FuritenCounts!AC157)</f>
        <v>ND</v>
      </c>
      <c r="AD157" s="187" t="str">
        <f>IF(FuritenCounts!AD157 = 0, "ND", FuritenWins!AD157/FuritenCounts!AD157)</f>
        <v>ND</v>
      </c>
      <c r="AE157" s="187" t="str">
        <f>IF(FuritenCounts!AE157 = 0, "ND", FuritenWins!AE157/FuritenCounts!AE157)</f>
        <v>ND</v>
      </c>
      <c r="AF157" s="187" t="str">
        <f>IF(FuritenCounts!AF157 = 0, "ND", FuritenWins!AF157/FuritenCounts!AF157)</f>
        <v>ND</v>
      </c>
      <c r="AG157" s="187" t="str">
        <f>IF(FuritenCounts!AG157 = 0, "ND", FuritenWins!AG157/FuritenCounts!AG157)</f>
        <v>ND</v>
      </c>
      <c r="AH157" s="187" t="str">
        <f>IF(FuritenCounts!AH157 = 0, "ND", FuritenWins!AH157/FuritenCounts!AH157)</f>
        <v>ND</v>
      </c>
      <c r="AI157" s="187" t="str">
        <f>IF(FuritenCounts!AI157 = 0, "ND", FuritenWins!AI157/FuritenCounts!AI157)</f>
        <v>ND</v>
      </c>
      <c r="AJ157" s="187" t="str">
        <f>IF(FuritenCounts!AJ157 = 0, "ND", FuritenWins!AJ157/FuritenCounts!AJ157)</f>
        <v>ND</v>
      </c>
      <c r="AK157" s="187" t="str">
        <f>IF(FuritenCounts!AK157 = 0, "ND", FuritenWins!AK157/FuritenCounts!AK157)</f>
        <v>ND</v>
      </c>
      <c r="AL157" s="187" t="str">
        <f>IF(FuritenCounts!AL157 = 0, "ND", FuritenWins!AL157/FuritenCounts!AL157)</f>
        <v>ND</v>
      </c>
      <c r="AM157" s="187" t="str">
        <f>IF(FuritenCounts!AM157 = 0, "ND", FuritenWins!AM157/FuritenCounts!AM157)</f>
        <v>ND</v>
      </c>
      <c r="AN157" s="187" t="str">
        <f>IF(FuritenCounts!AN157 = 0, "ND", FuritenWins!AN157/FuritenCounts!AN157)</f>
        <v>ND</v>
      </c>
      <c r="AO157" s="187" t="str">
        <f>IF(FuritenCounts!AO157 = 0, "ND", FuritenWins!AO157/FuritenCounts!AO157)</f>
        <v>ND</v>
      </c>
      <c r="AP157" s="187" t="str">
        <f>IF(FuritenCounts!AP157 = 0, "ND", FuritenWins!AP157/FuritenCounts!AP157)</f>
        <v>ND</v>
      </c>
    </row>
    <row r="158">
      <c r="A158" s="185" t="s">
        <v>1270</v>
      </c>
      <c r="B158" s="187" t="str">
        <f>IF(FuritenCounts!B158 = 0, "ND", FuritenWins!B158/FuritenCounts!B158)</f>
        <v>ND</v>
      </c>
      <c r="C158" s="187" t="str">
        <f>IF(FuritenCounts!C158 = 0, "ND", FuritenWins!C158/FuritenCounts!C158)</f>
        <v>ND</v>
      </c>
      <c r="D158" s="187" t="str">
        <f>IF(FuritenCounts!D158 = 0, "ND", FuritenWins!D158/FuritenCounts!D158)</f>
        <v>ND</v>
      </c>
      <c r="E158" s="187" t="str">
        <f>IF(FuritenCounts!E158 = 0, "ND", FuritenWins!E158/FuritenCounts!E158)</f>
        <v>ND</v>
      </c>
      <c r="F158" s="187" t="str">
        <f>IF(FuritenCounts!F158 = 0, "ND", FuritenWins!F158/FuritenCounts!F158)</f>
        <v>ND</v>
      </c>
      <c r="G158" s="187" t="str">
        <f>IF(FuritenCounts!G158 = 0, "ND", FuritenWins!G158/FuritenCounts!G158)</f>
        <v>ND</v>
      </c>
      <c r="H158" s="187" t="str">
        <f>IF(FuritenCounts!H158 = 0, "ND", FuritenWins!H158/FuritenCounts!H158)</f>
        <v>ND</v>
      </c>
      <c r="I158" s="187" t="str">
        <f>IF(FuritenCounts!I158 = 0, "ND", FuritenWins!I158/FuritenCounts!I158)</f>
        <v>ND</v>
      </c>
      <c r="J158" s="187" t="str">
        <f>IF(FuritenCounts!J158 = 0, "ND", FuritenWins!J158/FuritenCounts!J158)</f>
        <v>ND</v>
      </c>
      <c r="K158" s="187" t="str">
        <f>IF(FuritenCounts!K158 = 0, "ND", FuritenWins!K158/FuritenCounts!K158)</f>
        <v>ND</v>
      </c>
      <c r="L158" s="187" t="str">
        <f>IF(FuritenCounts!L158 = 0, "ND", FuritenWins!L158/FuritenCounts!L158)</f>
        <v>ND</v>
      </c>
      <c r="M158" s="187" t="str">
        <f>IF(FuritenCounts!M158 = 0, "ND", FuritenWins!M158/FuritenCounts!M158)</f>
        <v>ND</v>
      </c>
      <c r="N158" s="187" t="str">
        <f>IF(FuritenCounts!N158 = 0, "ND", FuritenWins!N158/FuritenCounts!N158)</f>
        <v>ND</v>
      </c>
      <c r="O158" s="187" t="str">
        <f>IF(FuritenCounts!O158 = 0, "ND", FuritenWins!O158/FuritenCounts!O158)</f>
        <v>ND</v>
      </c>
      <c r="P158" s="187" t="str">
        <f>IF(FuritenCounts!P158 = 0, "ND", FuritenWins!P158/FuritenCounts!P158)</f>
        <v>ND</v>
      </c>
      <c r="Q158" s="187" t="str">
        <f>IF(FuritenCounts!Q158 = 0, "ND", FuritenWins!Q158/FuritenCounts!Q158)</f>
        <v>ND</v>
      </c>
      <c r="R158" s="187" t="str">
        <f>IF(FuritenCounts!R158 = 0, "ND", FuritenWins!R158/FuritenCounts!R158)</f>
        <v>ND</v>
      </c>
      <c r="S158" s="187" t="str">
        <f>IF(FuritenCounts!S158 = 0, "ND", FuritenWins!S158/FuritenCounts!S158)</f>
        <v>ND</v>
      </c>
      <c r="T158" s="187" t="str">
        <f>IF(FuritenCounts!T158 = 0, "ND", FuritenWins!T158/FuritenCounts!T158)</f>
        <v>ND</v>
      </c>
      <c r="U158" s="187" t="str">
        <f>IF(FuritenCounts!U158 = 0, "ND", FuritenWins!U158/FuritenCounts!U158)</f>
        <v>ND</v>
      </c>
      <c r="V158" s="187" t="str">
        <f>IF(FuritenCounts!V158 = 0, "ND", FuritenWins!V158/FuritenCounts!V158)</f>
        <v>ND</v>
      </c>
      <c r="W158" s="187" t="str">
        <f>IF(FuritenCounts!W158 = 0, "ND", FuritenWins!W158/FuritenCounts!W158)</f>
        <v>ND</v>
      </c>
      <c r="X158" s="187" t="str">
        <f>IF(FuritenCounts!X158 = 0, "ND", FuritenWins!X158/FuritenCounts!X158)</f>
        <v>ND</v>
      </c>
      <c r="Y158" s="187" t="str">
        <f>IF(FuritenCounts!Y158 = 0, "ND", FuritenWins!Y158/FuritenCounts!Y158)</f>
        <v>ND</v>
      </c>
      <c r="Z158" s="187" t="str">
        <f>IF(FuritenCounts!Z158 = 0, "ND", FuritenWins!Z158/FuritenCounts!Z158)</f>
        <v>ND</v>
      </c>
      <c r="AA158" s="187" t="str">
        <f>IF(FuritenCounts!AA158 = 0, "ND", FuritenWins!AA158/FuritenCounts!AA158)</f>
        <v>ND</v>
      </c>
      <c r="AB158" s="187" t="str">
        <f>IF(FuritenCounts!AB158 = 0, "ND", FuritenWins!AB158/FuritenCounts!AB158)</f>
        <v>ND</v>
      </c>
      <c r="AC158" s="187" t="str">
        <f>IF(FuritenCounts!AC158 = 0, "ND", FuritenWins!AC158/FuritenCounts!AC158)</f>
        <v>ND</v>
      </c>
      <c r="AD158" s="187" t="str">
        <f>IF(FuritenCounts!AD158 = 0, "ND", FuritenWins!AD158/FuritenCounts!AD158)</f>
        <v>ND</v>
      </c>
      <c r="AE158" s="187" t="str">
        <f>IF(FuritenCounts!AE158 = 0, "ND", FuritenWins!AE158/FuritenCounts!AE158)</f>
        <v>ND</v>
      </c>
      <c r="AF158" s="187" t="str">
        <f>IF(FuritenCounts!AF158 = 0, "ND", FuritenWins!AF158/FuritenCounts!AF158)</f>
        <v>ND</v>
      </c>
      <c r="AG158" s="187" t="str">
        <f>IF(FuritenCounts!AG158 = 0, "ND", FuritenWins!AG158/FuritenCounts!AG158)</f>
        <v>ND</v>
      </c>
      <c r="AH158" s="187" t="str">
        <f>IF(FuritenCounts!AH158 = 0, "ND", FuritenWins!AH158/FuritenCounts!AH158)</f>
        <v>ND</v>
      </c>
      <c r="AI158" s="187" t="str">
        <f>IF(FuritenCounts!AI158 = 0, "ND", FuritenWins!AI158/FuritenCounts!AI158)</f>
        <v>ND</v>
      </c>
      <c r="AJ158" s="187" t="str">
        <f>IF(FuritenCounts!AJ158 = 0, "ND", FuritenWins!AJ158/FuritenCounts!AJ158)</f>
        <v>ND</v>
      </c>
      <c r="AK158" s="187" t="str">
        <f>IF(FuritenCounts!AK158 = 0, "ND", FuritenWins!AK158/FuritenCounts!AK158)</f>
        <v>ND</v>
      </c>
      <c r="AL158" s="187" t="str">
        <f>IF(FuritenCounts!AL158 = 0, "ND", FuritenWins!AL158/FuritenCounts!AL158)</f>
        <v>ND</v>
      </c>
      <c r="AM158" s="187" t="str">
        <f>IF(FuritenCounts!AM158 = 0, "ND", FuritenWins!AM158/FuritenCounts!AM158)</f>
        <v>ND</v>
      </c>
      <c r="AN158" s="187" t="str">
        <f>IF(FuritenCounts!AN158 = 0, "ND", FuritenWins!AN158/FuritenCounts!AN158)</f>
        <v>ND</v>
      </c>
      <c r="AO158" s="187" t="str">
        <f>IF(FuritenCounts!AO158 = 0, "ND", FuritenWins!AO158/FuritenCounts!AO158)</f>
        <v>ND</v>
      </c>
      <c r="AP158" s="187" t="str">
        <f>IF(FuritenCounts!AP158 = 0, "ND", FuritenWins!AP158/FuritenCounts!AP158)</f>
        <v>ND</v>
      </c>
    </row>
    <row r="159">
      <c r="A159" s="185" t="s">
        <v>1280</v>
      </c>
      <c r="B159" s="187">
        <f>IF(FuritenCounts!B159 = 0, "ND", FuritenWins!B159/FuritenCounts!B159)</f>
        <v>0.4285714286</v>
      </c>
      <c r="C159" s="187" t="str">
        <f>IF(FuritenCounts!C159 = 0, "ND", FuritenWins!C159/FuritenCounts!C159)</f>
        <v>ND</v>
      </c>
      <c r="D159" s="187" t="str">
        <f>IF(FuritenCounts!D159 = 0, "ND", FuritenWins!D159/FuritenCounts!D159)</f>
        <v>ND</v>
      </c>
      <c r="E159" s="187" t="str">
        <f>IF(FuritenCounts!E159 = 0, "ND", FuritenWins!E159/FuritenCounts!E159)</f>
        <v>ND</v>
      </c>
      <c r="F159" s="187">
        <f>IF(FuritenCounts!F159 = 0, "ND", FuritenWins!F159/FuritenCounts!F159)</f>
        <v>0.6666666667</v>
      </c>
      <c r="G159" s="187">
        <f>IF(FuritenCounts!G159 = 0, "ND", FuritenWins!G159/FuritenCounts!G159)</f>
        <v>0.4</v>
      </c>
      <c r="H159" s="187">
        <f>IF(FuritenCounts!H159 = 0, "ND", FuritenWins!H159/FuritenCounts!H159)</f>
        <v>0.5294117647</v>
      </c>
      <c r="I159" s="187">
        <f>IF(FuritenCounts!I159 = 0, "ND", FuritenWins!I159/FuritenCounts!I159)</f>
        <v>0.4</v>
      </c>
      <c r="J159" s="187">
        <f>IF(FuritenCounts!J159 = 0, "ND", FuritenWins!J159/FuritenCounts!J159)</f>
        <v>0.5</v>
      </c>
      <c r="K159" s="187">
        <f>IF(FuritenCounts!K159 = 0, "ND", FuritenWins!K159/FuritenCounts!K159)</f>
        <v>0.3636363636</v>
      </c>
      <c r="L159" s="187">
        <f>IF(FuritenCounts!L159 = 0, "ND", FuritenWins!L159/FuritenCounts!L159)</f>
        <v>0.3333333333</v>
      </c>
      <c r="M159" s="187">
        <f>IF(FuritenCounts!M159 = 0, "ND", FuritenWins!M159/FuritenCounts!M159)</f>
        <v>0.3333333333</v>
      </c>
      <c r="N159" s="187">
        <f>IF(FuritenCounts!N159 = 0, "ND", FuritenWins!N159/FuritenCounts!N159)</f>
        <v>0</v>
      </c>
      <c r="O159" s="187">
        <f>IF(FuritenCounts!O159 = 0, "ND", FuritenWins!O159/FuritenCounts!O159)</f>
        <v>0</v>
      </c>
      <c r="P159" s="187" t="str">
        <f>IF(FuritenCounts!P159 = 0, "ND", FuritenWins!P159/FuritenCounts!P159)</f>
        <v>ND</v>
      </c>
      <c r="Q159" s="187" t="str">
        <f>IF(FuritenCounts!Q159 = 0, "ND", FuritenWins!Q159/FuritenCounts!Q159)</f>
        <v>ND</v>
      </c>
      <c r="R159" s="187" t="str">
        <f>IF(FuritenCounts!R159 = 0, "ND", FuritenWins!R159/FuritenCounts!R159)</f>
        <v>ND</v>
      </c>
      <c r="S159" s="187" t="str">
        <f>IF(FuritenCounts!S159 = 0, "ND", FuritenWins!S159/FuritenCounts!S159)</f>
        <v>ND</v>
      </c>
      <c r="T159" s="187" t="str">
        <f>IF(FuritenCounts!T159 = 0, "ND", FuritenWins!T159/FuritenCounts!T159)</f>
        <v>ND</v>
      </c>
      <c r="U159" s="187" t="str">
        <f>IF(FuritenCounts!U159 = 0, "ND", FuritenWins!U159/FuritenCounts!U159)</f>
        <v>ND</v>
      </c>
      <c r="V159" s="187" t="str">
        <f>IF(FuritenCounts!V159 = 0, "ND", FuritenWins!V159/FuritenCounts!V159)</f>
        <v>ND</v>
      </c>
      <c r="W159" s="187" t="str">
        <f>IF(FuritenCounts!W159 = 0, "ND", FuritenWins!W159/FuritenCounts!W159)</f>
        <v>ND</v>
      </c>
      <c r="X159" s="187" t="str">
        <f>IF(FuritenCounts!X159 = 0, "ND", FuritenWins!X159/FuritenCounts!X159)</f>
        <v>ND</v>
      </c>
      <c r="Y159" s="187" t="str">
        <f>IF(FuritenCounts!Y159 = 0, "ND", FuritenWins!Y159/FuritenCounts!Y159)</f>
        <v>ND</v>
      </c>
      <c r="Z159" s="187" t="str">
        <f>IF(FuritenCounts!Z159 = 0, "ND", FuritenWins!Z159/FuritenCounts!Z159)</f>
        <v>ND</v>
      </c>
      <c r="AA159" s="187" t="str">
        <f>IF(FuritenCounts!AA159 = 0, "ND", FuritenWins!AA159/FuritenCounts!AA159)</f>
        <v>ND</v>
      </c>
      <c r="AB159" s="187" t="str">
        <f>IF(FuritenCounts!AB159 = 0, "ND", FuritenWins!AB159/FuritenCounts!AB159)</f>
        <v>ND</v>
      </c>
      <c r="AC159" s="187" t="str">
        <f>IF(FuritenCounts!AC159 = 0, "ND", FuritenWins!AC159/FuritenCounts!AC159)</f>
        <v>ND</v>
      </c>
      <c r="AD159" s="187" t="str">
        <f>IF(FuritenCounts!AD159 = 0, "ND", FuritenWins!AD159/FuritenCounts!AD159)</f>
        <v>ND</v>
      </c>
      <c r="AE159" s="187" t="str">
        <f>IF(FuritenCounts!AE159 = 0, "ND", FuritenWins!AE159/FuritenCounts!AE159)</f>
        <v>ND</v>
      </c>
      <c r="AF159" s="187" t="str">
        <f>IF(FuritenCounts!AF159 = 0, "ND", FuritenWins!AF159/FuritenCounts!AF159)</f>
        <v>ND</v>
      </c>
      <c r="AG159" s="187" t="str">
        <f>IF(FuritenCounts!AG159 = 0, "ND", FuritenWins!AG159/FuritenCounts!AG159)</f>
        <v>ND</v>
      </c>
      <c r="AH159" s="187" t="str">
        <f>IF(FuritenCounts!AH159 = 0, "ND", FuritenWins!AH159/FuritenCounts!AH159)</f>
        <v>ND</v>
      </c>
      <c r="AI159" s="187" t="str">
        <f>IF(FuritenCounts!AI159 = 0, "ND", FuritenWins!AI159/FuritenCounts!AI159)</f>
        <v>ND</v>
      </c>
      <c r="AJ159" s="187" t="str">
        <f>IF(FuritenCounts!AJ159 = 0, "ND", FuritenWins!AJ159/FuritenCounts!AJ159)</f>
        <v>ND</v>
      </c>
      <c r="AK159" s="187" t="str">
        <f>IF(FuritenCounts!AK159 = 0, "ND", FuritenWins!AK159/FuritenCounts!AK159)</f>
        <v>ND</v>
      </c>
      <c r="AL159" s="187" t="str">
        <f>IF(FuritenCounts!AL159 = 0, "ND", FuritenWins!AL159/FuritenCounts!AL159)</f>
        <v>ND</v>
      </c>
      <c r="AM159" s="187" t="str">
        <f>IF(FuritenCounts!AM159 = 0, "ND", FuritenWins!AM159/FuritenCounts!AM159)</f>
        <v>ND</v>
      </c>
      <c r="AN159" s="187" t="str">
        <f>IF(FuritenCounts!AN159 = 0, "ND", FuritenWins!AN159/FuritenCounts!AN159)</f>
        <v>ND</v>
      </c>
      <c r="AO159" s="187" t="str">
        <f>IF(FuritenCounts!AO159 = 0, "ND", FuritenWins!AO159/FuritenCounts!AO159)</f>
        <v>ND</v>
      </c>
      <c r="AP159" s="187" t="str">
        <f>IF(FuritenCounts!AP159 = 0, "ND", FuritenWins!AP159/FuritenCounts!AP159)</f>
        <v>ND</v>
      </c>
    </row>
    <row r="160">
      <c r="A160" s="185" t="s">
        <v>90</v>
      </c>
      <c r="B160" s="187">
        <f>IF(FuritenCounts!B160 = 0, "ND", FuritenWins!B160/FuritenCounts!B160)</f>
        <v>0.3095238095</v>
      </c>
      <c r="C160" s="187" t="str">
        <f>IF(FuritenCounts!C160 = 0, "ND", FuritenWins!C160/FuritenCounts!C160)</f>
        <v>ND</v>
      </c>
      <c r="D160" s="187" t="str">
        <f>IF(FuritenCounts!D160 = 0, "ND", FuritenWins!D160/FuritenCounts!D160)</f>
        <v>ND</v>
      </c>
      <c r="E160" s="187" t="str">
        <f>IF(FuritenCounts!E160 = 0, "ND", FuritenWins!E160/FuritenCounts!E160)</f>
        <v>ND</v>
      </c>
      <c r="F160" s="187">
        <f>IF(FuritenCounts!F160 = 0, "ND", FuritenWins!F160/FuritenCounts!F160)</f>
        <v>0</v>
      </c>
      <c r="G160" s="187">
        <f>IF(FuritenCounts!G160 = 0, "ND", FuritenWins!G160/FuritenCounts!G160)</f>
        <v>0.375</v>
      </c>
      <c r="H160" s="187">
        <f>IF(FuritenCounts!H160 = 0, "ND", FuritenWins!H160/FuritenCounts!H160)</f>
        <v>0.4545454545</v>
      </c>
      <c r="I160" s="187">
        <f>IF(FuritenCounts!I160 = 0, "ND", FuritenWins!I160/FuritenCounts!I160)</f>
        <v>0.3076923077</v>
      </c>
      <c r="J160" s="187">
        <f>IF(FuritenCounts!J160 = 0, "ND", FuritenWins!J160/FuritenCounts!J160)</f>
        <v>0.2</v>
      </c>
      <c r="K160" s="187">
        <f>IF(FuritenCounts!K160 = 0, "ND", FuritenWins!K160/FuritenCounts!K160)</f>
        <v>0</v>
      </c>
      <c r="L160" s="187">
        <f>IF(FuritenCounts!L160 = 0, "ND", FuritenWins!L160/FuritenCounts!L160)</f>
        <v>0</v>
      </c>
      <c r="M160" s="187" t="str">
        <f>IF(FuritenCounts!M160 = 0, "ND", FuritenWins!M160/FuritenCounts!M160)</f>
        <v>ND</v>
      </c>
      <c r="N160" s="187" t="str">
        <f>IF(FuritenCounts!N160 = 0, "ND", FuritenWins!N160/FuritenCounts!N160)</f>
        <v>ND</v>
      </c>
      <c r="O160" s="187" t="str">
        <f>IF(FuritenCounts!O160 = 0, "ND", FuritenWins!O160/FuritenCounts!O160)</f>
        <v>ND</v>
      </c>
      <c r="P160" s="187" t="str">
        <f>IF(FuritenCounts!P160 = 0, "ND", FuritenWins!P160/FuritenCounts!P160)</f>
        <v>ND</v>
      </c>
      <c r="Q160" s="187" t="str">
        <f>IF(FuritenCounts!Q160 = 0, "ND", FuritenWins!Q160/FuritenCounts!Q160)</f>
        <v>ND</v>
      </c>
      <c r="R160" s="187" t="str">
        <f>IF(FuritenCounts!R160 = 0, "ND", FuritenWins!R160/FuritenCounts!R160)</f>
        <v>ND</v>
      </c>
      <c r="S160" s="187" t="str">
        <f>IF(FuritenCounts!S160 = 0, "ND", FuritenWins!S160/FuritenCounts!S160)</f>
        <v>ND</v>
      </c>
      <c r="T160" s="187" t="str">
        <f>IF(FuritenCounts!T160 = 0, "ND", FuritenWins!T160/FuritenCounts!T160)</f>
        <v>ND</v>
      </c>
      <c r="U160" s="187" t="str">
        <f>IF(FuritenCounts!U160 = 0, "ND", FuritenWins!U160/FuritenCounts!U160)</f>
        <v>ND</v>
      </c>
      <c r="V160" s="187" t="str">
        <f>IF(FuritenCounts!V160 = 0, "ND", FuritenWins!V160/FuritenCounts!V160)</f>
        <v>ND</v>
      </c>
      <c r="W160" s="187" t="str">
        <f>IF(FuritenCounts!W160 = 0, "ND", FuritenWins!W160/FuritenCounts!W160)</f>
        <v>ND</v>
      </c>
      <c r="X160" s="187" t="str">
        <f>IF(FuritenCounts!X160 = 0, "ND", FuritenWins!X160/FuritenCounts!X160)</f>
        <v>ND</v>
      </c>
      <c r="Y160" s="187" t="str">
        <f>IF(FuritenCounts!Y160 = 0, "ND", FuritenWins!Y160/FuritenCounts!Y160)</f>
        <v>ND</v>
      </c>
      <c r="Z160" s="187" t="str">
        <f>IF(FuritenCounts!Z160 = 0, "ND", FuritenWins!Z160/FuritenCounts!Z160)</f>
        <v>ND</v>
      </c>
      <c r="AA160" s="187" t="str">
        <f>IF(FuritenCounts!AA160 = 0, "ND", FuritenWins!AA160/FuritenCounts!AA160)</f>
        <v>ND</v>
      </c>
      <c r="AB160" s="187" t="str">
        <f>IF(FuritenCounts!AB160 = 0, "ND", FuritenWins!AB160/FuritenCounts!AB160)</f>
        <v>ND</v>
      </c>
      <c r="AC160" s="187" t="str">
        <f>IF(FuritenCounts!AC160 = 0, "ND", FuritenWins!AC160/FuritenCounts!AC160)</f>
        <v>ND</v>
      </c>
      <c r="AD160" s="187" t="str">
        <f>IF(FuritenCounts!AD160 = 0, "ND", FuritenWins!AD160/FuritenCounts!AD160)</f>
        <v>ND</v>
      </c>
      <c r="AE160" s="187" t="str">
        <f>IF(FuritenCounts!AE160 = 0, "ND", FuritenWins!AE160/FuritenCounts!AE160)</f>
        <v>ND</v>
      </c>
      <c r="AF160" s="187" t="str">
        <f>IF(FuritenCounts!AF160 = 0, "ND", FuritenWins!AF160/FuritenCounts!AF160)</f>
        <v>ND</v>
      </c>
      <c r="AG160" s="187" t="str">
        <f>IF(FuritenCounts!AG160 = 0, "ND", FuritenWins!AG160/FuritenCounts!AG160)</f>
        <v>ND</v>
      </c>
      <c r="AH160" s="187" t="str">
        <f>IF(FuritenCounts!AH160 = 0, "ND", FuritenWins!AH160/FuritenCounts!AH160)</f>
        <v>ND</v>
      </c>
      <c r="AI160" s="187" t="str">
        <f>IF(FuritenCounts!AI160 = 0, "ND", FuritenWins!AI160/FuritenCounts!AI160)</f>
        <v>ND</v>
      </c>
      <c r="AJ160" s="187" t="str">
        <f>IF(FuritenCounts!AJ160 = 0, "ND", FuritenWins!AJ160/FuritenCounts!AJ160)</f>
        <v>ND</v>
      </c>
      <c r="AK160" s="187" t="str">
        <f>IF(FuritenCounts!AK160 = 0, "ND", FuritenWins!AK160/FuritenCounts!AK160)</f>
        <v>ND</v>
      </c>
      <c r="AL160" s="187" t="str">
        <f>IF(FuritenCounts!AL160 = 0, "ND", FuritenWins!AL160/FuritenCounts!AL160)</f>
        <v>ND</v>
      </c>
      <c r="AM160" s="187" t="str">
        <f>IF(FuritenCounts!AM160 = 0, "ND", FuritenWins!AM160/FuritenCounts!AM160)</f>
        <v>ND</v>
      </c>
      <c r="AN160" s="187" t="str">
        <f>IF(FuritenCounts!AN160 = 0, "ND", FuritenWins!AN160/FuritenCounts!AN160)</f>
        <v>ND</v>
      </c>
      <c r="AO160" s="187" t="str">
        <f>IF(FuritenCounts!AO160 = 0, "ND", FuritenWins!AO160/FuritenCounts!AO160)</f>
        <v>ND</v>
      </c>
      <c r="AP160" s="187" t="str">
        <f>IF(FuritenCounts!AP160 = 0, "ND", FuritenWins!AP160/FuritenCounts!AP160)</f>
        <v>ND</v>
      </c>
    </row>
    <row r="161">
      <c r="A161" s="185" t="s">
        <v>1302</v>
      </c>
      <c r="B161" s="187">
        <f>IF(FuritenCounts!B161 = 0, "ND", FuritenWins!B161/FuritenCounts!B161)</f>
        <v>0</v>
      </c>
      <c r="C161" s="187" t="str">
        <f>IF(FuritenCounts!C161 = 0, "ND", FuritenWins!C161/FuritenCounts!C161)</f>
        <v>ND</v>
      </c>
      <c r="D161" s="187" t="str">
        <f>IF(FuritenCounts!D161 = 0, "ND", FuritenWins!D161/FuritenCounts!D161)</f>
        <v>ND</v>
      </c>
      <c r="E161" s="187" t="str">
        <f>IF(FuritenCounts!E161 = 0, "ND", FuritenWins!E161/FuritenCounts!E161)</f>
        <v>ND</v>
      </c>
      <c r="F161" s="187" t="str">
        <f>IF(FuritenCounts!F161 = 0, "ND", FuritenWins!F161/FuritenCounts!F161)</f>
        <v>ND</v>
      </c>
      <c r="G161" s="187">
        <f>IF(FuritenCounts!G161 = 0, "ND", FuritenWins!G161/FuritenCounts!G161)</f>
        <v>0</v>
      </c>
      <c r="H161" s="187" t="str">
        <f>IF(FuritenCounts!H161 = 0, "ND", FuritenWins!H161/FuritenCounts!H161)</f>
        <v>ND</v>
      </c>
      <c r="I161" s="187">
        <f>IF(FuritenCounts!I161 = 0, "ND", FuritenWins!I161/FuritenCounts!I161)</f>
        <v>0</v>
      </c>
      <c r="J161" s="187" t="str">
        <f>IF(FuritenCounts!J161 = 0, "ND", FuritenWins!J161/FuritenCounts!J161)</f>
        <v>ND</v>
      </c>
      <c r="K161" s="187" t="str">
        <f>IF(FuritenCounts!K161 = 0, "ND", FuritenWins!K161/FuritenCounts!K161)</f>
        <v>ND</v>
      </c>
      <c r="L161" s="187" t="str">
        <f>IF(FuritenCounts!L161 = 0, "ND", FuritenWins!L161/FuritenCounts!L161)</f>
        <v>ND</v>
      </c>
      <c r="M161" s="187" t="str">
        <f>IF(FuritenCounts!M161 = 0, "ND", FuritenWins!M161/FuritenCounts!M161)</f>
        <v>ND</v>
      </c>
      <c r="N161" s="187" t="str">
        <f>IF(FuritenCounts!N161 = 0, "ND", FuritenWins!N161/FuritenCounts!N161)</f>
        <v>ND</v>
      </c>
      <c r="O161" s="187" t="str">
        <f>IF(FuritenCounts!O161 = 0, "ND", FuritenWins!O161/FuritenCounts!O161)</f>
        <v>ND</v>
      </c>
      <c r="P161" s="187" t="str">
        <f>IF(FuritenCounts!P161 = 0, "ND", FuritenWins!P161/FuritenCounts!P161)</f>
        <v>ND</v>
      </c>
      <c r="Q161" s="187" t="str">
        <f>IF(FuritenCounts!Q161 = 0, "ND", FuritenWins!Q161/FuritenCounts!Q161)</f>
        <v>ND</v>
      </c>
      <c r="R161" s="187" t="str">
        <f>IF(FuritenCounts!R161 = 0, "ND", FuritenWins!R161/FuritenCounts!R161)</f>
        <v>ND</v>
      </c>
      <c r="S161" s="187" t="str">
        <f>IF(FuritenCounts!S161 = 0, "ND", FuritenWins!S161/FuritenCounts!S161)</f>
        <v>ND</v>
      </c>
      <c r="T161" s="187" t="str">
        <f>IF(FuritenCounts!T161 = 0, "ND", FuritenWins!T161/FuritenCounts!T161)</f>
        <v>ND</v>
      </c>
      <c r="U161" s="187" t="str">
        <f>IF(FuritenCounts!U161 = 0, "ND", FuritenWins!U161/FuritenCounts!U161)</f>
        <v>ND</v>
      </c>
      <c r="V161" s="187" t="str">
        <f>IF(FuritenCounts!V161 = 0, "ND", FuritenWins!V161/FuritenCounts!V161)</f>
        <v>ND</v>
      </c>
      <c r="W161" s="187" t="str">
        <f>IF(FuritenCounts!W161 = 0, "ND", FuritenWins!W161/FuritenCounts!W161)</f>
        <v>ND</v>
      </c>
      <c r="X161" s="187" t="str">
        <f>IF(FuritenCounts!X161 = 0, "ND", FuritenWins!X161/FuritenCounts!X161)</f>
        <v>ND</v>
      </c>
      <c r="Y161" s="187" t="str">
        <f>IF(FuritenCounts!Y161 = 0, "ND", FuritenWins!Y161/FuritenCounts!Y161)</f>
        <v>ND</v>
      </c>
      <c r="Z161" s="187" t="str">
        <f>IF(FuritenCounts!Z161 = 0, "ND", FuritenWins!Z161/FuritenCounts!Z161)</f>
        <v>ND</v>
      </c>
      <c r="AA161" s="187" t="str">
        <f>IF(FuritenCounts!AA161 = 0, "ND", FuritenWins!AA161/FuritenCounts!AA161)</f>
        <v>ND</v>
      </c>
      <c r="AB161" s="187" t="str">
        <f>IF(FuritenCounts!AB161 = 0, "ND", FuritenWins!AB161/FuritenCounts!AB161)</f>
        <v>ND</v>
      </c>
      <c r="AC161" s="187" t="str">
        <f>IF(FuritenCounts!AC161 = 0, "ND", FuritenWins!AC161/FuritenCounts!AC161)</f>
        <v>ND</v>
      </c>
      <c r="AD161" s="187" t="str">
        <f>IF(FuritenCounts!AD161 = 0, "ND", FuritenWins!AD161/FuritenCounts!AD161)</f>
        <v>ND</v>
      </c>
      <c r="AE161" s="187" t="str">
        <f>IF(FuritenCounts!AE161 = 0, "ND", FuritenWins!AE161/FuritenCounts!AE161)</f>
        <v>ND</v>
      </c>
      <c r="AF161" s="187" t="str">
        <f>IF(FuritenCounts!AF161 = 0, "ND", FuritenWins!AF161/FuritenCounts!AF161)</f>
        <v>ND</v>
      </c>
      <c r="AG161" s="187" t="str">
        <f>IF(FuritenCounts!AG161 = 0, "ND", FuritenWins!AG161/FuritenCounts!AG161)</f>
        <v>ND</v>
      </c>
      <c r="AH161" s="187" t="str">
        <f>IF(FuritenCounts!AH161 = 0, "ND", FuritenWins!AH161/FuritenCounts!AH161)</f>
        <v>ND</v>
      </c>
      <c r="AI161" s="187" t="str">
        <f>IF(FuritenCounts!AI161 = 0, "ND", FuritenWins!AI161/FuritenCounts!AI161)</f>
        <v>ND</v>
      </c>
      <c r="AJ161" s="187" t="str">
        <f>IF(FuritenCounts!AJ161 = 0, "ND", FuritenWins!AJ161/FuritenCounts!AJ161)</f>
        <v>ND</v>
      </c>
      <c r="AK161" s="187" t="str">
        <f>IF(FuritenCounts!AK161 = 0, "ND", FuritenWins!AK161/FuritenCounts!AK161)</f>
        <v>ND</v>
      </c>
      <c r="AL161" s="187" t="str">
        <f>IF(FuritenCounts!AL161 = 0, "ND", FuritenWins!AL161/FuritenCounts!AL161)</f>
        <v>ND</v>
      </c>
      <c r="AM161" s="187" t="str">
        <f>IF(FuritenCounts!AM161 = 0, "ND", FuritenWins!AM161/FuritenCounts!AM161)</f>
        <v>ND</v>
      </c>
      <c r="AN161" s="187" t="str">
        <f>IF(FuritenCounts!AN161 = 0, "ND", FuritenWins!AN161/FuritenCounts!AN161)</f>
        <v>ND</v>
      </c>
      <c r="AO161" s="187" t="str">
        <f>IF(FuritenCounts!AO161 = 0, "ND", FuritenWins!AO161/FuritenCounts!AO161)</f>
        <v>ND</v>
      </c>
      <c r="AP161" s="187" t="str">
        <f>IF(FuritenCounts!AP161 = 0, "ND", FuritenWins!AP161/FuritenCounts!AP161)</f>
        <v>ND</v>
      </c>
    </row>
    <row r="162">
      <c r="A162" s="185" t="s">
        <v>1308</v>
      </c>
      <c r="B162" s="187" t="str">
        <f>IF(FuritenCounts!B162 = 0, "ND", FuritenWins!B162/FuritenCounts!B162)</f>
        <v>ND</v>
      </c>
      <c r="C162" s="187" t="str">
        <f>IF(FuritenCounts!C162 = 0, "ND", FuritenWins!C162/FuritenCounts!C162)</f>
        <v>ND</v>
      </c>
      <c r="D162" s="187" t="str">
        <f>IF(FuritenCounts!D162 = 0, "ND", FuritenWins!D162/FuritenCounts!D162)</f>
        <v>ND</v>
      </c>
      <c r="E162" s="187" t="str">
        <f>IF(FuritenCounts!E162 = 0, "ND", FuritenWins!E162/FuritenCounts!E162)</f>
        <v>ND</v>
      </c>
      <c r="F162" s="187" t="str">
        <f>IF(FuritenCounts!F162 = 0, "ND", FuritenWins!F162/FuritenCounts!F162)</f>
        <v>ND</v>
      </c>
      <c r="G162" s="187" t="str">
        <f>IF(FuritenCounts!G162 = 0, "ND", FuritenWins!G162/FuritenCounts!G162)</f>
        <v>ND</v>
      </c>
      <c r="H162" s="187" t="str">
        <f>IF(FuritenCounts!H162 = 0, "ND", FuritenWins!H162/FuritenCounts!H162)</f>
        <v>ND</v>
      </c>
      <c r="I162" s="187" t="str">
        <f>IF(FuritenCounts!I162 = 0, "ND", FuritenWins!I162/FuritenCounts!I162)</f>
        <v>ND</v>
      </c>
      <c r="J162" s="187" t="str">
        <f>IF(FuritenCounts!J162 = 0, "ND", FuritenWins!J162/FuritenCounts!J162)</f>
        <v>ND</v>
      </c>
      <c r="K162" s="187" t="str">
        <f>IF(FuritenCounts!K162 = 0, "ND", FuritenWins!K162/FuritenCounts!K162)</f>
        <v>ND</v>
      </c>
      <c r="L162" s="187" t="str">
        <f>IF(FuritenCounts!L162 = 0, "ND", FuritenWins!L162/FuritenCounts!L162)</f>
        <v>ND</v>
      </c>
      <c r="M162" s="187" t="str">
        <f>IF(FuritenCounts!M162 = 0, "ND", FuritenWins!M162/FuritenCounts!M162)</f>
        <v>ND</v>
      </c>
      <c r="N162" s="187" t="str">
        <f>IF(FuritenCounts!N162 = 0, "ND", FuritenWins!N162/FuritenCounts!N162)</f>
        <v>ND</v>
      </c>
      <c r="O162" s="187" t="str">
        <f>IF(FuritenCounts!O162 = 0, "ND", FuritenWins!O162/FuritenCounts!O162)</f>
        <v>ND</v>
      </c>
      <c r="P162" s="187" t="str">
        <f>IF(FuritenCounts!P162 = 0, "ND", FuritenWins!P162/FuritenCounts!P162)</f>
        <v>ND</v>
      </c>
      <c r="Q162" s="187" t="str">
        <f>IF(FuritenCounts!Q162 = 0, "ND", FuritenWins!Q162/FuritenCounts!Q162)</f>
        <v>ND</v>
      </c>
      <c r="R162" s="187" t="str">
        <f>IF(FuritenCounts!R162 = 0, "ND", FuritenWins!R162/FuritenCounts!R162)</f>
        <v>ND</v>
      </c>
      <c r="S162" s="187" t="str">
        <f>IF(FuritenCounts!S162 = 0, "ND", FuritenWins!S162/FuritenCounts!S162)</f>
        <v>ND</v>
      </c>
      <c r="T162" s="187" t="str">
        <f>IF(FuritenCounts!T162 = 0, "ND", FuritenWins!T162/FuritenCounts!T162)</f>
        <v>ND</v>
      </c>
      <c r="U162" s="187" t="str">
        <f>IF(FuritenCounts!U162 = 0, "ND", FuritenWins!U162/FuritenCounts!U162)</f>
        <v>ND</v>
      </c>
      <c r="V162" s="187" t="str">
        <f>IF(FuritenCounts!V162 = 0, "ND", FuritenWins!V162/FuritenCounts!V162)</f>
        <v>ND</v>
      </c>
      <c r="W162" s="187" t="str">
        <f>IF(FuritenCounts!W162 = 0, "ND", FuritenWins!W162/FuritenCounts!W162)</f>
        <v>ND</v>
      </c>
      <c r="X162" s="187" t="str">
        <f>IF(FuritenCounts!X162 = 0, "ND", FuritenWins!X162/FuritenCounts!X162)</f>
        <v>ND</v>
      </c>
      <c r="Y162" s="187" t="str">
        <f>IF(FuritenCounts!Y162 = 0, "ND", FuritenWins!Y162/FuritenCounts!Y162)</f>
        <v>ND</v>
      </c>
      <c r="Z162" s="187" t="str">
        <f>IF(FuritenCounts!Z162 = 0, "ND", FuritenWins!Z162/FuritenCounts!Z162)</f>
        <v>ND</v>
      </c>
      <c r="AA162" s="187" t="str">
        <f>IF(FuritenCounts!AA162 = 0, "ND", FuritenWins!AA162/FuritenCounts!AA162)</f>
        <v>ND</v>
      </c>
      <c r="AB162" s="187" t="str">
        <f>IF(FuritenCounts!AB162 = 0, "ND", FuritenWins!AB162/FuritenCounts!AB162)</f>
        <v>ND</v>
      </c>
      <c r="AC162" s="187" t="str">
        <f>IF(FuritenCounts!AC162 = 0, "ND", FuritenWins!AC162/FuritenCounts!AC162)</f>
        <v>ND</v>
      </c>
      <c r="AD162" s="187" t="str">
        <f>IF(FuritenCounts!AD162 = 0, "ND", FuritenWins!AD162/FuritenCounts!AD162)</f>
        <v>ND</v>
      </c>
      <c r="AE162" s="187" t="str">
        <f>IF(FuritenCounts!AE162 = 0, "ND", FuritenWins!AE162/FuritenCounts!AE162)</f>
        <v>ND</v>
      </c>
      <c r="AF162" s="187" t="str">
        <f>IF(FuritenCounts!AF162 = 0, "ND", FuritenWins!AF162/FuritenCounts!AF162)</f>
        <v>ND</v>
      </c>
      <c r="AG162" s="187" t="str">
        <f>IF(FuritenCounts!AG162 = 0, "ND", FuritenWins!AG162/FuritenCounts!AG162)</f>
        <v>ND</v>
      </c>
      <c r="AH162" s="187" t="str">
        <f>IF(FuritenCounts!AH162 = 0, "ND", FuritenWins!AH162/FuritenCounts!AH162)</f>
        <v>ND</v>
      </c>
      <c r="AI162" s="187" t="str">
        <f>IF(FuritenCounts!AI162 = 0, "ND", FuritenWins!AI162/FuritenCounts!AI162)</f>
        <v>ND</v>
      </c>
      <c r="AJ162" s="187" t="str">
        <f>IF(FuritenCounts!AJ162 = 0, "ND", FuritenWins!AJ162/FuritenCounts!AJ162)</f>
        <v>ND</v>
      </c>
      <c r="AK162" s="187" t="str">
        <f>IF(FuritenCounts!AK162 = 0, "ND", FuritenWins!AK162/FuritenCounts!AK162)</f>
        <v>ND</v>
      </c>
      <c r="AL162" s="187" t="str">
        <f>IF(FuritenCounts!AL162 = 0, "ND", FuritenWins!AL162/FuritenCounts!AL162)</f>
        <v>ND</v>
      </c>
      <c r="AM162" s="187" t="str">
        <f>IF(FuritenCounts!AM162 = 0, "ND", FuritenWins!AM162/FuritenCounts!AM162)</f>
        <v>ND</v>
      </c>
      <c r="AN162" s="187" t="str">
        <f>IF(FuritenCounts!AN162 = 0, "ND", FuritenWins!AN162/FuritenCounts!AN162)</f>
        <v>ND</v>
      </c>
      <c r="AO162" s="187" t="str">
        <f>IF(FuritenCounts!AO162 = 0, "ND", FuritenWins!AO162/FuritenCounts!AO162)</f>
        <v>ND</v>
      </c>
      <c r="AP162" s="187" t="str">
        <f>IF(FuritenCounts!AP162 = 0, "ND", FuritenWins!AP162/FuritenCounts!AP162)</f>
        <v>ND</v>
      </c>
    </row>
    <row r="163">
      <c r="A163" s="185" t="s">
        <v>1310</v>
      </c>
      <c r="B163" s="187">
        <f>IF(FuritenCounts!B163 = 0, "ND", FuritenWins!B163/FuritenCounts!B163)</f>
        <v>0.4583333333</v>
      </c>
      <c r="C163" s="187" t="str">
        <f>IF(FuritenCounts!C163 = 0, "ND", FuritenWins!C163/FuritenCounts!C163)</f>
        <v>ND</v>
      </c>
      <c r="D163" s="187" t="str">
        <f>IF(FuritenCounts!D163 = 0, "ND", FuritenWins!D163/FuritenCounts!D163)</f>
        <v>ND</v>
      </c>
      <c r="E163" s="187" t="str">
        <f>IF(FuritenCounts!E163 = 0, "ND", FuritenWins!E163/FuritenCounts!E163)</f>
        <v>ND</v>
      </c>
      <c r="F163" s="187" t="str">
        <f>IF(FuritenCounts!F163 = 0, "ND", FuritenWins!F163/FuritenCounts!F163)</f>
        <v>ND</v>
      </c>
      <c r="G163" s="187">
        <f>IF(FuritenCounts!G163 = 0, "ND", FuritenWins!G163/FuritenCounts!G163)</f>
        <v>1</v>
      </c>
      <c r="H163" s="187">
        <f>IF(FuritenCounts!H163 = 0, "ND", FuritenWins!H163/FuritenCounts!H163)</f>
        <v>0.6666666667</v>
      </c>
      <c r="I163" s="187">
        <f>IF(FuritenCounts!I163 = 0, "ND", FuritenWins!I163/FuritenCounts!I163)</f>
        <v>0.3333333333</v>
      </c>
      <c r="J163" s="187">
        <f>IF(FuritenCounts!J163 = 0, "ND", FuritenWins!J163/FuritenCounts!J163)</f>
        <v>0.4</v>
      </c>
      <c r="K163" s="187">
        <f>IF(FuritenCounts!K163 = 0, "ND", FuritenWins!K163/FuritenCounts!K163)</f>
        <v>0.2</v>
      </c>
      <c r="L163" s="187">
        <f>IF(FuritenCounts!L163 = 0, "ND", FuritenWins!L163/FuritenCounts!L163)</f>
        <v>1</v>
      </c>
      <c r="M163" s="187" t="str">
        <f>IF(FuritenCounts!M163 = 0, "ND", FuritenWins!M163/FuritenCounts!M163)</f>
        <v>ND</v>
      </c>
      <c r="N163" s="187">
        <f>IF(FuritenCounts!N163 = 0, "ND", FuritenWins!N163/FuritenCounts!N163)</f>
        <v>0.3333333333</v>
      </c>
      <c r="O163" s="187" t="str">
        <f>IF(FuritenCounts!O163 = 0, "ND", FuritenWins!O163/FuritenCounts!O163)</f>
        <v>ND</v>
      </c>
      <c r="P163" s="187" t="str">
        <f>IF(FuritenCounts!P163 = 0, "ND", FuritenWins!P163/FuritenCounts!P163)</f>
        <v>ND</v>
      </c>
      <c r="Q163" s="187" t="str">
        <f>IF(FuritenCounts!Q163 = 0, "ND", FuritenWins!Q163/FuritenCounts!Q163)</f>
        <v>ND</v>
      </c>
      <c r="R163" s="187" t="str">
        <f>IF(FuritenCounts!R163 = 0, "ND", FuritenWins!R163/FuritenCounts!R163)</f>
        <v>ND</v>
      </c>
      <c r="S163" s="187" t="str">
        <f>IF(FuritenCounts!S163 = 0, "ND", FuritenWins!S163/FuritenCounts!S163)</f>
        <v>ND</v>
      </c>
      <c r="T163" s="187" t="str">
        <f>IF(FuritenCounts!T163 = 0, "ND", FuritenWins!T163/FuritenCounts!T163)</f>
        <v>ND</v>
      </c>
      <c r="U163" s="187" t="str">
        <f>IF(FuritenCounts!U163 = 0, "ND", FuritenWins!U163/FuritenCounts!U163)</f>
        <v>ND</v>
      </c>
      <c r="V163" s="187" t="str">
        <f>IF(FuritenCounts!V163 = 0, "ND", FuritenWins!V163/FuritenCounts!V163)</f>
        <v>ND</v>
      </c>
      <c r="W163" s="187" t="str">
        <f>IF(FuritenCounts!W163 = 0, "ND", FuritenWins!W163/FuritenCounts!W163)</f>
        <v>ND</v>
      </c>
      <c r="X163" s="187" t="str">
        <f>IF(FuritenCounts!X163 = 0, "ND", FuritenWins!X163/FuritenCounts!X163)</f>
        <v>ND</v>
      </c>
      <c r="Y163" s="187" t="str">
        <f>IF(FuritenCounts!Y163 = 0, "ND", FuritenWins!Y163/FuritenCounts!Y163)</f>
        <v>ND</v>
      </c>
      <c r="Z163" s="187" t="str">
        <f>IF(FuritenCounts!Z163 = 0, "ND", FuritenWins!Z163/FuritenCounts!Z163)</f>
        <v>ND</v>
      </c>
      <c r="AA163" s="187" t="str">
        <f>IF(FuritenCounts!AA163 = 0, "ND", FuritenWins!AA163/FuritenCounts!AA163)</f>
        <v>ND</v>
      </c>
      <c r="AB163" s="187" t="str">
        <f>IF(FuritenCounts!AB163 = 0, "ND", FuritenWins!AB163/FuritenCounts!AB163)</f>
        <v>ND</v>
      </c>
      <c r="AC163" s="187" t="str">
        <f>IF(FuritenCounts!AC163 = 0, "ND", FuritenWins!AC163/FuritenCounts!AC163)</f>
        <v>ND</v>
      </c>
      <c r="AD163" s="187" t="str">
        <f>IF(FuritenCounts!AD163 = 0, "ND", FuritenWins!AD163/FuritenCounts!AD163)</f>
        <v>ND</v>
      </c>
      <c r="AE163" s="187" t="str">
        <f>IF(FuritenCounts!AE163 = 0, "ND", FuritenWins!AE163/FuritenCounts!AE163)</f>
        <v>ND</v>
      </c>
      <c r="AF163" s="187" t="str">
        <f>IF(FuritenCounts!AF163 = 0, "ND", FuritenWins!AF163/FuritenCounts!AF163)</f>
        <v>ND</v>
      </c>
      <c r="AG163" s="187" t="str">
        <f>IF(FuritenCounts!AG163 = 0, "ND", FuritenWins!AG163/FuritenCounts!AG163)</f>
        <v>ND</v>
      </c>
      <c r="AH163" s="187" t="str">
        <f>IF(FuritenCounts!AH163 = 0, "ND", FuritenWins!AH163/FuritenCounts!AH163)</f>
        <v>ND</v>
      </c>
      <c r="AI163" s="187" t="str">
        <f>IF(FuritenCounts!AI163 = 0, "ND", FuritenWins!AI163/FuritenCounts!AI163)</f>
        <v>ND</v>
      </c>
      <c r="AJ163" s="187" t="str">
        <f>IF(FuritenCounts!AJ163 = 0, "ND", FuritenWins!AJ163/FuritenCounts!AJ163)</f>
        <v>ND</v>
      </c>
      <c r="AK163" s="187" t="str">
        <f>IF(FuritenCounts!AK163 = 0, "ND", FuritenWins!AK163/FuritenCounts!AK163)</f>
        <v>ND</v>
      </c>
      <c r="AL163" s="187" t="str">
        <f>IF(FuritenCounts!AL163 = 0, "ND", FuritenWins!AL163/FuritenCounts!AL163)</f>
        <v>ND</v>
      </c>
      <c r="AM163" s="187" t="str">
        <f>IF(FuritenCounts!AM163 = 0, "ND", FuritenWins!AM163/FuritenCounts!AM163)</f>
        <v>ND</v>
      </c>
      <c r="AN163" s="187" t="str">
        <f>IF(FuritenCounts!AN163 = 0, "ND", FuritenWins!AN163/FuritenCounts!AN163)</f>
        <v>ND</v>
      </c>
      <c r="AO163" s="187" t="str">
        <f>IF(FuritenCounts!AO163 = 0, "ND", FuritenWins!AO163/FuritenCounts!AO163)</f>
        <v>ND</v>
      </c>
      <c r="AP163" s="187" t="str">
        <f>IF(FuritenCounts!AP163 = 0, "ND", FuritenWins!AP163/FuritenCounts!AP163)</f>
        <v>ND</v>
      </c>
    </row>
    <row r="164">
      <c r="A164" s="185" t="s">
        <v>1322</v>
      </c>
      <c r="B164" s="187">
        <f>IF(FuritenCounts!B164 = 0, "ND", FuritenWins!B164/FuritenCounts!B164)</f>
        <v>0</v>
      </c>
      <c r="C164" s="187" t="str">
        <f>IF(FuritenCounts!C164 = 0, "ND", FuritenWins!C164/FuritenCounts!C164)</f>
        <v>ND</v>
      </c>
      <c r="D164" s="187" t="str">
        <f>IF(FuritenCounts!D164 = 0, "ND", FuritenWins!D164/FuritenCounts!D164)</f>
        <v>ND</v>
      </c>
      <c r="E164" s="187" t="str">
        <f>IF(FuritenCounts!E164 = 0, "ND", FuritenWins!E164/FuritenCounts!E164)</f>
        <v>ND</v>
      </c>
      <c r="F164" s="187" t="str">
        <f>IF(FuritenCounts!F164 = 0, "ND", FuritenWins!F164/FuritenCounts!F164)</f>
        <v>ND</v>
      </c>
      <c r="G164" s="187" t="str">
        <f>IF(FuritenCounts!G164 = 0, "ND", FuritenWins!G164/FuritenCounts!G164)</f>
        <v>ND</v>
      </c>
      <c r="H164" s="187">
        <f>IF(FuritenCounts!H164 = 0, "ND", FuritenWins!H164/FuritenCounts!H164)</f>
        <v>0</v>
      </c>
      <c r="I164" s="187" t="str">
        <f>IF(FuritenCounts!I164 = 0, "ND", FuritenWins!I164/FuritenCounts!I164)</f>
        <v>ND</v>
      </c>
      <c r="J164" s="187" t="str">
        <f>IF(FuritenCounts!J164 = 0, "ND", FuritenWins!J164/FuritenCounts!J164)</f>
        <v>ND</v>
      </c>
      <c r="K164" s="187" t="str">
        <f>IF(FuritenCounts!K164 = 0, "ND", FuritenWins!K164/FuritenCounts!K164)</f>
        <v>ND</v>
      </c>
      <c r="L164" s="187" t="str">
        <f>IF(FuritenCounts!L164 = 0, "ND", FuritenWins!L164/FuritenCounts!L164)</f>
        <v>ND</v>
      </c>
      <c r="M164" s="187" t="str">
        <f>IF(FuritenCounts!M164 = 0, "ND", FuritenWins!M164/FuritenCounts!M164)</f>
        <v>ND</v>
      </c>
      <c r="N164" s="187" t="str">
        <f>IF(FuritenCounts!N164 = 0, "ND", FuritenWins!N164/FuritenCounts!N164)</f>
        <v>ND</v>
      </c>
      <c r="O164" s="187" t="str">
        <f>IF(FuritenCounts!O164 = 0, "ND", FuritenWins!O164/FuritenCounts!O164)</f>
        <v>ND</v>
      </c>
      <c r="P164" s="187" t="str">
        <f>IF(FuritenCounts!P164 = 0, "ND", FuritenWins!P164/FuritenCounts!P164)</f>
        <v>ND</v>
      </c>
      <c r="Q164" s="187" t="str">
        <f>IF(FuritenCounts!Q164 = 0, "ND", FuritenWins!Q164/FuritenCounts!Q164)</f>
        <v>ND</v>
      </c>
      <c r="R164" s="187" t="str">
        <f>IF(FuritenCounts!R164 = 0, "ND", FuritenWins!R164/FuritenCounts!R164)</f>
        <v>ND</v>
      </c>
      <c r="S164" s="187" t="str">
        <f>IF(FuritenCounts!S164 = 0, "ND", FuritenWins!S164/FuritenCounts!S164)</f>
        <v>ND</v>
      </c>
      <c r="T164" s="187" t="str">
        <f>IF(FuritenCounts!T164 = 0, "ND", FuritenWins!T164/FuritenCounts!T164)</f>
        <v>ND</v>
      </c>
      <c r="U164" s="187" t="str">
        <f>IF(FuritenCounts!U164 = 0, "ND", FuritenWins!U164/FuritenCounts!U164)</f>
        <v>ND</v>
      </c>
      <c r="V164" s="187" t="str">
        <f>IF(FuritenCounts!V164 = 0, "ND", FuritenWins!V164/FuritenCounts!V164)</f>
        <v>ND</v>
      </c>
      <c r="W164" s="187" t="str">
        <f>IF(FuritenCounts!W164 = 0, "ND", FuritenWins!W164/FuritenCounts!W164)</f>
        <v>ND</v>
      </c>
      <c r="X164" s="187" t="str">
        <f>IF(FuritenCounts!X164 = 0, "ND", FuritenWins!X164/FuritenCounts!X164)</f>
        <v>ND</v>
      </c>
      <c r="Y164" s="187" t="str">
        <f>IF(FuritenCounts!Y164 = 0, "ND", FuritenWins!Y164/FuritenCounts!Y164)</f>
        <v>ND</v>
      </c>
      <c r="Z164" s="187" t="str">
        <f>IF(FuritenCounts!Z164 = 0, "ND", FuritenWins!Z164/FuritenCounts!Z164)</f>
        <v>ND</v>
      </c>
      <c r="AA164" s="187" t="str">
        <f>IF(FuritenCounts!AA164 = 0, "ND", FuritenWins!AA164/FuritenCounts!AA164)</f>
        <v>ND</v>
      </c>
      <c r="AB164" s="187" t="str">
        <f>IF(FuritenCounts!AB164 = 0, "ND", FuritenWins!AB164/FuritenCounts!AB164)</f>
        <v>ND</v>
      </c>
      <c r="AC164" s="187" t="str">
        <f>IF(FuritenCounts!AC164 = 0, "ND", FuritenWins!AC164/FuritenCounts!AC164)</f>
        <v>ND</v>
      </c>
      <c r="AD164" s="187" t="str">
        <f>IF(FuritenCounts!AD164 = 0, "ND", FuritenWins!AD164/FuritenCounts!AD164)</f>
        <v>ND</v>
      </c>
      <c r="AE164" s="187" t="str">
        <f>IF(FuritenCounts!AE164 = 0, "ND", FuritenWins!AE164/FuritenCounts!AE164)</f>
        <v>ND</v>
      </c>
      <c r="AF164" s="187" t="str">
        <f>IF(FuritenCounts!AF164 = 0, "ND", FuritenWins!AF164/FuritenCounts!AF164)</f>
        <v>ND</v>
      </c>
      <c r="AG164" s="187" t="str">
        <f>IF(FuritenCounts!AG164 = 0, "ND", FuritenWins!AG164/FuritenCounts!AG164)</f>
        <v>ND</v>
      </c>
      <c r="AH164" s="187" t="str">
        <f>IF(FuritenCounts!AH164 = 0, "ND", FuritenWins!AH164/FuritenCounts!AH164)</f>
        <v>ND</v>
      </c>
      <c r="AI164" s="187" t="str">
        <f>IF(FuritenCounts!AI164 = 0, "ND", FuritenWins!AI164/FuritenCounts!AI164)</f>
        <v>ND</v>
      </c>
      <c r="AJ164" s="187" t="str">
        <f>IF(FuritenCounts!AJ164 = 0, "ND", FuritenWins!AJ164/FuritenCounts!AJ164)</f>
        <v>ND</v>
      </c>
      <c r="AK164" s="187" t="str">
        <f>IF(FuritenCounts!AK164 = 0, "ND", FuritenWins!AK164/FuritenCounts!AK164)</f>
        <v>ND</v>
      </c>
      <c r="AL164" s="187" t="str">
        <f>IF(FuritenCounts!AL164 = 0, "ND", FuritenWins!AL164/FuritenCounts!AL164)</f>
        <v>ND</v>
      </c>
      <c r="AM164" s="187" t="str">
        <f>IF(FuritenCounts!AM164 = 0, "ND", FuritenWins!AM164/FuritenCounts!AM164)</f>
        <v>ND</v>
      </c>
      <c r="AN164" s="187" t="str">
        <f>IF(FuritenCounts!AN164 = 0, "ND", FuritenWins!AN164/FuritenCounts!AN164)</f>
        <v>ND</v>
      </c>
      <c r="AO164" s="187" t="str">
        <f>IF(FuritenCounts!AO164 = 0, "ND", FuritenWins!AO164/FuritenCounts!AO164)</f>
        <v>ND</v>
      </c>
      <c r="AP164" s="187" t="str">
        <f>IF(FuritenCounts!AP164 = 0, "ND", FuritenWins!AP164/FuritenCounts!AP164)</f>
        <v>ND</v>
      </c>
    </row>
    <row r="165">
      <c r="A165" s="185" t="s">
        <v>59</v>
      </c>
      <c r="B165" s="187">
        <f>IF(FuritenCounts!B165 = 0, "ND", FuritenWins!B165/FuritenCounts!B165)</f>
        <v>0.3119266055</v>
      </c>
      <c r="C165" s="187" t="str">
        <f>IF(FuritenCounts!C165 = 0, "ND", FuritenWins!C165/FuritenCounts!C165)</f>
        <v>ND</v>
      </c>
      <c r="D165" s="187" t="str">
        <f>IF(FuritenCounts!D165 = 0, "ND", FuritenWins!D165/FuritenCounts!D165)</f>
        <v>ND</v>
      </c>
      <c r="E165" s="187">
        <f>IF(FuritenCounts!E165 = 0, "ND", FuritenWins!E165/FuritenCounts!E165)</f>
        <v>0.5454545455</v>
      </c>
      <c r="F165" s="187">
        <f>IF(FuritenCounts!F165 = 0, "ND", FuritenWins!F165/FuritenCounts!F165)</f>
        <v>0.2692307692</v>
      </c>
      <c r="G165" s="187">
        <f>IF(FuritenCounts!G165 = 0, "ND", FuritenWins!G165/FuritenCounts!G165)</f>
        <v>0.1739130435</v>
      </c>
      <c r="H165" s="187">
        <f>IF(FuritenCounts!H165 = 0, "ND", FuritenWins!H165/FuritenCounts!H165)</f>
        <v>0.3888888889</v>
      </c>
      <c r="I165" s="187">
        <f>IF(FuritenCounts!I165 = 0, "ND", FuritenWins!I165/FuritenCounts!I165)</f>
        <v>0.4444444444</v>
      </c>
      <c r="J165" s="187">
        <f>IF(FuritenCounts!J165 = 0, "ND", FuritenWins!J165/FuritenCounts!J165)</f>
        <v>0.25</v>
      </c>
      <c r="K165" s="187">
        <f>IF(FuritenCounts!K165 = 0, "ND", FuritenWins!K165/FuritenCounts!K165)</f>
        <v>0</v>
      </c>
      <c r="L165" s="187">
        <f>IF(FuritenCounts!L165 = 0, "ND", FuritenWins!L165/FuritenCounts!L165)</f>
        <v>0.3333333333</v>
      </c>
      <c r="M165" s="187" t="str">
        <f>IF(FuritenCounts!M165 = 0, "ND", FuritenWins!M165/FuritenCounts!M165)</f>
        <v>ND</v>
      </c>
      <c r="N165" s="187" t="str">
        <f>IF(FuritenCounts!N165 = 0, "ND", FuritenWins!N165/FuritenCounts!N165)</f>
        <v>ND</v>
      </c>
      <c r="O165" s="187" t="str">
        <f>IF(FuritenCounts!O165 = 0, "ND", FuritenWins!O165/FuritenCounts!O165)</f>
        <v>ND</v>
      </c>
      <c r="P165" s="187" t="str">
        <f>IF(FuritenCounts!P165 = 0, "ND", FuritenWins!P165/FuritenCounts!P165)</f>
        <v>ND</v>
      </c>
      <c r="Q165" s="187" t="str">
        <f>IF(FuritenCounts!Q165 = 0, "ND", FuritenWins!Q165/FuritenCounts!Q165)</f>
        <v>ND</v>
      </c>
      <c r="R165" s="187" t="str">
        <f>IF(FuritenCounts!R165 = 0, "ND", FuritenWins!R165/FuritenCounts!R165)</f>
        <v>ND</v>
      </c>
      <c r="S165" s="187" t="str">
        <f>IF(FuritenCounts!S165 = 0, "ND", FuritenWins!S165/FuritenCounts!S165)</f>
        <v>ND</v>
      </c>
      <c r="T165" s="187" t="str">
        <f>IF(FuritenCounts!T165 = 0, "ND", FuritenWins!T165/FuritenCounts!T165)</f>
        <v>ND</v>
      </c>
      <c r="U165" s="187" t="str">
        <f>IF(FuritenCounts!U165 = 0, "ND", FuritenWins!U165/FuritenCounts!U165)</f>
        <v>ND</v>
      </c>
      <c r="V165" s="187" t="str">
        <f>IF(FuritenCounts!V165 = 0, "ND", FuritenWins!V165/FuritenCounts!V165)</f>
        <v>ND</v>
      </c>
      <c r="W165" s="187" t="str">
        <f>IF(FuritenCounts!W165 = 0, "ND", FuritenWins!W165/FuritenCounts!W165)</f>
        <v>ND</v>
      </c>
      <c r="X165" s="187" t="str">
        <f>IF(FuritenCounts!X165 = 0, "ND", FuritenWins!X165/FuritenCounts!X165)</f>
        <v>ND</v>
      </c>
      <c r="Y165" s="187" t="str">
        <f>IF(FuritenCounts!Y165 = 0, "ND", FuritenWins!Y165/FuritenCounts!Y165)</f>
        <v>ND</v>
      </c>
      <c r="Z165" s="187" t="str">
        <f>IF(FuritenCounts!Z165 = 0, "ND", FuritenWins!Z165/FuritenCounts!Z165)</f>
        <v>ND</v>
      </c>
      <c r="AA165" s="187" t="str">
        <f>IF(FuritenCounts!AA165 = 0, "ND", FuritenWins!AA165/FuritenCounts!AA165)</f>
        <v>ND</v>
      </c>
      <c r="AB165" s="187" t="str">
        <f>IF(FuritenCounts!AB165 = 0, "ND", FuritenWins!AB165/FuritenCounts!AB165)</f>
        <v>ND</v>
      </c>
      <c r="AC165" s="187" t="str">
        <f>IF(FuritenCounts!AC165 = 0, "ND", FuritenWins!AC165/FuritenCounts!AC165)</f>
        <v>ND</v>
      </c>
      <c r="AD165" s="187" t="str">
        <f>IF(FuritenCounts!AD165 = 0, "ND", FuritenWins!AD165/FuritenCounts!AD165)</f>
        <v>ND</v>
      </c>
      <c r="AE165" s="187" t="str">
        <f>IF(FuritenCounts!AE165 = 0, "ND", FuritenWins!AE165/FuritenCounts!AE165)</f>
        <v>ND</v>
      </c>
      <c r="AF165" s="187" t="str">
        <f>IF(FuritenCounts!AF165 = 0, "ND", FuritenWins!AF165/FuritenCounts!AF165)</f>
        <v>ND</v>
      </c>
      <c r="AG165" s="187" t="str">
        <f>IF(FuritenCounts!AG165 = 0, "ND", FuritenWins!AG165/FuritenCounts!AG165)</f>
        <v>ND</v>
      </c>
      <c r="AH165" s="187" t="str">
        <f>IF(FuritenCounts!AH165 = 0, "ND", FuritenWins!AH165/FuritenCounts!AH165)</f>
        <v>ND</v>
      </c>
      <c r="AI165" s="187" t="str">
        <f>IF(FuritenCounts!AI165 = 0, "ND", FuritenWins!AI165/FuritenCounts!AI165)</f>
        <v>ND</v>
      </c>
      <c r="AJ165" s="187" t="str">
        <f>IF(FuritenCounts!AJ165 = 0, "ND", FuritenWins!AJ165/FuritenCounts!AJ165)</f>
        <v>ND</v>
      </c>
      <c r="AK165" s="187" t="str">
        <f>IF(FuritenCounts!AK165 = 0, "ND", FuritenWins!AK165/FuritenCounts!AK165)</f>
        <v>ND</v>
      </c>
      <c r="AL165" s="187" t="str">
        <f>IF(FuritenCounts!AL165 = 0, "ND", FuritenWins!AL165/FuritenCounts!AL165)</f>
        <v>ND</v>
      </c>
      <c r="AM165" s="187" t="str">
        <f>IF(FuritenCounts!AM165 = 0, "ND", FuritenWins!AM165/FuritenCounts!AM165)</f>
        <v>ND</v>
      </c>
      <c r="AN165" s="187" t="str">
        <f>IF(FuritenCounts!AN165 = 0, "ND", FuritenWins!AN165/FuritenCounts!AN165)</f>
        <v>ND</v>
      </c>
      <c r="AO165" s="187" t="str">
        <f>IF(FuritenCounts!AO165 = 0, "ND", FuritenWins!AO165/FuritenCounts!AO165)</f>
        <v>ND</v>
      </c>
      <c r="AP165" s="187" t="str">
        <f>IF(FuritenCounts!AP165 = 0, "ND", FuritenWins!AP165/FuritenCounts!AP165)</f>
        <v>ND</v>
      </c>
    </row>
    <row r="166">
      <c r="A166" s="185" t="s">
        <v>1339</v>
      </c>
      <c r="B166" s="187">
        <f>IF(FuritenCounts!B166 = 0, "ND", FuritenWins!B166/FuritenCounts!B166)</f>
        <v>0</v>
      </c>
      <c r="C166" s="187" t="str">
        <f>IF(FuritenCounts!C166 = 0, "ND", FuritenWins!C166/FuritenCounts!C166)</f>
        <v>ND</v>
      </c>
      <c r="D166" s="187" t="str">
        <f>IF(FuritenCounts!D166 = 0, "ND", FuritenWins!D166/FuritenCounts!D166)</f>
        <v>ND</v>
      </c>
      <c r="E166" s="187" t="str">
        <f>IF(FuritenCounts!E166 = 0, "ND", FuritenWins!E166/FuritenCounts!E166)</f>
        <v>ND</v>
      </c>
      <c r="F166" s="187" t="str">
        <f>IF(FuritenCounts!F166 = 0, "ND", FuritenWins!F166/FuritenCounts!F166)</f>
        <v>ND</v>
      </c>
      <c r="G166" s="187" t="str">
        <f>IF(FuritenCounts!G166 = 0, "ND", FuritenWins!G166/FuritenCounts!G166)</f>
        <v>ND</v>
      </c>
      <c r="H166" s="187" t="str">
        <f>IF(FuritenCounts!H166 = 0, "ND", FuritenWins!H166/FuritenCounts!H166)</f>
        <v>ND</v>
      </c>
      <c r="I166" s="187" t="str">
        <f>IF(FuritenCounts!I166 = 0, "ND", FuritenWins!I166/FuritenCounts!I166)</f>
        <v>ND</v>
      </c>
      <c r="J166" s="187" t="str">
        <f>IF(FuritenCounts!J166 = 0, "ND", FuritenWins!J166/FuritenCounts!J166)</f>
        <v>ND</v>
      </c>
      <c r="K166" s="187" t="str">
        <f>IF(FuritenCounts!K166 = 0, "ND", FuritenWins!K166/FuritenCounts!K166)</f>
        <v>ND</v>
      </c>
      <c r="L166" s="187">
        <f>IF(FuritenCounts!L166 = 0, "ND", FuritenWins!L166/FuritenCounts!L166)</f>
        <v>0</v>
      </c>
      <c r="M166" s="187" t="str">
        <f>IF(FuritenCounts!M166 = 0, "ND", FuritenWins!M166/FuritenCounts!M166)</f>
        <v>ND</v>
      </c>
      <c r="N166" s="187" t="str">
        <f>IF(FuritenCounts!N166 = 0, "ND", FuritenWins!N166/FuritenCounts!N166)</f>
        <v>ND</v>
      </c>
      <c r="O166" s="187" t="str">
        <f>IF(FuritenCounts!O166 = 0, "ND", FuritenWins!O166/FuritenCounts!O166)</f>
        <v>ND</v>
      </c>
      <c r="P166" s="187" t="str">
        <f>IF(FuritenCounts!P166 = 0, "ND", FuritenWins!P166/FuritenCounts!P166)</f>
        <v>ND</v>
      </c>
      <c r="Q166" s="187" t="str">
        <f>IF(FuritenCounts!Q166 = 0, "ND", FuritenWins!Q166/FuritenCounts!Q166)</f>
        <v>ND</v>
      </c>
      <c r="R166" s="187" t="str">
        <f>IF(FuritenCounts!R166 = 0, "ND", FuritenWins!R166/FuritenCounts!R166)</f>
        <v>ND</v>
      </c>
      <c r="S166" s="187" t="str">
        <f>IF(FuritenCounts!S166 = 0, "ND", FuritenWins!S166/FuritenCounts!S166)</f>
        <v>ND</v>
      </c>
      <c r="T166" s="187" t="str">
        <f>IF(FuritenCounts!T166 = 0, "ND", FuritenWins!T166/FuritenCounts!T166)</f>
        <v>ND</v>
      </c>
      <c r="U166" s="187" t="str">
        <f>IF(FuritenCounts!U166 = 0, "ND", FuritenWins!U166/FuritenCounts!U166)</f>
        <v>ND</v>
      </c>
      <c r="V166" s="187" t="str">
        <f>IF(FuritenCounts!V166 = 0, "ND", FuritenWins!V166/FuritenCounts!V166)</f>
        <v>ND</v>
      </c>
      <c r="W166" s="187" t="str">
        <f>IF(FuritenCounts!W166 = 0, "ND", FuritenWins!W166/FuritenCounts!W166)</f>
        <v>ND</v>
      </c>
      <c r="X166" s="187" t="str">
        <f>IF(FuritenCounts!X166 = 0, "ND", FuritenWins!X166/FuritenCounts!X166)</f>
        <v>ND</v>
      </c>
      <c r="Y166" s="187" t="str">
        <f>IF(FuritenCounts!Y166 = 0, "ND", FuritenWins!Y166/FuritenCounts!Y166)</f>
        <v>ND</v>
      </c>
      <c r="Z166" s="187" t="str">
        <f>IF(FuritenCounts!Z166 = 0, "ND", FuritenWins!Z166/FuritenCounts!Z166)</f>
        <v>ND</v>
      </c>
      <c r="AA166" s="187" t="str">
        <f>IF(FuritenCounts!AA166 = 0, "ND", FuritenWins!AA166/FuritenCounts!AA166)</f>
        <v>ND</v>
      </c>
      <c r="AB166" s="187" t="str">
        <f>IF(FuritenCounts!AB166 = 0, "ND", FuritenWins!AB166/FuritenCounts!AB166)</f>
        <v>ND</v>
      </c>
      <c r="AC166" s="187" t="str">
        <f>IF(FuritenCounts!AC166 = 0, "ND", FuritenWins!AC166/FuritenCounts!AC166)</f>
        <v>ND</v>
      </c>
      <c r="AD166" s="187" t="str">
        <f>IF(FuritenCounts!AD166 = 0, "ND", FuritenWins!AD166/FuritenCounts!AD166)</f>
        <v>ND</v>
      </c>
      <c r="AE166" s="187" t="str">
        <f>IF(FuritenCounts!AE166 = 0, "ND", FuritenWins!AE166/FuritenCounts!AE166)</f>
        <v>ND</v>
      </c>
      <c r="AF166" s="187" t="str">
        <f>IF(FuritenCounts!AF166 = 0, "ND", FuritenWins!AF166/FuritenCounts!AF166)</f>
        <v>ND</v>
      </c>
      <c r="AG166" s="187" t="str">
        <f>IF(FuritenCounts!AG166 = 0, "ND", FuritenWins!AG166/FuritenCounts!AG166)</f>
        <v>ND</v>
      </c>
      <c r="AH166" s="187" t="str">
        <f>IF(FuritenCounts!AH166 = 0, "ND", FuritenWins!AH166/FuritenCounts!AH166)</f>
        <v>ND</v>
      </c>
      <c r="AI166" s="187" t="str">
        <f>IF(FuritenCounts!AI166 = 0, "ND", FuritenWins!AI166/FuritenCounts!AI166)</f>
        <v>ND</v>
      </c>
      <c r="AJ166" s="187" t="str">
        <f>IF(FuritenCounts!AJ166 = 0, "ND", FuritenWins!AJ166/FuritenCounts!AJ166)</f>
        <v>ND</v>
      </c>
      <c r="AK166" s="187" t="str">
        <f>IF(FuritenCounts!AK166 = 0, "ND", FuritenWins!AK166/FuritenCounts!AK166)</f>
        <v>ND</v>
      </c>
      <c r="AL166" s="187" t="str">
        <f>IF(FuritenCounts!AL166 = 0, "ND", FuritenWins!AL166/FuritenCounts!AL166)</f>
        <v>ND</v>
      </c>
      <c r="AM166" s="187" t="str">
        <f>IF(FuritenCounts!AM166 = 0, "ND", FuritenWins!AM166/FuritenCounts!AM166)</f>
        <v>ND</v>
      </c>
      <c r="AN166" s="187" t="str">
        <f>IF(FuritenCounts!AN166 = 0, "ND", FuritenWins!AN166/FuritenCounts!AN166)</f>
        <v>ND</v>
      </c>
      <c r="AO166" s="187" t="str">
        <f>IF(FuritenCounts!AO166 = 0, "ND", FuritenWins!AO166/FuritenCounts!AO166)</f>
        <v>ND</v>
      </c>
      <c r="AP166" s="187" t="str">
        <f>IF(FuritenCounts!AP166 = 0, "ND", FuritenWins!AP166/FuritenCounts!AP166)</f>
        <v>ND</v>
      </c>
    </row>
    <row r="167">
      <c r="A167" s="185" t="s">
        <v>1345</v>
      </c>
      <c r="B167" s="187">
        <f>IF(FuritenCounts!B167 = 0, "ND", FuritenWins!B167/FuritenCounts!B167)</f>
        <v>0.3064516129</v>
      </c>
      <c r="C167" s="187" t="str">
        <f>IF(FuritenCounts!C167 = 0, "ND", FuritenWins!C167/FuritenCounts!C167)</f>
        <v>ND</v>
      </c>
      <c r="D167" s="187" t="str">
        <f>IF(FuritenCounts!D167 = 0, "ND", FuritenWins!D167/FuritenCounts!D167)</f>
        <v>ND</v>
      </c>
      <c r="E167" s="187" t="str">
        <f>IF(FuritenCounts!E167 = 0, "ND", FuritenWins!E167/FuritenCounts!E167)</f>
        <v>ND</v>
      </c>
      <c r="F167" s="187" t="str">
        <f>IF(FuritenCounts!F167 = 0, "ND", FuritenWins!F167/FuritenCounts!F167)</f>
        <v>ND</v>
      </c>
      <c r="G167" s="187">
        <f>IF(FuritenCounts!G167 = 0, "ND", FuritenWins!G167/FuritenCounts!G167)</f>
        <v>0.25</v>
      </c>
      <c r="H167" s="187">
        <f>IF(FuritenCounts!H167 = 0, "ND", FuritenWins!H167/FuritenCounts!H167)</f>
        <v>0.2222222222</v>
      </c>
      <c r="I167" s="187">
        <f>IF(FuritenCounts!I167 = 0, "ND", FuritenWins!I167/FuritenCounts!I167)</f>
        <v>0.4166666667</v>
      </c>
      <c r="J167" s="187">
        <f>IF(FuritenCounts!J167 = 0, "ND", FuritenWins!J167/FuritenCounts!J167)</f>
        <v>0.2222222222</v>
      </c>
      <c r="K167" s="187">
        <f>IF(FuritenCounts!K167 = 0, "ND", FuritenWins!K167/FuritenCounts!K167)</f>
        <v>0.4</v>
      </c>
      <c r="L167" s="187">
        <f>IF(FuritenCounts!L167 = 0, "ND", FuritenWins!L167/FuritenCounts!L167)</f>
        <v>0.3333333333</v>
      </c>
      <c r="M167" s="187">
        <f>IF(FuritenCounts!M167 = 0, "ND", FuritenWins!M167/FuritenCounts!M167)</f>
        <v>0.1666666667</v>
      </c>
      <c r="N167" s="187">
        <f>IF(FuritenCounts!N167 = 0, "ND", FuritenWins!N167/FuritenCounts!N167)</f>
        <v>0.5</v>
      </c>
      <c r="O167" s="187" t="str">
        <f>IF(FuritenCounts!O167 = 0, "ND", FuritenWins!O167/FuritenCounts!O167)</f>
        <v>ND</v>
      </c>
      <c r="P167" s="187" t="str">
        <f>IF(FuritenCounts!P167 = 0, "ND", FuritenWins!P167/FuritenCounts!P167)</f>
        <v>ND</v>
      </c>
      <c r="Q167" s="187" t="str">
        <f>IF(FuritenCounts!Q167 = 0, "ND", FuritenWins!Q167/FuritenCounts!Q167)</f>
        <v>ND</v>
      </c>
      <c r="R167" s="187" t="str">
        <f>IF(FuritenCounts!R167 = 0, "ND", FuritenWins!R167/FuritenCounts!R167)</f>
        <v>ND</v>
      </c>
      <c r="S167" s="187" t="str">
        <f>IF(FuritenCounts!S167 = 0, "ND", FuritenWins!S167/FuritenCounts!S167)</f>
        <v>ND</v>
      </c>
      <c r="T167" s="187" t="str">
        <f>IF(FuritenCounts!T167 = 0, "ND", FuritenWins!T167/FuritenCounts!T167)</f>
        <v>ND</v>
      </c>
      <c r="U167" s="187" t="str">
        <f>IF(FuritenCounts!U167 = 0, "ND", FuritenWins!U167/FuritenCounts!U167)</f>
        <v>ND</v>
      </c>
      <c r="V167" s="187" t="str">
        <f>IF(FuritenCounts!V167 = 0, "ND", FuritenWins!V167/FuritenCounts!V167)</f>
        <v>ND</v>
      </c>
      <c r="W167" s="187" t="str">
        <f>IF(FuritenCounts!W167 = 0, "ND", FuritenWins!W167/FuritenCounts!W167)</f>
        <v>ND</v>
      </c>
      <c r="X167" s="187" t="str">
        <f>IF(FuritenCounts!X167 = 0, "ND", FuritenWins!X167/FuritenCounts!X167)</f>
        <v>ND</v>
      </c>
      <c r="Y167" s="187" t="str">
        <f>IF(FuritenCounts!Y167 = 0, "ND", FuritenWins!Y167/FuritenCounts!Y167)</f>
        <v>ND</v>
      </c>
      <c r="Z167" s="187" t="str">
        <f>IF(FuritenCounts!Z167 = 0, "ND", FuritenWins!Z167/FuritenCounts!Z167)</f>
        <v>ND</v>
      </c>
      <c r="AA167" s="187" t="str">
        <f>IF(FuritenCounts!AA167 = 0, "ND", FuritenWins!AA167/FuritenCounts!AA167)</f>
        <v>ND</v>
      </c>
      <c r="AB167" s="187" t="str">
        <f>IF(FuritenCounts!AB167 = 0, "ND", FuritenWins!AB167/FuritenCounts!AB167)</f>
        <v>ND</v>
      </c>
      <c r="AC167" s="187" t="str">
        <f>IF(FuritenCounts!AC167 = 0, "ND", FuritenWins!AC167/FuritenCounts!AC167)</f>
        <v>ND</v>
      </c>
      <c r="AD167" s="187" t="str">
        <f>IF(FuritenCounts!AD167 = 0, "ND", FuritenWins!AD167/FuritenCounts!AD167)</f>
        <v>ND</v>
      </c>
      <c r="AE167" s="187" t="str">
        <f>IF(FuritenCounts!AE167 = 0, "ND", FuritenWins!AE167/FuritenCounts!AE167)</f>
        <v>ND</v>
      </c>
      <c r="AF167" s="187" t="str">
        <f>IF(FuritenCounts!AF167 = 0, "ND", FuritenWins!AF167/FuritenCounts!AF167)</f>
        <v>ND</v>
      </c>
      <c r="AG167" s="187" t="str">
        <f>IF(FuritenCounts!AG167 = 0, "ND", FuritenWins!AG167/FuritenCounts!AG167)</f>
        <v>ND</v>
      </c>
      <c r="AH167" s="187" t="str">
        <f>IF(FuritenCounts!AH167 = 0, "ND", FuritenWins!AH167/FuritenCounts!AH167)</f>
        <v>ND</v>
      </c>
      <c r="AI167" s="187" t="str">
        <f>IF(FuritenCounts!AI167 = 0, "ND", FuritenWins!AI167/FuritenCounts!AI167)</f>
        <v>ND</v>
      </c>
      <c r="AJ167" s="187" t="str">
        <f>IF(FuritenCounts!AJ167 = 0, "ND", FuritenWins!AJ167/FuritenCounts!AJ167)</f>
        <v>ND</v>
      </c>
      <c r="AK167" s="187" t="str">
        <f>IF(FuritenCounts!AK167 = 0, "ND", FuritenWins!AK167/FuritenCounts!AK167)</f>
        <v>ND</v>
      </c>
      <c r="AL167" s="187" t="str">
        <f>IF(FuritenCounts!AL167 = 0, "ND", FuritenWins!AL167/FuritenCounts!AL167)</f>
        <v>ND</v>
      </c>
      <c r="AM167" s="187" t="str">
        <f>IF(FuritenCounts!AM167 = 0, "ND", FuritenWins!AM167/FuritenCounts!AM167)</f>
        <v>ND</v>
      </c>
      <c r="AN167" s="187" t="str">
        <f>IF(FuritenCounts!AN167 = 0, "ND", FuritenWins!AN167/FuritenCounts!AN167)</f>
        <v>ND</v>
      </c>
      <c r="AO167" s="187" t="str">
        <f>IF(FuritenCounts!AO167 = 0, "ND", FuritenWins!AO167/FuritenCounts!AO167)</f>
        <v>ND</v>
      </c>
      <c r="AP167" s="187" t="str">
        <f>IF(FuritenCounts!AP167 = 0, "ND", FuritenWins!AP167/FuritenCounts!AP167)</f>
        <v>ND</v>
      </c>
    </row>
    <row r="168">
      <c r="A168" s="185" t="s">
        <v>111</v>
      </c>
      <c r="B168" s="187">
        <f>IF(FuritenCounts!B168 = 0, "ND", FuritenWins!B168/FuritenCounts!B168)</f>
        <v>0.4225352113</v>
      </c>
      <c r="C168" s="187" t="str">
        <f>IF(FuritenCounts!C168 = 0, "ND", FuritenWins!C168/FuritenCounts!C168)</f>
        <v>ND</v>
      </c>
      <c r="D168" s="187" t="str">
        <f>IF(FuritenCounts!D168 = 0, "ND", FuritenWins!D168/FuritenCounts!D168)</f>
        <v>ND</v>
      </c>
      <c r="E168" s="187" t="str">
        <f>IF(FuritenCounts!E168 = 0, "ND", FuritenWins!E168/FuritenCounts!E168)</f>
        <v>ND</v>
      </c>
      <c r="F168" s="187" t="str">
        <f>IF(FuritenCounts!F168 = 0, "ND", FuritenWins!F168/FuritenCounts!F168)</f>
        <v>ND</v>
      </c>
      <c r="G168" s="187">
        <f>IF(FuritenCounts!G168 = 0, "ND", FuritenWins!G168/FuritenCounts!G168)</f>
        <v>0.5714285714</v>
      </c>
      <c r="H168" s="187">
        <f>IF(FuritenCounts!H168 = 0, "ND", FuritenWins!H168/FuritenCounts!H168)</f>
        <v>0.5833333333</v>
      </c>
      <c r="I168" s="187">
        <f>IF(FuritenCounts!I168 = 0, "ND", FuritenWins!I168/FuritenCounts!I168)</f>
        <v>0.4210526316</v>
      </c>
      <c r="J168" s="187">
        <f>IF(FuritenCounts!J168 = 0, "ND", FuritenWins!J168/FuritenCounts!J168)</f>
        <v>0.4347826087</v>
      </c>
      <c r="K168" s="187">
        <f>IF(FuritenCounts!K168 = 0, "ND", FuritenWins!K168/FuritenCounts!K168)</f>
        <v>0.5</v>
      </c>
      <c r="L168" s="187">
        <f>IF(FuritenCounts!L168 = 0, "ND", FuritenWins!L168/FuritenCounts!L168)</f>
        <v>0.35</v>
      </c>
      <c r="M168" s="187">
        <f>IF(FuritenCounts!M168 = 0, "ND", FuritenWins!M168/FuritenCounts!M168)</f>
        <v>0.25</v>
      </c>
      <c r="N168" s="187">
        <f>IF(FuritenCounts!N168 = 0, "ND", FuritenWins!N168/FuritenCounts!N168)</f>
        <v>0.2857142857</v>
      </c>
      <c r="O168" s="187">
        <f>IF(FuritenCounts!O168 = 0, "ND", FuritenWins!O168/FuritenCounts!O168)</f>
        <v>0.6666666667</v>
      </c>
      <c r="P168" s="187">
        <f>IF(FuritenCounts!P168 = 0, "ND", FuritenWins!P168/FuritenCounts!P168)</f>
        <v>0.25</v>
      </c>
      <c r="Q168" s="187">
        <f>IF(FuritenCounts!Q168 = 0, "ND", FuritenWins!Q168/FuritenCounts!Q168)</f>
        <v>0</v>
      </c>
      <c r="R168" s="187" t="str">
        <f>IF(FuritenCounts!R168 = 0, "ND", FuritenWins!R168/FuritenCounts!R168)</f>
        <v>ND</v>
      </c>
      <c r="S168" s="187" t="str">
        <f>IF(FuritenCounts!S168 = 0, "ND", FuritenWins!S168/FuritenCounts!S168)</f>
        <v>ND</v>
      </c>
      <c r="T168" s="187" t="str">
        <f>IF(FuritenCounts!T168 = 0, "ND", FuritenWins!T168/FuritenCounts!T168)</f>
        <v>ND</v>
      </c>
      <c r="U168" s="187" t="str">
        <f>IF(FuritenCounts!U168 = 0, "ND", FuritenWins!U168/FuritenCounts!U168)</f>
        <v>ND</v>
      </c>
      <c r="V168" s="187" t="str">
        <f>IF(FuritenCounts!V168 = 0, "ND", FuritenWins!V168/FuritenCounts!V168)</f>
        <v>ND</v>
      </c>
      <c r="W168" s="187" t="str">
        <f>IF(FuritenCounts!W168 = 0, "ND", FuritenWins!W168/FuritenCounts!W168)</f>
        <v>ND</v>
      </c>
      <c r="X168" s="187" t="str">
        <f>IF(FuritenCounts!X168 = 0, "ND", FuritenWins!X168/FuritenCounts!X168)</f>
        <v>ND</v>
      </c>
      <c r="Y168" s="187" t="str">
        <f>IF(FuritenCounts!Y168 = 0, "ND", FuritenWins!Y168/FuritenCounts!Y168)</f>
        <v>ND</v>
      </c>
      <c r="Z168" s="187" t="str">
        <f>IF(FuritenCounts!Z168 = 0, "ND", FuritenWins!Z168/FuritenCounts!Z168)</f>
        <v>ND</v>
      </c>
      <c r="AA168" s="187" t="str">
        <f>IF(FuritenCounts!AA168 = 0, "ND", FuritenWins!AA168/FuritenCounts!AA168)</f>
        <v>ND</v>
      </c>
      <c r="AB168" s="187" t="str">
        <f>IF(FuritenCounts!AB168 = 0, "ND", FuritenWins!AB168/FuritenCounts!AB168)</f>
        <v>ND</v>
      </c>
      <c r="AC168" s="187" t="str">
        <f>IF(FuritenCounts!AC168 = 0, "ND", FuritenWins!AC168/FuritenCounts!AC168)</f>
        <v>ND</v>
      </c>
      <c r="AD168" s="187" t="str">
        <f>IF(FuritenCounts!AD168 = 0, "ND", FuritenWins!AD168/FuritenCounts!AD168)</f>
        <v>ND</v>
      </c>
      <c r="AE168" s="187" t="str">
        <f>IF(FuritenCounts!AE168 = 0, "ND", FuritenWins!AE168/FuritenCounts!AE168)</f>
        <v>ND</v>
      </c>
      <c r="AF168" s="187" t="str">
        <f>IF(FuritenCounts!AF168 = 0, "ND", FuritenWins!AF168/FuritenCounts!AF168)</f>
        <v>ND</v>
      </c>
      <c r="AG168" s="187" t="str">
        <f>IF(FuritenCounts!AG168 = 0, "ND", FuritenWins!AG168/FuritenCounts!AG168)</f>
        <v>ND</v>
      </c>
      <c r="AH168" s="187" t="str">
        <f>IF(FuritenCounts!AH168 = 0, "ND", FuritenWins!AH168/FuritenCounts!AH168)</f>
        <v>ND</v>
      </c>
      <c r="AI168" s="187" t="str">
        <f>IF(FuritenCounts!AI168 = 0, "ND", FuritenWins!AI168/FuritenCounts!AI168)</f>
        <v>ND</v>
      </c>
      <c r="AJ168" s="187" t="str">
        <f>IF(FuritenCounts!AJ168 = 0, "ND", FuritenWins!AJ168/FuritenCounts!AJ168)</f>
        <v>ND</v>
      </c>
      <c r="AK168" s="187" t="str">
        <f>IF(FuritenCounts!AK168 = 0, "ND", FuritenWins!AK168/FuritenCounts!AK168)</f>
        <v>ND</v>
      </c>
      <c r="AL168" s="187" t="str">
        <f>IF(FuritenCounts!AL168 = 0, "ND", FuritenWins!AL168/FuritenCounts!AL168)</f>
        <v>ND</v>
      </c>
      <c r="AM168" s="187" t="str">
        <f>IF(FuritenCounts!AM168 = 0, "ND", FuritenWins!AM168/FuritenCounts!AM168)</f>
        <v>ND</v>
      </c>
      <c r="AN168" s="187" t="str">
        <f>IF(FuritenCounts!AN168 = 0, "ND", FuritenWins!AN168/FuritenCounts!AN168)</f>
        <v>ND</v>
      </c>
      <c r="AO168" s="187" t="str">
        <f>IF(FuritenCounts!AO168 = 0, "ND", FuritenWins!AO168/FuritenCounts!AO168)</f>
        <v>ND</v>
      </c>
      <c r="AP168" s="187" t="str">
        <f>IF(FuritenCounts!AP168 = 0, "ND", FuritenWins!AP168/FuritenCounts!AP168)</f>
        <v>ND</v>
      </c>
    </row>
    <row r="169">
      <c r="A169" s="185" t="s">
        <v>1370</v>
      </c>
      <c r="B169" s="187" t="str">
        <f>IF(FuritenCounts!B169 = 0, "ND", FuritenWins!B169/FuritenCounts!B169)</f>
        <v>ND</v>
      </c>
      <c r="C169" s="187" t="str">
        <f>IF(FuritenCounts!C169 = 0, "ND", FuritenWins!C169/FuritenCounts!C169)</f>
        <v>ND</v>
      </c>
      <c r="D169" s="187" t="str">
        <f>IF(FuritenCounts!D169 = 0, "ND", FuritenWins!D169/FuritenCounts!D169)</f>
        <v>ND</v>
      </c>
      <c r="E169" s="187" t="str">
        <f>IF(FuritenCounts!E169 = 0, "ND", FuritenWins!E169/FuritenCounts!E169)</f>
        <v>ND</v>
      </c>
      <c r="F169" s="187" t="str">
        <f>IF(FuritenCounts!F169 = 0, "ND", FuritenWins!F169/FuritenCounts!F169)</f>
        <v>ND</v>
      </c>
      <c r="G169" s="187" t="str">
        <f>IF(FuritenCounts!G169 = 0, "ND", FuritenWins!G169/FuritenCounts!G169)</f>
        <v>ND</v>
      </c>
      <c r="H169" s="187" t="str">
        <f>IF(FuritenCounts!H169 = 0, "ND", FuritenWins!H169/FuritenCounts!H169)</f>
        <v>ND</v>
      </c>
      <c r="I169" s="187" t="str">
        <f>IF(FuritenCounts!I169 = 0, "ND", FuritenWins!I169/FuritenCounts!I169)</f>
        <v>ND</v>
      </c>
      <c r="J169" s="187" t="str">
        <f>IF(FuritenCounts!J169 = 0, "ND", FuritenWins!J169/FuritenCounts!J169)</f>
        <v>ND</v>
      </c>
      <c r="K169" s="187" t="str">
        <f>IF(FuritenCounts!K169 = 0, "ND", FuritenWins!K169/FuritenCounts!K169)</f>
        <v>ND</v>
      </c>
      <c r="L169" s="187" t="str">
        <f>IF(FuritenCounts!L169 = 0, "ND", FuritenWins!L169/FuritenCounts!L169)</f>
        <v>ND</v>
      </c>
      <c r="M169" s="187" t="str">
        <f>IF(FuritenCounts!M169 = 0, "ND", FuritenWins!M169/FuritenCounts!M169)</f>
        <v>ND</v>
      </c>
      <c r="N169" s="187" t="str">
        <f>IF(FuritenCounts!N169 = 0, "ND", FuritenWins!N169/FuritenCounts!N169)</f>
        <v>ND</v>
      </c>
      <c r="O169" s="187" t="str">
        <f>IF(FuritenCounts!O169 = 0, "ND", FuritenWins!O169/FuritenCounts!O169)</f>
        <v>ND</v>
      </c>
      <c r="P169" s="187" t="str">
        <f>IF(FuritenCounts!P169 = 0, "ND", FuritenWins!P169/FuritenCounts!P169)</f>
        <v>ND</v>
      </c>
      <c r="Q169" s="187" t="str">
        <f>IF(FuritenCounts!Q169 = 0, "ND", FuritenWins!Q169/FuritenCounts!Q169)</f>
        <v>ND</v>
      </c>
      <c r="R169" s="187" t="str">
        <f>IF(FuritenCounts!R169 = 0, "ND", FuritenWins!R169/FuritenCounts!R169)</f>
        <v>ND</v>
      </c>
      <c r="S169" s="187" t="str">
        <f>IF(FuritenCounts!S169 = 0, "ND", FuritenWins!S169/FuritenCounts!S169)</f>
        <v>ND</v>
      </c>
      <c r="T169" s="187" t="str">
        <f>IF(FuritenCounts!T169 = 0, "ND", FuritenWins!T169/FuritenCounts!T169)</f>
        <v>ND</v>
      </c>
      <c r="U169" s="187" t="str">
        <f>IF(FuritenCounts!U169 = 0, "ND", FuritenWins!U169/FuritenCounts!U169)</f>
        <v>ND</v>
      </c>
      <c r="V169" s="187" t="str">
        <f>IF(FuritenCounts!V169 = 0, "ND", FuritenWins!V169/FuritenCounts!V169)</f>
        <v>ND</v>
      </c>
      <c r="W169" s="187" t="str">
        <f>IF(FuritenCounts!W169 = 0, "ND", FuritenWins!W169/FuritenCounts!W169)</f>
        <v>ND</v>
      </c>
      <c r="X169" s="187" t="str">
        <f>IF(FuritenCounts!X169 = 0, "ND", FuritenWins!X169/FuritenCounts!X169)</f>
        <v>ND</v>
      </c>
      <c r="Y169" s="187" t="str">
        <f>IF(FuritenCounts!Y169 = 0, "ND", FuritenWins!Y169/FuritenCounts!Y169)</f>
        <v>ND</v>
      </c>
      <c r="Z169" s="187" t="str">
        <f>IF(FuritenCounts!Z169 = 0, "ND", FuritenWins!Z169/FuritenCounts!Z169)</f>
        <v>ND</v>
      </c>
      <c r="AA169" s="187" t="str">
        <f>IF(FuritenCounts!AA169 = 0, "ND", FuritenWins!AA169/FuritenCounts!AA169)</f>
        <v>ND</v>
      </c>
      <c r="AB169" s="187" t="str">
        <f>IF(FuritenCounts!AB169 = 0, "ND", FuritenWins!AB169/FuritenCounts!AB169)</f>
        <v>ND</v>
      </c>
      <c r="AC169" s="187" t="str">
        <f>IF(FuritenCounts!AC169 = 0, "ND", FuritenWins!AC169/FuritenCounts!AC169)</f>
        <v>ND</v>
      </c>
      <c r="AD169" s="187" t="str">
        <f>IF(FuritenCounts!AD169 = 0, "ND", FuritenWins!AD169/FuritenCounts!AD169)</f>
        <v>ND</v>
      </c>
      <c r="AE169" s="187" t="str">
        <f>IF(FuritenCounts!AE169 = 0, "ND", FuritenWins!AE169/FuritenCounts!AE169)</f>
        <v>ND</v>
      </c>
      <c r="AF169" s="187" t="str">
        <f>IF(FuritenCounts!AF169 = 0, "ND", FuritenWins!AF169/FuritenCounts!AF169)</f>
        <v>ND</v>
      </c>
      <c r="AG169" s="187" t="str">
        <f>IF(FuritenCounts!AG169 = 0, "ND", FuritenWins!AG169/FuritenCounts!AG169)</f>
        <v>ND</v>
      </c>
      <c r="AH169" s="187" t="str">
        <f>IF(FuritenCounts!AH169 = 0, "ND", FuritenWins!AH169/FuritenCounts!AH169)</f>
        <v>ND</v>
      </c>
      <c r="AI169" s="187" t="str">
        <f>IF(FuritenCounts!AI169 = 0, "ND", FuritenWins!AI169/FuritenCounts!AI169)</f>
        <v>ND</v>
      </c>
      <c r="AJ169" s="187" t="str">
        <f>IF(FuritenCounts!AJ169 = 0, "ND", FuritenWins!AJ169/FuritenCounts!AJ169)</f>
        <v>ND</v>
      </c>
      <c r="AK169" s="187" t="str">
        <f>IF(FuritenCounts!AK169 = 0, "ND", FuritenWins!AK169/FuritenCounts!AK169)</f>
        <v>ND</v>
      </c>
      <c r="AL169" s="187" t="str">
        <f>IF(FuritenCounts!AL169 = 0, "ND", FuritenWins!AL169/FuritenCounts!AL169)</f>
        <v>ND</v>
      </c>
      <c r="AM169" s="187" t="str">
        <f>IF(FuritenCounts!AM169 = 0, "ND", FuritenWins!AM169/FuritenCounts!AM169)</f>
        <v>ND</v>
      </c>
      <c r="AN169" s="187" t="str">
        <f>IF(FuritenCounts!AN169 = 0, "ND", FuritenWins!AN169/FuritenCounts!AN169)</f>
        <v>ND</v>
      </c>
      <c r="AO169" s="187" t="str">
        <f>IF(FuritenCounts!AO169 = 0, "ND", FuritenWins!AO169/FuritenCounts!AO169)</f>
        <v>ND</v>
      </c>
      <c r="AP169" s="187" t="str">
        <f>IF(FuritenCounts!AP169 = 0, "ND", FuritenWins!AP169/FuritenCounts!AP169)</f>
        <v>ND</v>
      </c>
    </row>
    <row r="170">
      <c r="A170" s="185" t="s">
        <v>1374</v>
      </c>
      <c r="B170" s="187">
        <f>IF(FuritenCounts!B170 = 0, "ND", FuritenWins!B170/FuritenCounts!B170)</f>
        <v>0.1</v>
      </c>
      <c r="C170" s="187" t="str">
        <f>IF(FuritenCounts!C170 = 0, "ND", FuritenWins!C170/FuritenCounts!C170)</f>
        <v>ND</v>
      </c>
      <c r="D170" s="187" t="str">
        <f>IF(FuritenCounts!D170 = 0, "ND", FuritenWins!D170/FuritenCounts!D170)</f>
        <v>ND</v>
      </c>
      <c r="E170" s="187" t="str">
        <f>IF(FuritenCounts!E170 = 0, "ND", FuritenWins!E170/FuritenCounts!E170)</f>
        <v>ND</v>
      </c>
      <c r="F170" s="187" t="str">
        <f>IF(FuritenCounts!F170 = 0, "ND", FuritenWins!F170/FuritenCounts!F170)</f>
        <v>ND</v>
      </c>
      <c r="G170" s="187" t="str">
        <f>IF(FuritenCounts!G170 = 0, "ND", FuritenWins!G170/FuritenCounts!G170)</f>
        <v>ND</v>
      </c>
      <c r="H170" s="187" t="str">
        <f>IF(FuritenCounts!H170 = 0, "ND", FuritenWins!H170/FuritenCounts!H170)</f>
        <v>ND</v>
      </c>
      <c r="I170" s="187">
        <f>IF(FuritenCounts!I170 = 0, "ND", FuritenWins!I170/FuritenCounts!I170)</f>
        <v>0.3333333333</v>
      </c>
      <c r="J170" s="187">
        <f>IF(FuritenCounts!J170 = 0, "ND", FuritenWins!J170/FuritenCounts!J170)</f>
        <v>0</v>
      </c>
      <c r="K170" s="187">
        <f>IF(FuritenCounts!K170 = 0, "ND", FuritenWins!K170/FuritenCounts!K170)</f>
        <v>0</v>
      </c>
      <c r="L170" s="187" t="str">
        <f>IF(FuritenCounts!L170 = 0, "ND", FuritenWins!L170/FuritenCounts!L170)</f>
        <v>ND</v>
      </c>
      <c r="M170" s="187" t="str">
        <f>IF(FuritenCounts!M170 = 0, "ND", FuritenWins!M170/FuritenCounts!M170)</f>
        <v>ND</v>
      </c>
      <c r="N170" s="187">
        <f>IF(FuritenCounts!N170 = 0, "ND", FuritenWins!N170/FuritenCounts!N170)</f>
        <v>0</v>
      </c>
      <c r="O170" s="187" t="str">
        <f>IF(FuritenCounts!O170 = 0, "ND", FuritenWins!O170/FuritenCounts!O170)</f>
        <v>ND</v>
      </c>
      <c r="P170" s="187" t="str">
        <f>IF(FuritenCounts!P170 = 0, "ND", FuritenWins!P170/FuritenCounts!P170)</f>
        <v>ND</v>
      </c>
      <c r="Q170" s="187" t="str">
        <f>IF(FuritenCounts!Q170 = 0, "ND", FuritenWins!Q170/FuritenCounts!Q170)</f>
        <v>ND</v>
      </c>
      <c r="R170" s="187" t="str">
        <f>IF(FuritenCounts!R170 = 0, "ND", FuritenWins!R170/FuritenCounts!R170)</f>
        <v>ND</v>
      </c>
      <c r="S170" s="187" t="str">
        <f>IF(FuritenCounts!S170 = 0, "ND", FuritenWins!S170/FuritenCounts!S170)</f>
        <v>ND</v>
      </c>
      <c r="T170" s="187" t="str">
        <f>IF(FuritenCounts!T170 = 0, "ND", FuritenWins!T170/FuritenCounts!T170)</f>
        <v>ND</v>
      </c>
      <c r="U170" s="187" t="str">
        <f>IF(FuritenCounts!U170 = 0, "ND", FuritenWins!U170/FuritenCounts!U170)</f>
        <v>ND</v>
      </c>
      <c r="V170" s="187" t="str">
        <f>IF(FuritenCounts!V170 = 0, "ND", FuritenWins!V170/FuritenCounts!V170)</f>
        <v>ND</v>
      </c>
      <c r="W170" s="187" t="str">
        <f>IF(FuritenCounts!W170 = 0, "ND", FuritenWins!W170/FuritenCounts!W170)</f>
        <v>ND</v>
      </c>
      <c r="X170" s="187" t="str">
        <f>IF(FuritenCounts!X170 = 0, "ND", FuritenWins!X170/FuritenCounts!X170)</f>
        <v>ND</v>
      </c>
      <c r="Y170" s="187" t="str">
        <f>IF(FuritenCounts!Y170 = 0, "ND", FuritenWins!Y170/FuritenCounts!Y170)</f>
        <v>ND</v>
      </c>
      <c r="Z170" s="187" t="str">
        <f>IF(FuritenCounts!Z170 = 0, "ND", FuritenWins!Z170/FuritenCounts!Z170)</f>
        <v>ND</v>
      </c>
      <c r="AA170" s="187" t="str">
        <f>IF(FuritenCounts!AA170 = 0, "ND", FuritenWins!AA170/FuritenCounts!AA170)</f>
        <v>ND</v>
      </c>
      <c r="AB170" s="187" t="str">
        <f>IF(FuritenCounts!AB170 = 0, "ND", FuritenWins!AB170/FuritenCounts!AB170)</f>
        <v>ND</v>
      </c>
      <c r="AC170" s="187" t="str">
        <f>IF(FuritenCounts!AC170 = 0, "ND", FuritenWins!AC170/FuritenCounts!AC170)</f>
        <v>ND</v>
      </c>
      <c r="AD170" s="187" t="str">
        <f>IF(FuritenCounts!AD170 = 0, "ND", FuritenWins!AD170/FuritenCounts!AD170)</f>
        <v>ND</v>
      </c>
      <c r="AE170" s="187" t="str">
        <f>IF(FuritenCounts!AE170 = 0, "ND", FuritenWins!AE170/FuritenCounts!AE170)</f>
        <v>ND</v>
      </c>
      <c r="AF170" s="187" t="str">
        <f>IF(FuritenCounts!AF170 = 0, "ND", FuritenWins!AF170/FuritenCounts!AF170)</f>
        <v>ND</v>
      </c>
      <c r="AG170" s="187" t="str">
        <f>IF(FuritenCounts!AG170 = 0, "ND", FuritenWins!AG170/FuritenCounts!AG170)</f>
        <v>ND</v>
      </c>
      <c r="AH170" s="187" t="str">
        <f>IF(FuritenCounts!AH170 = 0, "ND", FuritenWins!AH170/FuritenCounts!AH170)</f>
        <v>ND</v>
      </c>
      <c r="AI170" s="187" t="str">
        <f>IF(FuritenCounts!AI170 = 0, "ND", FuritenWins!AI170/FuritenCounts!AI170)</f>
        <v>ND</v>
      </c>
      <c r="AJ170" s="187" t="str">
        <f>IF(FuritenCounts!AJ170 = 0, "ND", FuritenWins!AJ170/FuritenCounts!AJ170)</f>
        <v>ND</v>
      </c>
      <c r="AK170" s="187" t="str">
        <f>IF(FuritenCounts!AK170 = 0, "ND", FuritenWins!AK170/FuritenCounts!AK170)</f>
        <v>ND</v>
      </c>
      <c r="AL170" s="187" t="str">
        <f>IF(FuritenCounts!AL170 = 0, "ND", FuritenWins!AL170/FuritenCounts!AL170)</f>
        <v>ND</v>
      </c>
      <c r="AM170" s="187" t="str">
        <f>IF(FuritenCounts!AM170 = 0, "ND", FuritenWins!AM170/FuritenCounts!AM170)</f>
        <v>ND</v>
      </c>
      <c r="AN170" s="187" t="str">
        <f>IF(FuritenCounts!AN170 = 0, "ND", FuritenWins!AN170/FuritenCounts!AN170)</f>
        <v>ND</v>
      </c>
      <c r="AO170" s="187" t="str">
        <f>IF(FuritenCounts!AO170 = 0, "ND", FuritenWins!AO170/FuritenCounts!AO170)</f>
        <v>ND</v>
      </c>
      <c r="AP170" s="187" t="str">
        <f>IF(FuritenCounts!AP170 = 0, "ND", FuritenWins!AP170/FuritenCounts!AP170)</f>
        <v>ND</v>
      </c>
    </row>
    <row r="171">
      <c r="A171" s="185" t="s">
        <v>18</v>
      </c>
      <c r="B171" s="187">
        <f>IF(FuritenCounts!B171 = 0, "ND", FuritenWins!B171/FuritenCounts!B171)</f>
        <v>0.2616931712</v>
      </c>
      <c r="C171" s="187" t="str">
        <f>IF(FuritenCounts!C171 = 0, "ND", FuritenWins!C171/FuritenCounts!C171)</f>
        <v>ND</v>
      </c>
      <c r="D171" s="187">
        <f>IF(FuritenCounts!D171 = 0, "ND", FuritenWins!D171/FuritenCounts!D171)</f>
        <v>0.3557692308</v>
      </c>
      <c r="E171" s="187">
        <f>IF(FuritenCounts!E171 = 0, "ND", FuritenWins!E171/FuritenCounts!E171)</f>
        <v>0.29765625</v>
      </c>
      <c r="F171" s="187">
        <f>IF(FuritenCounts!F171 = 0, "ND", FuritenWins!F171/FuritenCounts!F171)</f>
        <v>0.2195121951</v>
      </c>
      <c r="G171" s="187">
        <f>IF(FuritenCounts!G171 = 0, "ND", FuritenWins!G171/FuritenCounts!G171)</f>
        <v>0.2012779553</v>
      </c>
      <c r="H171" s="187">
        <f>IF(FuritenCounts!H171 = 0, "ND", FuritenWins!H171/FuritenCounts!H171)</f>
        <v>0.1471698113</v>
      </c>
      <c r="I171" s="187">
        <f>IF(FuritenCounts!I171 = 0, "ND", FuritenWins!I171/FuritenCounts!I171)</f>
        <v>0.06756756757</v>
      </c>
      <c r="J171" s="187">
        <f>IF(FuritenCounts!J171 = 0, "ND", FuritenWins!J171/FuritenCounts!J171)</f>
        <v>0.03846153846</v>
      </c>
      <c r="K171" s="187">
        <f>IF(FuritenCounts!K171 = 0, "ND", FuritenWins!K171/FuritenCounts!K171)</f>
        <v>0</v>
      </c>
      <c r="L171" s="187" t="str">
        <f>IF(FuritenCounts!L171 = 0, "ND", FuritenWins!L171/FuritenCounts!L171)</f>
        <v>ND</v>
      </c>
      <c r="M171" s="187" t="str">
        <f>IF(FuritenCounts!M171 = 0, "ND", FuritenWins!M171/FuritenCounts!M171)</f>
        <v>ND</v>
      </c>
      <c r="N171" s="187" t="str">
        <f>IF(FuritenCounts!N171 = 0, "ND", FuritenWins!N171/FuritenCounts!N171)</f>
        <v>ND</v>
      </c>
      <c r="O171" s="187" t="str">
        <f>IF(FuritenCounts!O171 = 0, "ND", FuritenWins!O171/FuritenCounts!O171)</f>
        <v>ND</v>
      </c>
      <c r="P171" s="187" t="str">
        <f>IF(FuritenCounts!P171 = 0, "ND", FuritenWins!P171/FuritenCounts!P171)</f>
        <v>ND</v>
      </c>
      <c r="Q171" s="187" t="str">
        <f>IF(FuritenCounts!Q171 = 0, "ND", FuritenWins!Q171/FuritenCounts!Q171)</f>
        <v>ND</v>
      </c>
      <c r="R171" s="187" t="str">
        <f>IF(FuritenCounts!R171 = 0, "ND", FuritenWins!R171/FuritenCounts!R171)</f>
        <v>ND</v>
      </c>
      <c r="S171" s="187" t="str">
        <f>IF(FuritenCounts!S171 = 0, "ND", FuritenWins!S171/FuritenCounts!S171)</f>
        <v>ND</v>
      </c>
      <c r="T171" s="187" t="str">
        <f>IF(FuritenCounts!T171 = 0, "ND", FuritenWins!T171/FuritenCounts!T171)</f>
        <v>ND</v>
      </c>
      <c r="U171" s="187" t="str">
        <f>IF(FuritenCounts!U171 = 0, "ND", FuritenWins!U171/FuritenCounts!U171)</f>
        <v>ND</v>
      </c>
      <c r="V171" s="187" t="str">
        <f>IF(FuritenCounts!V171 = 0, "ND", FuritenWins!V171/FuritenCounts!V171)</f>
        <v>ND</v>
      </c>
      <c r="W171" s="187" t="str">
        <f>IF(FuritenCounts!W171 = 0, "ND", FuritenWins!W171/FuritenCounts!W171)</f>
        <v>ND</v>
      </c>
      <c r="X171" s="187" t="str">
        <f>IF(FuritenCounts!X171 = 0, "ND", FuritenWins!X171/FuritenCounts!X171)</f>
        <v>ND</v>
      </c>
      <c r="Y171" s="187" t="str">
        <f>IF(FuritenCounts!Y171 = 0, "ND", FuritenWins!Y171/FuritenCounts!Y171)</f>
        <v>ND</v>
      </c>
      <c r="Z171" s="187" t="str">
        <f>IF(FuritenCounts!Z171 = 0, "ND", FuritenWins!Z171/FuritenCounts!Z171)</f>
        <v>ND</v>
      </c>
      <c r="AA171" s="187" t="str">
        <f>IF(FuritenCounts!AA171 = 0, "ND", FuritenWins!AA171/FuritenCounts!AA171)</f>
        <v>ND</v>
      </c>
      <c r="AB171" s="187" t="str">
        <f>IF(FuritenCounts!AB171 = 0, "ND", FuritenWins!AB171/FuritenCounts!AB171)</f>
        <v>ND</v>
      </c>
      <c r="AC171" s="187" t="str">
        <f>IF(FuritenCounts!AC171 = 0, "ND", FuritenWins!AC171/FuritenCounts!AC171)</f>
        <v>ND</v>
      </c>
      <c r="AD171" s="187" t="str">
        <f>IF(FuritenCounts!AD171 = 0, "ND", FuritenWins!AD171/FuritenCounts!AD171)</f>
        <v>ND</v>
      </c>
      <c r="AE171" s="187" t="str">
        <f>IF(FuritenCounts!AE171 = 0, "ND", FuritenWins!AE171/FuritenCounts!AE171)</f>
        <v>ND</v>
      </c>
      <c r="AF171" s="187" t="str">
        <f>IF(FuritenCounts!AF171 = 0, "ND", FuritenWins!AF171/FuritenCounts!AF171)</f>
        <v>ND</v>
      </c>
      <c r="AG171" s="187" t="str">
        <f>IF(FuritenCounts!AG171 = 0, "ND", FuritenWins!AG171/FuritenCounts!AG171)</f>
        <v>ND</v>
      </c>
      <c r="AH171" s="187" t="str">
        <f>IF(FuritenCounts!AH171 = 0, "ND", FuritenWins!AH171/FuritenCounts!AH171)</f>
        <v>ND</v>
      </c>
      <c r="AI171" s="187" t="str">
        <f>IF(FuritenCounts!AI171 = 0, "ND", FuritenWins!AI171/FuritenCounts!AI171)</f>
        <v>ND</v>
      </c>
      <c r="AJ171" s="187" t="str">
        <f>IF(FuritenCounts!AJ171 = 0, "ND", FuritenWins!AJ171/FuritenCounts!AJ171)</f>
        <v>ND</v>
      </c>
      <c r="AK171" s="187" t="str">
        <f>IF(FuritenCounts!AK171 = 0, "ND", FuritenWins!AK171/FuritenCounts!AK171)</f>
        <v>ND</v>
      </c>
      <c r="AL171" s="187" t="str">
        <f>IF(FuritenCounts!AL171 = 0, "ND", FuritenWins!AL171/FuritenCounts!AL171)</f>
        <v>ND</v>
      </c>
      <c r="AM171" s="187" t="str">
        <f>IF(FuritenCounts!AM171 = 0, "ND", FuritenWins!AM171/FuritenCounts!AM171)</f>
        <v>ND</v>
      </c>
      <c r="AN171" s="187" t="str">
        <f>IF(FuritenCounts!AN171 = 0, "ND", FuritenWins!AN171/FuritenCounts!AN171)</f>
        <v>ND</v>
      </c>
      <c r="AO171" s="187" t="str">
        <f>IF(FuritenCounts!AO171 = 0, "ND", FuritenWins!AO171/FuritenCounts!AO171)</f>
        <v>ND</v>
      </c>
      <c r="AP171" s="187" t="str">
        <f>IF(FuritenCounts!AP171 = 0, "ND", FuritenWins!AP171/FuritenCounts!AP171)</f>
        <v>ND</v>
      </c>
    </row>
    <row r="172">
      <c r="A172" s="185" t="s">
        <v>1391</v>
      </c>
      <c r="B172" s="187">
        <f>IF(FuritenCounts!B172 = 0, "ND", FuritenWins!B172/FuritenCounts!B172)</f>
        <v>0.5</v>
      </c>
      <c r="C172" s="187" t="str">
        <f>IF(FuritenCounts!C172 = 0, "ND", FuritenWins!C172/FuritenCounts!C172)</f>
        <v>ND</v>
      </c>
      <c r="D172" s="187" t="str">
        <f>IF(FuritenCounts!D172 = 0, "ND", FuritenWins!D172/FuritenCounts!D172)</f>
        <v>ND</v>
      </c>
      <c r="E172" s="187" t="str">
        <f>IF(FuritenCounts!E172 = 0, "ND", FuritenWins!E172/FuritenCounts!E172)</f>
        <v>ND</v>
      </c>
      <c r="F172" s="187" t="str">
        <f>IF(FuritenCounts!F172 = 0, "ND", FuritenWins!F172/FuritenCounts!F172)</f>
        <v>ND</v>
      </c>
      <c r="G172" s="187" t="str">
        <f>IF(FuritenCounts!G172 = 0, "ND", FuritenWins!G172/FuritenCounts!G172)</f>
        <v>ND</v>
      </c>
      <c r="H172" s="187" t="str">
        <f>IF(FuritenCounts!H172 = 0, "ND", FuritenWins!H172/FuritenCounts!H172)</f>
        <v>ND</v>
      </c>
      <c r="I172" s="187" t="str">
        <f>IF(FuritenCounts!I172 = 0, "ND", FuritenWins!I172/FuritenCounts!I172)</f>
        <v>ND</v>
      </c>
      <c r="J172" s="187">
        <f>IF(FuritenCounts!J172 = 0, "ND", FuritenWins!J172/FuritenCounts!J172)</f>
        <v>0</v>
      </c>
      <c r="K172" s="187">
        <f>IF(FuritenCounts!K172 = 0, "ND", FuritenWins!K172/FuritenCounts!K172)</f>
        <v>1</v>
      </c>
      <c r="L172" s="187" t="str">
        <f>IF(FuritenCounts!L172 = 0, "ND", FuritenWins!L172/FuritenCounts!L172)</f>
        <v>ND</v>
      </c>
      <c r="M172" s="187" t="str">
        <f>IF(FuritenCounts!M172 = 0, "ND", FuritenWins!M172/FuritenCounts!M172)</f>
        <v>ND</v>
      </c>
      <c r="N172" s="187" t="str">
        <f>IF(FuritenCounts!N172 = 0, "ND", FuritenWins!N172/FuritenCounts!N172)</f>
        <v>ND</v>
      </c>
      <c r="O172" s="187" t="str">
        <f>IF(FuritenCounts!O172 = 0, "ND", FuritenWins!O172/FuritenCounts!O172)</f>
        <v>ND</v>
      </c>
      <c r="P172" s="187" t="str">
        <f>IF(FuritenCounts!P172 = 0, "ND", FuritenWins!P172/FuritenCounts!P172)</f>
        <v>ND</v>
      </c>
      <c r="Q172" s="187" t="str">
        <f>IF(FuritenCounts!Q172 = 0, "ND", FuritenWins!Q172/FuritenCounts!Q172)</f>
        <v>ND</v>
      </c>
      <c r="R172" s="187" t="str">
        <f>IF(FuritenCounts!R172 = 0, "ND", FuritenWins!R172/FuritenCounts!R172)</f>
        <v>ND</v>
      </c>
      <c r="S172" s="187" t="str">
        <f>IF(FuritenCounts!S172 = 0, "ND", FuritenWins!S172/FuritenCounts!S172)</f>
        <v>ND</v>
      </c>
      <c r="T172" s="187" t="str">
        <f>IF(FuritenCounts!T172 = 0, "ND", FuritenWins!T172/FuritenCounts!T172)</f>
        <v>ND</v>
      </c>
      <c r="U172" s="187" t="str">
        <f>IF(FuritenCounts!U172 = 0, "ND", FuritenWins!U172/FuritenCounts!U172)</f>
        <v>ND</v>
      </c>
      <c r="V172" s="187" t="str">
        <f>IF(FuritenCounts!V172 = 0, "ND", FuritenWins!V172/FuritenCounts!V172)</f>
        <v>ND</v>
      </c>
      <c r="W172" s="187" t="str">
        <f>IF(FuritenCounts!W172 = 0, "ND", FuritenWins!W172/FuritenCounts!W172)</f>
        <v>ND</v>
      </c>
      <c r="X172" s="187" t="str">
        <f>IF(FuritenCounts!X172 = 0, "ND", FuritenWins!X172/FuritenCounts!X172)</f>
        <v>ND</v>
      </c>
      <c r="Y172" s="187" t="str">
        <f>IF(FuritenCounts!Y172 = 0, "ND", FuritenWins!Y172/FuritenCounts!Y172)</f>
        <v>ND</v>
      </c>
      <c r="Z172" s="187" t="str">
        <f>IF(FuritenCounts!Z172 = 0, "ND", FuritenWins!Z172/FuritenCounts!Z172)</f>
        <v>ND</v>
      </c>
      <c r="AA172" s="187" t="str">
        <f>IF(FuritenCounts!AA172 = 0, "ND", FuritenWins!AA172/FuritenCounts!AA172)</f>
        <v>ND</v>
      </c>
      <c r="AB172" s="187" t="str">
        <f>IF(FuritenCounts!AB172 = 0, "ND", FuritenWins!AB172/FuritenCounts!AB172)</f>
        <v>ND</v>
      </c>
      <c r="AC172" s="187" t="str">
        <f>IF(FuritenCounts!AC172 = 0, "ND", FuritenWins!AC172/FuritenCounts!AC172)</f>
        <v>ND</v>
      </c>
      <c r="AD172" s="187" t="str">
        <f>IF(FuritenCounts!AD172 = 0, "ND", FuritenWins!AD172/FuritenCounts!AD172)</f>
        <v>ND</v>
      </c>
      <c r="AE172" s="187" t="str">
        <f>IF(FuritenCounts!AE172 = 0, "ND", FuritenWins!AE172/FuritenCounts!AE172)</f>
        <v>ND</v>
      </c>
      <c r="AF172" s="187" t="str">
        <f>IF(FuritenCounts!AF172 = 0, "ND", FuritenWins!AF172/FuritenCounts!AF172)</f>
        <v>ND</v>
      </c>
      <c r="AG172" s="187" t="str">
        <f>IF(FuritenCounts!AG172 = 0, "ND", FuritenWins!AG172/FuritenCounts!AG172)</f>
        <v>ND</v>
      </c>
      <c r="AH172" s="187" t="str">
        <f>IF(FuritenCounts!AH172 = 0, "ND", FuritenWins!AH172/FuritenCounts!AH172)</f>
        <v>ND</v>
      </c>
      <c r="AI172" s="187" t="str">
        <f>IF(FuritenCounts!AI172 = 0, "ND", FuritenWins!AI172/FuritenCounts!AI172)</f>
        <v>ND</v>
      </c>
      <c r="AJ172" s="187" t="str">
        <f>IF(FuritenCounts!AJ172 = 0, "ND", FuritenWins!AJ172/FuritenCounts!AJ172)</f>
        <v>ND</v>
      </c>
      <c r="AK172" s="187" t="str">
        <f>IF(FuritenCounts!AK172 = 0, "ND", FuritenWins!AK172/FuritenCounts!AK172)</f>
        <v>ND</v>
      </c>
      <c r="AL172" s="187" t="str">
        <f>IF(FuritenCounts!AL172 = 0, "ND", FuritenWins!AL172/FuritenCounts!AL172)</f>
        <v>ND</v>
      </c>
      <c r="AM172" s="187" t="str">
        <f>IF(FuritenCounts!AM172 = 0, "ND", FuritenWins!AM172/FuritenCounts!AM172)</f>
        <v>ND</v>
      </c>
      <c r="AN172" s="187" t="str">
        <f>IF(FuritenCounts!AN172 = 0, "ND", FuritenWins!AN172/FuritenCounts!AN172)</f>
        <v>ND</v>
      </c>
      <c r="AO172" s="187" t="str">
        <f>IF(FuritenCounts!AO172 = 0, "ND", FuritenWins!AO172/FuritenCounts!AO172)</f>
        <v>ND</v>
      </c>
      <c r="AP172" s="187" t="str">
        <f>IF(FuritenCounts!AP172 = 0, "ND", FuritenWins!AP172/FuritenCounts!AP172)</f>
        <v>ND</v>
      </c>
    </row>
    <row r="173">
      <c r="A173" s="185" t="s">
        <v>1398</v>
      </c>
      <c r="B173" s="187" t="str">
        <f>IF(FuritenCounts!B173 = 0, "ND", FuritenWins!B173/FuritenCounts!B173)</f>
        <v>ND</v>
      </c>
      <c r="C173" s="187" t="str">
        <f>IF(FuritenCounts!C173 = 0, "ND", FuritenWins!C173/FuritenCounts!C173)</f>
        <v>ND</v>
      </c>
      <c r="D173" s="187" t="str">
        <f>IF(FuritenCounts!D173 = 0, "ND", FuritenWins!D173/FuritenCounts!D173)</f>
        <v>ND</v>
      </c>
      <c r="E173" s="187" t="str">
        <f>IF(FuritenCounts!E173 = 0, "ND", FuritenWins!E173/FuritenCounts!E173)</f>
        <v>ND</v>
      </c>
      <c r="F173" s="187" t="str">
        <f>IF(FuritenCounts!F173 = 0, "ND", FuritenWins!F173/FuritenCounts!F173)</f>
        <v>ND</v>
      </c>
      <c r="G173" s="187" t="str">
        <f>IF(FuritenCounts!G173 = 0, "ND", FuritenWins!G173/FuritenCounts!G173)</f>
        <v>ND</v>
      </c>
      <c r="H173" s="187" t="str">
        <f>IF(FuritenCounts!H173 = 0, "ND", FuritenWins!H173/FuritenCounts!H173)</f>
        <v>ND</v>
      </c>
      <c r="I173" s="187" t="str">
        <f>IF(FuritenCounts!I173 = 0, "ND", FuritenWins!I173/FuritenCounts!I173)</f>
        <v>ND</v>
      </c>
      <c r="J173" s="187" t="str">
        <f>IF(FuritenCounts!J173 = 0, "ND", FuritenWins!J173/FuritenCounts!J173)</f>
        <v>ND</v>
      </c>
      <c r="K173" s="187" t="str">
        <f>IF(FuritenCounts!K173 = 0, "ND", FuritenWins!K173/FuritenCounts!K173)</f>
        <v>ND</v>
      </c>
      <c r="L173" s="187" t="str">
        <f>IF(FuritenCounts!L173 = 0, "ND", FuritenWins!L173/FuritenCounts!L173)</f>
        <v>ND</v>
      </c>
      <c r="M173" s="187" t="str">
        <f>IF(FuritenCounts!M173 = 0, "ND", FuritenWins!M173/FuritenCounts!M173)</f>
        <v>ND</v>
      </c>
      <c r="N173" s="187" t="str">
        <f>IF(FuritenCounts!N173 = 0, "ND", FuritenWins!N173/FuritenCounts!N173)</f>
        <v>ND</v>
      </c>
      <c r="O173" s="187" t="str">
        <f>IF(FuritenCounts!O173 = 0, "ND", FuritenWins!O173/FuritenCounts!O173)</f>
        <v>ND</v>
      </c>
      <c r="P173" s="187" t="str">
        <f>IF(FuritenCounts!P173 = 0, "ND", FuritenWins!P173/FuritenCounts!P173)</f>
        <v>ND</v>
      </c>
      <c r="Q173" s="187" t="str">
        <f>IF(FuritenCounts!Q173 = 0, "ND", FuritenWins!Q173/FuritenCounts!Q173)</f>
        <v>ND</v>
      </c>
      <c r="R173" s="187" t="str">
        <f>IF(FuritenCounts!R173 = 0, "ND", FuritenWins!R173/FuritenCounts!R173)</f>
        <v>ND</v>
      </c>
      <c r="S173" s="187" t="str">
        <f>IF(FuritenCounts!S173 = 0, "ND", FuritenWins!S173/FuritenCounts!S173)</f>
        <v>ND</v>
      </c>
      <c r="T173" s="187" t="str">
        <f>IF(FuritenCounts!T173 = 0, "ND", FuritenWins!T173/FuritenCounts!T173)</f>
        <v>ND</v>
      </c>
      <c r="U173" s="187" t="str">
        <f>IF(FuritenCounts!U173 = 0, "ND", FuritenWins!U173/FuritenCounts!U173)</f>
        <v>ND</v>
      </c>
      <c r="V173" s="187" t="str">
        <f>IF(FuritenCounts!V173 = 0, "ND", FuritenWins!V173/FuritenCounts!V173)</f>
        <v>ND</v>
      </c>
      <c r="W173" s="187" t="str">
        <f>IF(FuritenCounts!W173 = 0, "ND", FuritenWins!W173/FuritenCounts!W173)</f>
        <v>ND</v>
      </c>
      <c r="X173" s="187" t="str">
        <f>IF(FuritenCounts!X173 = 0, "ND", FuritenWins!X173/FuritenCounts!X173)</f>
        <v>ND</v>
      </c>
      <c r="Y173" s="187" t="str">
        <f>IF(FuritenCounts!Y173 = 0, "ND", FuritenWins!Y173/FuritenCounts!Y173)</f>
        <v>ND</v>
      </c>
      <c r="Z173" s="187" t="str">
        <f>IF(FuritenCounts!Z173 = 0, "ND", FuritenWins!Z173/FuritenCounts!Z173)</f>
        <v>ND</v>
      </c>
      <c r="AA173" s="187" t="str">
        <f>IF(FuritenCounts!AA173 = 0, "ND", FuritenWins!AA173/FuritenCounts!AA173)</f>
        <v>ND</v>
      </c>
      <c r="AB173" s="187" t="str">
        <f>IF(FuritenCounts!AB173 = 0, "ND", FuritenWins!AB173/FuritenCounts!AB173)</f>
        <v>ND</v>
      </c>
      <c r="AC173" s="187" t="str">
        <f>IF(FuritenCounts!AC173 = 0, "ND", FuritenWins!AC173/FuritenCounts!AC173)</f>
        <v>ND</v>
      </c>
      <c r="AD173" s="187" t="str">
        <f>IF(FuritenCounts!AD173 = 0, "ND", FuritenWins!AD173/FuritenCounts!AD173)</f>
        <v>ND</v>
      </c>
      <c r="AE173" s="187" t="str">
        <f>IF(FuritenCounts!AE173 = 0, "ND", FuritenWins!AE173/FuritenCounts!AE173)</f>
        <v>ND</v>
      </c>
      <c r="AF173" s="187" t="str">
        <f>IF(FuritenCounts!AF173 = 0, "ND", FuritenWins!AF173/FuritenCounts!AF173)</f>
        <v>ND</v>
      </c>
      <c r="AG173" s="187" t="str">
        <f>IF(FuritenCounts!AG173 = 0, "ND", FuritenWins!AG173/FuritenCounts!AG173)</f>
        <v>ND</v>
      </c>
      <c r="AH173" s="187" t="str">
        <f>IF(FuritenCounts!AH173 = 0, "ND", FuritenWins!AH173/FuritenCounts!AH173)</f>
        <v>ND</v>
      </c>
      <c r="AI173" s="187" t="str">
        <f>IF(FuritenCounts!AI173 = 0, "ND", FuritenWins!AI173/FuritenCounts!AI173)</f>
        <v>ND</v>
      </c>
      <c r="AJ173" s="187" t="str">
        <f>IF(FuritenCounts!AJ173 = 0, "ND", FuritenWins!AJ173/FuritenCounts!AJ173)</f>
        <v>ND</v>
      </c>
      <c r="AK173" s="187" t="str">
        <f>IF(FuritenCounts!AK173 = 0, "ND", FuritenWins!AK173/FuritenCounts!AK173)</f>
        <v>ND</v>
      </c>
      <c r="AL173" s="187" t="str">
        <f>IF(FuritenCounts!AL173 = 0, "ND", FuritenWins!AL173/FuritenCounts!AL173)</f>
        <v>ND</v>
      </c>
      <c r="AM173" s="187" t="str">
        <f>IF(FuritenCounts!AM173 = 0, "ND", FuritenWins!AM173/FuritenCounts!AM173)</f>
        <v>ND</v>
      </c>
      <c r="AN173" s="187" t="str">
        <f>IF(FuritenCounts!AN173 = 0, "ND", FuritenWins!AN173/FuritenCounts!AN173)</f>
        <v>ND</v>
      </c>
      <c r="AO173" s="187" t="str">
        <f>IF(FuritenCounts!AO173 = 0, "ND", FuritenWins!AO173/FuritenCounts!AO173)</f>
        <v>ND</v>
      </c>
      <c r="AP173" s="187" t="str">
        <f>IF(FuritenCounts!AP173 = 0, "ND", FuritenWins!AP173/FuritenCounts!AP173)</f>
        <v>ND</v>
      </c>
    </row>
    <row r="174">
      <c r="A174" s="185" t="s">
        <v>1403</v>
      </c>
      <c r="B174" s="187">
        <f>IF(FuritenCounts!B174 = 0, "ND", FuritenWins!B174/FuritenCounts!B174)</f>
        <v>0.3</v>
      </c>
      <c r="C174" s="187" t="str">
        <f>IF(FuritenCounts!C174 = 0, "ND", FuritenWins!C174/FuritenCounts!C174)</f>
        <v>ND</v>
      </c>
      <c r="D174" s="187" t="str">
        <f>IF(FuritenCounts!D174 = 0, "ND", FuritenWins!D174/FuritenCounts!D174)</f>
        <v>ND</v>
      </c>
      <c r="E174" s="187" t="str">
        <f>IF(FuritenCounts!E174 = 0, "ND", FuritenWins!E174/FuritenCounts!E174)</f>
        <v>ND</v>
      </c>
      <c r="F174" s="187" t="str">
        <f>IF(FuritenCounts!F174 = 0, "ND", FuritenWins!F174/FuritenCounts!F174)</f>
        <v>ND</v>
      </c>
      <c r="G174" s="187" t="str">
        <f>IF(FuritenCounts!G174 = 0, "ND", FuritenWins!G174/FuritenCounts!G174)</f>
        <v>ND</v>
      </c>
      <c r="H174" s="187" t="str">
        <f>IF(FuritenCounts!H174 = 0, "ND", FuritenWins!H174/FuritenCounts!H174)</f>
        <v>ND</v>
      </c>
      <c r="I174" s="187">
        <f>IF(FuritenCounts!I174 = 0, "ND", FuritenWins!I174/FuritenCounts!I174)</f>
        <v>0.6666666667</v>
      </c>
      <c r="J174" s="187">
        <f>IF(FuritenCounts!J174 = 0, "ND", FuritenWins!J174/FuritenCounts!J174)</f>
        <v>0</v>
      </c>
      <c r="K174" s="187">
        <f>IF(FuritenCounts!K174 = 0, "ND", FuritenWins!K174/FuritenCounts!K174)</f>
        <v>0</v>
      </c>
      <c r="L174" s="187">
        <f>IF(FuritenCounts!L174 = 0, "ND", FuritenWins!L174/FuritenCounts!L174)</f>
        <v>0.5</v>
      </c>
      <c r="M174" s="187" t="str">
        <f>IF(FuritenCounts!M174 = 0, "ND", FuritenWins!M174/FuritenCounts!M174)</f>
        <v>ND</v>
      </c>
      <c r="N174" s="187" t="str">
        <f>IF(FuritenCounts!N174 = 0, "ND", FuritenWins!N174/FuritenCounts!N174)</f>
        <v>ND</v>
      </c>
      <c r="O174" s="187" t="str">
        <f>IF(FuritenCounts!O174 = 0, "ND", FuritenWins!O174/FuritenCounts!O174)</f>
        <v>ND</v>
      </c>
      <c r="P174" s="187" t="str">
        <f>IF(FuritenCounts!P174 = 0, "ND", FuritenWins!P174/FuritenCounts!P174)</f>
        <v>ND</v>
      </c>
      <c r="Q174" s="187" t="str">
        <f>IF(FuritenCounts!Q174 = 0, "ND", FuritenWins!Q174/FuritenCounts!Q174)</f>
        <v>ND</v>
      </c>
      <c r="R174" s="187" t="str">
        <f>IF(FuritenCounts!R174 = 0, "ND", FuritenWins!R174/FuritenCounts!R174)</f>
        <v>ND</v>
      </c>
      <c r="S174" s="187" t="str">
        <f>IF(FuritenCounts!S174 = 0, "ND", FuritenWins!S174/FuritenCounts!S174)</f>
        <v>ND</v>
      </c>
      <c r="T174" s="187" t="str">
        <f>IF(FuritenCounts!T174 = 0, "ND", FuritenWins!T174/FuritenCounts!T174)</f>
        <v>ND</v>
      </c>
      <c r="U174" s="187" t="str">
        <f>IF(FuritenCounts!U174 = 0, "ND", FuritenWins!U174/FuritenCounts!U174)</f>
        <v>ND</v>
      </c>
      <c r="V174" s="187" t="str">
        <f>IF(FuritenCounts!V174 = 0, "ND", FuritenWins!V174/FuritenCounts!V174)</f>
        <v>ND</v>
      </c>
      <c r="W174" s="187" t="str">
        <f>IF(FuritenCounts!W174 = 0, "ND", FuritenWins!W174/FuritenCounts!W174)</f>
        <v>ND</v>
      </c>
      <c r="X174" s="187" t="str">
        <f>IF(FuritenCounts!X174 = 0, "ND", FuritenWins!X174/FuritenCounts!X174)</f>
        <v>ND</v>
      </c>
      <c r="Y174" s="187" t="str">
        <f>IF(FuritenCounts!Y174 = 0, "ND", FuritenWins!Y174/FuritenCounts!Y174)</f>
        <v>ND</v>
      </c>
      <c r="Z174" s="187" t="str">
        <f>IF(FuritenCounts!Z174 = 0, "ND", FuritenWins!Z174/FuritenCounts!Z174)</f>
        <v>ND</v>
      </c>
      <c r="AA174" s="187" t="str">
        <f>IF(FuritenCounts!AA174 = 0, "ND", FuritenWins!AA174/FuritenCounts!AA174)</f>
        <v>ND</v>
      </c>
      <c r="AB174" s="187" t="str">
        <f>IF(FuritenCounts!AB174 = 0, "ND", FuritenWins!AB174/FuritenCounts!AB174)</f>
        <v>ND</v>
      </c>
      <c r="AC174" s="187" t="str">
        <f>IF(FuritenCounts!AC174 = 0, "ND", FuritenWins!AC174/FuritenCounts!AC174)</f>
        <v>ND</v>
      </c>
      <c r="AD174" s="187" t="str">
        <f>IF(FuritenCounts!AD174 = 0, "ND", FuritenWins!AD174/FuritenCounts!AD174)</f>
        <v>ND</v>
      </c>
      <c r="AE174" s="187" t="str">
        <f>IF(FuritenCounts!AE174 = 0, "ND", FuritenWins!AE174/FuritenCounts!AE174)</f>
        <v>ND</v>
      </c>
      <c r="AF174" s="187" t="str">
        <f>IF(FuritenCounts!AF174 = 0, "ND", FuritenWins!AF174/FuritenCounts!AF174)</f>
        <v>ND</v>
      </c>
      <c r="AG174" s="187" t="str">
        <f>IF(FuritenCounts!AG174 = 0, "ND", FuritenWins!AG174/FuritenCounts!AG174)</f>
        <v>ND</v>
      </c>
      <c r="AH174" s="187" t="str">
        <f>IF(FuritenCounts!AH174 = 0, "ND", FuritenWins!AH174/FuritenCounts!AH174)</f>
        <v>ND</v>
      </c>
      <c r="AI174" s="187" t="str">
        <f>IF(FuritenCounts!AI174 = 0, "ND", FuritenWins!AI174/FuritenCounts!AI174)</f>
        <v>ND</v>
      </c>
      <c r="AJ174" s="187" t="str">
        <f>IF(FuritenCounts!AJ174 = 0, "ND", FuritenWins!AJ174/FuritenCounts!AJ174)</f>
        <v>ND</v>
      </c>
      <c r="AK174" s="187" t="str">
        <f>IF(FuritenCounts!AK174 = 0, "ND", FuritenWins!AK174/FuritenCounts!AK174)</f>
        <v>ND</v>
      </c>
      <c r="AL174" s="187" t="str">
        <f>IF(FuritenCounts!AL174 = 0, "ND", FuritenWins!AL174/FuritenCounts!AL174)</f>
        <v>ND</v>
      </c>
      <c r="AM174" s="187" t="str">
        <f>IF(FuritenCounts!AM174 = 0, "ND", FuritenWins!AM174/FuritenCounts!AM174)</f>
        <v>ND</v>
      </c>
      <c r="AN174" s="187" t="str">
        <f>IF(FuritenCounts!AN174 = 0, "ND", FuritenWins!AN174/FuritenCounts!AN174)</f>
        <v>ND</v>
      </c>
      <c r="AO174" s="187" t="str">
        <f>IF(FuritenCounts!AO174 = 0, "ND", FuritenWins!AO174/FuritenCounts!AO174)</f>
        <v>ND</v>
      </c>
      <c r="AP174" s="187" t="str">
        <f>IF(FuritenCounts!AP174 = 0, "ND", FuritenWins!AP174/FuritenCounts!AP174)</f>
        <v>ND</v>
      </c>
    </row>
    <row r="175">
      <c r="A175" s="185" t="s">
        <v>1411</v>
      </c>
      <c r="B175" s="187">
        <f>IF(FuritenCounts!B175 = 0, "ND", FuritenWins!B175/FuritenCounts!B175)</f>
        <v>0.5</v>
      </c>
      <c r="C175" s="187" t="str">
        <f>IF(FuritenCounts!C175 = 0, "ND", FuritenWins!C175/FuritenCounts!C175)</f>
        <v>ND</v>
      </c>
      <c r="D175" s="187" t="str">
        <f>IF(FuritenCounts!D175 = 0, "ND", FuritenWins!D175/FuritenCounts!D175)</f>
        <v>ND</v>
      </c>
      <c r="E175" s="187" t="str">
        <f>IF(FuritenCounts!E175 = 0, "ND", FuritenWins!E175/FuritenCounts!E175)</f>
        <v>ND</v>
      </c>
      <c r="F175" s="187" t="str">
        <f>IF(FuritenCounts!F175 = 0, "ND", FuritenWins!F175/FuritenCounts!F175)</f>
        <v>ND</v>
      </c>
      <c r="G175" s="187" t="str">
        <f>IF(FuritenCounts!G175 = 0, "ND", FuritenWins!G175/FuritenCounts!G175)</f>
        <v>ND</v>
      </c>
      <c r="H175" s="187" t="str">
        <f>IF(FuritenCounts!H175 = 0, "ND", FuritenWins!H175/FuritenCounts!H175)</f>
        <v>ND</v>
      </c>
      <c r="I175" s="187" t="str">
        <f>IF(FuritenCounts!I175 = 0, "ND", FuritenWins!I175/FuritenCounts!I175)</f>
        <v>ND</v>
      </c>
      <c r="J175" s="187">
        <f>IF(FuritenCounts!J175 = 0, "ND", FuritenWins!J175/FuritenCounts!J175)</f>
        <v>1</v>
      </c>
      <c r="K175" s="187" t="str">
        <f>IF(FuritenCounts!K175 = 0, "ND", FuritenWins!K175/FuritenCounts!K175)</f>
        <v>ND</v>
      </c>
      <c r="L175" s="187" t="str">
        <f>IF(FuritenCounts!L175 = 0, "ND", FuritenWins!L175/FuritenCounts!L175)</f>
        <v>ND</v>
      </c>
      <c r="M175" s="187">
        <f>IF(FuritenCounts!M175 = 0, "ND", FuritenWins!M175/FuritenCounts!M175)</f>
        <v>0</v>
      </c>
      <c r="N175" s="187" t="str">
        <f>IF(FuritenCounts!N175 = 0, "ND", FuritenWins!N175/FuritenCounts!N175)</f>
        <v>ND</v>
      </c>
      <c r="O175" s="187" t="str">
        <f>IF(FuritenCounts!O175 = 0, "ND", FuritenWins!O175/FuritenCounts!O175)</f>
        <v>ND</v>
      </c>
      <c r="P175" s="187" t="str">
        <f>IF(FuritenCounts!P175 = 0, "ND", FuritenWins!P175/FuritenCounts!P175)</f>
        <v>ND</v>
      </c>
      <c r="Q175" s="187" t="str">
        <f>IF(FuritenCounts!Q175 = 0, "ND", FuritenWins!Q175/FuritenCounts!Q175)</f>
        <v>ND</v>
      </c>
      <c r="R175" s="187" t="str">
        <f>IF(FuritenCounts!R175 = 0, "ND", FuritenWins!R175/FuritenCounts!R175)</f>
        <v>ND</v>
      </c>
      <c r="S175" s="187" t="str">
        <f>IF(FuritenCounts!S175 = 0, "ND", FuritenWins!S175/FuritenCounts!S175)</f>
        <v>ND</v>
      </c>
      <c r="T175" s="187" t="str">
        <f>IF(FuritenCounts!T175 = 0, "ND", FuritenWins!T175/FuritenCounts!T175)</f>
        <v>ND</v>
      </c>
      <c r="U175" s="187" t="str">
        <f>IF(FuritenCounts!U175 = 0, "ND", FuritenWins!U175/FuritenCounts!U175)</f>
        <v>ND</v>
      </c>
      <c r="V175" s="187" t="str">
        <f>IF(FuritenCounts!V175 = 0, "ND", FuritenWins!V175/FuritenCounts!V175)</f>
        <v>ND</v>
      </c>
      <c r="W175" s="187" t="str">
        <f>IF(FuritenCounts!W175 = 0, "ND", FuritenWins!W175/FuritenCounts!W175)</f>
        <v>ND</v>
      </c>
      <c r="X175" s="187" t="str">
        <f>IF(FuritenCounts!X175 = 0, "ND", FuritenWins!X175/FuritenCounts!X175)</f>
        <v>ND</v>
      </c>
      <c r="Y175" s="187" t="str">
        <f>IF(FuritenCounts!Y175 = 0, "ND", FuritenWins!Y175/FuritenCounts!Y175)</f>
        <v>ND</v>
      </c>
      <c r="Z175" s="187" t="str">
        <f>IF(FuritenCounts!Z175 = 0, "ND", FuritenWins!Z175/FuritenCounts!Z175)</f>
        <v>ND</v>
      </c>
      <c r="AA175" s="187" t="str">
        <f>IF(FuritenCounts!AA175 = 0, "ND", FuritenWins!AA175/FuritenCounts!AA175)</f>
        <v>ND</v>
      </c>
      <c r="AB175" s="187" t="str">
        <f>IF(FuritenCounts!AB175 = 0, "ND", FuritenWins!AB175/FuritenCounts!AB175)</f>
        <v>ND</v>
      </c>
      <c r="AC175" s="187" t="str">
        <f>IF(FuritenCounts!AC175 = 0, "ND", FuritenWins!AC175/FuritenCounts!AC175)</f>
        <v>ND</v>
      </c>
      <c r="AD175" s="187" t="str">
        <f>IF(FuritenCounts!AD175 = 0, "ND", FuritenWins!AD175/FuritenCounts!AD175)</f>
        <v>ND</v>
      </c>
      <c r="AE175" s="187" t="str">
        <f>IF(FuritenCounts!AE175 = 0, "ND", FuritenWins!AE175/FuritenCounts!AE175)</f>
        <v>ND</v>
      </c>
      <c r="AF175" s="187" t="str">
        <f>IF(FuritenCounts!AF175 = 0, "ND", FuritenWins!AF175/FuritenCounts!AF175)</f>
        <v>ND</v>
      </c>
      <c r="AG175" s="187" t="str">
        <f>IF(FuritenCounts!AG175 = 0, "ND", FuritenWins!AG175/FuritenCounts!AG175)</f>
        <v>ND</v>
      </c>
      <c r="AH175" s="187" t="str">
        <f>IF(FuritenCounts!AH175 = 0, "ND", FuritenWins!AH175/FuritenCounts!AH175)</f>
        <v>ND</v>
      </c>
      <c r="AI175" s="187" t="str">
        <f>IF(FuritenCounts!AI175 = 0, "ND", FuritenWins!AI175/FuritenCounts!AI175)</f>
        <v>ND</v>
      </c>
      <c r="AJ175" s="187" t="str">
        <f>IF(FuritenCounts!AJ175 = 0, "ND", FuritenWins!AJ175/FuritenCounts!AJ175)</f>
        <v>ND</v>
      </c>
      <c r="AK175" s="187" t="str">
        <f>IF(FuritenCounts!AK175 = 0, "ND", FuritenWins!AK175/FuritenCounts!AK175)</f>
        <v>ND</v>
      </c>
      <c r="AL175" s="187" t="str">
        <f>IF(FuritenCounts!AL175 = 0, "ND", FuritenWins!AL175/FuritenCounts!AL175)</f>
        <v>ND</v>
      </c>
      <c r="AM175" s="187" t="str">
        <f>IF(FuritenCounts!AM175 = 0, "ND", FuritenWins!AM175/FuritenCounts!AM175)</f>
        <v>ND</v>
      </c>
      <c r="AN175" s="187" t="str">
        <f>IF(FuritenCounts!AN175 = 0, "ND", FuritenWins!AN175/FuritenCounts!AN175)</f>
        <v>ND</v>
      </c>
      <c r="AO175" s="187" t="str">
        <f>IF(FuritenCounts!AO175 = 0, "ND", FuritenWins!AO175/FuritenCounts!AO175)</f>
        <v>ND</v>
      </c>
      <c r="AP175" s="187" t="str">
        <f>IF(FuritenCounts!AP175 = 0, "ND", FuritenWins!AP175/FuritenCounts!AP175)</f>
        <v>ND</v>
      </c>
    </row>
    <row r="176">
      <c r="A176" s="185" t="s">
        <v>1417</v>
      </c>
      <c r="B176" s="187">
        <f>IF(FuritenCounts!B176 = 0, "ND", FuritenWins!B176/FuritenCounts!B176)</f>
        <v>1</v>
      </c>
      <c r="C176" s="187" t="str">
        <f>IF(FuritenCounts!C176 = 0, "ND", FuritenWins!C176/FuritenCounts!C176)</f>
        <v>ND</v>
      </c>
      <c r="D176" s="187" t="str">
        <f>IF(FuritenCounts!D176 = 0, "ND", FuritenWins!D176/FuritenCounts!D176)</f>
        <v>ND</v>
      </c>
      <c r="E176" s="187" t="str">
        <f>IF(FuritenCounts!E176 = 0, "ND", FuritenWins!E176/FuritenCounts!E176)</f>
        <v>ND</v>
      </c>
      <c r="F176" s="187" t="str">
        <f>IF(FuritenCounts!F176 = 0, "ND", FuritenWins!F176/FuritenCounts!F176)</f>
        <v>ND</v>
      </c>
      <c r="G176" s="187" t="str">
        <f>IF(FuritenCounts!G176 = 0, "ND", FuritenWins!G176/FuritenCounts!G176)</f>
        <v>ND</v>
      </c>
      <c r="H176" s="187" t="str">
        <f>IF(FuritenCounts!H176 = 0, "ND", FuritenWins!H176/FuritenCounts!H176)</f>
        <v>ND</v>
      </c>
      <c r="I176" s="187" t="str">
        <f>IF(FuritenCounts!I176 = 0, "ND", FuritenWins!I176/FuritenCounts!I176)</f>
        <v>ND</v>
      </c>
      <c r="J176" s="187" t="str">
        <f>IF(FuritenCounts!J176 = 0, "ND", FuritenWins!J176/FuritenCounts!J176)</f>
        <v>ND</v>
      </c>
      <c r="K176" s="187" t="str">
        <f>IF(FuritenCounts!K176 = 0, "ND", FuritenWins!K176/FuritenCounts!K176)</f>
        <v>ND</v>
      </c>
      <c r="L176" s="187">
        <f>IF(FuritenCounts!L176 = 0, "ND", FuritenWins!L176/FuritenCounts!L176)</f>
        <v>1</v>
      </c>
      <c r="M176" s="187" t="str">
        <f>IF(FuritenCounts!M176 = 0, "ND", FuritenWins!M176/FuritenCounts!M176)</f>
        <v>ND</v>
      </c>
      <c r="N176" s="187" t="str">
        <f>IF(FuritenCounts!N176 = 0, "ND", FuritenWins!N176/FuritenCounts!N176)</f>
        <v>ND</v>
      </c>
      <c r="O176" s="187" t="str">
        <f>IF(FuritenCounts!O176 = 0, "ND", FuritenWins!O176/FuritenCounts!O176)</f>
        <v>ND</v>
      </c>
      <c r="P176" s="187" t="str">
        <f>IF(FuritenCounts!P176 = 0, "ND", FuritenWins!P176/FuritenCounts!P176)</f>
        <v>ND</v>
      </c>
      <c r="Q176" s="187" t="str">
        <f>IF(FuritenCounts!Q176 = 0, "ND", FuritenWins!Q176/FuritenCounts!Q176)</f>
        <v>ND</v>
      </c>
      <c r="R176" s="187" t="str">
        <f>IF(FuritenCounts!R176 = 0, "ND", FuritenWins!R176/FuritenCounts!R176)</f>
        <v>ND</v>
      </c>
      <c r="S176" s="187" t="str">
        <f>IF(FuritenCounts!S176 = 0, "ND", FuritenWins!S176/FuritenCounts!S176)</f>
        <v>ND</v>
      </c>
      <c r="T176" s="187" t="str">
        <f>IF(FuritenCounts!T176 = 0, "ND", FuritenWins!T176/FuritenCounts!T176)</f>
        <v>ND</v>
      </c>
      <c r="U176" s="187" t="str">
        <f>IF(FuritenCounts!U176 = 0, "ND", FuritenWins!U176/FuritenCounts!U176)</f>
        <v>ND</v>
      </c>
      <c r="V176" s="187" t="str">
        <f>IF(FuritenCounts!V176 = 0, "ND", FuritenWins!V176/FuritenCounts!V176)</f>
        <v>ND</v>
      </c>
      <c r="W176" s="187" t="str">
        <f>IF(FuritenCounts!W176 = 0, "ND", FuritenWins!W176/FuritenCounts!W176)</f>
        <v>ND</v>
      </c>
      <c r="X176" s="187" t="str">
        <f>IF(FuritenCounts!X176 = 0, "ND", FuritenWins!X176/FuritenCounts!X176)</f>
        <v>ND</v>
      </c>
      <c r="Y176" s="187" t="str">
        <f>IF(FuritenCounts!Y176 = 0, "ND", FuritenWins!Y176/FuritenCounts!Y176)</f>
        <v>ND</v>
      </c>
      <c r="Z176" s="187" t="str">
        <f>IF(FuritenCounts!Z176 = 0, "ND", FuritenWins!Z176/FuritenCounts!Z176)</f>
        <v>ND</v>
      </c>
      <c r="AA176" s="187" t="str">
        <f>IF(FuritenCounts!AA176 = 0, "ND", FuritenWins!AA176/FuritenCounts!AA176)</f>
        <v>ND</v>
      </c>
      <c r="AB176" s="187" t="str">
        <f>IF(FuritenCounts!AB176 = 0, "ND", FuritenWins!AB176/FuritenCounts!AB176)</f>
        <v>ND</v>
      </c>
      <c r="AC176" s="187" t="str">
        <f>IF(FuritenCounts!AC176 = 0, "ND", FuritenWins!AC176/FuritenCounts!AC176)</f>
        <v>ND</v>
      </c>
      <c r="AD176" s="187" t="str">
        <f>IF(FuritenCounts!AD176 = 0, "ND", FuritenWins!AD176/FuritenCounts!AD176)</f>
        <v>ND</v>
      </c>
      <c r="AE176" s="187" t="str">
        <f>IF(FuritenCounts!AE176 = 0, "ND", FuritenWins!AE176/FuritenCounts!AE176)</f>
        <v>ND</v>
      </c>
      <c r="AF176" s="187" t="str">
        <f>IF(FuritenCounts!AF176 = 0, "ND", FuritenWins!AF176/FuritenCounts!AF176)</f>
        <v>ND</v>
      </c>
      <c r="AG176" s="187" t="str">
        <f>IF(FuritenCounts!AG176 = 0, "ND", FuritenWins!AG176/FuritenCounts!AG176)</f>
        <v>ND</v>
      </c>
      <c r="AH176" s="187" t="str">
        <f>IF(FuritenCounts!AH176 = 0, "ND", FuritenWins!AH176/FuritenCounts!AH176)</f>
        <v>ND</v>
      </c>
      <c r="AI176" s="187" t="str">
        <f>IF(FuritenCounts!AI176 = 0, "ND", FuritenWins!AI176/FuritenCounts!AI176)</f>
        <v>ND</v>
      </c>
      <c r="AJ176" s="187" t="str">
        <f>IF(FuritenCounts!AJ176 = 0, "ND", FuritenWins!AJ176/FuritenCounts!AJ176)</f>
        <v>ND</v>
      </c>
      <c r="AK176" s="187" t="str">
        <f>IF(FuritenCounts!AK176 = 0, "ND", FuritenWins!AK176/FuritenCounts!AK176)</f>
        <v>ND</v>
      </c>
      <c r="AL176" s="187" t="str">
        <f>IF(FuritenCounts!AL176 = 0, "ND", FuritenWins!AL176/FuritenCounts!AL176)</f>
        <v>ND</v>
      </c>
      <c r="AM176" s="187" t="str">
        <f>IF(FuritenCounts!AM176 = 0, "ND", FuritenWins!AM176/FuritenCounts!AM176)</f>
        <v>ND</v>
      </c>
      <c r="AN176" s="187" t="str">
        <f>IF(FuritenCounts!AN176 = 0, "ND", FuritenWins!AN176/FuritenCounts!AN176)</f>
        <v>ND</v>
      </c>
      <c r="AO176" s="187" t="str">
        <f>IF(FuritenCounts!AO176 = 0, "ND", FuritenWins!AO176/FuritenCounts!AO176)</f>
        <v>ND</v>
      </c>
      <c r="AP176" s="187" t="str">
        <f>IF(FuritenCounts!AP176 = 0, "ND", FuritenWins!AP176/FuritenCounts!AP176)</f>
        <v>ND</v>
      </c>
    </row>
    <row r="177">
      <c r="A177" s="185" t="s">
        <v>1423</v>
      </c>
      <c r="B177" s="187">
        <f>IF(FuritenCounts!B177 = 0, "ND", FuritenWins!B177/FuritenCounts!B177)</f>
        <v>0.2222222222</v>
      </c>
      <c r="C177" s="187" t="str">
        <f>IF(FuritenCounts!C177 = 0, "ND", FuritenWins!C177/FuritenCounts!C177)</f>
        <v>ND</v>
      </c>
      <c r="D177" s="187" t="str">
        <f>IF(FuritenCounts!D177 = 0, "ND", FuritenWins!D177/FuritenCounts!D177)</f>
        <v>ND</v>
      </c>
      <c r="E177" s="187" t="str">
        <f>IF(FuritenCounts!E177 = 0, "ND", FuritenWins!E177/FuritenCounts!E177)</f>
        <v>ND</v>
      </c>
      <c r="F177" s="187" t="str">
        <f>IF(FuritenCounts!F177 = 0, "ND", FuritenWins!F177/FuritenCounts!F177)</f>
        <v>ND</v>
      </c>
      <c r="G177" s="187" t="str">
        <f>IF(FuritenCounts!G177 = 0, "ND", FuritenWins!G177/FuritenCounts!G177)</f>
        <v>ND</v>
      </c>
      <c r="H177" s="187" t="str">
        <f>IF(FuritenCounts!H177 = 0, "ND", FuritenWins!H177/FuritenCounts!H177)</f>
        <v>ND</v>
      </c>
      <c r="I177" s="187">
        <f>IF(FuritenCounts!I177 = 0, "ND", FuritenWins!I177/FuritenCounts!I177)</f>
        <v>0.6666666667</v>
      </c>
      <c r="J177" s="187">
        <f>IF(FuritenCounts!J177 = 0, "ND", FuritenWins!J177/FuritenCounts!J177)</f>
        <v>0</v>
      </c>
      <c r="K177" s="187">
        <f>IF(FuritenCounts!K177 = 0, "ND", FuritenWins!K177/FuritenCounts!K177)</f>
        <v>0</v>
      </c>
      <c r="L177" s="187">
        <f>IF(FuritenCounts!L177 = 0, "ND", FuritenWins!L177/FuritenCounts!L177)</f>
        <v>0</v>
      </c>
      <c r="M177" s="187">
        <f>IF(FuritenCounts!M177 = 0, "ND", FuritenWins!M177/FuritenCounts!M177)</f>
        <v>0</v>
      </c>
      <c r="N177" s="187" t="str">
        <f>IF(FuritenCounts!N177 = 0, "ND", FuritenWins!N177/FuritenCounts!N177)</f>
        <v>ND</v>
      </c>
      <c r="O177" s="187" t="str">
        <f>IF(FuritenCounts!O177 = 0, "ND", FuritenWins!O177/FuritenCounts!O177)</f>
        <v>ND</v>
      </c>
      <c r="P177" s="187" t="str">
        <f>IF(FuritenCounts!P177 = 0, "ND", FuritenWins!P177/FuritenCounts!P177)</f>
        <v>ND</v>
      </c>
      <c r="Q177" s="187" t="str">
        <f>IF(FuritenCounts!Q177 = 0, "ND", FuritenWins!Q177/FuritenCounts!Q177)</f>
        <v>ND</v>
      </c>
      <c r="R177" s="187" t="str">
        <f>IF(FuritenCounts!R177 = 0, "ND", FuritenWins!R177/FuritenCounts!R177)</f>
        <v>ND</v>
      </c>
      <c r="S177" s="187" t="str">
        <f>IF(FuritenCounts!S177 = 0, "ND", FuritenWins!S177/FuritenCounts!S177)</f>
        <v>ND</v>
      </c>
      <c r="T177" s="187" t="str">
        <f>IF(FuritenCounts!T177 = 0, "ND", FuritenWins!T177/FuritenCounts!T177)</f>
        <v>ND</v>
      </c>
      <c r="U177" s="187" t="str">
        <f>IF(FuritenCounts!U177 = 0, "ND", FuritenWins!U177/FuritenCounts!U177)</f>
        <v>ND</v>
      </c>
      <c r="V177" s="187" t="str">
        <f>IF(FuritenCounts!V177 = 0, "ND", FuritenWins!V177/FuritenCounts!V177)</f>
        <v>ND</v>
      </c>
      <c r="W177" s="187" t="str">
        <f>IF(FuritenCounts!W177 = 0, "ND", FuritenWins!W177/FuritenCounts!W177)</f>
        <v>ND</v>
      </c>
      <c r="X177" s="187" t="str">
        <f>IF(FuritenCounts!X177 = 0, "ND", FuritenWins!X177/FuritenCounts!X177)</f>
        <v>ND</v>
      </c>
      <c r="Y177" s="187" t="str">
        <f>IF(FuritenCounts!Y177 = 0, "ND", FuritenWins!Y177/FuritenCounts!Y177)</f>
        <v>ND</v>
      </c>
      <c r="Z177" s="187" t="str">
        <f>IF(FuritenCounts!Z177 = 0, "ND", FuritenWins!Z177/FuritenCounts!Z177)</f>
        <v>ND</v>
      </c>
      <c r="AA177" s="187" t="str">
        <f>IF(FuritenCounts!AA177 = 0, "ND", FuritenWins!AA177/FuritenCounts!AA177)</f>
        <v>ND</v>
      </c>
      <c r="AB177" s="187" t="str">
        <f>IF(FuritenCounts!AB177 = 0, "ND", FuritenWins!AB177/FuritenCounts!AB177)</f>
        <v>ND</v>
      </c>
      <c r="AC177" s="187" t="str">
        <f>IF(FuritenCounts!AC177 = 0, "ND", FuritenWins!AC177/FuritenCounts!AC177)</f>
        <v>ND</v>
      </c>
      <c r="AD177" s="187" t="str">
        <f>IF(FuritenCounts!AD177 = 0, "ND", FuritenWins!AD177/FuritenCounts!AD177)</f>
        <v>ND</v>
      </c>
      <c r="AE177" s="187" t="str">
        <f>IF(FuritenCounts!AE177 = 0, "ND", FuritenWins!AE177/FuritenCounts!AE177)</f>
        <v>ND</v>
      </c>
      <c r="AF177" s="187" t="str">
        <f>IF(FuritenCounts!AF177 = 0, "ND", FuritenWins!AF177/FuritenCounts!AF177)</f>
        <v>ND</v>
      </c>
      <c r="AG177" s="187" t="str">
        <f>IF(FuritenCounts!AG177 = 0, "ND", FuritenWins!AG177/FuritenCounts!AG177)</f>
        <v>ND</v>
      </c>
      <c r="AH177" s="187" t="str">
        <f>IF(FuritenCounts!AH177 = 0, "ND", FuritenWins!AH177/FuritenCounts!AH177)</f>
        <v>ND</v>
      </c>
      <c r="AI177" s="187" t="str">
        <f>IF(FuritenCounts!AI177 = 0, "ND", FuritenWins!AI177/FuritenCounts!AI177)</f>
        <v>ND</v>
      </c>
      <c r="AJ177" s="187" t="str">
        <f>IF(FuritenCounts!AJ177 = 0, "ND", FuritenWins!AJ177/FuritenCounts!AJ177)</f>
        <v>ND</v>
      </c>
      <c r="AK177" s="187" t="str">
        <f>IF(FuritenCounts!AK177 = 0, "ND", FuritenWins!AK177/FuritenCounts!AK177)</f>
        <v>ND</v>
      </c>
      <c r="AL177" s="187" t="str">
        <f>IF(FuritenCounts!AL177 = 0, "ND", FuritenWins!AL177/FuritenCounts!AL177)</f>
        <v>ND</v>
      </c>
      <c r="AM177" s="187" t="str">
        <f>IF(FuritenCounts!AM177 = 0, "ND", FuritenWins!AM177/FuritenCounts!AM177)</f>
        <v>ND</v>
      </c>
      <c r="AN177" s="187" t="str">
        <f>IF(FuritenCounts!AN177 = 0, "ND", FuritenWins!AN177/FuritenCounts!AN177)</f>
        <v>ND</v>
      </c>
      <c r="AO177" s="187" t="str">
        <f>IF(FuritenCounts!AO177 = 0, "ND", FuritenWins!AO177/FuritenCounts!AO177)</f>
        <v>ND</v>
      </c>
      <c r="AP177" s="187" t="str">
        <f>IF(FuritenCounts!AP177 = 0, "ND", FuritenWins!AP177/FuritenCounts!AP177)</f>
        <v>ND</v>
      </c>
    </row>
    <row r="178">
      <c r="A178" s="185" t="s">
        <v>1431</v>
      </c>
      <c r="B178" s="187">
        <f>IF(FuritenCounts!B178 = 0, "ND", FuritenWins!B178/FuritenCounts!B178)</f>
        <v>0.25</v>
      </c>
      <c r="C178" s="187" t="str">
        <f>IF(FuritenCounts!C178 = 0, "ND", FuritenWins!C178/FuritenCounts!C178)</f>
        <v>ND</v>
      </c>
      <c r="D178" s="187" t="str">
        <f>IF(FuritenCounts!D178 = 0, "ND", FuritenWins!D178/FuritenCounts!D178)</f>
        <v>ND</v>
      </c>
      <c r="E178" s="187" t="str">
        <f>IF(FuritenCounts!E178 = 0, "ND", FuritenWins!E178/FuritenCounts!E178)</f>
        <v>ND</v>
      </c>
      <c r="F178" s="187" t="str">
        <f>IF(FuritenCounts!F178 = 0, "ND", FuritenWins!F178/FuritenCounts!F178)</f>
        <v>ND</v>
      </c>
      <c r="G178" s="187" t="str">
        <f>IF(FuritenCounts!G178 = 0, "ND", FuritenWins!G178/FuritenCounts!G178)</f>
        <v>ND</v>
      </c>
      <c r="H178" s="187" t="str">
        <f>IF(FuritenCounts!H178 = 0, "ND", FuritenWins!H178/FuritenCounts!H178)</f>
        <v>ND</v>
      </c>
      <c r="I178" s="187" t="str">
        <f>IF(FuritenCounts!I178 = 0, "ND", FuritenWins!I178/FuritenCounts!I178)</f>
        <v>ND</v>
      </c>
      <c r="J178" s="187">
        <f>IF(FuritenCounts!J178 = 0, "ND", FuritenWins!J178/FuritenCounts!J178)</f>
        <v>0</v>
      </c>
      <c r="K178" s="187">
        <f>IF(FuritenCounts!K178 = 0, "ND", FuritenWins!K178/FuritenCounts!K178)</f>
        <v>0.3333333333</v>
      </c>
      <c r="L178" s="187" t="str">
        <f>IF(FuritenCounts!L178 = 0, "ND", FuritenWins!L178/FuritenCounts!L178)</f>
        <v>ND</v>
      </c>
      <c r="M178" s="187" t="str">
        <f>IF(FuritenCounts!M178 = 0, "ND", FuritenWins!M178/FuritenCounts!M178)</f>
        <v>ND</v>
      </c>
      <c r="N178" s="187" t="str">
        <f>IF(FuritenCounts!N178 = 0, "ND", FuritenWins!N178/FuritenCounts!N178)</f>
        <v>ND</v>
      </c>
      <c r="O178" s="187" t="str">
        <f>IF(FuritenCounts!O178 = 0, "ND", FuritenWins!O178/FuritenCounts!O178)</f>
        <v>ND</v>
      </c>
      <c r="P178" s="187" t="str">
        <f>IF(FuritenCounts!P178 = 0, "ND", FuritenWins!P178/FuritenCounts!P178)</f>
        <v>ND</v>
      </c>
      <c r="Q178" s="187" t="str">
        <f>IF(FuritenCounts!Q178 = 0, "ND", FuritenWins!Q178/FuritenCounts!Q178)</f>
        <v>ND</v>
      </c>
      <c r="R178" s="187" t="str">
        <f>IF(FuritenCounts!R178 = 0, "ND", FuritenWins!R178/FuritenCounts!R178)</f>
        <v>ND</v>
      </c>
      <c r="S178" s="187" t="str">
        <f>IF(FuritenCounts!S178 = 0, "ND", FuritenWins!S178/FuritenCounts!S178)</f>
        <v>ND</v>
      </c>
      <c r="T178" s="187" t="str">
        <f>IF(FuritenCounts!T178 = 0, "ND", FuritenWins!T178/FuritenCounts!T178)</f>
        <v>ND</v>
      </c>
      <c r="U178" s="187" t="str">
        <f>IF(FuritenCounts!U178 = 0, "ND", FuritenWins!U178/FuritenCounts!U178)</f>
        <v>ND</v>
      </c>
      <c r="V178" s="187" t="str">
        <f>IF(FuritenCounts!V178 = 0, "ND", FuritenWins!V178/FuritenCounts!V178)</f>
        <v>ND</v>
      </c>
      <c r="W178" s="187" t="str">
        <f>IF(FuritenCounts!W178 = 0, "ND", FuritenWins!W178/FuritenCounts!W178)</f>
        <v>ND</v>
      </c>
      <c r="X178" s="187" t="str">
        <f>IF(FuritenCounts!X178 = 0, "ND", FuritenWins!X178/FuritenCounts!X178)</f>
        <v>ND</v>
      </c>
      <c r="Y178" s="187" t="str">
        <f>IF(FuritenCounts!Y178 = 0, "ND", FuritenWins!Y178/FuritenCounts!Y178)</f>
        <v>ND</v>
      </c>
      <c r="Z178" s="187" t="str">
        <f>IF(FuritenCounts!Z178 = 0, "ND", FuritenWins!Z178/FuritenCounts!Z178)</f>
        <v>ND</v>
      </c>
      <c r="AA178" s="187" t="str">
        <f>IF(FuritenCounts!AA178 = 0, "ND", FuritenWins!AA178/FuritenCounts!AA178)</f>
        <v>ND</v>
      </c>
      <c r="AB178" s="187" t="str">
        <f>IF(FuritenCounts!AB178 = 0, "ND", FuritenWins!AB178/FuritenCounts!AB178)</f>
        <v>ND</v>
      </c>
      <c r="AC178" s="187" t="str">
        <f>IF(FuritenCounts!AC178 = 0, "ND", FuritenWins!AC178/FuritenCounts!AC178)</f>
        <v>ND</v>
      </c>
      <c r="AD178" s="187" t="str">
        <f>IF(FuritenCounts!AD178 = 0, "ND", FuritenWins!AD178/FuritenCounts!AD178)</f>
        <v>ND</v>
      </c>
      <c r="AE178" s="187" t="str">
        <f>IF(FuritenCounts!AE178 = 0, "ND", FuritenWins!AE178/FuritenCounts!AE178)</f>
        <v>ND</v>
      </c>
      <c r="AF178" s="187" t="str">
        <f>IF(FuritenCounts!AF178 = 0, "ND", FuritenWins!AF178/FuritenCounts!AF178)</f>
        <v>ND</v>
      </c>
      <c r="AG178" s="187" t="str">
        <f>IF(FuritenCounts!AG178 = 0, "ND", FuritenWins!AG178/FuritenCounts!AG178)</f>
        <v>ND</v>
      </c>
      <c r="AH178" s="187" t="str">
        <f>IF(FuritenCounts!AH178 = 0, "ND", FuritenWins!AH178/FuritenCounts!AH178)</f>
        <v>ND</v>
      </c>
      <c r="AI178" s="187" t="str">
        <f>IF(FuritenCounts!AI178 = 0, "ND", FuritenWins!AI178/FuritenCounts!AI178)</f>
        <v>ND</v>
      </c>
      <c r="AJ178" s="187" t="str">
        <f>IF(FuritenCounts!AJ178 = 0, "ND", FuritenWins!AJ178/FuritenCounts!AJ178)</f>
        <v>ND</v>
      </c>
      <c r="AK178" s="187" t="str">
        <f>IF(FuritenCounts!AK178 = 0, "ND", FuritenWins!AK178/FuritenCounts!AK178)</f>
        <v>ND</v>
      </c>
      <c r="AL178" s="187" t="str">
        <f>IF(FuritenCounts!AL178 = 0, "ND", FuritenWins!AL178/FuritenCounts!AL178)</f>
        <v>ND</v>
      </c>
      <c r="AM178" s="187" t="str">
        <f>IF(FuritenCounts!AM178 = 0, "ND", FuritenWins!AM178/FuritenCounts!AM178)</f>
        <v>ND</v>
      </c>
      <c r="AN178" s="187" t="str">
        <f>IF(FuritenCounts!AN178 = 0, "ND", FuritenWins!AN178/FuritenCounts!AN178)</f>
        <v>ND</v>
      </c>
      <c r="AO178" s="187" t="str">
        <f>IF(FuritenCounts!AO178 = 0, "ND", FuritenWins!AO178/FuritenCounts!AO178)</f>
        <v>ND</v>
      </c>
      <c r="AP178" s="187" t="str">
        <f>IF(FuritenCounts!AP178 = 0, "ND", FuritenWins!AP178/FuritenCounts!AP178)</f>
        <v>ND</v>
      </c>
    </row>
    <row r="179">
      <c r="A179" s="185" t="s">
        <v>1439</v>
      </c>
      <c r="B179" s="187">
        <f>IF(FuritenCounts!B179 = 0, "ND", FuritenWins!B179/FuritenCounts!B179)</f>
        <v>0.2222222222</v>
      </c>
      <c r="C179" s="187" t="str">
        <f>IF(FuritenCounts!C179 = 0, "ND", FuritenWins!C179/FuritenCounts!C179)</f>
        <v>ND</v>
      </c>
      <c r="D179" s="187" t="str">
        <f>IF(FuritenCounts!D179 = 0, "ND", FuritenWins!D179/FuritenCounts!D179)</f>
        <v>ND</v>
      </c>
      <c r="E179" s="187" t="str">
        <f>IF(FuritenCounts!E179 = 0, "ND", FuritenWins!E179/FuritenCounts!E179)</f>
        <v>ND</v>
      </c>
      <c r="F179" s="187" t="str">
        <f>IF(FuritenCounts!F179 = 0, "ND", FuritenWins!F179/FuritenCounts!F179)</f>
        <v>ND</v>
      </c>
      <c r="G179" s="187" t="str">
        <f>IF(FuritenCounts!G179 = 0, "ND", FuritenWins!G179/FuritenCounts!G179)</f>
        <v>ND</v>
      </c>
      <c r="H179" s="187" t="str">
        <f>IF(FuritenCounts!H179 = 0, "ND", FuritenWins!H179/FuritenCounts!H179)</f>
        <v>ND</v>
      </c>
      <c r="I179" s="187">
        <f>IF(FuritenCounts!I179 = 0, "ND", FuritenWins!I179/FuritenCounts!I179)</f>
        <v>0.2</v>
      </c>
      <c r="J179" s="187">
        <f>IF(FuritenCounts!J179 = 0, "ND", FuritenWins!J179/FuritenCounts!J179)</f>
        <v>0.3333333333</v>
      </c>
      <c r="K179" s="187" t="str">
        <f>IF(FuritenCounts!K179 = 0, "ND", FuritenWins!K179/FuritenCounts!K179)</f>
        <v>ND</v>
      </c>
      <c r="L179" s="187" t="str">
        <f>IF(FuritenCounts!L179 = 0, "ND", FuritenWins!L179/FuritenCounts!L179)</f>
        <v>ND</v>
      </c>
      <c r="M179" s="187">
        <f>IF(FuritenCounts!M179 = 0, "ND", FuritenWins!M179/FuritenCounts!M179)</f>
        <v>0</v>
      </c>
      <c r="N179" s="187" t="str">
        <f>IF(FuritenCounts!N179 = 0, "ND", FuritenWins!N179/FuritenCounts!N179)</f>
        <v>ND</v>
      </c>
      <c r="O179" s="187" t="str">
        <f>IF(FuritenCounts!O179 = 0, "ND", FuritenWins!O179/FuritenCounts!O179)</f>
        <v>ND</v>
      </c>
      <c r="P179" s="187" t="str">
        <f>IF(FuritenCounts!P179 = 0, "ND", FuritenWins!P179/FuritenCounts!P179)</f>
        <v>ND</v>
      </c>
      <c r="Q179" s="187" t="str">
        <f>IF(FuritenCounts!Q179 = 0, "ND", FuritenWins!Q179/FuritenCounts!Q179)</f>
        <v>ND</v>
      </c>
      <c r="R179" s="187" t="str">
        <f>IF(FuritenCounts!R179 = 0, "ND", FuritenWins!R179/FuritenCounts!R179)</f>
        <v>ND</v>
      </c>
      <c r="S179" s="187" t="str">
        <f>IF(FuritenCounts!S179 = 0, "ND", FuritenWins!S179/FuritenCounts!S179)</f>
        <v>ND</v>
      </c>
      <c r="T179" s="187" t="str">
        <f>IF(FuritenCounts!T179 = 0, "ND", FuritenWins!T179/FuritenCounts!T179)</f>
        <v>ND</v>
      </c>
      <c r="U179" s="187" t="str">
        <f>IF(FuritenCounts!U179 = 0, "ND", FuritenWins!U179/FuritenCounts!U179)</f>
        <v>ND</v>
      </c>
      <c r="V179" s="187" t="str">
        <f>IF(FuritenCounts!V179 = 0, "ND", FuritenWins!V179/FuritenCounts!V179)</f>
        <v>ND</v>
      </c>
      <c r="W179" s="187" t="str">
        <f>IF(FuritenCounts!W179 = 0, "ND", FuritenWins!W179/FuritenCounts!W179)</f>
        <v>ND</v>
      </c>
      <c r="X179" s="187" t="str">
        <f>IF(FuritenCounts!X179 = 0, "ND", FuritenWins!X179/FuritenCounts!X179)</f>
        <v>ND</v>
      </c>
      <c r="Y179" s="187" t="str">
        <f>IF(FuritenCounts!Y179 = 0, "ND", FuritenWins!Y179/FuritenCounts!Y179)</f>
        <v>ND</v>
      </c>
      <c r="Z179" s="187" t="str">
        <f>IF(FuritenCounts!Z179 = 0, "ND", FuritenWins!Z179/FuritenCounts!Z179)</f>
        <v>ND</v>
      </c>
      <c r="AA179" s="187" t="str">
        <f>IF(FuritenCounts!AA179 = 0, "ND", FuritenWins!AA179/FuritenCounts!AA179)</f>
        <v>ND</v>
      </c>
      <c r="AB179" s="187" t="str">
        <f>IF(FuritenCounts!AB179 = 0, "ND", FuritenWins!AB179/FuritenCounts!AB179)</f>
        <v>ND</v>
      </c>
      <c r="AC179" s="187" t="str">
        <f>IF(FuritenCounts!AC179 = 0, "ND", FuritenWins!AC179/FuritenCounts!AC179)</f>
        <v>ND</v>
      </c>
      <c r="AD179" s="187" t="str">
        <f>IF(FuritenCounts!AD179 = 0, "ND", FuritenWins!AD179/FuritenCounts!AD179)</f>
        <v>ND</v>
      </c>
      <c r="AE179" s="187" t="str">
        <f>IF(FuritenCounts!AE179 = 0, "ND", FuritenWins!AE179/FuritenCounts!AE179)</f>
        <v>ND</v>
      </c>
      <c r="AF179" s="187" t="str">
        <f>IF(FuritenCounts!AF179 = 0, "ND", FuritenWins!AF179/FuritenCounts!AF179)</f>
        <v>ND</v>
      </c>
      <c r="AG179" s="187" t="str">
        <f>IF(FuritenCounts!AG179 = 0, "ND", FuritenWins!AG179/FuritenCounts!AG179)</f>
        <v>ND</v>
      </c>
      <c r="AH179" s="187" t="str">
        <f>IF(FuritenCounts!AH179 = 0, "ND", FuritenWins!AH179/FuritenCounts!AH179)</f>
        <v>ND</v>
      </c>
      <c r="AI179" s="187" t="str">
        <f>IF(FuritenCounts!AI179 = 0, "ND", FuritenWins!AI179/FuritenCounts!AI179)</f>
        <v>ND</v>
      </c>
      <c r="AJ179" s="187" t="str">
        <f>IF(FuritenCounts!AJ179 = 0, "ND", FuritenWins!AJ179/FuritenCounts!AJ179)</f>
        <v>ND</v>
      </c>
      <c r="AK179" s="187" t="str">
        <f>IF(FuritenCounts!AK179 = 0, "ND", FuritenWins!AK179/FuritenCounts!AK179)</f>
        <v>ND</v>
      </c>
      <c r="AL179" s="187" t="str">
        <f>IF(FuritenCounts!AL179 = 0, "ND", FuritenWins!AL179/FuritenCounts!AL179)</f>
        <v>ND</v>
      </c>
      <c r="AM179" s="187" t="str">
        <f>IF(FuritenCounts!AM179 = 0, "ND", FuritenWins!AM179/FuritenCounts!AM179)</f>
        <v>ND</v>
      </c>
      <c r="AN179" s="187" t="str">
        <f>IF(FuritenCounts!AN179 = 0, "ND", FuritenWins!AN179/FuritenCounts!AN179)</f>
        <v>ND</v>
      </c>
      <c r="AO179" s="187" t="str">
        <f>IF(FuritenCounts!AO179 = 0, "ND", FuritenWins!AO179/FuritenCounts!AO179)</f>
        <v>ND</v>
      </c>
      <c r="AP179" s="187" t="str">
        <f>IF(FuritenCounts!AP179 = 0, "ND", FuritenWins!AP179/FuritenCounts!AP179)</f>
        <v>ND</v>
      </c>
    </row>
    <row r="180">
      <c r="A180" s="185" t="s">
        <v>1447</v>
      </c>
      <c r="B180" s="187">
        <f>IF(FuritenCounts!B180 = 0, "ND", FuritenWins!B180/FuritenCounts!B180)</f>
        <v>0</v>
      </c>
      <c r="C180" s="187" t="str">
        <f>IF(FuritenCounts!C180 = 0, "ND", FuritenWins!C180/FuritenCounts!C180)</f>
        <v>ND</v>
      </c>
      <c r="D180" s="187" t="str">
        <f>IF(FuritenCounts!D180 = 0, "ND", FuritenWins!D180/FuritenCounts!D180)</f>
        <v>ND</v>
      </c>
      <c r="E180" s="187" t="str">
        <f>IF(FuritenCounts!E180 = 0, "ND", FuritenWins!E180/FuritenCounts!E180)</f>
        <v>ND</v>
      </c>
      <c r="F180" s="187" t="str">
        <f>IF(FuritenCounts!F180 = 0, "ND", FuritenWins!F180/FuritenCounts!F180)</f>
        <v>ND</v>
      </c>
      <c r="G180" s="187" t="str">
        <f>IF(FuritenCounts!G180 = 0, "ND", FuritenWins!G180/FuritenCounts!G180)</f>
        <v>ND</v>
      </c>
      <c r="H180" s="187" t="str">
        <f>IF(FuritenCounts!H180 = 0, "ND", FuritenWins!H180/FuritenCounts!H180)</f>
        <v>ND</v>
      </c>
      <c r="I180" s="187" t="str">
        <f>IF(FuritenCounts!I180 = 0, "ND", FuritenWins!I180/FuritenCounts!I180)</f>
        <v>ND</v>
      </c>
      <c r="J180" s="187" t="str">
        <f>IF(FuritenCounts!J180 = 0, "ND", FuritenWins!J180/FuritenCounts!J180)</f>
        <v>ND</v>
      </c>
      <c r="K180" s="187">
        <f>IF(FuritenCounts!K180 = 0, "ND", FuritenWins!K180/FuritenCounts!K180)</f>
        <v>0</v>
      </c>
      <c r="L180" s="187" t="str">
        <f>IF(FuritenCounts!L180 = 0, "ND", FuritenWins!L180/FuritenCounts!L180)</f>
        <v>ND</v>
      </c>
      <c r="M180" s="187" t="str">
        <f>IF(FuritenCounts!M180 = 0, "ND", FuritenWins!M180/FuritenCounts!M180)</f>
        <v>ND</v>
      </c>
      <c r="N180" s="187">
        <f>IF(FuritenCounts!N180 = 0, "ND", FuritenWins!N180/FuritenCounts!N180)</f>
        <v>0</v>
      </c>
      <c r="O180" s="187" t="str">
        <f>IF(FuritenCounts!O180 = 0, "ND", FuritenWins!O180/FuritenCounts!O180)</f>
        <v>ND</v>
      </c>
      <c r="P180" s="187" t="str">
        <f>IF(FuritenCounts!P180 = 0, "ND", FuritenWins!P180/FuritenCounts!P180)</f>
        <v>ND</v>
      </c>
      <c r="Q180" s="187" t="str">
        <f>IF(FuritenCounts!Q180 = 0, "ND", FuritenWins!Q180/FuritenCounts!Q180)</f>
        <v>ND</v>
      </c>
      <c r="R180" s="187" t="str">
        <f>IF(FuritenCounts!R180 = 0, "ND", FuritenWins!R180/FuritenCounts!R180)</f>
        <v>ND</v>
      </c>
      <c r="S180" s="187" t="str">
        <f>IF(FuritenCounts!S180 = 0, "ND", FuritenWins!S180/FuritenCounts!S180)</f>
        <v>ND</v>
      </c>
      <c r="T180" s="187" t="str">
        <f>IF(FuritenCounts!T180 = 0, "ND", FuritenWins!T180/FuritenCounts!T180)</f>
        <v>ND</v>
      </c>
      <c r="U180" s="187" t="str">
        <f>IF(FuritenCounts!U180 = 0, "ND", FuritenWins!U180/FuritenCounts!U180)</f>
        <v>ND</v>
      </c>
      <c r="V180" s="187" t="str">
        <f>IF(FuritenCounts!V180 = 0, "ND", FuritenWins!V180/FuritenCounts!V180)</f>
        <v>ND</v>
      </c>
      <c r="W180" s="187" t="str">
        <f>IF(FuritenCounts!W180 = 0, "ND", FuritenWins!W180/FuritenCounts!W180)</f>
        <v>ND</v>
      </c>
      <c r="X180" s="187" t="str">
        <f>IF(FuritenCounts!X180 = 0, "ND", FuritenWins!X180/FuritenCounts!X180)</f>
        <v>ND</v>
      </c>
      <c r="Y180" s="187" t="str">
        <f>IF(FuritenCounts!Y180 = 0, "ND", FuritenWins!Y180/FuritenCounts!Y180)</f>
        <v>ND</v>
      </c>
      <c r="Z180" s="187" t="str">
        <f>IF(FuritenCounts!Z180 = 0, "ND", FuritenWins!Z180/FuritenCounts!Z180)</f>
        <v>ND</v>
      </c>
      <c r="AA180" s="187" t="str">
        <f>IF(FuritenCounts!AA180 = 0, "ND", FuritenWins!AA180/FuritenCounts!AA180)</f>
        <v>ND</v>
      </c>
      <c r="AB180" s="187" t="str">
        <f>IF(FuritenCounts!AB180 = 0, "ND", FuritenWins!AB180/FuritenCounts!AB180)</f>
        <v>ND</v>
      </c>
      <c r="AC180" s="187" t="str">
        <f>IF(FuritenCounts!AC180 = 0, "ND", FuritenWins!AC180/FuritenCounts!AC180)</f>
        <v>ND</v>
      </c>
      <c r="AD180" s="187" t="str">
        <f>IF(FuritenCounts!AD180 = 0, "ND", FuritenWins!AD180/FuritenCounts!AD180)</f>
        <v>ND</v>
      </c>
      <c r="AE180" s="187" t="str">
        <f>IF(FuritenCounts!AE180 = 0, "ND", FuritenWins!AE180/FuritenCounts!AE180)</f>
        <v>ND</v>
      </c>
      <c r="AF180" s="187" t="str">
        <f>IF(FuritenCounts!AF180 = 0, "ND", FuritenWins!AF180/FuritenCounts!AF180)</f>
        <v>ND</v>
      </c>
      <c r="AG180" s="187" t="str">
        <f>IF(FuritenCounts!AG180 = 0, "ND", FuritenWins!AG180/FuritenCounts!AG180)</f>
        <v>ND</v>
      </c>
      <c r="AH180" s="187" t="str">
        <f>IF(FuritenCounts!AH180 = 0, "ND", FuritenWins!AH180/FuritenCounts!AH180)</f>
        <v>ND</v>
      </c>
      <c r="AI180" s="187" t="str">
        <f>IF(FuritenCounts!AI180 = 0, "ND", FuritenWins!AI180/FuritenCounts!AI180)</f>
        <v>ND</v>
      </c>
      <c r="AJ180" s="187" t="str">
        <f>IF(FuritenCounts!AJ180 = 0, "ND", FuritenWins!AJ180/FuritenCounts!AJ180)</f>
        <v>ND</v>
      </c>
      <c r="AK180" s="187" t="str">
        <f>IF(FuritenCounts!AK180 = 0, "ND", FuritenWins!AK180/FuritenCounts!AK180)</f>
        <v>ND</v>
      </c>
      <c r="AL180" s="187" t="str">
        <f>IF(FuritenCounts!AL180 = 0, "ND", FuritenWins!AL180/FuritenCounts!AL180)</f>
        <v>ND</v>
      </c>
      <c r="AM180" s="187" t="str">
        <f>IF(FuritenCounts!AM180 = 0, "ND", FuritenWins!AM180/FuritenCounts!AM180)</f>
        <v>ND</v>
      </c>
      <c r="AN180" s="187" t="str">
        <f>IF(FuritenCounts!AN180 = 0, "ND", FuritenWins!AN180/FuritenCounts!AN180)</f>
        <v>ND</v>
      </c>
      <c r="AO180" s="187" t="str">
        <f>IF(FuritenCounts!AO180 = 0, "ND", FuritenWins!AO180/FuritenCounts!AO180)</f>
        <v>ND</v>
      </c>
      <c r="AP180" s="187" t="str">
        <f>IF(FuritenCounts!AP180 = 0, "ND", FuritenWins!AP180/FuritenCounts!AP180)</f>
        <v>ND</v>
      </c>
    </row>
    <row r="181">
      <c r="A181" s="185" t="s">
        <v>1453</v>
      </c>
      <c r="B181" s="187">
        <f>IF(FuritenCounts!B181 = 0, "ND", FuritenWins!B181/FuritenCounts!B181)</f>
        <v>0.2307692308</v>
      </c>
      <c r="C181" s="187" t="str">
        <f>IF(FuritenCounts!C181 = 0, "ND", FuritenWins!C181/FuritenCounts!C181)</f>
        <v>ND</v>
      </c>
      <c r="D181" s="187" t="str">
        <f>IF(FuritenCounts!D181 = 0, "ND", FuritenWins!D181/FuritenCounts!D181)</f>
        <v>ND</v>
      </c>
      <c r="E181" s="187" t="str">
        <f>IF(FuritenCounts!E181 = 0, "ND", FuritenWins!E181/FuritenCounts!E181)</f>
        <v>ND</v>
      </c>
      <c r="F181" s="187" t="str">
        <f>IF(FuritenCounts!F181 = 0, "ND", FuritenWins!F181/FuritenCounts!F181)</f>
        <v>ND</v>
      </c>
      <c r="G181" s="187" t="str">
        <f>IF(FuritenCounts!G181 = 0, "ND", FuritenWins!G181/FuritenCounts!G181)</f>
        <v>ND</v>
      </c>
      <c r="H181" s="187" t="str">
        <f>IF(FuritenCounts!H181 = 0, "ND", FuritenWins!H181/FuritenCounts!H181)</f>
        <v>ND</v>
      </c>
      <c r="I181" s="187">
        <f>IF(FuritenCounts!I181 = 0, "ND", FuritenWins!I181/FuritenCounts!I181)</f>
        <v>0</v>
      </c>
      <c r="J181" s="187">
        <f>IF(FuritenCounts!J181 = 0, "ND", FuritenWins!J181/FuritenCounts!J181)</f>
        <v>0.75</v>
      </c>
      <c r="K181" s="187">
        <f>IF(FuritenCounts!K181 = 0, "ND", FuritenWins!K181/FuritenCounts!K181)</f>
        <v>0</v>
      </c>
      <c r="L181" s="187">
        <f>IF(FuritenCounts!L181 = 0, "ND", FuritenWins!L181/FuritenCounts!L181)</f>
        <v>0</v>
      </c>
      <c r="M181" s="187">
        <f>IF(FuritenCounts!M181 = 0, "ND", FuritenWins!M181/FuritenCounts!M181)</f>
        <v>0</v>
      </c>
      <c r="N181" s="187" t="str">
        <f>IF(FuritenCounts!N181 = 0, "ND", FuritenWins!N181/FuritenCounts!N181)</f>
        <v>ND</v>
      </c>
      <c r="O181" s="187" t="str">
        <f>IF(FuritenCounts!O181 = 0, "ND", FuritenWins!O181/FuritenCounts!O181)</f>
        <v>ND</v>
      </c>
      <c r="P181" s="187" t="str">
        <f>IF(FuritenCounts!P181 = 0, "ND", FuritenWins!P181/FuritenCounts!P181)</f>
        <v>ND</v>
      </c>
      <c r="Q181" s="187" t="str">
        <f>IF(FuritenCounts!Q181 = 0, "ND", FuritenWins!Q181/FuritenCounts!Q181)</f>
        <v>ND</v>
      </c>
      <c r="R181" s="187" t="str">
        <f>IF(FuritenCounts!R181 = 0, "ND", FuritenWins!R181/FuritenCounts!R181)</f>
        <v>ND</v>
      </c>
      <c r="S181" s="187" t="str">
        <f>IF(FuritenCounts!S181 = 0, "ND", FuritenWins!S181/FuritenCounts!S181)</f>
        <v>ND</v>
      </c>
      <c r="T181" s="187" t="str">
        <f>IF(FuritenCounts!T181 = 0, "ND", FuritenWins!T181/FuritenCounts!T181)</f>
        <v>ND</v>
      </c>
      <c r="U181" s="187" t="str">
        <f>IF(FuritenCounts!U181 = 0, "ND", FuritenWins!U181/FuritenCounts!U181)</f>
        <v>ND</v>
      </c>
      <c r="V181" s="187" t="str">
        <f>IF(FuritenCounts!V181 = 0, "ND", FuritenWins!V181/FuritenCounts!V181)</f>
        <v>ND</v>
      </c>
      <c r="W181" s="187" t="str">
        <f>IF(FuritenCounts!W181 = 0, "ND", FuritenWins!W181/FuritenCounts!W181)</f>
        <v>ND</v>
      </c>
      <c r="X181" s="187" t="str">
        <f>IF(FuritenCounts!X181 = 0, "ND", FuritenWins!X181/FuritenCounts!X181)</f>
        <v>ND</v>
      </c>
      <c r="Y181" s="187" t="str">
        <f>IF(FuritenCounts!Y181 = 0, "ND", FuritenWins!Y181/FuritenCounts!Y181)</f>
        <v>ND</v>
      </c>
      <c r="Z181" s="187" t="str">
        <f>IF(FuritenCounts!Z181 = 0, "ND", FuritenWins!Z181/FuritenCounts!Z181)</f>
        <v>ND</v>
      </c>
      <c r="AA181" s="187" t="str">
        <f>IF(FuritenCounts!AA181 = 0, "ND", FuritenWins!AA181/FuritenCounts!AA181)</f>
        <v>ND</v>
      </c>
      <c r="AB181" s="187" t="str">
        <f>IF(FuritenCounts!AB181 = 0, "ND", FuritenWins!AB181/FuritenCounts!AB181)</f>
        <v>ND</v>
      </c>
      <c r="AC181" s="187" t="str">
        <f>IF(FuritenCounts!AC181 = 0, "ND", FuritenWins!AC181/FuritenCounts!AC181)</f>
        <v>ND</v>
      </c>
      <c r="AD181" s="187" t="str">
        <f>IF(FuritenCounts!AD181 = 0, "ND", FuritenWins!AD181/FuritenCounts!AD181)</f>
        <v>ND</v>
      </c>
      <c r="AE181" s="187" t="str">
        <f>IF(FuritenCounts!AE181 = 0, "ND", FuritenWins!AE181/FuritenCounts!AE181)</f>
        <v>ND</v>
      </c>
      <c r="AF181" s="187" t="str">
        <f>IF(FuritenCounts!AF181 = 0, "ND", FuritenWins!AF181/FuritenCounts!AF181)</f>
        <v>ND</v>
      </c>
      <c r="AG181" s="187" t="str">
        <f>IF(FuritenCounts!AG181 = 0, "ND", FuritenWins!AG181/FuritenCounts!AG181)</f>
        <v>ND</v>
      </c>
      <c r="AH181" s="187" t="str">
        <f>IF(FuritenCounts!AH181 = 0, "ND", FuritenWins!AH181/FuritenCounts!AH181)</f>
        <v>ND</v>
      </c>
      <c r="AI181" s="187" t="str">
        <f>IF(FuritenCounts!AI181 = 0, "ND", FuritenWins!AI181/FuritenCounts!AI181)</f>
        <v>ND</v>
      </c>
      <c r="AJ181" s="187" t="str">
        <f>IF(FuritenCounts!AJ181 = 0, "ND", FuritenWins!AJ181/FuritenCounts!AJ181)</f>
        <v>ND</v>
      </c>
      <c r="AK181" s="187" t="str">
        <f>IF(FuritenCounts!AK181 = 0, "ND", FuritenWins!AK181/FuritenCounts!AK181)</f>
        <v>ND</v>
      </c>
      <c r="AL181" s="187" t="str">
        <f>IF(FuritenCounts!AL181 = 0, "ND", FuritenWins!AL181/FuritenCounts!AL181)</f>
        <v>ND</v>
      </c>
      <c r="AM181" s="187" t="str">
        <f>IF(FuritenCounts!AM181 = 0, "ND", FuritenWins!AM181/FuritenCounts!AM181)</f>
        <v>ND</v>
      </c>
      <c r="AN181" s="187" t="str">
        <f>IF(FuritenCounts!AN181 = 0, "ND", FuritenWins!AN181/FuritenCounts!AN181)</f>
        <v>ND</v>
      </c>
      <c r="AO181" s="187" t="str">
        <f>IF(FuritenCounts!AO181 = 0, "ND", FuritenWins!AO181/FuritenCounts!AO181)</f>
        <v>ND</v>
      </c>
      <c r="AP181" s="187" t="str">
        <f>IF(FuritenCounts!AP181 = 0, "ND", FuritenWins!AP181/FuritenCounts!AP181)</f>
        <v>ND</v>
      </c>
    </row>
    <row r="182">
      <c r="A182" s="185" t="s">
        <v>1461</v>
      </c>
      <c r="B182" s="187">
        <f>IF(FuritenCounts!B182 = 0, "ND", FuritenWins!B182/FuritenCounts!B182)</f>
        <v>0.25</v>
      </c>
      <c r="C182" s="187" t="str">
        <f>IF(FuritenCounts!C182 = 0, "ND", FuritenWins!C182/FuritenCounts!C182)</f>
        <v>ND</v>
      </c>
      <c r="D182" s="187" t="str">
        <f>IF(FuritenCounts!D182 = 0, "ND", FuritenWins!D182/FuritenCounts!D182)</f>
        <v>ND</v>
      </c>
      <c r="E182" s="187" t="str">
        <f>IF(FuritenCounts!E182 = 0, "ND", FuritenWins!E182/FuritenCounts!E182)</f>
        <v>ND</v>
      </c>
      <c r="F182" s="187" t="str">
        <f>IF(FuritenCounts!F182 = 0, "ND", FuritenWins!F182/FuritenCounts!F182)</f>
        <v>ND</v>
      </c>
      <c r="G182" s="187" t="str">
        <f>IF(FuritenCounts!G182 = 0, "ND", FuritenWins!G182/FuritenCounts!G182)</f>
        <v>ND</v>
      </c>
      <c r="H182" s="187" t="str">
        <f>IF(FuritenCounts!H182 = 0, "ND", FuritenWins!H182/FuritenCounts!H182)</f>
        <v>ND</v>
      </c>
      <c r="I182" s="187" t="str">
        <f>IF(FuritenCounts!I182 = 0, "ND", FuritenWins!I182/FuritenCounts!I182)</f>
        <v>ND</v>
      </c>
      <c r="J182" s="187" t="str">
        <f>IF(FuritenCounts!J182 = 0, "ND", FuritenWins!J182/FuritenCounts!J182)</f>
        <v>ND</v>
      </c>
      <c r="K182" s="187" t="str">
        <f>IF(FuritenCounts!K182 = 0, "ND", FuritenWins!K182/FuritenCounts!K182)</f>
        <v>ND</v>
      </c>
      <c r="L182" s="187">
        <f>IF(FuritenCounts!L182 = 0, "ND", FuritenWins!L182/FuritenCounts!L182)</f>
        <v>1</v>
      </c>
      <c r="M182" s="187">
        <f>IF(FuritenCounts!M182 = 0, "ND", FuritenWins!M182/FuritenCounts!M182)</f>
        <v>0</v>
      </c>
      <c r="N182" s="187">
        <f>IF(FuritenCounts!N182 = 0, "ND", FuritenWins!N182/FuritenCounts!N182)</f>
        <v>0</v>
      </c>
      <c r="O182" s="187" t="str">
        <f>IF(FuritenCounts!O182 = 0, "ND", FuritenWins!O182/FuritenCounts!O182)</f>
        <v>ND</v>
      </c>
      <c r="P182" s="187" t="str">
        <f>IF(FuritenCounts!P182 = 0, "ND", FuritenWins!P182/FuritenCounts!P182)</f>
        <v>ND</v>
      </c>
      <c r="Q182" s="187" t="str">
        <f>IF(FuritenCounts!Q182 = 0, "ND", FuritenWins!Q182/FuritenCounts!Q182)</f>
        <v>ND</v>
      </c>
      <c r="R182" s="187" t="str">
        <f>IF(FuritenCounts!R182 = 0, "ND", FuritenWins!R182/FuritenCounts!R182)</f>
        <v>ND</v>
      </c>
      <c r="S182" s="187" t="str">
        <f>IF(FuritenCounts!S182 = 0, "ND", FuritenWins!S182/FuritenCounts!S182)</f>
        <v>ND</v>
      </c>
      <c r="T182" s="187" t="str">
        <f>IF(FuritenCounts!T182 = 0, "ND", FuritenWins!T182/FuritenCounts!T182)</f>
        <v>ND</v>
      </c>
      <c r="U182" s="187" t="str">
        <f>IF(FuritenCounts!U182 = 0, "ND", FuritenWins!U182/FuritenCounts!U182)</f>
        <v>ND</v>
      </c>
      <c r="V182" s="187" t="str">
        <f>IF(FuritenCounts!V182 = 0, "ND", FuritenWins!V182/FuritenCounts!V182)</f>
        <v>ND</v>
      </c>
      <c r="W182" s="187" t="str">
        <f>IF(FuritenCounts!W182 = 0, "ND", FuritenWins!W182/FuritenCounts!W182)</f>
        <v>ND</v>
      </c>
      <c r="X182" s="187" t="str">
        <f>IF(FuritenCounts!X182 = 0, "ND", FuritenWins!X182/FuritenCounts!X182)</f>
        <v>ND</v>
      </c>
      <c r="Y182" s="187" t="str">
        <f>IF(FuritenCounts!Y182 = 0, "ND", FuritenWins!Y182/FuritenCounts!Y182)</f>
        <v>ND</v>
      </c>
      <c r="Z182" s="187" t="str">
        <f>IF(FuritenCounts!Z182 = 0, "ND", FuritenWins!Z182/FuritenCounts!Z182)</f>
        <v>ND</v>
      </c>
      <c r="AA182" s="187" t="str">
        <f>IF(FuritenCounts!AA182 = 0, "ND", FuritenWins!AA182/FuritenCounts!AA182)</f>
        <v>ND</v>
      </c>
      <c r="AB182" s="187" t="str">
        <f>IF(FuritenCounts!AB182 = 0, "ND", FuritenWins!AB182/FuritenCounts!AB182)</f>
        <v>ND</v>
      </c>
      <c r="AC182" s="187" t="str">
        <f>IF(FuritenCounts!AC182 = 0, "ND", FuritenWins!AC182/FuritenCounts!AC182)</f>
        <v>ND</v>
      </c>
      <c r="AD182" s="187" t="str">
        <f>IF(FuritenCounts!AD182 = 0, "ND", FuritenWins!AD182/FuritenCounts!AD182)</f>
        <v>ND</v>
      </c>
      <c r="AE182" s="187" t="str">
        <f>IF(FuritenCounts!AE182 = 0, "ND", FuritenWins!AE182/FuritenCounts!AE182)</f>
        <v>ND</v>
      </c>
      <c r="AF182" s="187" t="str">
        <f>IF(FuritenCounts!AF182 = 0, "ND", FuritenWins!AF182/FuritenCounts!AF182)</f>
        <v>ND</v>
      </c>
      <c r="AG182" s="187" t="str">
        <f>IF(FuritenCounts!AG182 = 0, "ND", FuritenWins!AG182/FuritenCounts!AG182)</f>
        <v>ND</v>
      </c>
      <c r="AH182" s="187" t="str">
        <f>IF(FuritenCounts!AH182 = 0, "ND", FuritenWins!AH182/FuritenCounts!AH182)</f>
        <v>ND</v>
      </c>
      <c r="AI182" s="187" t="str">
        <f>IF(FuritenCounts!AI182 = 0, "ND", FuritenWins!AI182/FuritenCounts!AI182)</f>
        <v>ND</v>
      </c>
      <c r="AJ182" s="187" t="str">
        <f>IF(FuritenCounts!AJ182 = 0, "ND", FuritenWins!AJ182/FuritenCounts!AJ182)</f>
        <v>ND</v>
      </c>
      <c r="AK182" s="187" t="str">
        <f>IF(FuritenCounts!AK182 = 0, "ND", FuritenWins!AK182/FuritenCounts!AK182)</f>
        <v>ND</v>
      </c>
      <c r="AL182" s="187" t="str">
        <f>IF(FuritenCounts!AL182 = 0, "ND", FuritenWins!AL182/FuritenCounts!AL182)</f>
        <v>ND</v>
      </c>
      <c r="AM182" s="187" t="str">
        <f>IF(FuritenCounts!AM182 = 0, "ND", FuritenWins!AM182/FuritenCounts!AM182)</f>
        <v>ND</v>
      </c>
      <c r="AN182" s="187" t="str">
        <f>IF(FuritenCounts!AN182 = 0, "ND", FuritenWins!AN182/FuritenCounts!AN182)</f>
        <v>ND</v>
      </c>
      <c r="AO182" s="187" t="str">
        <f>IF(FuritenCounts!AO182 = 0, "ND", FuritenWins!AO182/FuritenCounts!AO182)</f>
        <v>ND</v>
      </c>
      <c r="AP182" s="187" t="str">
        <f>IF(FuritenCounts!AP182 = 0, "ND", FuritenWins!AP182/FuritenCounts!AP182)</f>
        <v>ND</v>
      </c>
    </row>
    <row r="183">
      <c r="A183" s="185" t="s">
        <v>1469</v>
      </c>
      <c r="B183" s="187">
        <f>IF(FuritenCounts!B183 = 0, "ND", FuritenWins!B183/FuritenCounts!B183)</f>
        <v>0.1428571429</v>
      </c>
      <c r="C183" s="187" t="str">
        <f>IF(FuritenCounts!C183 = 0, "ND", FuritenWins!C183/FuritenCounts!C183)</f>
        <v>ND</v>
      </c>
      <c r="D183" s="187" t="str">
        <f>IF(FuritenCounts!D183 = 0, "ND", FuritenWins!D183/FuritenCounts!D183)</f>
        <v>ND</v>
      </c>
      <c r="E183" s="187" t="str">
        <f>IF(FuritenCounts!E183 = 0, "ND", FuritenWins!E183/FuritenCounts!E183)</f>
        <v>ND</v>
      </c>
      <c r="F183" s="187" t="str">
        <f>IF(FuritenCounts!F183 = 0, "ND", FuritenWins!F183/FuritenCounts!F183)</f>
        <v>ND</v>
      </c>
      <c r="G183" s="187" t="str">
        <f>IF(FuritenCounts!G183 = 0, "ND", FuritenWins!G183/FuritenCounts!G183)</f>
        <v>ND</v>
      </c>
      <c r="H183" s="187" t="str">
        <f>IF(FuritenCounts!H183 = 0, "ND", FuritenWins!H183/FuritenCounts!H183)</f>
        <v>ND</v>
      </c>
      <c r="I183" s="187">
        <f>IF(FuritenCounts!I183 = 0, "ND", FuritenWins!I183/FuritenCounts!I183)</f>
        <v>0</v>
      </c>
      <c r="J183" s="187">
        <f>IF(FuritenCounts!J183 = 0, "ND", FuritenWins!J183/FuritenCounts!J183)</f>
        <v>0</v>
      </c>
      <c r="K183" s="187">
        <f>IF(FuritenCounts!K183 = 0, "ND", FuritenWins!K183/FuritenCounts!K183)</f>
        <v>0.3333333333</v>
      </c>
      <c r="L183" s="187">
        <f>IF(FuritenCounts!L183 = 0, "ND", FuritenWins!L183/FuritenCounts!L183)</f>
        <v>0</v>
      </c>
      <c r="M183" s="187" t="str">
        <f>IF(FuritenCounts!M183 = 0, "ND", FuritenWins!M183/FuritenCounts!M183)</f>
        <v>ND</v>
      </c>
      <c r="N183" s="187" t="str">
        <f>IF(FuritenCounts!N183 = 0, "ND", FuritenWins!N183/FuritenCounts!N183)</f>
        <v>ND</v>
      </c>
      <c r="O183" s="187" t="str">
        <f>IF(FuritenCounts!O183 = 0, "ND", FuritenWins!O183/FuritenCounts!O183)</f>
        <v>ND</v>
      </c>
      <c r="P183" s="187" t="str">
        <f>IF(FuritenCounts!P183 = 0, "ND", FuritenWins!P183/FuritenCounts!P183)</f>
        <v>ND</v>
      </c>
      <c r="Q183" s="187" t="str">
        <f>IF(FuritenCounts!Q183 = 0, "ND", FuritenWins!Q183/FuritenCounts!Q183)</f>
        <v>ND</v>
      </c>
      <c r="R183" s="187" t="str">
        <f>IF(FuritenCounts!R183 = 0, "ND", FuritenWins!R183/FuritenCounts!R183)</f>
        <v>ND</v>
      </c>
      <c r="S183" s="187" t="str">
        <f>IF(FuritenCounts!S183 = 0, "ND", FuritenWins!S183/FuritenCounts!S183)</f>
        <v>ND</v>
      </c>
      <c r="T183" s="187" t="str">
        <f>IF(FuritenCounts!T183 = 0, "ND", FuritenWins!T183/FuritenCounts!T183)</f>
        <v>ND</v>
      </c>
      <c r="U183" s="187" t="str">
        <f>IF(FuritenCounts!U183 = 0, "ND", FuritenWins!U183/FuritenCounts!U183)</f>
        <v>ND</v>
      </c>
      <c r="V183" s="187" t="str">
        <f>IF(FuritenCounts!V183 = 0, "ND", FuritenWins!V183/FuritenCounts!V183)</f>
        <v>ND</v>
      </c>
      <c r="W183" s="187" t="str">
        <f>IF(FuritenCounts!W183 = 0, "ND", FuritenWins!W183/FuritenCounts!W183)</f>
        <v>ND</v>
      </c>
      <c r="X183" s="187" t="str">
        <f>IF(FuritenCounts!X183 = 0, "ND", FuritenWins!X183/FuritenCounts!X183)</f>
        <v>ND</v>
      </c>
      <c r="Y183" s="187" t="str">
        <f>IF(FuritenCounts!Y183 = 0, "ND", FuritenWins!Y183/FuritenCounts!Y183)</f>
        <v>ND</v>
      </c>
      <c r="Z183" s="187" t="str">
        <f>IF(FuritenCounts!Z183 = 0, "ND", FuritenWins!Z183/FuritenCounts!Z183)</f>
        <v>ND</v>
      </c>
      <c r="AA183" s="187" t="str">
        <f>IF(FuritenCounts!AA183 = 0, "ND", FuritenWins!AA183/FuritenCounts!AA183)</f>
        <v>ND</v>
      </c>
      <c r="AB183" s="187" t="str">
        <f>IF(FuritenCounts!AB183 = 0, "ND", FuritenWins!AB183/FuritenCounts!AB183)</f>
        <v>ND</v>
      </c>
      <c r="AC183" s="187" t="str">
        <f>IF(FuritenCounts!AC183 = 0, "ND", FuritenWins!AC183/FuritenCounts!AC183)</f>
        <v>ND</v>
      </c>
      <c r="AD183" s="187" t="str">
        <f>IF(FuritenCounts!AD183 = 0, "ND", FuritenWins!AD183/FuritenCounts!AD183)</f>
        <v>ND</v>
      </c>
      <c r="AE183" s="187" t="str">
        <f>IF(FuritenCounts!AE183 = 0, "ND", FuritenWins!AE183/FuritenCounts!AE183)</f>
        <v>ND</v>
      </c>
      <c r="AF183" s="187" t="str">
        <f>IF(FuritenCounts!AF183 = 0, "ND", FuritenWins!AF183/FuritenCounts!AF183)</f>
        <v>ND</v>
      </c>
      <c r="AG183" s="187" t="str">
        <f>IF(FuritenCounts!AG183 = 0, "ND", FuritenWins!AG183/FuritenCounts!AG183)</f>
        <v>ND</v>
      </c>
      <c r="AH183" s="187" t="str">
        <f>IF(FuritenCounts!AH183 = 0, "ND", FuritenWins!AH183/FuritenCounts!AH183)</f>
        <v>ND</v>
      </c>
      <c r="AI183" s="187" t="str">
        <f>IF(FuritenCounts!AI183 = 0, "ND", FuritenWins!AI183/FuritenCounts!AI183)</f>
        <v>ND</v>
      </c>
      <c r="AJ183" s="187" t="str">
        <f>IF(FuritenCounts!AJ183 = 0, "ND", FuritenWins!AJ183/FuritenCounts!AJ183)</f>
        <v>ND</v>
      </c>
      <c r="AK183" s="187" t="str">
        <f>IF(FuritenCounts!AK183 = 0, "ND", FuritenWins!AK183/FuritenCounts!AK183)</f>
        <v>ND</v>
      </c>
      <c r="AL183" s="187" t="str">
        <f>IF(FuritenCounts!AL183 = 0, "ND", FuritenWins!AL183/FuritenCounts!AL183)</f>
        <v>ND</v>
      </c>
      <c r="AM183" s="187" t="str">
        <f>IF(FuritenCounts!AM183 = 0, "ND", FuritenWins!AM183/FuritenCounts!AM183)</f>
        <v>ND</v>
      </c>
      <c r="AN183" s="187" t="str">
        <f>IF(FuritenCounts!AN183 = 0, "ND", FuritenWins!AN183/FuritenCounts!AN183)</f>
        <v>ND</v>
      </c>
      <c r="AO183" s="187" t="str">
        <f>IF(FuritenCounts!AO183 = 0, "ND", FuritenWins!AO183/FuritenCounts!AO183)</f>
        <v>ND</v>
      </c>
      <c r="AP183" s="187" t="str">
        <f>IF(FuritenCounts!AP183 = 0, "ND", FuritenWins!AP183/FuritenCounts!AP183)</f>
        <v>ND</v>
      </c>
    </row>
    <row r="184">
      <c r="A184" s="185" t="s">
        <v>1477</v>
      </c>
      <c r="B184" s="187">
        <f>IF(FuritenCounts!B184 = 0, "ND", FuritenWins!B184/FuritenCounts!B184)</f>
        <v>0</v>
      </c>
      <c r="C184" s="187" t="str">
        <f>IF(FuritenCounts!C184 = 0, "ND", FuritenWins!C184/FuritenCounts!C184)</f>
        <v>ND</v>
      </c>
      <c r="D184" s="187" t="str">
        <f>IF(FuritenCounts!D184 = 0, "ND", FuritenWins!D184/FuritenCounts!D184)</f>
        <v>ND</v>
      </c>
      <c r="E184" s="187" t="str">
        <f>IF(FuritenCounts!E184 = 0, "ND", FuritenWins!E184/FuritenCounts!E184)</f>
        <v>ND</v>
      </c>
      <c r="F184" s="187" t="str">
        <f>IF(FuritenCounts!F184 = 0, "ND", FuritenWins!F184/FuritenCounts!F184)</f>
        <v>ND</v>
      </c>
      <c r="G184" s="187" t="str">
        <f>IF(FuritenCounts!G184 = 0, "ND", FuritenWins!G184/FuritenCounts!G184)</f>
        <v>ND</v>
      </c>
      <c r="H184" s="187" t="str">
        <f>IF(FuritenCounts!H184 = 0, "ND", FuritenWins!H184/FuritenCounts!H184)</f>
        <v>ND</v>
      </c>
      <c r="I184" s="187">
        <f>IF(FuritenCounts!I184 = 0, "ND", FuritenWins!I184/FuritenCounts!I184)</f>
        <v>0</v>
      </c>
      <c r="J184" s="187">
        <f>IF(FuritenCounts!J184 = 0, "ND", FuritenWins!J184/FuritenCounts!J184)</f>
        <v>0</v>
      </c>
      <c r="K184" s="187">
        <f>IF(FuritenCounts!K184 = 0, "ND", FuritenWins!K184/FuritenCounts!K184)</f>
        <v>0</v>
      </c>
      <c r="L184" s="187">
        <f>IF(FuritenCounts!L184 = 0, "ND", FuritenWins!L184/FuritenCounts!L184)</f>
        <v>0</v>
      </c>
      <c r="M184" s="187" t="str">
        <f>IF(FuritenCounts!M184 = 0, "ND", FuritenWins!M184/FuritenCounts!M184)</f>
        <v>ND</v>
      </c>
      <c r="N184" s="187" t="str">
        <f>IF(FuritenCounts!N184 = 0, "ND", FuritenWins!N184/FuritenCounts!N184)</f>
        <v>ND</v>
      </c>
      <c r="O184" s="187" t="str">
        <f>IF(FuritenCounts!O184 = 0, "ND", FuritenWins!O184/FuritenCounts!O184)</f>
        <v>ND</v>
      </c>
      <c r="P184" s="187" t="str">
        <f>IF(FuritenCounts!P184 = 0, "ND", FuritenWins!P184/FuritenCounts!P184)</f>
        <v>ND</v>
      </c>
      <c r="Q184" s="187" t="str">
        <f>IF(FuritenCounts!Q184 = 0, "ND", FuritenWins!Q184/FuritenCounts!Q184)</f>
        <v>ND</v>
      </c>
      <c r="R184" s="187" t="str">
        <f>IF(FuritenCounts!R184 = 0, "ND", FuritenWins!R184/FuritenCounts!R184)</f>
        <v>ND</v>
      </c>
      <c r="S184" s="187" t="str">
        <f>IF(FuritenCounts!S184 = 0, "ND", FuritenWins!S184/FuritenCounts!S184)</f>
        <v>ND</v>
      </c>
      <c r="T184" s="187" t="str">
        <f>IF(FuritenCounts!T184 = 0, "ND", FuritenWins!T184/FuritenCounts!T184)</f>
        <v>ND</v>
      </c>
      <c r="U184" s="187" t="str">
        <f>IF(FuritenCounts!U184 = 0, "ND", FuritenWins!U184/FuritenCounts!U184)</f>
        <v>ND</v>
      </c>
      <c r="V184" s="187" t="str">
        <f>IF(FuritenCounts!V184 = 0, "ND", FuritenWins!V184/FuritenCounts!V184)</f>
        <v>ND</v>
      </c>
      <c r="W184" s="187" t="str">
        <f>IF(FuritenCounts!W184 = 0, "ND", FuritenWins!W184/FuritenCounts!W184)</f>
        <v>ND</v>
      </c>
      <c r="X184" s="187" t="str">
        <f>IF(FuritenCounts!X184 = 0, "ND", FuritenWins!X184/FuritenCounts!X184)</f>
        <v>ND</v>
      </c>
      <c r="Y184" s="187" t="str">
        <f>IF(FuritenCounts!Y184 = 0, "ND", FuritenWins!Y184/FuritenCounts!Y184)</f>
        <v>ND</v>
      </c>
      <c r="Z184" s="187" t="str">
        <f>IF(FuritenCounts!Z184 = 0, "ND", FuritenWins!Z184/FuritenCounts!Z184)</f>
        <v>ND</v>
      </c>
      <c r="AA184" s="187" t="str">
        <f>IF(FuritenCounts!AA184 = 0, "ND", FuritenWins!AA184/FuritenCounts!AA184)</f>
        <v>ND</v>
      </c>
      <c r="AB184" s="187" t="str">
        <f>IF(FuritenCounts!AB184 = 0, "ND", FuritenWins!AB184/FuritenCounts!AB184)</f>
        <v>ND</v>
      </c>
      <c r="AC184" s="187" t="str">
        <f>IF(FuritenCounts!AC184 = 0, "ND", FuritenWins!AC184/FuritenCounts!AC184)</f>
        <v>ND</v>
      </c>
      <c r="AD184" s="187" t="str">
        <f>IF(FuritenCounts!AD184 = 0, "ND", FuritenWins!AD184/FuritenCounts!AD184)</f>
        <v>ND</v>
      </c>
      <c r="AE184" s="187" t="str">
        <f>IF(FuritenCounts!AE184 = 0, "ND", FuritenWins!AE184/FuritenCounts!AE184)</f>
        <v>ND</v>
      </c>
      <c r="AF184" s="187" t="str">
        <f>IF(FuritenCounts!AF184 = 0, "ND", FuritenWins!AF184/FuritenCounts!AF184)</f>
        <v>ND</v>
      </c>
      <c r="AG184" s="187" t="str">
        <f>IF(FuritenCounts!AG184 = 0, "ND", FuritenWins!AG184/FuritenCounts!AG184)</f>
        <v>ND</v>
      </c>
      <c r="AH184" s="187" t="str">
        <f>IF(FuritenCounts!AH184 = 0, "ND", FuritenWins!AH184/FuritenCounts!AH184)</f>
        <v>ND</v>
      </c>
      <c r="AI184" s="187" t="str">
        <f>IF(FuritenCounts!AI184 = 0, "ND", FuritenWins!AI184/FuritenCounts!AI184)</f>
        <v>ND</v>
      </c>
      <c r="AJ184" s="187" t="str">
        <f>IF(FuritenCounts!AJ184 = 0, "ND", FuritenWins!AJ184/FuritenCounts!AJ184)</f>
        <v>ND</v>
      </c>
      <c r="AK184" s="187" t="str">
        <f>IF(FuritenCounts!AK184 = 0, "ND", FuritenWins!AK184/FuritenCounts!AK184)</f>
        <v>ND</v>
      </c>
      <c r="AL184" s="187" t="str">
        <f>IF(FuritenCounts!AL184 = 0, "ND", FuritenWins!AL184/FuritenCounts!AL184)</f>
        <v>ND</v>
      </c>
      <c r="AM184" s="187" t="str">
        <f>IF(FuritenCounts!AM184 = 0, "ND", FuritenWins!AM184/FuritenCounts!AM184)</f>
        <v>ND</v>
      </c>
      <c r="AN184" s="187" t="str">
        <f>IF(FuritenCounts!AN184 = 0, "ND", FuritenWins!AN184/FuritenCounts!AN184)</f>
        <v>ND</v>
      </c>
      <c r="AO184" s="187" t="str">
        <f>IF(FuritenCounts!AO184 = 0, "ND", FuritenWins!AO184/FuritenCounts!AO184)</f>
        <v>ND</v>
      </c>
      <c r="AP184" s="187" t="str">
        <f>IF(FuritenCounts!AP184 = 0, "ND", FuritenWins!AP184/FuritenCounts!AP184)</f>
        <v>ND</v>
      </c>
    </row>
    <row r="185">
      <c r="A185" s="185" t="s">
        <v>1485</v>
      </c>
      <c r="B185" s="187">
        <f>IF(FuritenCounts!B185 = 0, "ND", FuritenWins!B185/FuritenCounts!B185)</f>
        <v>0.1111111111</v>
      </c>
      <c r="C185" s="187" t="str">
        <f>IF(FuritenCounts!C185 = 0, "ND", FuritenWins!C185/FuritenCounts!C185)</f>
        <v>ND</v>
      </c>
      <c r="D185" s="187" t="str">
        <f>IF(FuritenCounts!D185 = 0, "ND", FuritenWins!D185/FuritenCounts!D185)</f>
        <v>ND</v>
      </c>
      <c r="E185" s="187" t="str">
        <f>IF(FuritenCounts!E185 = 0, "ND", FuritenWins!E185/FuritenCounts!E185)</f>
        <v>ND</v>
      </c>
      <c r="F185" s="187" t="str">
        <f>IF(FuritenCounts!F185 = 0, "ND", FuritenWins!F185/FuritenCounts!F185)</f>
        <v>ND</v>
      </c>
      <c r="G185" s="187" t="str">
        <f>IF(FuritenCounts!G185 = 0, "ND", FuritenWins!G185/FuritenCounts!G185)</f>
        <v>ND</v>
      </c>
      <c r="H185" s="187" t="str">
        <f>IF(FuritenCounts!H185 = 0, "ND", FuritenWins!H185/FuritenCounts!H185)</f>
        <v>ND</v>
      </c>
      <c r="I185" s="187">
        <f>IF(FuritenCounts!I185 = 0, "ND", FuritenWins!I185/FuritenCounts!I185)</f>
        <v>0</v>
      </c>
      <c r="J185" s="187">
        <f>IF(FuritenCounts!J185 = 0, "ND", FuritenWins!J185/FuritenCounts!J185)</f>
        <v>0</v>
      </c>
      <c r="K185" s="187">
        <f>IF(FuritenCounts!K185 = 0, "ND", FuritenWins!K185/FuritenCounts!K185)</f>
        <v>0.5</v>
      </c>
      <c r="L185" s="187">
        <f>IF(FuritenCounts!L185 = 0, "ND", FuritenWins!L185/FuritenCounts!L185)</f>
        <v>0</v>
      </c>
      <c r="M185" s="187" t="str">
        <f>IF(FuritenCounts!M185 = 0, "ND", FuritenWins!M185/FuritenCounts!M185)</f>
        <v>ND</v>
      </c>
      <c r="N185" s="187" t="str">
        <f>IF(FuritenCounts!N185 = 0, "ND", FuritenWins!N185/FuritenCounts!N185)</f>
        <v>ND</v>
      </c>
      <c r="O185" s="187" t="str">
        <f>IF(FuritenCounts!O185 = 0, "ND", FuritenWins!O185/FuritenCounts!O185)</f>
        <v>ND</v>
      </c>
      <c r="P185" s="187" t="str">
        <f>IF(FuritenCounts!P185 = 0, "ND", FuritenWins!P185/FuritenCounts!P185)</f>
        <v>ND</v>
      </c>
      <c r="Q185" s="187" t="str">
        <f>IF(FuritenCounts!Q185 = 0, "ND", FuritenWins!Q185/FuritenCounts!Q185)</f>
        <v>ND</v>
      </c>
      <c r="R185" s="187" t="str">
        <f>IF(FuritenCounts!R185 = 0, "ND", FuritenWins!R185/FuritenCounts!R185)</f>
        <v>ND</v>
      </c>
      <c r="S185" s="187" t="str">
        <f>IF(FuritenCounts!S185 = 0, "ND", FuritenWins!S185/FuritenCounts!S185)</f>
        <v>ND</v>
      </c>
      <c r="T185" s="187" t="str">
        <f>IF(FuritenCounts!T185 = 0, "ND", FuritenWins!T185/FuritenCounts!T185)</f>
        <v>ND</v>
      </c>
      <c r="U185" s="187" t="str">
        <f>IF(FuritenCounts!U185 = 0, "ND", FuritenWins!U185/FuritenCounts!U185)</f>
        <v>ND</v>
      </c>
      <c r="V185" s="187" t="str">
        <f>IF(FuritenCounts!V185 = 0, "ND", FuritenWins!V185/FuritenCounts!V185)</f>
        <v>ND</v>
      </c>
      <c r="W185" s="187" t="str">
        <f>IF(FuritenCounts!W185 = 0, "ND", FuritenWins!W185/FuritenCounts!W185)</f>
        <v>ND</v>
      </c>
      <c r="X185" s="187" t="str">
        <f>IF(FuritenCounts!X185 = 0, "ND", FuritenWins!X185/FuritenCounts!X185)</f>
        <v>ND</v>
      </c>
      <c r="Y185" s="187" t="str">
        <f>IF(FuritenCounts!Y185 = 0, "ND", FuritenWins!Y185/FuritenCounts!Y185)</f>
        <v>ND</v>
      </c>
      <c r="Z185" s="187" t="str">
        <f>IF(FuritenCounts!Z185 = 0, "ND", FuritenWins!Z185/FuritenCounts!Z185)</f>
        <v>ND</v>
      </c>
      <c r="AA185" s="187" t="str">
        <f>IF(FuritenCounts!AA185 = 0, "ND", FuritenWins!AA185/FuritenCounts!AA185)</f>
        <v>ND</v>
      </c>
      <c r="AB185" s="187" t="str">
        <f>IF(FuritenCounts!AB185 = 0, "ND", FuritenWins!AB185/FuritenCounts!AB185)</f>
        <v>ND</v>
      </c>
      <c r="AC185" s="187" t="str">
        <f>IF(FuritenCounts!AC185 = 0, "ND", FuritenWins!AC185/FuritenCounts!AC185)</f>
        <v>ND</v>
      </c>
      <c r="AD185" s="187" t="str">
        <f>IF(FuritenCounts!AD185 = 0, "ND", FuritenWins!AD185/FuritenCounts!AD185)</f>
        <v>ND</v>
      </c>
      <c r="AE185" s="187" t="str">
        <f>IF(FuritenCounts!AE185 = 0, "ND", FuritenWins!AE185/FuritenCounts!AE185)</f>
        <v>ND</v>
      </c>
      <c r="AF185" s="187" t="str">
        <f>IF(FuritenCounts!AF185 = 0, "ND", FuritenWins!AF185/FuritenCounts!AF185)</f>
        <v>ND</v>
      </c>
      <c r="AG185" s="187" t="str">
        <f>IF(FuritenCounts!AG185 = 0, "ND", FuritenWins!AG185/FuritenCounts!AG185)</f>
        <v>ND</v>
      </c>
      <c r="AH185" s="187" t="str">
        <f>IF(FuritenCounts!AH185 = 0, "ND", FuritenWins!AH185/FuritenCounts!AH185)</f>
        <v>ND</v>
      </c>
      <c r="AI185" s="187" t="str">
        <f>IF(FuritenCounts!AI185 = 0, "ND", FuritenWins!AI185/FuritenCounts!AI185)</f>
        <v>ND</v>
      </c>
      <c r="AJ185" s="187" t="str">
        <f>IF(FuritenCounts!AJ185 = 0, "ND", FuritenWins!AJ185/FuritenCounts!AJ185)</f>
        <v>ND</v>
      </c>
      <c r="AK185" s="187" t="str">
        <f>IF(FuritenCounts!AK185 = 0, "ND", FuritenWins!AK185/FuritenCounts!AK185)</f>
        <v>ND</v>
      </c>
      <c r="AL185" s="187" t="str">
        <f>IF(FuritenCounts!AL185 = 0, "ND", FuritenWins!AL185/FuritenCounts!AL185)</f>
        <v>ND</v>
      </c>
      <c r="AM185" s="187" t="str">
        <f>IF(FuritenCounts!AM185 = 0, "ND", FuritenWins!AM185/FuritenCounts!AM185)</f>
        <v>ND</v>
      </c>
      <c r="AN185" s="187" t="str">
        <f>IF(FuritenCounts!AN185 = 0, "ND", FuritenWins!AN185/FuritenCounts!AN185)</f>
        <v>ND</v>
      </c>
      <c r="AO185" s="187" t="str">
        <f>IF(FuritenCounts!AO185 = 0, "ND", FuritenWins!AO185/FuritenCounts!AO185)</f>
        <v>ND</v>
      </c>
      <c r="AP185" s="187" t="str">
        <f>IF(FuritenCounts!AP185 = 0, "ND", FuritenWins!AP185/FuritenCounts!AP185)</f>
        <v>ND</v>
      </c>
    </row>
    <row r="186">
      <c r="A186" s="185" t="s">
        <v>40</v>
      </c>
      <c r="B186" s="187">
        <f>IF(FuritenCounts!B186 = 0, "ND", FuritenWins!B186/FuritenCounts!B186)</f>
        <v>0.3928571429</v>
      </c>
      <c r="C186" s="187" t="str">
        <f>IF(FuritenCounts!C186 = 0, "ND", FuritenWins!C186/FuritenCounts!C186)</f>
        <v>ND</v>
      </c>
      <c r="D186" s="187" t="str">
        <f>IF(FuritenCounts!D186 = 0, "ND", FuritenWins!D186/FuritenCounts!D186)</f>
        <v>ND</v>
      </c>
      <c r="E186" s="187" t="str">
        <f>IF(FuritenCounts!E186 = 0, "ND", FuritenWins!E186/FuritenCounts!E186)</f>
        <v>ND</v>
      </c>
      <c r="F186" s="187" t="str">
        <f>IF(FuritenCounts!F186 = 0, "ND", FuritenWins!F186/FuritenCounts!F186)</f>
        <v>ND</v>
      </c>
      <c r="G186" s="187" t="str">
        <f>IF(FuritenCounts!G186 = 0, "ND", FuritenWins!G186/FuritenCounts!G186)</f>
        <v>ND</v>
      </c>
      <c r="H186" s="187" t="str">
        <f>IF(FuritenCounts!H186 = 0, "ND", FuritenWins!H186/FuritenCounts!H186)</f>
        <v>ND</v>
      </c>
      <c r="I186" s="187">
        <f>IF(FuritenCounts!I186 = 0, "ND", FuritenWins!I186/FuritenCounts!I186)</f>
        <v>0.375</v>
      </c>
      <c r="J186" s="187">
        <f>IF(FuritenCounts!J186 = 0, "ND", FuritenWins!J186/FuritenCounts!J186)</f>
        <v>0.3</v>
      </c>
      <c r="K186" s="187">
        <f>IF(FuritenCounts!K186 = 0, "ND", FuritenWins!K186/FuritenCounts!K186)</f>
        <v>0.5714285714</v>
      </c>
      <c r="L186" s="187">
        <f>IF(FuritenCounts!L186 = 0, "ND", FuritenWins!L186/FuritenCounts!L186)</f>
        <v>0.5</v>
      </c>
      <c r="M186" s="187" t="str">
        <f>IF(FuritenCounts!M186 = 0, "ND", FuritenWins!M186/FuritenCounts!M186)</f>
        <v>ND</v>
      </c>
      <c r="N186" s="187">
        <f>IF(FuritenCounts!N186 = 0, "ND", FuritenWins!N186/FuritenCounts!N186)</f>
        <v>0</v>
      </c>
      <c r="O186" s="187" t="str">
        <f>IF(FuritenCounts!O186 = 0, "ND", FuritenWins!O186/FuritenCounts!O186)</f>
        <v>ND</v>
      </c>
      <c r="P186" s="187" t="str">
        <f>IF(FuritenCounts!P186 = 0, "ND", FuritenWins!P186/FuritenCounts!P186)</f>
        <v>ND</v>
      </c>
      <c r="Q186" s="187" t="str">
        <f>IF(FuritenCounts!Q186 = 0, "ND", FuritenWins!Q186/FuritenCounts!Q186)</f>
        <v>ND</v>
      </c>
      <c r="R186" s="187" t="str">
        <f>IF(FuritenCounts!R186 = 0, "ND", FuritenWins!R186/FuritenCounts!R186)</f>
        <v>ND</v>
      </c>
      <c r="S186" s="187" t="str">
        <f>IF(FuritenCounts!S186 = 0, "ND", FuritenWins!S186/FuritenCounts!S186)</f>
        <v>ND</v>
      </c>
      <c r="T186" s="187" t="str">
        <f>IF(FuritenCounts!T186 = 0, "ND", FuritenWins!T186/FuritenCounts!T186)</f>
        <v>ND</v>
      </c>
      <c r="U186" s="187" t="str">
        <f>IF(FuritenCounts!U186 = 0, "ND", FuritenWins!U186/FuritenCounts!U186)</f>
        <v>ND</v>
      </c>
      <c r="V186" s="187" t="str">
        <f>IF(FuritenCounts!V186 = 0, "ND", FuritenWins!V186/FuritenCounts!V186)</f>
        <v>ND</v>
      </c>
      <c r="W186" s="187" t="str">
        <f>IF(FuritenCounts!W186 = 0, "ND", FuritenWins!W186/FuritenCounts!W186)</f>
        <v>ND</v>
      </c>
      <c r="X186" s="187" t="str">
        <f>IF(FuritenCounts!X186 = 0, "ND", FuritenWins!X186/FuritenCounts!X186)</f>
        <v>ND</v>
      </c>
      <c r="Y186" s="187" t="str">
        <f>IF(FuritenCounts!Y186 = 0, "ND", FuritenWins!Y186/FuritenCounts!Y186)</f>
        <v>ND</v>
      </c>
      <c r="Z186" s="187" t="str">
        <f>IF(FuritenCounts!Z186 = 0, "ND", FuritenWins!Z186/FuritenCounts!Z186)</f>
        <v>ND</v>
      </c>
      <c r="AA186" s="187" t="str">
        <f>IF(FuritenCounts!AA186 = 0, "ND", FuritenWins!AA186/FuritenCounts!AA186)</f>
        <v>ND</v>
      </c>
      <c r="AB186" s="187" t="str">
        <f>IF(FuritenCounts!AB186 = 0, "ND", FuritenWins!AB186/FuritenCounts!AB186)</f>
        <v>ND</v>
      </c>
      <c r="AC186" s="187" t="str">
        <f>IF(FuritenCounts!AC186 = 0, "ND", FuritenWins!AC186/FuritenCounts!AC186)</f>
        <v>ND</v>
      </c>
      <c r="AD186" s="187" t="str">
        <f>IF(FuritenCounts!AD186 = 0, "ND", FuritenWins!AD186/FuritenCounts!AD186)</f>
        <v>ND</v>
      </c>
      <c r="AE186" s="187" t="str">
        <f>IF(FuritenCounts!AE186 = 0, "ND", FuritenWins!AE186/FuritenCounts!AE186)</f>
        <v>ND</v>
      </c>
      <c r="AF186" s="187" t="str">
        <f>IF(FuritenCounts!AF186 = 0, "ND", FuritenWins!AF186/FuritenCounts!AF186)</f>
        <v>ND</v>
      </c>
      <c r="AG186" s="187" t="str">
        <f>IF(FuritenCounts!AG186 = 0, "ND", FuritenWins!AG186/FuritenCounts!AG186)</f>
        <v>ND</v>
      </c>
      <c r="AH186" s="187" t="str">
        <f>IF(FuritenCounts!AH186 = 0, "ND", FuritenWins!AH186/FuritenCounts!AH186)</f>
        <v>ND</v>
      </c>
      <c r="AI186" s="187" t="str">
        <f>IF(FuritenCounts!AI186 = 0, "ND", FuritenWins!AI186/FuritenCounts!AI186)</f>
        <v>ND</v>
      </c>
      <c r="AJ186" s="187" t="str">
        <f>IF(FuritenCounts!AJ186 = 0, "ND", FuritenWins!AJ186/FuritenCounts!AJ186)</f>
        <v>ND</v>
      </c>
      <c r="AK186" s="187" t="str">
        <f>IF(FuritenCounts!AK186 = 0, "ND", FuritenWins!AK186/FuritenCounts!AK186)</f>
        <v>ND</v>
      </c>
      <c r="AL186" s="187" t="str">
        <f>IF(FuritenCounts!AL186 = 0, "ND", FuritenWins!AL186/FuritenCounts!AL186)</f>
        <v>ND</v>
      </c>
      <c r="AM186" s="187" t="str">
        <f>IF(FuritenCounts!AM186 = 0, "ND", FuritenWins!AM186/FuritenCounts!AM186)</f>
        <v>ND</v>
      </c>
      <c r="AN186" s="187" t="str">
        <f>IF(FuritenCounts!AN186 = 0, "ND", FuritenWins!AN186/FuritenCounts!AN186)</f>
        <v>ND</v>
      </c>
      <c r="AO186" s="187" t="str">
        <f>IF(FuritenCounts!AO186 = 0, "ND", FuritenWins!AO186/FuritenCounts!AO186)</f>
        <v>ND</v>
      </c>
      <c r="AP186" s="187" t="str">
        <f>IF(FuritenCounts!AP186 = 0, "ND", FuritenWins!AP186/FuritenCounts!AP186)</f>
        <v>ND</v>
      </c>
    </row>
    <row r="187">
      <c r="A187" s="185" t="s">
        <v>96</v>
      </c>
      <c r="B187" s="187">
        <f>IF(FuritenCounts!B187 = 0, "ND", FuritenWins!B187/FuritenCounts!B187)</f>
        <v>0.2790697674</v>
      </c>
      <c r="C187" s="187" t="str">
        <f>IF(FuritenCounts!C187 = 0, "ND", FuritenWins!C187/FuritenCounts!C187)</f>
        <v>ND</v>
      </c>
      <c r="D187" s="187" t="str">
        <f>IF(FuritenCounts!D187 = 0, "ND", FuritenWins!D187/FuritenCounts!D187)</f>
        <v>ND</v>
      </c>
      <c r="E187" s="187" t="str">
        <f>IF(FuritenCounts!E187 = 0, "ND", FuritenWins!E187/FuritenCounts!E187)</f>
        <v>ND</v>
      </c>
      <c r="F187" s="187">
        <f>IF(FuritenCounts!F187 = 0, "ND", FuritenWins!F187/FuritenCounts!F187)</f>
        <v>0.3333333333</v>
      </c>
      <c r="G187" s="187">
        <f>IF(FuritenCounts!G187 = 0, "ND", FuritenWins!G187/FuritenCounts!G187)</f>
        <v>0.08333333333</v>
      </c>
      <c r="H187" s="187">
        <f>IF(FuritenCounts!H187 = 0, "ND", FuritenWins!H187/FuritenCounts!H187)</f>
        <v>0.6666666667</v>
      </c>
      <c r="I187" s="187">
        <f>IF(FuritenCounts!I187 = 0, "ND", FuritenWins!I187/FuritenCounts!I187)</f>
        <v>0.125</v>
      </c>
      <c r="J187" s="187">
        <f>IF(FuritenCounts!J187 = 0, "ND", FuritenWins!J187/FuritenCounts!J187)</f>
        <v>0.5714285714</v>
      </c>
      <c r="K187" s="187">
        <f>IF(FuritenCounts!K187 = 0, "ND", FuritenWins!K187/FuritenCounts!K187)</f>
        <v>0.3333333333</v>
      </c>
      <c r="L187" s="187">
        <f>IF(FuritenCounts!L187 = 0, "ND", FuritenWins!L187/FuritenCounts!L187)</f>
        <v>0.25</v>
      </c>
      <c r="M187" s="187" t="str">
        <f>IF(FuritenCounts!M187 = 0, "ND", FuritenWins!M187/FuritenCounts!M187)</f>
        <v>ND</v>
      </c>
      <c r="N187" s="187" t="str">
        <f>IF(FuritenCounts!N187 = 0, "ND", FuritenWins!N187/FuritenCounts!N187)</f>
        <v>ND</v>
      </c>
      <c r="O187" s="187" t="str">
        <f>IF(FuritenCounts!O187 = 0, "ND", FuritenWins!O187/FuritenCounts!O187)</f>
        <v>ND</v>
      </c>
      <c r="P187" s="187" t="str">
        <f>IF(FuritenCounts!P187 = 0, "ND", FuritenWins!P187/FuritenCounts!P187)</f>
        <v>ND</v>
      </c>
      <c r="Q187" s="187" t="str">
        <f>IF(FuritenCounts!Q187 = 0, "ND", FuritenWins!Q187/FuritenCounts!Q187)</f>
        <v>ND</v>
      </c>
      <c r="R187" s="187" t="str">
        <f>IF(FuritenCounts!R187 = 0, "ND", FuritenWins!R187/FuritenCounts!R187)</f>
        <v>ND</v>
      </c>
      <c r="S187" s="187" t="str">
        <f>IF(FuritenCounts!S187 = 0, "ND", FuritenWins!S187/FuritenCounts!S187)</f>
        <v>ND</v>
      </c>
      <c r="T187" s="187" t="str">
        <f>IF(FuritenCounts!T187 = 0, "ND", FuritenWins!T187/FuritenCounts!T187)</f>
        <v>ND</v>
      </c>
      <c r="U187" s="187" t="str">
        <f>IF(FuritenCounts!U187 = 0, "ND", FuritenWins!U187/FuritenCounts!U187)</f>
        <v>ND</v>
      </c>
      <c r="V187" s="187" t="str">
        <f>IF(FuritenCounts!V187 = 0, "ND", FuritenWins!V187/FuritenCounts!V187)</f>
        <v>ND</v>
      </c>
      <c r="W187" s="187" t="str">
        <f>IF(FuritenCounts!W187 = 0, "ND", FuritenWins!W187/FuritenCounts!W187)</f>
        <v>ND</v>
      </c>
      <c r="X187" s="187" t="str">
        <f>IF(FuritenCounts!X187 = 0, "ND", FuritenWins!X187/FuritenCounts!X187)</f>
        <v>ND</v>
      </c>
      <c r="Y187" s="187" t="str">
        <f>IF(FuritenCounts!Y187 = 0, "ND", FuritenWins!Y187/FuritenCounts!Y187)</f>
        <v>ND</v>
      </c>
      <c r="Z187" s="187" t="str">
        <f>IF(FuritenCounts!Z187 = 0, "ND", FuritenWins!Z187/FuritenCounts!Z187)</f>
        <v>ND</v>
      </c>
      <c r="AA187" s="187" t="str">
        <f>IF(FuritenCounts!AA187 = 0, "ND", FuritenWins!AA187/FuritenCounts!AA187)</f>
        <v>ND</v>
      </c>
      <c r="AB187" s="187" t="str">
        <f>IF(FuritenCounts!AB187 = 0, "ND", FuritenWins!AB187/FuritenCounts!AB187)</f>
        <v>ND</v>
      </c>
      <c r="AC187" s="187" t="str">
        <f>IF(FuritenCounts!AC187 = 0, "ND", FuritenWins!AC187/FuritenCounts!AC187)</f>
        <v>ND</v>
      </c>
      <c r="AD187" s="187" t="str">
        <f>IF(FuritenCounts!AD187 = 0, "ND", FuritenWins!AD187/FuritenCounts!AD187)</f>
        <v>ND</v>
      </c>
      <c r="AE187" s="187" t="str">
        <f>IF(FuritenCounts!AE187 = 0, "ND", FuritenWins!AE187/FuritenCounts!AE187)</f>
        <v>ND</v>
      </c>
      <c r="AF187" s="187" t="str">
        <f>IF(FuritenCounts!AF187 = 0, "ND", FuritenWins!AF187/FuritenCounts!AF187)</f>
        <v>ND</v>
      </c>
      <c r="AG187" s="187" t="str">
        <f>IF(FuritenCounts!AG187 = 0, "ND", FuritenWins!AG187/FuritenCounts!AG187)</f>
        <v>ND</v>
      </c>
      <c r="AH187" s="187" t="str">
        <f>IF(FuritenCounts!AH187 = 0, "ND", FuritenWins!AH187/FuritenCounts!AH187)</f>
        <v>ND</v>
      </c>
      <c r="AI187" s="187" t="str">
        <f>IF(FuritenCounts!AI187 = 0, "ND", FuritenWins!AI187/FuritenCounts!AI187)</f>
        <v>ND</v>
      </c>
      <c r="AJ187" s="187" t="str">
        <f>IF(FuritenCounts!AJ187 = 0, "ND", FuritenWins!AJ187/FuritenCounts!AJ187)</f>
        <v>ND</v>
      </c>
      <c r="AK187" s="187" t="str">
        <f>IF(FuritenCounts!AK187 = 0, "ND", FuritenWins!AK187/FuritenCounts!AK187)</f>
        <v>ND</v>
      </c>
      <c r="AL187" s="187" t="str">
        <f>IF(FuritenCounts!AL187 = 0, "ND", FuritenWins!AL187/FuritenCounts!AL187)</f>
        <v>ND</v>
      </c>
      <c r="AM187" s="187" t="str">
        <f>IF(FuritenCounts!AM187 = 0, "ND", FuritenWins!AM187/FuritenCounts!AM187)</f>
        <v>ND</v>
      </c>
      <c r="AN187" s="187" t="str">
        <f>IF(FuritenCounts!AN187 = 0, "ND", FuritenWins!AN187/FuritenCounts!AN187)</f>
        <v>ND</v>
      </c>
      <c r="AO187" s="187" t="str">
        <f>IF(FuritenCounts!AO187 = 0, "ND", FuritenWins!AO187/FuritenCounts!AO187)</f>
        <v>ND</v>
      </c>
      <c r="AP187" s="187" t="str">
        <f>IF(FuritenCounts!AP187 = 0, "ND", FuritenWins!AP187/FuritenCounts!AP187)</f>
        <v>ND</v>
      </c>
    </row>
    <row r="188">
      <c r="A188" s="185" t="s">
        <v>1510</v>
      </c>
      <c r="B188" s="187">
        <f>IF(FuritenCounts!B188 = 0, "ND", FuritenWins!B188/FuritenCounts!B188)</f>
        <v>0.1428571429</v>
      </c>
      <c r="C188" s="187" t="str">
        <f>IF(FuritenCounts!C188 = 0, "ND", FuritenWins!C188/FuritenCounts!C188)</f>
        <v>ND</v>
      </c>
      <c r="D188" s="187" t="str">
        <f>IF(FuritenCounts!D188 = 0, "ND", FuritenWins!D188/FuritenCounts!D188)</f>
        <v>ND</v>
      </c>
      <c r="E188" s="187" t="str">
        <f>IF(FuritenCounts!E188 = 0, "ND", FuritenWins!E188/FuritenCounts!E188)</f>
        <v>ND</v>
      </c>
      <c r="F188" s="187" t="str">
        <f>IF(FuritenCounts!F188 = 0, "ND", FuritenWins!F188/FuritenCounts!F188)</f>
        <v>ND</v>
      </c>
      <c r="G188" s="187" t="str">
        <f>IF(FuritenCounts!G188 = 0, "ND", FuritenWins!G188/FuritenCounts!G188)</f>
        <v>ND</v>
      </c>
      <c r="H188" s="187" t="str">
        <f>IF(FuritenCounts!H188 = 0, "ND", FuritenWins!H188/FuritenCounts!H188)</f>
        <v>ND</v>
      </c>
      <c r="I188" s="187" t="str">
        <f>IF(FuritenCounts!I188 = 0, "ND", FuritenWins!I188/FuritenCounts!I188)</f>
        <v>ND</v>
      </c>
      <c r="J188" s="187" t="str">
        <f>IF(FuritenCounts!J188 = 0, "ND", FuritenWins!J188/FuritenCounts!J188)</f>
        <v>ND</v>
      </c>
      <c r="K188" s="187" t="str">
        <f>IF(FuritenCounts!K188 = 0, "ND", FuritenWins!K188/FuritenCounts!K188)</f>
        <v>ND</v>
      </c>
      <c r="L188" s="187">
        <f>IF(FuritenCounts!L188 = 0, "ND", FuritenWins!L188/FuritenCounts!L188)</f>
        <v>0</v>
      </c>
      <c r="M188" s="187">
        <f>IF(FuritenCounts!M188 = 0, "ND", FuritenWins!M188/FuritenCounts!M188)</f>
        <v>0</v>
      </c>
      <c r="N188" s="187">
        <f>IF(FuritenCounts!N188 = 0, "ND", FuritenWins!N188/FuritenCounts!N188)</f>
        <v>0</v>
      </c>
      <c r="O188" s="187" t="str">
        <f>IF(FuritenCounts!O188 = 0, "ND", FuritenWins!O188/FuritenCounts!O188)</f>
        <v>ND</v>
      </c>
      <c r="P188" s="187">
        <f>IF(FuritenCounts!P188 = 0, "ND", FuritenWins!P188/FuritenCounts!P188)</f>
        <v>0.3333333333</v>
      </c>
      <c r="Q188" s="187" t="str">
        <f>IF(FuritenCounts!Q188 = 0, "ND", FuritenWins!Q188/FuritenCounts!Q188)</f>
        <v>ND</v>
      </c>
      <c r="R188" s="187" t="str">
        <f>IF(FuritenCounts!R188 = 0, "ND", FuritenWins!R188/FuritenCounts!R188)</f>
        <v>ND</v>
      </c>
      <c r="S188" s="187" t="str">
        <f>IF(FuritenCounts!S188 = 0, "ND", FuritenWins!S188/FuritenCounts!S188)</f>
        <v>ND</v>
      </c>
      <c r="T188" s="187" t="str">
        <f>IF(FuritenCounts!T188 = 0, "ND", FuritenWins!T188/FuritenCounts!T188)</f>
        <v>ND</v>
      </c>
      <c r="U188" s="187" t="str">
        <f>IF(FuritenCounts!U188 = 0, "ND", FuritenWins!U188/FuritenCounts!U188)</f>
        <v>ND</v>
      </c>
      <c r="V188" s="187" t="str">
        <f>IF(FuritenCounts!V188 = 0, "ND", FuritenWins!V188/FuritenCounts!V188)</f>
        <v>ND</v>
      </c>
      <c r="W188" s="187" t="str">
        <f>IF(FuritenCounts!W188 = 0, "ND", FuritenWins!W188/FuritenCounts!W188)</f>
        <v>ND</v>
      </c>
      <c r="X188" s="187" t="str">
        <f>IF(FuritenCounts!X188 = 0, "ND", FuritenWins!X188/FuritenCounts!X188)</f>
        <v>ND</v>
      </c>
      <c r="Y188" s="187" t="str">
        <f>IF(FuritenCounts!Y188 = 0, "ND", FuritenWins!Y188/FuritenCounts!Y188)</f>
        <v>ND</v>
      </c>
      <c r="Z188" s="187" t="str">
        <f>IF(FuritenCounts!Z188 = 0, "ND", FuritenWins!Z188/FuritenCounts!Z188)</f>
        <v>ND</v>
      </c>
      <c r="AA188" s="187" t="str">
        <f>IF(FuritenCounts!AA188 = 0, "ND", FuritenWins!AA188/FuritenCounts!AA188)</f>
        <v>ND</v>
      </c>
      <c r="AB188" s="187" t="str">
        <f>IF(FuritenCounts!AB188 = 0, "ND", FuritenWins!AB188/FuritenCounts!AB188)</f>
        <v>ND</v>
      </c>
      <c r="AC188" s="187" t="str">
        <f>IF(FuritenCounts!AC188 = 0, "ND", FuritenWins!AC188/FuritenCounts!AC188)</f>
        <v>ND</v>
      </c>
      <c r="AD188" s="187" t="str">
        <f>IF(FuritenCounts!AD188 = 0, "ND", FuritenWins!AD188/FuritenCounts!AD188)</f>
        <v>ND</v>
      </c>
      <c r="AE188" s="187" t="str">
        <f>IF(FuritenCounts!AE188 = 0, "ND", FuritenWins!AE188/FuritenCounts!AE188)</f>
        <v>ND</v>
      </c>
      <c r="AF188" s="187" t="str">
        <f>IF(FuritenCounts!AF188 = 0, "ND", FuritenWins!AF188/FuritenCounts!AF188)</f>
        <v>ND</v>
      </c>
      <c r="AG188" s="187" t="str">
        <f>IF(FuritenCounts!AG188 = 0, "ND", FuritenWins!AG188/FuritenCounts!AG188)</f>
        <v>ND</v>
      </c>
      <c r="AH188" s="187" t="str">
        <f>IF(FuritenCounts!AH188 = 0, "ND", FuritenWins!AH188/FuritenCounts!AH188)</f>
        <v>ND</v>
      </c>
      <c r="AI188" s="187" t="str">
        <f>IF(FuritenCounts!AI188 = 0, "ND", FuritenWins!AI188/FuritenCounts!AI188)</f>
        <v>ND</v>
      </c>
      <c r="AJ188" s="187" t="str">
        <f>IF(FuritenCounts!AJ188 = 0, "ND", FuritenWins!AJ188/FuritenCounts!AJ188)</f>
        <v>ND</v>
      </c>
      <c r="AK188" s="187" t="str">
        <f>IF(FuritenCounts!AK188 = 0, "ND", FuritenWins!AK188/FuritenCounts!AK188)</f>
        <v>ND</v>
      </c>
      <c r="AL188" s="187" t="str">
        <f>IF(FuritenCounts!AL188 = 0, "ND", FuritenWins!AL188/FuritenCounts!AL188)</f>
        <v>ND</v>
      </c>
      <c r="AM188" s="187" t="str">
        <f>IF(FuritenCounts!AM188 = 0, "ND", FuritenWins!AM188/FuritenCounts!AM188)</f>
        <v>ND</v>
      </c>
      <c r="AN188" s="187" t="str">
        <f>IF(FuritenCounts!AN188 = 0, "ND", FuritenWins!AN188/FuritenCounts!AN188)</f>
        <v>ND</v>
      </c>
      <c r="AO188" s="187" t="str">
        <f>IF(FuritenCounts!AO188 = 0, "ND", FuritenWins!AO188/FuritenCounts!AO188)</f>
        <v>ND</v>
      </c>
      <c r="AP188" s="187" t="str">
        <f>IF(FuritenCounts!AP188 = 0, "ND", FuritenWins!AP188/FuritenCounts!AP188)</f>
        <v>ND</v>
      </c>
    </row>
    <row r="189">
      <c r="A189" s="185" t="s">
        <v>1517</v>
      </c>
      <c r="B189" s="187">
        <f>IF(FuritenCounts!B189 = 0, "ND", FuritenWins!B189/FuritenCounts!B189)</f>
        <v>0.3333333333</v>
      </c>
      <c r="C189" s="187" t="str">
        <f>IF(FuritenCounts!C189 = 0, "ND", FuritenWins!C189/FuritenCounts!C189)</f>
        <v>ND</v>
      </c>
      <c r="D189" s="187" t="str">
        <f>IF(FuritenCounts!D189 = 0, "ND", FuritenWins!D189/FuritenCounts!D189)</f>
        <v>ND</v>
      </c>
      <c r="E189" s="187" t="str">
        <f>IF(FuritenCounts!E189 = 0, "ND", FuritenWins!E189/FuritenCounts!E189)</f>
        <v>ND</v>
      </c>
      <c r="F189" s="187" t="str">
        <f>IF(FuritenCounts!F189 = 0, "ND", FuritenWins!F189/FuritenCounts!F189)</f>
        <v>ND</v>
      </c>
      <c r="G189" s="187" t="str">
        <f>IF(FuritenCounts!G189 = 0, "ND", FuritenWins!G189/FuritenCounts!G189)</f>
        <v>ND</v>
      </c>
      <c r="H189" s="187" t="str">
        <f>IF(FuritenCounts!H189 = 0, "ND", FuritenWins!H189/FuritenCounts!H189)</f>
        <v>ND</v>
      </c>
      <c r="I189" s="187" t="str">
        <f>IF(FuritenCounts!I189 = 0, "ND", FuritenWins!I189/FuritenCounts!I189)</f>
        <v>ND</v>
      </c>
      <c r="J189" s="187" t="str">
        <f>IF(FuritenCounts!J189 = 0, "ND", FuritenWins!J189/FuritenCounts!J189)</f>
        <v>ND</v>
      </c>
      <c r="K189" s="187" t="str">
        <f>IF(FuritenCounts!K189 = 0, "ND", FuritenWins!K189/FuritenCounts!K189)</f>
        <v>ND</v>
      </c>
      <c r="L189" s="187" t="str">
        <f>IF(FuritenCounts!L189 = 0, "ND", FuritenWins!L189/FuritenCounts!L189)</f>
        <v>ND</v>
      </c>
      <c r="M189" s="187" t="str">
        <f>IF(FuritenCounts!M189 = 0, "ND", FuritenWins!M189/FuritenCounts!M189)</f>
        <v>ND</v>
      </c>
      <c r="N189" s="187" t="str">
        <f>IF(FuritenCounts!N189 = 0, "ND", FuritenWins!N189/FuritenCounts!N189)</f>
        <v>ND</v>
      </c>
      <c r="O189" s="187" t="str">
        <f>IF(FuritenCounts!O189 = 0, "ND", FuritenWins!O189/FuritenCounts!O189)</f>
        <v>ND</v>
      </c>
      <c r="P189" s="187">
        <f>IF(FuritenCounts!P189 = 0, "ND", FuritenWins!P189/FuritenCounts!P189)</f>
        <v>0.5</v>
      </c>
      <c r="Q189" s="187">
        <f>IF(FuritenCounts!Q189 = 0, "ND", FuritenWins!Q189/FuritenCounts!Q189)</f>
        <v>0</v>
      </c>
      <c r="R189" s="187" t="str">
        <f>IF(FuritenCounts!R189 = 0, "ND", FuritenWins!R189/FuritenCounts!R189)</f>
        <v>ND</v>
      </c>
      <c r="S189" s="187" t="str">
        <f>IF(FuritenCounts!S189 = 0, "ND", FuritenWins!S189/FuritenCounts!S189)</f>
        <v>ND</v>
      </c>
      <c r="T189" s="187" t="str">
        <f>IF(FuritenCounts!T189 = 0, "ND", FuritenWins!T189/FuritenCounts!T189)</f>
        <v>ND</v>
      </c>
      <c r="U189" s="187" t="str">
        <f>IF(FuritenCounts!U189 = 0, "ND", FuritenWins!U189/FuritenCounts!U189)</f>
        <v>ND</v>
      </c>
      <c r="V189" s="187" t="str">
        <f>IF(FuritenCounts!V189 = 0, "ND", FuritenWins!V189/FuritenCounts!V189)</f>
        <v>ND</v>
      </c>
      <c r="W189" s="187" t="str">
        <f>IF(FuritenCounts!W189 = 0, "ND", FuritenWins!W189/FuritenCounts!W189)</f>
        <v>ND</v>
      </c>
      <c r="X189" s="187" t="str">
        <f>IF(FuritenCounts!X189 = 0, "ND", FuritenWins!X189/FuritenCounts!X189)</f>
        <v>ND</v>
      </c>
      <c r="Y189" s="187" t="str">
        <f>IF(FuritenCounts!Y189 = 0, "ND", FuritenWins!Y189/FuritenCounts!Y189)</f>
        <v>ND</v>
      </c>
      <c r="Z189" s="187" t="str">
        <f>IF(FuritenCounts!Z189 = 0, "ND", FuritenWins!Z189/FuritenCounts!Z189)</f>
        <v>ND</v>
      </c>
      <c r="AA189" s="187" t="str">
        <f>IF(FuritenCounts!AA189 = 0, "ND", FuritenWins!AA189/FuritenCounts!AA189)</f>
        <v>ND</v>
      </c>
      <c r="AB189" s="187" t="str">
        <f>IF(FuritenCounts!AB189 = 0, "ND", FuritenWins!AB189/FuritenCounts!AB189)</f>
        <v>ND</v>
      </c>
      <c r="AC189" s="187" t="str">
        <f>IF(FuritenCounts!AC189 = 0, "ND", FuritenWins!AC189/FuritenCounts!AC189)</f>
        <v>ND</v>
      </c>
      <c r="AD189" s="187" t="str">
        <f>IF(FuritenCounts!AD189 = 0, "ND", FuritenWins!AD189/FuritenCounts!AD189)</f>
        <v>ND</v>
      </c>
      <c r="AE189" s="187" t="str">
        <f>IF(FuritenCounts!AE189 = 0, "ND", FuritenWins!AE189/FuritenCounts!AE189)</f>
        <v>ND</v>
      </c>
      <c r="AF189" s="187" t="str">
        <f>IF(FuritenCounts!AF189 = 0, "ND", FuritenWins!AF189/FuritenCounts!AF189)</f>
        <v>ND</v>
      </c>
      <c r="AG189" s="187" t="str">
        <f>IF(FuritenCounts!AG189 = 0, "ND", FuritenWins!AG189/FuritenCounts!AG189)</f>
        <v>ND</v>
      </c>
      <c r="AH189" s="187" t="str">
        <f>IF(FuritenCounts!AH189 = 0, "ND", FuritenWins!AH189/FuritenCounts!AH189)</f>
        <v>ND</v>
      </c>
      <c r="AI189" s="187" t="str">
        <f>IF(FuritenCounts!AI189 = 0, "ND", FuritenWins!AI189/FuritenCounts!AI189)</f>
        <v>ND</v>
      </c>
      <c r="AJ189" s="187" t="str">
        <f>IF(FuritenCounts!AJ189 = 0, "ND", FuritenWins!AJ189/FuritenCounts!AJ189)</f>
        <v>ND</v>
      </c>
      <c r="AK189" s="187" t="str">
        <f>IF(FuritenCounts!AK189 = 0, "ND", FuritenWins!AK189/FuritenCounts!AK189)</f>
        <v>ND</v>
      </c>
      <c r="AL189" s="187" t="str">
        <f>IF(FuritenCounts!AL189 = 0, "ND", FuritenWins!AL189/FuritenCounts!AL189)</f>
        <v>ND</v>
      </c>
      <c r="AM189" s="187" t="str">
        <f>IF(FuritenCounts!AM189 = 0, "ND", FuritenWins!AM189/FuritenCounts!AM189)</f>
        <v>ND</v>
      </c>
      <c r="AN189" s="187" t="str">
        <f>IF(FuritenCounts!AN189 = 0, "ND", FuritenWins!AN189/FuritenCounts!AN189)</f>
        <v>ND</v>
      </c>
      <c r="AO189" s="187" t="str">
        <f>IF(FuritenCounts!AO189 = 0, "ND", FuritenWins!AO189/FuritenCounts!AO189)</f>
        <v>ND</v>
      </c>
      <c r="AP189" s="187" t="str">
        <f>IF(FuritenCounts!AP189 = 0, "ND", FuritenWins!AP189/FuritenCounts!AP189)</f>
        <v>ND</v>
      </c>
    </row>
    <row r="190">
      <c r="A190" s="185" t="s">
        <v>1525</v>
      </c>
      <c r="B190" s="187" t="str">
        <f>IF(FuritenCounts!B190 = 0, "ND", FuritenWins!B190/FuritenCounts!B190)</f>
        <v>ND</v>
      </c>
      <c r="C190" s="187" t="str">
        <f>IF(FuritenCounts!C190 = 0, "ND", FuritenWins!C190/FuritenCounts!C190)</f>
        <v>ND</v>
      </c>
      <c r="D190" s="187" t="str">
        <f>IF(FuritenCounts!D190 = 0, "ND", FuritenWins!D190/FuritenCounts!D190)</f>
        <v>ND</v>
      </c>
      <c r="E190" s="187" t="str">
        <f>IF(FuritenCounts!E190 = 0, "ND", FuritenWins!E190/FuritenCounts!E190)</f>
        <v>ND</v>
      </c>
      <c r="F190" s="187" t="str">
        <f>IF(FuritenCounts!F190 = 0, "ND", FuritenWins!F190/FuritenCounts!F190)</f>
        <v>ND</v>
      </c>
      <c r="G190" s="187" t="str">
        <f>IF(FuritenCounts!G190 = 0, "ND", FuritenWins!G190/FuritenCounts!G190)</f>
        <v>ND</v>
      </c>
      <c r="H190" s="187" t="str">
        <f>IF(FuritenCounts!H190 = 0, "ND", FuritenWins!H190/FuritenCounts!H190)</f>
        <v>ND</v>
      </c>
      <c r="I190" s="187" t="str">
        <f>IF(FuritenCounts!I190 = 0, "ND", FuritenWins!I190/FuritenCounts!I190)</f>
        <v>ND</v>
      </c>
      <c r="J190" s="187" t="str">
        <f>IF(FuritenCounts!J190 = 0, "ND", FuritenWins!J190/FuritenCounts!J190)</f>
        <v>ND</v>
      </c>
      <c r="K190" s="187" t="str">
        <f>IF(FuritenCounts!K190 = 0, "ND", FuritenWins!K190/FuritenCounts!K190)</f>
        <v>ND</v>
      </c>
      <c r="L190" s="187" t="str">
        <f>IF(FuritenCounts!L190 = 0, "ND", FuritenWins!L190/FuritenCounts!L190)</f>
        <v>ND</v>
      </c>
      <c r="M190" s="187" t="str">
        <f>IF(FuritenCounts!M190 = 0, "ND", FuritenWins!M190/FuritenCounts!M190)</f>
        <v>ND</v>
      </c>
      <c r="N190" s="187" t="str">
        <f>IF(FuritenCounts!N190 = 0, "ND", FuritenWins!N190/FuritenCounts!N190)</f>
        <v>ND</v>
      </c>
      <c r="O190" s="187" t="str">
        <f>IF(FuritenCounts!O190 = 0, "ND", FuritenWins!O190/FuritenCounts!O190)</f>
        <v>ND</v>
      </c>
      <c r="P190" s="187" t="str">
        <f>IF(FuritenCounts!P190 = 0, "ND", FuritenWins!P190/FuritenCounts!P190)</f>
        <v>ND</v>
      </c>
      <c r="Q190" s="187" t="str">
        <f>IF(FuritenCounts!Q190 = 0, "ND", FuritenWins!Q190/FuritenCounts!Q190)</f>
        <v>ND</v>
      </c>
      <c r="R190" s="187" t="str">
        <f>IF(FuritenCounts!R190 = 0, "ND", FuritenWins!R190/FuritenCounts!R190)</f>
        <v>ND</v>
      </c>
      <c r="S190" s="187" t="str">
        <f>IF(FuritenCounts!S190 = 0, "ND", FuritenWins!S190/FuritenCounts!S190)</f>
        <v>ND</v>
      </c>
      <c r="T190" s="187" t="str">
        <f>IF(FuritenCounts!T190 = 0, "ND", FuritenWins!T190/FuritenCounts!T190)</f>
        <v>ND</v>
      </c>
      <c r="U190" s="187" t="str">
        <f>IF(FuritenCounts!U190 = 0, "ND", FuritenWins!U190/FuritenCounts!U190)</f>
        <v>ND</v>
      </c>
      <c r="V190" s="187" t="str">
        <f>IF(FuritenCounts!V190 = 0, "ND", FuritenWins!V190/FuritenCounts!V190)</f>
        <v>ND</v>
      </c>
      <c r="W190" s="187" t="str">
        <f>IF(FuritenCounts!W190 = 0, "ND", FuritenWins!W190/FuritenCounts!W190)</f>
        <v>ND</v>
      </c>
      <c r="X190" s="187" t="str">
        <f>IF(FuritenCounts!X190 = 0, "ND", FuritenWins!X190/FuritenCounts!X190)</f>
        <v>ND</v>
      </c>
      <c r="Y190" s="187" t="str">
        <f>IF(FuritenCounts!Y190 = 0, "ND", FuritenWins!Y190/FuritenCounts!Y190)</f>
        <v>ND</v>
      </c>
      <c r="Z190" s="187" t="str">
        <f>IF(FuritenCounts!Z190 = 0, "ND", FuritenWins!Z190/FuritenCounts!Z190)</f>
        <v>ND</v>
      </c>
      <c r="AA190" s="187" t="str">
        <f>IF(FuritenCounts!AA190 = 0, "ND", FuritenWins!AA190/FuritenCounts!AA190)</f>
        <v>ND</v>
      </c>
      <c r="AB190" s="187" t="str">
        <f>IF(FuritenCounts!AB190 = 0, "ND", FuritenWins!AB190/FuritenCounts!AB190)</f>
        <v>ND</v>
      </c>
      <c r="AC190" s="187" t="str">
        <f>IF(FuritenCounts!AC190 = 0, "ND", FuritenWins!AC190/FuritenCounts!AC190)</f>
        <v>ND</v>
      </c>
      <c r="AD190" s="187" t="str">
        <f>IF(FuritenCounts!AD190 = 0, "ND", FuritenWins!AD190/FuritenCounts!AD190)</f>
        <v>ND</v>
      </c>
      <c r="AE190" s="187" t="str">
        <f>IF(FuritenCounts!AE190 = 0, "ND", FuritenWins!AE190/FuritenCounts!AE190)</f>
        <v>ND</v>
      </c>
      <c r="AF190" s="187" t="str">
        <f>IF(FuritenCounts!AF190 = 0, "ND", FuritenWins!AF190/FuritenCounts!AF190)</f>
        <v>ND</v>
      </c>
      <c r="AG190" s="187" t="str">
        <f>IF(FuritenCounts!AG190 = 0, "ND", FuritenWins!AG190/FuritenCounts!AG190)</f>
        <v>ND</v>
      </c>
      <c r="AH190" s="187" t="str">
        <f>IF(FuritenCounts!AH190 = 0, "ND", FuritenWins!AH190/FuritenCounts!AH190)</f>
        <v>ND</v>
      </c>
      <c r="AI190" s="187" t="str">
        <f>IF(FuritenCounts!AI190 = 0, "ND", FuritenWins!AI190/FuritenCounts!AI190)</f>
        <v>ND</v>
      </c>
      <c r="AJ190" s="187" t="str">
        <f>IF(FuritenCounts!AJ190 = 0, "ND", FuritenWins!AJ190/FuritenCounts!AJ190)</f>
        <v>ND</v>
      </c>
      <c r="AK190" s="187" t="str">
        <f>IF(FuritenCounts!AK190 = 0, "ND", FuritenWins!AK190/FuritenCounts!AK190)</f>
        <v>ND</v>
      </c>
      <c r="AL190" s="187" t="str">
        <f>IF(FuritenCounts!AL190 = 0, "ND", FuritenWins!AL190/FuritenCounts!AL190)</f>
        <v>ND</v>
      </c>
      <c r="AM190" s="187" t="str">
        <f>IF(FuritenCounts!AM190 = 0, "ND", FuritenWins!AM190/FuritenCounts!AM190)</f>
        <v>ND</v>
      </c>
      <c r="AN190" s="187" t="str">
        <f>IF(FuritenCounts!AN190 = 0, "ND", FuritenWins!AN190/FuritenCounts!AN190)</f>
        <v>ND</v>
      </c>
      <c r="AO190" s="187" t="str">
        <f>IF(FuritenCounts!AO190 = 0, "ND", FuritenWins!AO190/FuritenCounts!AO190)</f>
        <v>ND</v>
      </c>
      <c r="AP190" s="187" t="str">
        <f>IF(FuritenCounts!AP190 = 0, "ND", FuritenWins!AP190/FuritenCounts!AP190)</f>
        <v>ND</v>
      </c>
    </row>
    <row r="191">
      <c r="A191" s="185" t="s">
        <v>1528</v>
      </c>
      <c r="B191" s="187">
        <f>IF(FuritenCounts!B191 = 0, "ND", FuritenWins!B191/FuritenCounts!B191)</f>
        <v>0.6</v>
      </c>
      <c r="C191" s="187" t="str">
        <f>IF(FuritenCounts!C191 = 0, "ND", FuritenWins!C191/FuritenCounts!C191)</f>
        <v>ND</v>
      </c>
      <c r="D191" s="187" t="str">
        <f>IF(FuritenCounts!D191 = 0, "ND", FuritenWins!D191/FuritenCounts!D191)</f>
        <v>ND</v>
      </c>
      <c r="E191" s="187" t="str">
        <f>IF(FuritenCounts!E191 = 0, "ND", FuritenWins!E191/FuritenCounts!E191)</f>
        <v>ND</v>
      </c>
      <c r="F191" s="187" t="str">
        <f>IF(FuritenCounts!F191 = 0, "ND", FuritenWins!F191/FuritenCounts!F191)</f>
        <v>ND</v>
      </c>
      <c r="G191" s="187" t="str">
        <f>IF(FuritenCounts!G191 = 0, "ND", FuritenWins!G191/FuritenCounts!G191)</f>
        <v>ND</v>
      </c>
      <c r="H191" s="187" t="str">
        <f>IF(FuritenCounts!H191 = 0, "ND", FuritenWins!H191/FuritenCounts!H191)</f>
        <v>ND</v>
      </c>
      <c r="I191" s="187" t="str">
        <f>IF(FuritenCounts!I191 = 0, "ND", FuritenWins!I191/FuritenCounts!I191)</f>
        <v>ND</v>
      </c>
      <c r="J191" s="187">
        <f>IF(FuritenCounts!J191 = 0, "ND", FuritenWins!J191/FuritenCounts!J191)</f>
        <v>1</v>
      </c>
      <c r="K191" s="187" t="str">
        <f>IF(FuritenCounts!K191 = 0, "ND", FuritenWins!K191/FuritenCounts!K191)</f>
        <v>ND</v>
      </c>
      <c r="L191" s="187">
        <f>IF(FuritenCounts!L191 = 0, "ND", FuritenWins!L191/FuritenCounts!L191)</f>
        <v>0</v>
      </c>
      <c r="M191" s="187">
        <f>IF(FuritenCounts!M191 = 0, "ND", FuritenWins!M191/FuritenCounts!M191)</f>
        <v>1</v>
      </c>
      <c r="N191" s="187" t="str">
        <f>IF(FuritenCounts!N191 = 0, "ND", FuritenWins!N191/FuritenCounts!N191)</f>
        <v>ND</v>
      </c>
      <c r="O191" s="187">
        <f>IF(FuritenCounts!O191 = 0, "ND", FuritenWins!O191/FuritenCounts!O191)</f>
        <v>0</v>
      </c>
      <c r="P191" s="187" t="str">
        <f>IF(FuritenCounts!P191 = 0, "ND", FuritenWins!P191/FuritenCounts!P191)</f>
        <v>ND</v>
      </c>
      <c r="Q191" s="187" t="str">
        <f>IF(FuritenCounts!Q191 = 0, "ND", FuritenWins!Q191/FuritenCounts!Q191)</f>
        <v>ND</v>
      </c>
      <c r="R191" s="187" t="str">
        <f>IF(FuritenCounts!R191 = 0, "ND", FuritenWins!R191/FuritenCounts!R191)</f>
        <v>ND</v>
      </c>
      <c r="S191" s="187" t="str">
        <f>IF(FuritenCounts!S191 = 0, "ND", FuritenWins!S191/FuritenCounts!S191)</f>
        <v>ND</v>
      </c>
      <c r="T191" s="187" t="str">
        <f>IF(FuritenCounts!T191 = 0, "ND", FuritenWins!T191/FuritenCounts!T191)</f>
        <v>ND</v>
      </c>
      <c r="U191" s="187" t="str">
        <f>IF(FuritenCounts!U191 = 0, "ND", FuritenWins!U191/FuritenCounts!U191)</f>
        <v>ND</v>
      </c>
      <c r="V191" s="187" t="str">
        <f>IF(FuritenCounts!V191 = 0, "ND", FuritenWins!V191/FuritenCounts!V191)</f>
        <v>ND</v>
      </c>
      <c r="W191" s="187" t="str">
        <f>IF(FuritenCounts!W191 = 0, "ND", FuritenWins!W191/FuritenCounts!W191)</f>
        <v>ND</v>
      </c>
      <c r="X191" s="187" t="str">
        <f>IF(FuritenCounts!X191 = 0, "ND", FuritenWins!X191/FuritenCounts!X191)</f>
        <v>ND</v>
      </c>
      <c r="Y191" s="187" t="str">
        <f>IF(FuritenCounts!Y191 = 0, "ND", FuritenWins!Y191/FuritenCounts!Y191)</f>
        <v>ND</v>
      </c>
      <c r="Z191" s="187" t="str">
        <f>IF(FuritenCounts!Z191 = 0, "ND", FuritenWins!Z191/FuritenCounts!Z191)</f>
        <v>ND</v>
      </c>
      <c r="AA191" s="187" t="str">
        <f>IF(FuritenCounts!AA191 = 0, "ND", FuritenWins!AA191/FuritenCounts!AA191)</f>
        <v>ND</v>
      </c>
      <c r="AB191" s="187" t="str">
        <f>IF(FuritenCounts!AB191 = 0, "ND", FuritenWins!AB191/FuritenCounts!AB191)</f>
        <v>ND</v>
      </c>
      <c r="AC191" s="187" t="str">
        <f>IF(FuritenCounts!AC191 = 0, "ND", FuritenWins!AC191/FuritenCounts!AC191)</f>
        <v>ND</v>
      </c>
      <c r="AD191" s="187" t="str">
        <f>IF(FuritenCounts!AD191 = 0, "ND", FuritenWins!AD191/FuritenCounts!AD191)</f>
        <v>ND</v>
      </c>
      <c r="AE191" s="187" t="str">
        <f>IF(FuritenCounts!AE191 = 0, "ND", FuritenWins!AE191/FuritenCounts!AE191)</f>
        <v>ND</v>
      </c>
      <c r="AF191" s="187" t="str">
        <f>IF(FuritenCounts!AF191 = 0, "ND", FuritenWins!AF191/FuritenCounts!AF191)</f>
        <v>ND</v>
      </c>
      <c r="AG191" s="187" t="str">
        <f>IF(FuritenCounts!AG191 = 0, "ND", FuritenWins!AG191/FuritenCounts!AG191)</f>
        <v>ND</v>
      </c>
      <c r="AH191" s="187" t="str">
        <f>IF(FuritenCounts!AH191 = 0, "ND", FuritenWins!AH191/FuritenCounts!AH191)</f>
        <v>ND</v>
      </c>
      <c r="AI191" s="187" t="str">
        <f>IF(FuritenCounts!AI191 = 0, "ND", FuritenWins!AI191/FuritenCounts!AI191)</f>
        <v>ND</v>
      </c>
      <c r="AJ191" s="187" t="str">
        <f>IF(FuritenCounts!AJ191 = 0, "ND", FuritenWins!AJ191/FuritenCounts!AJ191)</f>
        <v>ND</v>
      </c>
      <c r="AK191" s="187" t="str">
        <f>IF(FuritenCounts!AK191 = 0, "ND", FuritenWins!AK191/FuritenCounts!AK191)</f>
        <v>ND</v>
      </c>
      <c r="AL191" s="187" t="str">
        <f>IF(FuritenCounts!AL191 = 0, "ND", FuritenWins!AL191/FuritenCounts!AL191)</f>
        <v>ND</v>
      </c>
      <c r="AM191" s="187" t="str">
        <f>IF(FuritenCounts!AM191 = 0, "ND", FuritenWins!AM191/FuritenCounts!AM191)</f>
        <v>ND</v>
      </c>
      <c r="AN191" s="187" t="str">
        <f>IF(FuritenCounts!AN191 = 0, "ND", FuritenWins!AN191/FuritenCounts!AN191)</f>
        <v>ND</v>
      </c>
      <c r="AO191" s="187" t="str">
        <f>IF(FuritenCounts!AO191 = 0, "ND", FuritenWins!AO191/FuritenCounts!AO191)</f>
        <v>ND</v>
      </c>
      <c r="AP191" s="187" t="str">
        <f>IF(FuritenCounts!AP191 = 0, "ND", FuritenWins!AP191/FuritenCounts!AP191)</f>
        <v>ND</v>
      </c>
    </row>
    <row r="192">
      <c r="A192" s="185" t="s">
        <v>1537</v>
      </c>
      <c r="B192" s="187">
        <f>IF(FuritenCounts!B192 = 0, "ND", FuritenWins!B192/FuritenCounts!B192)</f>
        <v>1</v>
      </c>
      <c r="C192" s="187" t="str">
        <f>IF(FuritenCounts!C192 = 0, "ND", FuritenWins!C192/FuritenCounts!C192)</f>
        <v>ND</v>
      </c>
      <c r="D192" s="187" t="str">
        <f>IF(FuritenCounts!D192 = 0, "ND", FuritenWins!D192/FuritenCounts!D192)</f>
        <v>ND</v>
      </c>
      <c r="E192" s="187" t="str">
        <f>IF(FuritenCounts!E192 = 0, "ND", FuritenWins!E192/FuritenCounts!E192)</f>
        <v>ND</v>
      </c>
      <c r="F192" s="187" t="str">
        <f>IF(FuritenCounts!F192 = 0, "ND", FuritenWins!F192/FuritenCounts!F192)</f>
        <v>ND</v>
      </c>
      <c r="G192" s="187" t="str">
        <f>IF(FuritenCounts!G192 = 0, "ND", FuritenWins!G192/FuritenCounts!G192)</f>
        <v>ND</v>
      </c>
      <c r="H192" s="187" t="str">
        <f>IF(FuritenCounts!H192 = 0, "ND", FuritenWins!H192/FuritenCounts!H192)</f>
        <v>ND</v>
      </c>
      <c r="I192" s="187" t="str">
        <f>IF(FuritenCounts!I192 = 0, "ND", FuritenWins!I192/FuritenCounts!I192)</f>
        <v>ND</v>
      </c>
      <c r="J192" s="187" t="str">
        <f>IF(FuritenCounts!J192 = 0, "ND", FuritenWins!J192/FuritenCounts!J192)</f>
        <v>ND</v>
      </c>
      <c r="K192" s="187">
        <f>IF(FuritenCounts!K192 = 0, "ND", FuritenWins!K192/FuritenCounts!K192)</f>
        <v>1</v>
      </c>
      <c r="L192" s="187" t="str">
        <f>IF(FuritenCounts!L192 = 0, "ND", FuritenWins!L192/FuritenCounts!L192)</f>
        <v>ND</v>
      </c>
      <c r="M192" s="187" t="str">
        <f>IF(FuritenCounts!M192 = 0, "ND", FuritenWins!M192/FuritenCounts!M192)</f>
        <v>ND</v>
      </c>
      <c r="N192" s="187">
        <f>IF(FuritenCounts!N192 = 0, "ND", FuritenWins!N192/FuritenCounts!N192)</f>
        <v>1</v>
      </c>
      <c r="O192" s="187" t="str">
        <f>IF(FuritenCounts!O192 = 0, "ND", FuritenWins!O192/FuritenCounts!O192)</f>
        <v>ND</v>
      </c>
      <c r="P192" s="187" t="str">
        <f>IF(FuritenCounts!P192 = 0, "ND", FuritenWins!P192/FuritenCounts!P192)</f>
        <v>ND</v>
      </c>
      <c r="Q192" s="187" t="str">
        <f>IF(FuritenCounts!Q192 = 0, "ND", FuritenWins!Q192/FuritenCounts!Q192)</f>
        <v>ND</v>
      </c>
      <c r="R192" s="187" t="str">
        <f>IF(FuritenCounts!R192 = 0, "ND", FuritenWins!R192/FuritenCounts!R192)</f>
        <v>ND</v>
      </c>
      <c r="S192" s="187" t="str">
        <f>IF(FuritenCounts!S192 = 0, "ND", FuritenWins!S192/FuritenCounts!S192)</f>
        <v>ND</v>
      </c>
      <c r="T192" s="187" t="str">
        <f>IF(FuritenCounts!T192 = 0, "ND", FuritenWins!T192/FuritenCounts!T192)</f>
        <v>ND</v>
      </c>
      <c r="U192" s="187" t="str">
        <f>IF(FuritenCounts!U192 = 0, "ND", FuritenWins!U192/FuritenCounts!U192)</f>
        <v>ND</v>
      </c>
      <c r="V192" s="187" t="str">
        <f>IF(FuritenCounts!V192 = 0, "ND", FuritenWins!V192/FuritenCounts!V192)</f>
        <v>ND</v>
      </c>
      <c r="W192" s="187" t="str">
        <f>IF(FuritenCounts!W192 = 0, "ND", FuritenWins!W192/FuritenCounts!W192)</f>
        <v>ND</v>
      </c>
      <c r="X192" s="187" t="str">
        <f>IF(FuritenCounts!X192 = 0, "ND", FuritenWins!X192/FuritenCounts!X192)</f>
        <v>ND</v>
      </c>
      <c r="Y192" s="187" t="str">
        <f>IF(FuritenCounts!Y192 = 0, "ND", FuritenWins!Y192/FuritenCounts!Y192)</f>
        <v>ND</v>
      </c>
      <c r="Z192" s="187" t="str">
        <f>IF(FuritenCounts!Z192 = 0, "ND", FuritenWins!Z192/FuritenCounts!Z192)</f>
        <v>ND</v>
      </c>
      <c r="AA192" s="187" t="str">
        <f>IF(FuritenCounts!AA192 = 0, "ND", FuritenWins!AA192/FuritenCounts!AA192)</f>
        <v>ND</v>
      </c>
      <c r="AB192" s="187" t="str">
        <f>IF(FuritenCounts!AB192 = 0, "ND", FuritenWins!AB192/FuritenCounts!AB192)</f>
        <v>ND</v>
      </c>
      <c r="AC192" s="187" t="str">
        <f>IF(FuritenCounts!AC192 = 0, "ND", FuritenWins!AC192/FuritenCounts!AC192)</f>
        <v>ND</v>
      </c>
      <c r="AD192" s="187" t="str">
        <f>IF(FuritenCounts!AD192 = 0, "ND", FuritenWins!AD192/FuritenCounts!AD192)</f>
        <v>ND</v>
      </c>
      <c r="AE192" s="187" t="str">
        <f>IF(FuritenCounts!AE192 = 0, "ND", FuritenWins!AE192/FuritenCounts!AE192)</f>
        <v>ND</v>
      </c>
      <c r="AF192" s="187" t="str">
        <f>IF(FuritenCounts!AF192 = 0, "ND", FuritenWins!AF192/FuritenCounts!AF192)</f>
        <v>ND</v>
      </c>
      <c r="AG192" s="187" t="str">
        <f>IF(FuritenCounts!AG192 = 0, "ND", FuritenWins!AG192/FuritenCounts!AG192)</f>
        <v>ND</v>
      </c>
      <c r="AH192" s="187" t="str">
        <f>IF(FuritenCounts!AH192 = 0, "ND", FuritenWins!AH192/FuritenCounts!AH192)</f>
        <v>ND</v>
      </c>
      <c r="AI192" s="187" t="str">
        <f>IF(FuritenCounts!AI192 = 0, "ND", FuritenWins!AI192/FuritenCounts!AI192)</f>
        <v>ND</v>
      </c>
      <c r="AJ192" s="187" t="str">
        <f>IF(FuritenCounts!AJ192 = 0, "ND", FuritenWins!AJ192/FuritenCounts!AJ192)</f>
        <v>ND</v>
      </c>
      <c r="AK192" s="187" t="str">
        <f>IF(FuritenCounts!AK192 = 0, "ND", FuritenWins!AK192/FuritenCounts!AK192)</f>
        <v>ND</v>
      </c>
      <c r="AL192" s="187" t="str">
        <f>IF(FuritenCounts!AL192 = 0, "ND", FuritenWins!AL192/FuritenCounts!AL192)</f>
        <v>ND</v>
      </c>
      <c r="AM192" s="187" t="str">
        <f>IF(FuritenCounts!AM192 = 0, "ND", FuritenWins!AM192/FuritenCounts!AM192)</f>
        <v>ND</v>
      </c>
      <c r="AN192" s="187" t="str">
        <f>IF(FuritenCounts!AN192 = 0, "ND", FuritenWins!AN192/FuritenCounts!AN192)</f>
        <v>ND</v>
      </c>
      <c r="AO192" s="187" t="str">
        <f>IF(FuritenCounts!AO192 = 0, "ND", FuritenWins!AO192/FuritenCounts!AO192)</f>
        <v>ND</v>
      </c>
      <c r="AP192" s="187" t="str">
        <f>IF(FuritenCounts!AP192 = 0, "ND", FuritenWins!AP192/FuritenCounts!AP192)</f>
        <v>ND</v>
      </c>
    </row>
    <row r="193">
      <c r="A193" s="185" t="s">
        <v>1545</v>
      </c>
      <c r="B193" s="187">
        <f>IF(FuritenCounts!B193 = 0, "ND", FuritenWins!B193/FuritenCounts!B193)</f>
        <v>0.125</v>
      </c>
      <c r="C193" s="187" t="str">
        <f>IF(FuritenCounts!C193 = 0, "ND", FuritenWins!C193/FuritenCounts!C193)</f>
        <v>ND</v>
      </c>
      <c r="D193" s="187" t="str">
        <f>IF(FuritenCounts!D193 = 0, "ND", FuritenWins!D193/FuritenCounts!D193)</f>
        <v>ND</v>
      </c>
      <c r="E193" s="187" t="str">
        <f>IF(FuritenCounts!E193 = 0, "ND", FuritenWins!E193/FuritenCounts!E193)</f>
        <v>ND</v>
      </c>
      <c r="F193" s="187" t="str">
        <f>IF(FuritenCounts!F193 = 0, "ND", FuritenWins!F193/FuritenCounts!F193)</f>
        <v>ND</v>
      </c>
      <c r="G193" s="187" t="str">
        <f>IF(FuritenCounts!G193 = 0, "ND", FuritenWins!G193/FuritenCounts!G193)</f>
        <v>ND</v>
      </c>
      <c r="H193" s="187" t="str">
        <f>IF(FuritenCounts!H193 = 0, "ND", FuritenWins!H193/FuritenCounts!H193)</f>
        <v>ND</v>
      </c>
      <c r="I193" s="187">
        <f>IF(FuritenCounts!I193 = 0, "ND", FuritenWins!I193/FuritenCounts!I193)</f>
        <v>0.3333333333</v>
      </c>
      <c r="J193" s="187">
        <f>IF(FuritenCounts!J193 = 0, "ND", FuritenWins!J193/FuritenCounts!J193)</f>
        <v>0</v>
      </c>
      <c r="K193" s="187">
        <f>IF(FuritenCounts!K193 = 0, "ND", FuritenWins!K193/FuritenCounts!K193)</f>
        <v>0</v>
      </c>
      <c r="L193" s="187" t="str">
        <f>IF(FuritenCounts!L193 = 0, "ND", FuritenWins!L193/FuritenCounts!L193)</f>
        <v>ND</v>
      </c>
      <c r="M193" s="187">
        <f>IF(FuritenCounts!M193 = 0, "ND", FuritenWins!M193/FuritenCounts!M193)</f>
        <v>0</v>
      </c>
      <c r="N193" s="187" t="str">
        <f>IF(FuritenCounts!N193 = 0, "ND", FuritenWins!N193/FuritenCounts!N193)</f>
        <v>ND</v>
      </c>
      <c r="O193" s="187" t="str">
        <f>IF(FuritenCounts!O193 = 0, "ND", FuritenWins!O193/FuritenCounts!O193)</f>
        <v>ND</v>
      </c>
      <c r="P193" s="187" t="str">
        <f>IF(FuritenCounts!P193 = 0, "ND", FuritenWins!P193/FuritenCounts!P193)</f>
        <v>ND</v>
      </c>
      <c r="Q193" s="187" t="str">
        <f>IF(FuritenCounts!Q193 = 0, "ND", FuritenWins!Q193/FuritenCounts!Q193)</f>
        <v>ND</v>
      </c>
      <c r="R193" s="187" t="str">
        <f>IF(FuritenCounts!R193 = 0, "ND", FuritenWins!R193/FuritenCounts!R193)</f>
        <v>ND</v>
      </c>
      <c r="S193" s="187" t="str">
        <f>IF(FuritenCounts!S193 = 0, "ND", FuritenWins!S193/FuritenCounts!S193)</f>
        <v>ND</v>
      </c>
      <c r="T193" s="187" t="str">
        <f>IF(FuritenCounts!T193 = 0, "ND", FuritenWins!T193/FuritenCounts!T193)</f>
        <v>ND</v>
      </c>
      <c r="U193" s="187" t="str">
        <f>IF(FuritenCounts!U193 = 0, "ND", FuritenWins!U193/FuritenCounts!U193)</f>
        <v>ND</v>
      </c>
      <c r="V193" s="187" t="str">
        <f>IF(FuritenCounts!V193 = 0, "ND", FuritenWins!V193/FuritenCounts!V193)</f>
        <v>ND</v>
      </c>
      <c r="W193" s="187" t="str">
        <f>IF(FuritenCounts!W193 = 0, "ND", FuritenWins!W193/FuritenCounts!W193)</f>
        <v>ND</v>
      </c>
      <c r="X193" s="187" t="str">
        <f>IF(FuritenCounts!X193 = 0, "ND", FuritenWins!X193/FuritenCounts!X193)</f>
        <v>ND</v>
      </c>
      <c r="Y193" s="187" t="str">
        <f>IF(FuritenCounts!Y193 = 0, "ND", FuritenWins!Y193/FuritenCounts!Y193)</f>
        <v>ND</v>
      </c>
      <c r="Z193" s="187" t="str">
        <f>IF(FuritenCounts!Z193 = 0, "ND", FuritenWins!Z193/FuritenCounts!Z193)</f>
        <v>ND</v>
      </c>
      <c r="AA193" s="187" t="str">
        <f>IF(FuritenCounts!AA193 = 0, "ND", FuritenWins!AA193/FuritenCounts!AA193)</f>
        <v>ND</v>
      </c>
      <c r="AB193" s="187" t="str">
        <f>IF(FuritenCounts!AB193 = 0, "ND", FuritenWins!AB193/FuritenCounts!AB193)</f>
        <v>ND</v>
      </c>
      <c r="AC193" s="187" t="str">
        <f>IF(FuritenCounts!AC193 = 0, "ND", FuritenWins!AC193/FuritenCounts!AC193)</f>
        <v>ND</v>
      </c>
      <c r="AD193" s="187" t="str">
        <f>IF(FuritenCounts!AD193 = 0, "ND", FuritenWins!AD193/FuritenCounts!AD193)</f>
        <v>ND</v>
      </c>
      <c r="AE193" s="187" t="str">
        <f>IF(FuritenCounts!AE193 = 0, "ND", FuritenWins!AE193/FuritenCounts!AE193)</f>
        <v>ND</v>
      </c>
      <c r="AF193" s="187" t="str">
        <f>IF(FuritenCounts!AF193 = 0, "ND", FuritenWins!AF193/FuritenCounts!AF193)</f>
        <v>ND</v>
      </c>
      <c r="AG193" s="187" t="str">
        <f>IF(FuritenCounts!AG193 = 0, "ND", FuritenWins!AG193/FuritenCounts!AG193)</f>
        <v>ND</v>
      </c>
      <c r="AH193" s="187" t="str">
        <f>IF(FuritenCounts!AH193 = 0, "ND", FuritenWins!AH193/FuritenCounts!AH193)</f>
        <v>ND</v>
      </c>
      <c r="AI193" s="187" t="str">
        <f>IF(FuritenCounts!AI193 = 0, "ND", FuritenWins!AI193/FuritenCounts!AI193)</f>
        <v>ND</v>
      </c>
      <c r="AJ193" s="187" t="str">
        <f>IF(FuritenCounts!AJ193 = 0, "ND", FuritenWins!AJ193/FuritenCounts!AJ193)</f>
        <v>ND</v>
      </c>
      <c r="AK193" s="187" t="str">
        <f>IF(FuritenCounts!AK193 = 0, "ND", FuritenWins!AK193/FuritenCounts!AK193)</f>
        <v>ND</v>
      </c>
      <c r="AL193" s="187" t="str">
        <f>IF(FuritenCounts!AL193 = 0, "ND", FuritenWins!AL193/FuritenCounts!AL193)</f>
        <v>ND</v>
      </c>
      <c r="AM193" s="187" t="str">
        <f>IF(FuritenCounts!AM193 = 0, "ND", FuritenWins!AM193/FuritenCounts!AM193)</f>
        <v>ND</v>
      </c>
      <c r="AN193" s="187" t="str">
        <f>IF(FuritenCounts!AN193 = 0, "ND", FuritenWins!AN193/FuritenCounts!AN193)</f>
        <v>ND</v>
      </c>
      <c r="AO193" s="187" t="str">
        <f>IF(FuritenCounts!AO193 = 0, "ND", FuritenWins!AO193/FuritenCounts!AO193)</f>
        <v>ND</v>
      </c>
      <c r="AP193" s="187" t="str">
        <f>IF(FuritenCounts!AP193 = 0, "ND", FuritenWins!AP193/FuritenCounts!AP193)</f>
        <v>ND</v>
      </c>
    </row>
    <row r="194">
      <c r="A194" s="185" t="s">
        <v>1552</v>
      </c>
      <c r="B194" s="187">
        <f>IF(FuritenCounts!B194 = 0, "ND", FuritenWins!B194/FuritenCounts!B194)</f>
        <v>0.4166666667</v>
      </c>
      <c r="C194" s="187" t="str">
        <f>IF(FuritenCounts!C194 = 0, "ND", FuritenWins!C194/FuritenCounts!C194)</f>
        <v>ND</v>
      </c>
      <c r="D194" s="187" t="str">
        <f>IF(FuritenCounts!D194 = 0, "ND", FuritenWins!D194/FuritenCounts!D194)</f>
        <v>ND</v>
      </c>
      <c r="E194" s="187" t="str">
        <f>IF(FuritenCounts!E194 = 0, "ND", FuritenWins!E194/FuritenCounts!E194)</f>
        <v>ND</v>
      </c>
      <c r="F194" s="187">
        <f>IF(FuritenCounts!F194 = 0, "ND", FuritenWins!F194/FuritenCounts!F194)</f>
        <v>0.3333333333</v>
      </c>
      <c r="G194" s="187">
        <f>IF(FuritenCounts!G194 = 0, "ND", FuritenWins!G194/FuritenCounts!G194)</f>
        <v>0.5454545455</v>
      </c>
      <c r="H194" s="187">
        <f>IF(FuritenCounts!H194 = 0, "ND", FuritenWins!H194/FuritenCounts!H194)</f>
        <v>0.5</v>
      </c>
      <c r="I194" s="187">
        <f>IF(FuritenCounts!I194 = 0, "ND", FuritenWins!I194/FuritenCounts!I194)</f>
        <v>0.4</v>
      </c>
      <c r="J194" s="187">
        <f>IF(FuritenCounts!J194 = 0, "ND", FuritenWins!J194/FuritenCounts!J194)</f>
        <v>0.4666666667</v>
      </c>
      <c r="K194" s="187">
        <f>IF(FuritenCounts!K194 = 0, "ND", FuritenWins!K194/FuritenCounts!K194)</f>
        <v>0.2727272727</v>
      </c>
      <c r="L194" s="187">
        <f>IF(FuritenCounts!L194 = 0, "ND", FuritenWins!L194/FuritenCounts!L194)</f>
        <v>0.3333333333</v>
      </c>
      <c r="M194" s="187">
        <f>IF(FuritenCounts!M194 = 0, "ND", FuritenWins!M194/FuritenCounts!M194)</f>
        <v>0.75</v>
      </c>
      <c r="N194" s="187">
        <f>IF(FuritenCounts!N194 = 0, "ND", FuritenWins!N194/FuritenCounts!N194)</f>
        <v>0</v>
      </c>
      <c r="O194" s="187" t="str">
        <f>IF(FuritenCounts!O194 = 0, "ND", FuritenWins!O194/FuritenCounts!O194)</f>
        <v>ND</v>
      </c>
      <c r="P194" s="187" t="str">
        <f>IF(FuritenCounts!P194 = 0, "ND", FuritenWins!P194/FuritenCounts!P194)</f>
        <v>ND</v>
      </c>
      <c r="Q194" s="187" t="str">
        <f>IF(FuritenCounts!Q194 = 0, "ND", FuritenWins!Q194/FuritenCounts!Q194)</f>
        <v>ND</v>
      </c>
      <c r="R194" s="187" t="str">
        <f>IF(FuritenCounts!R194 = 0, "ND", FuritenWins!R194/FuritenCounts!R194)</f>
        <v>ND</v>
      </c>
      <c r="S194" s="187" t="str">
        <f>IF(FuritenCounts!S194 = 0, "ND", FuritenWins!S194/FuritenCounts!S194)</f>
        <v>ND</v>
      </c>
      <c r="T194" s="187" t="str">
        <f>IF(FuritenCounts!T194 = 0, "ND", FuritenWins!T194/FuritenCounts!T194)</f>
        <v>ND</v>
      </c>
      <c r="U194" s="187" t="str">
        <f>IF(FuritenCounts!U194 = 0, "ND", FuritenWins!U194/FuritenCounts!U194)</f>
        <v>ND</v>
      </c>
      <c r="V194" s="187" t="str">
        <f>IF(FuritenCounts!V194 = 0, "ND", FuritenWins!V194/FuritenCounts!V194)</f>
        <v>ND</v>
      </c>
      <c r="W194" s="187" t="str">
        <f>IF(FuritenCounts!W194 = 0, "ND", FuritenWins!W194/FuritenCounts!W194)</f>
        <v>ND</v>
      </c>
      <c r="X194" s="187" t="str">
        <f>IF(FuritenCounts!X194 = 0, "ND", FuritenWins!X194/FuritenCounts!X194)</f>
        <v>ND</v>
      </c>
      <c r="Y194" s="187" t="str">
        <f>IF(FuritenCounts!Y194 = 0, "ND", FuritenWins!Y194/FuritenCounts!Y194)</f>
        <v>ND</v>
      </c>
      <c r="Z194" s="187" t="str">
        <f>IF(FuritenCounts!Z194 = 0, "ND", FuritenWins!Z194/FuritenCounts!Z194)</f>
        <v>ND</v>
      </c>
      <c r="AA194" s="187" t="str">
        <f>IF(FuritenCounts!AA194 = 0, "ND", FuritenWins!AA194/FuritenCounts!AA194)</f>
        <v>ND</v>
      </c>
      <c r="AB194" s="187" t="str">
        <f>IF(FuritenCounts!AB194 = 0, "ND", FuritenWins!AB194/FuritenCounts!AB194)</f>
        <v>ND</v>
      </c>
      <c r="AC194" s="187" t="str">
        <f>IF(FuritenCounts!AC194 = 0, "ND", FuritenWins!AC194/FuritenCounts!AC194)</f>
        <v>ND</v>
      </c>
      <c r="AD194" s="187" t="str">
        <f>IF(FuritenCounts!AD194 = 0, "ND", FuritenWins!AD194/FuritenCounts!AD194)</f>
        <v>ND</v>
      </c>
      <c r="AE194" s="187" t="str">
        <f>IF(FuritenCounts!AE194 = 0, "ND", FuritenWins!AE194/FuritenCounts!AE194)</f>
        <v>ND</v>
      </c>
      <c r="AF194" s="187" t="str">
        <f>IF(FuritenCounts!AF194 = 0, "ND", FuritenWins!AF194/FuritenCounts!AF194)</f>
        <v>ND</v>
      </c>
      <c r="AG194" s="187" t="str">
        <f>IF(FuritenCounts!AG194 = 0, "ND", FuritenWins!AG194/FuritenCounts!AG194)</f>
        <v>ND</v>
      </c>
      <c r="AH194" s="187" t="str">
        <f>IF(FuritenCounts!AH194 = 0, "ND", FuritenWins!AH194/FuritenCounts!AH194)</f>
        <v>ND</v>
      </c>
      <c r="AI194" s="187" t="str">
        <f>IF(FuritenCounts!AI194 = 0, "ND", FuritenWins!AI194/FuritenCounts!AI194)</f>
        <v>ND</v>
      </c>
      <c r="AJ194" s="187" t="str">
        <f>IF(FuritenCounts!AJ194 = 0, "ND", FuritenWins!AJ194/FuritenCounts!AJ194)</f>
        <v>ND</v>
      </c>
      <c r="AK194" s="187" t="str">
        <f>IF(FuritenCounts!AK194 = 0, "ND", FuritenWins!AK194/FuritenCounts!AK194)</f>
        <v>ND</v>
      </c>
      <c r="AL194" s="187" t="str">
        <f>IF(FuritenCounts!AL194 = 0, "ND", FuritenWins!AL194/FuritenCounts!AL194)</f>
        <v>ND</v>
      </c>
      <c r="AM194" s="187" t="str">
        <f>IF(FuritenCounts!AM194 = 0, "ND", FuritenWins!AM194/FuritenCounts!AM194)</f>
        <v>ND</v>
      </c>
      <c r="AN194" s="187" t="str">
        <f>IF(FuritenCounts!AN194 = 0, "ND", FuritenWins!AN194/FuritenCounts!AN194)</f>
        <v>ND</v>
      </c>
      <c r="AO194" s="187" t="str">
        <f>IF(FuritenCounts!AO194 = 0, "ND", FuritenWins!AO194/FuritenCounts!AO194)</f>
        <v>ND</v>
      </c>
      <c r="AP194" s="187" t="str">
        <f>IF(FuritenCounts!AP194 = 0, "ND", FuritenWins!AP194/FuritenCounts!AP194)</f>
        <v>ND</v>
      </c>
    </row>
    <row r="195">
      <c r="A195" s="185" t="s">
        <v>13</v>
      </c>
      <c r="B195" s="187">
        <f>IF(FuritenCounts!B195 = 0, "ND", FuritenWins!B195/FuritenCounts!B195)</f>
        <v>0.3669881767</v>
      </c>
      <c r="C195" s="187" t="str">
        <f>IF(FuritenCounts!C195 = 0, "ND", FuritenWins!C195/FuritenCounts!C195)</f>
        <v>ND</v>
      </c>
      <c r="D195" s="187" t="str">
        <f>IF(FuritenCounts!D195 = 0, "ND", FuritenWins!D195/FuritenCounts!D195)</f>
        <v>ND</v>
      </c>
      <c r="E195" s="187">
        <f>IF(FuritenCounts!E195 = 0, "ND", FuritenWins!E195/FuritenCounts!E195)</f>
        <v>0.5082458771</v>
      </c>
      <c r="F195" s="187">
        <f>IF(FuritenCounts!F195 = 0, "ND", FuritenWins!F195/FuritenCounts!F195)</f>
        <v>0.4357585139</v>
      </c>
      <c r="G195" s="187">
        <f>IF(FuritenCounts!G195 = 0, "ND", FuritenWins!G195/FuritenCounts!G195)</f>
        <v>0.3886255924</v>
      </c>
      <c r="H195" s="187">
        <f>IF(FuritenCounts!H195 = 0, "ND", FuritenWins!H195/FuritenCounts!H195)</f>
        <v>0.3377289377</v>
      </c>
      <c r="I195" s="187">
        <f>IF(FuritenCounts!I195 = 0, "ND", FuritenWins!I195/FuritenCounts!I195)</f>
        <v>0.3092417062</v>
      </c>
      <c r="J195" s="187">
        <f>IF(FuritenCounts!J195 = 0, "ND", FuritenWins!J195/FuritenCounts!J195)</f>
        <v>0.2309278351</v>
      </c>
      <c r="K195" s="187">
        <f>IF(FuritenCounts!K195 = 0, "ND", FuritenWins!K195/FuritenCounts!K195)</f>
        <v>0.1857142857</v>
      </c>
      <c r="L195" s="187">
        <f>IF(FuritenCounts!L195 = 0, "ND", FuritenWins!L195/FuritenCounts!L195)</f>
        <v>0.126984127</v>
      </c>
      <c r="M195" s="187">
        <f>IF(FuritenCounts!M195 = 0, "ND", FuritenWins!M195/FuritenCounts!M195)</f>
        <v>0.08695652174</v>
      </c>
      <c r="N195" s="187">
        <f>IF(FuritenCounts!N195 = 0, "ND", FuritenWins!N195/FuritenCounts!N195)</f>
        <v>0</v>
      </c>
      <c r="O195" s="187" t="str">
        <f>IF(FuritenCounts!O195 = 0, "ND", FuritenWins!O195/FuritenCounts!O195)</f>
        <v>ND</v>
      </c>
      <c r="P195" s="187" t="str">
        <f>IF(FuritenCounts!P195 = 0, "ND", FuritenWins!P195/FuritenCounts!P195)</f>
        <v>ND</v>
      </c>
      <c r="Q195" s="187" t="str">
        <f>IF(FuritenCounts!Q195 = 0, "ND", FuritenWins!Q195/FuritenCounts!Q195)</f>
        <v>ND</v>
      </c>
      <c r="R195" s="187" t="str">
        <f>IF(FuritenCounts!R195 = 0, "ND", FuritenWins!R195/FuritenCounts!R195)</f>
        <v>ND</v>
      </c>
      <c r="S195" s="187" t="str">
        <f>IF(FuritenCounts!S195 = 0, "ND", FuritenWins!S195/FuritenCounts!S195)</f>
        <v>ND</v>
      </c>
      <c r="T195" s="187" t="str">
        <f>IF(FuritenCounts!T195 = 0, "ND", FuritenWins!T195/FuritenCounts!T195)</f>
        <v>ND</v>
      </c>
      <c r="U195" s="187" t="str">
        <f>IF(FuritenCounts!U195 = 0, "ND", FuritenWins!U195/FuritenCounts!U195)</f>
        <v>ND</v>
      </c>
      <c r="V195" s="187" t="str">
        <f>IF(FuritenCounts!V195 = 0, "ND", FuritenWins!V195/FuritenCounts!V195)</f>
        <v>ND</v>
      </c>
      <c r="W195" s="187" t="str">
        <f>IF(FuritenCounts!W195 = 0, "ND", FuritenWins!W195/FuritenCounts!W195)</f>
        <v>ND</v>
      </c>
      <c r="X195" s="187" t="str">
        <f>IF(FuritenCounts!X195 = 0, "ND", FuritenWins!X195/FuritenCounts!X195)</f>
        <v>ND</v>
      </c>
      <c r="Y195" s="187" t="str">
        <f>IF(FuritenCounts!Y195 = 0, "ND", FuritenWins!Y195/FuritenCounts!Y195)</f>
        <v>ND</v>
      </c>
      <c r="Z195" s="187" t="str">
        <f>IF(FuritenCounts!Z195 = 0, "ND", FuritenWins!Z195/FuritenCounts!Z195)</f>
        <v>ND</v>
      </c>
      <c r="AA195" s="187" t="str">
        <f>IF(FuritenCounts!AA195 = 0, "ND", FuritenWins!AA195/FuritenCounts!AA195)</f>
        <v>ND</v>
      </c>
      <c r="AB195" s="187" t="str">
        <f>IF(FuritenCounts!AB195 = 0, "ND", FuritenWins!AB195/FuritenCounts!AB195)</f>
        <v>ND</v>
      </c>
      <c r="AC195" s="187" t="str">
        <f>IF(FuritenCounts!AC195 = 0, "ND", FuritenWins!AC195/FuritenCounts!AC195)</f>
        <v>ND</v>
      </c>
      <c r="AD195" s="187" t="str">
        <f>IF(FuritenCounts!AD195 = 0, "ND", FuritenWins!AD195/FuritenCounts!AD195)</f>
        <v>ND</v>
      </c>
      <c r="AE195" s="187" t="str">
        <f>IF(FuritenCounts!AE195 = 0, "ND", FuritenWins!AE195/FuritenCounts!AE195)</f>
        <v>ND</v>
      </c>
      <c r="AF195" s="187" t="str">
        <f>IF(FuritenCounts!AF195 = 0, "ND", FuritenWins!AF195/FuritenCounts!AF195)</f>
        <v>ND</v>
      </c>
      <c r="AG195" s="187" t="str">
        <f>IF(FuritenCounts!AG195 = 0, "ND", FuritenWins!AG195/FuritenCounts!AG195)</f>
        <v>ND</v>
      </c>
      <c r="AH195" s="187" t="str">
        <f>IF(FuritenCounts!AH195 = 0, "ND", FuritenWins!AH195/FuritenCounts!AH195)</f>
        <v>ND</v>
      </c>
      <c r="AI195" s="187" t="str">
        <f>IF(FuritenCounts!AI195 = 0, "ND", FuritenWins!AI195/FuritenCounts!AI195)</f>
        <v>ND</v>
      </c>
      <c r="AJ195" s="187" t="str">
        <f>IF(FuritenCounts!AJ195 = 0, "ND", FuritenWins!AJ195/FuritenCounts!AJ195)</f>
        <v>ND</v>
      </c>
      <c r="AK195" s="187" t="str">
        <f>IF(FuritenCounts!AK195 = 0, "ND", FuritenWins!AK195/FuritenCounts!AK195)</f>
        <v>ND</v>
      </c>
      <c r="AL195" s="187" t="str">
        <f>IF(FuritenCounts!AL195 = 0, "ND", FuritenWins!AL195/FuritenCounts!AL195)</f>
        <v>ND</v>
      </c>
      <c r="AM195" s="187" t="str">
        <f>IF(FuritenCounts!AM195 = 0, "ND", FuritenWins!AM195/FuritenCounts!AM195)</f>
        <v>ND</v>
      </c>
      <c r="AN195" s="187" t="str">
        <f>IF(FuritenCounts!AN195 = 0, "ND", FuritenWins!AN195/FuritenCounts!AN195)</f>
        <v>ND</v>
      </c>
      <c r="AO195" s="187" t="str">
        <f>IF(FuritenCounts!AO195 = 0, "ND", FuritenWins!AO195/FuritenCounts!AO195)</f>
        <v>ND</v>
      </c>
      <c r="AP195" s="187" t="str">
        <f>IF(FuritenCounts!AP195 = 0, "ND", FuritenWins!AP195/FuritenCounts!AP195)</f>
        <v>ND</v>
      </c>
    </row>
    <row r="196">
      <c r="A196" s="185" t="s">
        <v>1576</v>
      </c>
      <c r="B196" s="187">
        <f>IF(FuritenCounts!B196 = 0, "ND", FuritenWins!B196/FuritenCounts!B196)</f>
        <v>0.1666666667</v>
      </c>
      <c r="C196" s="187" t="str">
        <f>IF(FuritenCounts!C196 = 0, "ND", FuritenWins!C196/FuritenCounts!C196)</f>
        <v>ND</v>
      </c>
      <c r="D196" s="187" t="str">
        <f>IF(FuritenCounts!D196 = 0, "ND", FuritenWins!D196/FuritenCounts!D196)</f>
        <v>ND</v>
      </c>
      <c r="E196" s="187" t="str">
        <f>IF(FuritenCounts!E196 = 0, "ND", FuritenWins!E196/FuritenCounts!E196)</f>
        <v>ND</v>
      </c>
      <c r="F196" s="187" t="str">
        <f>IF(FuritenCounts!F196 = 0, "ND", FuritenWins!F196/FuritenCounts!F196)</f>
        <v>ND</v>
      </c>
      <c r="G196" s="187" t="str">
        <f>IF(FuritenCounts!G196 = 0, "ND", FuritenWins!G196/FuritenCounts!G196)</f>
        <v>ND</v>
      </c>
      <c r="H196" s="187" t="str">
        <f>IF(FuritenCounts!H196 = 0, "ND", FuritenWins!H196/FuritenCounts!H196)</f>
        <v>ND</v>
      </c>
      <c r="I196" s="187" t="str">
        <f>IF(FuritenCounts!I196 = 0, "ND", FuritenWins!I196/FuritenCounts!I196)</f>
        <v>ND</v>
      </c>
      <c r="J196" s="187">
        <f>IF(FuritenCounts!J196 = 0, "ND", FuritenWins!J196/FuritenCounts!J196)</f>
        <v>0.5</v>
      </c>
      <c r="K196" s="187">
        <f>IF(FuritenCounts!K196 = 0, "ND", FuritenWins!K196/FuritenCounts!K196)</f>
        <v>0</v>
      </c>
      <c r="L196" s="187">
        <f>IF(FuritenCounts!L196 = 0, "ND", FuritenWins!L196/FuritenCounts!L196)</f>
        <v>0</v>
      </c>
      <c r="M196" s="187">
        <f>IF(FuritenCounts!M196 = 0, "ND", FuritenWins!M196/FuritenCounts!M196)</f>
        <v>0</v>
      </c>
      <c r="N196" s="187" t="str">
        <f>IF(FuritenCounts!N196 = 0, "ND", FuritenWins!N196/FuritenCounts!N196)</f>
        <v>ND</v>
      </c>
      <c r="O196" s="187" t="str">
        <f>IF(FuritenCounts!O196 = 0, "ND", FuritenWins!O196/FuritenCounts!O196)</f>
        <v>ND</v>
      </c>
      <c r="P196" s="187" t="str">
        <f>IF(FuritenCounts!P196 = 0, "ND", FuritenWins!P196/FuritenCounts!P196)</f>
        <v>ND</v>
      </c>
      <c r="Q196" s="187" t="str">
        <f>IF(FuritenCounts!Q196 = 0, "ND", FuritenWins!Q196/FuritenCounts!Q196)</f>
        <v>ND</v>
      </c>
      <c r="R196" s="187" t="str">
        <f>IF(FuritenCounts!R196 = 0, "ND", FuritenWins!R196/FuritenCounts!R196)</f>
        <v>ND</v>
      </c>
      <c r="S196" s="187" t="str">
        <f>IF(FuritenCounts!S196 = 0, "ND", FuritenWins!S196/FuritenCounts!S196)</f>
        <v>ND</v>
      </c>
      <c r="T196" s="187" t="str">
        <f>IF(FuritenCounts!T196 = 0, "ND", FuritenWins!T196/FuritenCounts!T196)</f>
        <v>ND</v>
      </c>
      <c r="U196" s="187" t="str">
        <f>IF(FuritenCounts!U196 = 0, "ND", FuritenWins!U196/FuritenCounts!U196)</f>
        <v>ND</v>
      </c>
      <c r="V196" s="187" t="str">
        <f>IF(FuritenCounts!V196 = 0, "ND", FuritenWins!V196/FuritenCounts!V196)</f>
        <v>ND</v>
      </c>
      <c r="W196" s="187" t="str">
        <f>IF(FuritenCounts!W196 = 0, "ND", FuritenWins!W196/FuritenCounts!W196)</f>
        <v>ND</v>
      </c>
      <c r="X196" s="187" t="str">
        <f>IF(FuritenCounts!X196 = 0, "ND", FuritenWins!X196/FuritenCounts!X196)</f>
        <v>ND</v>
      </c>
      <c r="Y196" s="187" t="str">
        <f>IF(FuritenCounts!Y196 = 0, "ND", FuritenWins!Y196/FuritenCounts!Y196)</f>
        <v>ND</v>
      </c>
      <c r="Z196" s="187" t="str">
        <f>IF(FuritenCounts!Z196 = 0, "ND", FuritenWins!Z196/FuritenCounts!Z196)</f>
        <v>ND</v>
      </c>
      <c r="AA196" s="187" t="str">
        <f>IF(FuritenCounts!AA196 = 0, "ND", FuritenWins!AA196/FuritenCounts!AA196)</f>
        <v>ND</v>
      </c>
      <c r="AB196" s="187" t="str">
        <f>IF(FuritenCounts!AB196 = 0, "ND", FuritenWins!AB196/FuritenCounts!AB196)</f>
        <v>ND</v>
      </c>
      <c r="AC196" s="187" t="str">
        <f>IF(FuritenCounts!AC196 = 0, "ND", FuritenWins!AC196/FuritenCounts!AC196)</f>
        <v>ND</v>
      </c>
      <c r="AD196" s="187" t="str">
        <f>IF(FuritenCounts!AD196 = 0, "ND", FuritenWins!AD196/FuritenCounts!AD196)</f>
        <v>ND</v>
      </c>
      <c r="AE196" s="187" t="str">
        <f>IF(FuritenCounts!AE196 = 0, "ND", FuritenWins!AE196/FuritenCounts!AE196)</f>
        <v>ND</v>
      </c>
      <c r="AF196" s="187" t="str">
        <f>IF(FuritenCounts!AF196 = 0, "ND", FuritenWins!AF196/FuritenCounts!AF196)</f>
        <v>ND</v>
      </c>
      <c r="AG196" s="187" t="str">
        <f>IF(FuritenCounts!AG196 = 0, "ND", FuritenWins!AG196/FuritenCounts!AG196)</f>
        <v>ND</v>
      </c>
      <c r="AH196" s="187" t="str">
        <f>IF(FuritenCounts!AH196 = 0, "ND", FuritenWins!AH196/FuritenCounts!AH196)</f>
        <v>ND</v>
      </c>
      <c r="AI196" s="187" t="str">
        <f>IF(FuritenCounts!AI196 = 0, "ND", FuritenWins!AI196/FuritenCounts!AI196)</f>
        <v>ND</v>
      </c>
      <c r="AJ196" s="187" t="str">
        <f>IF(FuritenCounts!AJ196 = 0, "ND", FuritenWins!AJ196/FuritenCounts!AJ196)</f>
        <v>ND</v>
      </c>
      <c r="AK196" s="187" t="str">
        <f>IF(FuritenCounts!AK196 = 0, "ND", FuritenWins!AK196/FuritenCounts!AK196)</f>
        <v>ND</v>
      </c>
      <c r="AL196" s="187" t="str">
        <f>IF(FuritenCounts!AL196 = 0, "ND", FuritenWins!AL196/FuritenCounts!AL196)</f>
        <v>ND</v>
      </c>
      <c r="AM196" s="187" t="str">
        <f>IF(FuritenCounts!AM196 = 0, "ND", FuritenWins!AM196/FuritenCounts!AM196)</f>
        <v>ND</v>
      </c>
      <c r="AN196" s="187" t="str">
        <f>IF(FuritenCounts!AN196 = 0, "ND", FuritenWins!AN196/FuritenCounts!AN196)</f>
        <v>ND</v>
      </c>
      <c r="AO196" s="187" t="str">
        <f>IF(FuritenCounts!AO196 = 0, "ND", FuritenWins!AO196/FuritenCounts!AO196)</f>
        <v>ND</v>
      </c>
      <c r="AP196" s="187" t="str">
        <f>IF(FuritenCounts!AP196 = 0, "ND", FuritenWins!AP196/FuritenCounts!AP196)</f>
        <v>ND</v>
      </c>
    </row>
    <row r="197">
      <c r="A197" s="185" t="s">
        <v>1585</v>
      </c>
      <c r="B197" s="187">
        <f>IF(FuritenCounts!B197 = 0, "ND", FuritenWins!B197/FuritenCounts!B197)</f>
        <v>1</v>
      </c>
      <c r="C197" s="187" t="str">
        <f>IF(FuritenCounts!C197 = 0, "ND", FuritenWins!C197/FuritenCounts!C197)</f>
        <v>ND</v>
      </c>
      <c r="D197" s="187" t="str">
        <f>IF(FuritenCounts!D197 = 0, "ND", FuritenWins!D197/FuritenCounts!D197)</f>
        <v>ND</v>
      </c>
      <c r="E197" s="187" t="str">
        <f>IF(FuritenCounts!E197 = 0, "ND", FuritenWins!E197/FuritenCounts!E197)</f>
        <v>ND</v>
      </c>
      <c r="F197" s="187" t="str">
        <f>IF(FuritenCounts!F197 = 0, "ND", FuritenWins!F197/FuritenCounts!F197)</f>
        <v>ND</v>
      </c>
      <c r="G197" s="187" t="str">
        <f>IF(FuritenCounts!G197 = 0, "ND", FuritenWins!G197/FuritenCounts!G197)</f>
        <v>ND</v>
      </c>
      <c r="H197" s="187" t="str">
        <f>IF(FuritenCounts!H197 = 0, "ND", FuritenWins!H197/FuritenCounts!H197)</f>
        <v>ND</v>
      </c>
      <c r="I197" s="187" t="str">
        <f>IF(FuritenCounts!I197 = 0, "ND", FuritenWins!I197/FuritenCounts!I197)</f>
        <v>ND</v>
      </c>
      <c r="J197" s="187" t="str">
        <f>IF(FuritenCounts!J197 = 0, "ND", FuritenWins!J197/FuritenCounts!J197)</f>
        <v>ND</v>
      </c>
      <c r="K197" s="187" t="str">
        <f>IF(FuritenCounts!K197 = 0, "ND", FuritenWins!K197/FuritenCounts!K197)</f>
        <v>ND</v>
      </c>
      <c r="L197" s="187" t="str">
        <f>IF(FuritenCounts!L197 = 0, "ND", FuritenWins!L197/FuritenCounts!L197)</f>
        <v>ND</v>
      </c>
      <c r="M197" s="187">
        <f>IF(FuritenCounts!M197 = 0, "ND", FuritenWins!M197/FuritenCounts!M197)</f>
        <v>1</v>
      </c>
      <c r="N197" s="187" t="str">
        <f>IF(FuritenCounts!N197 = 0, "ND", FuritenWins!N197/FuritenCounts!N197)</f>
        <v>ND</v>
      </c>
      <c r="O197" s="187" t="str">
        <f>IF(FuritenCounts!O197 = 0, "ND", FuritenWins!O197/FuritenCounts!O197)</f>
        <v>ND</v>
      </c>
      <c r="P197" s="187" t="str">
        <f>IF(FuritenCounts!P197 = 0, "ND", FuritenWins!P197/FuritenCounts!P197)</f>
        <v>ND</v>
      </c>
      <c r="Q197" s="187" t="str">
        <f>IF(FuritenCounts!Q197 = 0, "ND", FuritenWins!Q197/FuritenCounts!Q197)</f>
        <v>ND</v>
      </c>
      <c r="R197" s="187" t="str">
        <f>IF(FuritenCounts!R197 = 0, "ND", FuritenWins!R197/FuritenCounts!R197)</f>
        <v>ND</v>
      </c>
      <c r="S197" s="187" t="str">
        <f>IF(FuritenCounts!S197 = 0, "ND", FuritenWins!S197/FuritenCounts!S197)</f>
        <v>ND</v>
      </c>
      <c r="T197" s="187" t="str">
        <f>IF(FuritenCounts!T197 = 0, "ND", FuritenWins!T197/FuritenCounts!T197)</f>
        <v>ND</v>
      </c>
      <c r="U197" s="187" t="str">
        <f>IF(FuritenCounts!U197 = 0, "ND", FuritenWins!U197/FuritenCounts!U197)</f>
        <v>ND</v>
      </c>
      <c r="V197" s="187" t="str">
        <f>IF(FuritenCounts!V197 = 0, "ND", FuritenWins!V197/FuritenCounts!V197)</f>
        <v>ND</v>
      </c>
      <c r="W197" s="187" t="str">
        <f>IF(FuritenCounts!W197 = 0, "ND", FuritenWins!W197/FuritenCounts!W197)</f>
        <v>ND</v>
      </c>
      <c r="X197" s="187" t="str">
        <f>IF(FuritenCounts!X197 = 0, "ND", FuritenWins!X197/FuritenCounts!X197)</f>
        <v>ND</v>
      </c>
      <c r="Y197" s="187" t="str">
        <f>IF(FuritenCounts!Y197 = 0, "ND", FuritenWins!Y197/FuritenCounts!Y197)</f>
        <v>ND</v>
      </c>
      <c r="Z197" s="187" t="str">
        <f>IF(FuritenCounts!Z197 = 0, "ND", FuritenWins!Z197/FuritenCounts!Z197)</f>
        <v>ND</v>
      </c>
      <c r="AA197" s="187" t="str">
        <f>IF(FuritenCounts!AA197 = 0, "ND", FuritenWins!AA197/FuritenCounts!AA197)</f>
        <v>ND</v>
      </c>
      <c r="AB197" s="187" t="str">
        <f>IF(FuritenCounts!AB197 = 0, "ND", FuritenWins!AB197/FuritenCounts!AB197)</f>
        <v>ND</v>
      </c>
      <c r="AC197" s="187" t="str">
        <f>IF(FuritenCounts!AC197 = 0, "ND", FuritenWins!AC197/FuritenCounts!AC197)</f>
        <v>ND</v>
      </c>
      <c r="AD197" s="187" t="str">
        <f>IF(FuritenCounts!AD197 = 0, "ND", FuritenWins!AD197/FuritenCounts!AD197)</f>
        <v>ND</v>
      </c>
      <c r="AE197" s="187" t="str">
        <f>IF(FuritenCounts!AE197 = 0, "ND", FuritenWins!AE197/FuritenCounts!AE197)</f>
        <v>ND</v>
      </c>
      <c r="AF197" s="187" t="str">
        <f>IF(FuritenCounts!AF197 = 0, "ND", FuritenWins!AF197/FuritenCounts!AF197)</f>
        <v>ND</v>
      </c>
      <c r="AG197" s="187" t="str">
        <f>IF(FuritenCounts!AG197 = 0, "ND", FuritenWins!AG197/FuritenCounts!AG197)</f>
        <v>ND</v>
      </c>
      <c r="AH197" s="187" t="str">
        <f>IF(FuritenCounts!AH197 = 0, "ND", FuritenWins!AH197/FuritenCounts!AH197)</f>
        <v>ND</v>
      </c>
      <c r="AI197" s="187" t="str">
        <f>IF(FuritenCounts!AI197 = 0, "ND", FuritenWins!AI197/FuritenCounts!AI197)</f>
        <v>ND</v>
      </c>
      <c r="AJ197" s="187" t="str">
        <f>IF(FuritenCounts!AJ197 = 0, "ND", FuritenWins!AJ197/FuritenCounts!AJ197)</f>
        <v>ND</v>
      </c>
      <c r="AK197" s="187" t="str">
        <f>IF(FuritenCounts!AK197 = 0, "ND", FuritenWins!AK197/FuritenCounts!AK197)</f>
        <v>ND</v>
      </c>
      <c r="AL197" s="187" t="str">
        <f>IF(FuritenCounts!AL197 = 0, "ND", FuritenWins!AL197/FuritenCounts!AL197)</f>
        <v>ND</v>
      </c>
      <c r="AM197" s="187" t="str">
        <f>IF(FuritenCounts!AM197 = 0, "ND", FuritenWins!AM197/FuritenCounts!AM197)</f>
        <v>ND</v>
      </c>
      <c r="AN197" s="187" t="str">
        <f>IF(FuritenCounts!AN197 = 0, "ND", FuritenWins!AN197/FuritenCounts!AN197)</f>
        <v>ND</v>
      </c>
      <c r="AO197" s="187" t="str">
        <f>IF(FuritenCounts!AO197 = 0, "ND", FuritenWins!AO197/FuritenCounts!AO197)</f>
        <v>ND</v>
      </c>
      <c r="AP197" s="187" t="str">
        <f>IF(FuritenCounts!AP197 = 0, "ND", FuritenWins!AP197/FuritenCounts!AP197)</f>
        <v>ND</v>
      </c>
    </row>
    <row r="198">
      <c r="A198" s="185" t="s">
        <v>1589</v>
      </c>
      <c r="B198" s="187">
        <f>IF(FuritenCounts!B198 = 0, "ND", FuritenWins!B198/FuritenCounts!B198)</f>
        <v>0.1428571429</v>
      </c>
      <c r="C198" s="187" t="str">
        <f>IF(FuritenCounts!C198 = 0, "ND", FuritenWins!C198/FuritenCounts!C198)</f>
        <v>ND</v>
      </c>
      <c r="D198" s="187" t="str">
        <f>IF(FuritenCounts!D198 = 0, "ND", FuritenWins!D198/FuritenCounts!D198)</f>
        <v>ND</v>
      </c>
      <c r="E198" s="187" t="str">
        <f>IF(FuritenCounts!E198 = 0, "ND", FuritenWins!E198/FuritenCounts!E198)</f>
        <v>ND</v>
      </c>
      <c r="F198" s="187" t="str">
        <f>IF(FuritenCounts!F198 = 0, "ND", FuritenWins!F198/FuritenCounts!F198)</f>
        <v>ND</v>
      </c>
      <c r="G198" s="187" t="str">
        <f>IF(FuritenCounts!G198 = 0, "ND", FuritenWins!G198/FuritenCounts!G198)</f>
        <v>ND</v>
      </c>
      <c r="H198" s="187" t="str">
        <f>IF(FuritenCounts!H198 = 0, "ND", FuritenWins!H198/FuritenCounts!H198)</f>
        <v>ND</v>
      </c>
      <c r="I198" s="187" t="str">
        <f>IF(FuritenCounts!I198 = 0, "ND", FuritenWins!I198/FuritenCounts!I198)</f>
        <v>ND</v>
      </c>
      <c r="J198" s="187" t="str">
        <f>IF(FuritenCounts!J198 = 0, "ND", FuritenWins!J198/FuritenCounts!J198)</f>
        <v>ND</v>
      </c>
      <c r="K198" s="187">
        <f>IF(FuritenCounts!K198 = 0, "ND", FuritenWins!K198/FuritenCounts!K198)</f>
        <v>0</v>
      </c>
      <c r="L198" s="187">
        <f>IF(FuritenCounts!L198 = 0, "ND", FuritenWins!L198/FuritenCounts!L198)</f>
        <v>1</v>
      </c>
      <c r="M198" s="187">
        <f>IF(FuritenCounts!M198 = 0, "ND", FuritenWins!M198/FuritenCounts!M198)</f>
        <v>0</v>
      </c>
      <c r="N198" s="187">
        <f>IF(FuritenCounts!N198 = 0, "ND", FuritenWins!N198/FuritenCounts!N198)</f>
        <v>0</v>
      </c>
      <c r="O198" s="187" t="str">
        <f>IF(FuritenCounts!O198 = 0, "ND", FuritenWins!O198/FuritenCounts!O198)</f>
        <v>ND</v>
      </c>
      <c r="P198" s="187" t="str">
        <f>IF(FuritenCounts!P198 = 0, "ND", FuritenWins!P198/FuritenCounts!P198)</f>
        <v>ND</v>
      </c>
      <c r="Q198" s="187" t="str">
        <f>IF(FuritenCounts!Q198 = 0, "ND", FuritenWins!Q198/FuritenCounts!Q198)</f>
        <v>ND</v>
      </c>
      <c r="R198" s="187" t="str">
        <f>IF(FuritenCounts!R198 = 0, "ND", FuritenWins!R198/FuritenCounts!R198)</f>
        <v>ND</v>
      </c>
      <c r="S198" s="187" t="str">
        <f>IF(FuritenCounts!S198 = 0, "ND", FuritenWins!S198/FuritenCounts!S198)</f>
        <v>ND</v>
      </c>
      <c r="T198" s="187" t="str">
        <f>IF(FuritenCounts!T198 = 0, "ND", FuritenWins!T198/FuritenCounts!T198)</f>
        <v>ND</v>
      </c>
      <c r="U198" s="187" t="str">
        <f>IF(FuritenCounts!U198 = 0, "ND", FuritenWins!U198/FuritenCounts!U198)</f>
        <v>ND</v>
      </c>
      <c r="V198" s="187" t="str">
        <f>IF(FuritenCounts!V198 = 0, "ND", FuritenWins!V198/FuritenCounts!V198)</f>
        <v>ND</v>
      </c>
      <c r="W198" s="187" t="str">
        <f>IF(FuritenCounts!W198 = 0, "ND", FuritenWins!W198/FuritenCounts!W198)</f>
        <v>ND</v>
      </c>
      <c r="X198" s="187" t="str">
        <f>IF(FuritenCounts!X198 = 0, "ND", FuritenWins!X198/FuritenCounts!X198)</f>
        <v>ND</v>
      </c>
      <c r="Y198" s="187" t="str">
        <f>IF(FuritenCounts!Y198 = 0, "ND", FuritenWins!Y198/FuritenCounts!Y198)</f>
        <v>ND</v>
      </c>
      <c r="Z198" s="187" t="str">
        <f>IF(FuritenCounts!Z198 = 0, "ND", FuritenWins!Z198/FuritenCounts!Z198)</f>
        <v>ND</v>
      </c>
      <c r="AA198" s="187" t="str">
        <f>IF(FuritenCounts!AA198 = 0, "ND", FuritenWins!AA198/FuritenCounts!AA198)</f>
        <v>ND</v>
      </c>
      <c r="AB198" s="187" t="str">
        <f>IF(FuritenCounts!AB198 = 0, "ND", FuritenWins!AB198/FuritenCounts!AB198)</f>
        <v>ND</v>
      </c>
      <c r="AC198" s="187" t="str">
        <f>IF(FuritenCounts!AC198 = 0, "ND", FuritenWins!AC198/FuritenCounts!AC198)</f>
        <v>ND</v>
      </c>
      <c r="AD198" s="187" t="str">
        <f>IF(FuritenCounts!AD198 = 0, "ND", FuritenWins!AD198/FuritenCounts!AD198)</f>
        <v>ND</v>
      </c>
      <c r="AE198" s="187" t="str">
        <f>IF(FuritenCounts!AE198 = 0, "ND", FuritenWins!AE198/FuritenCounts!AE198)</f>
        <v>ND</v>
      </c>
      <c r="AF198" s="187" t="str">
        <f>IF(FuritenCounts!AF198 = 0, "ND", FuritenWins!AF198/FuritenCounts!AF198)</f>
        <v>ND</v>
      </c>
      <c r="AG198" s="187" t="str">
        <f>IF(FuritenCounts!AG198 = 0, "ND", FuritenWins!AG198/FuritenCounts!AG198)</f>
        <v>ND</v>
      </c>
      <c r="AH198" s="187" t="str">
        <f>IF(FuritenCounts!AH198 = 0, "ND", FuritenWins!AH198/FuritenCounts!AH198)</f>
        <v>ND</v>
      </c>
      <c r="AI198" s="187" t="str">
        <f>IF(FuritenCounts!AI198 = 0, "ND", FuritenWins!AI198/FuritenCounts!AI198)</f>
        <v>ND</v>
      </c>
      <c r="AJ198" s="187" t="str">
        <f>IF(FuritenCounts!AJ198 = 0, "ND", FuritenWins!AJ198/FuritenCounts!AJ198)</f>
        <v>ND</v>
      </c>
      <c r="AK198" s="187" t="str">
        <f>IF(FuritenCounts!AK198 = 0, "ND", FuritenWins!AK198/FuritenCounts!AK198)</f>
        <v>ND</v>
      </c>
      <c r="AL198" s="187" t="str">
        <f>IF(FuritenCounts!AL198 = 0, "ND", FuritenWins!AL198/FuritenCounts!AL198)</f>
        <v>ND</v>
      </c>
      <c r="AM198" s="187" t="str">
        <f>IF(FuritenCounts!AM198 = 0, "ND", FuritenWins!AM198/FuritenCounts!AM198)</f>
        <v>ND</v>
      </c>
      <c r="AN198" s="187" t="str">
        <f>IF(FuritenCounts!AN198 = 0, "ND", FuritenWins!AN198/FuritenCounts!AN198)</f>
        <v>ND</v>
      </c>
      <c r="AO198" s="187" t="str">
        <f>IF(FuritenCounts!AO198 = 0, "ND", FuritenWins!AO198/FuritenCounts!AO198)</f>
        <v>ND</v>
      </c>
      <c r="AP198" s="187" t="str">
        <f>IF(FuritenCounts!AP198 = 0, "ND", FuritenWins!AP198/FuritenCounts!AP198)</f>
        <v>ND</v>
      </c>
    </row>
    <row r="199">
      <c r="A199" s="185" t="s">
        <v>1597</v>
      </c>
      <c r="B199" s="187">
        <f>IF(FuritenCounts!B199 = 0, "ND", FuritenWins!B199/FuritenCounts!B199)</f>
        <v>1</v>
      </c>
      <c r="C199" s="187" t="str">
        <f>IF(FuritenCounts!C199 = 0, "ND", FuritenWins!C199/FuritenCounts!C199)</f>
        <v>ND</v>
      </c>
      <c r="D199" s="187" t="str">
        <f>IF(FuritenCounts!D199 = 0, "ND", FuritenWins!D199/FuritenCounts!D199)</f>
        <v>ND</v>
      </c>
      <c r="E199" s="187" t="str">
        <f>IF(FuritenCounts!E199 = 0, "ND", FuritenWins!E199/FuritenCounts!E199)</f>
        <v>ND</v>
      </c>
      <c r="F199" s="187" t="str">
        <f>IF(FuritenCounts!F199 = 0, "ND", FuritenWins!F199/FuritenCounts!F199)</f>
        <v>ND</v>
      </c>
      <c r="G199" s="187" t="str">
        <f>IF(FuritenCounts!G199 = 0, "ND", FuritenWins!G199/FuritenCounts!G199)</f>
        <v>ND</v>
      </c>
      <c r="H199" s="187" t="str">
        <f>IF(FuritenCounts!H199 = 0, "ND", FuritenWins!H199/FuritenCounts!H199)</f>
        <v>ND</v>
      </c>
      <c r="I199" s="187" t="str">
        <f>IF(FuritenCounts!I199 = 0, "ND", FuritenWins!I199/FuritenCounts!I199)</f>
        <v>ND</v>
      </c>
      <c r="J199" s="187" t="str">
        <f>IF(FuritenCounts!J199 = 0, "ND", FuritenWins!J199/FuritenCounts!J199)</f>
        <v>ND</v>
      </c>
      <c r="K199" s="187" t="str">
        <f>IF(FuritenCounts!K199 = 0, "ND", FuritenWins!K199/FuritenCounts!K199)</f>
        <v>ND</v>
      </c>
      <c r="L199" s="187" t="str">
        <f>IF(FuritenCounts!L199 = 0, "ND", FuritenWins!L199/FuritenCounts!L199)</f>
        <v>ND</v>
      </c>
      <c r="M199" s="187">
        <f>IF(FuritenCounts!M199 = 0, "ND", FuritenWins!M199/FuritenCounts!M199)</f>
        <v>1</v>
      </c>
      <c r="N199" s="187" t="str">
        <f>IF(FuritenCounts!N199 = 0, "ND", FuritenWins!N199/FuritenCounts!N199)</f>
        <v>ND</v>
      </c>
      <c r="O199" s="187" t="str">
        <f>IF(FuritenCounts!O199 = 0, "ND", FuritenWins!O199/FuritenCounts!O199)</f>
        <v>ND</v>
      </c>
      <c r="P199" s="187" t="str">
        <f>IF(FuritenCounts!P199 = 0, "ND", FuritenWins!P199/FuritenCounts!P199)</f>
        <v>ND</v>
      </c>
      <c r="Q199" s="187" t="str">
        <f>IF(FuritenCounts!Q199 = 0, "ND", FuritenWins!Q199/FuritenCounts!Q199)</f>
        <v>ND</v>
      </c>
      <c r="R199" s="187">
        <f>IF(FuritenCounts!R199 = 0, "ND", FuritenWins!R199/FuritenCounts!R199)</f>
        <v>1</v>
      </c>
      <c r="S199" s="187" t="str">
        <f>IF(FuritenCounts!S199 = 0, "ND", FuritenWins!S199/FuritenCounts!S199)</f>
        <v>ND</v>
      </c>
      <c r="T199" s="187" t="str">
        <f>IF(FuritenCounts!T199 = 0, "ND", FuritenWins!T199/FuritenCounts!T199)</f>
        <v>ND</v>
      </c>
      <c r="U199" s="187" t="str">
        <f>IF(FuritenCounts!U199 = 0, "ND", FuritenWins!U199/FuritenCounts!U199)</f>
        <v>ND</v>
      </c>
      <c r="V199" s="187" t="str">
        <f>IF(FuritenCounts!V199 = 0, "ND", FuritenWins!V199/FuritenCounts!V199)</f>
        <v>ND</v>
      </c>
      <c r="W199" s="187" t="str">
        <f>IF(FuritenCounts!W199 = 0, "ND", FuritenWins!W199/FuritenCounts!W199)</f>
        <v>ND</v>
      </c>
      <c r="X199" s="187" t="str">
        <f>IF(FuritenCounts!X199 = 0, "ND", FuritenWins!X199/FuritenCounts!X199)</f>
        <v>ND</v>
      </c>
      <c r="Y199" s="187" t="str">
        <f>IF(FuritenCounts!Y199 = 0, "ND", FuritenWins!Y199/FuritenCounts!Y199)</f>
        <v>ND</v>
      </c>
      <c r="Z199" s="187" t="str">
        <f>IF(FuritenCounts!Z199 = 0, "ND", FuritenWins!Z199/FuritenCounts!Z199)</f>
        <v>ND</v>
      </c>
      <c r="AA199" s="187" t="str">
        <f>IF(FuritenCounts!AA199 = 0, "ND", FuritenWins!AA199/FuritenCounts!AA199)</f>
        <v>ND</v>
      </c>
      <c r="AB199" s="187" t="str">
        <f>IF(FuritenCounts!AB199 = 0, "ND", FuritenWins!AB199/FuritenCounts!AB199)</f>
        <v>ND</v>
      </c>
      <c r="AC199" s="187" t="str">
        <f>IF(FuritenCounts!AC199 = 0, "ND", FuritenWins!AC199/FuritenCounts!AC199)</f>
        <v>ND</v>
      </c>
      <c r="AD199" s="187" t="str">
        <f>IF(FuritenCounts!AD199 = 0, "ND", FuritenWins!AD199/FuritenCounts!AD199)</f>
        <v>ND</v>
      </c>
      <c r="AE199" s="187" t="str">
        <f>IF(FuritenCounts!AE199 = 0, "ND", FuritenWins!AE199/FuritenCounts!AE199)</f>
        <v>ND</v>
      </c>
      <c r="AF199" s="187" t="str">
        <f>IF(FuritenCounts!AF199 = 0, "ND", FuritenWins!AF199/FuritenCounts!AF199)</f>
        <v>ND</v>
      </c>
      <c r="AG199" s="187" t="str">
        <f>IF(FuritenCounts!AG199 = 0, "ND", FuritenWins!AG199/FuritenCounts!AG199)</f>
        <v>ND</v>
      </c>
      <c r="AH199" s="187" t="str">
        <f>IF(FuritenCounts!AH199 = 0, "ND", FuritenWins!AH199/FuritenCounts!AH199)</f>
        <v>ND</v>
      </c>
      <c r="AI199" s="187" t="str">
        <f>IF(FuritenCounts!AI199 = 0, "ND", FuritenWins!AI199/FuritenCounts!AI199)</f>
        <v>ND</v>
      </c>
      <c r="AJ199" s="187" t="str">
        <f>IF(FuritenCounts!AJ199 = 0, "ND", FuritenWins!AJ199/FuritenCounts!AJ199)</f>
        <v>ND</v>
      </c>
      <c r="AK199" s="187" t="str">
        <f>IF(FuritenCounts!AK199 = 0, "ND", FuritenWins!AK199/FuritenCounts!AK199)</f>
        <v>ND</v>
      </c>
      <c r="AL199" s="187" t="str">
        <f>IF(FuritenCounts!AL199 = 0, "ND", FuritenWins!AL199/FuritenCounts!AL199)</f>
        <v>ND</v>
      </c>
      <c r="AM199" s="187" t="str">
        <f>IF(FuritenCounts!AM199 = 0, "ND", FuritenWins!AM199/FuritenCounts!AM199)</f>
        <v>ND</v>
      </c>
      <c r="AN199" s="187" t="str">
        <f>IF(FuritenCounts!AN199 = 0, "ND", FuritenWins!AN199/FuritenCounts!AN199)</f>
        <v>ND</v>
      </c>
      <c r="AO199" s="187" t="str">
        <f>IF(FuritenCounts!AO199 = 0, "ND", FuritenWins!AO199/FuritenCounts!AO199)</f>
        <v>ND</v>
      </c>
      <c r="AP199" s="187" t="str">
        <f>IF(FuritenCounts!AP199 = 0, "ND", FuritenWins!AP199/FuritenCounts!AP199)</f>
        <v>ND</v>
      </c>
    </row>
    <row r="200">
      <c r="A200" s="185" t="s">
        <v>1603</v>
      </c>
      <c r="B200" s="187">
        <f>IF(FuritenCounts!B200 = 0, "ND", FuritenWins!B200/FuritenCounts!B200)</f>
        <v>0.4444444444</v>
      </c>
      <c r="C200" s="187" t="str">
        <f>IF(FuritenCounts!C200 = 0, "ND", FuritenWins!C200/FuritenCounts!C200)</f>
        <v>ND</v>
      </c>
      <c r="D200" s="187" t="str">
        <f>IF(FuritenCounts!D200 = 0, "ND", FuritenWins!D200/FuritenCounts!D200)</f>
        <v>ND</v>
      </c>
      <c r="E200" s="187" t="str">
        <f>IF(FuritenCounts!E200 = 0, "ND", FuritenWins!E200/FuritenCounts!E200)</f>
        <v>ND</v>
      </c>
      <c r="F200" s="187" t="str">
        <f>IF(FuritenCounts!F200 = 0, "ND", FuritenWins!F200/FuritenCounts!F200)</f>
        <v>ND</v>
      </c>
      <c r="G200" s="187" t="str">
        <f>IF(FuritenCounts!G200 = 0, "ND", FuritenWins!G200/FuritenCounts!G200)</f>
        <v>ND</v>
      </c>
      <c r="H200" s="187" t="str">
        <f>IF(FuritenCounts!H200 = 0, "ND", FuritenWins!H200/FuritenCounts!H200)</f>
        <v>ND</v>
      </c>
      <c r="I200" s="187" t="str">
        <f>IF(FuritenCounts!I200 = 0, "ND", FuritenWins!I200/FuritenCounts!I200)</f>
        <v>ND</v>
      </c>
      <c r="J200" s="187">
        <f>IF(FuritenCounts!J200 = 0, "ND", FuritenWins!J200/FuritenCounts!J200)</f>
        <v>0.6666666667</v>
      </c>
      <c r="K200" s="187">
        <f>IF(FuritenCounts!K200 = 0, "ND", FuritenWins!K200/FuritenCounts!K200)</f>
        <v>0.5</v>
      </c>
      <c r="L200" s="187">
        <f>IF(FuritenCounts!L200 = 0, "ND", FuritenWins!L200/FuritenCounts!L200)</f>
        <v>0</v>
      </c>
      <c r="M200" s="187">
        <f>IF(FuritenCounts!M200 = 0, "ND", FuritenWins!M200/FuritenCounts!M200)</f>
        <v>1</v>
      </c>
      <c r="N200" s="187">
        <f>IF(FuritenCounts!N200 = 0, "ND", FuritenWins!N200/FuritenCounts!N200)</f>
        <v>0</v>
      </c>
      <c r="O200" s="187" t="str">
        <f>IF(FuritenCounts!O200 = 0, "ND", FuritenWins!O200/FuritenCounts!O200)</f>
        <v>ND</v>
      </c>
      <c r="P200" s="187" t="str">
        <f>IF(FuritenCounts!P200 = 0, "ND", FuritenWins!P200/FuritenCounts!P200)</f>
        <v>ND</v>
      </c>
      <c r="Q200" s="187" t="str">
        <f>IF(FuritenCounts!Q200 = 0, "ND", FuritenWins!Q200/FuritenCounts!Q200)</f>
        <v>ND</v>
      </c>
      <c r="R200" s="187" t="str">
        <f>IF(FuritenCounts!R200 = 0, "ND", FuritenWins!R200/FuritenCounts!R200)</f>
        <v>ND</v>
      </c>
      <c r="S200" s="187" t="str">
        <f>IF(FuritenCounts!S200 = 0, "ND", FuritenWins!S200/FuritenCounts!S200)</f>
        <v>ND</v>
      </c>
      <c r="T200" s="187" t="str">
        <f>IF(FuritenCounts!T200 = 0, "ND", FuritenWins!T200/FuritenCounts!T200)</f>
        <v>ND</v>
      </c>
      <c r="U200" s="187" t="str">
        <f>IF(FuritenCounts!U200 = 0, "ND", FuritenWins!U200/FuritenCounts!U200)</f>
        <v>ND</v>
      </c>
      <c r="V200" s="187" t="str">
        <f>IF(FuritenCounts!V200 = 0, "ND", FuritenWins!V200/FuritenCounts!V200)</f>
        <v>ND</v>
      </c>
      <c r="W200" s="187" t="str">
        <f>IF(FuritenCounts!W200 = 0, "ND", FuritenWins!W200/FuritenCounts!W200)</f>
        <v>ND</v>
      </c>
      <c r="X200" s="187" t="str">
        <f>IF(FuritenCounts!X200 = 0, "ND", FuritenWins!X200/FuritenCounts!X200)</f>
        <v>ND</v>
      </c>
      <c r="Y200" s="187" t="str">
        <f>IF(FuritenCounts!Y200 = 0, "ND", FuritenWins!Y200/FuritenCounts!Y200)</f>
        <v>ND</v>
      </c>
      <c r="Z200" s="187" t="str">
        <f>IF(FuritenCounts!Z200 = 0, "ND", FuritenWins!Z200/FuritenCounts!Z200)</f>
        <v>ND</v>
      </c>
      <c r="AA200" s="187" t="str">
        <f>IF(FuritenCounts!AA200 = 0, "ND", FuritenWins!AA200/FuritenCounts!AA200)</f>
        <v>ND</v>
      </c>
      <c r="AB200" s="187" t="str">
        <f>IF(FuritenCounts!AB200 = 0, "ND", FuritenWins!AB200/FuritenCounts!AB200)</f>
        <v>ND</v>
      </c>
      <c r="AC200" s="187" t="str">
        <f>IF(FuritenCounts!AC200 = 0, "ND", FuritenWins!AC200/FuritenCounts!AC200)</f>
        <v>ND</v>
      </c>
      <c r="AD200" s="187" t="str">
        <f>IF(FuritenCounts!AD200 = 0, "ND", FuritenWins!AD200/FuritenCounts!AD200)</f>
        <v>ND</v>
      </c>
      <c r="AE200" s="187" t="str">
        <f>IF(FuritenCounts!AE200 = 0, "ND", FuritenWins!AE200/FuritenCounts!AE200)</f>
        <v>ND</v>
      </c>
      <c r="AF200" s="187" t="str">
        <f>IF(FuritenCounts!AF200 = 0, "ND", FuritenWins!AF200/FuritenCounts!AF200)</f>
        <v>ND</v>
      </c>
      <c r="AG200" s="187" t="str">
        <f>IF(FuritenCounts!AG200 = 0, "ND", FuritenWins!AG200/FuritenCounts!AG200)</f>
        <v>ND</v>
      </c>
      <c r="AH200" s="187" t="str">
        <f>IF(FuritenCounts!AH200 = 0, "ND", FuritenWins!AH200/FuritenCounts!AH200)</f>
        <v>ND</v>
      </c>
      <c r="AI200" s="187" t="str">
        <f>IF(FuritenCounts!AI200 = 0, "ND", FuritenWins!AI200/FuritenCounts!AI200)</f>
        <v>ND</v>
      </c>
      <c r="AJ200" s="187" t="str">
        <f>IF(FuritenCounts!AJ200 = 0, "ND", FuritenWins!AJ200/FuritenCounts!AJ200)</f>
        <v>ND</v>
      </c>
      <c r="AK200" s="187" t="str">
        <f>IF(FuritenCounts!AK200 = 0, "ND", FuritenWins!AK200/FuritenCounts!AK200)</f>
        <v>ND</v>
      </c>
      <c r="AL200" s="187" t="str">
        <f>IF(FuritenCounts!AL200 = 0, "ND", FuritenWins!AL200/FuritenCounts!AL200)</f>
        <v>ND</v>
      </c>
      <c r="AM200" s="187" t="str">
        <f>IF(FuritenCounts!AM200 = 0, "ND", FuritenWins!AM200/FuritenCounts!AM200)</f>
        <v>ND</v>
      </c>
      <c r="AN200" s="187" t="str">
        <f>IF(FuritenCounts!AN200 = 0, "ND", FuritenWins!AN200/FuritenCounts!AN200)</f>
        <v>ND</v>
      </c>
      <c r="AO200" s="187" t="str">
        <f>IF(FuritenCounts!AO200 = 0, "ND", FuritenWins!AO200/FuritenCounts!AO200)</f>
        <v>ND</v>
      </c>
      <c r="AP200" s="187" t="str">
        <f>IF(FuritenCounts!AP200 = 0, "ND", FuritenWins!AP200/FuritenCounts!AP200)</f>
        <v>ND</v>
      </c>
    </row>
    <row r="201">
      <c r="A201" s="185" t="s">
        <v>1611</v>
      </c>
      <c r="B201" s="187" t="str">
        <f>IF(FuritenCounts!B201 = 0, "ND", FuritenWins!B201/FuritenCounts!B201)</f>
        <v>ND</v>
      </c>
      <c r="C201" s="187" t="str">
        <f>IF(FuritenCounts!C201 = 0, "ND", FuritenWins!C201/FuritenCounts!C201)</f>
        <v>ND</v>
      </c>
      <c r="D201" s="187" t="str">
        <f>IF(FuritenCounts!D201 = 0, "ND", FuritenWins!D201/FuritenCounts!D201)</f>
        <v>ND</v>
      </c>
      <c r="E201" s="187" t="str">
        <f>IF(FuritenCounts!E201 = 0, "ND", FuritenWins!E201/FuritenCounts!E201)</f>
        <v>ND</v>
      </c>
      <c r="F201" s="187" t="str">
        <f>IF(FuritenCounts!F201 = 0, "ND", FuritenWins!F201/FuritenCounts!F201)</f>
        <v>ND</v>
      </c>
      <c r="G201" s="187" t="str">
        <f>IF(FuritenCounts!G201 = 0, "ND", FuritenWins!G201/FuritenCounts!G201)</f>
        <v>ND</v>
      </c>
      <c r="H201" s="187" t="str">
        <f>IF(FuritenCounts!H201 = 0, "ND", FuritenWins!H201/FuritenCounts!H201)</f>
        <v>ND</v>
      </c>
      <c r="I201" s="187" t="str">
        <f>IF(FuritenCounts!I201 = 0, "ND", FuritenWins!I201/FuritenCounts!I201)</f>
        <v>ND</v>
      </c>
      <c r="J201" s="187" t="str">
        <f>IF(FuritenCounts!J201 = 0, "ND", FuritenWins!J201/FuritenCounts!J201)</f>
        <v>ND</v>
      </c>
      <c r="K201" s="187" t="str">
        <f>IF(FuritenCounts!K201 = 0, "ND", FuritenWins!K201/FuritenCounts!K201)</f>
        <v>ND</v>
      </c>
      <c r="L201" s="187" t="str">
        <f>IF(FuritenCounts!L201 = 0, "ND", FuritenWins!L201/FuritenCounts!L201)</f>
        <v>ND</v>
      </c>
      <c r="M201" s="187" t="str">
        <f>IF(FuritenCounts!M201 = 0, "ND", FuritenWins!M201/FuritenCounts!M201)</f>
        <v>ND</v>
      </c>
      <c r="N201" s="187" t="str">
        <f>IF(FuritenCounts!N201 = 0, "ND", FuritenWins!N201/FuritenCounts!N201)</f>
        <v>ND</v>
      </c>
      <c r="O201" s="187" t="str">
        <f>IF(FuritenCounts!O201 = 0, "ND", FuritenWins!O201/FuritenCounts!O201)</f>
        <v>ND</v>
      </c>
      <c r="P201" s="187" t="str">
        <f>IF(FuritenCounts!P201 = 0, "ND", FuritenWins!P201/FuritenCounts!P201)</f>
        <v>ND</v>
      </c>
      <c r="Q201" s="187" t="str">
        <f>IF(FuritenCounts!Q201 = 0, "ND", FuritenWins!Q201/FuritenCounts!Q201)</f>
        <v>ND</v>
      </c>
      <c r="R201" s="187" t="str">
        <f>IF(FuritenCounts!R201 = 0, "ND", FuritenWins!R201/FuritenCounts!R201)</f>
        <v>ND</v>
      </c>
      <c r="S201" s="187" t="str">
        <f>IF(FuritenCounts!S201 = 0, "ND", FuritenWins!S201/FuritenCounts!S201)</f>
        <v>ND</v>
      </c>
      <c r="T201" s="187" t="str">
        <f>IF(FuritenCounts!T201 = 0, "ND", FuritenWins!T201/FuritenCounts!T201)</f>
        <v>ND</v>
      </c>
      <c r="U201" s="187" t="str">
        <f>IF(FuritenCounts!U201 = 0, "ND", FuritenWins!U201/FuritenCounts!U201)</f>
        <v>ND</v>
      </c>
      <c r="V201" s="187" t="str">
        <f>IF(FuritenCounts!V201 = 0, "ND", FuritenWins!V201/FuritenCounts!V201)</f>
        <v>ND</v>
      </c>
      <c r="W201" s="187" t="str">
        <f>IF(FuritenCounts!W201 = 0, "ND", FuritenWins!W201/FuritenCounts!W201)</f>
        <v>ND</v>
      </c>
      <c r="X201" s="187" t="str">
        <f>IF(FuritenCounts!X201 = 0, "ND", FuritenWins!X201/FuritenCounts!X201)</f>
        <v>ND</v>
      </c>
      <c r="Y201" s="187" t="str">
        <f>IF(FuritenCounts!Y201 = 0, "ND", FuritenWins!Y201/FuritenCounts!Y201)</f>
        <v>ND</v>
      </c>
      <c r="Z201" s="187" t="str">
        <f>IF(FuritenCounts!Z201 = 0, "ND", FuritenWins!Z201/FuritenCounts!Z201)</f>
        <v>ND</v>
      </c>
      <c r="AA201" s="187" t="str">
        <f>IF(FuritenCounts!AA201 = 0, "ND", FuritenWins!AA201/FuritenCounts!AA201)</f>
        <v>ND</v>
      </c>
      <c r="AB201" s="187" t="str">
        <f>IF(FuritenCounts!AB201 = 0, "ND", FuritenWins!AB201/FuritenCounts!AB201)</f>
        <v>ND</v>
      </c>
      <c r="AC201" s="187" t="str">
        <f>IF(FuritenCounts!AC201 = 0, "ND", FuritenWins!AC201/FuritenCounts!AC201)</f>
        <v>ND</v>
      </c>
      <c r="AD201" s="187" t="str">
        <f>IF(FuritenCounts!AD201 = 0, "ND", FuritenWins!AD201/FuritenCounts!AD201)</f>
        <v>ND</v>
      </c>
      <c r="AE201" s="187" t="str">
        <f>IF(FuritenCounts!AE201 = 0, "ND", FuritenWins!AE201/FuritenCounts!AE201)</f>
        <v>ND</v>
      </c>
      <c r="AF201" s="187" t="str">
        <f>IF(FuritenCounts!AF201 = 0, "ND", FuritenWins!AF201/FuritenCounts!AF201)</f>
        <v>ND</v>
      </c>
      <c r="AG201" s="187" t="str">
        <f>IF(FuritenCounts!AG201 = 0, "ND", FuritenWins!AG201/FuritenCounts!AG201)</f>
        <v>ND</v>
      </c>
      <c r="AH201" s="187" t="str">
        <f>IF(FuritenCounts!AH201 = 0, "ND", FuritenWins!AH201/FuritenCounts!AH201)</f>
        <v>ND</v>
      </c>
      <c r="AI201" s="187" t="str">
        <f>IF(FuritenCounts!AI201 = 0, "ND", FuritenWins!AI201/FuritenCounts!AI201)</f>
        <v>ND</v>
      </c>
      <c r="AJ201" s="187" t="str">
        <f>IF(FuritenCounts!AJ201 = 0, "ND", FuritenWins!AJ201/FuritenCounts!AJ201)</f>
        <v>ND</v>
      </c>
      <c r="AK201" s="187" t="str">
        <f>IF(FuritenCounts!AK201 = 0, "ND", FuritenWins!AK201/FuritenCounts!AK201)</f>
        <v>ND</v>
      </c>
      <c r="AL201" s="187" t="str">
        <f>IF(FuritenCounts!AL201 = 0, "ND", FuritenWins!AL201/FuritenCounts!AL201)</f>
        <v>ND</v>
      </c>
      <c r="AM201" s="187" t="str">
        <f>IF(FuritenCounts!AM201 = 0, "ND", FuritenWins!AM201/FuritenCounts!AM201)</f>
        <v>ND</v>
      </c>
      <c r="AN201" s="187" t="str">
        <f>IF(FuritenCounts!AN201 = 0, "ND", FuritenWins!AN201/FuritenCounts!AN201)</f>
        <v>ND</v>
      </c>
      <c r="AO201" s="187" t="str">
        <f>IF(FuritenCounts!AO201 = 0, "ND", FuritenWins!AO201/FuritenCounts!AO201)</f>
        <v>ND</v>
      </c>
      <c r="AP201" s="187" t="str">
        <f>IF(FuritenCounts!AP201 = 0, "ND", FuritenWins!AP201/FuritenCounts!AP201)</f>
        <v>ND</v>
      </c>
    </row>
    <row r="202">
      <c r="A202" s="185" t="s">
        <v>1616</v>
      </c>
      <c r="B202" s="187">
        <f>IF(FuritenCounts!B202 = 0, "ND", FuritenWins!B202/FuritenCounts!B202)</f>
        <v>0.3333333333</v>
      </c>
      <c r="C202" s="187" t="str">
        <f>IF(FuritenCounts!C202 = 0, "ND", FuritenWins!C202/FuritenCounts!C202)</f>
        <v>ND</v>
      </c>
      <c r="D202" s="187" t="str">
        <f>IF(FuritenCounts!D202 = 0, "ND", FuritenWins!D202/FuritenCounts!D202)</f>
        <v>ND</v>
      </c>
      <c r="E202" s="187" t="str">
        <f>IF(FuritenCounts!E202 = 0, "ND", FuritenWins!E202/FuritenCounts!E202)</f>
        <v>ND</v>
      </c>
      <c r="F202" s="187" t="str">
        <f>IF(FuritenCounts!F202 = 0, "ND", FuritenWins!F202/FuritenCounts!F202)</f>
        <v>ND</v>
      </c>
      <c r="G202" s="187" t="str">
        <f>IF(FuritenCounts!G202 = 0, "ND", FuritenWins!G202/FuritenCounts!G202)</f>
        <v>ND</v>
      </c>
      <c r="H202" s="187" t="str">
        <f>IF(FuritenCounts!H202 = 0, "ND", FuritenWins!H202/FuritenCounts!H202)</f>
        <v>ND</v>
      </c>
      <c r="I202" s="187" t="str">
        <f>IF(FuritenCounts!I202 = 0, "ND", FuritenWins!I202/FuritenCounts!I202)</f>
        <v>ND</v>
      </c>
      <c r="J202" s="187">
        <f>IF(FuritenCounts!J202 = 0, "ND", FuritenWins!J202/FuritenCounts!J202)</f>
        <v>1</v>
      </c>
      <c r="K202" s="187" t="str">
        <f>IF(FuritenCounts!K202 = 0, "ND", FuritenWins!K202/FuritenCounts!K202)</f>
        <v>ND</v>
      </c>
      <c r="L202" s="187" t="str">
        <f>IF(FuritenCounts!L202 = 0, "ND", FuritenWins!L202/FuritenCounts!L202)</f>
        <v>ND</v>
      </c>
      <c r="M202" s="187">
        <f>IF(FuritenCounts!M202 = 0, "ND", FuritenWins!M202/FuritenCounts!M202)</f>
        <v>0</v>
      </c>
      <c r="N202" s="187" t="str">
        <f>IF(FuritenCounts!N202 = 0, "ND", FuritenWins!N202/FuritenCounts!N202)</f>
        <v>ND</v>
      </c>
      <c r="O202" s="187" t="str">
        <f>IF(FuritenCounts!O202 = 0, "ND", FuritenWins!O202/FuritenCounts!O202)</f>
        <v>ND</v>
      </c>
      <c r="P202" s="187" t="str">
        <f>IF(FuritenCounts!P202 = 0, "ND", FuritenWins!P202/FuritenCounts!P202)</f>
        <v>ND</v>
      </c>
      <c r="Q202" s="187" t="str">
        <f>IF(FuritenCounts!Q202 = 0, "ND", FuritenWins!Q202/FuritenCounts!Q202)</f>
        <v>ND</v>
      </c>
      <c r="R202" s="187" t="str">
        <f>IF(FuritenCounts!R202 = 0, "ND", FuritenWins!R202/FuritenCounts!R202)</f>
        <v>ND</v>
      </c>
      <c r="S202" s="187" t="str">
        <f>IF(FuritenCounts!S202 = 0, "ND", FuritenWins!S202/FuritenCounts!S202)</f>
        <v>ND</v>
      </c>
      <c r="T202" s="187" t="str">
        <f>IF(FuritenCounts!T202 = 0, "ND", FuritenWins!T202/FuritenCounts!T202)</f>
        <v>ND</v>
      </c>
      <c r="U202" s="187" t="str">
        <f>IF(FuritenCounts!U202 = 0, "ND", FuritenWins!U202/FuritenCounts!U202)</f>
        <v>ND</v>
      </c>
      <c r="V202" s="187" t="str">
        <f>IF(FuritenCounts!V202 = 0, "ND", FuritenWins!V202/FuritenCounts!V202)</f>
        <v>ND</v>
      </c>
      <c r="W202" s="187" t="str">
        <f>IF(FuritenCounts!W202 = 0, "ND", FuritenWins!W202/FuritenCounts!W202)</f>
        <v>ND</v>
      </c>
      <c r="X202" s="187" t="str">
        <f>IF(FuritenCounts!X202 = 0, "ND", FuritenWins!X202/FuritenCounts!X202)</f>
        <v>ND</v>
      </c>
      <c r="Y202" s="187" t="str">
        <f>IF(FuritenCounts!Y202 = 0, "ND", FuritenWins!Y202/FuritenCounts!Y202)</f>
        <v>ND</v>
      </c>
      <c r="Z202" s="187" t="str">
        <f>IF(FuritenCounts!Z202 = 0, "ND", FuritenWins!Z202/FuritenCounts!Z202)</f>
        <v>ND</v>
      </c>
      <c r="AA202" s="187" t="str">
        <f>IF(FuritenCounts!AA202 = 0, "ND", FuritenWins!AA202/FuritenCounts!AA202)</f>
        <v>ND</v>
      </c>
      <c r="AB202" s="187" t="str">
        <f>IF(FuritenCounts!AB202 = 0, "ND", FuritenWins!AB202/FuritenCounts!AB202)</f>
        <v>ND</v>
      </c>
      <c r="AC202" s="187" t="str">
        <f>IF(FuritenCounts!AC202 = 0, "ND", FuritenWins!AC202/FuritenCounts!AC202)</f>
        <v>ND</v>
      </c>
      <c r="AD202" s="187" t="str">
        <f>IF(FuritenCounts!AD202 = 0, "ND", FuritenWins!AD202/FuritenCounts!AD202)</f>
        <v>ND</v>
      </c>
      <c r="AE202" s="187" t="str">
        <f>IF(FuritenCounts!AE202 = 0, "ND", FuritenWins!AE202/FuritenCounts!AE202)</f>
        <v>ND</v>
      </c>
      <c r="AF202" s="187" t="str">
        <f>IF(FuritenCounts!AF202 = 0, "ND", FuritenWins!AF202/FuritenCounts!AF202)</f>
        <v>ND</v>
      </c>
      <c r="AG202" s="187" t="str">
        <f>IF(FuritenCounts!AG202 = 0, "ND", FuritenWins!AG202/FuritenCounts!AG202)</f>
        <v>ND</v>
      </c>
      <c r="AH202" s="187" t="str">
        <f>IF(FuritenCounts!AH202 = 0, "ND", FuritenWins!AH202/FuritenCounts!AH202)</f>
        <v>ND</v>
      </c>
      <c r="AI202" s="187" t="str">
        <f>IF(FuritenCounts!AI202 = 0, "ND", FuritenWins!AI202/FuritenCounts!AI202)</f>
        <v>ND</v>
      </c>
      <c r="AJ202" s="187" t="str">
        <f>IF(FuritenCounts!AJ202 = 0, "ND", FuritenWins!AJ202/FuritenCounts!AJ202)</f>
        <v>ND</v>
      </c>
      <c r="AK202" s="187" t="str">
        <f>IF(FuritenCounts!AK202 = 0, "ND", FuritenWins!AK202/FuritenCounts!AK202)</f>
        <v>ND</v>
      </c>
      <c r="AL202" s="187" t="str">
        <f>IF(FuritenCounts!AL202 = 0, "ND", FuritenWins!AL202/FuritenCounts!AL202)</f>
        <v>ND</v>
      </c>
      <c r="AM202" s="187" t="str">
        <f>IF(FuritenCounts!AM202 = 0, "ND", FuritenWins!AM202/FuritenCounts!AM202)</f>
        <v>ND</v>
      </c>
      <c r="AN202" s="187" t="str">
        <f>IF(FuritenCounts!AN202 = 0, "ND", FuritenWins!AN202/FuritenCounts!AN202)</f>
        <v>ND</v>
      </c>
      <c r="AO202" s="187" t="str">
        <f>IF(FuritenCounts!AO202 = 0, "ND", FuritenWins!AO202/FuritenCounts!AO202)</f>
        <v>ND</v>
      </c>
      <c r="AP202" s="187" t="str">
        <f>IF(FuritenCounts!AP202 = 0, "ND", FuritenWins!AP202/FuritenCounts!AP202)</f>
        <v>ND</v>
      </c>
    </row>
    <row r="203">
      <c r="A203" s="185" t="s">
        <v>1623</v>
      </c>
      <c r="B203" s="187">
        <f>IF(FuritenCounts!B203 = 0, "ND", FuritenWins!B203/FuritenCounts!B203)</f>
        <v>1</v>
      </c>
      <c r="C203" s="187" t="str">
        <f>IF(FuritenCounts!C203 = 0, "ND", FuritenWins!C203/FuritenCounts!C203)</f>
        <v>ND</v>
      </c>
      <c r="D203" s="187" t="str">
        <f>IF(FuritenCounts!D203 = 0, "ND", FuritenWins!D203/FuritenCounts!D203)</f>
        <v>ND</v>
      </c>
      <c r="E203" s="187" t="str">
        <f>IF(FuritenCounts!E203 = 0, "ND", FuritenWins!E203/FuritenCounts!E203)</f>
        <v>ND</v>
      </c>
      <c r="F203" s="187" t="str">
        <f>IF(FuritenCounts!F203 = 0, "ND", FuritenWins!F203/FuritenCounts!F203)</f>
        <v>ND</v>
      </c>
      <c r="G203" s="187" t="str">
        <f>IF(FuritenCounts!G203 = 0, "ND", FuritenWins!G203/FuritenCounts!G203)</f>
        <v>ND</v>
      </c>
      <c r="H203" s="187" t="str">
        <f>IF(FuritenCounts!H203 = 0, "ND", FuritenWins!H203/FuritenCounts!H203)</f>
        <v>ND</v>
      </c>
      <c r="I203" s="187" t="str">
        <f>IF(FuritenCounts!I203 = 0, "ND", FuritenWins!I203/FuritenCounts!I203)</f>
        <v>ND</v>
      </c>
      <c r="J203" s="187" t="str">
        <f>IF(FuritenCounts!J203 = 0, "ND", FuritenWins!J203/FuritenCounts!J203)</f>
        <v>ND</v>
      </c>
      <c r="K203" s="187" t="str">
        <f>IF(FuritenCounts!K203 = 0, "ND", FuritenWins!K203/FuritenCounts!K203)</f>
        <v>ND</v>
      </c>
      <c r="L203" s="187" t="str">
        <f>IF(FuritenCounts!L203 = 0, "ND", FuritenWins!L203/FuritenCounts!L203)</f>
        <v>ND</v>
      </c>
      <c r="M203" s="187" t="str">
        <f>IF(FuritenCounts!M203 = 0, "ND", FuritenWins!M203/FuritenCounts!M203)</f>
        <v>ND</v>
      </c>
      <c r="N203" s="187">
        <f>IF(FuritenCounts!N203 = 0, "ND", FuritenWins!N203/FuritenCounts!N203)</f>
        <v>1</v>
      </c>
      <c r="O203" s="187" t="str">
        <f>IF(FuritenCounts!O203 = 0, "ND", FuritenWins!O203/FuritenCounts!O203)</f>
        <v>ND</v>
      </c>
      <c r="P203" s="187" t="str">
        <f>IF(FuritenCounts!P203 = 0, "ND", FuritenWins!P203/FuritenCounts!P203)</f>
        <v>ND</v>
      </c>
      <c r="Q203" s="187" t="str">
        <f>IF(FuritenCounts!Q203 = 0, "ND", FuritenWins!Q203/FuritenCounts!Q203)</f>
        <v>ND</v>
      </c>
      <c r="R203" s="187" t="str">
        <f>IF(FuritenCounts!R203 = 0, "ND", FuritenWins!R203/FuritenCounts!R203)</f>
        <v>ND</v>
      </c>
      <c r="S203" s="187" t="str">
        <f>IF(FuritenCounts!S203 = 0, "ND", FuritenWins!S203/FuritenCounts!S203)</f>
        <v>ND</v>
      </c>
      <c r="T203" s="187" t="str">
        <f>IF(FuritenCounts!T203 = 0, "ND", FuritenWins!T203/FuritenCounts!T203)</f>
        <v>ND</v>
      </c>
      <c r="U203" s="187" t="str">
        <f>IF(FuritenCounts!U203 = 0, "ND", FuritenWins!U203/FuritenCounts!U203)</f>
        <v>ND</v>
      </c>
      <c r="V203" s="187" t="str">
        <f>IF(FuritenCounts!V203 = 0, "ND", FuritenWins!V203/FuritenCounts!V203)</f>
        <v>ND</v>
      </c>
      <c r="W203" s="187" t="str">
        <f>IF(FuritenCounts!W203 = 0, "ND", FuritenWins!W203/FuritenCounts!W203)</f>
        <v>ND</v>
      </c>
      <c r="X203" s="187" t="str">
        <f>IF(FuritenCounts!X203 = 0, "ND", FuritenWins!X203/FuritenCounts!X203)</f>
        <v>ND</v>
      </c>
      <c r="Y203" s="187" t="str">
        <f>IF(FuritenCounts!Y203 = 0, "ND", FuritenWins!Y203/FuritenCounts!Y203)</f>
        <v>ND</v>
      </c>
      <c r="Z203" s="187" t="str">
        <f>IF(FuritenCounts!Z203 = 0, "ND", FuritenWins!Z203/FuritenCounts!Z203)</f>
        <v>ND</v>
      </c>
      <c r="AA203" s="187" t="str">
        <f>IF(FuritenCounts!AA203 = 0, "ND", FuritenWins!AA203/FuritenCounts!AA203)</f>
        <v>ND</v>
      </c>
      <c r="AB203" s="187" t="str">
        <f>IF(FuritenCounts!AB203 = 0, "ND", FuritenWins!AB203/FuritenCounts!AB203)</f>
        <v>ND</v>
      </c>
      <c r="AC203" s="187" t="str">
        <f>IF(FuritenCounts!AC203 = 0, "ND", FuritenWins!AC203/FuritenCounts!AC203)</f>
        <v>ND</v>
      </c>
      <c r="AD203" s="187" t="str">
        <f>IF(FuritenCounts!AD203 = 0, "ND", FuritenWins!AD203/FuritenCounts!AD203)</f>
        <v>ND</v>
      </c>
      <c r="AE203" s="187" t="str">
        <f>IF(FuritenCounts!AE203 = 0, "ND", FuritenWins!AE203/FuritenCounts!AE203)</f>
        <v>ND</v>
      </c>
      <c r="AF203" s="187" t="str">
        <f>IF(FuritenCounts!AF203 = 0, "ND", FuritenWins!AF203/FuritenCounts!AF203)</f>
        <v>ND</v>
      </c>
      <c r="AG203" s="187" t="str">
        <f>IF(FuritenCounts!AG203 = 0, "ND", FuritenWins!AG203/FuritenCounts!AG203)</f>
        <v>ND</v>
      </c>
      <c r="AH203" s="187" t="str">
        <f>IF(FuritenCounts!AH203 = 0, "ND", FuritenWins!AH203/FuritenCounts!AH203)</f>
        <v>ND</v>
      </c>
      <c r="AI203" s="187" t="str">
        <f>IF(FuritenCounts!AI203 = 0, "ND", FuritenWins!AI203/FuritenCounts!AI203)</f>
        <v>ND</v>
      </c>
      <c r="AJ203" s="187" t="str">
        <f>IF(FuritenCounts!AJ203 = 0, "ND", FuritenWins!AJ203/FuritenCounts!AJ203)</f>
        <v>ND</v>
      </c>
      <c r="AK203" s="187" t="str">
        <f>IF(FuritenCounts!AK203 = 0, "ND", FuritenWins!AK203/FuritenCounts!AK203)</f>
        <v>ND</v>
      </c>
      <c r="AL203" s="187" t="str">
        <f>IF(FuritenCounts!AL203 = 0, "ND", FuritenWins!AL203/FuritenCounts!AL203)</f>
        <v>ND</v>
      </c>
      <c r="AM203" s="187" t="str">
        <f>IF(FuritenCounts!AM203 = 0, "ND", FuritenWins!AM203/FuritenCounts!AM203)</f>
        <v>ND</v>
      </c>
      <c r="AN203" s="187" t="str">
        <f>IF(FuritenCounts!AN203 = 0, "ND", FuritenWins!AN203/FuritenCounts!AN203)</f>
        <v>ND</v>
      </c>
      <c r="AO203" s="187" t="str">
        <f>IF(FuritenCounts!AO203 = 0, "ND", FuritenWins!AO203/FuritenCounts!AO203)</f>
        <v>ND</v>
      </c>
      <c r="AP203" s="187" t="str">
        <f>IF(FuritenCounts!AP203 = 0, "ND", FuritenWins!AP203/FuritenCounts!AP203)</f>
        <v>ND</v>
      </c>
    </row>
    <row r="204">
      <c r="A204" s="185" t="s">
        <v>1625</v>
      </c>
      <c r="B204" s="187">
        <f>IF(FuritenCounts!B204 = 0, "ND", FuritenWins!B204/FuritenCounts!B204)</f>
        <v>0.2</v>
      </c>
      <c r="C204" s="187" t="str">
        <f>IF(FuritenCounts!C204 = 0, "ND", FuritenWins!C204/FuritenCounts!C204)</f>
        <v>ND</v>
      </c>
      <c r="D204" s="187" t="str">
        <f>IF(FuritenCounts!D204 = 0, "ND", FuritenWins!D204/FuritenCounts!D204)</f>
        <v>ND</v>
      </c>
      <c r="E204" s="187" t="str">
        <f>IF(FuritenCounts!E204 = 0, "ND", FuritenWins!E204/FuritenCounts!E204)</f>
        <v>ND</v>
      </c>
      <c r="F204" s="187" t="str">
        <f>IF(FuritenCounts!F204 = 0, "ND", FuritenWins!F204/FuritenCounts!F204)</f>
        <v>ND</v>
      </c>
      <c r="G204" s="187" t="str">
        <f>IF(FuritenCounts!G204 = 0, "ND", FuritenWins!G204/FuritenCounts!G204)</f>
        <v>ND</v>
      </c>
      <c r="H204" s="187" t="str">
        <f>IF(FuritenCounts!H204 = 0, "ND", FuritenWins!H204/FuritenCounts!H204)</f>
        <v>ND</v>
      </c>
      <c r="I204" s="187" t="str">
        <f>IF(FuritenCounts!I204 = 0, "ND", FuritenWins!I204/FuritenCounts!I204)</f>
        <v>ND</v>
      </c>
      <c r="J204" s="187">
        <f>IF(FuritenCounts!J204 = 0, "ND", FuritenWins!J204/FuritenCounts!J204)</f>
        <v>0</v>
      </c>
      <c r="K204" s="187">
        <f>IF(FuritenCounts!K204 = 0, "ND", FuritenWins!K204/FuritenCounts!K204)</f>
        <v>0</v>
      </c>
      <c r="L204" s="187">
        <f>IF(FuritenCounts!L204 = 0, "ND", FuritenWins!L204/FuritenCounts!L204)</f>
        <v>0.5</v>
      </c>
      <c r="M204" s="187" t="str">
        <f>IF(FuritenCounts!M204 = 0, "ND", FuritenWins!M204/FuritenCounts!M204)</f>
        <v>ND</v>
      </c>
      <c r="N204" s="187">
        <f>IF(FuritenCounts!N204 = 0, "ND", FuritenWins!N204/FuritenCounts!N204)</f>
        <v>0</v>
      </c>
      <c r="O204" s="187" t="str">
        <f>IF(FuritenCounts!O204 = 0, "ND", FuritenWins!O204/FuritenCounts!O204)</f>
        <v>ND</v>
      </c>
      <c r="P204" s="187" t="str">
        <f>IF(FuritenCounts!P204 = 0, "ND", FuritenWins!P204/FuritenCounts!P204)</f>
        <v>ND</v>
      </c>
      <c r="Q204" s="187" t="str">
        <f>IF(FuritenCounts!Q204 = 0, "ND", FuritenWins!Q204/FuritenCounts!Q204)</f>
        <v>ND</v>
      </c>
      <c r="R204" s="187" t="str">
        <f>IF(FuritenCounts!R204 = 0, "ND", FuritenWins!R204/FuritenCounts!R204)</f>
        <v>ND</v>
      </c>
      <c r="S204" s="187" t="str">
        <f>IF(FuritenCounts!S204 = 0, "ND", FuritenWins!S204/FuritenCounts!S204)</f>
        <v>ND</v>
      </c>
      <c r="T204" s="187" t="str">
        <f>IF(FuritenCounts!T204 = 0, "ND", FuritenWins!T204/FuritenCounts!T204)</f>
        <v>ND</v>
      </c>
      <c r="U204" s="187" t="str">
        <f>IF(FuritenCounts!U204 = 0, "ND", FuritenWins!U204/FuritenCounts!U204)</f>
        <v>ND</v>
      </c>
      <c r="V204" s="187" t="str">
        <f>IF(FuritenCounts!V204 = 0, "ND", FuritenWins!V204/FuritenCounts!V204)</f>
        <v>ND</v>
      </c>
      <c r="W204" s="187" t="str">
        <f>IF(FuritenCounts!W204 = 0, "ND", FuritenWins!W204/FuritenCounts!W204)</f>
        <v>ND</v>
      </c>
      <c r="X204" s="187" t="str">
        <f>IF(FuritenCounts!X204 = 0, "ND", FuritenWins!X204/FuritenCounts!X204)</f>
        <v>ND</v>
      </c>
      <c r="Y204" s="187" t="str">
        <f>IF(FuritenCounts!Y204 = 0, "ND", FuritenWins!Y204/FuritenCounts!Y204)</f>
        <v>ND</v>
      </c>
      <c r="Z204" s="187" t="str">
        <f>IF(FuritenCounts!Z204 = 0, "ND", FuritenWins!Z204/FuritenCounts!Z204)</f>
        <v>ND</v>
      </c>
      <c r="AA204" s="187" t="str">
        <f>IF(FuritenCounts!AA204 = 0, "ND", FuritenWins!AA204/FuritenCounts!AA204)</f>
        <v>ND</v>
      </c>
      <c r="AB204" s="187" t="str">
        <f>IF(FuritenCounts!AB204 = 0, "ND", FuritenWins!AB204/FuritenCounts!AB204)</f>
        <v>ND</v>
      </c>
      <c r="AC204" s="187" t="str">
        <f>IF(FuritenCounts!AC204 = 0, "ND", FuritenWins!AC204/FuritenCounts!AC204)</f>
        <v>ND</v>
      </c>
      <c r="AD204" s="187" t="str">
        <f>IF(FuritenCounts!AD204 = 0, "ND", FuritenWins!AD204/FuritenCounts!AD204)</f>
        <v>ND</v>
      </c>
      <c r="AE204" s="187" t="str">
        <f>IF(FuritenCounts!AE204 = 0, "ND", FuritenWins!AE204/FuritenCounts!AE204)</f>
        <v>ND</v>
      </c>
      <c r="AF204" s="187" t="str">
        <f>IF(FuritenCounts!AF204 = 0, "ND", FuritenWins!AF204/FuritenCounts!AF204)</f>
        <v>ND</v>
      </c>
      <c r="AG204" s="187" t="str">
        <f>IF(FuritenCounts!AG204 = 0, "ND", FuritenWins!AG204/FuritenCounts!AG204)</f>
        <v>ND</v>
      </c>
      <c r="AH204" s="187" t="str">
        <f>IF(FuritenCounts!AH204 = 0, "ND", FuritenWins!AH204/FuritenCounts!AH204)</f>
        <v>ND</v>
      </c>
      <c r="AI204" s="187" t="str">
        <f>IF(FuritenCounts!AI204 = 0, "ND", FuritenWins!AI204/FuritenCounts!AI204)</f>
        <v>ND</v>
      </c>
      <c r="AJ204" s="187" t="str">
        <f>IF(FuritenCounts!AJ204 = 0, "ND", FuritenWins!AJ204/FuritenCounts!AJ204)</f>
        <v>ND</v>
      </c>
      <c r="AK204" s="187" t="str">
        <f>IF(FuritenCounts!AK204 = 0, "ND", FuritenWins!AK204/FuritenCounts!AK204)</f>
        <v>ND</v>
      </c>
      <c r="AL204" s="187" t="str">
        <f>IF(FuritenCounts!AL204 = 0, "ND", FuritenWins!AL204/FuritenCounts!AL204)</f>
        <v>ND</v>
      </c>
      <c r="AM204" s="187" t="str">
        <f>IF(FuritenCounts!AM204 = 0, "ND", FuritenWins!AM204/FuritenCounts!AM204)</f>
        <v>ND</v>
      </c>
      <c r="AN204" s="187" t="str">
        <f>IF(FuritenCounts!AN204 = 0, "ND", FuritenWins!AN204/FuritenCounts!AN204)</f>
        <v>ND</v>
      </c>
      <c r="AO204" s="187" t="str">
        <f>IF(FuritenCounts!AO204 = 0, "ND", FuritenWins!AO204/FuritenCounts!AO204)</f>
        <v>ND</v>
      </c>
      <c r="AP204" s="187" t="str">
        <f>IF(FuritenCounts!AP204 = 0, "ND", FuritenWins!AP204/FuritenCounts!AP204)</f>
        <v>ND</v>
      </c>
    </row>
    <row r="205">
      <c r="A205" s="185" t="s">
        <v>1633</v>
      </c>
      <c r="B205" s="187">
        <f>IF(FuritenCounts!B205 = 0, "ND", FuritenWins!B205/FuritenCounts!B205)</f>
        <v>0.5</v>
      </c>
      <c r="C205" s="187" t="str">
        <f>IF(FuritenCounts!C205 = 0, "ND", FuritenWins!C205/FuritenCounts!C205)</f>
        <v>ND</v>
      </c>
      <c r="D205" s="187" t="str">
        <f>IF(FuritenCounts!D205 = 0, "ND", FuritenWins!D205/FuritenCounts!D205)</f>
        <v>ND</v>
      </c>
      <c r="E205" s="187" t="str">
        <f>IF(FuritenCounts!E205 = 0, "ND", FuritenWins!E205/FuritenCounts!E205)</f>
        <v>ND</v>
      </c>
      <c r="F205" s="187" t="str">
        <f>IF(FuritenCounts!F205 = 0, "ND", FuritenWins!F205/FuritenCounts!F205)</f>
        <v>ND</v>
      </c>
      <c r="G205" s="187" t="str">
        <f>IF(FuritenCounts!G205 = 0, "ND", FuritenWins!G205/FuritenCounts!G205)</f>
        <v>ND</v>
      </c>
      <c r="H205" s="187" t="str">
        <f>IF(FuritenCounts!H205 = 0, "ND", FuritenWins!H205/FuritenCounts!H205)</f>
        <v>ND</v>
      </c>
      <c r="I205" s="187" t="str">
        <f>IF(FuritenCounts!I205 = 0, "ND", FuritenWins!I205/FuritenCounts!I205)</f>
        <v>ND</v>
      </c>
      <c r="J205" s="187">
        <f>IF(FuritenCounts!J205 = 0, "ND", FuritenWins!J205/FuritenCounts!J205)</f>
        <v>1</v>
      </c>
      <c r="K205" s="187">
        <f>IF(FuritenCounts!K205 = 0, "ND", FuritenWins!K205/FuritenCounts!K205)</f>
        <v>0.5</v>
      </c>
      <c r="L205" s="187" t="str">
        <f>IF(FuritenCounts!L205 = 0, "ND", FuritenWins!L205/FuritenCounts!L205)</f>
        <v>ND</v>
      </c>
      <c r="M205" s="187">
        <f>IF(FuritenCounts!M205 = 0, "ND", FuritenWins!M205/FuritenCounts!M205)</f>
        <v>0</v>
      </c>
      <c r="N205" s="187" t="str">
        <f>IF(FuritenCounts!N205 = 0, "ND", FuritenWins!N205/FuritenCounts!N205)</f>
        <v>ND</v>
      </c>
      <c r="O205" s="187" t="str">
        <f>IF(FuritenCounts!O205 = 0, "ND", FuritenWins!O205/FuritenCounts!O205)</f>
        <v>ND</v>
      </c>
      <c r="P205" s="187" t="str">
        <f>IF(FuritenCounts!P205 = 0, "ND", FuritenWins!P205/FuritenCounts!P205)</f>
        <v>ND</v>
      </c>
      <c r="Q205" s="187" t="str">
        <f>IF(FuritenCounts!Q205 = 0, "ND", FuritenWins!Q205/FuritenCounts!Q205)</f>
        <v>ND</v>
      </c>
      <c r="R205" s="187" t="str">
        <f>IF(FuritenCounts!R205 = 0, "ND", FuritenWins!R205/FuritenCounts!R205)</f>
        <v>ND</v>
      </c>
      <c r="S205" s="187" t="str">
        <f>IF(FuritenCounts!S205 = 0, "ND", FuritenWins!S205/FuritenCounts!S205)</f>
        <v>ND</v>
      </c>
      <c r="T205" s="187" t="str">
        <f>IF(FuritenCounts!T205 = 0, "ND", FuritenWins!T205/FuritenCounts!T205)</f>
        <v>ND</v>
      </c>
      <c r="U205" s="187" t="str">
        <f>IF(FuritenCounts!U205 = 0, "ND", FuritenWins!U205/FuritenCounts!U205)</f>
        <v>ND</v>
      </c>
      <c r="V205" s="187" t="str">
        <f>IF(FuritenCounts!V205 = 0, "ND", FuritenWins!V205/FuritenCounts!V205)</f>
        <v>ND</v>
      </c>
      <c r="W205" s="187" t="str">
        <f>IF(FuritenCounts!W205 = 0, "ND", FuritenWins!W205/FuritenCounts!W205)</f>
        <v>ND</v>
      </c>
      <c r="X205" s="187" t="str">
        <f>IF(FuritenCounts!X205 = 0, "ND", FuritenWins!X205/FuritenCounts!X205)</f>
        <v>ND</v>
      </c>
      <c r="Y205" s="187" t="str">
        <f>IF(FuritenCounts!Y205 = 0, "ND", FuritenWins!Y205/FuritenCounts!Y205)</f>
        <v>ND</v>
      </c>
      <c r="Z205" s="187" t="str">
        <f>IF(FuritenCounts!Z205 = 0, "ND", FuritenWins!Z205/FuritenCounts!Z205)</f>
        <v>ND</v>
      </c>
      <c r="AA205" s="187" t="str">
        <f>IF(FuritenCounts!AA205 = 0, "ND", FuritenWins!AA205/FuritenCounts!AA205)</f>
        <v>ND</v>
      </c>
      <c r="AB205" s="187" t="str">
        <f>IF(FuritenCounts!AB205 = 0, "ND", FuritenWins!AB205/FuritenCounts!AB205)</f>
        <v>ND</v>
      </c>
      <c r="AC205" s="187" t="str">
        <f>IF(FuritenCounts!AC205 = 0, "ND", FuritenWins!AC205/FuritenCounts!AC205)</f>
        <v>ND</v>
      </c>
      <c r="AD205" s="187" t="str">
        <f>IF(FuritenCounts!AD205 = 0, "ND", FuritenWins!AD205/FuritenCounts!AD205)</f>
        <v>ND</v>
      </c>
      <c r="AE205" s="187" t="str">
        <f>IF(FuritenCounts!AE205 = 0, "ND", FuritenWins!AE205/FuritenCounts!AE205)</f>
        <v>ND</v>
      </c>
      <c r="AF205" s="187" t="str">
        <f>IF(FuritenCounts!AF205 = 0, "ND", FuritenWins!AF205/FuritenCounts!AF205)</f>
        <v>ND</v>
      </c>
      <c r="AG205" s="187" t="str">
        <f>IF(FuritenCounts!AG205 = 0, "ND", FuritenWins!AG205/FuritenCounts!AG205)</f>
        <v>ND</v>
      </c>
      <c r="AH205" s="187" t="str">
        <f>IF(FuritenCounts!AH205 = 0, "ND", FuritenWins!AH205/FuritenCounts!AH205)</f>
        <v>ND</v>
      </c>
      <c r="AI205" s="187" t="str">
        <f>IF(FuritenCounts!AI205 = 0, "ND", FuritenWins!AI205/FuritenCounts!AI205)</f>
        <v>ND</v>
      </c>
      <c r="AJ205" s="187" t="str">
        <f>IF(FuritenCounts!AJ205 = 0, "ND", FuritenWins!AJ205/FuritenCounts!AJ205)</f>
        <v>ND</v>
      </c>
      <c r="AK205" s="187" t="str">
        <f>IF(FuritenCounts!AK205 = 0, "ND", FuritenWins!AK205/FuritenCounts!AK205)</f>
        <v>ND</v>
      </c>
      <c r="AL205" s="187" t="str">
        <f>IF(FuritenCounts!AL205 = 0, "ND", FuritenWins!AL205/FuritenCounts!AL205)</f>
        <v>ND</v>
      </c>
      <c r="AM205" s="187" t="str">
        <f>IF(FuritenCounts!AM205 = 0, "ND", FuritenWins!AM205/FuritenCounts!AM205)</f>
        <v>ND</v>
      </c>
      <c r="AN205" s="187" t="str">
        <f>IF(FuritenCounts!AN205 = 0, "ND", FuritenWins!AN205/FuritenCounts!AN205)</f>
        <v>ND</v>
      </c>
      <c r="AO205" s="187" t="str">
        <f>IF(FuritenCounts!AO205 = 0, "ND", FuritenWins!AO205/FuritenCounts!AO205)</f>
        <v>ND</v>
      </c>
      <c r="AP205" s="187" t="str">
        <f>IF(FuritenCounts!AP205 = 0, "ND", FuritenWins!AP205/FuritenCounts!AP205)</f>
        <v>ND</v>
      </c>
    </row>
    <row r="206">
      <c r="A206" s="185" t="s">
        <v>1641</v>
      </c>
      <c r="B206" s="187">
        <f>IF(FuritenCounts!B206 = 0, "ND", FuritenWins!B206/FuritenCounts!B206)</f>
        <v>0.25</v>
      </c>
      <c r="C206" s="187" t="str">
        <f>IF(FuritenCounts!C206 = 0, "ND", FuritenWins!C206/FuritenCounts!C206)</f>
        <v>ND</v>
      </c>
      <c r="D206" s="187" t="str">
        <f>IF(FuritenCounts!D206 = 0, "ND", FuritenWins!D206/FuritenCounts!D206)</f>
        <v>ND</v>
      </c>
      <c r="E206" s="187" t="str">
        <f>IF(FuritenCounts!E206 = 0, "ND", FuritenWins!E206/FuritenCounts!E206)</f>
        <v>ND</v>
      </c>
      <c r="F206" s="187" t="str">
        <f>IF(FuritenCounts!F206 = 0, "ND", FuritenWins!F206/FuritenCounts!F206)</f>
        <v>ND</v>
      </c>
      <c r="G206" s="187" t="str">
        <f>IF(FuritenCounts!G206 = 0, "ND", FuritenWins!G206/FuritenCounts!G206)</f>
        <v>ND</v>
      </c>
      <c r="H206" s="187" t="str">
        <f>IF(FuritenCounts!H206 = 0, "ND", FuritenWins!H206/FuritenCounts!H206)</f>
        <v>ND</v>
      </c>
      <c r="I206" s="187" t="str">
        <f>IF(FuritenCounts!I206 = 0, "ND", FuritenWins!I206/FuritenCounts!I206)</f>
        <v>ND</v>
      </c>
      <c r="J206" s="187" t="str">
        <f>IF(FuritenCounts!J206 = 0, "ND", FuritenWins!J206/FuritenCounts!J206)</f>
        <v>ND</v>
      </c>
      <c r="K206" s="187">
        <f>IF(FuritenCounts!K206 = 0, "ND", FuritenWins!K206/FuritenCounts!K206)</f>
        <v>1</v>
      </c>
      <c r="L206" s="187" t="str">
        <f>IF(FuritenCounts!L206 = 0, "ND", FuritenWins!L206/FuritenCounts!L206)</f>
        <v>ND</v>
      </c>
      <c r="M206" s="187" t="str">
        <f>IF(FuritenCounts!M206 = 0, "ND", FuritenWins!M206/FuritenCounts!M206)</f>
        <v>ND</v>
      </c>
      <c r="N206" s="187">
        <f>IF(FuritenCounts!N206 = 0, "ND", FuritenWins!N206/FuritenCounts!N206)</f>
        <v>0</v>
      </c>
      <c r="O206" s="187">
        <f>IF(FuritenCounts!O206 = 0, "ND", FuritenWins!O206/FuritenCounts!O206)</f>
        <v>0</v>
      </c>
      <c r="P206" s="187">
        <f>IF(FuritenCounts!P206 = 0, "ND", FuritenWins!P206/FuritenCounts!P206)</f>
        <v>0</v>
      </c>
      <c r="Q206" s="187" t="str">
        <f>IF(FuritenCounts!Q206 = 0, "ND", FuritenWins!Q206/FuritenCounts!Q206)</f>
        <v>ND</v>
      </c>
      <c r="R206" s="187" t="str">
        <f>IF(FuritenCounts!R206 = 0, "ND", FuritenWins!R206/FuritenCounts!R206)</f>
        <v>ND</v>
      </c>
      <c r="S206" s="187" t="str">
        <f>IF(FuritenCounts!S206 = 0, "ND", FuritenWins!S206/FuritenCounts!S206)</f>
        <v>ND</v>
      </c>
      <c r="T206" s="187" t="str">
        <f>IF(FuritenCounts!T206 = 0, "ND", FuritenWins!T206/FuritenCounts!T206)</f>
        <v>ND</v>
      </c>
      <c r="U206" s="187" t="str">
        <f>IF(FuritenCounts!U206 = 0, "ND", FuritenWins!U206/FuritenCounts!U206)</f>
        <v>ND</v>
      </c>
      <c r="V206" s="187" t="str">
        <f>IF(FuritenCounts!V206 = 0, "ND", FuritenWins!V206/FuritenCounts!V206)</f>
        <v>ND</v>
      </c>
      <c r="W206" s="187" t="str">
        <f>IF(FuritenCounts!W206 = 0, "ND", FuritenWins!W206/FuritenCounts!W206)</f>
        <v>ND</v>
      </c>
      <c r="X206" s="187" t="str">
        <f>IF(FuritenCounts!X206 = 0, "ND", FuritenWins!X206/FuritenCounts!X206)</f>
        <v>ND</v>
      </c>
      <c r="Y206" s="187" t="str">
        <f>IF(FuritenCounts!Y206 = 0, "ND", FuritenWins!Y206/FuritenCounts!Y206)</f>
        <v>ND</v>
      </c>
      <c r="Z206" s="187" t="str">
        <f>IF(FuritenCounts!Z206 = 0, "ND", FuritenWins!Z206/FuritenCounts!Z206)</f>
        <v>ND</v>
      </c>
      <c r="AA206" s="187" t="str">
        <f>IF(FuritenCounts!AA206 = 0, "ND", FuritenWins!AA206/FuritenCounts!AA206)</f>
        <v>ND</v>
      </c>
      <c r="AB206" s="187" t="str">
        <f>IF(FuritenCounts!AB206 = 0, "ND", FuritenWins!AB206/FuritenCounts!AB206)</f>
        <v>ND</v>
      </c>
      <c r="AC206" s="187" t="str">
        <f>IF(FuritenCounts!AC206 = 0, "ND", FuritenWins!AC206/FuritenCounts!AC206)</f>
        <v>ND</v>
      </c>
      <c r="AD206" s="187" t="str">
        <f>IF(FuritenCounts!AD206 = 0, "ND", FuritenWins!AD206/FuritenCounts!AD206)</f>
        <v>ND</v>
      </c>
      <c r="AE206" s="187" t="str">
        <f>IF(FuritenCounts!AE206 = 0, "ND", FuritenWins!AE206/FuritenCounts!AE206)</f>
        <v>ND</v>
      </c>
      <c r="AF206" s="187" t="str">
        <f>IF(FuritenCounts!AF206 = 0, "ND", FuritenWins!AF206/FuritenCounts!AF206)</f>
        <v>ND</v>
      </c>
      <c r="AG206" s="187" t="str">
        <f>IF(FuritenCounts!AG206 = 0, "ND", FuritenWins!AG206/FuritenCounts!AG206)</f>
        <v>ND</v>
      </c>
      <c r="AH206" s="187" t="str">
        <f>IF(FuritenCounts!AH206 = 0, "ND", FuritenWins!AH206/FuritenCounts!AH206)</f>
        <v>ND</v>
      </c>
      <c r="AI206" s="187" t="str">
        <f>IF(FuritenCounts!AI206 = 0, "ND", FuritenWins!AI206/FuritenCounts!AI206)</f>
        <v>ND</v>
      </c>
      <c r="AJ206" s="187" t="str">
        <f>IF(FuritenCounts!AJ206 = 0, "ND", FuritenWins!AJ206/FuritenCounts!AJ206)</f>
        <v>ND</v>
      </c>
      <c r="AK206" s="187" t="str">
        <f>IF(FuritenCounts!AK206 = 0, "ND", FuritenWins!AK206/FuritenCounts!AK206)</f>
        <v>ND</v>
      </c>
      <c r="AL206" s="187" t="str">
        <f>IF(FuritenCounts!AL206 = 0, "ND", FuritenWins!AL206/FuritenCounts!AL206)</f>
        <v>ND</v>
      </c>
      <c r="AM206" s="187" t="str">
        <f>IF(FuritenCounts!AM206 = 0, "ND", FuritenWins!AM206/FuritenCounts!AM206)</f>
        <v>ND</v>
      </c>
      <c r="AN206" s="187" t="str">
        <f>IF(FuritenCounts!AN206 = 0, "ND", FuritenWins!AN206/FuritenCounts!AN206)</f>
        <v>ND</v>
      </c>
      <c r="AO206" s="187" t="str">
        <f>IF(FuritenCounts!AO206 = 0, "ND", FuritenWins!AO206/FuritenCounts!AO206)</f>
        <v>ND</v>
      </c>
      <c r="AP206" s="187" t="str">
        <f>IF(FuritenCounts!AP206 = 0, "ND", FuritenWins!AP206/FuritenCounts!AP206)</f>
        <v>ND</v>
      </c>
    </row>
    <row r="207">
      <c r="A207" s="185" t="s">
        <v>1649</v>
      </c>
      <c r="B207" s="187">
        <f>IF(FuritenCounts!B207 = 0, "ND", FuritenWins!B207/FuritenCounts!B207)</f>
        <v>0.3</v>
      </c>
      <c r="C207" s="187" t="str">
        <f>IF(FuritenCounts!C207 = 0, "ND", FuritenWins!C207/FuritenCounts!C207)</f>
        <v>ND</v>
      </c>
      <c r="D207" s="187" t="str">
        <f>IF(FuritenCounts!D207 = 0, "ND", FuritenWins!D207/FuritenCounts!D207)</f>
        <v>ND</v>
      </c>
      <c r="E207" s="187" t="str">
        <f>IF(FuritenCounts!E207 = 0, "ND", FuritenWins!E207/FuritenCounts!E207)</f>
        <v>ND</v>
      </c>
      <c r="F207" s="187" t="str">
        <f>IF(FuritenCounts!F207 = 0, "ND", FuritenWins!F207/FuritenCounts!F207)</f>
        <v>ND</v>
      </c>
      <c r="G207" s="187" t="str">
        <f>IF(FuritenCounts!G207 = 0, "ND", FuritenWins!G207/FuritenCounts!G207)</f>
        <v>ND</v>
      </c>
      <c r="H207" s="187" t="str">
        <f>IF(FuritenCounts!H207 = 0, "ND", FuritenWins!H207/FuritenCounts!H207)</f>
        <v>ND</v>
      </c>
      <c r="I207" s="187" t="str">
        <f>IF(FuritenCounts!I207 = 0, "ND", FuritenWins!I207/FuritenCounts!I207)</f>
        <v>ND</v>
      </c>
      <c r="J207" s="187">
        <f>IF(FuritenCounts!J207 = 0, "ND", FuritenWins!J207/FuritenCounts!J207)</f>
        <v>0</v>
      </c>
      <c r="K207" s="187">
        <f>IF(FuritenCounts!K207 = 0, "ND", FuritenWins!K207/FuritenCounts!K207)</f>
        <v>0.6666666667</v>
      </c>
      <c r="L207" s="187">
        <f>IF(FuritenCounts!L207 = 0, "ND", FuritenWins!L207/FuritenCounts!L207)</f>
        <v>0</v>
      </c>
      <c r="M207" s="187">
        <f>IF(FuritenCounts!M207 = 0, "ND", FuritenWins!M207/FuritenCounts!M207)</f>
        <v>0</v>
      </c>
      <c r="N207" s="187" t="str">
        <f>IF(FuritenCounts!N207 = 0, "ND", FuritenWins!N207/FuritenCounts!N207)</f>
        <v>ND</v>
      </c>
      <c r="O207" s="187" t="str">
        <f>IF(FuritenCounts!O207 = 0, "ND", FuritenWins!O207/FuritenCounts!O207)</f>
        <v>ND</v>
      </c>
      <c r="P207" s="187">
        <f>IF(FuritenCounts!P207 = 0, "ND", FuritenWins!P207/FuritenCounts!P207)</f>
        <v>0.5</v>
      </c>
      <c r="Q207" s="187" t="str">
        <f>IF(FuritenCounts!Q207 = 0, "ND", FuritenWins!Q207/FuritenCounts!Q207)</f>
        <v>ND</v>
      </c>
      <c r="R207" s="187" t="str">
        <f>IF(FuritenCounts!R207 = 0, "ND", FuritenWins!R207/FuritenCounts!R207)</f>
        <v>ND</v>
      </c>
      <c r="S207" s="187" t="str">
        <f>IF(FuritenCounts!S207 = 0, "ND", FuritenWins!S207/FuritenCounts!S207)</f>
        <v>ND</v>
      </c>
      <c r="T207" s="187" t="str">
        <f>IF(FuritenCounts!T207 = 0, "ND", FuritenWins!T207/FuritenCounts!T207)</f>
        <v>ND</v>
      </c>
      <c r="U207" s="187" t="str">
        <f>IF(FuritenCounts!U207 = 0, "ND", FuritenWins!U207/FuritenCounts!U207)</f>
        <v>ND</v>
      </c>
      <c r="V207" s="187" t="str">
        <f>IF(FuritenCounts!V207 = 0, "ND", FuritenWins!V207/FuritenCounts!V207)</f>
        <v>ND</v>
      </c>
      <c r="W207" s="187" t="str">
        <f>IF(FuritenCounts!W207 = 0, "ND", FuritenWins!W207/FuritenCounts!W207)</f>
        <v>ND</v>
      </c>
      <c r="X207" s="187" t="str">
        <f>IF(FuritenCounts!X207 = 0, "ND", FuritenWins!X207/FuritenCounts!X207)</f>
        <v>ND</v>
      </c>
      <c r="Y207" s="187" t="str">
        <f>IF(FuritenCounts!Y207 = 0, "ND", FuritenWins!Y207/FuritenCounts!Y207)</f>
        <v>ND</v>
      </c>
      <c r="Z207" s="187" t="str">
        <f>IF(FuritenCounts!Z207 = 0, "ND", FuritenWins!Z207/FuritenCounts!Z207)</f>
        <v>ND</v>
      </c>
      <c r="AA207" s="187" t="str">
        <f>IF(FuritenCounts!AA207 = 0, "ND", FuritenWins!AA207/FuritenCounts!AA207)</f>
        <v>ND</v>
      </c>
      <c r="AB207" s="187" t="str">
        <f>IF(FuritenCounts!AB207 = 0, "ND", FuritenWins!AB207/FuritenCounts!AB207)</f>
        <v>ND</v>
      </c>
      <c r="AC207" s="187" t="str">
        <f>IF(FuritenCounts!AC207 = 0, "ND", FuritenWins!AC207/FuritenCounts!AC207)</f>
        <v>ND</v>
      </c>
      <c r="AD207" s="187" t="str">
        <f>IF(FuritenCounts!AD207 = 0, "ND", FuritenWins!AD207/FuritenCounts!AD207)</f>
        <v>ND</v>
      </c>
      <c r="AE207" s="187" t="str">
        <f>IF(FuritenCounts!AE207 = 0, "ND", FuritenWins!AE207/FuritenCounts!AE207)</f>
        <v>ND</v>
      </c>
      <c r="AF207" s="187" t="str">
        <f>IF(FuritenCounts!AF207 = 0, "ND", FuritenWins!AF207/FuritenCounts!AF207)</f>
        <v>ND</v>
      </c>
      <c r="AG207" s="187" t="str">
        <f>IF(FuritenCounts!AG207 = 0, "ND", FuritenWins!AG207/FuritenCounts!AG207)</f>
        <v>ND</v>
      </c>
      <c r="AH207" s="187" t="str">
        <f>IF(FuritenCounts!AH207 = 0, "ND", FuritenWins!AH207/FuritenCounts!AH207)</f>
        <v>ND</v>
      </c>
      <c r="AI207" s="187" t="str">
        <f>IF(FuritenCounts!AI207 = 0, "ND", FuritenWins!AI207/FuritenCounts!AI207)</f>
        <v>ND</v>
      </c>
      <c r="AJ207" s="187" t="str">
        <f>IF(FuritenCounts!AJ207 = 0, "ND", FuritenWins!AJ207/FuritenCounts!AJ207)</f>
        <v>ND</v>
      </c>
      <c r="AK207" s="187" t="str">
        <f>IF(FuritenCounts!AK207 = 0, "ND", FuritenWins!AK207/FuritenCounts!AK207)</f>
        <v>ND</v>
      </c>
      <c r="AL207" s="187" t="str">
        <f>IF(FuritenCounts!AL207 = 0, "ND", FuritenWins!AL207/FuritenCounts!AL207)</f>
        <v>ND</v>
      </c>
      <c r="AM207" s="187" t="str">
        <f>IF(FuritenCounts!AM207 = 0, "ND", FuritenWins!AM207/FuritenCounts!AM207)</f>
        <v>ND</v>
      </c>
      <c r="AN207" s="187" t="str">
        <f>IF(FuritenCounts!AN207 = 0, "ND", FuritenWins!AN207/FuritenCounts!AN207)</f>
        <v>ND</v>
      </c>
      <c r="AO207" s="187" t="str">
        <f>IF(FuritenCounts!AO207 = 0, "ND", FuritenWins!AO207/FuritenCounts!AO207)</f>
        <v>ND</v>
      </c>
      <c r="AP207" s="187" t="str">
        <f>IF(FuritenCounts!AP207 = 0, "ND", FuritenWins!AP207/FuritenCounts!AP207)</f>
        <v>ND</v>
      </c>
    </row>
    <row r="208">
      <c r="A208" s="185" t="s">
        <v>1658</v>
      </c>
      <c r="B208" s="187">
        <f>IF(FuritenCounts!B208 = 0, "ND", FuritenWins!B208/FuritenCounts!B208)</f>
        <v>0</v>
      </c>
      <c r="C208" s="187" t="str">
        <f>IF(FuritenCounts!C208 = 0, "ND", FuritenWins!C208/FuritenCounts!C208)</f>
        <v>ND</v>
      </c>
      <c r="D208" s="187" t="str">
        <f>IF(FuritenCounts!D208 = 0, "ND", FuritenWins!D208/FuritenCounts!D208)</f>
        <v>ND</v>
      </c>
      <c r="E208" s="187" t="str">
        <f>IF(FuritenCounts!E208 = 0, "ND", FuritenWins!E208/FuritenCounts!E208)</f>
        <v>ND</v>
      </c>
      <c r="F208" s="187" t="str">
        <f>IF(FuritenCounts!F208 = 0, "ND", FuritenWins!F208/FuritenCounts!F208)</f>
        <v>ND</v>
      </c>
      <c r="G208" s="187" t="str">
        <f>IF(FuritenCounts!G208 = 0, "ND", FuritenWins!G208/FuritenCounts!G208)</f>
        <v>ND</v>
      </c>
      <c r="H208" s="187" t="str">
        <f>IF(FuritenCounts!H208 = 0, "ND", FuritenWins!H208/FuritenCounts!H208)</f>
        <v>ND</v>
      </c>
      <c r="I208" s="187" t="str">
        <f>IF(FuritenCounts!I208 = 0, "ND", FuritenWins!I208/FuritenCounts!I208)</f>
        <v>ND</v>
      </c>
      <c r="J208" s="187" t="str">
        <f>IF(FuritenCounts!J208 = 0, "ND", FuritenWins!J208/FuritenCounts!J208)</f>
        <v>ND</v>
      </c>
      <c r="K208" s="187" t="str">
        <f>IF(FuritenCounts!K208 = 0, "ND", FuritenWins!K208/FuritenCounts!K208)</f>
        <v>ND</v>
      </c>
      <c r="L208" s="187">
        <f>IF(FuritenCounts!L208 = 0, "ND", FuritenWins!L208/FuritenCounts!L208)</f>
        <v>0</v>
      </c>
      <c r="M208" s="187" t="str">
        <f>IF(FuritenCounts!M208 = 0, "ND", FuritenWins!M208/FuritenCounts!M208)</f>
        <v>ND</v>
      </c>
      <c r="N208" s="187" t="str">
        <f>IF(FuritenCounts!N208 = 0, "ND", FuritenWins!N208/FuritenCounts!N208)</f>
        <v>ND</v>
      </c>
      <c r="O208" s="187" t="str">
        <f>IF(FuritenCounts!O208 = 0, "ND", FuritenWins!O208/FuritenCounts!O208)</f>
        <v>ND</v>
      </c>
      <c r="P208" s="187" t="str">
        <f>IF(FuritenCounts!P208 = 0, "ND", FuritenWins!P208/FuritenCounts!P208)</f>
        <v>ND</v>
      </c>
      <c r="Q208" s="187" t="str">
        <f>IF(FuritenCounts!Q208 = 0, "ND", FuritenWins!Q208/FuritenCounts!Q208)</f>
        <v>ND</v>
      </c>
      <c r="R208" s="187" t="str">
        <f>IF(FuritenCounts!R208 = 0, "ND", FuritenWins!R208/FuritenCounts!R208)</f>
        <v>ND</v>
      </c>
      <c r="S208" s="187" t="str">
        <f>IF(FuritenCounts!S208 = 0, "ND", FuritenWins!S208/FuritenCounts!S208)</f>
        <v>ND</v>
      </c>
      <c r="T208" s="187" t="str">
        <f>IF(FuritenCounts!T208 = 0, "ND", FuritenWins!T208/FuritenCounts!T208)</f>
        <v>ND</v>
      </c>
      <c r="U208" s="187" t="str">
        <f>IF(FuritenCounts!U208 = 0, "ND", FuritenWins!U208/FuritenCounts!U208)</f>
        <v>ND</v>
      </c>
      <c r="V208" s="187" t="str">
        <f>IF(FuritenCounts!V208 = 0, "ND", FuritenWins!V208/FuritenCounts!V208)</f>
        <v>ND</v>
      </c>
      <c r="W208" s="187" t="str">
        <f>IF(FuritenCounts!W208 = 0, "ND", FuritenWins!W208/FuritenCounts!W208)</f>
        <v>ND</v>
      </c>
      <c r="X208" s="187" t="str">
        <f>IF(FuritenCounts!X208 = 0, "ND", FuritenWins!X208/FuritenCounts!X208)</f>
        <v>ND</v>
      </c>
      <c r="Y208" s="187" t="str">
        <f>IF(FuritenCounts!Y208 = 0, "ND", FuritenWins!Y208/FuritenCounts!Y208)</f>
        <v>ND</v>
      </c>
      <c r="Z208" s="187" t="str">
        <f>IF(FuritenCounts!Z208 = 0, "ND", FuritenWins!Z208/FuritenCounts!Z208)</f>
        <v>ND</v>
      </c>
      <c r="AA208" s="187" t="str">
        <f>IF(FuritenCounts!AA208 = 0, "ND", FuritenWins!AA208/FuritenCounts!AA208)</f>
        <v>ND</v>
      </c>
      <c r="AB208" s="187" t="str">
        <f>IF(FuritenCounts!AB208 = 0, "ND", FuritenWins!AB208/FuritenCounts!AB208)</f>
        <v>ND</v>
      </c>
      <c r="AC208" s="187" t="str">
        <f>IF(FuritenCounts!AC208 = 0, "ND", FuritenWins!AC208/FuritenCounts!AC208)</f>
        <v>ND</v>
      </c>
      <c r="AD208" s="187" t="str">
        <f>IF(FuritenCounts!AD208 = 0, "ND", FuritenWins!AD208/FuritenCounts!AD208)</f>
        <v>ND</v>
      </c>
      <c r="AE208" s="187" t="str">
        <f>IF(FuritenCounts!AE208 = 0, "ND", FuritenWins!AE208/FuritenCounts!AE208)</f>
        <v>ND</v>
      </c>
      <c r="AF208" s="187" t="str">
        <f>IF(FuritenCounts!AF208 = 0, "ND", FuritenWins!AF208/FuritenCounts!AF208)</f>
        <v>ND</v>
      </c>
      <c r="AG208" s="187" t="str">
        <f>IF(FuritenCounts!AG208 = 0, "ND", FuritenWins!AG208/FuritenCounts!AG208)</f>
        <v>ND</v>
      </c>
      <c r="AH208" s="187" t="str">
        <f>IF(FuritenCounts!AH208 = 0, "ND", FuritenWins!AH208/FuritenCounts!AH208)</f>
        <v>ND</v>
      </c>
      <c r="AI208" s="187" t="str">
        <f>IF(FuritenCounts!AI208 = 0, "ND", FuritenWins!AI208/FuritenCounts!AI208)</f>
        <v>ND</v>
      </c>
      <c r="AJ208" s="187" t="str">
        <f>IF(FuritenCounts!AJ208 = 0, "ND", FuritenWins!AJ208/FuritenCounts!AJ208)</f>
        <v>ND</v>
      </c>
      <c r="AK208" s="187" t="str">
        <f>IF(FuritenCounts!AK208 = 0, "ND", FuritenWins!AK208/FuritenCounts!AK208)</f>
        <v>ND</v>
      </c>
      <c r="AL208" s="187" t="str">
        <f>IF(FuritenCounts!AL208 = 0, "ND", FuritenWins!AL208/FuritenCounts!AL208)</f>
        <v>ND</v>
      </c>
      <c r="AM208" s="187" t="str">
        <f>IF(FuritenCounts!AM208 = 0, "ND", FuritenWins!AM208/FuritenCounts!AM208)</f>
        <v>ND</v>
      </c>
      <c r="AN208" s="187" t="str">
        <f>IF(FuritenCounts!AN208 = 0, "ND", FuritenWins!AN208/FuritenCounts!AN208)</f>
        <v>ND</v>
      </c>
      <c r="AO208" s="187" t="str">
        <f>IF(FuritenCounts!AO208 = 0, "ND", FuritenWins!AO208/FuritenCounts!AO208)</f>
        <v>ND</v>
      </c>
      <c r="AP208" s="187" t="str">
        <f>IF(FuritenCounts!AP208 = 0, "ND", FuritenWins!AP208/FuritenCounts!AP208)</f>
        <v>ND</v>
      </c>
    </row>
    <row r="209">
      <c r="A209" s="185" t="s">
        <v>1667</v>
      </c>
      <c r="B209" s="187">
        <f>IF(FuritenCounts!B209 = 0, "ND", FuritenWins!B209/FuritenCounts!B209)</f>
        <v>0.5</v>
      </c>
      <c r="C209" s="187" t="str">
        <f>IF(FuritenCounts!C209 = 0, "ND", FuritenWins!C209/FuritenCounts!C209)</f>
        <v>ND</v>
      </c>
      <c r="D209" s="187" t="str">
        <f>IF(FuritenCounts!D209 = 0, "ND", FuritenWins!D209/FuritenCounts!D209)</f>
        <v>ND</v>
      </c>
      <c r="E209" s="187" t="str">
        <f>IF(FuritenCounts!E209 = 0, "ND", FuritenWins!E209/FuritenCounts!E209)</f>
        <v>ND</v>
      </c>
      <c r="F209" s="187" t="str">
        <f>IF(FuritenCounts!F209 = 0, "ND", FuritenWins!F209/FuritenCounts!F209)</f>
        <v>ND</v>
      </c>
      <c r="G209" s="187" t="str">
        <f>IF(FuritenCounts!G209 = 0, "ND", FuritenWins!G209/FuritenCounts!G209)</f>
        <v>ND</v>
      </c>
      <c r="H209" s="187" t="str">
        <f>IF(FuritenCounts!H209 = 0, "ND", FuritenWins!H209/FuritenCounts!H209)</f>
        <v>ND</v>
      </c>
      <c r="I209" s="187">
        <f>IF(FuritenCounts!I209 = 0, "ND", FuritenWins!I209/FuritenCounts!I209)</f>
        <v>1</v>
      </c>
      <c r="J209" s="187">
        <f>IF(FuritenCounts!J209 = 0, "ND", FuritenWins!J209/FuritenCounts!J209)</f>
        <v>0</v>
      </c>
      <c r="K209" s="187" t="str">
        <f>IF(FuritenCounts!K209 = 0, "ND", FuritenWins!K209/FuritenCounts!K209)</f>
        <v>ND</v>
      </c>
      <c r="L209" s="187" t="str">
        <f>IF(FuritenCounts!L209 = 0, "ND", FuritenWins!L209/FuritenCounts!L209)</f>
        <v>ND</v>
      </c>
      <c r="M209" s="187" t="str">
        <f>IF(FuritenCounts!M209 = 0, "ND", FuritenWins!M209/FuritenCounts!M209)</f>
        <v>ND</v>
      </c>
      <c r="N209" s="187" t="str">
        <f>IF(FuritenCounts!N209 = 0, "ND", FuritenWins!N209/FuritenCounts!N209)</f>
        <v>ND</v>
      </c>
      <c r="O209" s="187" t="str">
        <f>IF(FuritenCounts!O209 = 0, "ND", FuritenWins!O209/FuritenCounts!O209)</f>
        <v>ND</v>
      </c>
      <c r="P209" s="187" t="str">
        <f>IF(FuritenCounts!P209 = 0, "ND", FuritenWins!P209/FuritenCounts!P209)</f>
        <v>ND</v>
      </c>
      <c r="Q209" s="187" t="str">
        <f>IF(FuritenCounts!Q209 = 0, "ND", FuritenWins!Q209/FuritenCounts!Q209)</f>
        <v>ND</v>
      </c>
      <c r="R209" s="187" t="str">
        <f>IF(FuritenCounts!R209 = 0, "ND", FuritenWins!R209/FuritenCounts!R209)</f>
        <v>ND</v>
      </c>
      <c r="S209" s="187" t="str">
        <f>IF(FuritenCounts!S209 = 0, "ND", FuritenWins!S209/FuritenCounts!S209)</f>
        <v>ND</v>
      </c>
      <c r="T209" s="187" t="str">
        <f>IF(FuritenCounts!T209 = 0, "ND", FuritenWins!T209/FuritenCounts!T209)</f>
        <v>ND</v>
      </c>
      <c r="U209" s="187" t="str">
        <f>IF(FuritenCounts!U209 = 0, "ND", FuritenWins!U209/FuritenCounts!U209)</f>
        <v>ND</v>
      </c>
      <c r="V209" s="187" t="str">
        <f>IF(FuritenCounts!V209 = 0, "ND", FuritenWins!V209/FuritenCounts!V209)</f>
        <v>ND</v>
      </c>
      <c r="W209" s="187" t="str">
        <f>IF(FuritenCounts!W209 = 0, "ND", FuritenWins!W209/FuritenCounts!W209)</f>
        <v>ND</v>
      </c>
      <c r="X209" s="187" t="str">
        <f>IF(FuritenCounts!X209 = 0, "ND", FuritenWins!X209/FuritenCounts!X209)</f>
        <v>ND</v>
      </c>
      <c r="Y209" s="187" t="str">
        <f>IF(FuritenCounts!Y209 = 0, "ND", FuritenWins!Y209/FuritenCounts!Y209)</f>
        <v>ND</v>
      </c>
      <c r="Z209" s="187" t="str">
        <f>IF(FuritenCounts!Z209 = 0, "ND", FuritenWins!Z209/FuritenCounts!Z209)</f>
        <v>ND</v>
      </c>
      <c r="AA209" s="187" t="str">
        <f>IF(FuritenCounts!AA209 = 0, "ND", FuritenWins!AA209/FuritenCounts!AA209)</f>
        <v>ND</v>
      </c>
      <c r="AB209" s="187" t="str">
        <f>IF(FuritenCounts!AB209 = 0, "ND", FuritenWins!AB209/FuritenCounts!AB209)</f>
        <v>ND</v>
      </c>
      <c r="AC209" s="187" t="str">
        <f>IF(FuritenCounts!AC209 = 0, "ND", FuritenWins!AC209/FuritenCounts!AC209)</f>
        <v>ND</v>
      </c>
      <c r="AD209" s="187" t="str">
        <f>IF(FuritenCounts!AD209 = 0, "ND", FuritenWins!AD209/FuritenCounts!AD209)</f>
        <v>ND</v>
      </c>
      <c r="AE209" s="187" t="str">
        <f>IF(FuritenCounts!AE209 = 0, "ND", FuritenWins!AE209/FuritenCounts!AE209)</f>
        <v>ND</v>
      </c>
      <c r="AF209" s="187" t="str">
        <f>IF(FuritenCounts!AF209 = 0, "ND", FuritenWins!AF209/FuritenCounts!AF209)</f>
        <v>ND</v>
      </c>
      <c r="AG209" s="187" t="str">
        <f>IF(FuritenCounts!AG209 = 0, "ND", FuritenWins!AG209/FuritenCounts!AG209)</f>
        <v>ND</v>
      </c>
      <c r="AH209" s="187" t="str">
        <f>IF(FuritenCounts!AH209 = 0, "ND", FuritenWins!AH209/FuritenCounts!AH209)</f>
        <v>ND</v>
      </c>
      <c r="AI209" s="187" t="str">
        <f>IF(FuritenCounts!AI209 = 0, "ND", FuritenWins!AI209/FuritenCounts!AI209)</f>
        <v>ND</v>
      </c>
      <c r="AJ209" s="187" t="str">
        <f>IF(FuritenCounts!AJ209 = 0, "ND", FuritenWins!AJ209/FuritenCounts!AJ209)</f>
        <v>ND</v>
      </c>
      <c r="AK209" s="187" t="str">
        <f>IF(FuritenCounts!AK209 = 0, "ND", FuritenWins!AK209/FuritenCounts!AK209)</f>
        <v>ND</v>
      </c>
      <c r="AL209" s="187" t="str">
        <f>IF(FuritenCounts!AL209 = 0, "ND", FuritenWins!AL209/FuritenCounts!AL209)</f>
        <v>ND</v>
      </c>
      <c r="AM209" s="187" t="str">
        <f>IF(FuritenCounts!AM209 = 0, "ND", FuritenWins!AM209/FuritenCounts!AM209)</f>
        <v>ND</v>
      </c>
      <c r="AN209" s="187" t="str">
        <f>IF(FuritenCounts!AN209 = 0, "ND", FuritenWins!AN209/FuritenCounts!AN209)</f>
        <v>ND</v>
      </c>
      <c r="AO209" s="187" t="str">
        <f>IF(FuritenCounts!AO209 = 0, "ND", FuritenWins!AO209/FuritenCounts!AO209)</f>
        <v>ND</v>
      </c>
      <c r="AP209" s="187" t="str">
        <f>IF(FuritenCounts!AP209 = 0, "ND", FuritenWins!AP209/FuritenCounts!AP209)</f>
        <v>ND</v>
      </c>
    </row>
    <row r="210">
      <c r="A210" s="185" t="s">
        <v>1675</v>
      </c>
      <c r="B210" s="187">
        <f>IF(FuritenCounts!B210 = 0, "ND", FuritenWins!B210/FuritenCounts!B210)</f>
        <v>0</v>
      </c>
      <c r="C210" s="187" t="str">
        <f>IF(FuritenCounts!C210 = 0, "ND", FuritenWins!C210/FuritenCounts!C210)</f>
        <v>ND</v>
      </c>
      <c r="D210" s="187" t="str">
        <f>IF(FuritenCounts!D210 = 0, "ND", FuritenWins!D210/FuritenCounts!D210)</f>
        <v>ND</v>
      </c>
      <c r="E210" s="187" t="str">
        <f>IF(FuritenCounts!E210 = 0, "ND", FuritenWins!E210/FuritenCounts!E210)</f>
        <v>ND</v>
      </c>
      <c r="F210" s="187" t="str">
        <f>IF(FuritenCounts!F210 = 0, "ND", FuritenWins!F210/FuritenCounts!F210)</f>
        <v>ND</v>
      </c>
      <c r="G210" s="187" t="str">
        <f>IF(FuritenCounts!G210 = 0, "ND", FuritenWins!G210/FuritenCounts!G210)</f>
        <v>ND</v>
      </c>
      <c r="H210" s="187">
        <f>IF(FuritenCounts!H210 = 0, "ND", FuritenWins!H210/FuritenCounts!H210)</f>
        <v>0</v>
      </c>
      <c r="I210" s="187">
        <f>IF(FuritenCounts!I210 = 0, "ND", FuritenWins!I210/FuritenCounts!I210)</f>
        <v>0</v>
      </c>
      <c r="J210" s="187" t="str">
        <f>IF(FuritenCounts!J210 = 0, "ND", FuritenWins!J210/FuritenCounts!J210)</f>
        <v>ND</v>
      </c>
      <c r="K210" s="187" t="str">
        <f>IF(FuritenCounts!K210 = 0, "ND", FuritenWins!K210/FuritenCounts!K210)</f>
        <v>ND</v>
      </c>
      <c r="L210" s="187" t="str">
        <f>IF(FuritenCounts!L210 = 0, "ND", FuritenWins!L210/FuritenCounts!L210)</f>
        <v>ND</v>
      </c>
      <c r="M210" s="187" t="str">
        <f>IF(FuritenCounts!M210 = 0, "ND", FuritenWins!M210/FuritenCounts!M210)</f>
        <v>ND</v>
      </c>
      <c r="N210" s="187" t="str">
        <f>IF(FuritenCounts!N210 = 0, "ND", FuritenWins!N210/FuritenCounts!N210)</f>
        <v>ND</v>
      </c>
      <c r="O210" s="187" t="str">
        <f>IF(FuritenCounts!O210 = 0, "ND", FuritenWins!O210/FuritenCounts!O210)</f>
        <v>ND</v>
      </c>
      <c r="P210" s="187" t="str">
        <f>IF(FuritenCounts!P210 = 0, "ND", FuritenWins!P210/FuritenCounts!P210)</f>
        <v>ND</v>
      </c>
      <c r="Q210" s="187" t="str">
        <f>IF(FuritenCounts!Q210 = 0, "ND", FuritenWins!Q210/FuritenCounts!Q210)</f>
        <v>ND</v>
      </c>
      <c r="R210" s="187" t="str">
        <f>IF(FuritenCounts!R210 = 0, "ND", FuritenWins!R210/FuritenCounts!R210)</f>
        <v>ND</v>
      </c>
      <c r="S210" s="187" t="str">
        <f>IF(FuritenCounts!S210 = 0, "ND", FuritenWins!S210/FuritenCounts!S210)</f>
        <v>ND</v>
      </c>
      <c r="T210" s="187" t="str">
        <f>IF(FuritenCounts!T210 = 0, "ND", FuritenWins!T210/FuritenCounts!T210)</f>
        <v>ND</v>
      </c>
      <c r="U210" s="187" t="str">
        <f>IF(FuritenCounts!U210 = 0, "ND", FuritenWins!U210/FuritenCounts!U210)</f>
        <v>ND</v>
      </c>
      <c r="V210" s="187" t="str">
        <f>IF(FuritenCounts!V210 = 0, "ND", FuritenWins!V210/FuritenCounts!V210)</f>
        <v>ND</v>
      </c>
      <c r="W210" s="187" t="str">
        <f>IF(FuritenCounts!W210 = 0, "ND", FuritenWins!W210/FuritenCounts!W210)</f>
        <v>ND</v>
      </c>
      <c r="X210" s="187" t="str">
        <f>IF(FuritenCounts!X210 = 0, "ND", FuritenWins!X210/FuritenCounts!X210)</f>
        <v>ND</v>
      </c>
      <c r="Y210" s="187" t="str">
        <f>IF(FuritenCounts!Y210 = 0, "ND", FuritenWins!Y210/FuritenCounts!Y210)</f>
        <v>ND</v>
      </c>
      <c r="Z210" s="187" t="str">
        <f>IF(FuritenCounts!Z210 = 0, "ND", FuritenWins!Z210/FuritenCounts!Z210)</f>
        <v>ND</v>
      </c>
      <c r="AA210" s="187" t="str">
        <f>IF(FuritenCounts!AA210 = 0, "ND", FuritenWins!AA210/FuritenCounts!AA210)</f>
        <v>ND</v>
      </c>
      <c r="AB210" s="187" t="str">
        <f>IF(FuritenCounts!AB210 = 0, "ND", FuritenWins!AB210/FuritenCounts!AB210)</f>
        <v>ND</v>
      </c>
      <c r="AC210" s="187" t="str">
        <f>IF(FuritenCounts!AC210 = 0, "ND", FuritenWins!AC210/FuritenCounts!AC210)</f>
        <v>ND</v>
      </c>
      <c r="AD210" s="187" t="str">
        <f>IF(FuritenCounts!AD210 = 0, "ND", FuritenWins!AD210/FuritenCounts!AD210)</f>
        <v>ND</v>
      </c>
      <c r="AE210" s="187" t="str">
        <f>IF(FuritenCounts!AE210 = 0, "ND", FuritenWins!AE210/FuritenCounts!AE210)</f>
        <v>ND</v>
      </c>
      <c r="AF210" s="187" t="str">
        <f>IF(FuritenCounts!AF210 = 0, "ND", FuritenWins!AF210/FuritenCounts!AF210)</f>
        <v>ND</v>
      </c>
      <c r="AG210" s="187" t="str">
        <f>IF(FuritenCounts!AG210 = 0, "ND", FuritenWins!AG210/FuritenCounts!AG210)</f>
        <v>ND</v>
      </c>
      <c r="AH210" s="187" t="str">
        <f>IF(FuritenCounts!AH210 = 0, "ND", FuritenWins!AH210/FuritenCounts!AH210)</f>
        <v>ND</v>
      </c>
      <c r="AI210" s="187" t="str">
        <f>IF(FuritenCounts!AI210 = 0, "ND", FuritenWins!AI210/FuritenCounts!AI210)</f>
        <v>ND</v>
      </c>
      <c r="AJ210" s="187" t="str">
        <f>IF(FuritenCounts!AJ210 = 0, "ND", FuritenWins!AJ210/FuritenCounts!AJ210)</f>
        <v>ND</v>
      </c>
      <c r="AK210" s="187" t="str">
        <f>IF(FuritenCounts!AK210 = 0, "ND", FuritenWins!AK210/FuritenCounts!AK210)</f>
        <v>ND</v>
      </c>
      <c r="AL210" s="187" t="str">
        <f>IF(FuritenCounts!AL210 = 0, "ND", FuritenWins!AL210/FuritenCounts!AL210)</f>
        <v>ND</v>
      </c>
      <c r="AM210" s="187" t="str">
        <f>IF(FuritenCounts!AM210 = 0, "ND", FuritenWins!AM210/FuritenCounts!AM210)</f>
        <v>ND</v>
      </c>
      <c r="AN210" s="187" t="str">
        <f>IF(FuritenCounts!AN210 = 0, "ND", FuritenWins!AN210/FuritenCounts!AN210)</f>
        <v>ND</v>
      </c>
      <c r="AO210" s="187" t="str">
        <f>IF(FuritenCounts!AO210 = 0, "ND", FuritenWins!AO210/FuritenCounts!AO210)</f>
        <v>ND</v>
      </c>
      <c r="AP210" s="187" t="str">
        <f>IF(FuritenCounts!AP210 = 0, "ND", FuritenWins!AP210/FuritenCounts!AP210)</f>
        <v>ND</v>
      </c>
    </row>
    <row r="211">
      <c r="A211" s="185" t="s">
        <v>1680</v>
      </c>
      <c r="B211" s="187">
        <f>IF(FuritenCounts!B211 = 0, "ND", FuritenWins!B211/FuritenCounts!B211)</f>
        <v>0.3846153846</v>
      </c>
      <c r="C211" s="187" t="str">
        <f>IF(FuritenCounts!C211 = 0, "ND", FuritenWins!C211/FuritenCounts!C211)</f>
        <v>ND</v>
      </c>
      <c r="D211" s="187" t="str">
        <f>IF(FuritenCounts!D211 = 0, "ND", FuritenWins!D211/FuritenCounts!D211)</f>
        <v>ND</v>
      </c>
      <c r="E211" s="187" t="str">
        <f>IF(FuritenCounts!E211 = 0, "ND", FuritenWins!E211/FuritenCounts!E211)</f>
        <v>ND</v>
      </c>
      <c r="F211" s="187" t="str">
        <f>IF(FuritenCounts!F211 = 0, "ND", FuritenWins!F211/FuritenCounts!F211)</f>
        <v>ND</v>
      </c>
      <c r="G211" s="187" t="str">
        <f>IF(FuritenCounts!G211 = 0, "ND", FuritenWins!G211/FuritenCounts!G211)</f>
        <v>ND</v>
      </c>
      <c r="H211" s="187" t="str">
        <f>IF(FuritenCounts!H211 = 0, "ND", FuritenWins!H211/FuritenCounts!H211)</f>
        <v>ND</v>
      </c>
      <c r="I211" s="187">
        <f>IF(FuritenCounts!I211 = 0, "ND", FuritenWins!I211/FuritenCounts!I211)</f>
        <v>0</v>
      </c>
      <c r="J211" s="187">
        <f>IF(FuritenCounts!J211 = 0, "ND", FuritenWins!J211/FuritenCounts!J211)</f>
        <v>1</v>
      </c>
      <c r="K211" s="187">
        <f>IF(FuritenCounts!K211 = 0, "ND", FuritenWins!K211/FuritenCounts!K211)</f>
        <v>0.3333333333</v>
      </c>
      <c r="L211" s="187">
        <f>IF(FuritenCounts!L211 = 0, "ND", FuritenWins!L211/FuritenCounts!L211)</f>
        <v>0</v>
      </c>
      <c r="M211" s="187">
        <f>IF(FuritenCounts!M211 = 0, "ND", FuritenWins!M211/FuritenCounts!M211)</f>
        <v>0</v>
      </c>
      <c r="N211" s="187" t="str">
        <f>IF(FuritenCounts!N211 = 0, "ND", FuritenWins!N211/FuritenCounts!N211)</f>
        <v>ND</v>
      </c>
      <c r="O211" s="187" t="str">
        <f>IF(FuritenCounts!O211 = 0, "ND", FuritenWins!O211/FuritenCounts!O211)</f>
        <v>ND</v>
      </c>
      <c r="P211" s="187" t="str">
        <f>IF(FuritenCounts!P211 = 0, "ND", FuritenWins!P211/FuritenCounts!P211)</f>
        <v>ND</v>
      </c>
      <c r="Q211" s="187" t="str">
        <f>IF(FuritenCounts!Q211 = 0, "ND", FuritenWins!Q211/FuritenCounts!Q211)</f>
        <v>ND</v>
      </c>
      <c r="R211" s="187" t="str">
        <f>IF(FuritenCounts!R211 = 0, "ND", FuritenWins!R211/FuritenCounts!R211)</f>
        <v>ND</v>
      </c>
      <c r="S211" s="187" t="str">
        <f>IF(FuritenCounts!S211 = 0, "ND", FuritenWins!S211/FuritenCounts!S211)</f>
        <v>ND</v>
      </c>
      <c r="T211" s="187" t="str">
        <f>IF(FuritenCounts!T211 = 0, "ND", FuritenWins!T211/FuritenCounts!T211)</f>
        <v>ND</v>
      </c>
      <c r="U211" s="187" t="str">
        <f>IF(FuritenCounts!U211 = 0, "ND", FuritenWins!U211/FuritenCounts!U211)</f>
        <v>ND</v>
      </c>
      <c r="V211" s="187" t="str">
        <f>IF(FuritenCounts!V211 = 0, "ND", FuritenWins!V211/FuritenCounts!V211)</f>
        <v>ND</v>
      </c>
      <c r="W211" s="187" t="str">
        <f>IF(FuritenCounts!W211 = 0, "ND", FuritenWins!W211/FuritenCounts!W211)</f>
        <v>ND</v>
      </c>
      <c r="X211" s="187" t="str">
        <f>IF(FuritenCounts!X211 = 0, "ND", FuritenWins!X211/FuritenCounts!X211)</f>
        <v>ND</v>
      </c>
      <c r="Y211" s="187" t="str">
        <f>IF(FuritenCounts!Y211 = 0, "ND", FuritenWins!Y211/FuritenCounts!Y211)</f>
        <v>ND</v>
      </c>
      <c r="Z211" s="187" t="str">
        <f>IF(FuritenCounts!Z211 = 0, "ND", FuritenWins!Z211/FuritenCounts!Z211)</f>
        <v>ND</v>
      </c>
      <c r="AA211" s="187" t="str">
        <f>IF(FuritenCounts!AA211 = 0, "ND", FuritenWins!AA211/FuritenCounts!AA211)</f>
        <v>ND</v>
      </c>
      <c r="AB211" s="187" t="str">
        <f>IF(FuritenCounts!AB211 = 0, "ND", FuritenWins!AB211/FuritenCounts!AB211)</f>
        <v>ND</v>
      </c>
      <c r="AC211" s="187" t="str">
        <f>IF(FuritenCounts!AC211 = 0, "ND", FuritenWins!AC211/FuritenCounts!AC211)</f>
        <v>ND</v>
      </c>
      <c r="AD211" s="187" t="str">
        <f>IF(FuritenCounts!AD211 = 0, "ND", FuritenWins!AD211/FuritenCounts!AD211)</f>
        <v>ND</v>
      </c>
      <c r="AE211" s="187" t="str">
        <f>IF(FuritenCounts!AE211 = 0, "ND", FuritenWins!AE211/FuritenCounts!AE211)</f>
        <v>ND</v>
      </c>
      <c r="AF211" s="187" t="str">
        <f>IF(FuritenCounts!AF211 = 0, "ND", FuritenWins!AF211/FuritenCounts!AF211)</f>
        <v>ND</v>
      </c>
      <c r="AG211" s="187" t="str">
        <f>IF(FuritenCounts!AG211 = 0, "ND", FuritenWins!AG211/FuritenCounts!AG211)</f>
        <v>ND</v>
      </c>
      <c r="AH211" s="187" t="str">
        <f>IF(FuritenCounts!AH211 = 0, "ND", FuritenWins!AH211/FuritenCounts!AH211)</f>
        <v>ND</v>
      </c>
      <c r="AI211" s="187" t="str">
        <f>IF(FuritenCounts!AI211 = 0, "ND", FuritenWins!AI211/FuritenCounts!AI211)</f>
        <v>ND</v>
      </c>
      <c r="AJ211" s="187" t="str">
        <f>IF(FuritenCounts!AJ211 = 0, "ND", FuritenWins!AJ211/FuritenCounts!AJ211)</f>
        <v>ND</v>
      </c>
      <c r="AK211" s="187" t="str">
        <f>IF(FuritenCounts!AK211 = 0, "ND", FuritenWins!AK211/FuritenCounts!AK211)</f>
        <v>ND</v>
      </c>
      <c r="AL211" s="187" t="str">
        <f>IF(FuritenCounts!AL211 = 0, "ND", FuritenWins!AL211/FuritenCounts!AL211)</f>
        <v>ND</v>
      </c>
      <c r="AM211" s="187" t="str">
        <f>IF(FuritenCounts!AM211 = 0, "ND", FuritenWins!AM211/FuritenCounts!AM211)</f>
        <v>ND</v>
      </c>
      <c r="AN211" s="187" t="str">
        <f>IF(FuritenCounts!AN211 = 0, "ND", FuritenWins!AN211/FuritenCounts!AN211)</f>
        <v>ND</v>
      </c>
      <c r="AO211" s="187" t="str">
        <f>IF(FuritenCounts!AO211 = 0, "ND", FuritenWins!AO211/FuritenCounts!AO211)</f>
        <v>ND</v>
      </c>
      <c r="AP211" s="187" t="str">
        <f>IF(FuritenCounts!AP211 = 0, "ND", FuritenWins!AP211/FuritenCounts!AP211)</f>
        <v>ND</v>
      </c>
    </row>
    <row r="212">
      <c r="A212" s="185" t="s">
        <v>1688</v>
      </c>
      <c r="B212" s="187">
        <f>IF(FuritenCounts!B212 = 0, "ND", FuritenWins!B212/FuritenCounts!B212)</f>
        <v>0.3333333333</v>
      </c>
      <c r="C212" s="187" t="str">
        <f>IF(FuritenCounts!C212 = 0, "ND", FuritenWins!C212/FuritenCounts!C212)</f>
        <v>ND</v>
      </c>
      <c r="D212" s="187" t="str">
        <f>IF(FuritenCounts!D212 = 0, "ND", FuritenWins!D212/FuritenCounts!D212)</f>
        <v>ND</v>
      </c>
      <c r="E212" s="187" t="str">
        <f>IF(FuritenCounts!E212 = 0, "ND", FuritenWins!E212/FuritenCounts!E212)</f>
        <v>ND</v>
      </c>
      <c r="F212" s="187" t="str">
        <f>IF(FuritenCounts!F212 = 0, "ND", FuritenWins!F212/FuritenCounts!F212)</f>
        <v>ND</v>
      </c>
      <c r="G212" s="187" t="str">
        <f>IF(FuritenCounts!G212 = 0, "ND", FuritenWins!G212/FuritenCounts!G212)</f>
        <v>ND</v>
      </c>
      <c r="H212" s="187">
        <f>IF(FuritenCounts!H212 = 0, "ND", FuritenWins!H212/FuritenCounts!H212)</f>
        <v>1</v>
      </c>
      <c r="I212" s="187">
        <f>IF(FuritenCounts!I212 = 0, "ND", FuritenWins!I212/FuritenCounts!I212)</f>
        <v>0</v>
      </c>
      <c r="J212" s="187" t="str">
        <f>IF(FuritenCounts!J212 = 0, "ND", FuritenWins!J212/FuritenCounts!J212)</f>
        <v>ND</v>
      </c>
      <c r="K212" s="187" t="str">
        <f>IF(FuritenCounts!K212 = 0, "ND", FuritenWins!K212/FuritenCounts!K212)</f>
        <v>ND</v>
      </c>
      <c r="L212" s="187" t="str">
        <f>IF(FuritenCounts!L212 = 0, "ND", FuritenWins!L212/FuritenCounts!L212)</f>
        <v>ND</v>
      </c>
      <c r="M212" s="187" t="str">
        <f>IF(FuritenCounts!M212 = 0, "ND", FuritenWins!M212/FuritenCounts!M212)</f>
        <v>ND</v>
      </c>
      <c r="N212" s="187" t="str">
        <f>IF(FuritenCounts!N212 = 0, "ND", FuritenWins!N212/FuritenCounts!N212)</f>
        <v>ND</v>
      </c>
      <c r="O212" s="187" t="str">
        <f>IF(FuritenCounts!O212 = 0, "ND", FuritenWins!O212/FuritenCounts!O212)</f>
        <v>ND</v>
      </c>
      <c r="P212" s="187" t="str">
        <f>IF(FuritenCounts!P212 = 0, "ND", FuritenWins!P212/FuritenCounts!P212)</f>
        <v>ND</v>
      </c>
      <c r="Q212" s="187" t="str">
        <f>IF(FuritenCounts!Q212 = 0, "ND", FuritenWins!Q212/FuritenCounts!Q212)</f>
        <v>ND</v>
      </c>
      <c r="R212" s="187" t="str">
        <f>IF(FuritenCounts!R212 = 0, "ND", FuritenWins!R212/FuritenCounts!R212)</f>
        <v>ND</v>
      </c>
      <c r="S212" s="187" t="str">
        <f>IF(FuritenCounts!S212 = 0, "ND", FuritenWins!S212/FuritenCounts!S212)</f>
        <v>ND</v>
      </c>
      <c r="T212" s="187" t="str">
        <f>IF(FuritenCounts!T212 = 0, "ND", FuritenWins!T212/FuritenCounts!T212)</f>
        <v>ND</v>
      </c>
      <c r="U212" s="187" t="str">
        <f>IF(FuritenCounts!U212 = 0, "ND", FuritenWins!U212/FuritenCounts!U212)</f>
        <v>ND</v>
      </c>
      <c r="V212" s="187" t="str">
        <f>IF(FuritenCounts!V212 = 0, "ND", FuritenWins!V212/FuritenCounts!V212)</f>
        <v>ND</v>
      </c>
      <c r="W212" s="187" t="str">
        <f>IF(FuritenCounts!W212 = 0, "ND", FuritenWins!W212/FuritenCounts!W212)</f>
        <v>ND</v>
      </c>
      <c r="X212" s="187" t="str">
        <f>IF(FuritenCounts!X212 = 0, "ND", FuritenWins!X212/FuritenCounts!X212)</f>
        <v>ND</v>
      </c>
      <c r="Y212" s="187" t="str">
        <f>IF(FuritenCounts!Y212 = 0, "ND", FuritenWins!Y212/FuritenCounts!Y212)</f>
        <v>ND</v>
      </c>
      <c r="Z212" s="187" t="str">
        <f>IF(FuritenCounts!Z212 = 0, "ND", FuritenWins!Z212/FuritenCounts!Z212)</f>
        <v>ND</v>
      </c>
      <c r="AA212" s="187" t="str">
        <f>IF(FuritenCounts!AA212 = 0, "ND", FuritenWins!AA212/FuritenCounts!AA212)</f>
        <v>ND</v>
      </c>
      <c r="AB212" s="187" t="str">
        <f>IF(FuritenCounts!AB212 = 0, "ND", FuritenWins!AB212/FuritenCounts!AB212)</f>
        <v>ND</v>
      </c>
      <c r="AC212" s="187" t="str">
        <f>IF(FuritenCounts!AC212 = 0, "ND", FuritenWins!AC212/FuritenCounts!AC212)</f>
        <v>ND</v>
      </c>
      <c r="AD212" s="187" t="str">
        <f>IF(FuritenCounts!AD212 = 0, "ND", FuritenWins!AD212/FuritenCounts!AD212)</f>
        <v>ND</v>
      </c>
      <c r="AE212" s="187" t="str">
        <f>IF(FuritenCounts!AE212 = 0, "ND", FuritenWins!AE212/FuritenCounts!AE212)</f>
        <v>ND</v>
      </c>
      <c r="AF212" s="187" t="str">
        <f>IF(FuritenCounts!AF212 = 0, "ND", FuritenWins!AF212/FuritenCounts!AF212)</f>
        <v>ND</v>
      </c>
      <c r="AG212" s="187" t="str">
        <f>IF(FuritenCounts!AG212 = 0, "ND", FuritenWins!AG212/FuritenCounts!AG212)</f>
        <v>ND</v>
      </c>
      <c r="AH212" s="187" t="str">
        <f>IF(FuritenCounts!AH212 = 0, "ND", FuritenWins!AH212/FuritenCounts!AH212)</f>
        <v>ND</v>
      </c>
      <c r="AI212" s="187" t="str">
        <f>IF(FuritenCounts!AI212 = 0, "ND", FuritenWins!AI212/FuritenCounts!AI212)</f>
        <v>ND</v>
      </c>
      <c r="AJ212" s="187" t="str">
        <f>IF(FuritenCounts!AJ212 = 0, "ND", FuritenWins!AJ212/FuritenCounts!AJ212)</f>
        <v>ND</v>
      </c>
      <c r="AK212" s="187" t="str">
        <f>IF(FuritenCounts!AK212 = 0, "ND", FuritenWins!AK212/FuritenCounts!AK212)</f>
        <v>ND</v>
      </c>
      <c r="AL212" s="187" t="str">
        <f>IF(FuritenCounts!AL212 = 0, "ND", FuritenWins!AL212/FuritenCounts!AL212)</f>
        <v>ND</v>
      </c>
      <c r="AM212" s="187" t="str">
        <f>IF(FuritenCounts!AM212 = 0, "ND", FuritenWins!AM212/FuritenCounts!AM212)</f>
        <v>ND</v>
      </c>
      <c r="AN212" s="187" t="str">
        <f>IF(FuritenCounts!AN212 = 0, "ND", FuritenWins!AN212/FuritenCounts!AN212)</f>
        <v>ND</v>
      </c>
      <c r="AO212" s="187" t="str">
        <f>IF(FuritenCounts!AO212 = 0, "ND", FuritenWins!AO212/FuritenCounts!AO212)</f>
        <v>ND</v>
      </c>
      <c r="AP212" s="187" t="str">
        <f>IF(FuritenCounts!AP212 = 0, "ND", FuritenWins!AP212/FuritenCounts!AP212)</f>
        <v>ND</v>
      </c>
    </row>
    <row r="213">
      <c r="A213" s="185" t="s">
        <v>1694</v>
      </c>
      <c r="B213" s="187">
        <f>IF(FuritenCounts!B213 = 0, "ND", FuritenWins!B213/FuritenCounts!B213)</f>
        <v>0</v>
      </c>
      <c r="C213" s="187" t="str">
        <f>IF(FuritenCounts!C213 = 0, "ND", FuritenWins!C213/FuritenCounts!C213)</f>
        <v>ND</v>
      </c>
      <c r="D213" s="187" t="str">
        <f>IF(FuritenCounts!D213 = 0, "ND", FuritenWins!D213/FuritenCounts!D213)</f>
        <v>ND</v>
      </c>
      <c r="E213" s="187" t="str">
        <f>IF(FuritenCounts!E213 = 0, "ND", FuritenWins!E213/FuritenCounts!E213)</f>
        <v>ND</v>
      </c>
      <c r="F213" s="187" t="str">
        <f>IF(FuritenCounts!F213 = 0, "ND", FuritenWins!F213/FuritenCounts!F213)</f>
        <v>ND</v>
      </c>
      <c r="G213" s="187" t="str">
        <f>IF(FuritenCounts!G213 = 0, "ND", FuritenWins!G213/FuritenCounts!G213)</f>
        <v>ND</v>
      </c>
      <c r="H213" s="187">
        <f>IF(FuritenCounts!H213 = 0, "ND", FuritenWins!H213/FuritenCounts!H213)</f>
        <v>0</v>
      </c>
      <c r="I213" s="187">
        <f>IF(FuritenCounts!I213 = 0, "ND", FuritenWins!I213/FuritenCounts!I213)</f>
        <v>0</v>
      </c>
      <c r="J213" s="187" t="str">
        <f>IF(FuritenCounts!J213 = 0, "ND", FuritenWins!J213/FuritenCounts!J213)</f>
        <v>ND</v>
      </c>
      <c r="K213" s="187" t="str">
        <f>IF(FuritenCounts!K213 = 0, "ND", FuritenWins!K213/FuritenCounts!K213)</f>
        <v>ND</v>
      </c>
      <c r="L213" s="187" t="str">
        <f>IF(FuritenCounts!L213 = 0, "ND", FuritenWins!L213/FuritenCounts!L213)</f>
        <v>ND</v>
      </c>
      <c r="M213" s="187" t="str">
        <f>IF(FuritenCounts!M213 = 0, "ND", FuritenWins!M213/FuritenCounts!M213)</f>
        <v>ND</v>
      </c>
      <c r="N213" s="187" t="str">
        <f>IF(FuritenCounts!N213 = 0, "ND", FuritenWins!N213/FuritenCounts!N213)</f>
        <v>ND</v>
      </c>
      <c r="O213" s="187" t="str">
        <f>IF(FuritenCounts!O213 = 0, "ND", FuritenWins!O213/FuritenCounts!O213)</f>
        <v>ND</v>
      </c>
      <c r="P213" s="187" t="str">
        <f>IF(FuritenCounts!P213 = 0, "ND", FuritenWins!P213/FuritenCounts!P213)</f>
        <v>ND</v>
      </c>
      <c r="Q213" s="187" t="str">
        <f>IF(FuritenCounts!Q213 = 0, "ND", FuritenWins!Q213/FuritenCounts!Q213)</f>
        <v>ND</v>
      </c>
      <c r="R213" s="187" t="str">
        <f>IF(FuritenCounts!R213 = 0, "ND", FuritenWins!R213/FuritenCounts!R213)</f>
        <v>ND</v>
      </c>
      <c r="S213" s="187" t="str">
        <f>IF(FuritenCounts!S213 = 0, "ND", FuritenWins!S213/FuritenCounts!S213)</f>
        <v>ND</v>
      </c>
      <c r="T213" s="187" t="str">
        <f>IF(FuritenCounts!T213 = 0, "ND", FuritenWins!T213/FuritenCounts!T213)</f>
        <v>ND</v>
      </c>
      <c r="U213" s="187" t="str">
        <f>IF(FuritenCounts!U213 = 0, "ND", FuritenWins!U213/FuritenCounts!U213)</f>
        <v>ND</v>
      </c>
      <c r="V213" s="187" t="str">
        <f>IF(FuritenCounts!V213 = 0, "ND", FuritenWins!V213/FuritenCounts!V213)</f>
        <v>ND</v>
      </c>
      <c r="W213" s="187" t="str">
        <f>IF(FuritenCounts!W213 = 0, "ND", FuritenWins!W213/FuritenCounts!W213)</f>
        <v>ND</v>
      </c>
      <c r="X213" s="187" t="str">
        <f>IF(FuritenCounts!X213 = 0, "ND", FuritenWins!X213/FuritenCounts!X213)</f>
        <v>ND</v>
      </c>
      <c r="Y213" s="187" t="str">
        <f>IF(FuritenCounts!Y213 = 0, "ND", FuritenWins!Y213/FuritenCounts!Y213)</f>
        <v>ND</v>
      </c>
      <c r="Z213" s="187" t="str">
        <f>IF(FuritenCounts!Z213 = 0, "ND", FuritenWins!Z213/FuritenCounts!Z213)</f>
        <v>ND</v>
      </c>
      <c r="AA213" s="187" t="str">
        <f>IF(FuritenCounts!AA213 = 0, "ND", FuritenWins!AA213/FuritenCounts!AA213)</f>
        <v>ND</v>
      </c>
      <c r="AB213" s="187" t="str">
        <f>IF(FuritenCounts!AB213 = 0, "ND", FuritenWins!AB213/FuritenCounts!AB213)</f>
        <v>ND</v>
      </c>
      <c r="AC213" s="187" t="str">
        <f>IF(FuritenCounts!AC213 = 0, "ND", FuritenWins!AC213/FuritenCounts!AC213)</f>
        <v>ND</v>
      </c>
      <c r="AD213" s="187" t="str">
        <f>IF(FuritenCounts!AD213 = 0, "ND", FuritenWins!AD213/FuritenCounts!AD213)</f>
        <v>ND</v>
      </c>
      <c r="AE213" s="187" t="str">
        <f>IF(FuritenCounts!AE213 = 0, "ND", FuritenWins!AE213/FuritenCounts!AE213)</f>
        <v>ND</v>
      </c>
      <c r="AF213" s="187" t="str">
        <f>IF(FuritenCounts!AF213 = 0, "ND", FuritenWins!AF213/FuritenCounts!AF213)</f>
        <v>ND</v>
      </c>
      <c r="AG213" s="187" t="str">
        <f>IF(FuritenCounts!AG213 = 0, "ND", FuritenWins!AG213/FuritenCounts!AG213)</f>
        <v>ND</v>
      </c>
      <c r="AH213" s="187" t="str">
        <f>IF(FuritenCounts!AH213 = 0, "ND", FuritenWins!AH213/FuritenCounts!AH213)</f>
        <v>ND</v>
      </c>
      <c r="AI213" s="187" t="str">
        <f>IF(FuritenCounts!AI213 = 0, "ND", FuritenWins!AI213/FuritenCounts!AI213)</f>
        <v>ND</v>
      </c>
      <c r="AJ213" s="187" t="str">
        <f>IF(FuritenCounts!AJ213 = 0, "ND", FuritenWins!AJ213/FuritenCounts!AJ213)</f>
        <v>ND</v>
      </c>
      <c r="AK213" s="187" t="str">
        <f>IF(FuritenCounts!AK213 = 0, "ND", FuritenWins!AK213/FuritenCounts!AK213)</f>
        <v>ND</v>
      </c>
      <c r="AL213" s="187" t="str">
        <f>IF(FuritenCounts!AL213 = 0, "ND", FuritenWins!AL213/FuritenCounts!AL213)</f>
        <v>ND</v>
      </c>
      <c r="AM213" s="187" t="str">
        <f>IF(FuritenCounts!AM213 = 0, "ND", FuritenWins!AM213/FuritenCounts!AM213)</f>
        <v>ND</v>
      </c>
      <c r="AN213" s="187" t="str">
        <f>IF(FuritenCounts!AN213 = 0, "ND", FuritenWins!AN213/FuritenCounts!AN213)</f>
        <v>ND</v>
      </c>
      <c r="AO213" s="187" t="str">
        <f>IF(FuritenCounts!AO213 = 0, "ND", FuritenWins!AO213/FuritenCounts!AO213)</f>
        <v>ND</v>
      </c>
      <c r="AP213" s="187" t="str">
        <f>IF(FuritenCounts!AP213 = 0, "ND", FuritenWins!AP213/FuritenCounts!AP213)</f>
        <v>ND</v>
      </c>
    </row>
    <row r="214">
      <c r="A214" s="185" t="s">
        <v>1700</v>
      </c>
      <c r="B214" s="187">
        <f>IF(FuritenCounts!B214 = 0, "ND", FuritenWins!B214/FuritenCounts!B214)</f>
        <v>0</v>
      </c>
      <c r="C214" s="187" t="str">
        <f>IF(FuritenCounts!C214 = 0, "ND", FuritenWins!C214/FuritenCounts!C214)</f>
        <v>ND</v>
      </c>
      <c r="D214" s="187" t="str">
        <f>IF(FuritenCounts!D214 = 0, "ND", FuritenWins!D214/FuritenCounts!D214)</f>
        <v>ND</v>
      </c>
      <c r="E214" s="187" t="str">
        <f>IF(FuritenCounts!E214 = 0, "ND", FuritenWins!E214/FuritenCounts!E214)</f>
        <v>ND</v>
      </c>
      <c r="F214" s="187" t="str">
        <f>IF(FuritenCounts!F214 = 0, "ND", FuritenWins!F214/FuritenCounts!F214)</f>
        <v>ND</v>
      </c>
      <c r="G214" s="187" t="str">
        <f>IF(FuritenCounts!G214 = 0, "ND", FuritenWins!G214/FuritenCounts!G214)</f>
        <v>ND</v>
      </c>
      <c r="H214" s="187">
        <f>IF(FuritenCounts!H214 = 0, "ND", FuritenWins!H214/FuritenCounts!H214)</f>
        <v>0</v>
      </c>
      <c r="I214" s="187">
        <f>IF(FuritenCounts!I214 = 0, "ND", FuritenWins!I214/FuritenCounts!I214)</f>
        <v>0</v>
      </c>
      <c r="J214" s="187">
        <f>IF(FuritenCounts!J214 = 0, "ND", FuritenWins!J214/FuritenCounts!J214)</f>
        <v>0</v>
      </c>
      <c r="K214" s="187" t="str">
        <f>IF(FuritenCounts!K214 = 0, "ND", FuritenWins!K214/FuritenCounts!K214)</f>
        <v>ND</v>
      </c>
      <c r="L214" s="187" t="str">
        <f>IF(FuritenCounts!L214 = 0, "ND", FuritenWins!L214/FuritenCounts!L214)</f>
        <v>ND</v>
      </c>
      <c r="M214" s="187" t="str">
        <f>IF(FuritenCounts!M214 = 0, "ND", FuritenWins!M214/FuritenCounts!M214)</f>
        <v>ND</v>
      </c>
      <c r="N214" s="187" t="str">
        <f>IF(FuritenCounts!N214 = 0, "ND", FuritenWins!N214/FuritenCounts!N214)</f>
        <v>ND</v>
      </c>
      <c r="O214" s="187" t="str">
        <f>IF(FuritenCounts!O214 = 0, "ND", FuritenWins!O214/FuritenCounts!O214)</f>
        <v>ND</v>
      </c>
      <c r="P214" s="187" t="str">
        <f>IF(FuritenCounts!P214 = 0, "ND", FuritenWins!P214/FuritenCounts!P214)</f>
        <v>ND</v>
      </c>
      <c r="Q214" s="187" t="str">
        <f>IF(FuritenCounts!Q214 = 0, "ND", FuritenWins!Q214/FuritenCounts!Q214)</f>
        <v>ND</v>
      </c>
      <c r="R214" s="187" t="str">
        <f>IF(FuritenCounts!R214 = 0, "ND", FuritenWins!R214/FuritenCounts!R214)</f>
        <v>ND</v>
      </c>
      <c r="S214" s="187" t="str">
        <f>IF(FuritenCounts!S214 = 0, "ND", FuritenWins!S214/FuritenCounts!S214)</f>
        <v>ND</v>
      </c>
      <c r="T214" s="187" t="str">
        <f>IF(FuritenCounts!T214 = 0, "ND", FuritenWins!T214/FuritenCounts!T214)</f>
        <v>ND</v>
      </c>
      <c r="U214" s="187" t="str">
        <f>IF(FuritenCounts!U214 = 0, "ND", FuritenWins!U214/FuritenCounts!U214)</f>
        <v>ND</v>
      </c>
      <c r="V214" s="187" t="str">
        <f>IF(FuritenCounts!V214 = 0, "ND", FuritenWins!V214/FuritenCounts!V214)</f>
        <v>ND</v>
      </c>
      <c r="W214" s="187" t="str">
        <f>IF(FuritenCounts!W214 = 0, "ND", FuritenWins!W214/FuritenCounts!W214)</f>
        <v>ND</v>
      </c>
      <c r="X214" s="187" t="str">
        <f>IF(FuritenCounts!X214 = 0, "ND", FuritenWins!X214/FuritenCounts!X214)</f>
        <v>ND</v>
      </c>
      <c r="Y214" s="187" t="str">
        <f>IF(FuritenCounts!Y214 = 0, "ND", FuritenWins!Y214/FuritenCounts!Y214)</f>
        <v>ND</v>
      </c>
      <c r="Z214" s="187" t="str">
        <f>IF(FuritenCounts!Z214 = 0, "ND", FuritenWins!Z214/FuritenCounts!Z214)</f>
        <v>ND</v>
      </c>
      <c r="AA214" s="187" t="str">
        <f>IF(FuritenCounts!AA214 = 0, "ND", FuritenWins!AA214/FuritenCounts!AA214)</f>
        <v>ND</v>
      </c>
      <c r="AB214" s="187" t="str">
        <f>IF(FuritenCounts!AB214 = 0, "ND", FuritenWins!AB214/FuritenCounts!AB214)</f>
        <v>ND</v>
      </c>
      <c r="AC214" s="187" t="str">
        <f>IF(FuritenCounts!AC214 = 0, "ND", FuritenWins!AC214/FuritenCounts!AC214)</f>
        <v>ND</v>
      </c>
      <c r="AD214" s="187" t="str">
        <f>IF(FuritenCounts!AD214 = 0, "ND", FuritenWins!AD214/FuritenCounts!AD214)</f>
        <v>ND</v>
      </c>
      <c r="AE214" s="187" t="str">
        <f>IF(FuritenCounts!AE214 = 0, "ND", FuritenWins!AE214/FuritenCounts!AE214)</f>
        <v>ND</v>
      </c>
      <c r="AF214" s="187" t="str">
        <f>IF(FuritenCounts!AF214 = 0, "ND", FuritenWins!AF214/FuritenCounts!AF214)</f>
        <v>ND</v>
      </c>
      <c r="AG214" s="187" t="str">
        <f>IF(FuritenCounts!AG214 = 0, "ND", FuritenWins!AG214/FuritenCounts!AG214)</f>
        <v>ND</v>
      </c>
      <c r="AH214" s="187" t="str">
        <f>IF(FuritenCounts!AH214 = 0, "ND", FuritenWins!AH214/FuritenCounts!AH214)</f>
        <v>ND</v>
      </c>
      <c r="AI214" s="187" t="str">
        <f>IF(FuritenCounts!AI214 = 0, "ND", FuritenWins!AI214/FuritenCounts!AI214)</f>
        <v>ND</v>
      </c>
      <c r="AJ214" s="187" t="str">
        <f>IF(FuritenCounts!AJ214 = 0, "ND", FuritenWins!AJ214/FuritenCounts!AJ214)</f>
        <v>ND</v>
      </c>
      <c r="AK214" s="187" t="str">
        <f>IF(FuritenCounts!AK214 = 0, "ND", FuritenWins!AK214/FuritenCounts!AK214)</f>
        <v>ND</v>
      </c>
      <c r="AL214" s="187" t="str">
        <f>IF(FuritenCounts!AL214 = 0, "ND", FuritenWins!AL214/FuritenCounts!AL214)</f>
        <v>ND</v>
      </c>
      <c r="AM214" s="187" t="str">
        <f>IF(FuritenCounts!AM214 = 0, "ND", FuritenWins!AM214/FuritenCounts!AM214)</f>
        <v>ND</v>
      </c>
      <c r="AN214" s="187" t="str">
        <f>IF(FuritenCounts!AN214 = 0, "ND", FuritenWins!AN214/FuritenCounts!AN214)</f>
        <v>ND</v>
      </c>
      <c r="AO214" s="187" t="str">
        <f>IF(FuritenCounts!AO214 = 0, "ND", FuritenWins!AO214/FuritenCounts!AO214)</f>
        <v>ND</v>
      </c>
      <c r="AP214" s="187" t="str">
        <f>IF(FuritenCounts!AP214 = 0, "ND", FuritenWins!AP214/FuritenCounts!AP214)</f>
        <v>ND</v>
      </c>
    </row>
    <row r="215">
      <c r="A215" s="185" t="s">
        <v>29</v>
      </c>
      <c r="B215" s="187">
        <f>IF(FuritenCounts!B215 = 0, "ND", FuritenWins!B215/FuritenCounts!B215)</f>
        <v>0.075</v>
      </c>
      <c r="C215" s="187" t="str">
        <f>IF(FuritenCounts!C215 = 0, "ND", FuritenWins!C215/FuritenCounts!C215)</f>
        <v>ND</v>
      </c>
      <c r="D215" s="187">
        <f>IF(FuritenCounts!D215 = 0, "ND", FuritenWins!D215/FuritenCounts!D215)</f>
        <v>0.078125</v>
      </c>
      <c r="E215" s="187">
        <f>IF(FuritenCounts!E215 = 0, "ND", FuritenWins!E215/FuritenCounts!E215)</f>
        <v>0.07462686567</v>
      </c>
      <c r="F215" s="187">
        <f>IF(FuritenCounts!F215 = 0, "ND", FuritenWins!F215/FuritenCounts!F215)</f>
        <v>0.08695652174</v>
      </c>
      <c r="G215" s="187">
        <f>IF(FuritenCounts!G215 = 0, "ND", FuritenWins!G215/FuritenCounts!G215)</f>
        <v>0</v>
      </c>
      <c r="H215" s="187" t="str">
        <f>IF(FuritenCounts!H215 = 0, "ND", FuritenWins!H215/FuritenCounts!H215)</f>
        <v>ND</v>
      </c>
      <c r="I215" s="187" t="str">
        <f>IF(FuritenCounts!I215 = 0, "ND", FuritenWins!I215/FuritenCounts!I215)</f>
        <v>ND</v>
      </c>
      <c r="J215" s="187" t="str">
        <f>IF(FuritenCounts!J215 = 0, "ND", FuritenWins!J215/FuritenCounts!J215)</f>
        <v>ND</v>
      </c>
      <c r="K215" s="187" t="str">
        <f>IF(FuritenCounts!K215 = 0, "ND", FuritenWins!K215/FuritenCounts!K215)</f>
        <v>ND</v>
      </c>
      <c r="L215" s="187" t="str">
        <f>IF(FuritenCounts!L215 = 0, "ND", FuritenWins!L215/FuritenCounts!L215)</f>
        <v>ND</v>
      </c>
      <c r="M215" s="187" t="str">
        <f>IF(FuritenCounts!M215 = 0, "ND", FuritenWins!M215/FuritenCounts!M215)</f>
        <v>ND</v>
      </c>
      <c r="N215" s="187" t="str">
        <f>IF(FuritenCounts!N215 = 0, "ND", FuritenWins!N215/FuritenCounts!N215)</f>
        <v>ND</v>
      </c>
      <c r="O215" s="187" t="str">
        <f>IF(FuritenCounts!O215 = 0, "ND", FuritenWins!O215/FuritenCounts!O215)</f>
        <v>ND</v>
      </c>
      <c r="P215" s="187" t="str">
        <f>IF(FuritenCounts!P215 = 0, "ND", FuritenWins!P215/FuritenCounts!P215)</f>
        <v>ND</v>
      </c>
      <c r="Q215" s="187" t="str">
        <f>IF(FuritenCounts!Q215 = 0, "ND", FuritenWins!Q215/FuritenCounts!Q215)</f>
        <v>ND</v>
      </c>
      <c r="R215" s="187" t="str">
        <f>IF(FuritenCounts!R215 = 0, "ND", FuritenWins!R215/FuritenCounts!R215)</f>
        <v>ND</v>
      </c>
      <c r="S215" s="187" t="str">
        <f>IF(FuritenCounts!S215 = 0, "ND", FuritenWins!S215/FuritenCounts!S215)</f>
        <v>ND</v>
      </c>
      <c r="T215" s="187" t="str">
        <f>IF(FuritenCounts!T215 = 0, "ND", FuritenWins!T215/FuritenCounts!T215)</f>
        <v>ND</v>
      </c>
      <c r="U215" s="187" t="str">
        <f>IF(FuritenCounts!U215 = 0, "ND", FuritenWins!U215/FuritenCounts!U215)</f>
        <v>ND</v>
      </c>
      <c r="V215" s="187" t="str">
        <f>IF(FuritenCounts!V215 = 0, "ND", FuritenWins!V215/FuritenCounts!V215)</f>
        <v>ND</v>
      </c>
      <c r="W215" s="187" t="str">
        <f>IF(FuritenCounts!W215 = 0, "ND", FuritenWins!W215/FuritenCounts!W215)</f>
        <v>ND</v>
      </c>
      <c r="X215" s="187" t="str">
        <f>IF(FuritenCounts!X215 = 0, "ND", FuritenWins!X215/FuritenCounts!X215)</f>
        <v>ND</v>
      </c>
      <c r="Y215" s="187" t="str">
        <f>IF(FuritenCounts!Y215 = 0, "ND", FuritenWins!Y215/FuritenCounts!Y215)</f>
        <v>ND</v>
      </c>
      <c r="Z215" s="187" t="str">
        <f>IF(FuritenCounts!Z215 = 0, "ND", FuritenWins!Z215/FuritenCounts!Z215)</f>
        <v>ND</v>
      </c>
      <c r="AA215" s="187" t="str">
        <f>IF(FuritenCounts!AA215 = 0, "ND", FuritenWins!AA215/FuritenCounts!AA215)</f>
        <v>ND</v>
      </c>
      <c r="AB215" s="187" t="str">
        <f>IF(FuritenCounts!AB215 = 0, "ND", FuritenWins!AB215/FuritenCounts!AB215)</f>
        <v>ND</v>
      </c>
      <c r="AC215" s="187" t="str">
        <f>IF(FuritenCounts!AC215 = 0, "ND", FuritenWins!AC215/FuritenCounts!AC215)</f>
        <v>ND</v>
      </c>
      <c r="AD215" s="187" t="str">
        <f>IF(FuritenCounts!AD215 = 0, "ND", FuritenWins!AD215/FuritenCounts!AD215)</f>
        <v>ND</v>
      </c>
      <c r="AE215" s="187" t="str">
        <f>IF(FuritenCounts!AE215 = 0, "ND", FuritenWins!AE215/FuritenCounts!AE215)</f>
        <v>ND</v>
      </c>
      <c r="AF215" s="187" t="str">
        <f>IF(FuritenCounts!AF215 = 0, "ND", FuritenWins!AF215/FuritenCounts!AF215)</f>
        <v>ND</v>
      </c>
      <c r="AG215" s="187" t="str">
        <f>IF(FuritenCounts!AG215 = 0, "ND", FuritenWins!AG215/FuritenCounts!AG215)</f>
        <v>ND</v>
      </c>
      <c r="AH215" s="187" t="str">
        <f>IF(FuritenCounts!AH215 = 0, "ND", FuritenWins!AH215/FuritenCounts!AH215)</f>
        <v>ND</v>
      </c>
      <c r="AI215" s="187" t="str">
        <f>IF(FuritenCounts!AI215 = 0, "ND", FuritenWins!AI215/FuritenCounts!AI215)</f>
        <v>ND</v>
      </c>
      <c r="AJ215" s="187" t="str">
        <f>IF(FuritenCounts!AJ215 = 0, "ND", FuritenWins!AJ215/FuritenCounts!AJ215)</f>
        <v>ND</v>
      </c>
      <c r="AK215" s="187" t="str">
        <f>IF(FuritenCounts!AK215 = 0, "ND", FuritenWins!AK215/FuritenCounts!AK215)</f>
        <v>ND</v>
      </c>
      <c r="AL215" s="187" t="str">
        <f>IF(FuritenCounts!AL215 = 0, "ND", FuritenWins!AL215/FuritenCounts!AL215)</f>
        <v>ND</v>
      </c>
      <c r="AM215" s="187" t="str">
        <f>IF(FuritenCounts!AM215 = 0, "ND", FuritenWins!AM215/FuritenCounts!AM215)</f>
        <v>ND</v>
      </c>
      <c r="AN215" s="187" t="str">
        <f>IF(FuritenCounts!AN215 = 0, "ND", FuritenWins!AN215/FuritenCounts!AN215)</f>
        <v>ND</v>
      </c>
      <c r="AO215" s="187" t="str">
        <f>IF(FuritenCounts!AO215 = 0, "ND", FuritenWins!AO215/FuritenCounts!AO215)</f>
        <v>ND</v>
      </c>
      <c r="AP215" s="187" t="str">
        <f>IF(FuritenCounts!AP215 = 0, "ND", FuritenWins!AP215/FuritenCounts!AP215)</f>
        <v>ND</v>
      </c>
    </row>
    <row r="216">
      <c r="A216" s="185" t="s">
        <v>1710</v>
      </c>
      <c r="B216" s="187" t="str">
        <f>IF(FuritenCounts!B216 = 0, "ND", FuritenWins!B216/FuritenCounts!B216)</f>
        <v>ND</v>
      </c>
      <c r="C216" s="187" t="str">
        <f>IF(FuritenCounts!C216 = 0, "ND", FuritenWins!C216/FuritenCounts!C216)</f>
        <v>ND</v>
      </c>
      <c r="D216" s="187" t="str">
        <f>IF(FuritenCounts!D216 = 0, "ND", FuritenWins!D216/FuritenCounts!D216)</f>
        <v>ND</v>
      </c>
      <c r="E216" s="187" t="str">
        <f>IF(FuritenCounts!E216 = 0, "ND", FuritenWins!E216/FuritenCounts!E216)</f>
        <v>ND</v>
      </c>
      <c r="F216" s="187" t="str">
        <f>IF(FuritenCounts!F216 = 0, "ND", FuritenWins!F216/FuritenCounts!F216)</f>
        <v>ND</v>
      </c>
      <c r="G216" s="187" t="str">
        <f>IF(FuritenCounts!G216 = 0, "ND", FuritenWins!G216/FuritenCounts!G216)</f>
        <v>ND</v>
      </c>
      <c r="H216" s="187" t="str">
        <f>IF(FuritenCounts!H216 = 0, "ND", FuritenWins!H216/FuritenCounts!H216)</f>
        <v>ND</v>
      </c>
      <c r="I216" s="187" t="str">
        <f>IF(FuritenCounts!I216 = 0, "ND", FuritenWins!I216/FuritenCounts!I216)</f>
        <v>ND</v>
      </c>
      <c r="J216" s="187" t="str">
        <f>IF(FuritenCounts!J216 = 0, "ND", FuritenWins!J216/FuritenCounts!J216)</f>
        <v>ND</v>
      </c>
      <c r="K216" s="187" t="str">
        <f>IF(FuritenCounts!K216 = 0, "ND", FuritenWins!K216/FuritenCounts!K216)</f>
        <v>ND</v>
      </c>
      <c r="L216" s="187" t="str">
        <f>IF(FuritenCounts!L216 = 0, "ND", FuritenWins!L216/FuritenCounts!L216)</f>
        <v>ND</v>
      </c>
      <c r="M216" s="187" t="str">
        <f>IF(FuritenCounts!M216 = 0, "ND", FuritenWins!M216/FuritenCounts!M216)</f>
        <v>ND</v>
      </c>
      <c r="N216" s="187" t="str">
        <f>IF(FuritenCounts!N216 = 0, "ND", FuritenWins!N216/FuritenCounts!N216)</f>
        <v>ND</v>
      </c>
      <c r="O216" s="187" t="str">
        <f>IF(FuritenCounts!O216 = 0, "ND", FuritenWins!O216/FuritenCounts!O216)</f>
        <v>ND</v>
      </c>
      <c r="P216" s="187" t="str">
        <f>IF(FuritenCounts!P216 = 0, "ND", FuritenWins!P216/FuritenCounts!P216)</f>
        <v>ND</v>
      </c>
      <c r="Q216" s="187" t="str">
        <f>IF(FuritenCounts!Q216 = 0, "ND", FuritenWins!Q216/FuritenCounts!Q216)</f>
        <v>ND</v>
      </c>
      <c r="R216" s="187" t="str">
        <f>IF(FuritenCounts!R216 = 0, "ND", FuritenWins!R216/FuritenCounts!R216)</f>
        <v>ND</v>
      </c>
      <c r="S216" s="187" t="str">
        <f>IF(FuritenCounts!S216 = 0, "ND", FuritenWins!S216/FuritenCounts!S216)</f>
        <v>ND</v>
      </c>
      <c r="T216" s="187" t="str">
        <f>IF(FuritenCounts!T216 = 0, "ND", FuritenWins!T216/FuritenCounts!T216)</f>
        <v>ND</v>
      </c>
      <c r="U216" s="187" t="str">
        <f>IF(FuritenCounts!U216 = 0, "ND", FuritenWins!U216/FuritenCounts!U216)</f>
        <v>ND</v>
      </c>
      <c r="V216" s="187" t="str">
        <f>IF(FuritenCounts!V216 = 0, "ND", FuritenWins!V216/FuritenCounts!V216)</f>
        <v>ND</v>
      </c>
      <c r="W216" s="187" t="str">
        <f>IF(FuritenCounts!W216 = 0, "ND", FuritenWins!W216/FuritenCounts!W216)</f>
        <v>ND</v>
      </c>
      <c r="X216" s="187" t="str">
        <f>IF(FuritenCounts!X216 = 0, "ND", FuritenWins!X216/FuritenCounts!X216)</f>
        <v>ND</v>
      </c>
      <c r="Y216" s="187" t="str">
        <f>IF(FuritenCounts!Y216 = 0, "ND", FuritenWins!Y216/FuritenCounts!Y216)</f>
        <v>ND</v>
      </c>
      <c r="Z216" s="187" t="str">
        <f>IF(FuritenCounts!Z216 = 0, "ND", FuritenWins!Z216/FuritenCounts!Z216)</f>
        <v>ND</v>
      </c>
      <c r="AA216" s="187" t="str">
        <f>IF(FuritenCounts!AA216 = 0, "ND", FuritenWins!AA216/FuritenCounts!AA216)</f>
        <v>ND</v>
      </c>
      <c r="AB216" s="187" t="str">
        <f>IF(FuritenCounts!AB216 = 0, "ND", FuritenWins!AB216/FuritenCounts!AB216)</f>
        <v>ND</v>
      </c>
      <c r="AC216" s="187" t="str">
        <f>IF(FuritenCounts!AC216 = 0, "ND", FuritenWins!AC216/FuritenCounts!AC216)</f>
        <v>ND</v>
      </c>
      <c r="AD216" s="187" t="str">
        <f>IF(FuritenCounts!AD216 = 0, "ND", FuritenWins!AD216/FuritenCounts!AD216)</f>
        <v>ND</v>
      </c>
      <c r="AE216" s="187" t="str">
        <f>IF(FuritenCounts!AE216 = 0, "ND", FuritenWins!AE216/FuritenCounts!AE216)</f>
        <v>ND</v>
      </c>
      <c r="AF216" s="187" t="str">
        <f>IF(FuritenCounts!AF216 = 0, "ND", FuritenWins!AF216/FuritenCounts!AF216)</f>
        <v>ND</v>
      </c>
      <c r="AG216" s="187" t="str">
        <f>IF(FuritenCounts!AG216 = 0, "ND", FuritenWins!AG216/FuritenCounts!AG216)</f>
        <v>ND</v>
      </c>
      <c r="AH216" s="187" t="str">
        <f>IF(FuritenCounts!AH216 = 0, "ND", FuritenWins!AH216/FuritenCounts!AH216)</f>
        <v>ND</v>
      </c>
      <c r="AI216" s="187" t="str">
        <f>IF(FuritenCounts!AI216 = 0, "ND", FuritenWins!AI216/FuritenCounts!AI216)</f>
        <v>ND</v>
      </c>
      <c r="AJ216" s="187" t="str">
        <f>IF(FuritenCounts!AJ216 = 0, "ND", FuritenWins!AJ216/FuritenCounts!AJ216)</f>
        <v>ND</v>
      </c>
      <c r="AK216" s="187" t="str">
        <f>IF(FuritenCounts!AK216 = 0, "ND", FuritenWins!AK216/FuritenCounts!AK216)</f>
        <v>ND</v>
      </c>
      <c r="AL216" s="187" t="str">
        <f>IF(FuritenCounts!AL216 = 0, "ND", FuritenWins!AL216/FuritenCounts!AL216)</f>
        <v>ND</v>
      </c>
      <c r="AM216" s="187" t="str">
        <f>IF(FuritenCounts!AM216 = 0, "ND", FuritenWins!AM216/FuritenCounts!AM216)</f>
        <v>ND</v>
      </c>
      <c r="AN216" s="187" t="str">
        <f>IF(FuritenCounts!AN216 = 0, "ND", FuritenWins!AN216/FuritenCounts!AN216)</f>
        <v>ND</v>
      </c>
      <c r="AO216" s="187" t="str">
        <f>IF(FuritenCounts!AO216 = 0, "ND", FuritenWins!AO216/FuritenCounts!AO216)</f>
        <v>ND</v>
      </c>
      <c r="AP216" s="187" t="str">
        <f>IF(FuritenCounts!AP216 = 0, "ND", FuritenWins!AP216/FuritenCounts!AP216)</f>
        <v>ND</v>
      </c>
    </row>
    <row r="217">
      <c r="A217" s="185" t="s">
        <v>1715</v>
      </c>
      <c r="B217" s="187">
        <f>IF(FuritenCounts!B217 = 0, "ND", FuritenWins!B217/FuritenCounts!B217)</f>
        <v>0.1818181818</v>
      </c>
      <c r="C217" s="187" t="str">
        <f>IF(FuritenCounts!C217 = 0, "ND", FuritenWins!C217/FuritenCounts!C217)</f>
        <v>ND</v>
      </c>
      <c r="D217" s="187" t="str">
        <f>IF(FuritenCounts!D217 = 0, "ND", FuritenWins!D217/FuritenCounts!D217)</f>
        <v>ND</v>
      </c>
      <c r="E217" s="187" t="str">
        <f>IF(FuritenCounts!E217 = 0, "ND", FuritenWins!E217/FuritenCounts!E217)</f>
        <v>ND</v>
      </c>
      <c r="F217" s="187" t="str">
        <f>IF(FuritenCounts!F217 = 0, "ND", FuritenWins!F217/FuritenCounts!F217)</f>
        <v>ND</v>
      </c>
      <c r="G217" s="187" t="str">
        <f>IF(FuritenCounts!G217 = 0, "ND", FuritenWins!G217/FuritenCounts!G217)</f>
        <v>ND</v>
      </c>
      <c r="H217" s="187" t="str">
        <f>IF(FuritenCounts!H217 = 0, "ND", FuritenWins!H217/FuritenCounts!H217)</f>
        <v>ND</v>
      </c>
      <c r="I217" s="187">
        <f>IF(FuritenCounts!I217 = 0, "ND", FuritenWins!I217/FuritenCounts!I217)</f>
        <v>0.25</v>
      </c>
      <c r="J217" s="187">
        <f>IF(FuritenCounts!J217 = 0, "ND", FuritenWins!J217/FuritenCounts!J217)</f>
        <v>0.25</v>
      </c>
      <c r="K217" s="187">
        <f>IF(FuritenCounts!K217 = 0, "ND", FuritenWins!K217/FuritenCounts!K217)</f>
        <v>0</v>
      </c>
      <c r="L217" s="187">
        <f>IF(FuritenCounts!L217 = 0, "ND", FuritenWins!L217/FuritenCounts!L217)</f>
        <v>0</v>
      </c>
      <c r="M217" s="187" t="str">
        <f>IF(FuritenCounts!M217 = 0, "ND", FuritenWins!M217/FuritenCounts!M217)</f>
        <v>ND</v>
      </c>
      <c r="N217" s="187" t="str">
        <f>IF(FuritenCounts!N217 = 0, "ND", FuritenWins!N217/FuritenCounts!N217)</f>
        <v>ND</v>
      </c>
      <c r="O217" s="187" t="str">
        <f>IF(FuritenCounts!O217 = 0, "ND", FuritenWins!O217/FuritenCounts!O217)</f>
        <v>ND</v>
      </c>
      <c r="P217" s="187" t="str">
        <f>IF(FuritenCounts!P217 = 0, "ND", FuritenWins!P217/FuritenCounts!P217)</f>
        <v>ND</v>
      </c>
      <c r="Q217" s="187" t="str">
        <f>IF(FuritenCounts!Q217 = 0, "ND", FuritenWins!Q217/FuritenCounts!Q217)</f>
        <v>ND</v>
      </c>
      <c r="R217" s="187" t="str">
        <f>IF(FuritenCounts!R217 = 0, "ND", FuritenWins!R217/FuritenCounts!R217)</f>
        <v>ND</v>
      </c>
      <c r="S217" s="187" t="str">
        <f>IF(FuritenCounts!S217 = 0, "ND", FuritenWins!S217/FuritenCounts!S217)</f>
        <v>ND</v>
      </c>
      <c r="T217" s="187" t="str">
        <f>IF(FuritenCounts!T217 = 0, "ND", FuritenWins!T217/FuritenCounts!T217)</f>
        <v>ND</v>
      </c>
      <c r="U217" s="187" t="str">
        <f>IF(FuritenCounts!U217 = 0, "ND", FuritenWins!U217/FuritenCounts!U217)</f>
        <v>ND</v>
      </c>
      <c r="V217" s="187" t="str">
        <f>IF(FuritenCounts!V217 = 0, "ND", FuritenWins!V217/FuritenCounts!V217)</f>
        <v>ND</v>
      </c>
      <c r="W217" s="187" t="str">
        <f>IF(FuritenCounts!W217 = 0, "ND", FuritenWins!W217/FuritenCounts!W217)</f>
        <v>ND</v>
      </c>
      <c r="X217" s="187" t="str">
        <f>IF(FuritenCounts!X217 = 0, "ND", FuritenWins!X217/FuritenCounts!X217)</f>
        <v>ND</v>
      </c>
      <c r="Y217" s="187" t="str">
        <f>IF(FuritenCounts!Y217 = 0, "ND", FuritenWins!Y217/FuritenCounts!Y217)</f>
        <v>ND</v>
      </c>
      <c r="Z217" s="187" t="str">
        <f>IF(FuritenCounts!Z217 = 0, "ND", FuritenWins!Z217/FuritenCounts!Z217)</f>
        <v>ND</v>
      </c>
      <c r="AA217" s="187" t="str">
        <f>IF(FuritenCounts!AA217 = 0, "ND", FuritenWins!AA217/FuritenCounts!AA217)</f>
        <v>ND</v>
      </c>
      <c r="AB217" s="187" t="str">
        <f>IF(FuritenCounts!AB217 = 0, "ND", FuritenWins!AB217/FuritenCounts!AB217)</f>
        <v>ND</v>
      </c>
      <c r="AC217" s="187" t="str">
        <f>IF(FuritenCounts!AC217 = 0, "ND", FuritenWins!AC217/FuritenCounts!AC217)</f>
        <v>ND</v>
      </c>
      <c r="AD217" s="187" t="str">
        <f>IF(FuritenCounts!AD217 = 0, "ND", FuritenWins!AD217/FuritenCounts!AD217)</f>
        <v>ND</v>
      </c>
      <c r="AE217" s="187" t="str">
        <f>IF(FuritenCounts!AE217 = 0, "ND", FuritenWins!AE217/FuritenCounts!AE217)</f>
        <v>ND</v>
      </c>
      <c r="AF217" s="187" t="str">
        <f>IF(FuritenCounts!AF217 = 0, "ND", FuritenWins!AF217/FuritenCounts!AF217)</f>
        <v>ND</v>
      </c>
      <c r="AG217" s="187" t="str">
        <f>IF(FuritenCounts!AG217 = 0, "ND", FuritenWins!AG217/FuritenCounts!AG217)</f>
        <v>ND</v>
      </c>
      <c r="AH217" s="187" t="str">
        <f>IF(FuritenCounts!AH217 = 0, "ND", FuritenWins!AH217/FuritenCounts!AH217)</f>
        <v>ND</v>
      </c>
      <c r="AI217" s="187" t="str">
        <f>IF(FuritenCounts!AI217 = 0, "ND", FuritenWins!AI217/FuritenCounts!AI217)</f>
        <v>ND</v>
      </c>
      <c r="AJ217" s="187" t="str">
        <f>IF(FuritenCounts!AJ217 = 0, "ND", FuritenWins!AJ217/FuritenCounts!AJ217)</f>
        <v>ND</v>
      </c>
      <c r="AK217" s="187" t="str">
        <f>IF(FuritenCounts!AK217 = 0, "ND", FuritenWins!AK217/FuritenCounts!AK217)</f>
        <v>ND</v>
      </c>
      <c r="AL217" s="187" t="str">
        <f>IF(FuritenCounts!AL217 = 0, "ND", FuritenWins!AL217/FuritenCounts!AL217)</f>
        <v>ND</v>
      </c>
      <c r="AM217" s="187" t="str">
        <f>IF(FuritenCounts!AM217 = 0, "ND", FuritenWins!AM217/FuritenCounts!AM217)</f>
        <v>ND</v>
      </c>
      <c r="AN217" s="187" t="str">
        <f>IF(FuritenCounts!AN217 = 0, "ND", FuritenWins!AN217/FuritenCounts!AN217)</f>
        <v>ND</v>
      </c>
      <c r="AO217" s="187" t="str">
        <f>IF(FuritenCounts!AO217 = 0, "ND", FuritenWins!AO217/FuritenCounts!AO217)</f>
        <v>ND</v>
      </c>
      <c r="AP217" s="187" t="str">
        <f>IF(FuritenCounts!AP217 = 0, "ND", FuritenWins!AP217/FuritenCounts!AP217)</f>
        <v>ND</v>
      </c>
    </row>
    <row r="218">
      <c r="A218" s="185" t="s">
        <v>1724</v>
      </c>
      <c r="B218" s="187">
        <f>IF(FuritenCounts!B218 = 0, "ND", FuritenWins!B218/FuritenCounts!B218)</f>
        <v>0.2857142857</v>
      </c>
      <c r="C218" s="187" t="str">
        <f>IF(FuritenCounts!C218 = 0, "ND", FuritenWins!C218/FuritenCounts!C218)</f>
        <v>ND</v>
      </c>
      <c r="D218" s="187" t="str">
        <f>IF(FuritenCounts!D218 = 0, "ND", FuritenWins!D218/FuritenCounts!D218)</f>
        <v>ND</v>
      </c>
      <c r="E218" s="187" t="str">
        <f>IF(FuritenCounts!E218 = 0, "ND", FuritenWins!E218/FuritenCounts!E218)</f>
        <v>ND</v>
      </c>
      <c r="F218" s="187" t="str">
        <f>IF(FuritenCounts!F218 = 0, "ND", FuritenWins!F218/FuritenCounts!F218)</f>
        <v>ND</v>
      </c>
      <c r="G218" s="187" t="str">
        <f>IF(FuritenCounts!G218 = 0, "ND", FuritenWins!G218/FuritenCounts!G218)</f>
        <v>ND</v>
      </c>
      <c r="H218" s="187" t="str">
        <f>IF(FuritenCounts!H218 = 0, "ND", FuritenWins!H218/FuritenCounts!H218)</f>
        <v>ND</v>
      </c>
      <c r="I218" s="187" t="str">
        <f>IF(FuritenCounts!I218 = 0, "ND", FuritenWins!I218/FuritenCounts!I218)</f>
        <v>ND</v>
      </c>
      <c r="J218" s="187" t="str">
        <f>IF(FuritenCounts!J218 = 0, "ND", FuritenWins!J218/FuritenCounts!J218)</f>
        <v>ND</v>
      </c>
      <c r="K218" s="187">
        <f>IF(FuritenCounts!K218 = 0, "ND", FuritenWins!K218/FuritenCounts!K218)</f>
        <v>0.5</v>
      </c>
      <c r="L218" s="187">
        <f>IF(FuritenCounts!L218 = 0, "ND", FuritenWins!L218/FuritenCounts!L218)</f>
        <v>0.3333333333</v>
      </c>
      <c r="M218" s="187">
        <f>IF(FuritenCounts!M218 = 0, "ND", FuritenWins!M218/FuritenCounts!M218)</f>
        <v>0</v>
      </c>
      <c r="N218" s="187" t="str">
        <f>IF(FuritenCounts!N218 = 0, "ND", FuritenWins!N218/FuritenCounts!N218)</f>
        <v>ND</v>
      </c>
      <c r="O218" s="187" t="str">
        <f>IF(FuritenCounts!O218 = 0, "ND", FuritenWins!O218/FuritenCounts!O218)</f>
        <v>ND</v>
      </c>
      <c r="P218" s="187" t="str">
        <f>IF(FuritenCounts!P218 = 0, "ND", FuritenWins!P218/FuritenCounts!P218)</f>
        <v>ND</v>
      </c>
      <c r="Q218" s="187" t="str">
        <f>IF(FuritenCounts!Q218 = 0, "ND", FuritenWins!Q218/FuritenCounts!Q218)</f>
        <v>ND</v>
      </c>
      <c r="R218" s="187" t="str">
        <f>IF(FuritenCounts!R218 = 0, "ND", FuritenWins!R218/FuritenCounts!R218)</f>
        <v>ND</v>
      </c>
      <c r="S218" s="187" t="str">
        <f>IF(FuritenCounts!S218 = 0, "ND", FuritenWins!S218/FuritenCounts!S218)</f>
        <v>ND</v>
      </c>
      <c r="T218" s="187" t="str">
        <f>IF(FuritenCounts!T218 = 0, "ND", FuritenWins!T218/FuritenCounts!T218)</f>
        <v>ND</v>
      </c>
      <c r="U218" s="187" t="str">
        <f>IF(FuritenCounts!U218 = 0, "ND", FuritenWins!U218/FuritenCounts!U218)</f>
        <v>ND</v>
      </c>
      <c r="V218" s="187" t="str">
        <f>IF(FuritenCounts!V218 = 0, "ND", FuritenWins!V218/FuritenCounts!V218)</f>
        <v>ND</v>
      </c>
      <c r="W218" s="187" t="str">
        <f>IF(FuritenCounts!W218 = 0, "ND", FuritenWins!W218/FuritenCounts!W218)</f>
        <v>ND</v>
      </c>
      <c r="X218" s="187" t="str">
        <f>IF(FuritenCounts!X218 = 0, "ND", FuritenWins!X218/FuritenCounts!X218)</f>
        <v>ND</v>
      </c>
      <c r="Y218" s="187" t="str">
        <f>IF(FuritenCounts!Y218 = 0, "ND", FuritenWins!Y218/FuritenCounts!Y218)</f>
        <v>ND</v>
      </c>
      <c r="Z218" s="187" t="str">
        <f>IF(FuritenCounts!Z218 = 0, "ND", FuritenWins!Z218/FuritenCounts!Z218)</f>
        <v>ND</v>
      </c>
      <c r="AA218" s="187" t="str">
        <f>IF(FuritenCounts!AA218 = 0, "ND", FuritenWins!AA218/FuritenCounts!AA218)</f>
        <v>ND</v>
      </c>
      <c r="AB218" s="187" t="str">
        <f>IF(FuritenCounts!AB218 = 0, "ND", FuritenWins!AB218/FuritenCounts!AB218)</f>
        <v>ND</v>
      </c>
      <c r="AC218" s="187" t="str">
        <f>IF(FuritenCounts!AC218 = 0, "ND", FuritenWins!AC218/FuritenCounts!AC218)</f>
        <v>ND</v>
      </c>
      <c r="AD218" s="187" t="str">
        <f>IF(FuritenCounts!AD218 = 0, "ND", FuritenWins!AD218/FuritenCounts!AD218)</f>
        <v>ND</v>
      </c>
      <c r="AE218" s="187" t="str">
        <f>IF(FuritenCounts!AE218 = 0, "ND", FuritenWins!AE218/FuritenCounts!AE218)</f>
        <v>ND</v>
      </c>
      <c r="AF218" s="187" t="str">
        <f>IF(FuritenCounts!AF218 = 0, "ND", FuritenWins!AF218/FuritenCounts!AF218)</f>
        <v>ND</v>
      </c>
      <c r="AG218" s="187" t="str">
        <f>IF(FuritenCounts!AG218 = 0, "ND", FuritenWins!AG218/FuritenCounts!AG218)</f>
        <v>ND</v>
      </c>
      <c r="AH218" s="187" t="str">
        <f>IF(FuritenCounts!AH218 = 0, "ND", FuritenWins!AH218/FuritenCounts!AH218)</f>
        <v>ND</v>
      </c>
      <c r="AI218" s="187" t="str">
        <f>IF(FuritenCounts!AI218 = 0, "ND", FuritenWins!AI218/FuritenCounts!AI218)</f>
        <v>ND</v>
      </c>
      <c r="AJ218" s="187" t="str">
        <f>IF(FuritenCounts!AJ218 = 0, "ND", FuritenWins!AJ218/FuritenCounts!AJ218)</f>
        <v>ND</v>
      </c>
      <c r="AK218" s="187" t="str">
        <f>IF(FuritenCounts!AK218 = 0, "ND", FuritenWins!AK218/FuritenCounts!AK218)</f>
        <v>ND</v>
      </c>
      <c r="AL218" s="187" t="str">
        <f>IF(FuritenCounts!AL218 = 0, "ND", FuritenWins!AL218/FuritenCounts!AL218)</f>
        <v>ND</v>
      </c>
      <c r="AM218" s="187" t="str">
        <f>IF(FuritenCounts!AM218 = 0, "ND", FuritenWins!AM218/FuritenCounts!AM218)</f>
        <v>ND</v>
      </c>
      <c r="AN218" s="187" t="str">
        <f>IF(FuritenCounts!AN218 = 0, "ND", FuritenWins!AN218/FuritenCounts!AN218)</f>
        <v>ND</v>
      </c>
      <c r="AO218" s="187" t="str">
        <f>IF(FuritenCounts!AO218 = 0, "ND", FuritenWins!AO218/FuritenCounts!AO218)</f>
        <v>ND</v>
      </c>
      <c r="AP218" s="187" t="str">
        <f>IF(FuritenCounts!AP218 = 0, "ND", FuritenWins!AP218/FuritenCounts!AP218)</f>
        <v>ND</v>
      </c>
    </row>
    <row r="219">
      <c r="A219" s="185" t="s">
        <v>1733</v>
      </c>
      <c r="B219" s="187">
        <f>IF(FuritenCounts!B219 = 0, "ND", FuritenWins!B219/FuritenCounts!B219)</f>
        <v>0.2</v>
      </c>
      <c r="C219" s="187" t="str">
        <f>IF(FuritenCounts!C219 = 0, "ND", FuritenWins!C219/FuritenCounts!C219)</f>
        <v>ND</v>
      </c>
      <c r="D219" s="187" t="str">
        <f>IF(FuritenCounts!D219 = 0, "ND", FuritenWins!D219/FuritenCounts!D219)</f>
        <v>ND</v>
      </c>
      <c r="E219" s="187" t="str">
        <f>IF(FuritenCounts!E219 = 0, "ND", FuritenWins!E219/FuritenCounts!E219)</f>
        <v>ND</v>
      </c>
      <c r="F219" s="187" t="str">
        <f>IF(FuritenCounts!F219 = 0, "ND", FuritenWins!F219/FuritenCounts!F219)</f>
        <v>ND</v>
      </c>
      <c r="G219" s="187" t="str">
        <f>IF(FuritenCounts!G219 = 0, "ND", FuritenWins!G219/FuritenCounts!G219)</f>
        <v>ND</v>
      </c>
      <c r="H219" s="187">
        <f>IF(FuritenCounts!H219 = 0, "ND", FuritenWins!H219/FuritenCounts!H219)</f>
        <v>0.4</v>
      </c>
      <c r="I219" s="187">
        <f>IF(FuritenCounts!I219 = 0, "ND", FuritenWins!I219/FuritenCounts!I219)</f>
        <v>0</v>
      </c>
      <c r="J219" s="187">
        <f>IF(FuritenCounts!J219 = 0, "ND", FuritenWins!J219/FuritenCounts!J219)</f>
        <v>0</v>
      </c>
      <c r="K219" s="187" t="str">
        <f>IF(FuritenCounts!K219 = 0, "ND", FuritenWins!K219/FuritenCounts!K219)</f>
        <v>ND</v>
      </c>
      <c r="L219" s="187" t="str">
        <f>IF(FuritenCounts!L219 = 0, "ND", FuritenWins!L219/FuritenCounts!L219)</f>
        <v>ND</v>
      </c>
      <c r="M219" s="187" t="str">
        <f>IF(FuritenCounts!M219 = 0, "ND", FuritenWins!M219/FuritenCounts!M219)</f>
        <v>ND</v>
      </c>
      <c r="N219" s="187" t="str">
        <f>IF(FuritenCounts!N219 = 0, "ND", FuritenWins!N219/FuritenCounts!N219)</f>
        <v>ND</v>
      </c>
      <c r="O219" s="187" t="str">
        <f>IF(FuritenCounts!O219 = 0, "ND", FuritenWins!O219/FuritenCounts!O219)</f>
        <v>ND</v>
      </c>
      <c r="P219" s="187" t="str">
        <f>IF(FuritenCounts!P219 = 0, "ND", FuritenWins!P219/FuritenCounts!P219)</f>
        <v>ND</v>
      </c>
      <c r="Q219" s="187" t="str">
        <f>IF(FuritenCounts!Q219 = 0, "ND", FuritenWins!Q219/FuritenCounts!Q219)</f>
        <v>ND</v>
      </c>
      <c r="R219" s="187" t="str">
        <f>IF(FuritenCounts!R219 = 0, "ND", FuritenWins!R219/FuritenCounts!R219)</f>
        <v>ND</v>
      </c>
      <c r="S219" s="187" t="str">
        <f>IF(FuritenCounts!S219 = 0, "ND", FuritenWins!S219/FuritenCounts!S219)</f>
        <v>ND</v>
      </c>
      <c r="T219" s="187" t="str">
        <f>IF(FuritenCounts!T219 = 0, "ND", FuritenWins!T219/FuritenCounts!T219)</f>
        <v>ND</v>
      </c>
      <c r="U219" s="187" t="str">
        <f>IF(FuritenCounts!U219 = 0, "ND", FuritenWins!U219/FuritenCounts!U219)</f>
        <v>ND</v>
      </c>
      <c r="V219" s="187" t="str">
        <f>IF(FuritenCounts!V219 = 0, "ND", FuritenWins!V219/FuritenCounts!V219)</f>
        <v>ND</v>
      </c>
      <c r="W219" s="187" t="str">
        <f>IF(FuritenCounts!W219 = 0, "ND", FuritenWins!W219/FuritenCounts!W219)</f>
        <v>ND</v>
      </c>
      <c r="X219" s="187" t="str">
        <f>IF(FuritenCounts!X219 = 0, "ND", FuritenWins!X219/FuritenCounts!X219)</f>
        <v>ND</v>
      </c>
      <c r="Y219" s="187" t="str">
        <f>IF(FuritenCounts!Y219 = 0, "ND", FuritenWins!Y219/FuritenCounts!Y219)</f>
        <v>ND</v>
      </c>
      <c r="Z219" s="187" t="str">
        <f>IF(FuritenCounts!Z219 = 0, "ND", FuritenWins!Z219/FuritenCounts!Z219)</f>
        <v>ND</v>
      </c>
      <c r="AA219" s="187" t="str">
        <f>IF(FuritenCounts!AA219 = 0, "ND", FuritenWins!AA219/FuritenCounts!AA219)</f>
        <v>ND</v>
      </c>
      <c r="AB219" s="187" t="str">
        <f>IF(FuritenCounts!AB219 = 0, "ND", FuritenWins!AB219/FuritenCounts!AB219)</f>
        <v>ND</v>
      </c>
      <c r="AC219" s="187" t="str">
        <f>IF(FuritenCounts!AC219 = 0, "ND", FuritenWins!AC219/FuritenCounts!AC219)</f>
        <v>ND</v>
      </c>
      <c r="AD219" s="187" t="str">
        <f>IF(FuritenCounts!AD219 = 0, "ND", FuritenWins!AD219/FuritenCounts!AD219)</f>
        <v>ND</v>
      </c>
      <c r="AE219" s="187" t="str">
        <f>IF(FuritenCounts!AE219 = 0, "ND", FuritenWins!AE219/FuritenCounts!AE219)</f>
        <v>ND</v>
      </c>
      <c r="AF219" s="187" t="str">
        <f>IF(FuritenCounts!AF219 = 0, "ND", FuritenWins!AF219/FuritenCounts!AF219)</f>
        <v>ND</v>
      </c>
      <c r="AG219" s="187" t="str">
        <f>IF(FuritenCounts!AG219 = 0, "ND", FuritenWins!AG219/FuritenCounts!AG219)</f>
        <v>ND</v>
      </c>
      <c r="AH219" s="187" t="str">
        <f>IF(FuritenCounts!AH219 = 0, "ND", FuritenWins!AH219/FuritenCounts!AH219)</f>
        <v>ND</v>
      </c>
      <c r="AI219" s="187" t="str">
        <f>IF(FuritenCounts!AI219 = 0, "ND", FuritenWins!AI219/FuritenCounts!AI219)</f>
        <v>ND</v>
      </c>
      <c r="AJ219" s="187" t="str">
        <f>IF(FuritenCounts!AJ219 = 0, "ND", FuritenWins!AJ219/FuritenCounts!AJ219)</f>
        <v>ND</v>
      </c>
      <c r="AK219" s="187" t="str">
        <f>IF(FuritenCounts!AK219 = 0, "ND", FuritenWins!AK219/FuritenCounts!AK219)</f>
        <v>ND</v>
      </c>
      <c r="AL219" s="187" t="str">
        <f>IF(FuritenCounts!AL219 = 0, "ND", FuritenWins!AL219/FuritenCounts!AL219)</f>
        <v>ND</v>
      </c>
      <c r="AM219" s="187" t="str">
        <f>IF(FuritenCounts!AM219 = 0, "ND", FuritenWins!AM219/FuritenCounts!AM219)</f>
        <v>ND</v>
      </c>
      <c r="AN219" s="187" t="str">
        <f>IF(FuritenCounts!AN219 = 0, "ND", FuritenWins!AN219/FuritenCounts!AN219)</f>
        <v>ND</v>
      </c>
      <c r="AO219" s="187" t="str">
        <f>IF(FuritenCounts!AO219 = 0, "ND", FuritenWins!AO219/FuritenCounts!AO219)</f>
        <v>ND</v>
      </c>
      <c r="AP219" s="187" t="str">
        <f>IF(FuritenCounts!AP219 = 0, "ND", FuritenWins!AP219/FuritenCounts!AP219)</f>
        <v>ND</v>
      </c>
    </row>
    <row r="220">
      <c r="A220" s="185" t="s">
        <v>1739</v>
      </c>
      <c r="B220" s="187">
        <f>IF(FuritenCounts!B220 = 0, "ND", FuritenWins!B220/FuritenCounts!B220)</f>
        <v>0.1538461538</v>
      </c>
      <c r="C220" s="187" t="str">
        <f>IF(FuritenCounts!C220 = 0, "ND", FuritenWins!C220/FuritenCounts!C220)</f>
        <v>ND</v>
      </c>
      <c r="D220" s="187" t="str">
        <f>IF(FuritenCounts!D220 = 0, "ND", FuritenWins!D220/FuritenCounts!D220)</f>
        <v>ND</v>
      </c>
      <c r="E220" s="187" t="str">
        <f>IF(FuritenCounts!E220 = 0, "ND", FuritenWins!E220/FuritenCounts!E220)</f>
        <v>ND</v>
      </c>
      <c r="F220" s="187" t="str">
        <f>IF(FuritenCounts!F220 = 0, "ND", FuritenWins!F220/FuritenCounts!F220)</f>
        <v>ND</v>
      </c>
      <c r="G220" s="187" t="str">
        <f>IF(FuritenCounts!G220 = 0, "ND", FuritenWins!G220/FuritenCounts!G220)</f>
        <v>ND</v>
      </c>
      <c r="H220" s="187" t="str">
        <f>IF(FuritenCounts!H220 = 0, "ND", FuritenWins!H220/FuritenCounts!H220)</f>
        <v>ND</v>
      </c>
      <c r="I220" s="187">
        <f>IF(FuritenCounts!I220 = 0, "ND", FuritenWins!I220/FuritenCounts!I220)</f>
        <v>0.25</v>
      </c>
      <c r="J220" s="187">
        <f>IF(FuritenCounts!J220 = 0, "ND", FuritenWins!J220/FuritenCounts!J220)</f>
        <v>0.2</v>
      </c>
      <c r="K220" s="187">
        <f>IF(FuritenCounts!K220 = 0, "ND", FuritenWins!K220/FuritenCounts!K220)</f>
        <v>0</v>
      </c>
      <c r="L220" s="187" t="str">
        <f>IF(FuritenCounts!L220 = 0, "ND", FuritenWins!L220/FuritenCounts!L220)</f>
        <v>ND</v>
      </c>
      <c r="M220" s="187">
        <f>IF(FuritenCounts!M220 = 0, "ND", FuritenWins!M220/FuritenCounts!M220)</f>
        <v>0</v>
      </c>
      <c r="N220" s="187" t="str">
        <f>IF(FuritenCounts!N220 = 0, "ND", FuritenWins!N220/FuritenCounts!N220)</f>
        <v>ND</v>
      </c>
      <c r="O220" s="187" t="str">
        <f>IF(FuritenCounts!O220 = 0, "ND", FuritenWins!O220/FuritenCounts!O220)</f>
        <v>ND</v>
      </c>
      <c r="P220" s="187" t="str">
        <f>IF(FuritenCounts!P220 = 0, "ND", FuritenWins!P220/FuritenCounts!P220)</f>
        <v>ND</v>
      </c>
      <c r="Q220" s="187" t="str">
        <f>IF(FuritenCounts!Q220 = 0, "ND", FuritenWins!Q220/FuritenCounts!Q220)</f>
        <v>ND</v>
      </c>
      <c r="R220" s="187" t="str">
        <f>IF(FuritenCounts!R220 = 0, "ND", FuritenWins!R220/FuritenCounts!R220)</f>
        <v>ND</v>
      </c>
      <c r="S220" s="187" t="str">
        <f>IF(FuritenCounts!S220 = 0, "ND", FuritenWins!S220/FuritenCounts!S220)</f>
        <v>ND</v>
      </c>
      <c r="T220" s="187" t="str">
        <f>IF(FuritenCounts!T220 = 0, "ND", FuritenWins!T220/FuritenCounts!T220)</f>
        <v>ND</v>
      </c>
      <c r="U220" s="187" t="str">
        <f>IF(FuritenCounts!U220 = 0, "ND", FuritenWins!U220/FuritenCounts!U220)</f>
        <v>ND</v>
      </c>
      <c r="V220" s="187" t="str">
        <f>IF(FuritenCounts!V220 = 0, "ND", FuritenWins!V220/FuritenCounts!V220)</f>
        <v>ND</v>
      </c>
      <c r="W220" s="187" t="str">
        <f>IF(FuritenCounts!W220 = 0, "ND", FuritenWins!W220/FuritenCounts!W220)</f>
        <v>ND</v>
      </c>
      <c r="X220" s="187" t="str">
        <f>IF(FuritenCounts!X220 = 0, "ND", FuritenWins!X220/FuritenCounts!X220)</f>
        <v>ND</v>
      </c>
      <c r="Y220" s="187" t="str">
        <f>IF(FuritenCounts!Y220 = 0, "ND", FuritenWins!Y220/FuritenCounts!Y220)</f>
        <v>ND</v>
      </c>
      <c r="Z220" s="187" t="str">
        <f>IF(FuritenCounts!Z220 = 0, "ND", FuritenWins!Z220/FuritenCounts!Z220)</f>
        <v>ND</v>
      </c>
      <c r="AA220" s="187" t="str">
        <f>IF(FuritenCounts!AA220 = 0, "ND", FuritenWins!AA220/FuritenCounts!AA220)</f>
        <v>ND</v>
      </c>
      <c r="AB220" s="187" t="str">
        <f>IF(FuritenCounts!AB220 = 0, "ND", FuritenWins!AB220/FuritenCounts!AB220)</f>
        <v>ND</v>
      </c>
      <c r="AC220" s="187" t="str">
        <f>IF(FuritenCounts!AC220 = 0, "ND", FuritenWins!AC220/FuritenCounts!AC220)</f>
        <v>ND</v>
      </c>
      <c r="AD220" s="187" t="str">
        <f>IF(FuritenCounts!AD220 = 0, "ND", FuritenWins!AD220/FuritenCounts!AD220)</f>
        <v>ND</v>
      </c>
      <c r="AE220" s="187" t="str">
        <f>IF(FuritenCounts!AE220 = 0, "ND", FuritenWins!AE220/FuritenCounts!AE220)</f>
        <v>ND</v>
      </c>
      <c r="AF220" s="187" t="str">
        <f>IF(FuritenCounts!AF220 = 0, "ND", FuritenWins!AF220/FuritenCounts!AF220)</f>
        <v>ND</v>
      </c>
      <c r="AG220" s="187" t="str">
        <f>IF(FuritenCounts!AG220 = 0, "ND", FuritenWins!AG220/FuritenCounts!AG220)</f>
        <v>ND</v>
      </c>
      <c r="AH220" s="187" t="str">
        <f>IF(FuritenCounts!AH220 = 0, "ND", FuritenWins!AH220/FuritenCounts!AH220)</f>
        <v>ND</v>
      </c>
      <c r="AI220" s="187" t="str">
        <f>IF(FuritenCounts!AI220 = 0, "ND", FuritenWins!AI220/FuritenCounts!AI220)</f>
        <v>ND</v>
      </c>
      <c r="AJ220" s="187" t="str">
        <f>IF(FuritenCounts!AJ220 = 0, "ND", FuritenWins!AJ220/FuritenCounts!AJ220)</f>
        <v>ND</v>
      </c>
      <c r="AK220" s="187" t="str">
        <f>IF(FuritenCounts!AK220 = 0, "ND", FuritenWins!AK220/FuritenCounts!AK220)</f>
        <v>ND</v>
      </c>
      <c r="AL220" s="187" t="str">
        <f>IF(FuritenCounts!AL220 = 0, "ND", FuritenWins!AL220/FuritenCounts!AL220)</f>
        <v>ND</v>
      </c>
      <c r="AM220" s="187" t="str">
        <f>IF(FuritenCounts!AM220 = 0, "ND", FuritenWins!AM220/FuritenCounts!AM220)</f>
        <v>ND</v>
      </c>
      <c r="AN220" s="187" t="str">
        <f>IF(FuritenCounts!AN220 = 0, "ND", FuritenWins!AN220/FuritenCounts!AN220)</f>
        <v>ND</v>
      </c>
      <c r="AO220" s="187" t="str">
        <f>IF(FuritenCounts!AO220 = 0, "ND", FuritenWins!AO220/FuritenCounts!AO220)</f>
        <v>ND</v>
      </c>
      <c r="AP220" s="187" t="str">
        <f>IF(FuritenCounts!AP220 = 0, "ND", FuritenWins!AP220/FuritenCounts!AP220)</f>
        <v>ND</v>
      </c>
    </row>
    <row r="221">
      <c r="A221" s="185" t="s">
        <v>1748</v>
      </c>
      <c r="B221" s="187">
        <f>IF(FuritenCounts!B221 = 0, "ND", FuritenWins!B221/FuritenCounts!B221)</f>
        <v>0.07142857143</v>
      </c>
      <c r="C221" s="187" t="str">
        <f>IF(FuritenCounts!C221 = 0, "ND", FuritenWins!C221/FuritenCounts!C221)</f>
        <v>ND</v>
      </c>
      <c r="D221" s="187" t="str">
        <f>IF(FuritenCounts!D221 = 0, "ND", FuritenWins!D221/FuritenCounts!D221)</f>
        <v>ND</v>
      </c>
      <c r="E221" s="187" t="str">
        <f>IF(FuritenCounts!E221 = 0, "ND", FuritenWins!E221/FuritenCounts!E221)</f>
        <v>ND</v>
      </c>
      <c r="F221" s="187" t="str">
        <f>IF(FuritenCounts!F221 = 0, "ND", FuritenWins!F221/FuritenCounts!F221)</f>
        <v>ND</v>
      </c>
      <c r="G221" s="187" t="str">
        <f>IF(FuritenCounts!G221 = 0, "ND", FuritenWins!G221/FuritenCounts!G221)</f>
        <v>ND</v>
      </c>
      <c r="H221" s="187">
        <f>IF(FuritenCounts!H221 = 0, "ND", FuritenWins!H221/FuritenCounts!H221)</f>
        <v>0.1428571429</v>
      </c>
      <c r="I221" s="187">
        <f>IF(FuritenCounts!I221 = 0, "ND", FuritenWins!I221/FuritenCounts!I221)</f>
        <v>0</v>
      </c>
      <c r="J221" s="187">
        <f>IF(FuritenCounts!J221 = 0, "ND", FuritenWins!J221/FuritenCounts!J221)</f>
        <v>0</v>
      </c>
      <c r="K221" s="187" t="str">
        <f>IF(FuritenCounts!K221 = 0, "ND", FuritenWins!K221/FuritenCounts!K221)</f>
        <v>ND</v>
      </c>
      <c r="L221" s="187" t="str">
        <f>IF(FuritenCounts!L221 = 0, "ND", FuritenWins!L221/FuritenCounts!L221)</f>
        <v>ND</v>
      </c>
      <c r="M221" s="187" t="str">
        <f>IF(FuritenCounts!M221 = 0, "ND", FuritenWins!M221/FuritenCounts!M221)</f>
        <v>ND</v>
      </c>
      <c r="N221" s="187" t="str">
        <f>IF(FuritenCounts!N221 = 0, "ND", FuritenWins!N221/FuritenCounts!N221)</f>
        <v>ND</v>
      </c>
      <c r="O221" s="187" t="str">
        <f>IF(FuritenCounts!O221 = 0, "ND", FuritenWins!O221/FuritenCounts!O221)</f>
        <v>ND</v>
      </c>
      <c r="P221" s="187" t="str">
        <f>IF(FuritenCounts!P221 = 0, "ND", FuritenWins!P221/FuritenCounts!P221)</f>
        <v>ND</v>
      </c>
      <c r="Q221" s="187" t="str">
        <f>IF(FuritenCounts!Q221 = 0, "ND", FuritenWins!Q221/FuritenCounts!Q221)</f>
        <v>ND</v>
      </c>
      <c r="R221" s="187" t="str">
        <f>IF(FuritenCounts!R221 = 0, "ND", FuritenWins!R221/FuritenCounts!R221)</f>
        <v>ND</v>
      </c>
      <c r="S221" s="187" t="str">
        <f>IF(FuritenCounts!S221 = 0, "ND", FuritenWins!S221/FuritenCounts!S221)</f>
        <v>ND</v>
      </c>
      <c r="T221" s="187" t="str">
        <f>IF(FuritenCounts!T221 = 0, "ND", FuritenWins!T221/FuritenCounts!T221)</f>
        <v>ND</v>
      </c>
      <c r="U221" s="187" t="str">
        <f>IF(FuritenCounts!U221 = 0, "ND", FuritenWins!U221/FuritenCounts!U221)</f>
        <v>ND</v>
      </c>
      <c r="V221" s="187" t="str">
        <f>IF(FuritenCounts!V221 = 0, "ND", FuritenWins!V221/FuritenCounts!V221)</f>
        <v>ND</v>
      </c>
      <c r="W221" s="187" t="str">
        <f>IF(FuritenCounts!W221 = 0, "ND", FuritenWins!W221/FuritenCounts!W221)</f>
        <v>ND</v>
      </c>
      <c r="X221" s="187" t="str">
        <f>IF(FuritenCounts!X221 = 0, "ND", FuritenWins!X221/FuritenCounts!X221)</f>
        <v>ND</v>
      </c>
      <c r="Y221" s="187" t="str">
        <f>IF(FuritenCounts!Y221 = 0, "ND", FuritenWins!Y221/FuritenCounts!Y221)</f>
        <v>ND</v>
      </c>
      <c r="Z221" s="187" t="str">
        <f>IF(FuritenCounts!Z221 = 0, "ND", FuritenWins!Z221/FuritenCounts!Z221)</f>
        <v>ND</v>
      </c>
      <c r="AA221" s="187" t="str">
        <f>IF(FuritenCounts!AA221 = 0, "ND", FuritenWins!AA221/FuritenCounts!AA221)</f>
        <v>ND</v>
      </c>
      <c r="AB221" s="187" t="str">
        <f>IF(FuritenCounts!AB221 = 0, "ND", FuritenWins!AB221/FuritenCounts!AB221)</f>
        <v>ND</v>
      </c>
      <c r="AC221" s="187" t="str">
        <f>IF(FuritenCounts!AC221 = 0, "ND", FuritenWins!AC221/FuritenCounts!AC221)</f>
        <v>ND</v>
      </c>
      <c r="AD221" s="187" t="str">
        <f>IF(FuritenCounts!AD221 = 0, "ND", FuritenWins!AD221/FuritenCounts!AD221)</f>
        <v>ND</v>
      </c>
      <c r="AE221" s="187" t="str">
        <f>IF(FuritenCounts!AE221 = 0, "ND", FuritenWins!AE221/FuritenCounts!AE221)</f>
        <v>ND</v>
      </c>
      <c r="AF221" s="187" t="str">
        <f>IF(FuritenCounts!AF221 = 0, "ND", FuritenWins!AF221/FuritenCounts!AF221)</f>
        <v>ND</v>
      </c>
      <c r="AG221" s="187" t="str">
        <f>IF(FuritenCounts!AG221 = 0, "ND", FuritenWins!AG221/FuritenCounts!AG221)</f>
        <v>ND</v>
      </c>
      <c r="AH221" s="187" t="str">
        <f>IF(FuritenCounts!AH221 = 0, "ND", FuritenWins!AH221/FuritenCounts!AH221)</f>
        <v>ND</v>
      </c>
      <c r="AI221" s="187" t="str">
        <f>IF(FuritenCounts!AI221 = 0, "ND", FuritenWins!AI221/FuritenCounts!AI221)</f>
        <v>ND</v>
      </c>
      <c r="AJ221" s="187" t="str">
        <f>IF(FuritenCounts!AJ221 = 0, "ND", FuritenWins!AJ221/FuritenCounts!AJ221)</f>
        <v>ND</v>
      </c>
      <c r="AK221" s="187" t="str">
        <f>IF(FuritenCounts!AK221 = 0, "ND", FuritenWins!AK221/FuritenCounts!AK221)</f>
        <v>ND</v>
      </c>
      <c r="AL221" s="187" t="str">
        <f>IF(FuritenCounts!AL221 = 0, "ND", FuritenWins!AL221/FuritenCounts!AL221)</f>
        <v>ND</v>
      </c>
      <c r="AM221" s="187" t="str">
        <f>IF(FuritenCounts!AM221 = 0, "ND", FuritenWins!AM221/FuritenCounts!AM221)</f>
        <v>ND</v>
      </c>
      <c r="AN221" s="187" t="str">
        <f>IF(FuritenCounts!AN221 = 0, "ND", FuritenWins!AN221/FuritenCounts!AN221)</f>
        <v>ND</v>
      </c>
      <c r="AO221" s="187" t="str">
        <f>IF(FuritenCounts!AO221 = 0, "ND", FuritenWins!AO221/FuritenCounts!AO221)</f>
        <v>ND</v>
      </c>
      <c r="AP221" s="187" t="str">
        <f>IF(FuritenCounts!AP221 = 0, "ND", FuritenWins!AP221/FuritenCounts!AP221)</f>
        <v>ND</v>
      </c>
    </row>
    <row r="222">
      <c r="A222" s="185" t="s">
        <v>1753</v>
      </c>
      <c r="B222" s="187">
        <f>IF(FuritenCounts!B222 = 0, "ND", FuritenWins!B222/FuritenCounts!B222)</f>
        <v>0</v>
      </c>
      <c r="C222" s="187" t="str">
        <f>IF(FuritenCounts!C222 = 0, "ND", FuritenWins!C222/FuritenCounts!C222)</f>
        <v>ND</v>
      </c>
      <c r="D222" s="187" t="str">
        <f>IF(FuritenCounts!D222 = 0, "ND", FuritenWins!D222/FuritenCounts!D222)</f>
        <v>ND</v>
      </c>
      <c r="E222" s="187" t="str">
        <f>IF(FuritenCounts!E222 = 0, "ND", FuritenWins!E222/FuritenCounts!E222)</f>
        <v>ND</v>
      </c>
      <c r="F222" s="187" t="str">
        <f>IF(FuritenCounts!F222 = 0, "ND", FuritenWins!F222/FuritenCounts!F222)</f>
        <v>ND</v>
      </c>
      <c r="G222" s="187" t="str">
        <f>IF(FuritenCounts!G222 = 0, "ND", FuritenWins!G222/FuritenCounts!G222)</f>
        <v>ND</v>
      </c>
      <c r="H222" s="187" t="str">
        <f>IF(FuritenCounts!H222 = 0, "ND", FuritenWins!H222/FuritenCounts!H222)</f>
        <v>ND</v>
      </c>
      <c r="I222" s="187">
        <f>IF(FuritenCounts!I222 = 0, "ND", FuritenWins!I222/FuritenCounts!I222)</f>
        <v>0</v>
      </c>
      <c r="J222" s="187">
        <f>IF(FuritenCounts!J222 = 0, "ND", FuritenWins!J222/FuritenCounts!J222)</f>
        <v>0</v>
      </c>
      <c r="K222" s="187">
        <f>IF(FuritenCounts!K222 = 0, "ND", FuritenWins!K222/FuritenCounts!K222)</f>
        <v>0</v>
      </c>
      <c r="L222" s="187">
        <f>IF(FuritenCounts!L222 = 0, "ND", FuritenWins!L222/FuritenCounts!L222)</f>
        <v>0</v>
      </c>
      <c r="M222" s="187" t="str">
        <f>IF(FuritenCounts!M222 = 0, "ND", FuritenWins!M222/FuritenCounts!M222)</f>
        <v>ND</v>
      </c>
      <c r="N222" s="187" t="str">
        <f>IF(FuritenCounts!N222 = 0, "ND", FuritenWins!N222/FuritenCounts!N222)</f>
        <v>ND</v>
      </c>
      <c r="O222" s="187" t="str">
        <f>IF(FuritenCounts!O222 = 0, "ND", FuritenWins!O222/FuritenCounts!O222)</f>
        <v>ND</v>
      </c>
      <c r="P222" s="187" t="str">
        <f>IF(FuritenCounts!P222 = 0, "ND", FuritenWins!P222/FuritenCounts!P222)</f>
        <v>ND</v>
      </c>
      <c r="Q222" s="187" t="str">
        <f>IF(FuritenCounts!Q222 = 0, "ND", FuritenWins!Q222/FuritenCounts!Q222)</f>
        <v>ND</v>
      </c>
      <c r="R222" s="187" t="str">
        <f>IF(FuritenCounts!R222 = 0, "ND", FuritenWins!R222/FuritenCounts!R222)</f>
        <v>ND</v>
      </c>
      <c r="S222" s="187" t="str">
        <f>IF(FuritenCounts!S222 = 0, "ND", FuritenWins!S222/FuritenCounts!S222)</f>
        <v>ND</v>
      </c>
      <c r="T222" s="187" t="str">
        <f>IF(FuritenCounts!T222 = 0, "ND", FuritenWins!T222/FuritenCounts!T222)</f>
        <v>ND</v>
      </c>
      <c r="U222" s="187" t="str">
        <f>IF(FuritenCounts!U222 = 0, "ND", FuritenWins!U222/FuritenCounts!U222)</f>
        <v>ND</v>
      </c>
      <c r="V222" s="187" t="str">
        <f>IF(FuritenCounts!V222 = 0, "ND", FuritenWins!V222/FuritenCounts!V222)</f>
        <v>ND</v>
      </c>
      <c r="W222" s="187" t="str">
        <f>IF(FuritenCounts!W222 = 0, "ND", FuritenWins!W222/FuritenCounts!W222)</f>
        <v>ND</v>
      </c>
      <c r="X222" s="187" t="str">
        <f>IF(FuritenCounts!X222 = 0, "ND", FuritenWins!X222/FuritenCounts!X222)</f>
        <v>ND</v>
      </c>
      <c r="Y222" s="187" t="str">
        <f>IF(FuritenCounts!Y222 = 0, "ND", FuritenWins!Y222/FuritenCounts!Y222)</f>
        <v>ND</v>
      </c>
      <c r="Z222" s="187" t="str">
        <f>IF(FuritenCounts!Z222 = 0, "ND", FuritenWins!Z222/FuritenCounts!Z222)</f>
        <v>ND</v>
      </c>
      <c r="AA222" s="187" t="str">
        <f>IF(FuritenCounts!AA222 = 0, "ND", FuritenWins!AA222/FuritenCounts!AA222)</f>
        <v>ND</v>
      </c>
      <c r="AB222" s="187" t="str">
        <f>IF(FuritenCounts!AB222 = 0, "ND", FuritenWins!AB222/FuritenCounts!AB222)</f>
        <v>ND</v>
      </c>
      <c r="AC222" s="187" t="str">
        <f>IF(FuritenCounts!AC222 = 0, "ND", FuritenWins!AC222/FuritenCounts!AC222)</f>
        <v>ND</v>
      </c>
      <c r="AD222" s="187" t="str">
        <f>IF(FuritenCounts!AD222 = 0, "ND", FuritenWins!AD222/FuritenCounts!AD222)</f>
        <v>ND</v>
      </c>
      <c r="AE222" s="187" t="str">
        <f>IF(FuritenCounts!AE222 = 0, "ND", FuritenWins!AE222/FuritenCounts!AE222)</f>
        <v>ND</v>
      </c>
      <c r="AF222" s="187" t="str">
        <f>IF(FuritenCounts!AF222 = 0, "ND", FuritenWins!AF222/FuritenCounts!AF222)</f>
        <v>ND</v>
      </c>
      <c r="AG222" s="187" t="str">
        <f>IF(FuritenCounts!AG222 = 0, "ND", FuritenWins!AG222/FuritenCounts!AG222)</f>
        <v>ND</v>
      </c>
      <c r="AH222" s="187" t="str">
        <f>IF(FuritenCounts!AH222 = 0, "ND", FuritenWins!AH222/FuritenCounts!AH222)</f>
        <v>ND</v>
      </c>
      <c r="AI222" s="187" t="str">
        <f>IF(FuritenCounts!AI222 = 0, "ND", FuritenWins!AI222/FuritenCounts!AI222)</f>
        <v>ND</v>
      </c>
      <c r="AJ222" s="187" t="str">
        <f>IF(FuritenCounts!AJ222 = 0, "ND", FuritenWins!AJ222/FuritenCounts!AJ222)</f>
        <v>ND</v>
      </c>
      <c r="AK222" s="187" t="str">
        <f>IF(FuritenCounts!AK222 = 0, "ND", FuritenWins!AK222/FuritenCounts!AK222)</f>
        <v>ND</v>
      </c>
      <c r="AL222" s="187" t="str">
        <f>IF(FuritenCounts!AL222 = 0, "ND", FuritenWins!AL222/FuritenCounts!AL222)</f>
        <v>ND</v>
      </c>
      <c r="AM222" s="187" t="str">
        <f>IF(FuritenCounts!AM222 = 0, "ND", FuritenWins!AM222/FuritenCounts!AM222)</f>
        <v>ND</v>
      </c>
      <c r="AN222" s="187" t="str">
        <f>IF(FuritenCounts!AN222 = 0, "ND", FuritenWins!AN222/FuritenCounts!AN222)</f>
        <v>ND</v>
      </c>
      <c r="AO222" s="187" t="str">
        <f>IF(FuritenCounts!AO222 = 0, "ND", FuritenWins!AO222/FuritenCounts!AO222)</f>
        <v>ND</v>
      </c>
      <c r="AP222" s="187" t="str">
        <f>IF(FuritenCounts!AP222 = 0, "ND", FuritenWins!AP222/FuritenCounts!AP222)</f>
        <v>ND</v>
      </c>
    </row>
    <row r="223">
      <c r="A223" s="185" t="s">
        <v>1761</v>
      </c>
      <c r="B223" s="187">
        <f>IF(FuritenCounts!B223 = 0, "ND", FuritenWins!B223/FuritenCounts!B223)</f>
        <v>0.1428571429</v>
      </c>
      <c r="C223" s="187" t="str">
        <f>IF(FuritenCounts!C223 = 0, "ND", FuritenWins!C223/FuritenCounts!C223)</f>
        <v>ND</v>
      </c>
      <c r="D223" s="187" t="str">
        <f>IF(FuritenCounts!D223 = 0, "ND", FuritenWins!D223/FuritenCounts!D223)</f>
        <v>ND</v>
      </c>
      <c r="E223" s="187" t="str">
        <f>IF(FuritenCounts!E223 = 0, "ND", FuritenWins!E223/FuritenCounts!E223)</f>
        <v>ND</v>
      </c>
      <c r="F223" s="187" t="str">
        <f>IF(FuritenCounts!F223 = 0, "ND", FuritenWins!F223/FuritenCounts!F223)</f>
        <v>ND</v>
      </c>
      <c r="G223" s="187" t="str">
        <f>IF(FuritenCounts!G223 = 0, "ND", FuritenWins!G223/FuritenCounts!G223)</f>
        <v>ND</v>
      </c>
      <c r="H223" s="187">
        <f>IF(FuritenCounts!H223 = 0, "ND", FuritenWins!H223/FuritenCounts!H223)</f>
        <v>0.1666666667</v>
      </c>
      <c r="I223" s="187">
        <f>IF(FuritenCounts!I223 = 0, "ND", FuritenWins!I223/FuritenCounts!I223)</f>
        <v>0</v>
      </c>
      <c r="J223" s="187" t="str">
        <f>IF(FuritenCounts!J223 = 0, "ND", FuritenWins!J223/FuritenCounts!J223)</f>
        <v>ND</v>
      </c>
      <c r="K223" s="187" t="str">
        <f>IF(FuritenCounts!K223 = 0, "ND", FuritenWins!K223/FuritenCounts!K223)</f>
        <v>ND</v>
      </c>
      <c r="L223" s="187" t="str">
        <f>IF(FuritenCounts!L223 = 0, "ND", FuritenWins!L223/FuritenCounts!L223)</f>
        <v>ND</v>
      </c>
      <c r="M223" s="187" t="str">
        <f>IF(FuritenCounts!M223 = 0, "ND", FuritenWins!M223/FuritenCounts!M223)</f>
        <v>ND</v>
      </c>
      <c r="N223" s="187" t="str">
        <f>IF(FuritenCounts!N223 = 0, "ND", FuritenWins!N223/FuritenCounts!N223)</f>
        <v>ND</v>
      </c>
      <c r="O223" s="187" t="str">
        <f>IF(FuritenCounts!O223 = 0, "ND", FuritenWins!O223/FuritenCounts!O223)</f>
        <v>ND</v>
      </c>
      <c r="P223" s="187" t="str">
        <f>IF(FuritenCounts!P223 = 0, "ND", FuritenWins!P223/FuritenCounts!P223)</f>
        <v>ND</v>
      </c>
      <c r="Q223" s="187" t="str">
        <f>IF(FuritenCounts!Q223 = 0, "ND", FuritenWins!Q223/FuritenCounts!Q223)</f>
        <v>ND</v>
      </c>
      <c r="R223" s="187" t="str">
        <f>IF(FuritenCounts!R223 = 0, "ND", FuritenWins!R223/FuritenCounts!R223)</f>
        <v>ND</v>
      </c>
      <c r="S223" s="187" t="str">
        <f>IF(FuritenCounts!S223 = 0, "ND", FuritenWins!S223/FuritenCounts!S223)</f>
        <v>ND</v>
      </c>
      <c r="T223" s="187" t="str">
        <f>IF(FuritenCounts!T223 = 0, "ND", FuritenWins!T223/FuritenCounts!T223)</f>
        <v>ND</v>
      </c>
      <c r="U223" s="187" t="str">
        <f>IF(FuritenCounts!U223 = 0, "ND", FuritenWins!U223/FuritenCounts!U223)</f>
        <v>ND</v>
      </c>
      <c r="V223" s="187" t="str">
        <f>IF(FuritenCounts!V223 = 0, "ND", FuritenWins!V223/FuritenCounts!V223)</f>
        <v>ND</v>
      </c>
      <c r="W223" s="187" t="str">
        <f>IF(FuritenCounts!W223 = 0, "ND", FuritenWins!W223/FuritenCounts!W223)</f>
        <v>ND</v>
      </c>
      <c r="X223" s="187" t="str">
        <f>IF(FuritenCounts!X223 = 0, "ND", FuritenWins!X223/FuritenCounts!X223)</f>
        <v>ND</v>
      </c>
      <c r="Y223" s="187" t="str">
        <f>IF(FuritenCounts!Y223 = 0, "ND", FuritenWins!Y223/FuritenCounts!Y223)</f>
        <v>ND</v>
      </c>
      <c r="Z223" s="187" t="str">
        <f>IF(FuritenCounts!Z223 = 0, "ND", FuritenWins!Z223/FuritenCounts!Z223)</f>
        <v>ND</v>
      </c>
      <c r="AA223" s="187" t="str">
        <f>IF(FuritenCounts!AA223 = 0, "ND", FuritenWins!AA223/FuritenCounts!AA223)</f>
        <v>ND</v>
      </c>
      <c r="AB223" s="187" t="str">
        <f>IF(FuritenCounts!AB223 = 0, "ND", FuritenWins!AB223/FuritenCounts!AB223)</f>
        <v>ND</v>
      </c>
      <c r="AC223" s="187" t="str">
        <f>IF(FuritenCounts!AC223 = 0, "ND", FuritenWins!AC223/FuritenCounts!AC223)</f>
        <v>ND</v>
      </c>
      <c r="AD223" s="187" t="str">
        <f>IF(FuritenCounts!AD223 = 0, "ND", FuritenWins!AD223/FuritenCounts!AD223)</f>
        <v>ND</v>
      </c>
      <c r="AE223" s="187" t="str">
        <f>IF(FuritenCounts!AE223 = 0, "ND", FuritenWins!AE223/FuritenCounts!AE223)</f>
        <v>ND</v>
      </c>
      <c r="AF223" s="187" t="str">
        <f>IF(FuritenCounts!AF223 = 0, "ND", FuritenWins!AF223/FuritenCounts!AF223)</f>
        <v>ND</v>
      </c>
      <c r="AG223" s="187" t="str">
        <f>IF(FuritenCounts!AG223 = 0, "ND", FuritenWins!AG223/FuritenCounts!AG223)</f>
        <v>ND</v>
      </c>
      <c r="AH223" s="187" t="str">
        <f>IF(FuritenCounts!AH223 = 0, "ND", FuritenWins!AH223/FuritenCounts!AH223)</f>
        <v>ND</v>
      </c>
      <c r="AI223" s="187" t="str">
        <f>IF(FuritenCounts!AI223 = 0, "ND", FuritenWins!AI223/FuritenCounts!AI223)</f>
        <v>ND</v>
      </c>
      <c r="AJ223" s="187" t="str">
        <f>IF(FuritenCounts!AJ223 = 0, "ND", FuritenWins!AJ223/FuritenCounts!AJ223)</f>
        <v>ND</v>
      </c>
      <c r="AK223" s="187" t="str">
        <f>IF(FuritenCounts!AK223 = 0, "ND", FuritenWins!AK223/FuritenCounts!AK223)</f>
        <v>ND</v>
      </c>
      <c r="AL223" s="187" t="str">
        <f>IF(FuritenCounts!AL223 = 0, "ND", FuritenWins!AL223/FuritenCounts!AL223)</f>
        <v>ND</v>
      </c>
      <c r="AM223" s="187" t="str">
        <f>IF(FuritenCounts!AM223 = 0, "ND", FuritenWins!AM223/FuritenCounts!AM223)</f>
        <v>ND</v>
      </c>
      <c r="AN223" s="187" t="str">
        <f>IF(FuritenCounts!AN223 = 0, "ND", FuritenWins!AN223/FuritenCounts!AN223)</f>
        <v>ND</v>
      </c>
      <c r="AO223" s="187" t="str">
        <f>IF(FuritenCounts!AO223 = 0, "ND", FuritenWins!AO223/FuritenCounts!AO223)</f>
        <v>ND</v>
      </c>
      <c r="AP223" s="187" t="str">
        <f>IF(FuritenCounts!AP223 = 0, "ND", FuritenWins!AP223/FuritenCounts!AP223)</f>
        <v>ND</v>
      </c>
    </row>
    <row r="224">
      <c r="A224" s="185" t="s">
        <v>1767</v>
      </c>
      <c r="B224" s="187">
        <f>IF(FuritenCounts!B224 = 0, "ND", FuritenWins!B224/FuritenCounts!B224)</f>
        <v>0.2857142857</v>
      </c>
      <c r="C224" s="187" t="str">
        <f>IF(FuritenCounts!C224 = 0, "ND", FuritenWins!C224/FuritenCounts!C224)</f>
        <v>ND</v>
      </c>
      <c r="D224" s="187" t="str">
        <f>IF(FuritenCounts!D224 = 0, "ND", FuritenWins!D224/FuritenCounts!D224)</f>
        <v>ND</v>
      </c>
      <c r="E224" s="187" t="str">
        <f>IF(FuritenCounts!E224 = 0, "ND", FuritenWins!E224/FuritenCounts!E224)</f>
        <v>ND</v>
      </c>
      <c r="F224" s="187" t="str">
        <f>IF(FuritenCounts!F224 = 0, "ND", FuritenWins!F224/FuritenCounts!F224)</f>
        <v>ND</v>
      </c>
      <c r="G224" s="187" t="str">
        <f>IF(FuritenCounts!G224 = 0, "ND", FuritenWins!G224/FuritenCounts!G224)</f>
        <v>ND</v>
      </c>
      <c r="H224" s="187" t="str">
        <f>IF(FuritenCounts!H224 = 0, "ND", FuritenWins!H224/FuritenCounts!H224)</f>
        <v>ND</v>
      </c>
      <c r="I224" s="187">
        <f>IF(FuritenCounts!I224 = 0, "ND", FuritenWins!I224/FuritenCounts!I224)</f>
        <v>0.2</v>
      </c>
      <c r="J224" s="187">
        <f>IF(FuritenCounts!J224 = 0, "ND", FuritenWins!J224/FuritenCounts!J224)</f>
        <v>0.4</v>
      </c>
      <c r="K224" s="187">
        <f>IF(FuritenCounts!K224 = 0, "ND", FuritenWins!K224/FuritenCounts!K224)</f>
        <v>0.5</v>
      </c>
      <c r="L224" s="187">
        <f>IF(FuritenCounts!L224 = 0, "ND", FuritenWins!L224/FuritenCounts!L224)</f>
        <v>0</v>
      </c>
      <c r="M224" s="187">
        <f>IF(FuritenCounts!M224 = 0, "ND", FuritenWins!M224/FuritenCounts!M224)</f>
        <v>0</v>
      </c>
      <c r="N224" s="187" t="str">
        <f>IF(FuritenCounts!N224 = 0, "ND", FuritenWins!N224/FuritenCounts!N224)</f>
        <v>ND</v>
      </c>
      <c r="O224" s="187" t="str">
        <f>IF(FuritenCounts!O224 = 0, "ND", FuritenWins!O224/FuritenCounts!O224)</f>
        <v>ND</v>
      </c>
      <c r="P224" s="187" t="str">
        <f>IF(FuritenCounts!P224 = 0, "ND", FuritenWins!P224/FuritenCounts!P224)</f>
        <v>ND</v>
      </c>
      <c r="Q224" s="187" t="str">
        <f>IF(FuritenCounts!Q224 = 0, "ND", FuritenWins!Q224/FuritenCounts!Q224)</f>
        <v>ND</v>
      </c>
      <c r="R224" s="187" t="str">
        <f>IF(FuritenCounts!R224 = 0, "ND", FuritenWins!R224/FuritenCounts!R224)</f>
        <v>ND</v>
      </c>
      <c r="S224" s="187" t="str">
        <f>IF(FuritenCounts!S224 = 0, "ND", FuritenWins!S224/FuritenCounts!S224)</f>
        <v>ND</v>
      </c>
      <c r="T224" s="187" t="str">
        <f>IF(FuritenCounts!T224 = 0, "ND", FuritenWins!T224/FuritenCounts!T224)</f>
        <v>ND</v>
      </c>
      <c r="U224" s="187" t="str">
        <f>IF(FuritenCounts!U224 = 0, "ND", FuritenWins!U224/FuritenCounts!U224)</f>
        <v>ND</v>
      </c>
      <c r="V224" s="187" t="str">
        <f>IF(FuritenCounts!V224 = 0, "ND", FuritenWins!V224/FuritenCounts!V224)</f>
        <v>ND</v>
      </c>
      <c r="W224" s="187" t="str">
        <f>IF(FuritenCounts!W224 = 0, "ND", FuritenWins!W224/FuritenCounts!W224)</f>
        <v>ND</v>
      </c>
      <c r="X224" s="187" t="str">
        <f>IF(FuritenCounts!X224 = 0, "ND", FuritenWins!X224/FuritenCounts!X224)</f>
        <v>ND</v>
      </c>
      <c r="Y224" s="187" t="str">
        <f>IF(FuritenCounts!Y224 = 0, "ND", FuritenWins!Y224/FuritenCounts!Y224)</f>
        <v>ND</v>
      </c>
      <c r="Z224" s="187" t="str">
        <f>IF(FuritenCounts!Z224 = 0, "ND", FuritenWins!Z224/FuritenCounts!Z224)</f>
        <v>ND</v>
      </c>
      <c r="AA224" s="187" t="str">
        <f>IF(FuritenCounts!AA224 = 0, "ND", FuritenWins!AA224/FuritenCounts!AA224)</f>
        <v>ND</v>
      </c>
      <c r="AB224" s="187" t="str">
        <f>IF(FuritenCounts!AB224 = 0, "ND", FuritenWins!AB224/FuritenCounts!AB224)</f>
        <v>ND</v>
      </c>
      <c r="AC224" s="187" t="str">
        <f>IF(FuritenCounts!AC224 = 0, "ND", FuritenWins!AC224/FuritenCounts!AC224)</f>
        <v>ND</v>
      </c>
      <c r="AD224" s="187" t="str">
        <f>IF(FuritenCounts!AD224 = 0, "ND", FuritenWins!AD224/FuritenCounts!AD224)</f>
        <v>ND</v>
      </c>
      <c r="AE224" s="187" t="str">
        <f>IF(FuritenCounts!AE224 = 0, "ND", FuritenWins!AE224/FuritenCounts!AE224)</f>
        <v>ND</v>
      </c>
      <c r="AF224" s="187" t="str">
        <f>IF(FuritenCounts!AF224 = 0, "ND", FuritenWins!AF224/FuritenCounts!AF224)</f>
        <v>ND</v>
      </c>
      <c r="AG224" s="187" t="str">
        <f>IF(FuritenCounts!AG224 = 0, "ND", FuritenWins!AG224/FuritenCounts!AG224)</f>
        <v>ND</v>
      </c>
      <c r="AH224" s="187" t="str">
        <f>IF(FuritenCounts!AH224 = 0, "ND", FuritenWins!AH224/FuritenCounts!AH224)</f>
        <v>ND</v>
      </c>
      <c r="AI224" s="187" t="str">
        <f>IF(FuritenCounts!AI224 = 0, "ND", FuritenWins!AI224/FuritenCounts!AI224)</f>
        <v>ND</v>
      </c>
      <c r="AJ224" s="187" t="str">
        <f>IF(FuritenCounts!AJ224 = 0, "ND", FuritenWins!AJ224/FuritenCounts!AJ224)</f>
        <v>ND</v>
      </c>
      <c r="AK224" s="187" t="str">
        <f>IF(FuritenCounts!AK224 = 0, "ND", FuritenWins!AK224/FuritenCounts!AK224)</f>
        <v>ND</v>
      </c>
      <c r="AL224" s="187" t="str">
        <f>IF(FuritenCounts!AL224 = 0, "ND", FuritenWins!AL224/FuritenCounts!AL224)</f>
        <v>ND</v>
      </c>
      <c r="AM224" s="187" t="str">
        <f>IF(FuritenCounts!AM224 = 0, "ND", FuritenWins!AM224/FuritenCounts!AM224)</f>
        <v>ND</v>
      </c>
      <c r="AN224" s="187" t="str">
        <f>IF(FuritenCounts!AN224 = 0, "ND", FuritenWins!AN224/FuritenCounts!AN224)</f>
        <v>ND</v>
      </c>
      <c r="AO224" s="187" t="str">
        <f>IF(FuritenCounts!AO224 = 0, "ND", FuritenWins!AO224/FuritenCounts!AO224)</f>
        <v>ND</v>
      </c>
      <c r="AP224" s="187" t="str">
        <f>IF(FuritenCounts!AP224 = 0, "ND", FuritenWins!AP224/FuritenCounts!AP224)</f>
        <v>ND</v>
      </c>
    </row>
    <row r="225">
      <c r="A225" s="185" t="s">
        <v>1775</v>
      </c>
      <c r="B225" s="187">
        <f>IF(FuritenCounts!B225 = 0, "ND", FuritenWins!B225/FuritenCounts!B225)</f>
        <v>0</v>
      </c>
      <c r="C225" s="187" t="str">
        <f>IF(FuritenCounts!C225 = 0, "ND", FuritenWins!C225/FuritenCounts!C225)</f>
        <v>ND</v>
      </c>
      <c r="D225" s="187" t="str">
        <f>IF(FuritenCounts!D225 = 0, "ND", FuritenWins!D225/FuritenCounts!D225)</f>
        <v>ND</v>
      </c>
      <c r="E225" s="187" t="str">
        <f>IF(FuritenCounts!E225 = 0, "ND", FuritenWins!E225/FuritenCounts!E225)</f>
        <v>ND</v>
      </c>
      <c r="F225" s="187" t="str">
        <f>IF(FuritenCounts!F225 = 0, "ND", FuritenWins!F225/FuritenCounts!F225)</f>
        <v>ND</v>
      </c>
      <c r="G225" s="187" t="str">
        <f>IF(FuritenCounts!G225 = 0, "ND", FuritenWins!G225/FuritenCounts!G225)</f>
        <v>ND</v>
      </c>
      <c r="H225" s="187">
        <f>IF(FuritenCounts!H225 = 0, "ND", FuritenWins!H225/FuritenCounts!H225)</f>
        <v>0</v>
      </c>
      <c r="I225" s="187">
        <f>IF(FuritenCounts!I225 = 0, "ND", FuritenWins!I225/FuritenCounts!I225)</f>
        <v>0</v>
      </c>
      <c r="J225" s="187">
        <f>IF(FuritenCounts!J225 = 0, "ND", FuritenWins!J225/FuritenCounts!J225)</f>
        <v>0</v>
      </c>
      <c r="K225" s="187" t="str">
        <f>IF(FuritenCounts!K225 = 0, "ND", FuritenWins!K225/FuritenCounts!K225)</f>
        <v>ND</v>
      </c>
      <c r="L225" s="187" t="str">
        <f>IF(FuritenCounts!L225 = 0, "ND", FuritenWins!L225/FuritenCounts!L225)</f>
        <v>ND</v>
      </c>
      <c r="M225" s="187" t="str">
        <f>IF(FuritenCounts!M225 = 0, "ND", FuritenWins!M225/FuritenCounts!M225)</f>
        <v>ND</v>
      </c>
      <c r="N225" s="187" t="str">
        <f>IF(FuritenCounts!N225 = 0, "ND", FuritenWins!N225/FuritenCounts!N225)</f>
        <v>ND</v>
      </c>
      <c r="O225" s="187" t="str">
        <f>IF(FuritenCounts!O225 = 0, "ND", FuritenWins!O225/FuritenCounts!O225)</f>
        <v>ND</v>
      </c>
      <c r="P225" s="187" t="str">
        <f>IF(FuritenCounts!P225 = 0, "ND", FuritenWins!P225/FuritenCounts!P225)</f>
        <v>ND</v>
      </c>
      <c r="Q225" s="187" t="str">
        <f>IF(FuritenCounts!Q225 = 0, "ND", FuritenWins!Q225/FuritenCounts!Q225)</f>
        <v>ND</v>
      </c>
      <c r="R225" s="187" t="str">
        <f>IF(FuritenCounts!R225 = 0, "ND", FuritenWins!R225/FuritenCounts!R225)</f>
        <v>ND</v>
      </c>
      <c r="S225" s="187" t="str">
        <f>IF(FuritenCounts!S225 = 0, "ND", FuritenWins!S225/FuritenCounts!S225)</f>
        <v>ND</v>
      </c>
      <c r="T225" s="187" t="str">
        <f>IF(FuritenCounts!T225 = 0, "ND", FuritenWins!T225/FuritenCounts!T225)</f>
        <v>ND</v>
      </c>
      <c r="U225" s="187" t="str">
        <f>IF(FuritenCounts!U225 = 0, "ND", FuritenWins!U225/FuritenCounts!U225)</f>
        <v>ND</v>
      </c>
      <c r="V225" s="187" t="str">
        <f>IF(FuritenCounts!V225 = 0, "ND", FuritenWins!V225/FuritenCounts!V225)</f>
        <v>ND</v>
      </c>
      <c r="W225" s="187" t="str">
        <f>IF(FuritenCounts!W225 = 0, "ND", FuritenWins!W225/FuritenCounts!W225)</f>
        <v>ND</v>
      </c>
      <c r="X225" s="187" t="str">
        <f>IF(FuritenCounts!X225 = 0, "ND", FuritenWins!X225/FuritenCounts!X225)</f>
        <v>ND</v>
      </c>
      <c r="Y225" s="187" t="str">
        <f>IF(FuritenCounts!Y225 = 0, "ND", FuritenWins!Y225/FuritenCounts!Y225)</f>
        <v>ND</v>
      </c>
      <c r="Z225" s="187" t="str">
        <f>IF(FuritenCounts!Z225 = 0, "ND", FuritenWins!Z225/FuritenCounts!Z225)</f>
        <v>ND</v>
      </c>
      <c r="AA225" s="187" t="str">
        <f>IF(FuritenCounts!AA225 = 0, "ND", FuritenWins!AA225/FuritenCounts!AA225)</f>
        <v>ND</v>
      </c>
      <c r="AB225" s="187" t="str">
        <f>IF(FuritenCounts!AB225 = 0, "ND", FuritenWins!AB225/FuritenCounts!AB225)</f>
        <v>ND</v>
      </c>
      <c r="AC225" s="187" t="str">
        <f>IF(FuritenCounts!AC225 = 0, "ND", FuritenWins!AC225/FuritenCounts!AC225)</f>
        <v>ND</v>
      </c>
      <c r="AD225" s="187" t="str">
        <f>IF(FuritenCounts!AD225 = 0, "ND", FuritenWins!AD225/FuritenCounts!AD225)</f>
        <v>ND</v>
      </c>
      <c r="AE225" s="187" t="str">
        <f>IF(FuritenCounts!AE225 = 0, "ND", FuritenWins!AE225/FuritenCounts!AE225)</f>
        <v>ND</v>
      </c>
      <c r="AF225" s="187" t="str">
        <f>IF(FuritenCounts!AF225 = 0, "ND", FuritenWins!AF225/FuritenCounts!AF225)</f>
        <v>ND</v>
      </c>
      <c r="AG225" s="187" t="str">
        <f>IF(FuritenCounts!AG225 = 0, "ND", FuritenWins!AG225/FuritenCounts!AG225)</f>
        <v>ND</v>
      </c>
      <c r="AH225" s="187" t="str">
        <f>IF(FuritenCounts!AH225 = 0, "ND", FuritenWins!AH225/FuritenCounts!AH225)</f>
        <v>ND</v>
      </c>
      <c r="AI225" s="187" t="str">
        <f>IF(FuritenCounts!AI225 = 0, "ND", FuritenWins!AI225/FuritenCounts!AI225)</f>
        <v>ND</v>
      </c>
      <c r="AJ225" s="187" t="str">
        <f>IF(FuritenCounts!AJ225 = 0, "ND", FuritenWins!AJ225/FuritenCounts!AJ225)</f>
        <v>ND</v>
      </c>
      <c r="AK225" s="187" t="str">
        <f>IF(FuritenCounts!AK225 = 0, "ND", FuritenWins!AK225/FuritenCounts!AK225)</f>
        <v>ND</v>
      </c>
      <c r="AL225" s="187" t="str">
        <f>IF(FuritenCounts!AL225 = 0, "ND", FuritenWins!AL225/FuritenCounts!AL225)</f>
        <v>ND</v>
      </c>
      <c r="AM225" s="187" t="str">
        <f>IF(FuritenCounts!AM225 = 0, "ND", FuritenWins!AM225/FuritenCounts!AM225)</f>
        <v>ND</v>
      </c>
      <c r="AN225" s="187" t="str">
        <f>IF(FuritenCounts!AN225 = 0, "ND", FuritenWins!AN225/FuritenCounts!AN225)</f>
        <v>ND</v>
      </c>
      <c r="AO225" s="187" t="str">
        <f>IF(FuritenCounts!AO225 = 0, "ND", FuritenWins!AO225/FuritenCounts!AO225)</f>
        <v>ND</v>
      </c>
      <c r="AP225" s="187" t="str">
        <f>IF(FuritenCounts!AP225 = 0, "ND", FuritenWins!AP225/FuritenCounts!AP225)</f>
        <v>ND</v>
      </c>
    </row>
    <row r="226">
      <c r="A226" s="185" t="s">
        <v>1780</v>
      </c>
      <c r="B226" s="187">
        <f>IF(FuritenCounts!B226 = 0, "ND", FuritenWins!B226/FuritenCounts!B226)</f>
        <v>0.1666666667</v>
      </c>
      <c r="C226" s="187" t="str">
        <f>IF(FuritenCounts!C226 = 0, "ND", FuritenWins!C226/FuritenCounts!C226)</f>
        <v>ND</v>
      </c>
      <c r="D226" s="187" t="str">
        <f>IF(FuritenCounts!D226 = 0, "ND", FuritenWins!D226/FuritenCounts!D226)</f>
        <v>ND</v>
      </c>
      <c r="E226" s="187" t="str">
        <f>IF(FuritenCounts!E226 = 0, "ND", FuritenWins!E226/FuritenCounts!E226)</f>
        <v>ND</v>
      </c>
      <c r="F226" s="187" t="str">
        <f>IF(FuritenCounts!F226 = 0, "ND", FuritenWins!F226/FuritenCounts!F226)</f>
        <v>ND</v>
      </c>
      <c r="G226" s="187" t="str">
        <f>IF(FuritenCounts!G226 = 0, "ND", FuritenWins!G226/FuritenCounts!G226)</f>
        <v>ND</v>
      </c>
      <c r="H226" s="187">
        <f>IF(FuritenCounts!H226 = 0, "ND", FuritenWins!H226/FuritenCounts!H226)</f>
        <v>0</v>
      </c>
      <c r="I226" s="187">
        <f>IF(FuritenCounts!I226 = 0, "ND", FuritenWins!I226/FuritenCounts!I226)</f>
        <v>0.3333333333</v>
      </c>
      <c r="J226" s="187" t="str">
        <f>IF(FuritenCounts!J226 = 0, "ND", FuritenWins!J226/FuritenCounts!J226)</f>
        <v>ND</v>
      </c>
      <c r="K226" s="187" t="str">
        <f>IF(FuritenCounts!K226 = 0, "ND", FuritenWins!K226/FuritenCounts!K226)</f>
        <v>ND</v>
      </c>
      <c r="L226" s="187" t="str">
        <f>IF(FuritenCounts!L226 = 0, "ND", FuritenWins!L226/FuritenCounts!L226)</f>
        <v>ND</v>
      </c>
      <c r="M226" s="187" t="str">
        <f>IF(FuritenCounts!M226 = 0, "ND", FuritenWins!M226/FuritenCounts!M226)</f>
        <v>ND</v>
      </c>
      <c r="N226" s="187" t="str">
        <f>IF(FuritenCounts!N226 = 0, "ND", FuritenWins!N226/FuritenCounts!N226)</f>
        <v>ND</v>
      </c>
      <c r="O226" s="187" t="str">
        <f>IF(FuritenCounts!O226 = 0, "ND", FuritenWins!O226/FuritenCounts!O226)</f>
        <v>ND</v>
      </c>
      <c r="P226" s="187" t="str">
        <f>IF(FuritenCounts!P226 = 0, "ND", FuritenWins!P226/FuritenCounts!P226)</f>
        <v>ND</v>
      </c>
      <c r="Q226" s="187" t="str">
        <f>IF(FuritenCounts!Q226 = 0, "ND", FuritenWins!Q226/FuritenCounts!Q226)</f>
        <v>ND</v>
      </c>
      <c r="R226" s="187" t="str">
        <f>IF(FuritenCounts!R226 = 0, "ND", FuritenWins!R226/FuritenCounts!R226)</f>
        <v>ND</v>
      </c>
      <c r="S226" s="187" t="str">
        <f>IF(FuritenCounts!S226 = 0, "ND", FuritenWins!S226/FuritenCounts!S226)</f>
        <v>ND</v>
      </c>
      <c r="T226" s="187" t="str">
        <f>IF(FuritenCounts!T226 = 0, "ND", FuritenWins!T226/FuritenCounts!T226)</f>
        <v>ND</v>
      </c>
      <c r="U226" s="187" t="str">
        <f>IF(FuritenCounts!U226 = 0, "ND", FuritenWins!U226/FuritenCounts!U226)</f>
        <v>ND</v>
      </c>
      <c r="V226" s="187" t="str">
        <f>IF(FuritenCounts!V226 = 0, "ND", FuritenWins!V226/FuritenCounts!V226)</f>
        <v>ND</v>
      </c>
      <c r="W226" s="187" t="str">
        <f>IF(FuritenCounts!W226 = 0, "ND", FuritenWins!W226/FuritenCounts!W226)</f>
        <v>ND</v>
      </c>
      <c r="X226" s="187" t="str">
        <f>IF(FuritenCounts!X226 = 0, "ND", FuritenWins!X226/FuritenCounts!X226)</f>
        <v>ND</v>
      </c>
      <c r="Y226" s="187" t="str">
        <f>IF(FuritenCounts!Y226 = 0, "ND", FuritenWins!Y226/FuritenCounts!Y226)</f>
        <v>ND</v>
      </c>
      <c r="Z226" s="187" t="str">
        <f>IF(FuritenCounts!Z226 = 0, "ND", FuritenWins!Z226/FuritenCounts!Z226)</f>
        <v>ND</v>
      </c>
      <c r="AA226" s="187" t="str">
        <f>IF(FuritenCounts!AA226 = 0, "ND", FuritenWins!AA226/FuritenCounts!AA226)</f>
        <v>ND</v>
      </c>
      <c r="AB226" s="187" t="str">
        <f>IF(FuritenCounts!AB226 = 0, "ND", FuritenWins!AB226/FuritenCounts!AB226)</f>
        <v>ND</v>
      </c>
      <c r="AC226" s="187" t="str">
        <f>IF(FuritenCounts!AC226 = 0, "ND", FuritenWins!AC226/FuritenCounts!AC226)</f>
        <v>ND</v>
      </c>
      <c r="AD226" s="187" t="str">
        <f>IF(FuritenCounts!AD226 = 0, "ND", FuritenWins!AD226/FuritenCounts!AD226)</f>
        <v>ND</v>
      </c>
      <c r="AE226" s="187" t="str">
        <f>IF(FuritenCounts!AE226 = 0, "ND", FuritenWins!AE226/FuritenCounts!AE226)</f>
        <v>ND</v>
      </c>
      <c r="AF226" s="187" t="str">
        <f>IF(FuritenCounts!AF226 = 0, "ND", FuritenWins!AF226/FuritenCounts!AF226)</f>
        <v>ND</v>
      </c>
      <c r="AG226" s="187" t="str">
        <f>IF(FuritenCounts!AG226 = 0, "ND", FuritenWins!AG226/FuritenCounts!AG226)</f>
        <v>ND</v>
      </c>
      <c r="AH226" s="187" t="str">
        <f>IF(FuritenCounts!AH226 = 0, "ND", FuritenWins!AH226/FuritenCounts!AH226)</f>
        <v>ND</v>
      </c>
      <c r="AI226" s="187" t="str">
        <f>IF(FuritenCounts!AI226 = 0, "ND", FuritenWins!AI226/FuritenCounts!AI226)</f>
        <v>ND</v>
      </c>
      <c r="AJ226" s="187" t="str">
        <f>IF(FuritenCounts!AJ226 = 0, "ND", FuritenWins!AJ226/FuritenCounts!AJ226)</f>
        <v>ND</v>
      </c>
      <c r="AK226" s="187" t="str">
        <f>IF(FuritenCounts!AK226 = 0, "ND", FuritenWins!AK226/FuritenCounts!AK226)</f>
        <v>ND</v>
      </c>
      <c r="AL226" s="187" t="str">
        <f>IF(FuritenCounts!AL226 = 0, "ND", FuritenWins!AL226/FuritenCounts!AL226)</f>
        <v>ND</v>
      </c>
      <c r="AM226" s="187" t="str">
        <f>IF(FuritenCounts!AM226 = 0, "ND", FuritenWins!AM226/FuritenCounts!AM226)</f>
        <v>ND</v>
      </c>
      <c r="AN226" s="187" t="str">
        <f>IF(FuritenCounts!AN226 = 0, "ND", FuritenWins!AN226/FuritenCounts!AN226)</f>
        <v>ND</v>
      </c>
      <c r="AO226" s="187" t="str">
        <f>IF(FuritenCounts!AO226 = 0, "ND", FuritenWins!AO226/FuritenCounts!AO226)</f>
        <v>ND</v>
      </c>
      <c r="AP226" s="187" t="str">
        <f>IF(FuritenCounts!AP226 = 0, "ND", FuritenWins!AP226/FuritenCounts!AP226)</f>
        <v>ND</v>
      </c>
    </row>
    <row r="227">
      <c r="A227" s="185" t="s">
        <v>1785</v>
      </c>
      <c r="B227" s="187">
        <f>IF(FuritenCounts!B227 = 0, "ND", FuritenWins!B227/FuritenCounts!B227)</f>
        <v>0.1666666667</v>
      </c>
      <c r="C227" s="187" t="str">
        <f>IF(FuritenCounts!C227 = 0, "ND", FuritenWins!C227/FuritenCounts!C227)</f>
        <v>ND</v>
      </c>
      <c r="D227" s="187" t="str">
        <f>IF(FuritenCounts!D227 = 0, "ND", FuritenWins!D227/FuritenCounts!D227)</f>
        <v>ND</v>
      </c>
      <c r="E227" s="187" t="str">
        <f>IF(FuritenCounts!E227 = 0, "ND", FuritenWins!E227/FuritenCounts!E227)</f>
        <v>ND</v>
      </c>
      <c r="F227" s="187" t="str">
        <f>IF(FuritenCounts!F227 = 0, "ND", FuritenWins!F227/FuritenCounts!F227)</f>
        <v>ND</v>
      </c>
      <c r="G227" s="187" t="str">
        <f>IF(FuritenCounts!G227 = 0, "ND", FuritenWins!G227/FuritenCounts!G227)</f>
        <v>ND</v>
      </c>
      <c r="H227" s="187">
        <f>IF(FuritenCounts!H227 = 0, "ND", FuritenWins!H227/FuritenCounts!H227)</f>
        <v>0.2</v>
      </c>
      <c r="I227" s="187">
        <f>IF(FuritenCounts!I227 = 0, "ND", FuritenWins!I227/FuritenCounts!I227)</f>
        <v>0.2</v>
      </c>
      <c r="J227" s="187">
        <f>IF(FuritenCounts!J227 = 0, "ND", FuritenWins!J227/FuritenCounts!J227)</f>
        <v>0</v>
      </c>
      <c r="K227" s="187" t="str">
        <f>IF(FuritenCounts!K227 = 0, "ND", FuritenWins!K227/FuritenCounts!K227)</f>
        <v>ND</v>
      </c>
      <c r="L227" s="187" t="str">
        <f>IF(FuritenCounts!L227 = 0, "ND", FuritenWins!L227/FuritenCounts!L227)</f>
        <v>ND</v>
      </c>
      <c r="M227" s="187" t="str">
        <f>IF(FuritenCounts!M227 = 0, "ND", FuritenWins!M227/FuritenCounts!M227)</f>
        <v>ND</v>
      </c>
      <c r="N227" s="187" t="str">
        <f>IF(FuritenCounts!N227 = 0, "ND", FuritenWins!N227/FuritenCounts!N227)</f>
        <v>ND</v>
      </c>
      <c r="O227" s="187" t="str">
        <f>IF(FuritenCounts!O227 = 0, "ND", FuritenWins!O227/FuritenCounts!O227)</f>
        <v>ND</v>
      </c>
      <c r="P227" s="187" t="str">
        <f>IF(FuritenCounts!P227 = 0, "ND", FuritenWins!P227/FuritenCounts!P227)</f>
        <v>ND</v>
      </c>
      <c r="Q227" s="187" t="str">
        <f>IF(FuritenCounts!Q227 = 0, "ND", FuritenWins!Q227/FuritenCounts!Q227)</f>
        <v>ND</v>
      </c>
      <c r="R227" s="187" t="str">
        <f>IF(FuritenCounts!R227 = 0, "ND", FuritenWins!R227/FuritenCounts!R227)</f>
        <v>ND</v>
      </c>
      <c r="S227" s="187" t="str">
        <f>IF(FuritenCounts!S227 = 0, "ND", FuritenWins!S227/FuritenCounts!S227)</f>
        <v>ND</v>
      </c>
      <c r="T227" s="187" t="str">
        <f>IF(FuritenCounts!T227 = 0, "ND", FuritenWins!T227/FuritenCounts!T227)</f>
        <v>ND</v>
      </c>
      <c r="U227" s="187" t="str">
        <f>IF(FuritenCounts!U227 = 0, "ND", FuritenWins!U227/FuritenCounts!U227)</f>
        <v>ND</v>
      </c>
      <c r="V227" s="187" t="str">
        <f>IF(FuritenCounts!V227 = 0, "ND", FuritenWins!V227/FuritenCounts!V227)</f>
        <v>ND</v>
      </c>
      <c r="W227" s="187" t="str">
        <f>IF(FuritenCounts!W227 = 0, "ND", FuritenWins!W227/FuritenCounts!W227)</f>
        <v>ND</v>
      </c>
      <c r="X227" s="187" t="str">
        <f>IF(FuritenCounts!X227 = 0, "ND", FuritenWins!X227/FuritenCounts!X227)</f>
        <v>ND</v>
      </c>
      <c r="Y227" s="187" t="str">
        <f>IF(FuritenCounts!Y227 = 0, "ND", FuritenWins!Y227/FuritenCounts!Y227)</f>
        <v>ND</v>
      </c>
      <c r="Z227" s="187" t="str">
        <f>IF(FuritenCounts!Z227 = 0, "ND", FuritenWins!Z227/FuritenCounts!Z227)</f>
        <v>ND</v>
      </c>
      <c r="AA227" s="187" t="str">
        <f>IF(FuritenCounts!AA227 = 0, "ND", FuritenWins!AA227/FuritenCounts!AA227)</f>
        <v>ND</v>
      </c>
      <c r="AB227" s="187" t="str">
        <f>IF(FuritenCounts!AB227 = 0, "ND", FuritenWins!AB227/FuritenCounts!AB227)</f>
        <v>ND</v>
      </c>
      <c r="AC227" s="187" t="str">
        <f>IF(FuritenCounts!AC227 = 0, "ND", FuritenWins!AC227/FuritenCounts!AC227)</f>
        <v>ND</v>
      </c>
      <c r="AD227" s="187" t="str">
        <f>IF(FuritenCounts!AD227 = 0, "ND", FuritenWins!AD227/FuritenCounts!AD227)</f>
        <v>ND</v>
      </c>
      <c r="AE227" s="187" t="str">
        <f>IF(FuritenCounts!AE227 = 0, "ND", FuritenWins!AE227/FuritenCounts!AE227)</f>
        <v>ND</v>
      </c>
      <c r="AF227" s="187" t="str">
        <f>IF(FuritenCounts!AF227 = 0, "ND", FuritenWins!AF227/FuritenCounts!AF227)</f>
        <v>ND</v>
      </c>
      <c r="AG227" s="187" t="str">
        <f>IF(FuritenCounts!AG227 = 0, "ND", FuritenWins!AG227/FuritenCounts!AG227)</f>
        <v>ND</v>
      </c>
      <c r="AH227" s="187" t="str">
        <f>IF(FuritenCounts!AH227 = 0, "ND", FuritenWins!AH227/FuritenCounts!AH227)</f>
        <v>ND</v>
      </c>
      <c r="AI227" s="187" t="str">
        <f>IF(FuritenCounts!AI227 = 0, "ND", FuritenWins!AI227/FuritenCounts!AI227)</f>
        <v>ND</v>
      </c>
      <c r="AJ227" s="187" t="str">
        <f>IF(FuritenCounts!AJ227 = 0, "ND", FuritenWins!AJ227/FuritenCounts!AJ227)</f>
        <v>ND</v>
      </c>
      <c r="AK227" s="187" t="str">
        <f>IF(FuritenCounts!AK227 = 0, "ND", FuritenWins!AK227/FuritenCounts!AK227)</f>
        <v>ND</v>
      </c>
      <c r="AL227" s="187" t="str">
        <f>IF(FuritenCounts!AL227 = 0, "ND", FuritenWins!AL227/FuritenCounts!AL227)</f>
        <v>ND</v>
      </c>
      <c r="AM227" s="187" t="str">
        <f>IF(FuritenCounts!AM227 = 0, "ND", FuritenWins!AM227/FuritenCounts!AM227)</f>
        <v>ND</v>
      </c>
      <c r="AN227" s="187" t="str">
        <f>IF(FuritenCounts!AN227 = 0, "ND", FuritenWins!AN227/FuritenCounts!AN227)</f>
        <v>ND</v>
      </c>
      <c r="AO227" s="187" t="str">
        <f>IF(FuritenCounts!AO227 = 0, "ND", FuritenWins!AO227/FuritenCounts!AO227)</f>
        <v>ND</v>
      </c>
      <c r="AP227" s="187" t="str">
        <f>IF(FuritenCounts!AP227 = 0, "ND", FuritenWins!AP227/FuritenCounts!AP227)</f>
        <v>ND</v>
      </c>
    </row>
    <row r="228">
      <c r="A228" s="185" t="s">
        <v>1790</v>
      </c>
      <c r="B228" s="187">
        <f>IF(FuritenCounts!B228 = 0, "ND", FuritenWins!B228/FuritenCounts!B228)</f>
        <v>0.05882352941</v>
      </c>
      <c r="C228" s="187" t="str">
        <f>IF(FuritenCounts!C228 = 0, "ND", FuritenWins!C228/FuritenCounts!C228)</f>
        <v>ND</v>
      </c>
      <c r="D228" s="187" t="str">
        <f>IF(FuritenCounts!D228 = 0, "ND", FuritenWins!D228/FuritenCounts!D228)</f>
        <v>ND</v>
      </c>
      <c r="E228" s="187" t="str">
        <f>IF(FuritenCounts!E228 = 0, "ND", FuritenWins!E228/FuritenCounts!E228)</f>
        <v>ND</v>
      </c>
      <c r="F228" s="187" t="str">
        <f>IF(FuritenCounts!F228 = 0, "ND", FuritenWins!F228/FuritenCounts!F228)</f>
        <v>ND</v>
      </c>
      <c r="G228" s="187" t="str">
        <f>IF(FuritenCounts!G228 = 0, "ND", FuritenWins!G228/FuritenCounts!G228)</f>
        <v>ND</v>
      </c>
      <c r="H228" s="187">
        <f>IF(FuritenCounts!H228 = 0, "ND", FuritenWins!H228/FuritenCounts!H228)</f>
        <v>0.1111111111</v>
      </c>
      <c r="I228" s="187">
        <f>IF(FuritenCounts!I228 = 0, "ND", FuritenWins!I228/FuritenCounts!I228)</f>
        <v>0</v>
      </c>
      <c r="J228" s="187">
        <f>IF(FuritenCounts!J228 = 0, "ND", FuritenWins!J228/FuritenCounts!J228)</f>
        <v>0</v>
      </c>
      <c r="K228" s="187" t="str">
        <f>IF(FuritenCounts!K228 = 0, "ND", FuritenWins!K228/FuritenCounts!K228)</f>
        <v>ND</v>
      </c>
      <c r="L228" s="187" t="str">
        <f>IF(FuritenCounts!L228 = 0, "ND", FuritenWins!L228/FuritenCounts!L228)</f>
        <v>ND</v>
      </c>
      <c r="M228" s="187" t="str">
        <f>IF(FuritenCounts!M228 = 0, "ND", FuritenWins!M228/FuritenCounts!M228)</f>
        <v>ND</v>
      </c>
      <c r="N228" s="187" t="str">
        <f>IF(FuritenCounts!N228 = 0, "ND", FuritenWins!N228/FuritenCounts!N228)</f>
        <v>ND</v>
      </c>
      <c r="O228" s="187" t="str">
        <f>IF(FuritenCounts!O228 = 0, "ND", FuritenWins!O228/FuritenCounts!O228)</f>
        <v>ND</v>
      </c>
      <c r="P228" s="187" t="str">
        <f>IF(FuritenCounts!P228 = 0, "ND", FuritenWins!P228/FuritenCounts!P228)</f>
        <v>ND</v>
      </c>
      <c r="Q228" s="187" t="str">
        <f>IF(FuritenCounts!Q228 = 0, "ND", FuritenWins!Q228/FuritenCounts!Q228)</f>
        <v>ND</v>
      </c>
      <c r="R228" s="187" t="str">
        <f>IF(FuritenCounts!R228 = 0, "ND", FuritenWins!R228/FuritenCounts!R228)</f>
        <v>ND</v>
      </c>
      <c r="S228" s="187" t="str">
        <f>IF(FuritenCounts!S228 = 0, "ND", FuritenWins!S228/FuritenCounts!S228)</f>
        <v>ND</v>
      </c>
      <c r="T228" s="187" t="str">
        <f>IF(FuritenCounts!T228 = 0, "ND", FuritenWins!T228/FuritenCounts!T228)</f>
        <v>ND</v>
      </c>
      <c r="U228" s="187" t="str">
        <f>IF(FuritenCounts!U228 = 0, "ND", FuritenWins!U228/FuritenCounts!U228)</f>
        <v>ND</v>
      </c>
      <c r="V228" s="187" t="str">
        <f>IF(FuritenCounts!V228 = 0, "ND", FuritenWins!V228/FuritenCounts!V228)</f>
        <v>ND</v>
      </c>
      <c r="W228" s="187" t="str">
        <f>IF(FuritenCounts!W228 = 0, "ND", FuritenWins!W228/FuritenCounts!W228)</f>
        <v>ND</v>
      </c>
      <c r="X228" s="187" t="str">
        <f>IF(FuritenCounts!X228 = 0, "ND", FuritenWins!X228/FuritenCounts!X228)</f>
        <v>ND</v>
      </c>
      <c r="Y228" s="187" t="str">
        <f>IF(FuritenCounts!Y228 = 0, "ND", FuritenWins!Y228/FuritenCounts!Y228)</f>
        <v>ND</v>
      </c>
      <c r="Z228" s="187" t="str">
        <f>IF(FuritenCounts!Z228 = 0, "ND", FuritenWins!Z228/FuritenCounts!Z228)</f>
        <v>ND</v>
      </c>
      <c r="AA228" s="187" t="str">
        <f>IF(FuritenCounts!AA228 = 0, "ND", FuritenWins!AA228/FuritenCounts!AA228)</f>
        <v>ND</v>
      </c>
      <c r="AB228" s="187" t="str">
        <f>IF(FuritenCounts!AB228 = 0, "ND", FuritenWins!AB228/FuritenCounts!AB228)</f>
        <v>ND</v>
      </c>
      <c r="AC228" s="187" t="str">
        <f>IF(FuritenCounts!AC228 = 0, "ND", FuritenWins!AC228/FuritenCounts!AC228)</f>
        <v>ND</v>
      </c>
      <c r="AD228" s="187" t="str">
        <f>IF(FuritenCounts!AD228 = 0, "ND", FuritenWins!AD228/FuritenCounts!AD228)</f>
        <v>ND</v>
      </c>
      <c r="AE228" s="187" t="str">
        <f>IF(FuritenCounts!AE228 = 0, "ND", FuritenWins!AE228/FuritenCounts!AE228)</f>
        <v>ND</v>
      </c>
      <c r="AF228" s="187" t="str">
        <f>IF(FuritenCounts!AF228 = 0, "ND", FuritenWins!AF228/FuritenCounts!AF228)</f>
        <v>ND</v>
      </c>
      <c r="AG228" s="187" t="str">
        <f>IF(FuritenCounts!AG228 = 0, "ND", FuritenWins!AG228/FuritenCounts!AG228)</f>
        <v>ND</v>
      </c>
      <c r="AH228" s="187" t="str">
        <f>IF(FuritenCounts!AH228 = 0, "ND", FuritenWins!AH228/FuritenCounts!AH228)</f>
        <v>ND</v>
      </c>
      <c r="AI228" s="187" t="str">
        <f>IF(FuritenCounts!AI228 = 0, "ND", FuritenWins!AI228/FuritenCounts!AI228)</f>
        <v>ND</v>
      </c>
      <c r="AJ228" s="187" t="str">
        <f>IF(FuritenCounts!AJ228 = 0, "ND", FuritenWins!AJ228/FuritenCounts!AJ228)</f>
        <v>ND</v>
      </c>
      <c r="AK228" s="187" t="str">
        <f>IF(FuritenCounts!AK228 = 0, "ND", FuritenWins!AK228/FuritenCounts!AK228)</f>
        <v>ND</v>
      </c>
      <c r="AL228" s="187" t="str">
        <f>IF(FuritenCounts!AL228 = 0, "ND", FuritenWins!AL228/FuritenCounts!AL228)</f>
        <v>ND</v>
      </c>
      <c r="AM228" s="187" t="str">
        <f>IF(FuritenCounts!AM228 = 0, "ND", FuritenWins!AM228/FuritenCounts!AM228)</f>
        <v>ND</v>
      </c>
      <c r="AN228" s="187" t="str">
        <f>IF(FuritenCounts!AN228 = 0, "ND", FuritenWins!AN228/FuritenCounts!AN228)</f>
        <v>ND</v>
      </c>
      <c r="AO228" s="187" t="str">
        <f>IF(FuritenCounts!AO228 = 0, "ND", FuritenWins!AO228/FuritenCounts!AO228)</f>
        <v>ND</v>
      </c>
      <c r="AP228" s="187" t="str">
        <f>IF(FuritenCounts!AP228 = 0, "ND", FuritenWins!AP228/FuritenCounts!AP228)</f>
        <v>ND</v>
      </c>
    </row>
    <row r="229">
      <c r="A229" s="185" t="s">
        <v>76</v>
      </c>
      <c r="B229" s="187">
        <f>IF(FuritenCounts!B229 = 0, "ND", FuritenWins!B229/FuritenCounts!B229)</f>
        <v>0.2307692308</v>
      </c>
      <c r="C229" s="187" t="str">
        <f>IF(FuritenCounts!C229 = 0, "ND", FuritenWins!C229/FuritenCounts!C229)</f>
        <v>ND</v>
      </c>
      <c r="D229" s="187" t="str">
        <f>IF(FuritenCounts!D229 = 0, "ND", FuritenWins!D229/FuritenCounts!D229)</f>
        <v>ND</v>
      </c>
      <c r="E229" s="187">
        <f>IF(FuritenCounts!E229 = 0, "ND", FuritenWins!E229/FuritenCounts!E229)</f>
        <v>0.1764705882</v>
      </c>
      <c r="F229" s="187">
        <f>IF(FuritenCounts!F229 = 0, "ND", FuritenWins!F229/FuritenCounts!F229)</f>
        <v>0.1666666667</v>
      </c>
      <c r="G229" s="187">
        <f>IF(FuritenCounts!G229 = 0, "ND", FuritenWins!G229/FuritenCounts!G229)</f>
        <v>0.3333333333</v>
      </c>
      <c r="H229" s="187">
        <f>IF(FuritenCounts!H229 = 0, "ND", FuritenWins!H229/FuritenCounts!H229)</f>
        <v>0.2</v>
      </c>
      <c r="I229" s="187">
        <f>IF(FuritenCounts!I229 = 0, "ND", FuritenWins!I229/FuritenCounts!I229)</f>
        <v>1</v>
      </c>
      <c r="J229" s="187" t="str">
        <f>IF(FuritenCounts!J229 = 0, "ND", FuritenWins!J229/FuritenCounts!J229)</f>
        <v>ND</v>
      </c>
      <c r="K229" s="187" t="str">
        <f>IF(FuritenCounts!K229 = 0, "ND", FuritenWins!K229/FuritenCounts!K229)</f>
        <v>ND</v>
      </c>
      <c r="L229" s="187" t="str">
        <f>IF(FuritenCounts!L229 = 0, "ND", FuritenWins!L229/FuritenCounts!L229)</f>
        <v>ND</v>
      </c>
      <c r="M229" s="187" t="str">
        <f>IF(FuritenCounts!M229 = 0, "ND", FuritenWins!M229/FuritenCounts!M229)</f>
        <v>ND</v>
      </c>
      <c r="N229" s="187" t="str">
        <f>IF(FuritenCounts!N229 = 0, "ND", FuritenWins!N229/FuritenCounts!N229)</f>
        <v>ND</v>
      </c>
      <c r="O229" s="187" t="str">
        <f>IF(FuritenCounts!O229 = 0, "ND", FuritenWins!O229/FuritenCounts!O229)</f>
        <v>ND</v>
      </c>
      <c r="P229" s="187" t="str">
        <f>IF(FuritenCounts!P229 = 0, "ND", FuritenWins!P229/FuritenCounts!P229)</f>
        <v>ND</v>
      </c>
      <c r="Q229" s="187" t="str">
        <f>IF(FuritenCounts!Q229 = 0, "ND", FuritenWins!Q229/FuritenCounts!Q229)</f>
        <v>ND</v>
      </c>
      <c r="R229" s="187" t="str">
        <f>IF(FuritenCounts!R229 = 0, "ND", FuritenWins!R229/FuritenCounts!R229)</f>
        <v>ND</v>
      </c>
      <c r="S229" s="187" t="str">
        <f>IF(FuritenCounts!S229 = 0, "ND", FuritenWins!S229/FuritenCounts!S229)</f>
        <v>ND</v>
      </c>
      <c r="T229" s="187" t="str">
        <f>IF(FuritenCounts!T229 = 0, "ND", FuritenWins!T229/FuritenCounts!T229)</f>
        <v>ND</v>
      </c>
      <c r="U229" s="187" t="str">
        <f>IF(FuritenCounts!U229 = 0, "ND", FuritenWins!U229/FuritenCounts!U229)</f>
        <v>ND</v>
      </c>
      <c r="V229" s="187" t="str">
        <f>IF(FuritenCounts!V229 = 0, "ND", FuritenWins!V229/FuritenCounts!V229)</f>
        <v>ND</v>
      </c>
      <c r="W229" s="187" t="str">
        <f>IF(FuritenCounts!W229 = 0, "ND", FuritenWins!W229/FuritenCounts!W229)</f>
        <v>ND</v>
      </c>
      <c r="X229" s="187" t="str">
        <f>IF(FuritenCounts!X229 = 0, "ND", FuritenWins!X229/FuritenCounts!X229)</f>
        <v>ND</v>
      </c>
      <c r="Y229" s="187" t="str">
        <f>IF(FuritenCounts!Y229 = 0, "ND", FuritenWins!Y229/FuritenCounts!Y229)</f>
        <v>ND</v>
      </c>
      <c r="Z229" s="187" t="str">
        <f>IF(FuritenCounts!Z229 = 0, "ND", FuritenWins!Z229/FuritenCounts!Z229)</f>
        <v>ND</v>
      </c>
      <c r="AA229" s="187" t="str">
        <f>IF(FuritenCounts!AA229 = 0, "ND", FuritenWins!AA229/FuritenCounts!AA229)</f>
        <v>ND</v>
      </c>
      <c r="AB229" s="187" t="str">
        <f>IF(FuritenCounts!AB229 = 0, "ND", FuritenWins!AB229/FuritenCounts!AB229)</f>
        <v>ND</v>
      </c>
      <c r="AC229" s="187" t="str">
        <f>IF(FuritenCounts!AC229 = 0, "ND", FuritenWins!AC229/FuritenCounts!AC229)</f>
        <v>ND</v>
      </c>
      <c r="AD229" s="187" t="str">
        <f>IF(FuritenCounts!AD229 = 0, "ND", FuritenWins!AD229/FuritenCounts!AD229)</f>
        <v>ND</v>
      </c>
      <c r="AE229" s="187" t="str">
        <f>IF(FuritenCounts!AE229 = 0, "ND", FuritenWins!AE229/FuritenCounts!AE229)</f>
        <v>ND</v>
      </c>
      <c r="AF229" s="187" t="str">
        <f>IF(FuritenCounts!AF229 = 0, "ND", FuritenWins!AF229/FuritenCounts!AF229)</f>
        <v>ND</v>
      </c>
      <c r="AG229" s="187" t="str">
        <f>IF(FuritenCounts!AG229 = 0, "ND", FuritenWins!AG229/FuritenCounts!AG229)</f>
        <v>ND</v>
      </c>
      <c r="AH229" s="187" t="str">
        <f>IF(FuritenCounts!AH229 = 0, "ND", FuritenWins!AH229/FuritenCounts!AH229)</f>
        <v>ND</v>
      </c>
      <c r="AI229" s="187" t="str">
        <f>IF(FuritenCounts!AI229 = 0, "ND", FuritenWins!AI229/FuritenCounts!AI229)</f>
        <v>ND</v>
      </c>
      <c r="AJ229" s="187" t="str">
        <f>IF(FuritenCounts!AJ229 = 0, "ND", FuritenWins!AJ229/FuritenCounts!AJ229)</f>
        <v>ND</v>
      </c>
      <c r="AK229" s="187" t="str">
        <f>IF(FuritenCounts!AK229 = 0, "ND", FuritenWins!AK229/FuritenCounts!AK229)</f>
        <v>ND</v>
      </c>
      <c r="AL229" s="187" t="str">
        <f>IF(FuritenCounts!AL229 = 0, "ND", FuritenWins!AL229/FuritenCounts!AL229)</f>
        <v>ND</v>
      </c>
      <c r="AM229" s="187" t="str">
        <f>IF(FuritenCounts!AM229 = 0, "ND", FuritenWins!AM229/FuritenCounts!AM229)</f>
        <v>ND</v>
      </c>
      <c r="AN229" s="187" t="str">
        <f>IF(FuritenCounts!AN229 = 0, "ND", FuritenWins!AN229/FuritenCounts!AN229)</f>
        <v>ND</v>
      </c>
      <c r="AO229" s="187" t="str">
        <f>IF(FuritenCounts!AO229 = 0, "ND", FuritenWins!AO229/FuritenCounts!AO229)</f>
        <v>ND</v>
      </c>
      <c r="AP229" s="187" t="str">
        <f>IF(FuritenCounts!AP229 = 0, "ND", FuritenWins!AP229/FuritenCounts!AP229)</f>
        <v>ND</v>
      </c>
    </row>
    <row r="230">
      <c r="A230" s="185" t="s">
        <v>102</v>
      </c>
      <c r="B230" s="187">
        <f>IF(FuritenCounts!B230 = 0, "ND", FuritenWins!B230/FuritenCounts!B230)</f>
        <v>0</v>
      </c>
      <c r="C230" s="187" t="str">
        <f>IF(FuritenCounts!C230 = 0, "ND", FuritenWins!C230/FuritenCounts!C230)</f>
        <v>ND</v>
      </c>
      <c r="D230" s="187" t="str">
        <f>IF(FuritenCounts!D230 = 0, "ND", FuritenWins!D230/FuritenCounts!D230)</f>
        <v>ND</v>
      </c>
      <c r="E230" s="187" t="str">
        <f>IF(FuritenCounts!E230 = 0, "ND", FuritenWins!E230/FuritenCounts!E230)</f>
        <v>ND</v>
      </c>
      <c r="F230" s="187" t="str">
        <f>IF(FuritenCounts!F230 = 0, "ND", FuritenWins!F230/FuritenCounts!F230)</f>
        <v>ND</v>
      </c>
      <c r="G230" s="187" t="str">
        <f>IF(FuritenCounts!G230 = 0, "ND", FuritenWins!G230/FuritenCounts!G230)</f>
        <v>ND</v>
      </c>
      <c r="H230" s="187" t="str">
        <f>IF(FuritenCounts!H230 = 0, "ND", FuritenWins!H230/FuritenCounts!H230)</f>
        <v>ND</v>
      </c>
      <c r="I230" s="187">
        <f>IF(FuritenCounts!I230 = 0, "ND", FuritenWins!I230/FuritenCounts!I230)</f>
        <v>0</v>
      </c>
      <c r="J230" s="187" t="str">
        <f>IF(FuritenCounts!J230 = 0, "ND", FuritenWins!J230/FuritenCounts!J230)</f>
        <v>ND</v>
      </c>
      <c r="K230" s="187">
        <f>IF(FuritenCounts!K230 = 0, "ND", FuritenWins!K230/FuritenCounts!K230)</f>
        <v>0</v>
      </c>
      <c r="L230" s="187" t="str">
        <f>IF(FuritenCounts!L230 = 0, "ND", FuritenWins!L230/FuritenCounts!L230)</f>
        <v>ND</v>
      </c>
      <c r="M230" s="187" t="str">
        <f>IF(FuritenCounts!M230 = 0, "ND", FuritenWins!M230/FuritenCounts!M230)</f>
        <v>ND</v>
      </c>
      <c r="N230" s="187" t="str">
        <f>IF(FuritenCounts!N230 = 0, "ND", FuritenWins!N230/FuritenCounts!N230)</f>
        <v>ND</v>
      </c>
      <c r="O230" s="187" t="str">
        <f>IF(FuritenCounts!O230 = 0, "ND", FuritenWins!O230/FuritenCounts!O230)</f>
        <v>ND</v>
      </c>
      <c r="P230" s="187" t="str">
        <f>IF(FuritenCounts!P230 = 0, "ND", FuritenWins!P230/FuritenCounts!P230)</f>
        <v>ND</v>
      </c>
      <c r="Q230" s="187" t="str">
        <f>IF(FuritenCounts!Q230 = 0, "ND", FuritenWins!Q230/FuritenCounts!Q230)</f>
        <v>ND</v>
      </c>
      <c r="R230" s="187" t="str">
        <f>IF(FuritenCounts!R230 = 0, "ND", FuritenWins!R230/FuritenCounts!R230)</f>
        <v>ND</v>
      </c>
      <c r="S230" s="187" t="str">
        <f>IF(FuritenCounts!S230 = 0, "ND", FuritenWins!S230/FuritenCounts!S230)</f>
        <v>ND</v>
      </c>
      <c r="T230" s="187" t="str">
        <f>IF(FuritenCounts!T230 = 0, "ND", FuritenWins!T230/FuritenCounts!T230)</f>
        <v>ND</v>
      </c>
      <c r="U230" s="187" t="str">
        <f>IF(FuritenCounts!U230 = 0, "ND", FuritenWins!U230/FuritenCounts!U230)</f>
        <v>ND</v>
      </c>
      <c r="V230" s="187" t="str">
        <f>IF(FuritenCounts!V230 = 0, "ND", FuritenWins!V230/FuritenCounts!V230)</f>
        <v>ND</v>
      </c>
      <c r="W230" s="187" t="str">
        <f>IF(FuritenCounts!W230 = 0, "ND", FuritenWins!W230/FuritenCounts!W230)</f>
        <v>ND</v>
      </c>
      <c r="X230" s="187" t="str">
        <f>IF(FuritenCounts!X230 = 0, "ND", FuritenWins!X230/FuritenCounts!X230)</f>
        <v>ND</v>
      </c>
      <c r="Y230" s="187" t="str">
        <f>IF(FuritenCounts!Y230 = 0, "ND", FuritenWins!Y230/FuritenCounts!Y230)</f>
        <v>ND</v>
      </c>
      <c r="Z230" s="187" t="str">
        <f>IF(FuritenCounts!Z230 = 0, "ND", FuritenWins!Z230/FuritenCounts!Z230)</f>
        <v>ND</v>
      </c>
      <c r="AA230" s="187" t="str">
        <f>IF(FuritenCounts!AA230 = 0, "ND", FuritenWins!AA230/FuritenCounts!AA230)</f>
        <v>ND</v>
      </c>
      <c r="AB230" s="187" t="str">
        <f>IF(FuritenCounts!AB230 = 0, "ND", FuritenWins!AB230/FuritenCounts!AB230)</f>
        <v>ND</v>
      </c>
      <c r="AC230" s="187" t="str">
        <f>IF(FuritenCounts!AC230 = 0, "ND", FuritenWins!AC230/FuritenCounts!AC230)</f>
        <v>ND</v>
      </c>
      <c r="AD230" s="187" t="str">
        <f>IF(FuritenCounts!AD230 = 0, "ND", FuritenWins!AD230/FuritenCounts!AD230)</f>
        <v>ND</v>
      </c>
      <c r="AE230" s="187" t="str">
        <f>IF(FuritenCounts!AE230 = 0, "ND", FuritenWins!AE230/FuritenCounts!AE230)</f>
        <v>ND</v>
      </c>
      <c r="AF230" s="187" t="str">
        <f>IF(FuritenCounts!AF230 = 0, "ND", FuritenWins!AF230/FuritenCounts!AF230)</f>
        <v>ND</v>
      </c>
      <c r="AG230" s="187" t="str">
        <f>IF(FuritenCounts!AG230 = 0, "ND", FuritenWins!AG230/FuritenCounts!AG230)</f>
        <v>ND</v>
      </c>
      <c r="AH230" s="187" t="str">
        <f>IF(FuritenCounts!AH230 = 0, "ND", FuritenWins!AH230/FuritenCounts!AH230)</f>
        <v>ND</v>
      </c>
      <c r="AI230" s="187" t="str">
        <f>IF(FuritenCounts!AI230 = 0, "ND", FuritenWins!AI230/FuritenCounts!AI230)</f>
        <v>ND</v>
      </c>
      <c r="AJ230" s="187" t="str">
        <f>IF(FuritenCounts!AJ230 = 0, "ND", FuritenWins!AJ230/FuritenCounts!AJ230)</f>
        <v>ND</v>
      </c>
      <c r="AK230" s="187" t="str">
        <f>IF(FuritenCounts!AK230 = 0, "ND", FuritenWins!AK230/FuritenCounts!AK230)</f>
        <v>ND</v>
      </c>
      <c r="AL230" s="187" t="str">
        <f>IF(FuritenCounts!AL230 = 0, "ND", FuritenWins!AL230/FuritenCounts!AL230)</f>
        <v>ND</v>
      </c>
      <c r="AM230" s="187" t="str">
        <f>IF(FuritenCounts!AM230 = 0, "ND", FuritenWins!AM230/FuritenCounts!AM230)</f>
        <v>ND</v>
      </c>
      <c r="AN230" s="187" t="str">
        <f>IF(FuritenCounts!AN230 = 0, "ND", FuritenWins!AN230/FuritenCounts!AN230)</f>
        <v>ND</v>
      </c>
      <c r="AO230" s="187" t="str">
        <f>IF(FuritenCounts!AO230 = 0, "ND", FuritenWins!AO230/FuritenCounts!AO230)</f>
        <v>ND</v>
      </c>
      <c r="AP230" s="187" t="str">
        <f>IF(FuritenCounts!AP230 = 0, "ND", FuritenWins!AP230/FuritenCounts!AP230)</f>
        <v>ND</v>
      </c>
    </row>
    <row r="231">
      <c r="A231" s="185" t="s">
        <v>124</v>
      </c>
      <c r="B231" s="187">
        <f>IF(FuritenCounts!B231 = 0, "ND", FuritenWins!B231/FuritenCounts!B231)</f>
        <v>0</v>
      </c>
      <c r="C231" s="187" t="str">
        <f>IF(FuritenCounts!C231 = 0, "ND", FuritenWins!C231/FuritenCounts!C231)</f>
        <v>ND</v>
      </c>
      <c r="D231" s="187" t="str">
        <f>IF(FuritenCounts!D231 = 0, "ND", FuritenWins!D231/FuritenCounts!D231)</f>
        <v>ND</v>
      </c>
      <c r="E231" s="187" t="str">
        <f>IF(FuritenCounts!E231 = 0, "ND", FuritenWins!E231/FuritenCounts!E231)</f>
        <v>ND</v>
      </c>
      <c r="F231" s="187" t="str">
        <f>IF(FuritenCounts!F231 = 0, "ND", FuritenWins!F231/FuritenCounts!F231)</f>
        <v>ND</v>
      </c>
      <c r="G231" s="187" t="str">
        <f>IF(FuritenCounts!G231 = 0, "ND", FuritenWins!G231/FuritenCounts!G231)</f>
        <v>ND</v>
      </c>
      <c r="H231" s="187" t="str">
        <f>IF(FuritenCounts!H231 = 0, "ND", FuritenWins!H231/FuritenCounts!H231)</f>
        <v>ND</v>
      </c>
      <c r="I231" s="187" t="str">
        <f>IF(FuritenCounts!I231 = 0, "ND", FuritenWins!I231/FuritenCounts!I231)</f>
        <v>ND</v>
      </c>
      <c r="J231" s="187" t="str">
        <f>IF(FuritenCounts!J231 = 0, "ND", FuritenWins!J231/FuritenCounts!J231)</f>
        <v>ND</v>
      </c>
      <c r="K231" s="187">
        <f>IF(FuritenCounts!K231 = 0, "ND", FuritenWins!K231/FuritenCounts!K231)</f>
        <v>0</v>
      </c>
      <c r="L231" s="187">
        <f>IF(FuritenCounts!L231 = 0, "ND", FuritenWins!L231/FuritenCounts!L231)</f>
        <v>0</v>
      </c>
      <c r="M231" s="187">
        <f>IF(FuritenCounts!M231 = 0, "ND", FuritenWins!M231/FuritenCounts!M231)</f>
        <v>0</v>
      </c>
      <c r="N231" s="187">
        <f>IF(FuritenCounts!N231 = 0, "ND", FuritenWins!N231/FuritenCounts!N231)</f>
        <v>0</v>
      </c>
      <c r="O231" s="187" t="str">
        <f>IF(FuritenCounts!O231 = 0, "ND", FuritenWins!O231/FuritenCounts!O231)</f>
        <v>ND</v>
      </c>
      <c r="P231" s="187" t="str">
        <f>IF(FuritenCounts!P231 = 0, "ND", FuritenWins!P231/FuritenCounts!P231)</f>
        <v>ND</v>
      </c>
      <c r="Q231" s="187" t="str">
        <f>IF(FuritenCounts!Q231 = 0, "ND", FuritenWins!Q231/FuritenCounts!Q231)</f>
        <v>ND</v>
      </c>
      <c r="R231" s="187" t="str">
        <f>IF(FuritenCounts!R231 = 0, "ND", FuritenWins!R231/FuritenCounts!R231)</f>
        <v>ND</v>
      </c>
      <c r="S231" s="187" t="str">
        <f>IF(FuritenCounts!S231 = 0, "ND", FuritenWins!S231/FuritenCounts!S231)</f>
        <v>ND</v>
      </c>
      <c r="T231" s="187" t="str">
        <f>IF(FuritenCounts!T231 = 0, "ND", FuritenWins!T231/FuritenCounts!T231)</f>
        <v>ND</v>
      </c>
      <c r="U231" s="187" t="str">
        <f>IF(FuritenCounts!U231 = 0, "ND", FuritenWins!U231/FuritenCounts!U231)</f>
        <v>ND</v>
      </c>
      <c r="V231" s="187" t="str">
        <f>IF(FuritenCounts!V231 = 0, "ND", FuritenWins!V231/FuritenCounts!V231)</f>
        <v>ND</v>
      </c>
      <c r="W231" s="187" t="str">
        <f>IF(FuritenCounts!W231 = 0, "ND", FuritenWins!W231/FuritenCounts!W231)</f>
        <v>ND</v>
      </c>
      <c r="X231" s="187" t="str">
        <f>IF(FuritenCounts!X231 = 0, "ND", FuritenWins!X231/FuritenCounts!X231)</f>
        <v>ND</v>
      </c>
      <c r="Y231" s="187" t="str">
        <f>IF(FuritenCounts!Y231 = 0, "ND", FuritenWins!Y231/FuritenCounts!Y231)</f>
        <v>ND</v>
      </c>
      <c r="Z231" s="187" t="str">
        <f>IF(FuritenCounts!Z231 = 0, "ND", FuritenWins!Z231/FuritenCounts!Z231)</f>
        <v>ND</v>
      </c>
      <c r="AA231" s="187" t="str">
        <f>IF(FuritenCounts!AA231 = 0, "ND", FuritenWins!AA231/FuritenCounts!AA231)</f>
        <v>ND</v>
      </c>
      <c r="AB231" s="187" t="str">
        <f>IF(FuritenCounts!AB231 = 0, "ND", FuritenWins!AB231/FuritenCounts!AB231)</f>
        <v>ND</v>
      </c>
      <c r="AC231" s="187" t="str">
        <f>IF(FuritenCounts!AC231 = 0, "ND", FuritenWins!AC231/FuritenCounts!AC231)</f>
        <v>ND</v>
      </c>
      <c r="AD231" s="187" t="str">
        <f>IF(FuritenCounts!AD231 = 0, "ND", FuritenWins!AD231/FuritenCounts!AD231)</f>
        <v>ND</v>
      </c>
      <c r="AE231" s="187" t="str">
        <f>IF(FuritenCounts!AE231 = 0, "ND", FuritenWins!AE231/FuritenCounts!AE231)</f>
        <v>ND</v>
      </c>
      <c r="AF231" s="187" t="str">
        <f>IF(FuritenCounts!AF231 = 0, "ND", FuritenWins!AF231/FuritenCounts!AF231)</f>
        <v>ND</v>
      </c>
      <c r="AG231" s="187" t="str">
        <f>IF(FuritenCounts!AG231 = 0, "ND", FuritenWins!AG231/FuritenCounts!AG231)</f>
        <v>ND</v>
      </c>
      <c r="AH231" s="187" t="str">
        <f>IF(FuritenCounts!AH231 = 0, "ND", FuritenWins!AH231/FuritenCounts!AH231)</f>
        <v>ND</v>
      </c>
      <c r="AI231" s="187" t="str">
        <f>IF(FuritenCounts!AI231 = 0, "ND", FuritenWins!AI231/FuritenCounts!AI231)</f>
        <v>ND</v>
      </c>
      <c r="AJ231" s="187" t="str">
        <f>IF(FuritenCounts!AJ231 = 0, "ND", FuritenWins!AJ231/FuritenCounts!AJ231)</f>
        <v>ND</v>
      </c>
      <c r="AK231" s="187" t="str">
        <f>IF(FuritenCounts!AK231 = 0, "ND", FuritenWins!AK231/FuritenCounts!AK231)</f>
        <v>ND</v>
      </c>
      <c r="AL231" s="187" t="str">
        <f>IF(FuritenCounts!AL231 = 0, "ND", FuritenWins!AL231/FuritenCounts!AL231)</f>
        <v>ND</v>
      </c>
      <c r="AM231" s="187" t="str">
        <f>IF(FuritenCounts!AM231 = 0, "ND", FuritenWins!AM231/FuritenCounts!AM231)</f>
        <v>ND</v>
      </c>
      <c r="AN231" s="187" t="str">
        <f>IF(FuritenCounts!AN231 = 0, "ND", FuritenWins!AN231/FuritenCounts!AN231)</f>
        <v>ND</v>
      </c>
      <c r="AO231" s="187" t="str">
        <f>IF(FuritenCounts!AO231 = 0, "ND", FuritenWins!AO231/FuritenCounts!AO231)</f>
        <v>ND</v>
      </c>
      <c r="AP231" s="187" t="str">
        <f>IF(FuritenCounts!AP231 = 0, "ND", FuritenWins!AP231/FuritenCounts!AP231)</f>
        <v>ND</v>
      </c>
    </row>
    <row r="232">
      <c r="A232" s="185" t="s">
        <v>50</v>
      </c>
      <c r="B232" s="187">
        <f>IF(FuritenCounts!B232 = 0, "ND", FuritenWins!B232/FuritenCounts!B232)</f>
        <v>0.6666666667</v>
      </c>
      <c r="C232" s="187" t="str">
        <f>IF(FuritenCounts!C232 = 0, "ND", FuritenWins!C232/FuritenCounts!C232)</f>
        <v>ND</v>
      </c>
      <c r="D232" s="187" t="str">
        <f>IF(FuritenCounts!D232 = 0, "ND", FuritenWins!D232/FuritenCounts!D232)</f>
        <v>ND</v>
      </c>
      <c r="E232" s="187" t="str">
        <f>IF(FuritenCounts!E232 = 0, "ND", FuritenWins!E232/FuritenCounts!E232)</f>
        <v>ND</v>
      </c>
      <c r="F232" s="187" t="str">
        <f>IF(FuritenCounts!F232 = 0, "ND", FuritenWins!F232/FuritenCounts!F232)</f>
        <v>ND</v>
      </c>
      <c r="G232" s="187" t="str">
        <f>IF(FuritenCounts!G232 = 0, "ND", FuritenWins!G232/FuritenCounts!G232)</f>
        <v>ND</v>
      </c>
      <c r="H232" s="187" t="str">
        <f>IF(FuritenCounts!H232 = 0, "ND", FuritenWins!H232/FuritenCounts!H232)</f>
        <v>ND</v>
      </c>
      <c r="I232" s="187" t="str">
        <f>IF(FuritenCounts!I232 = 0, "ND", FuritenWins!I232/FuritenCounts!I232)</f>
        <v>ND</v>
      </c>
      <c r="J232" s="187" t="str">
        <f>IF(FuritenCounts!J232 = 0, "ND", FuritenWins!J232/FuritenCounts!J232)</f>
        <v>ND</v>
      </c>
      <c r="K232" s="187" t="str">
        <f>IF(FuritenCounts!K232 = 0, "ND", FuritenWins!K232/FuritenCounts!K232)</f>
        <v>ND</v>
      </c>
      <c r="L232" s="187" t="str">
        <f>IF(FuritenCounts!L232 = 0, "ND", FuritenWins!L232/FuritenCounts!L232)</f>
        <v>ND</v>
      </c>
      <c r="M232" s="187">
        <f>IF(FuritenCounts!M232 = 0, "ND", FuritenWins!M232/FuritenCounts!M232)</f>
        <v>1</v>
      </c>
      <c r="N232" s="187">
        <f>IF(FuritenCounts!N232 = 0, "ND", FuritenWins!N232/FuritenCounts!N232)</f>
        <v>0.75</v>
      </c>
      <c r="O232" s="187">
        <f>IF(FuritenCounts!O232 = 0, "ND", FuritenWins!O232/FuritenCounts!O232)</f>
        <v>0</v>
      </c>
      <c r="P232" s="187" t="str">
        <f>IF(FuritenCounts!P232 = 0, "ND", FuritenWins!P232/FuritenCounts!P232)</f>
        <v>ND</v>
      </c>
      <c r="Q232" s="187" t="str">
        <f>IF(FuritenCounts!Q232 = 0, "ND", FuritenWins!Q232/FuritenCounts!Q232)</f>
        <v>ND</v>
      </c>
      <c r="R232" s="187" t="str">
        <f>IF(FuritenCounts!R232 = 0, "ND", FuritenWins!R232/FuritenCounts!R232)</f>
        <v>ND</v>
      </c>
      <c r="S232" s="187" t="str">
        <f>IF(FuritenCounts!S232 = 0, "ND", FuritenWins!S232/FuritenCounts!S232)</f>
        <v>ND</v>
      </c>
      <c r="T232" s="187" t="str">
        <f>IF(FuritenCounts!T232 = 0, "ND", FuritenWins!T232/FuritenCounts!T232)</f>
        <v>ND</v>
      </c>
      <c r="U232" s="187" t="str">
        <f>IF(FuritenCounts!U232 = 0, "ND", FuritenWins!U232/FuritenCounts!U232)</f>
        <v>ND</v>
      </c>
      <c r="V232" s="187" t="str">
        <f>IF(FuritenCounts!V232 = 0, "ND", FuritenWins!V232/FuritenCounts!V232)</f>
        <v>ND</v>
      </c>
      <c r="W232" s="187" t="str">
        <f>IF(FuritenCounts!W232 = 0, "ND", FuritenWins!W232/FuritenCounts!W232)</f>
        <v>ND</v>
      </c>
      <c r="X232" s="187" t="str">
        <f>IF(FuritenCounts!X232 = 0, "ND", FuritenWins!X232/FuritenCounts!X232)</f>
        <v>ND</v>
      </c>
      <c r="Y232" s="187" t="str">
        <f>IF(FuritenCounts!Y232 = 0, "ND", FuritenWins!Y232/FuritenCounts!Y232)</f>
        <v>ND</v>
      </c>
      <c r="Z232" s="187" t="str">
        <f>IF(FuritenCounts!Z232 = 0, "ND", FuritenWins!Z232/FuritenCounts!Z232)</f>
        <v>ND</v>
      </c>
      <c r="AA232" s="187" t="str">
        <f>IF(FuritenCounts!AA232 = 0, "ND", FuritenWins!AA232/FuritenCounts!AA232)</f>
        <v>ND</v>
      </c>
      <c r="AB232" s="187" t="str">
        <f>IF(FuritenCounts!AB232 = 0, "ND", FuritenWins!AB232/FuritenCounts!AB232)</f>
        <v>ND</v>
      </c>
      <c r="AC232" s="187" t="str">
        <f>IF(FuritenCounts!AC232 = 0, "ND", FuritenWins!AC232/FuritenCounts!AC232)</f>
        <v>ND</v>
      </c>
      <c r="AD232" s="187" t="str">
        <f>IF(FuritenCounts!AD232 = 0, "ND", FuritenWins!AD232/FuritenCounts!AD232)</f>
        <v>ND</v>
      </c>
      <c r="AE232" s="187" t="str">
        <f>IF(FuritenCounts!AE232 = 0, "ND", FuritenWins!AE232/FuritenCounts!AE232)</f>
        <v>ND</v>
      </c>
      <c r="AF232" s="187" t="str">
        <f>IF(FuritenCounts!AF232 = 0, "ND", FuritenWins!AF232/FuritenCounts!AF232)</f>
        <v>ND</v>
      </c>
      <c r="AG232" s="187" t="str">
        <f>IF(FuritenCounts!AG232 = 0, "ND", FuritenWins!AG232/FuritenCounts!AG232)</f>
        <v>ND</v>
      </c>
      <c r="AH232" s="187" t="str">
        <f>IF(FuritenCounts!AH232 = 0, "ND", FuritenWins!AH232/FuritenCounts!AH232)</f>
        <v>ND</v>
      </c>
      <c r="AI232" s="187" t="str">
        <f>IF(FuritenCounts!AI232 = 0, "ND", FuritenWins!AI232/FuritenCounts!AI232)</f>
        <v>ND</v>
      </c>
      <c r="AJ232" s="187" t="str">
        <f>IF(FuritenCounts!AJ232 = 0, "ND", FuritenWins!AJ232/FuritenCounts!AJ232)</f>
        <v>ND</v>
      </c>
      <c r="AK232" s="187" t="str">
        <f>IF(FuritenCounts!AK232 = 0, "ND", FuritenWins!AK232/FuritenCounts!AK232)</f>
        <v>ND</v>
      </c>
      <c r="AL232" s="187" t="str">
        <f>IF(FuritenCounts!AL232 = 0, "ND", FuritenWins!AL232/FuritenCounts!AL232)</f>
        <v>ND</v>
      </c>
      <c r="AM232" s="187" t="str">
        <f>IF(FuritenCounts!AM232 = 0, "ND", FuritenWins!AM232/FuritenCounts!AM232)</f>
        <v>ND</v>
      </c>
      <c r="AN232" s="187" t="str">
        <f>IF(FuritenCounts!AN232 = 0, "ND", FuritenWins!AN232/FuritenCounts!AN232)</f>
        <v>ND</v>
      </c>
      <c r="AO232" s="187" t="str">
        <f>IF(FuritenCounts!AO232 = 0, "ND", FuritenWins!AO232/FuritenCounts!AO232)</f>
        <v>ND</v>
      </c>
      <c r="AP232" s="187" t="str">
        <f>IF(FuritenCounts!AP232 = 0, "ND", FuritenWins!AP232/FuritenCounts!AP232)</f>
        <v>ND</v>
      </c>
    </row>
    <row r="233">
      <c r="A233" s="185" t="s">
        <v>132</v>
      </c>
      <c r="B233" s="187">
        <f>IF(FuritenCounts!B233 = 0, "ND", FuritenWins!B233/FuritenCounts!B233)</f>
        <v>0</v>
      </c>
      <c r="C233" s="187" t="str">
        <f>IF(FuritenCounts!C233 = 0, "ND", FuritenWins!C233/FuritenCounts!C233)</f>
        <v>ND</v>
      </c>
      <c r="D233" s="187" t="str">
        <f>IF(FuritenCounts!D233 = 0, "ND", FuritenWins!D233/FuritenCounts!D233)</f>
        <v>ND</v>
      </c>
      <c r="E233" s="187" t="str">
        <f>IF(FuritenCounts!E233 = 0, "ND", FuritenWins!E233/FuritenCounts!E233)</f>
        <v>ND</v>
      </c>
      <c r="F233" s="187" t="str">
        <f>IF(FuritenCounts!F233 = 0, "ND", FuritenWins!F233/FuritenCounts!F233)</f>
        <v>ND</v>
      </c>
      <c r="G233" s="187" t="str">
        <f>IF(FuritenCounts!G233 = 0, "ND", FuritenWins!G233/FuritenCounts!G233)</f>
        <v>ND</v>
      </c>
      <c r="H233" s="187" t="str">
        <f>IF(FuritenCounts!H233 = 0, "ND", FuritenWins!H233/FuritenCounts!H233)</f>
        <v>ND</v>
      </c>
      <c r="I233" s="187" t="str">
        <f>IF(FuritenCounts!I233 = 0, "ND", FuritenWins!I233/FuritenCounts!I233)</f>
        <v>ND</v>
      </c>
      <c r="J233" s="187" t="str">
        <f>IF(FuritenCounts!J233 = 0, "ND", FuritenWins!J233/FuritenCounts!J233)</f>
        <v>ND</v>
      </c>
      <c r="K233" s="187" t="str">
        <f>IF(FuritenCounts!K233 = 0, "ND", FuritenWins!K233/FuritenCounts!K233)</f>
        <v>ND</v>
      </c>
      <c r="L233" s="187" t="str">
        <f>IF(FuritenCounts!L233 = 0, "ND", FuritenWins!L233/FuritenCounts!L233)</f>
        <v>ND</v>
      </c>
      <c r="M233" s="187" t="str">
        <f>IF(FuritenCounts!M233 = 0, "ND", FuritenWins!M233/FuritenCounts!M233)</f>
        <v>ND</v>
      </c>
      <c r="N233" s="187" t="str">
        <f>IF(FuritenCounts!N233 = 0, "ND", FuritenWins!N233/FuritenCounts!N233)</f>
        <v>ND</v>
      </c>
      <c r="O233" s="187" t="str">
        <f>IF(FuritenCounts!O233 = 0, "ND", FuritenWins!O233/FuritenCounts!O233)</f>
        <v>ND</v>
      </c>
      <c r="P233" s="187" t="str">
        <f>IF(FuritenCounts!P233 = 0, "ND", FuritenWins!P233/FuritenCounts!P233)</f>
        <v>ND</v>
      </c>
      <c r="Q233" s="187">
        <f>IF(FuritenCounts!Q233 = 0, "ND", FuritenWins!Q233/FuritenCounts!Q233)</f>
        <v>0</v>
      </c>
      <c r="R233" s="187" t="str">
        <f>IF(FuritenCounts!R233 = 0, "ND", FuritenWins!R233/FuritenCounts!R233)</f>
        <v>ND</v>
      </c>
      <c r="S233" s="187" t="str">
        <f>IF(FuritenCounts!S233 = 0, "ND", FuritenWins!S233/FuritenCounts!S233)</f>
        <v>ND</v>
      </c>
      <c r="T233" s="187" t="str">
        <f>IF(FuritenCounts!T233 = 0, "ND", FuritenWins!T233/FuritenCounts!T233)</f>
        <v>ND</v>
      </c>
      <c r="U233" s="187" t="str">
        <f>IF(FuritenCounts!U233 = 0, "ND", FuritenWins!U233/FuritenCounts!U233)</f>
        <v>ND</v>
      </c>
      <c r="V233" s="187" t="str">
        <f>IF(FuritenCounts!V233 = 0, "ND", FuritenWins!V233/FuritenCounts!V233)</f>
        <v>ND</v>
      </c>
      <c r="W233" s="187" t="str">
        <f>IF(FuritenCounts!W233 = 0, "ND", FuritenWins!W233/FuritenCounts!W233)</f>
        <v>ND</v>
      </c>
      <c r="X233" s="187" t="str">
        <f>IF(FuritenCounts!X233 = 0, "ND", FuritenWins!X233/FuritenCounts!X233)</f>
        <v>ND</v>
      </c>
      <c r="Y233" s="187" t="str">
        <f>IF(FuritenCounts!Y233 = 0, "ND", FuritenWins!Y233/FuritenCounts!Y233)</f>
        <v>ND</v>
      </c>
      <c r="Z233" s="187" t="str">
        <f>IF(FuritenCounts!Z233 = 0, "ND", FuritenWins!Z233/FuritenCounts!Z233)</f>
        <v>ND</v>
      </c>
      <c r="AA233" s="187" t="str">
        <f>IF(FuritenCounts!AA233 = 0, "ND", FuritenWins!AA233/FuritenCounts!AA233)</f>
        <v>ND</v>
      </c>
      <c r="AB233" s="187" t="str">
        <f>IF(FuritenCounts!AB233 = 0, "ND", FuritenWins!AB233/FuritenCounts!AB233)</f>
        <v>ND</v>
      </c>
      <c r="AC233" s="187" t="str">
        <f>IF(FuritenCounts!AC233 = 0, "ND", FuritenWins!AC233/FuritenCounts!AC233)</f>
        <v>ND</v>
      </c>
      <c r="AD233" s="187" t="str">
        <f>IF(FuritenCounts!AD233 = 0, "ND", FuritenWins!AD233/FuritenCounts!AD233)</f>
        <v>ND</v>
      </c>
      <c r="AE233" s="187" t="str">
        <f>IF(FuritenCounts!AE233 = 0, "ND", FuritenWins!AE233/FuritenCounts!AE233)</f>
        <v>ND</v>
      </c>
      <c r="AF233" s="187" t="str">
        <f>IF(FuritenCounts!AF233 = 0, "ND", FuritenWins!AF233/FuritenCounts!AF233)</f>
        <v>ND</v>
      </c>
      <c r="AG233" s="187" t="str">
        <f>IF(FuritenCounts!AG233 = 0, "ND", FuritenWins!AG233/FuritenCounts!AG233)</f>
        <v>ND</v>
      </c>
      <c r="AH233" s="187" t="str">
        <f>IF(FuritenCounts!AH233 = 0, "ND", FuritenWins!AH233/FuritenCounts!AH233)</f>
        <v>ND</v>
      </c>
      <c r="AI233" s="187" t="str">
        <f>IF(FuritenCounts!AI233 = 0, "ND", FuritenWins!AI233/FuritenCounts!AI233)</f>
        <v>ND</v>
      </c>
      <c r="AJ233" s="187" t="str">
        <f>IF(FuritenCounts!AJ233 = 0, "ND", FuritenWins!AJ233/FuritenCounts!AJ233)</f>
        <v>ND</v>
      </c>
      <c r="AK233" s="187" t="str">
        <f>IF(FuritenCounts!AK233 = 0, "ND", FuritenWins!AK233/FuritenCounts!AK233)</f>
        <v>ND</v>
      </c>
      <c r="AL233" s="187" t="str">
        <f>IF(FuritenCounts!AL233 = 0, "ND", FuritenWins!AL233/FuritenCounts!AL233)</f>
        <v>ND</v>
      </c>
      <c r="AM233" s="187" t="str">
        <f>IF(FuritenCounts!AM233 = 0, "ND", FuritenWins!AM233/FuritenCounts!AM233)</f>
        <v>ND</v>
      </c>
      <c r="AN233" s="187" t="str">
        <f>IF(FuritenCounts!AN233 = 0, "ND", FuritenWins!AN233/FuritenCounts!AN233)</f>
        <v>ND</v>
      </c>
      <c r="AO233" s="187" t="str">
        <f>IF(FuritenCounts!AO233 = 0, "ND", FuritenWins!AO233/FuritenCounts!AO233)</f>
        <v>ND</v>
      </c>
      <c r="AP233" s="187" t="str">
        <f>IF(FuritenCounts!AP233 = 0, "ND", FuritenWins!AP233/FuritenCounts!AP233)</f>
        <v>ND</v>
      </c>
    </row>
    <row r="234">
      <c r="A234" s="185" t="s">
        <v>1840</v>
      </c>
      <c r="B234" s="187" t="str">
        <f>IF(FuritenCounts!B234 = 0, "ND", FuritenWins!B234/FuritenCounts!B234)</f>
        <v>ND</v>
      </c>
      <c r="C234" s="187" t="str">
        <f>IF(FuritenCounts!C234 = 0, "ND", FuritenWins!C234/FuritenCounts!C234)</f>
        <v>ND</v>
      </c>
      <c r="D234" s="187" t="str">
        <f>IF(FuritenCounts!D234 = 0, "ND", FuritenWins!D234/FuritenCounts!D234)</f>
        <v>ND</v>
      </c>
      <c r="E234" s="187" t="str">
        <f>IF(FuritenCounts!E234 = 0, "ND", FuritenWins!E234/FuritenCounts!E234)</f>
        <v>ND</v>
      </c>
      <c r="F234" s="187" t="str">
        <f>IF(FuritenCounts!F234 = 0, "ND", FuritenWins!F234/FuritenCounts!F234)</f>
        <v>ND</v>
      </c>
      <c r="G234" s="187" t="str">
        <f>IF(FuritenCounts!G234 = 0, "ND", FuritenWins!G234/FuritenCounts!G234)</f>
        <v>ND</v>
      </c>
      <c r="H234" s="187" t="str">
        <f>IF(FuritenCounts!H234 = 0, "ND", FuritenWins!H234/FuritenCounts!H234)</f>
        <v>ND</v>
      </c>
      <c r="I234" s="187" t="str">
        <f>IF(FuritenCounts!I234 = 0, "ND", FuritenWins!I234/FuritenCounts!I234)</f>
        <v>ND</v>
      </c>
      <c r="J234" s="187" t="str">
        <f>IF(FuritenCounts!J234 = 0, "ND", FuritenWins!J234/FuritenCounts!J234)</f>
        <v>ND</v>
      </c>
      <c r="K234" s="187" t="str">
        <f>IF(FuritenCounts!K234 = 0, "ND", FuritenWins!K234/FuritenCounts!K234)</f>
        <v>ND</v>
      </c>
      <c r="L234" s="187" t="str">
        <f>IF(FuritenCounts!L234 = 0, "ND", FuritenWins!L234/FuritenCounts!L234)</f>
        <v>ND</v>
      </c>
      <c r="M234" s="187" t="str">
        <f>IF(FuritenCounts!M234 = 0, "ND", FuritenWins!M234/FuritenCounts!M234)</f>
        <v>ND</v>
      </c>
      <c r="N234" s="187" t="str">
        <f>IF(FuritenCounts!N234 = 0, "ND", FuritenWins!N234/FuritenCounts!N234)</f>
        <v>ND</v>
      </c>
      <c r="O234" s="187" t="str">
        <f>IF(FuritenCounts!O234 = 0, "ND", FuritenWins!O234/FuritenCounts!O234)</f>
        <v>ND</v>
      </c>
      <c r="P234" s="187" t="str">
        <f>IF(FuritenCounts!P234 = 0, "ND", FuritenWins!P234/FuritenCounts!P234)</f>
        <v>ND</v>
      </c>
      <c r="Q234" s="187" t="str">
        <f>IF(FuritenCounts!Q234 = 0, "ND", FuritenWins!Q234/FuritenCounts!Q234)</f>
        <v>ND</v>
      </c>
      <c r="R234" s="187" t="str">
        <f>IF(FuritenCounts!R234 = 0, "ND", FuritenWins!R234/FuritenCounts!R234)</f>
        <v>ND</v>
      </c>
      <c r="S234" s="187" t="str">
        <f>IF(FuritenCounts!S234 = 0, "ND", FuritenWins!S234/FuritenCounts!S234)</f>
        <v>ND</v>
      </c>
      <c r="T234" s="187" t="str">
        <f>IF(FuritenCounts!T234 = 0, "ND", FuritenWins!T234/FuritenCounts!T234)</f>
        <v>ND</v>
      </c>
      <c r="U234" s="187" t="str">
        <f>IF(FuritenCounts!U234 = 0, "ND", FuritenWins!U234/FuritenCounts!U234)</f>
        <v>ND</v>
      </c>
      <c r="V234" s="187" t="str">
        <f>IF(FuritenCounts!V234 = 0, "ND", FuritenWins!V234/FuritenCounts!V234)</f>
        <v>ND</v>
      </c>
      <c r="W234" s="187" t="str">
        <f>IF(FuritenCounts!W234 = 0, "ND", FuritenWins!W234/FuritenCounts!W234)</f>
        <v>ND</v>
      </c>
      <c r="X234" s="187" t="str">
        <f>IF(FuritenCounts!X234 = 0, "ND", FuritenWins!X234/FuritenCounts!X234)</f>
        <v>ND</v>
      </c>
      <c r="Y234" s="187" t="str">
        <f>IF(FuritenCounts!Y234 = 0, "ND", FuritenWins!Y234/FuritenCounts!Y234)</f>
        <v>ND</v>
      </c>
      <c r="Z234" s="187" t="str">
        <f>IF(FuritenCounts!Z234 = 0, "ND", FuritenWins!Z234/FuritenCounts!Z234)</f>
        <v>ND</v>
      </c>
      <c r="AA234" s="187" t="str">
        <f>IF(FuritenCounts!AA234 = 0, "ND", FuritenWins!AA234/FuritenCounts!AA234)</f>
        <v>ND</v>
      </c>
      <c r="AB234" s="187" t="str">
        <f>IF(FuritenCounts!AB234 = 0, "ND", FuritenWins!AB234/FuritenCounts!AB234)</f>
        <v>ND</v>
      </c>
      <c r="AC234" s="187" t="str">
        <f>IF(FuritenCounts!AC234 = 0, "ND", FuritenWins!AC234/FuritenCounts!AC234)</f>
        <v>ND</v>
      </c>
      <c r="AD234" s="187" t="str">
        <f>IF(FuritenCounts!AD234 = 0, "ND", FuritenWins!AD234/FuritenCounts!AD234)</f>
        <v>ND</v>
      </c>
      <c r="AE234" s="187" t="str">
        <f>IF(FuritenCounts!AE234 = 0, "ND", FuritenWins!AE234/FuritenCounts!AE234)</f>
        <v>ND</v>
      </c>
      <c r="AF234" s="187" t="str">
        <f>IF(FuritenCounts!AF234 = 0, "ND", FuritenWins!AF234/FuritenCounts!AF234)</f>
        <v>ND</v>
      </c>
      <c r="AG234" s="187" t="str">
        <f>IF(FuritenCounts!AG234 = 0, "ND", FuritenWins!AG234/FuritenCounts!AG234)</f>
        <v>ND</v>
      </c>
      <c r="AH234" s="187" t="str">
        <f>IF(FuritenCounts!AH234 = 0, "ND", FuritenWins!AH234/FuritenCounts!AH234)</f>
        <v>ND</v>
      </c>
      <c r="AI234" s="187" t="str">
        <f>IF(FuritenCounts!AI234 = 0, "ND", FuritenWins!AI234/FuritenCounts!AI234)</f>
        <v>ND</v>
      </c>
      <c r="AJ234" s="187" t="str">
        <f>IF(FuritenCounts!AJ234 = 0, "ND", FuritenWins!AJ234/FuritenCounts!AJ234)</f>
        <v>ND</v>
      </c>
      <c r="AK234" s="187" t="str">
        <f>IF(FuritenCounts!AK234 = 0, "ND", FuritenWins!AK234/FuritenCounts!AK234)</f>
        <v>ND</v>
      </c>
      <c r="AL234" s="187" t="str">
        <f>IF(FuritenCounts!AL234 = 0, "ND", FuritenWins!AL234/FuritenCounts!AL234)</f>
        <v>ND</v>
      </c>
      <c r="AM234" s="187" t="str">
        <f>IF(FuritenCounts!AM234 = 0, "ND", FuritenWins!AM234/FuritenCounts!AM234)</f>
        <v>ND</v>
      </c>
      <c r="AN234" s="187" t="str">
        <f>IF(FuritenCounts!AN234 = 0, "ND", FuritenWins!AN234/FuritenCounts!AN234)</f>
        <v>ND</v>
      </c>
      <c r="AO234" s="187" t="str">
        <f>IF(FuritenCounts!AO234 = 0, "ND", FuritenWins!AO234/FuritenCounts!AO234)</f>
        <v>ND</v>
      </c>
      <c r="AP234" s="187" t="str">
        <f>IF(FuritenCounts!AP234 = 0, "ND", FuritenWins!AP234/FuritenCounts!AP234)</f>
        <v>ND</v>
      </c>
    </row>
    <row r="235">
      <c r="A235" s="185" t="s">
        <v>1846</v>
      </c>
      <c r="B235" s="187">
        <f>IF(FuritenCounts!B235 = 0, "ND", FuritenWins!B235/FuritenCounts!B235)</f>
        <v>0.3333333333</v>
      </c>
      <c r="C235" s="187" t="str">
        <f>IF(FuritenCounts!C235 = 0, "ND", FuritenWins!C235/FuritenCounts!C235)</f>
        <v>ND</v>
      </c>
      <c r="D235" s="187" t="str">
        <f>IF(FuritenCounts!D235 = 0, "ND", FuritenWins!D235/FuritenCounts!D235)</f>
        <v>ND</v>
      </c>
      <c r="E235" s="187" t="str">
        <f>IF(FuritenCounts!E235 = 0, "ND", FuritenWins!E235/FuritenCounts!E235)</f>
        <v>ND</v>
      </c>
      <c r="F235" s="187" t="str">
        <f>IF(FuritenCounts!F235 = 0, "ND", FuritenWins!F235/FuritenCounts!F235)</f>
        <v>ND</v>
      </c>
      <c r="G235" s="187" t="str">
        <f>IF(FuritenCounts!G235 = 0, "ND", FuritenWins!G235/FuritenCounts!G235)</f>
        <v>ND</v>
      </c>
      <c r="H235" s="187" t="str">
        <f>IF(FuritenCounts!H235 = 0, "ND", FuritenWins!H235/FuritenCounts!H235)</f>
        <v>ND</v>
      </c>
      <c r="I235" s="187" t="str">
        <f>IF(FuritenCounts!I235 = 0, "ND", FuritenWins!I235/FuritenCounts!I235)</f>
        <v>ND</v>
      </c>
      <c r="J235" s="187" t="str">
        <f>IF(FuritenCounts!J235 = 0, "ND", FuritenWins!J235/FuritenCounts!J235)</f>
        <v>ND</v>
      </c>
      <c r="K235" s="187" t="str">
        <f>IF(FuritenCounts!K235 = 0, "ND", FuritenWins!K235/FuritenCounts!K235)</f>
        <v>ND</v>
      </c>
      <c r="L235" s="187" t="str">
        <f>IF(FuritenCounts!L235 = 0, "ND", FuritenWins!L235/FuritenCounts!L235)</f>
        <v>ND</v>
      </c>
      <c r="M235" s="187" t="str">
        <f>IF(FuritenCounts!M235 = 0, "ND", FuritenWins!M235/FuritenCounts!M235)</f>
        <v>ND</v>
      </c>
      <c r="N235" s="187" t="str">
        <f>IF(FuritenCounts!N235 = 0, "ND", FuritenWins!N235/FuritenCounts!N235)</f>
        <v>ND</v>
      </c>
      <c r="O235" s="187">
        <f>IF(FuritenCounts!O235 = 0, "ND", FuritenWins!O235/FuritenCounts!O235)</f>
        <v>0</v>
      </c>
      <c r="P235" s="187">
        <f>IF(FuritenCounts!P235 = 0, "ND", FuritenWins!P235/FuritenCounts!P235)</f>
        <v>1</v>
      </c>
      <c r="Q235" s="187">
        <f>IF(FuritenCounts!Q235 = 0, "ND", FuritenWins!Q235/FuritenCounts!Q235)</f>
        <v>0</v>
      </c>
      <c r="R235" s="187">
        <f>IF(FuritenCounts!R235 = 0, "ND", FuritenWins!R235/FuritenCounts!R235)</f>
        <v>0</v>
      </c>
      <c r="S235" s="187">
        <f>IF(FuritenCounts!S235 = 0, "ND", FuritenWins!S235/FuritenCounts!S235)</f>
        <v>1</v>
      </c>
      <c r="T235" s="187" t="str">
        <f>IF(FuritenCounts!T235 = 0, "ND", FuritenWins!T235/FuritenCounts!T235)</f>
        <v>ND</v>
      </c>
      <c r="U235" s="187" t="str">
        <f>IF(FuritenCounts!U235 = 0, "ND", FuritenWins!U235/FuritenCounts!U235)</f>
        <v>ND</v>
      </c>
      <c r="V235" s="187" t="str">
        <f>IF(FuritenCounts!V235 = 0, "ND", FuritenWins!V235/FuritenCounts!V235)</f>
        <v>ND</v>
      </c>
      <c r="W235" s="187" t="str">
        <f>IF(FuritenCounts!W235 = 0, "ND", FuritenWins!W235/FuritenCounts!W235)</f>
        <v>ND</v>
      </c>
      <c r="X235" s="187" t="str">
        <f>IF(FuritenCounts!X235 = 0, "ND", FuritenWins!X235/FuritenCounts!X235)</f>
        <v>ND</v>
      </c>
      <c r="Y235" s="187" t="str">
        <f>IF(FuritenCounts!Y235 = 0, "ND", FuritenWins!Y235/FuritenCounts!Y235)</f>
        <v>ND</v>
      </c>
      <c r="Z235" s="187" t="str">
        <f>IF(FuritenCounts!Z235 = 0, "ND", FuritenWins!Z235/FuritenCounts!Z235)</f>
        <v>ND</v>
      </c>
      <c r="AA235" s="187" t="str">
        <f>IF(FuritenCounts!AA235 = 0, "ND", FuritenWins!AA235/FuritenCounts!AA235)</f>
        <v>ND</v>
      </c>
      <c r="AB235" s="187" t="str">
        <f>IF(FuritenCounts!AB235 = 0, "ND", FuritenWins!AB235/FuritenCounts!AB235)</f>
        <v>ND</v>
      </c>
      <c r="AC235" s="187" t="str">
        <f>IF(FuritenCounts!AC235 = 0, "ND", FuritenWins!AC235/FuritenCounts!AC235)</f>
        <v>ND</v>
      </c>
      <c r="AD235" s="187" t="str">
        <f>IF(FuritenCounts!AD235 = 0, "ND", FuritenWins!AD235/FuritenCounts!AD235)</f>
        <v>ND</v>
      </c>
      <c r="AE235" s="187" t="str">
        <f>IF(FuritenCounts!AE235 = 0, "ND", FuritenWins!AE235/FuritenCounts!AE235)</f>
        <v>ND</v>
      </c>
      <c r="AF235" s="187" t="str">
        <f>IF(FuritenCounts!AF235 = 0, "ND", FuritenWins!AF235/FuritenCounts!AF235)</f>
        <v>ND</v>
      </c>
      <c r="AG235" s="187" t="str">
        <f>IF(FuritenCounts!AG235 = 0, "ND", FuritenWins!AG235/FuritenCounts!AG235)</f>
        <v>ND</v>
      </c>
      <c r="AH235" s="187" t="str">
        <f>IF(FuritenCounts!AH235 = 0, "ND", FuritenWins!AH235/FuritenCounts!AH235)</f>
        <v>ND</v>
      </c>
      <c r="AI235" s="187" t="str">
        <f>IF(FuritenCounts!AI235 = 0, "ND", FuritenWins!AI235/FuritenCounts!AI235)</f>
        <v>ND</v>
      </c>
      <c r="AJ235" s="187" t="str">
        <f>IF(FuritenCounts!AJ235 = 0, "ND", FuritenWins!AJ235/FuritenCounts!AJ235)</f>
        <v>ND</v>
      </c>
      <c r="AK235" s="187" t="str">
        <f>IF(FuritenCounts!AK235 = 0, "ND", FuritenWins!AK235/FuritenCounts!AK235)</f>
        <v>ND</v>
      </c>
      <c r="AL235" s="187" t="str">
        <f>IF(FuritenCounts!AL235 = 0, "ND", FuritenWins!AL235/FuritenCounts!AL235)</f>
        <v>ND</v>
      </c>
      <c r="AM235" s="187" t="str">
        <f>IF(FuritenCounts!AM235 = 0, "ND", FuritenWins!AM235/FuritenCounts!AM235)</f>
        <v>ND</v>
      </c>
      <c r="AN235" s="187" t="str">
        <f>IF(FuritenCounts!AN235 = 0, "ND", FuritenWins!AN235/FuritenCounts!AN235)</f>
        <v>ND</v>
      </c>
      <c r="AO235" s="187" t="str">
        <f>IF(FuritenCounts!AO235 = 0, "ND", FuritenWins!AO235/FuritenCounts!AO235)</f>
        <v>ND</v>
      </c>
      <c r="AP235" s="187" t="str">
        <f>IF(FuritenCounts!AP235 = 0, "ND", FuritenWins!AP235/FuritenCounts!AP235)</f>
        <v>ND</v>
      </c>
    </row>
    <row r="236">
      <c r="A236" s="185" t="s">
        <v>1852</v>
      </c>
      <c r="B236" s="187">
        <f>IF(FuritenCounts!B236 = 0, "ND", FuritenWins!B236/FuritenCounts!B236)</f>
        <v>0.5714285714</v>
      </c>
      <c r="C236" s="187" t="str">
        <f>IF(FuritenCounts!C236 = 0, "ND", FuritenWins!C236/FuritenCounts!C236)</f>
        <v>ND</v>
      </c>
      <c r="D236" s="187" t="str">
        <f>IF(FuritenCounts!D236 = 0, "ND", FuritenWins!D236/FuritenCounts!D236)</f>
        <v>ND</v>
      </c>
      <c r="E236" s="187" t="str">
        <f>IF(FuritenCounts!E236 = 0, "ND", FuritenWins!E236/FuritenCounts!E236)</f>
        <v>ND</v>
      </c>
      <c r="F236" s="187" t="str">
        <f>IF(FuritenCounts!F236 = 0, "ND", FuritenWins!F236/FuritenCounts!F236)</f>
        <v>ND</v>
      </c>
      <c r="G236" s="187" t="str">
        <f>IF(FuritenCounts!G236 = 0, "ND", FuritenWins!G236/FuritenCounts!G236)</f>
        <v>ND</v>
      </c>
      <c r="H236" s="187" t="str">
        <f>IF(FuritenCounts!H236 = 0, "ND", FuritenWins!H236/FuritenCounts!H236)</f>
        <v>ND</v>
      </c>
      <c r="I236" s="187" t="str">
        <f>IF(FuritenCounts!I236 = 0, "ND", FuritenWins!I236/FuritenCounts!I236)</f>
        <v>ND</v>
      </c>
      <c r="J236" s="187" t="str">
        <f>IF(FuritenCounts!J236 = 0, "ND", FuritenWins!J236/FuritenCounts!J236)</f>
        <v>ND</v>
      </c>
      <c r="K236" s="187" t="str">
        <f>IF(FuritenCounts!K236 = 0, "ND", FuritenWins!K236/FuritenCounts!K236)</f>
        <v>ND</v>
      </c>
      <c r="L236" s="187">
        <f>IF(FuritenCounts!L236 = 0, "ND", FuritenWins!L236/FuritenCounts!L236)</f>
        <v>1</v>
      </c>
      <c r="M236" s="187" t="str">
        <f>IF(FuritenCounts!M236 = 0, "ND", FuritenWins!M236/FuritenCounts!M236)</f>
        <v>ND</v>
      </c>
      <c r="N236" s="187">
        <f>IF(FuritenCounts!N236 = 0, "ND", FuritenWins!N236/FuritenCounts!N236)</f>
        <v>0</v>
      </c>
      <c r="O236" s="187">
        <f>IF(FuritenCounts!O236 = 0, "ND", FuritenWins!O236/FuritenCounts!O236)</f>
        <v>1</v>
      </c>
      <c r="P236" s="187" t="str">
        <f>IF(FuritenCounts!P236 = 0, "ND", FuritenWins!P236/FuritenCounts!P236)</f>
        <v>ND</v>
      </c>
      <c r="Q236" s="187">
        <f>IF(FuritenCounts!Q236 = 0, "ND", FuritenWins!Q236/FuritenCounts!Q236)</f>
        <v>0</v>
      </c>
      <c r="R236" s="187" t="str">
        <f>IF(FuritenCounts!R236 = 0, "ND", FuritenWins!R236/FuritenCounts!R236)</f>
        <v>ND</v>
      </c>
      <c r="S236" s="187" t="str">
        <f>IF(FuritenCounts!S236 = 0, "ND", FuritenWins!S236/FuritenCounts!S236)</f>
        <v>ND</v>
      </c>
      <c r="T236" s="187" t="str">
        <f>IF(FuritenCounts!T236 = 0, "ND", FuritenWins!T236/FuritenCounts!T236)</f>
        <v>ND</v>
      </c>
      <c r="U236" s="187" t="str">
        <f>IF(FuritenCounts!U236 = 0, "ND", FuritenWins!U236/FuritenCounts!U236)</f>
        <v>ND</v>
      </c>
      <c r="V236" s="187" t="str">
        <f>IF(FuritenCounts!V236 = 0, "ND", FuritenWins!V236/FuritenCounts!V236)</f>
        <v>ND</v>
      </c>
      <c r="W236" s="187" t="str">
        <f>IF(FuritenCounts!W236 = 0, "ND", FuritenWins!W236/FuritenCounts!W236)</f>
        <v>ND</v>
      </c>
      <c r="X236" s="187" t="str">
        <f>IF(FuritenCounts!X236 = 0, "ND", FuritenWins!X236/FuritenCounts!X236)</f>
        <v>ND</v>
      </c>
      <c r="Y236" s="187" t="str">
        <f>IF(FuritenCounts!Y236 = 0, "ND", FuritenWins!Y236/FuritenCounts!Y236)</f>
        <v>ND</v>
      </c>
      <c r="Z236" s="187" t="str">
        <f>IF(FuritenCounts!Z236 = 0, "ND", FuritenWins!Z236/FuritenCounts!Z236)</f>
        <v>ND</v>
      </c>
      <c r="AA236" s="187" t="str">
        <f>IF(FuritenCounts!AA236 = 0, "ND", FuritenWins!AA236/FuritenCounts!AA236)</f>
        <v>ND</v>
      </c>
      <c r="AB236" s="187" t="str">
        <f>IF(FuritenCounts!AB236 = 0, "ND", FuritenWins!AB236/FuritenCounts!AB236)</f>
        <v>ND</v>
      </c>
      <c r="AC236" s="187" t="str">
        <f>IF(FuritenCounts!AC236 = 0, "ND", FuritenWins!AC236/FuritenCounts!AC236)</f>
        <v>ND</v>
      </c>
      <c r="AD236" s="187" t="str">
        <f>IF(FuritenCounts!AD236 = 0, "ND", FuritenWins!AD236/FuritenCounts!AD236)</f>
        <v>ND</v>
      </c>
      <c r="AE236" s="187" t="str">
        <f>IF(FuritenCounts!AE236 = 0, "ND", FuritenWins!AE236/FuritenCounts!AE236)</f>
        <v>ND</v>
      </c>
      <c r="AF236" s="187" t="str">
        <f>IF(FuritenCounts!AF236 = 0, "ND", FuritenWins!AF236/FuritenCounts!AF236)</f>
        <v>ND</v>
      </c>
      <c r="AG236" s="187" t="str">
        <f>IF(FuritenCounts!AG236 = 0, "ND", FuritenWins!AG236/FuritenCounts!AG236)</f>
        <v>ND</v>
      </c>
      <c r="AH236" s="187" t="str">
        <f>IF(FuritenCounts!AH236 = 0, "ND", FuritenWins!AH236/FuritenCounts!AH236)</f>
        <v>ND</v>
      </c>
      <c r="AI236" s="187" t="str">
        <f>IF(FuritenCounts!AI236 = 0, "ND", FuritenWins!AI236/FuritenCounts!AI236)</f>
        <v>ND</v>
      </c>
      <c r="AJ236" s="187" t="str">
        <f>IF(FuritenCounts!AJ236 = 0, "ND", FuritenWins!AJ236/FuritenCounts!AJ236)</f>
        <v>ND</v>
      </c>
      <c r="AK236" s="187" t="str">
        <f>IF(FuritenCounts!AK236 = 0, "ND", FuritenWins!AK236/FuritenCounts!AK236)</f>
        <v>ND</v>
      </c>
      <c r="AL236" s="187" t="str">
        <f>IF(FuritenCounts!AL236 = 0, "ND", FuritenWins!AL236/FuritenCounts!AL236)</f>
        <v>ND</v>
      </c>
      <c r="AM236" s="187" t="str">
        <f>IF(FuritenCounts!AM236 = 0, "ND", FuritenWins!AM236/FuritenCounts!AM236)</f>
        <v>ND</v>
      </c>
      <c r="AN236" s="187" t="str">
        <f>IF(FuritenCounts!AN236 = 0, "ND", FuritenWins!AN236/FuritenCounts!AN236)</f>
        <v>ND</v>
      </c>
      <c r="AO236" s="187" t="str">
        <f>IF(FuritenCounts!AO236 = 0, "ND", FuritenWins!AO236/FuritenCounts!AO236)</f>
        <v>ND</v>
      </c>
      <c r="AP236" s="187" t="str">
        <f>IF(FuritenCounts!AP236 = 0, "ND", FuritenWins!AP236/FuritenCounts!AP236)</f>
        <v>ND</v>
      </c>
    </row>
    <row r="237">
      <c r="A237" s="185" t="s">
        <v>1860</v>
      </c>
      <c r="B237" s="187" t="str">
        <f>IF(FuritenCounts!B237 = 0, "ND", FuritenWins!B237/FuritenCounts!B237)</f>
        <v>ND</v>
      </c>
      <c r="C237" s="187" t="str">
        <f>IF(FuritenCounts!C237 = 0, "ND", FuritenWins!C237/FuritenCounts!C237)</f>
        <v>ND</v>
      </c>
      <c r="D237" s="187" t="str">
        <f>IF(FuritenCounts!D237 = 0, "ND", FuritenWins!D237/FuritenCounts!D237)</f>
        <v>ND</v>
      </c>
      <c r="E237" s="187" t="str">
        <f>IF(FuritenCounts!E237 = 0, "ND", FuritenWins!E237/FuritenCounts!E237)</f>
        <v>ND</v>
      </c>
      <c r="F237" s="187" t="str">
        <f>IF(FuritenCounts!F237 = 0, "ND", FuritenWins!F237/FuritenCounts!F237)</f>
        <v>ND</v>
      </c>
      <c r="G237" s="187" t="str">
        <f>IF(FuritenCounts!G237 = 0, "ND", FuritenWins!G237/FuritenCounts!G237)</f>
        <v>ND</v>
      </c>
      <c r="H237" s="187" t="str">
        <f>IF(FuritenCounts!H237 = 0, "ND", FuritenWins!H237/FuritenCounts!H237)</f>
        <v>ND</v>
      </c>
      <c r="I237" s="187" t="str">
        <f>IF(FuritenCounts!I237 = 0, "ND", FuritenWins!I237/FuritenCounts!I237)</f>
        <v>ND</v>
      </c>
      <c r="J237" s="187" t="str">
        <f>IF(FuritenCounts!J237 = 0, "ND", FuritenWins!J237/FuritenCounts!J237)</f>
        <v>ND</v>
      </c>
      <c r="K237" s="187" t="str">
        <f>IF(FuritenCounts!K237 = 0, "ND", FuritenWins!K237/FuritenCounts!K237)</f>
        <v>ND</v>
      </c>
      <c r="L237" s="187" t="str">
        <f>IF(FuritenCounts!L237 = 0, "ND", FuritenWins!L237/FuritenCounts!L237)</f>
        <v>ND</v>
      </c>
      <c r="M237" s="187" t="str">
        <f>IF(FuritenCounts!M237 = 0, "ND", FuritenWins!M237/FuritenCounts!M237)</f>
        <v>ND</v>
      </c>
      <c r="N237" s="187" t="str">
        <f>IF(FuritenCounts!N237 = 0, "ND", FuritenWins!N237/FuritenCounts!N237)</f>
        <v>ND</v>
      </c>
      <c r="O237" s="187" t="str">
        <f>IF(FuritenCounts!O237 = 0, "ND", FuritenWins!O237/FuritenCounts!O237)</f>
        <v>ND</v>
      </c>
      <c r="P237" s="187" t="str">
        <f>IF(FuritenCounts!P237 = 0, "ND", FuritenWins!P237/FuritenCounts!P237)</f>
        <v>ND</v>
      </c>
      <c r="Q237" s="187" t="str">
        <f>IF(FuritenCounts!Q237 = 0, "ND", FuritenWins!Q237/FuritenCounts!Q237)</f>
        <v>ND</v>
      </c>
      <c r="R237" s="187" t="str">
        <f>IF(FuritenCounts!R237 = 0, "ND", FuritenWins!R237/FuritenCounts!R237)</f>
        <v>ND</v>
      </c>
      <c r="S237" s="187" t="str">
        <f>IF(FuritenCounts!S237 = 0, "ND", FuritenWins!S237/FuritenCounts!S237)</f>
        <v>ND</v>
      </c>
      <c r="T237" s="187" t="str">
        <f>IF(FuritenCounts!T237 = 0, "ND", FuritenWins!T237/FuritenCounts!T237)</f>
        <v>ND</v>
      </c>
      <c r="U237" s="187" t="str">
        <f>IF(FuritenCounts!U237 = 0, "ND", FuritenWins!U237/FuritenCounts!U237)</f>
        <v>ND</v>
      </c>
      <c r="V237" s="187" t="str">
        <f>IF(FuritenCounts!V237 = 0, "ND", FuritenWins!V237/FuritenCounts!V237)</f>
        <v>ND</v>
      </c>
      <c r="W237" s="187" t="str">
        <f>IF(FuritenCounts!W237 = 0, "ND", FuritenWins!W237/FuritenCounts!W237)</f>
        <v>ND</v>
      </c>
      <c r="X237" s="187" t="str">
        <f>IF(FuritenCounts!X237 = 0, "ND", FuritenWins!X237/FuritenCounts!X237)</f>
        <v>ND</v>
      </c>
      <c r="Y237" s="187" t="str">
        <f>IF(FuritenCounts!Y237 = 0, "ND", FuritenWins!Y237/FuritenCounts!Y237)</f>
        <v>ND</v>
      </c>
      <c r="Z237" s="187" t="str">
        <f>IF(FuritenCounts!Z237 = 0, "ND", FuritenWins!Z237/FuritenCounts!Z237)</f>
        <v>ND</v>
      </c>
      <c r="AA237" s="187" t="str">
        <f>IF(FuritenCounts!AA237 = 0, "ND", FuritenWins!AA237/FuritenCounts!AA237)</f>
        <v>ND</v>
      </c>
      <c r="AB237" s="187" t="str">
        <f>IF(FuritenCounts!AB237 = 0, "ND", FuritenWins!AB237/FuritenCounts!AB237)</f>
        <v>ND</v>
      </c>
      <c r="AC237" s="187" t="str">
        <f>IF(FuritenCounts!AC237 = 0, "ND", FuritenWins!AC237/FuritenCounts!AC237)</f>
        <v>ND</v>
      </c>
      <c r="AD237" s="187" t="str">
        <f>IF(FuritenCounts!AD237 = 0, "ND", FuritenWins!AD237/FuritenCounts!AD237)</f>
        <v>ND</v>
      </c>
      <c r="AE237" s="187" t="str">
        <f>IF(FuritenCounts!AE237 = 0, "ND", FuritenWins!AE237/FuritenCounts!AE237)</f>
        <v>ND</v>
      </c>
      <c r="AF237" s="187" t="str">
        <f>IF(FuritenCounts!AF237 = 0, "ND", FuritenWins!AF237/FuritenCounts!AF237)</f>
        <v>ND</v>
      </c>
      <c r="AG237" s="187" t="str">
        <f>IF(FuritenCounts!AG237 = 0, "ND", FuritenWins!AG237/FuritenCounts!AG237)</f>
        <v>ND</v>
      </c>
      <c r="AH237" s="187" t="str">
        <f>IF(FuritenCounts!AH237 = 0, "ND", FuritenWins!AH237/FuritenCounts!AH237)</f>
        <v>ND</v>
      </c>
      <c r="AI237" s="187" t="str">
        <f>IF(FuritenCounts!AI237 = 0, "ND", FuritenWins!AI237/FuritenCounts!AI237)</f>
        <v>ND</v>
      </c>
      <c r="AJ237" s="187" t="str">
        <f>IF(FuritenCounts!AJ237 = 0, "ND", FuritenWins!AJ237/FuritenCounts!AJ237)</f>
        <v>ND</v>
      </c>
      <c r="AK237" s="187" t="str">
        <f>IF(FuritenCounts!AK237 = 0, "ND", FuritenWins!AK237/FuritenCounts!AK237)</f>
        <v>ND</v>
      </c>
      <c r="AL237" s="187" t="str">
        <f>IF(FuritenCounts!AL237 = 0, "ND", FuritenWins!AL237/FuritenCounts!AL237)</f>
        <v>ND</v>
      </c>
      <c r="AM237" s="187" t="str">
        <f>IF(FuritenCounts!AM237 = 0, "ND", FuritenWins!AM237/FuritenCounts!AM237)</f>
        <v>ND</v>
      </c>
      <c r="AN237" s="187" t="str">
        <f>IF(FuritenCounts!AN237 = 0, "ND", FuritenWins!AN237/FuritenCounts!AN237)</f>
        <v>ND</v>
      </c>
      <c r="AO237" s="187" t="str">
        <f>IF(FuritenCounts!AO237 = 0, "ND", FuritenWins!AO237/FuritenCounts!AO237)</f>
        <v>ND</v>
      </c>
      <c r="AP237" s="187" t="str">
        <f>IF(FuritenCounts!AP237 = 0, "ND", FuritenWins!AP237/FuritenCounts!AP237)</f>
        <v>ND</v>
      </c>
    </row>
    <row r="238">
      <c r="A238" s="185" t="s">
        <v>69</v>
      </c>
      <c r="B238" s="187">
        <f>IF(FuritenCounts!B238 = 0, "ND", FuritenWins!B238/FuritenCounts!B238)</f>
        <v>0.2967032967</v>
      </c>
      <c r="C238" s="187" t="str">
        <f>IF(FuritenCounts!C238 = 0, "ND", FuritenWins!C238/FuritenCounts!C238)</f>
        <v>ND</v>
      </c>
      <c r="D238" s="187" t="str">
        <f>IF(FuritenCounts!D238 = 0, "ND", FuritenWins!D238/FuritenCounts!D238)</f>
        <v>ND</v>
      </c>
      <c r="E238" s="187">
        <f>IF(FuritenCounts!E238 = 0, "ND", FuritenWins!E238/FuritenCounts!E238)</f>
        <v>0.5</v>
      </c>
      <c r="F238" s="187">
        <f>IF(FuritenCounts!F238 = 0, "ND", FuritenWins!F238/FuritenCounts!F238)</f>
        <v>0.5</v>
      </c>
      <c r="G238" s="187">
        <f>IF(FuritenCounts!G238 = 0, "ND", FuritenWins!G238/FuritenCounts!G238)</f>
        <v>0.2083333333</v>
      </c>
      <c r="H238" s="187">
        <f>IF(FuritenCounts!H238 = 0, "ND", FuritenWins!H238/FuritenCounts!H238)</f>
        <v>0.1428571429</v>
      </c>
      <c r="I238" s="187">
        <f>IF(FuritenCounts!I238 = 0, "ND", FuritenWins!I238/FuritenCounts!I238)</f>
        <v>0</v>
      </c>
      <c r="J238" s="187">
        <f>IF(FuritenCounts!J238 = 0, "ND", FuritenWins!J238/FuritenCounts!J238)</f>
        <v>0</v>
      </c>
      <c r="K238" s="187">
        <f>IF(FuritenCounts!K238 = 0, "ND", FuritenWins!K238/FuritenCounts!K238)</f>
        <v>0</v>
      </c>
      <c r="L238" s="187" t="str">
        <f>IF(FuritenCounts!L238 = 0, "ND", FuritenWins!L238/FuritenCounts!L238)</f>
        <v>ND</v>
      </c>
      <c r="M238" s="187" t="str">
        <f>IF(FuritenCounts!M238 = 0, "ND", FuritenWins!M238/FuritenCounts!M238)</f>
        <v>ND</v>
      </c>
      <c r="N238" s="187" t="str">
        <f>IF(FuritenCounts!N238 = 0, "ND", FuritenWins!N238/FuritenCounts!N238)</f>
        <v>ND</v>
      </c>
      <c r="O238" s="187" t="str">
        <f>IF(FuritenCounts!O238 = 0, "ND", FuritenWins!O238/FuritenCounts!O238)</f>
        <v>ND</v>
      </c>
      <c r="P238" s="187" t="str">
        <f>IF(FuritenCounts!P238 = 0, "ND", FuritenWins!P238/FuritenCounts!P238)</f>
        <v>ND</v>
      </c>
      <c r="Q238" s="187" t="str">
        <f>IF(FuritenCounts!Q238 = 0, "ND", FuritenWins!Q238/FuritenCounts!Q238)</f>
        <v>ND</v>
      </c>
      <c r="R238" s="187" t="str">
        <f>IF(FuritenCounts!R238 = 0, "ND", FuritenWins!R238/FuritenCounts!R238)</f>
        <v>ND</v>
      </c>
      <c r="S238" s="187" t="str">
        <f>IF(FuritenCounts!S238 = 0, "ND", FuritenWins!S238/FuritenCounts!S238)</f>
        <v>ND</v>
      </c>
      <c r="T238" s="187" t="str">
        <f>IF(FuritenCounts!T238 = 0, "ND", FuritenWins!T238/FuritenCounts!T238)</f>
        <v>ND</v>
      </c>
      <c r="U238" s="187" t="str">
        <f>IF(FuritenCounts!U238 = 0, "ND", FuritenWins!U238/FuritenCounts!U238)</f>
        <v>ND</v>
      </c>
      <c r="V238" s="187" t="str">
        <f>IF(FuritenCounts!V238 = 0, "ND", FuritenWins!V238/FuritenCounts!V238)</f>
        <v>ND</v>
      </c>
      <c r="W238" s="187" t="str">
        <f>IF(FuritenCounts!W238 = 0, "ND", FuritenWins!W238/FuritenCounts!W238)</f>
        <v>ND</v>
      </c>
      <c r="X238" s="187" t="str">
        <f>IF(FuritenCounts!X238 = 0, "ND", FuritenWins!X238/FuritenCounts!X238)</f>
        <v>ND</v>
      </c>
      <c r="Y238" s="187" t="str">
        <f>IF(FuritenCounts!Y238 = 0, "ND", FuritenWins!Y238/FuritenCounts!Y238)</f>
        <v>ND</v>
      </c>
      <c r="Z238" s="187" t="str">
        <f>IF(FuritenCounts!Z238 = 0, "ND", FuritenWins!Z238/FuritenCounts!Z238)</f>
        <v>ND</v>
      </c>
      <c r="AA238" s="187" t="str">
        <f>IF(FuritenCounts!AA238 = 0, "ND", FuritenWins!AA238/FuritenCounts!AA238)</f>
        <v>ND</v>
      </c>
      <c r="AB238" s="187" t="str">
        <f>IF(FuritenCounts!AB238 = 0, "ND", FuritenWins!AB238/FuritenCounts!AB238)</f>
        <v>ND</v>
      </c>
      <c r="AC238" s="187" t="str">
        <f>IF(FuritenCounts!AC238 = 0, "ND", FuritenWins!AC238/FuritenCounts!AC238)</f>
        <v>ND</v>
      </c>
      <c r="AD238" s="187" t="str">
        <f>IF(FuritenCounts!AD238 = 0, "ND", FuritenWins!AD238/FuritenCounts!AD238)</f>
        <v>ND</v>
      </c>
      <c r="AE238" s="187" t="str">
        <f>IF(FuritenCounts!AE238 = 0, "ND", FuritenWins!AE238/FuritenCounts!AE238)</f>
        <v>ND</v>
      </c>
      <c r="AF238" s="187" t="str">
        <f>IF(FuritenCounts!AF238 = 0, "ND", FuritenWins!AF238/FuritenCounts!AF238)</f>
        <v>ND</v>
      </c>
      <c r="AG238" s="187" t="str">
        <f>IF(FuritenCounts!AG238 = 0, "ND", FuritenWins!AG238/FuritenCounts!AG238)</f>
        <v>ND</v>
      </c>
      <c r="AH238" s="187" t="str">
        <f>IF(FuritenCounts!AH238 = 0, "ND", FuritenWins!AH238/FuritenCounts!AH238)</f>
        <v>ND</v>
      </c>
      <c r="AI238" s="187" t="str">
        <f>IF(FuritenCounts!AI238 = 0, "ND", FuritenWins!AI238/FuritenCounts!AI238)</f>
        <v>ND</v>
      </c>
      <c r="AJ238" s="187" t="str">
        <f>IF(FuritenCounts!AJ238 = 0, "ND", FuritenWins!AJ238/FuritenCounts!AJ238)</f>
        <v>ND</v>
      </c>
      <c r="AK238" s="187" t="str">
        <f>IF(FuritenCounts!AK238 = 0, "ND", FuritenWins!AK238/FuritenCounts!AK238)</f>
        <v>ND</v>
      </c>
      <c r="AL238" s="187" t="str">
        <f>IF(FuritenCounts!AL238 = 0, "ND", FuritenWins!AL238/FuritenCounts!AL238)</f>
        <v>ND</v>
      </c>
      <c r="AM238" s="187" t="str">
        <f>IF(FuritenCounts!AM238 = 0, "ND", FuritenWins!AM238/FuritenCounts!AM238)</f>
        <v>ND</v>
      </c>
      <c r="AN238" s="187" t="str">
        <f>IF(FuritenCounts!AN238 = 0, "ND", FuritenWins!AN238/FuritenCounts!AN238)</f>
        <v>ND</v>
      </c>
      <c r="AO238" s="187" t="str">
        <f>IF(FuritenCounts!AO238 = 0, "ND", FuritenWins!AO238/FuritenCounts!AO238)</f>
        <v>ND</v>
      </c>
      <c r="AP238" s="187" t="str">
        <f>IF(FuritenCounts!AP238 = 0, "ND", FuritenWins!AP238/FuritenCounts!AP238)</f>
        <v>ND</v>
      </c>
    </row>
    <row r="239">
      <c r="A239" s="185" t="s">
        <v>85</v>
      </c>
      <c r="B239" s="187">
        <f>IF(FuritenCounts!B239 = 0, "ND", FuritenWins!B239/FuritenCounts!B239)</f>
        <v>0.1111111111</v>
      </c>
      <c r="C239" s="187" t="str">
        <f>IF(FuritenCounts!C239 = 0, "ND", FuritenWins!C239/FuritenCounts!C239)</f>
        <v>ND</v>
      </c>
      <c r="D239" s="187" t="str">
        <f>IF(FuritenCounts!D239 = 0, "ND", FuritenWins!D239/FuritenCounts!D239)</f>
        <v>ND</v>
      </c>
      <c r="E239" s="187" t="str">
        <f>IF(FuritenCounts!E239 = 0, "ND", FuritenWins!E239/FuritenCounts!E239)</f>
        <v>ND</v>
      </c>
      <c r="F239" s="187" t="str">
        <f>IF(FuritenCounts!F239 = 0, "ND", FuritenWins!F239/FuritenCounts!F239)</f>
        <v>ND</v>
      </c>
      <c r="G239" s="187" t="str">
        <f>IF(FuritenCounts!G239 = 0, "ND", FuritenWins!G239/FuritenCounts!G239)</f>
        <v>ND</v>
      </c>
      <c r="H239" s="187" t="str">
        <f>IF(FuritenCounts!H239 = 0, "ND", FuritenWins!H239/FuritenCounts!H239)</f>
        <v>ND</v>
      </c>
      <c r="I239" s="187">
        <f>IF(FuritenCounts!I239 = 0, "ND", FuritenWins!I239/FuritenCounts!I239)</f>
        <v>0.125</v>
      </c>
      <c r="J239" s="187">
        <f>IF(FuritenCounts!J239 = 0, "ND", FuritenWins!J239/FuritenCounts!J239)</f>
        <v>0</v>
      </c>
      <c r="K239" s="187" t="str">
        <f>IF(FuritenCounts!K239 = 0, "ND", FuritenWins!K239/FuritenCounts!K239)</f>
        <v>ND</v>
      </c>
      <c r="L239" s="187" t="str">
        <f>IF(FuritenCounts!L239 = 0, "ND", FuritenWins!L239/FuritenCounts!L239)</f>
        <v>ND</v>
      </c>
      <c r="M239" s="187" t="str">
        <f>IF(FuritenCounts!M239 = 0, "ND", FuritenWins!M239/FuritenCounts!M239)</f>
        <v>ND</v>
      </c>
      <c r="N239" s="187" t="str">
        <f>IF(FuritenCounts!N239 = 0, "ND", FuritenWins!N239/FuritenCounts!N239)</f>
        <v>ND</v>
      </c>
      <c r="O239" s="187" t="str">
        <f>IF(FuritenCounts!O239 = 0, "ND", FuritenWins!O239/FuritenCounts!O239)</f>
        <v>ND</v>
      </c>
      <c r="P239" s="187" t="str">
        <f>IF(FuritenCounts!P239 = 0, "ND", FuritenWins!P239/FuritenCounts!P239)</f>
        <v>ND</v>
      </c>
      <c r="Q239" s="187" t="str">
        <f>IF(FuritenCounts!Q239 = 0, "ND", FuritenWins!Q239/FuritenCounts!Q239)</f>
        <v>ND</v>
      </c>
      <c r="R239" s="187" t="str">
        <f>IF(FuritenCounts!R239 = 0, "ND", FuritenWins!R239/FuritenCounts!R239)</f>
        <v>ND</v>
      </c>
      <c r="S239" s="187" t="str">
        <f>IF(FuritenCounts!S239 = 0, "ND", FuritenWins!S239/FuritenCounts!S239)</f>
        <v>ND</v>
      </c>
      <c r="T239" s="187" t="str">
        <f>IF(FuritenCounts!T239 = 0, "ND", FuritenWins!T239/FuritenCounts!T239)</f>
        <v>ND</v>
      </c>
      <c r="U239" s="187" t="str">
        <f>IF(FuritenCounts!U239 = 0, "ND", FuritenWins!U239/FuritenCounts!U239)</f>
        <v>ND</v>
      </c>
      <c r="V239" s="187" t="str">
        <f>IF(FuritenCounts!V239 = 0, "ND", FuritenWins!V239/FuritenCounts!V239)</f>
        <v>ND</v>
      </c>
      <c r="W239" s="187" t="str">
        <f>IF(FuritenCounts!W239 = 0, "ND", FuritenWins!W239/FuritenCounts!W239)</f>
        <v>ND</v>
      </c>
      <c r="X239" s="187" t="str">
        <f>IF(FuritenCounts!X239 = 0, "ND", FuritenWins!X239/FuritenCounts!X239)</f>
        <v>ND</v>
      </c>
      <c r="Y239" s="187" t="str">
        <f>IF(FuritenCounts!Y239 = 0, "ND", FuritenWins!Y239/FuritenCounts!Y239)</f>
        <v>ND</v>
      </c>
      <c r="Z239" s="187" t="str">
        <f>IF(FuritenCounts!Z239 = 0, "ND", FuritenWins!Z239/FuritenCounts!Z239)</f>
        <v>ND</v>
      </c>
      <c r="AA239" s="187" t="str">
        <f>IF(FuritenCounts!AA239 = 0, "ND", FuritenWins!AA239/FuritenCounts!AA239)</f>
        <v>ND</v>
      </c>
      <c r="AB239" s="187" t="str">
        <f>IF(FuritenCounts!AB239 = 0, "ND", FuritenWins!AB239/FuritenCounts!AB239)</f>
        <v>ND</v>
      </c>
      <c r="AC239" s="187" t="str">
        <f>IF(FuritenCounts!AC239 = 0, "ND", FuritenWins!AC239/FuritenCounts!AC239)</f>
        <v>ND</v>
      </c>
      <c r="AD239" s="187" t="str">
        <f>IF(FuritenCounts!AD239 = 0, "ND", FuritenWins!AD239/FuritenCounts!AD239)</f>
        <v>ND</v>
      </c>
      <c r="AE239" s="187" t="str">
        <f>IF(FuritenCounts!AE239 = 0, "ND", FuritenWins!AE239/FuritenCounts!AE239)</f>
        <v>ND</v>
      </c>
      <c r="AF239" s="187" t="str">
        <f>IF(FuritenCounts!AF239 = 0, "ND", FuritenWins!AF239/FuritenCounts!AF239)</f>
        <v>ND</v>
      </c>
      <c r="AG239" s="187" t="str">
        <f>IF(FuritenCounts!AG239 = 0, "ND", FuritenWins!AG239/FuritenCounts!AG239)</f>
        <v>ND</v>
      </c>
      <c r="AH239" s="187" t="str">
        <f>IF(FuritenCounts!AH239 = 0, "ND", FuritenWins!AH239/FuritenCounts!AH239)</f>
        <v>ND</v>
      </c>
      <c r="AI239" s="187" t="str">
        <f>IF(FuritenCounts!AI239 = 0, "ND", FuritenWins!AI239/FuritenCounts!AI239)</f>
        <v>ND</v>
      </c>
      <c r="AJ239" s="187" t="str">
        <f>IF(FuritenCounts!AJ239 = 0, "ND", FuritenWins!AJ239/FuritenCounts!AJ239)</f>
        <v>ND</v>
      </c>
      <c r="AK239" s="187" t="str">
        <f>IF(FuritenCounts!AK239 = 0, "ND", FuritenWins!AK239/FuritenCounts!AK239)</f>
        <v>ND</v>
      </c>
      <c r="AL239" s="187" t="str">
        <f>IF(FuritenCounts!AL239 = 0, "ND", FuritenWins!AL239/FuritenCounts!AL239)</f>
        <v>ND</v>
      </c>
      <c r="AM239" s="187" t="str">
        <f>IF(FuritenCounts!AM239 = 0, "ND", FuritenWins!AM239/FuritenCounts!AM239)</f>
        <v>ND</v>
      </c>
      <c r="AN239" s="187" t="str">
        <f>IF(FuritenCounts!AN239 = 0, "ND", FuritenWins!AN239/FuritenCounts!AN239)</f>
        <v>ND</v>
      </c>
      <c r="AO239" s="187" t="str">
        <f>IF(FuritenCounts!AO239 = 0, "ND", FuritenWins!AO239/FuritenCounts!AO239)</f>
        <v>ND</v>
      </c>
      <c r="AP239" s="187" t="str">
        <f>IF(FuritenCounts!AP239 = 0, "ND", FuritenWins!AP239/FuritenCounts!AP239)</f>
        <v>ND</v>
      </c>
    </row>
    <row r="240">
      <c r="A240" s="185" t="s">
        <v>1886</v>
      </c>
      <c r="B240" s="187" t="str">
        <f>IF(FuritenCounts!B240 = 0, "ND", FuritenWins!B240/FuritenCounts!B240)</f>
        <v>ND</v>
      </c>
      <c r="C240" s="187" t="str">
        <f>IF(FuritenCounts!C240 = 0, "ND", FuritenWins!C240/FuritenCounts!C240)</f>
        <v>ND</v>
      </c>
      <c r="D240" s="187" t="str">
        <f>IF(FuritenCounts!D240 = 0, "ND", FuritenWins!D240/FuritenCounts!D240)</f>
        <v>ND</v>
      </c>
      <c r="E240" s="187" t="str">
        <f>IF(FuritenCounts!E240 = 0, "ND", FuritenWins!E240/FuritenCounts!E240)</f>
        <v>ND</v>
      </c>
      <c r="F240" s="187" t="str">
        <f>IF(FuritenCounts!F240 = 0, "ND", FuritenWins!F240/FuritenCounts!F240)</f>
        <v>ND</v>
      </c>
      <c r="G240" s="187" t="str">
        <f>IF(FuritenCounts!G240 = 0, "ND", FuritenWins!G240/FuritenCounts!G240)</f>
        <v>ND</v>
      </c>
      <c r="H240" s="187" t="str">
        <f>IF(FuritenCounts!H240 = 0, "ND", FuritenWins!H240/FuritenCounts!H240)</f>
        <v>ND</v>
      </c>
      <c r="I240" s="187" t="str">
        <f>IF(FuritenCounts!I240 = 0, "ND", FuritenWins!I240/FuritenCounts!I240)</f>
        <v>ND</v>
      </c>
      <c r="J240" s="187" t="str">
        <f>IF(FuritenCounts!J240 = 0, "ND", FuritenWins!J240/FuritenCounts!J240)</f>
        <v>ND</v>
      </c>
      <c r="K240" s="187" t="str">
        <f>IF(FuritenCounts!K240 = 0, "ND", FuritenWins!K240/FuritenCounts!K240)</f>
        <v>ND</v>
      </c>
      <c r="L240" s="187" t="str">
        <f>IF(FuritenCounts!L240 = 0, "ND", FuritenWins!L240/FuritenCounts!L240)</f>
        <v>ND</v>
      </c>
      <c r="M240" s="187" t="str">
        <f>IF(FuritenCounts!M240 = 0, "ND", FuritenWins!M240/FuritenCounts!M240)</f>
        <v>ND</v>
      </c>
      <c r="N240" s="187" t="str">
        <f>IF(FuritenCounts!N240 = 0, "ND", FuritenWins!N240/FuritenCounts!N240)</f>
        <v>ND</v>
      </c>
      <c r="O240" s="187" t="str">
        <f>IF(FuritenCounts!O240 = 0, "ND", FuritenWins!O240/FuritenCounts!O240)</f>
        <v>ND</v>
      </c>
      <c r="P240" s="187" t="str">
        <f>IF(FuritenCounts!P240 = 0, "ND", FuritenWins!P240/FuritenCounts!P240)</f>
        <v>ND</v>
      </c>
      <c r="Q240" s="187" t="str">
        <f>IF(FuritenCounts!Q240 = 0, "ND", FuritenWins!Q240/FuritenCounts!Q240)</f>
        <v>ND</v>
      </c>
      <c r="R240" s="187" t="str">
        <f>IF(FuritenCounts!R240 = 0, "ND", FuritenWins!R240/FuritenCounts!R240)</f>
        <v>ND</v>
      </c>
      <c r="S240" s="187" t="str">
        <f>IF(FuritenCounts!S240 = 0, "ND", FuritenWins!S240/FuritenCounts!S240)</f>
        <v>ND</v>
      </c>
      <c r="T240" s="187" t="str">
        <f>IF(FuritenCounts!T240 = 0, "ND", FuritenWins!T240/FuritenCounts!T240)</f>
        <v>ND</v>
      </c>
      <c r="U240" s="187" t="str">
        <f>IF(FuritenCounts!U240 = 0, "ND", FuritenWins!U240/FuritenCounts!U240)</f>
        <v>ND</v>
      </c>
      <c r="V240" s="187" t="str">
        <f>IF(FuritenCounts!V240 = 0, "ND", FuritenWins!V240/FuritenCounts!V240)</f>
        <v>ND</v>
      </c>
      <c r="W240" s="187" t="str">
        <f>IF(FuritenCounts!W240 = 0, "ND", FuritenWins!W240/FuritenCounts!W240)</f>
        <v>ND</v>
      </c>
      <c r="X240" s="187" t="str">
        <f>IF(FuritenCounts!X240 = 0, "ND", FuritenWins!X240/FuritenCounts!X240)</f>
        <v>ND</v>
      </c>
      <c r="Y240" s="187" t="str">
        <f>IF(FuritenCounts!Y240 = 0, "ND", FuritenWins!Y240/FuritenCounts!Y240)</f>
        <v>ND</v>
      </c>
      <c r="Z240" s="187" t="str">
        <f>IF(FuritenCounts!Z240 = 0, "ND", FuritenWins!Z240/FuritenCounts!Z240)</f>
        <v>ND</v>
      </c>
      <c r="AA240" s="187" t="str">
        <f>IF(FuritenCounts!AA240 = 0, "ND", FuritenWins!AA240/FuritenCounts!AA240)</f>
        <v>ND</v>
      </c>
      <c r="AB240" s="187" t="str">
        <f>IF(FuritenCounts!AB240 = 0, "ND", FuritenWins!AB240/FuritenCounts!AB240)</f>
        <v>ND</v>
      </c>
      <c r="AC240" s="187" t="str">
        <f>IF(FuritenCounts!AC240 = 0, "ND", FuritenWins!AC240/FuritenCounts!AC240)</f>
        <v>ND</v>
      </c>
      <c r="AD240" s="187" t="str">
        <f>IF(FuritenCounts!AD240 = 0, "ND", FuritenWins!AD240/FuritenCounts!AD240)</f>
        <v>ND</v>
      </c>
      <c r="AE240" s="187" t="str">
        <f>IF(FuritenCounts!AE240 = 0, "ND", FuritenWins!AE240/FuritenCounts!AE240)</f>
        <v>ND</v>
      </c>
      <c r="AF240" s="187" t="str">
        <f>IF(FuritenCounts!AF240 = 0, "ND", FuritenWins!AF240/FuritenCounts!AF240)</f>
        <v>ND</v>
      </c>
      <c r="AG240" s="187" t="str">
        <f>IF(FuritenCounts!AG240 = 0, "ND", FuritenWins!AG240/FuritenCounts!AG240)</f>
        <v>ND</v>
      </c>
      <c r="AH240" s="187" t="str">
        <f>IF(FuritenCounts!AH240 = 0, "ND", FuritenWins!AH240/FuritenCounts!AH240)</f>
        <v>ND</v>
      </c>
      <c r="AI240" s="187" t="str">
        <f>IF(FuritenCounts!AI240 = 0, "ND", FuritenWins!AI240/FuritenCounts!AI240)</f>
        <v>ND</v>
      </c>
      <c r="AJ240" s="187" t="str">
        <f>IF(FuritenCounts!AJ240 = 0, "ND", FuritenWins!AJ240/FuritenCounts!AJ240)</f>
        <v>ND</v>
      </c>
      <c r="AK240" s="187" t="str">
        <f>IF(FuritenCounts!AK240 = 0, "ND", FuritenWins!AK240/FuritenCounts!AK240)</f>
        <v>ND</v>
      </c>
      <c r="AL240" s="187" t="str">
        <f>IF(FuritenCounts!AL240 = 0, "ND", FuritenWins!AL240/FuritenCounts!AL240)</f>
        <v>ND</v>
      </c>
      <c r="AM240" s="187" t="str">
        <f>IF(FuritenCounts!AM240 = 0, "ND", FuritenWins!AM240/FuritenCounts!AM240)</f>
        <v>ND</v>
      </c>
      <c r="AN240" s="187" t="str">
        <f>IF(FuritenCounts!AN240 = 0, "ND", FuritenWins!AN240/FuritenCounts!AN240)</f>
        <v>ND</v>
      </c>
      <c r="AO240" s="187" t="str">
        <f>IF(FuritenCounts!AO240 = 0, "ND", FuritenWins!AO240/FuritenCounts!AO240)</f>
        <v>ND</v>
      </c>
      <c r="AP240" s="187" t="str">
        <f>IF(FuritenCounts!AP240 = 0, "ND", FuritenWins!AP240/FuritenCounts!AP240)</f>
        <v>ND</v>
      </c>
    </row>
    <row r="241">
      <c r="A241" s="185" t="s">
        <v>1891</v>
      </c>
      <c r="B241" s="187">
        <f>IF(FuritenCounts!B241 = 0, "ND", FuritenWins!B241/FuritenCounts!B241)</f>
        <v>0.5</v>
      </c>
      <c r="C241" s="187" t="str">
        <f>IF(FuritenCounts!C241 = 0, "ND", FuritenWins!C241/FuritenCounts!C241)</f>
        <v>ND</v>
      </c>
      <c r="D241" s="187" t="str">
        <f>IF(FuritenCounts!D241 = 0, "ND", FuritenWins!D241/FuritenCounts!D241)</f>
        <v>ND</v>
      </c>
      <c r="E241" s="187" t="str">
        <f>IF(FuritenCounts!E241 = 0, "ND", FuritenWins!E241/FuritenCounts!E241)</f>
        <v>ND</v>
      </c>
      <c r="F241" s="187" t="str">
        <f>IF(FuritenCounts!F241 = 0, "ND", FuritenWins!F241/FuritenCounts!F241)</f>
        <v>ND</v>
      </c>
      <c r="G241" s="187" t="str">
        <f>IF(FuritenCounts!G241 = 0, "ND", FuritenWins!G241/FuritenCounts!G241)</f>
        <v>ND</v>
      </c>
      <c r="H241" s="187" t="str">
        <f>IF(FuritenCounts!H241 = 0, "ND", FuritenWins!H241/FuritenCounts!H241)</f>
        <v>ND</v>
      </c>
      <c r="I241" s="187" t="str">
        <f>IF(FuritenCounts!I241 = 0, "ND", FuritenWins!I241/FuritenCounts!I241)</f>
        <v>ND</v>
      </c>
      <c r="J241" s="187" t="str">
        <f>IF(FuritenCounts!J241 = 0, "ND", FuritenWins!J241/FuritenCounts!J241)</f>
        <v>ND</v>
      </c>
      <c r="K241" s="187" t="str">
        <f>IF(FuritenCounts!K241 = 0, "ND", FuritenWins!K241/FuritenCounts!K241)</f>
        <v>ND</v>
      </c>
      <c r="L241" s="187" t="str">
        <f>IF(FuritenCounts!L241 = 0, "ND", FuritenWins!L241/FuritenCounts!L241)</f>
        <v>ND</v>
      </c>
      <c r="M241" s="187" t="str">
        <f>IF(FuritenCounts!M241 = 0, "ND", FuritenWins!M241/FuritenCounts!M241)</f>
        <v>ND</v>
      </c>
      <c r="N241" s="187" t="str">
        <f>IF(FuritenCounts!N241 = 0, "ND", FuritenWins!N241/FuritenCounts!N241)</f>
        <v>ND</v>
      </c>
      <c r="O241" s="187" t="str">
        <f>IF(FuritenCounts!O241 = 0, "ND", FuritenWins!O241/FuritenCounts!O241)</f>
        <v>ND</v>
      </c>
      <c r="P241" s="187" t="str">
        <f>IF(FuritenCounts!P241 = 0, "ND", FuritenWins!P241/FuritenCounts!P241)</f>
        <v>ND</v>
      </c>
      <c r="Q241" s="187">
        <f>IF(FuritenCounts!Q241 = 0, "ND", FuritenWins!Q241/FuritenCounts!Q241)</f>
        <v>1</v>
      </c>
      <c r="R241" s="187" t="str">
        <f>IF(FuritenCounts!R241 = 0, "ND", FuritenWins!R241/FuritenCounts!R241)</f>
        <v>ND</v>
      </c>
      <c r="S241" s="187" t="str">
        <f>IF(FuritenCounts!S241 = 0, "ND", FuritenWins!S241/FuritenCounts!S241)</f>
        <v>ND</v>
      </c>
      <c r="T241" s="187">
        <f>IF(FuritenCounts!T241 = 0, "ND", FuritenWins!T241/FuritenCounts!T241)</f>
        <v>0</v>
      </c>
      <c r="U241" s="187" t="str">
        <f>IF(FuritenCounts!U241 = 0, "ND", FuritenWins!U241/FuritenCounts!U241)</f>
        <v>ND</v>
      </c>
      <c r="V241" s="187" t="str">
        <f>IF(FuritenCounts!V241 = 0, "ND", FuritenWins!V241/FuritenCounts!V241)</f>
        <v>ND</v>
      </c>
      <c r="W241" s="187" t="str">
        <f>IF(FuritenCounts!W241 = 0, "ND", FuritenWins!W241/FuritenCounts!W241)</f>
        <v>ND</v>
      </c>
      <c r="X241" s="187" t="str">
        <f>IF(FuritenCounts!X241 = 0, "ND", FuritenWins!X241/FuritenCounts!X241)</f>
        <v>ND</v>
      </c>
      <c r="Y241" s="187" t="str">
        <f>IF(FuritenCounts!Y241 = 0, "ND", FuritenWins!Y241/FuritenCounts!Y241)</f>
        <v>ND</v>
      </c>
      <c r="Z241" s="187" t="str">
        <f>IF(FuritenCounts!Z241 = 0, "ND", FuritenWins!Z241/FuritenCounts!Z241)</f>
        <v>ND</v>
      </c>
      <c r="AA241" s="187" t="str">
        <f>IF(FuritenCounts!AA241 = 0, "ND", FuritenWins!AA241/FuritenCounts!AA241)</f>
        <v>ND</v>
      </c>
      <c r="AB241" s="187" t="str">
        <f>IF(FuritenCounts!AB241 = 0, "ND", FuritenWins!AB241/FuritenCounts!AB241)</f>
        <v>ND</v>
      </c>
      <c r="AC241" s="187" t="str">
        <f>IF(FuritenCounts!AC241 = 0, "ND", FuritenWins!AC241/FuritenCounts!AC241)</f>
        <v>ND</v>
      </c>
      <c r="AD241" s="187" t="str">
        <f>IF(FuritenCounts!AD241 = 0, "ND", FuritenWins!AD241/FuritenCounts!AD241)</f>
        <v>ND</v>
      </c>
      <c r="AE241" s="187" t="str">
        <f>IF(FuritenCounts!AE241 = 0, "ND", FuritenWins!AE241/FuritenCounts!AE241)</f>
        <v>ND</v>
      </c>
      <c r="AF241" s="187" t="str">
        <f>IF(FuritenCounts!AF241 = 0, "ND", FuritenWins!AF241/FuritenCounts!AF241)</f>
        <v>ND</v>
      </c>
      <c r="AG241" s="187" t="str">
        <f>IF(FuritenCounts!AG241 = 0, "ND", FuritenWins!AG241/FuritenCounts!AG241)</f>
        <v>ND</v>
      </c>
      <c r="AH241" s="187" t="str">
        <f>IF(FuritenCounts!AH241 = 0, "ND", FuritenWins!AH241/FuritenCounts!AH241)</f>
        <v>ND</v>
      </c>
      <c r="AI241" s="187" t="str">
        <f>IF(FuritenCounts!AI241 = 0, "ND", FuritenWins!AI241/FuritenCounts!AI241)</f>
        <v>ND</v>
      </c>
      <c r="AJ241" s="187" t="str">
        <f>IF(FuritenCounts!AJ241 = 0, "ND", FuritenWins!AJ241/FuritenCounts!AJ241)</f>
        <v>ND</v>
      </c>
      <c r="AK241" s="187" t="str">
        <f>IF(FuritenCounts!AK241 = 0, "ND", FuritenWins!AK241/FuritenCounts!AK241)</f>
        <v>ND</v>
      </c>
      <c r="AL241" s="187" t="str">
        <f>IF(FuritenCounts!AL241 = 0, "ND", FuritenWins!AL241/FuritenCounts!AL241)</f>
        <v>ND</v>
      </c>
      <c r="AM241" s="187" t="str">
        <f>IF(FuritenCounts!AM241 = 0, "ND", FuritenWins!AM241/FuritenCounts!AM241)</f>
        <v>ND</v>
      </c>
      <c r="AN241" s="187" t="str">
        <f>IF(FuritenCounts!AN241 = 0, "ND", FuritenWins!AN241/FuritenCounts!AN241)</f>
        <v>ND</v>
      </c>
      <c r="AO241" s="187" t="str">
        <f>IF(FuritenCounts!AO241 = 0, "ND", FuritenWins!AO241/FuritenCounts!AO241)</f>
        <v>ND</v>
      </c>
      <c r="AP241" s="187" t="str">
        <f>IF(FuritenCounts!AP241 = 0, "ND", FuritenWins!AP241/FuritenCounts!AP241)</f>
        <v>ND</v>
      </c>
    </row>
    <row r="242">
      <c r="A242" s="185" t="s">
        <v>113</v>
      </c>
      <c r="B242" s="187">
        <f>IF(FuritenCounts!B242 = 0, "ND", FuritenWins!B242/FuritenCounts!B242)</f>
        <v>0.4556962025</v>
      </c>
      <c r="C242" s="187" t="str">
        <f>IF(FuritenCounts!C242 = 0, "ND", FuritenWins!C242/FuritenCounts!C242)</f>
        <v>ND</v>
      </c>
      <c r="D242" s="187" t="str">
        <f>IF(FuritenCounts!D242 = 0, "ND", FuritenWins!D242/FuritenCounts!D242)</f>
        <v>ND</v>
      </c>
      <c r="E242" s="187" t="str">
        <f>IF(FuritenCounts!E242 = 0, "ND", FuritenWins!E242/FuritenCounts!E242)</f>
        <v>ND</v>
      </c>
      <c r="F242" s="187" t="str">
        <f>IF(FuritenCounts!F242 = 0, "ND", FuritenWins!F242/FuritenCounts!F242)</f>
        <v>ND</v>
      </c>
      <c r="G242" s="187">
        <f>IF(FuritenCounts!G242 = 0, "ND", FuritenWins!G242/FuritenCounts!G242)</f>
        <v>0.5555555556</v>
      </c>
      <c r="H242" s="187">
        <f>IF(FuritenCounts!H242 = 0, "ND", FuritenWins!H242/FuritenCounts!H242)</f>
        <v>0.6666666667</v>
      </c>
      <c r="I242" s="187">
        <f>IF(FuritenCounts!I242 = 0, "ND", FuritenWins!I242/FuritenCounts!I242)</f>
        <v>0.5151515152</v>
      </c>
      <c r="J242" s="187">
        <f>IF(FuritenCounts!J242 = 0, "ND", FuritenWins!J242/FuritenCounts!J242)</f>
        <v>0.58</v>
      </c>
      <c r="K242" s="187">
        <f>IF(FuritenCounts!K242 = 0, "ND", FuritenWins!K242/FuritenCounts!K242)</f>
        <v>0.4482758621</v>
      </c>
      <c r="L242" s="187">
        <f>IF(FuritenCounts!L242 = 0, "ND", FuritenWins!L242/FuritenCounts!L242)</f>
        <v>0.3235294118</v>
      </c>
      <c r="M242" s="187">
        <f>IF(FuritenCounts!M242 = 0, "ND", FuritenWins!M242/FuritenCounts!M242)</f>
        <v>0.2413793103</v>
      </c>
      <c r="N242" s="187">
        <f>IF(FuritenCounts!N242 = 0, "ND", FuritenWins!N242/FuritenCounts!N242)</f>
        <v>0.4285714286</v>
      </c>
      <c r="O242" s="187">
        <f>IF(FuritenCounts!O242 = 0, "ND", FuritenWins!O242/FuritenCounts!O242)</f>
        <v>0.5</v>
      </c>
      <c r="P242" s="187">
        <f>IF(FuritenCounts!P242 = 0, "ND", FuritenWins!P242/FuritenCounts!P242)</f>
        <v>0.2857142857</v>
      </c>
      <c r="Q242" s="187">
        <f>IF(FuritenCounts!Q242 = 0, "ND", FuritenWins!Q242/FuritenCounts!Q242)</f>
        <v>0</v>
      </c>
      <c r="R242" s="187" t="str">
        <f>IF(FuritenCounts!R242 = 0, "ND", FuritenWins!R242/FuritenCounts!R242)</f>
        <v>ND</v>
      </c>
      <c r="S242" s="187" t="str">
        <f>IF(FuritenCounts!S242 = 0, "ND", FuritenWins!S242/FuritenCounts!S242)</f>
        <v>ND</v>
      </c>
      <c r="T242" s="187" t="str">
        <f>IF(FuritenCounts!T242 = 0, "ND", FuritenWins!T242/FuritenCounts!T242)</f>
        <v>ND</v>
      </c>
      <c r="U242" s="187" t="str">
        <f>IF(FuritenCounts!U242 = 0, "ND", FuritenWins!U242/FuritenCounts!U242)</f>
        <v>ND</v>
      </c>
      <c r="V242" s="187" t="str">
        <f>IF(FuritenCounts!V242 = 0, "ND", FuritenWins!V242/FuritenCounts!V242)</f>
        <v>ND</v>
      </c>
      <c r="W242" s="187" t="str">
        <f>IF(FuritenCounts!W242 = 0, "ND", FuritenWins!W242/FuritenCounts!W242)</f>
        <v>ND</v>
      </c>
      <c r="X242" s="187" t="str">
        <f>IF(FuritenCounts!X242 = 0, "ND", FuritenWins!X242/FuritenCounts!X242)</f>
        <v>ND</v>
      </c>
      <c r="Y242" s="187" t="str">
        <f>IF(FuritenCounts!Y242 = 0, "ND", FuritenWins!Y242/FuritenCounts!Y242)</f>
        <v>ND</v>
      </c>
      <c r="Z242" s="187" t="str">
        <f>IF(FuritenCounts!Z242 = 0, "ND", FuritenWins!Z242/FuritenCounts!Z242)</f>
        <v>ND</v>
      </c>
      <c r="AA242" s="187" t="str">
        <f>IF(FuritenCounts!AA242 = 0, "ND", FuritenWins!AA242/FuritenCounts!AA242)</f>
        <v>ND</v>
      </c>
      <c r="AB242" s="187" t="str">
        <f>IF(FuritenCounts!AB242 = 0, "ND", FuritenWins!AB242/FuritenCounts!AB242)</f>
        <v>ND</v>
      </c>
      <c r="AC242" s="187" t="str">
        <f>IF(FuritenCounts!AC242 = 0, "ND", FuritenWins!AC242/FuritenCounts!AC242)</f>
        <v>ND</v>
      </c>
      <c r="AD242" s="187" t="str">
        <f>IF(FuritenCounts!AD242 = 0, "ND", FuritenWins!AD242/FuritenCounts!AD242)</f>
        <v>ND</v>
      </c>
      <c r="AE242" s="187" t="str">
        <f>IF(FuritenCounts!AE242 = 0, "ND", FuritenWins!AE242/FuritenCounts!AE242)</f>
        <v>ND</v>
      </c>
      <c r="AF242" s="187" t="str">
        <f>IF(FuritenCounts!AF242 = 0, "ND", FuritenWins!AF242/FuritenCounts!AF242)</f>
        <v>ND</v>
      </c>
      <c r="AG242" s="187" t="str">
        <f>IF(FuritenCounts!AG242 = 0, "ND", FuritenWins!AG242/FuritenCounts!AG242)</f>
        <v>ND</v>
      </c>
      <c r="AH242" s="187" t="str">
        <f>IF(FuritenCounts!AH242 = 0, "ND", FuritenWins!AH242/FuritenCounts!AH242)</f>
        <v>ND</v>
      </c>
      <c r="AI242" s="187" t="str">
        <f>IF(FuritenCounts!AI242 = 0, "ND", FuritenWins!AI242/FuritenCounts!AI242)</f>
        <v>ND</v>
      </c>
      <c r="AJ242" s="187" t="str">
        <f>IF(FuritenCounts!AJ242 = 0, "ND", FuritenWins!AJ242/FuritenCounts!AJ242)</f>
        <v>ND</v>
      </c>
      <c r="AK242" s="187" t="str">
        <f>IF(FuritenCounts!AK242 = 0, "ND", FuritenWins!AK242/FuritenCounts!AK242)</f>
        <v>ND</v>
      </c>
      <c r="AL242" s="187" t="str">
        <f>IF(FuritenCounts!AL242 = 0, "ND", FuritenWins!AL242/FuritenCounts!AL242)</f>
        <v>ND</v>
      </c>
      <c r="AM242" s="187" t="str">
        <f>IF(FuritenCounts!AM242 = 0, "ND", FuritenWins!AM242/FuritenCounts!AM242)</f>
        <v>ND</v>
      </c>
      <c r="AN242" s="187" t="str">
        <f>IF(FuritenCounts!AN242 = 0, "ND", FuritenWins!AN242/FuritenCounts!AN242)</f>
        <v>ND</v>
      </c>
      <c r="AO242" s="187" t="str">
        <f>IF(FuritenCounts!AO242 = 0, "ND", FuritenWins!AO242/FuritenCounts!AO242)</f>
        <v>ND</v>
      </c>
      <c r="AP242" s="187" t="str">
        <f>IF(FuritenCounts!AP242 = 0, "ND", FuritenWins!AP242/FuritenCounts!AP242)</f>
        <v>ND</v>
      </c>
    </row>
    <row r="243">
      <c r="A243" s="185" t="s">
        <v>1910</v>
      </c>
      <c r="B243" s="187">
        <f>IF(FuritenCounts!B243 = 0, "ND", FuritenWins!B243/FuritenCounts!B243)</f>
        <v>0.4140625</v>
      </c>
      <c r="C243" s="187" t="str">
        <f>IF(FuritenCounts!C243 = 0, "ND", FuritenWins!C243/FuritenCounts!C243)</f>
        <v>ND</v>
      </c>
      <c r="D243" s="187" t="str">
        <f>IF(FuritenCounts!D243 = 0, "ND", FuritenWins!D243/FuritenCounts!D243)</f>
        <v>ND</v>
      </c>
      <c r="E243" s="187" t="str">
        <f>IF(FuritenCounts!E243 = 0, "ND", FuritenWins!E243/FuritenCounts!E243)</f>
        <v>ND</v>
      </c>
      <c r="F243" s="187">
        <f>IF(FuritenCounts!F243 = 0, "ND", FuritenWins!F243/FuritenCounts!F243)</f>
        <v>0.6666666667</v>
      </c>
      <c r="G243" s="187">
        <f>IF(FuritenCounts!G243 = 0, "ND", FuritenWins!G243/FuritenCounts!G243)</f>
        <v>0.4583333333</v>
      </c>
      <c r="H243" s="187">
        <f>IF(FuritenCounts!H243 = 0, "ND", FuritenWins!H243/FuritenCounts!H243)</f>
        <v>0.5454545455</v>
      </c>
      <c r="I243" s="187">
        <f>IF(FuritenCounts!I243 = 0, "ND", FuritenWins!I243/FuritenCounts!I243)</f>
        <v>0.5185185185</v>
      </c>
      <c r="J243" s="187">
        <f>IF(FuritenCounts!J243 = 0, "ND", FuritenWins!J243/FuritenCounts!J243)</f>
        <v>0.3888888889</v>
      </c>
      <c r="K243" s="187">
        <f>IF(FuritenCounts!K243 = 0, "ND", FuritenWins!K243/FuritenCounts!K243)</f>
        <v>0.1333333333</v>
      </c>
      <c r="L243" s="187">
        <f>IF(FuritenCounts!L243 = 0, "ND", FuritenWins!L243/FuritenCounts!L243)</f>
        <v>0.25</v>
      </c>
      <c r="M243" s="187">
        <f>IF(FuritenCounts!M243 = 0, "ND", FuritenWins!M243/FuritenCounts!M243)</f>
        <v>0</v>
      </c>
      <c r="N243" s="187">
        <f>IF(FuritenCounts!N243 = 0, "ND", FuritenWins!N243/FuritenCounts!N243)</f>
        <v>0</v>
      </c>
      <c r="O243" s="187" t="str">
        <f>IF(FuritenCounts!O243 = 0, "ND", FuritenWins!O243/FuritenCounts!O243)</f>
        <v>ND</v>
      </c>
      <c r="P243" s="187" t="str">
        <f>IF(FuritenCounts!P243 = 0, "ND", FuritenWins!P243/FuritenCounts!P243)</f>
        <v>ND</v>
      </c>
      <c r="Q243" s="187" t="str">
        <f>IF(FuritenCounts!Q243 = 0, "ND", FuritenWins!Q243/FuritenCounts!Q243)</f>
        <v>ND</v>
      </c>
      <c r="R243" s="187" t="str">
        <f>IF(FuritenCounts!R243 = 0, "ND", FuritenWins!R243/FuritenCounts!R243)</f>
        <v>ND</v>
      </c>
      <c r="S243" s="187" t="str">
        <f>IF(FuritenCounts!S243 = 0, "ND", FuritenWins!S243/FuritenCounts!S243)</f>
        <v>ND</v>
      </c>
      <c r="T243" s="187" t="str">
        <f>IF(FuritenCounts!T243 = 0, "ND", FuritenWins!T243/FuritenCounts!T243)</f>
        <v>ND</v>
      </c>
      <c r="U243" s="187" t="str">
        <f>IF(FuritenCounts!U243 = 0, "ND", FuritenWins!U243/FuritenCounts!U243)</f>
        <v>ND</v>
      </c>
      <c r="V243" s="187" t="str">
        <f>IF(FuritenCounts!V243 = 0, "ND", FuritenWins!V243/FuritenCounts!V243)</f>
        <v>ND</v>
      </c>
      <c r="W243" s="187" t="str">
        <f>IF(FuritenCounts!W243 = 0, "ND", FuritenWins!W243/FuritenCounts!W243)</f>
        <v>ND</v>
      </c>
      <c r="X243" s="187" t="str">
        <f>IF(FuritenCounts!X243 = 0, "ND", FuritenWins!X243/FuritenCounts!X243)</f>
        <v>ND</v>
      </c>
      <c r="Y243" s="187" t="str">
        <f>IF(FuritenCounts!Y243 = 0, "ND", FuritenWins!Y243/FuritenCounts!Y243)</f>
        <v>ND</v>
      </c>
      <c r="Z243" s="187" t="str">
        <f>IF(FuritenCounts!Z243 = 0, "ND", FuritenWins!Z243/FuritenCounts!Z243)</f>
        <v>ND</v>
      </c>
      <c r="AA243" s="187" t="str">
        <f>IF(FuritenCounts!AA243 = 0, "ND", FuritenWins!AA243/FuritenCounts!AA243)</f>
        <v>ND</v>
      </c>
      <c r="AB243" s="187" t="str">
        <f>IF(FuritenCounts!AB243 = 0, "ND", FuritenWins!AB243/FuritenCounts!AB243)</f>
        <v>ND</v>
      </c>
      <c r="AC243" s="187" t="str">
        <f>IF(FuritenCounts!AC243 = 0, "ND", FuritenWins!AC243/FuritenCounts!AC243)</f>
        <v>ND</v>
      </c>
      <c r="AD243" s="187" t="str">
        <f>IF(FuritenCounts!AD243 = 0, "ND", FuritenWins!AD243/FuritenCounts!AD243)</f>
        <v>ND</v>
      </c>
      <c r="AE243" s="187" t="str">
        <f>IF(FuritenCounts!AE243 = 0, "ND", FuritenWins!AE243/FuritenCounts!AE243)</f>
        <v>ND</v>
      </c>
      <c r="AF243" s="187" t="str">
        <f>IF(FuritenCounts!AF243 = 0, "ND", FuritenWins!AF243/FuritenCounts!AF243)</f>
        <v>ND</v>
      </c>
      <c r="AG243" s="187" t="str">
        <f>IF(FuritenCounts!AG243 = 0, "ND", FuritenWins!AG243/FuritenCounts!AG243)</f>
        <v>ND</v>
      </c>
      <c r="AH243" s="187" t="str">
        <f>IF(FuritenCounts!AH243 = 0, "ND", FuritenWins!AH243/FuritenCounts!AH243)</f>
        <v>ND</v>
      </c>
      <c r="AI243" s="187" t="str">
        <f>IF(FuritenCounts!AI243 = 0, "ND", FuritenWins!AI243/FuritenCounts!AI243)</f>
        <v>ND</v>
      </c>
      <c r="AJ243" s="187" t="str">
        <f>IF(FuritenCounts!AJ243 = 0, "ND", FuritenWins!AJ243/FuritenCounts!AJ243)</f>
        <v>ND</v>
      </c>
      <c r="AK243" s="187" t="str">
        <f>IF(FuritenCounts!AK243 = 0, "ND", FuritenWins!AK243/FuritenCounts!AK243)</f>
        <v>ND</v>
      </c>
      <c r="AL243" s="187" t="str">
        <f>IF(FuritenCounts!AL243 = 0, "ND", FuritenWins!AL243/FuritenCounts!AL243)</f>
        <v>ND</v>
      </c>
      <c r="AM243" s="187" t="str">
        <f>IF(FuritenCounts!AM243 = 0, "ND", FuritenWins!AM243/FuritenCounts!AM243)</f>
        <v>ND</v>
      </c>
      <c r="AN243" s="187" t="str">
        <f>IF(FuritenCounts!AN243 = 0, "ND", FuritenWins!AN243/FuritenCounts!AN243)</f>
        <v>ND</v>
      </c>
      <c r="AO243" s="187" t="str">
        <f>IF(FuritenCounts!AO243 = 0, "ND", FuritenWins!AO243/FuritenCounts!AO243)</f>
        <v>ND</v>
      </c>
      <c r="AP243" s="187" t="str">
        <f>IF(FuritenCounts!AP243 = 0, "ND", FuritenWins!AP243/FuritenCounts!AP243)</f>
        <v>ND</v>
      </c>
    </row>
    <row r="244">
      <c r="A244" s="185" t="s">
        <v>91</v>
      </c>
      <c r="B244" s="187">
        <f>IF(FuritenCounts!B244 = 0, "ND", FuritenWins!B244/FuritenCounts!B244)</f>
        <v>0.2826086957</v>
      </c>
      <c r="C244" s="187" t="str">
        <f>IF(FuritenCounts!C244 = 0, "ND", FuritenWins!C244/FuritenCounts!C244)</f>
        <v>ND</v>
      </c>
      <c r="D244" s="187" t="str">
        <f>IF(FuritenCounts!D244 = 0, "ND", FuritenWins!D244/FuritenCounts!D244)</f>
        <v>ND</v>
      </c>
      <c r="E244" s="187" t="str">
        <f>IF(FuritenCounts!E244 = 0, "ND", FuritenWins!E244/FuritenCounts!E244)</f>
        <v>ND</v>
      </c>
      <c r="F244" s="187">
        <f>IF(FuritenCounts!F244 = 0, "ND", FuritenWins!F244/FuritenCounts!F244)</f>
        <v>0.7777777778</v>
      </c>
      <c r="G244" s="187">
        <f>IF(FuritenCounts!G244 = 0, "ND", FuritenWins!G244/FuritenCounts!G244)</f>
        <v>0.1666666667</v>
      </c>
      <c r="H244" s="187">
        <f>IF(FuritenCounts!H244 = 0, "ND", FuritenWins!H244/FuritenCounts!H244)</f>
        <v>0.1428571429</v>
      </c>
      <c r="I244" s="187">
        <f>IF(FuritenCounts!I244 = 0, "ND", FuritenWins!I244/FuritenCounts!I244)</f>
        <v>0.2222222222</v>
      </c>
      <c r="J244" s="187">
        <f>IF(FuritenCounts!J244 = 0, "ND", FuritenWins!J244/FuritenCounts!J244)</f>
        <v>0.1111111111</v>
      </c>
      <c r="K244" s="187">
        <f>IF(FuritenCounts!K244 = 0, "ND", FuritenWins!K244/FuritenCounts!K244)</f>
        <v>0.2</v>
      </c>
      <c r="L244" s="187">
        <f>IF(FuritenCounts!L244 = 0, "ND", FuritenWins!L244/FuritenCounts!L244)</f>
        <v>0</v>
      </c>
      <c r="M244" s="187" t="str">
        <f>IF(FuritenCounts!M244 = 0, "ND", FuritenWins!M244/FuritenCounts!M244)</f>
        <v>ND</v>
      </c>
      <c r="N244" s="187" t="str">
        <f>IF(FuritenCounts!N244 = 0, "ND", FuritenWins!N244/FuritenCounts!N244)</f>
        <v>ND</v>
      </c>
      <c r="O244" s="187" t="str">
        <f>IF(FuritenCounts!O244 = 0, "ND", FuritenWins!O244/FuritenCounts!O244)</f>
        <v>ND</v>
      </c>
      <c r="P244" s="187" t="str">
        <f>IF(FuritenCounts!P244 = 0, "ND", FuritenWins!P244/FuritenCounts!P244)</f>
        <v>ND</v>
      </c>
      <c r="Q244" s="187" t="str">
        <f>IF(FuritenCounts!Q244 = 0, "ND", FuritenWins!Q244/FuritenCounts!Q244)</f>
        <v>ND</v>
      </c>
      <c r="R244" s="187" t="str">
        <f>IF(FuritenCounts!R244 = 0, "ND", FuritenWins!R244/FuritenCounts!R244)</f>
        <v>ND</v>
      </c>
      <c r="S244" s="187" t="str">
        <f>IF(FuritenCounts!S244 = 0, "ND", FuritenWins!S244/FuritenCounts!S244)</f>
        <v>ND</v>
      </c>
      <c r="T244" s="187" t="str">
        <f>IF(FuritenCounts!T244 = 0, "ND", FuritenWins!T244/FuritenCounts!T244)</f>
        <v>ND</v>
      </c>
      <c r="U244" s="187" t="str">
        <f>IF(FuritenCounts!U244 = 0, "ND", FuritenWins!U244/FuritenCounts!U244)</f>
        <v>ND</v>
      </c>
      <c r="V244" s="187" t="str">
        <f>IF(FuritenCounts!V244 = 0, "ND", FuritenWins!V244/FuritenCounts!V244)</f>
        <v>ND</v>
      </c>
      <c r="W244" s="187" t="str">
        <f>IF(FuritenCounts!W244 = 0, "ND", FuritenWins!W244/FuritenCounts!W244)</f>
        <v>ND</v>
      </c>
      <c r="X244" s="187" t="str">
        <f>IF(FuritenCounts!X244 = 0, "ND", FuritenWins!X244/FuritenCounts!X244)</f>
        <v>ND</v>
      </c>
      <c r="Y244" s="187" t="str">
        <f>IF(FuritenCounts!Y244 = 0, "ND", FuritenWins!Y244/FuritenCounts!Y244)</f>
        <v>ND</v>
      </c>
      <c r="Z244" s="187" t="str">
        <f>IF(FuritenCounts!Z244 = 0, "ND", FuritenWins!Z244/FuritenCounts!Z244)</f>
        <v>ND</v>
      </c>
      <c r="AA244" s="187" t="str">
        <f>IF(FuritenCounts!AA244 = 0, "ND", FuritenWins!AA244/FuritenCounts!AA244)</f>
        <v>ND</v>
      </c>
      <c r="AB244" s="187" t="str">
        <f>IF(FuritenCounts!AB244 = 0, "ND", FuritenWins!AB244/FuritenCounts!AB244)</f>
        <v>ND</v>
      </c>
      <c r="AC244" s="187" t="str">
        <f>IF(FuritenCounts!AC244 = 0, "ND", FuritenWins!AC244/FuritenCounts!AC244)</f>
        <v>ND</v>
      </c>
      <c r="AD244" s="187" t="str">
        <f>IF(FuritenCounts!AD244 = 0, "ND", FuritenWins!AD244/FuritenCounts!AD244)</f>
        <v>ND</v>
      </c>
      <c r="AE244" s="187" t="str">
        <f>IF(FuritenCounts!AE244 = 0, "ND", FuritenWins!AE244/FuritenCounts!AE244)</f>
        <v>ND</v>
      </c>
      <c r="AF244" s="187" t="str">
        <f>IF(FuritenCounts!AF244 = 0, "ND", FuritenWins!AF244/FuritenCounts!AF244)</f>
        <v>ND</v>
      </c>
      <c r="AG244" s="187" t="str">
        <f>IF(FuritenCounts!AG244 = 0, "ND", FuritenWins!AG244/FuritenCounts!AG244)</f>
        <v>ND</v>
      </c>
      <c r="AH244" s="187" t="str">
        <f>IF(FuritenCounts!AH244 = 0, "ND", FuritenWins!AH244/FuritenCounts!AH244)</f>
        <v>ND</v>
      </c>
      <c r="AI244" s="187" t="str">
        <f>IF(FuritenCounts!AI244 = 0, "ND", FuritenWins!AI244/FuritenCounts!AI244)</f>
        <v>ND</v>
      </c>
      <c r="AJ244" s="187" t="str">
        <f>IF(FuritenCounts!AJ244 = 0, "ND", FuritenWins!AJ244/FuritenCounts!AJ244)</f>
        <v>ND</v>
      </c>
      <c r="AK244" s="187" t="str">
        <f>IF(FuritenCounts!AK244 = 0, "ND", FuritenWins!AK244/FuritenCounts!AK244)</f>
        <v>ND</v>
      </c>
      <c r="AL244" s="187" t="str">
        <f>IF(FuritenCounts!AL244 = 0, "ND", FuritenWins!AL244/FuritenCounts!AL244)</f>
        <v>ND</v>
      </c>
      <c r="AM244" s="187" t="str">
        <f>IF(FuritenCounts!AM244 = 0, "ND", FuritenWins!AM244/FuritenCounts!AM244)</f>
        <v>ND</v>
      </c>
      <c r="AN244" s="187" t="str">
        <f>IF(FuritenCounts!AN244 = 0, "ND", FuritenWins!AN244/FuritenCounts!AN244)</f>
        <v>ND</v>
      </c>
      <c r="AO244" s="187" t="str">
        <f>IF(FuritenCounts!AO244 = 0, "ND", FuritenWins!AO244/FuritenCounts!AO244)</f>
        <v>ND</v>
      </c>
      <c r="AP244" s="187" t="str">
        <f>IF(FuritenCounts!AP244 = 0, "ND", FuritenWins!AP244/FuritenCounts!AP244)</f>
        <v>ND</v>
      </c>
    </row>
    <row r="245">
      <c r="A245" s="185" t="s">
        <v>1931</v>
      </c>
      <c r="B245" s="187" t="str">
        <f>IF(FuritenCounts!B245 = 0, "ND", FuritenWins!B245/FuritenCounts!B245)</f>
        <v>ND</v>
      </c>
      <c r="C245" s="187" t="str">
        <f>IF(FuritenCounts!C245 = 0, "ND", FuritenWins!C245/FuritenCounts!C245)</f>
        <v>ND</v>
      </c>
      <c r="D245" s="187" t="str">
        <f>IF(FuritenCounts!D245 = 0, "ND", FuritenWins!D245/FuritenCounts!D245)</f>
        <v>ND</v>
      </c>
      <c r="E245" s="187" t="str">
        <f>IF(FuritenCounts!E245 = 0, "ND", FuritenWins!E245/FuritenCounts!E245)</f>
        <v>ND</v>
      </c>
      <c r="F245" s="187" t="str">
        <f>IF(FuritenCounts!F245 = 0, "ND", FuritenWins!F245/FuritenCounts!F245)</f>
        <v>ND</v>
      </c>
      <c r="G245" s="187" t="str">
        <f>IF(FuritenCounts!G245 = 0, "ND", FuritenWins!G245/FuritenCounts!G245)</f>
        <v>ND</v>
      </c>
      <c r="H245" s="187" t="str">
        <f>IF(FuritenCounts!H245 = 0, "ND", FuritenWins!H245/FuritenCounts!H245)</f>
        <v>ND</v>
      </c>
      <c r="I245" s="187" t="str">
        <f>IF(FuritenCounts!I245 = 0, "ND", FuritenWins!I245/FuritenCounts!I245)</f>
        <v>ND</v>
      </c>
      <c r="J245" s="187" t="str">
        <f>IF(FuritenCounts!J245 = 0, "ND", FuritenWins!J245/FuritenCounts!J245)</f>
        <v>ND</v>
      </c>
      <c r="K245" s="187" t="str">
        <f>IF(FuritenCounts!K245 = 0, "ND", FuritenWins!K245/FuritenCounts!K245)</f>
        <v>ND</v>
      </c>
      <c r="L245" s="187" t="str">
        <f>IF(FuritenCounts!L245 = 0, "ND", FuritenWins!L245/FuritenCounts!L245)</f>
        <v>ND</v>
      </c>
      <c r="M245" s="187" t="str">
        <f>IF(FuritenCounts!M245 = 0, "ND", FuritenWins!M245/FuritenCounts!M245)</f>
        <v>ND</v>
      </c>
      <c r="N245" s="187" t="str">
        <f>IF(FuritenCounts!N245 = 0, "ND", FuritenWins!N245/FuritenCounts!N245)</f>
        <v>ND</v>
      </c>
      <c r="O245" s="187" t="str">
        <f>IF(FuritenCounts!O245 = 0, "ND", FuritenWins!O245/FuritenCounts!O245)</f>
        <v>ND</v>
      </c>
      <c r="P245" s="187" t="str">
        <f>IF(FuritenCounts!P245 = 0, "ND", FuritenWins!P245/FuritenCounts!P245)</f>
        <v>ND</v>
      </c>
      <c r="Q245" s="187" t="str">
        <f>IF(FuritenCounts!Q245 = 0, "ND", FuritenWins!Q245/FuritenCounts!Q245)</f>
        <v>ND</v>
      </c>
      <c r="R245" s="187" t="str">
        <f>IF(FuritenCounts!R245 = 0, "ND", FuritenWins!R245/FuritenCounts!R245)</f>
        <v>ND</v>
      </c>
      <c r="S245" s="187" t="str">
        <f>IF(FuritenCounts!S245 = 0, "ND", FuritenWins!S245/FuritenCounts!S245)</f>
        <v>ND</v>
      </c>
      <c r="T245" s="187" t="str">
        <f>IF(FuritenCounts!T245 = 0, "ND", FuritenWins!T245/FuritenCounts!T245)</f>
        <v>ND</v>
      </c>
      <c r="U245" s="187" t="str">
        <f>IF(FuritenCounts!U245 = 0, "ND", FuritenWins!U245/FuritenCounts!U245)</f>
        <v>ND</v>
      </c>
      <c r="V245" s="187" t="str">
        <f>IF(FuritenCounts!V245 = 0, "ND", FuritenWins!V245/FuritenCounts!V245)</f>
        <v>ND</v>
      </c>
      <c r="W245" s="187" t="str">
        <f>IF(FuritenCounts!W245 = 0, "ND", FuritenWins!W245/FuritenCounts!W245)</f>
        <v>ND</v>
      </c>
      <c r="X245" s="187" t="str">
        <f>IF(FuritenCounts!X245 = 0, "ND", FuritenWins!X245/FuritenCounts!X245)</f>
        <v>ND</v>
      </c>
      <c r="Y245" s="187" t="str">
        <f>IF(FuritenCounts!Y245 = 0, "ND", FuritenWins!Y245/FuritenCounts!Y245)</f>
        <v>ND</v>
      </c>
      <c r="Z245" s="187" t="str">
        <f>IF(FuritenCounts!Z245 = 0, "ND", FuritenWins!Z245/FuritenCounts!Z245)</f>
        <v>ND</v>
      </c>
      <c r="AA245" s="187" t="str">
        <f>IF(FuritenCounts!AA245 = 0, "ND", FuritenWins!AA245/FuritenCounts!AA245)</f>
        <v>ND</v>
      </c>
      <c r="AB245" s="187" t="str">
        <f>IF(FuritenCounts!AB245 = 0, "ND", FuritenWins!AB245/FuritenCounts!AB245)</f>
        <v>ND</v>
      </c>
      <c r="AC245" s="187" t="str">
        <f>IF(FuritenCounts!AC245 = 0, "ND", FuritenWins!AC245/FuritenCounts!AC245)</f>
        <v>ND</v>
      </c>
      <c r="AD245" s="187" t="str">
        <f>IF(FuritenCounts!AD245 = 0, "ND", FuritenWins!AD245/FuritenCounts!AD245)</f>
        <v>ND</v>
      </c>
      <c r="AE245" s="187" t="str">
        <f>IF(FuritenCounts!AE245 = 0, "ND", FuritenWins!AE245/FuritenCounts!AE245)</f>
        <v>ND</v>
      </c>
      <c r="AF245" s="187" t="str">
        <f>IF(FuritenCounts!AF245 = 0, "ND", FuritenWins!AF245/FuritenCounts!AF245)</f>
        <v>ND</v>
      </c>
      <c r="AG245" s="187" t="str">
        <f>IF(FuritenCounts!AG245 = 0, "ND", FuritenWins!AG245/FuritenCounts!AG245)</f>
        <v>ND</v>
      </c>
      <c r="AH245" s="187" t="str">
        <f>IF(FuritenCounts!AH245 = 0, "ND", FuritenWins!AH245/FuritenCounts!AH245)</f>
        <v>ND</v>
      </c>
      <c r="AI245" s="187" t="str">
        <f>IF(FuritenCounts!AI245 = 0, "ND", FuritenWins!AI245/FuritenCounts!AI245)</f>
        <v>ND</v>
      </c>
      <c r="AJ245" s="187" t="str">
        <f>IF(FuritenCounts!AJ245 = 0, "ND", FuritenWins!AJ245/FuritenCounts!AJ245)</f>
        <v>ND</v>
      </c>
      <c r="AK245" s="187" t="str">
        <f>IF(FuritenCounts!AK245 = 0, "ND", FuritenWins!AK245/FuritenCounts!AK245)</f>
        <v>ND</v>
      </c>
      <c r="AL245" s="187" t="str">
        <f>IF(FuritenCounts!AL245 = 0, "ND", FuritenWins!AL245/FuritenCounts!AL245)</f>
        <v>ND</v>
      </c>
      <c r="AM245" s="187" t="str">
        <f>IF(FuritenCounts!AM245 = 0, "ND", FuritenWins!AM245/FuritenCounts!AM245)</f>
        <v>ND</v>
      </c>
      <c r="AN245" s="187" t="str">
        <f>IF(FuritenCounts!AN245 = 0, "ND", FuritenWins!AN245/FuritenCounts!AN245)</f>
        <v>ND</v>
      </c>
      <c r="AO245" s="187" t="str">
        <f>IF(FuritenCounts!AO245 = 0, "ND", FuritenWins!AO245/FuritenCounts!AO245)</f>
        <v>ND</v>
      </c>
      <c r="AP245" s="187" t="str">
        <f>IF(FuritenCounts!AP245 = 0, "ND", FuritenWins!AP245/FuritenCounts!AP245)</f>
        <v>ND</v>
      </c>
    </row>
    <row r="246">
      <c r="A246" s="185" t="s">
        <v>1937</v>
      </c>
      <c r="B246" s="187">
        <f>IF(FuritenCounts!B246 = 0, "ND", FuritenWins!B246/FuritenCounts!B246)</f>
        <v>0</v>
      </c>
      <c r="C246" s="187" t="str">
        <f>IF(FuritenCounts!C246 = 0, "ND", FuritenWins!C246/FuritenCounts!C246)</f>
        <v>ND</v>
      </c>
      <c r="D246" s="187" t="str">
        <f>IF(FuritenCounts!D246 = 0, "ND", FuritenWins!D246/FuritenCounts!D246)</f>
        <v>ND</v>
      </c>
      <c r="E246" s="187" t="str">
        <f>IF(FuritenCounts!E246 = 0, "ND", FuritenWins!E246/FuritenCounts!E246)</f>
        <v>ND</v>
      </c>
      <c r="F246" s="187" t="str">
        <f>IF(FuritenCounts!F246 = 0, "ND", FuritenWins!F246/FuritenCounts!F246)</f>
        <v>ND</v>
      </c>
      <c r="G246" s="187" t="str">
        <f>IF(FuritenCounts!G246 = 0, "ND", FuritenWins!G246/FuritenCounts!G246)</f>
        <v>ND</v>
      </c>
      <c r="H246" s="187">
        <f>IF(FuritenCounts!H246 = 0, "ND", FuritenWins!H246/FuritenCounts!H246)</f>
        <v>0</v>
      </c>
      <c r="I246" s="187">
        <f>IF(FuritenCounts!I246 = 0, "ND", FuritenWins!I246/FuritenCounts!I246)</f>
        <v>0</v>
      </c>
      <c r="J246" s="187">
        <f>IF(FuritenCounts!J246 = 0, "ND", FuritenWins!J246/FuritenCounts!J246)</f>
        <v>0</v>
      </c>
      <c r="K246" s="187" t="str">
        <f>IF(FuritenCounts!K246 = 0, "ND", FuritenWins!K246/FuritenCounts!K246)</f>
        <v>ND</v>
      </c>
      <c r="L246" s="187" t="str">
        <f>IF(FuritenCounts!L246 = 0, "ND", FuritenWins!L246/FuritenCounts!L246)</f>
        <v>ND</v>
      </c>
      <c r="M246" s="187" t="str">
        <f>IF(FuritenCounts!M246 = 0, "ND", FuritenWins!M246/FuritenCounts!M246)</f>
        <v>ND</v>
      </c>
      <c r="N246" s="187" t="str">
        <f>IF(FuritenCounts!N246 = 0, "ND", FuritenWins!N246/FuritenCounts!N246)</f>
        <v>ND</v>
      </c>
      <c r="O246" s="187" t="str">
        <f>IF(FuritenCounts!O246 = 0, "ND", FuritenWins!O246/FuritenCounts!O246)</f>
        <v>ND</v>
      </c>
      <c r="P246" s="187" t="str">
        <f>IF(FuritenCounts!P246 = 0, "ND", FuritenWins!P246/FuritenCounts!P246)</f>
        <v>ND</v>
      </c>
      <c r="Q246" s="187" t="str">
        <f>IF(FuritenCounts!Q246 = 0, "ND", FuritenWins!Q246/FuritenCounts!Q246)</f>
        <v>ND</v>
      </c>
      <c r="R246" s="187" t="str">
        <f>IF(FuritenCounts!R246 = 0, "ND", FuritenWins!R246/FuritenCounts!R246)</f>
        <v>ND</v>
      </c>
      <c r="S246" s="187" t="str">
        <f>IF(FuritenCounts!S246 = 0, "ND", FuritenWins!S246/FuritenCounts!S246)</f>
        <v>ND</v>
      </c>
      <c r="T246" s="187" t="str">
        <f>IF(FuritenCounts!T246 = 0, "ND", FuritenWins!T246/FuritenCounts!T246)</f>
        <v>ND</v>
      </c>
      <c r="U246" s="187" t="str">
        <f>IF(FuritenCounts!U246 = 0, "ND", FuritenWins!U246/FuritenCounts!U246)</f>
        <v>ND</v>
      </c>
      <c r="V246" s="187" t="str">
        <f>IF(FuritenCounts!V246 = 0, "ND", FuritenWins!V246/FuritenCounts!V246)</f>
        <v>ND</v>
      </c>
      <c r="W246" s="187" t="str">
        <f>IF(FuritenCounts!W246 = 0, "ND", FuritenWins!W246/FuritenCounts!W246)</f>
        <v>ND</v>
      </c>
      <c r="X246" s="187" t="str">
        <f>IF(FuritenCounts!X246 = 0, "ND", FuritenWins!X246/FuritenCounts!X246)</f>
        <v>ND</v>
      </c>
      <c r="Y246" s="187" t="str">
        <f>IF(FuritenCounts!Y246 = 0, "ND", FuritenWins!Y246/FuritenCounts!Y246)</f>
        <v>ND</v>
      </c>
      <c r="Z246" s="187" t="str">
        <f>IF(FuritenCounts!Z246 = 0, "ND", FuritenWins!Z246/FuritenCounts!Z246)</f>
        <v>ND</v>
      </c>
      <c r="AA246" s="187" t="str">
        <f>IF(FuritenCounts!AA246 = 0, "ND", FuritenWins!AA246/FuritenCounts!AA246)</f>
        <v>ND</v>
      </c>
      <c r="AB246" s="187" t="str">
        <f>IF(FuritenCounts!AB246 = 0, "ND", FuritenWins!AB246/FuritenCounts!AB246)</f>
        <v>ND</v>
      </c>
      <c r="AC246" s="187" t="str">
        <f>IF(FuritenCounts!AC246 = 0, "ND", FuritenWins!AC246/FuritenCounts!AC246)</f>
        <v>ND</v>
      </c>
      <c r="AD246" s="187" t="str">
        <f>IF(FuritenCounts!AD246 = 0, "ND", FuritenWins!AD246/FuritenCounts!AD246)</f>
        <v>ND</v>
      </c>
      <c r="AE246" s="187" t="str">
        <f>IF(FuritenCounts!AE246 = 0, "ND", FuritenWins!AE246/FuritenCounts!AE246)</f>
        <v>ND</v>
      </c>
      <c r="AF246" s="187" t="str">
        <f>IF(FuritenCounts!AF246 = 0, "ND", FuritenWins!AF246/FuritenCounts!AF246)</f>
        <v>ND</v>
      </c>
      <c r="AG246" s="187" t="str">
        <f>IF(FuritenCounts!AG246 = 0, "ND", FuritenWins!AG246/FuritenCounts!AG246)</f>
        <v>ND</v>
      </c>
      <c r="AH246" s="187" t="str">
        <f>IF(FuritenCounts!AH246 = 0, "ND", FuritenWins!AH246/FuritenCounts!AH246)</f>
        <v>ND</v>
      </c>
      <c r="AI246" s="187" t="str">
        <f>IF(FuritenCounts!AI246 = 0, "ND", FuritenWins!AI246/FuritenCounts!AI246)</f>
        <v>ND</v>
      </c>
      <c r="AJ246" s="187" t="str">
        <f>IF(FuritenCounts!AJ246 = 0, "ND", FuritenWins!AJ246/FuritenCounts!AJ246)</f>
        <v>ND</v>
      </c>
      <c r="AK246" s="187" t="str">
        <f>IF(FuritenCounts!AK246 = 0, "ND", FuritenWins!AK246/FuritenCounts!AK246)</f>
        <v>ND</v>
      </c>
      <c r="AL246" s="187" t="str">
        <f>IF(FuritenCounts!AL246 = 0, "ND", FuritenWins!AL246/FuritenCounts!AL246)</f>
        <v>ND</v>
      </c>
      <c r="AM246" s="187" t="str">
        <f>IF(FuritenCounts!AM246 = 0, "ND", FuritenWins!AM246/FuritenCounts!AM246)</f>
        <v>ND</v>
      </c>
      <c r="AN246" s="187" t="str">
        <f>IF(FuritenCounts!AN246 = 0, "ND", FuritenWins!AN246/FuritenCounts!AN246)</f>
        <v>ND</v>
      </c>
      <c r="AO246" s="187" t="str">
        <f>IF(FuritenCounts!AO246 = 0, "ND", FuritenWins!AO246/FuritenCounts!AO246)</f>
        <v>ND</v>
      </c>
      <c r="AP246" s="187" t="str">
        <f>IF(FuritenCounts!AP246 = 0, "ND", FuritenWins!AP246/FuritenCounts!AP246)</f>
        <v>ND</v>
      </c>
    </row>
    <row r="247">
      <c r="A247" s="185" t="s">
        <v>60</v>
      </c>
      <c r="B247" s="187">
        <f>IF(FuritenCounts!B247 = 0, "ND", FuritenWins!B247/FuritenCounts!B247)</f>
        <v>0.3356643357</v>
      </c>
      <c r="C247" s="187" t="str">
        <f>IF(FuritenCounts!C247 = 0, "ND", FuritenWins!C247/FuritenCounts!C247)</f>
        <v>ND</v>
      </c>
      <c r="D247" s="187" t="str">
        <f>IF(FuritenCounts!D247 = 0, "ND", FuritenWins!D247/FuritenCounts!D247)</f>
        <v>ND</v>
      </c>
      <c r="E247" s="187">
        <f>IF(FuritenCounts!E247 = 0, "ND", FuritenWins!E247/FuritenCounts!E247)</f>
        <v>0.4347826087</v>
      </c>
      <c r="F247" s="187">
        <f>IF(FuritenCounts!F247 = 0, "ND", FuritenWins!F247/FuritenCounts!F247)</f>
        <v>0.44</v>
      </c>
      <c r="G247" s="187">
        <f>IF(FuritenCounts!G247 = 0, "ND", FuritenWins!G247/FuritenCounts!G247)</f>
        <v>0.2857142857</v>
      </c>
      <c r="H247" s="187">
        <f>IF(FuritenCounts!H247 = 0, "ND", FuritenWins!H247/FuritenCounts!H247)</f>
        <v>0.3181818182</v>
      </c>
      <c r="I247" s="187">
        <f>IF(FuritenCounts!I247 = 0, "ND", FuritenWins!I247/FuritenCounts!I247)</f>
        <v>0.3636363636</v>
      </c>
      <c r="J247" s="187">
        <f>IF(FuritenCounts!J247 = 0, "ND", FuritenWins!J247/FuritenCounts!J247)</f>
        <v>0.1818181818</v>
      </c>
      <c r="K247" s="187">
        <f>IF(FuritenCounts!K247 = 0, "ND", FuritenWins!K247/FuritenCounts!K247)</f>
        <v>0.2857142857</v>
      </c>
      <c r="L247" s="187">
        <f>IF(FuritenCounts!L247 = 0, "ND", FuritenWins!L247/FuritenCounts!L247)</f>
        <v>0</v>
      </c>
      <c r="M247" s="187" t="str">
        <f>IF(FuritenCounts!M247 = 0, "ND", FuritenWins!M247/FuritenCounts!M247)</f>
        <v>ND</v>
      </c>
      <c r="N247" s="187" t="str">
        <f>IF(FuritenCounts!N247 = 0, "ND", FuritenWins!N247/FuritenCounts!N247)</f>
        <v>ND</v>
      </c>
      <c r="O247" s="187" t="str">
        <f>IF(FuritenCounts!O247 = 0, "ND", FuritenWins!O247/FuritenCounts!O247)</f>
        <v>ND</v>
      </c>
      <c r="P247" s="187" t="str">
        <f>IF(FuritenCounts!P247 = 0, "ND", FuritenWins!P247/FuritenCounts!P247)</f>
        <v>ND</v>
      </c>
      <c r="Q247" s="187" t="str">
        <f>IF(FuritenCounts!Q247 = 0, "ND", FuritenWins!Q247/FuritenCounts!Q247)</f>
        <v>ND</v>
      </c>
      <c r="R247" s="187" t="str">
        <f>IF(FuritenCounts!R247 = 0, "ND", FuritenWins!R247/FuritenCounts!R247)</f>
        <v>ND</v>
      </c>
      <c r="S247" s="187" t="str">
        <f>IF(FuritenCounts!S247 = 0, "ND", FuritenWins!S247/FuritenCounts!S247)</f>
        <v>ND</v>
      </c>
      <c r="T247" s="187" t="str">
        <f>IF(FuritenCounts!T247 = 0, "ND", FuritenWins!T247/FuritenCounts!T247)</f>
        <v>ND</v>
      </c>
      <c r="U247" s="187" t="str">
        <f>IF(FuritenCounts!U247 = 0, "ND", FuritenWins!U247/FuritenCounts!U247)</f>
        <v>ND</v>
      </c>
      <c r="V247" s="187" t="str">
        <f>IF(FuritenCounts!V247 = 0, "ND", FuritenWins!V247/FuritenCounts!V247)</f>
        <v>ND</v>
      </c>
      <c r="W247" s="187" t="str">
        <f>IF(FuritenCounts!W247 = 0, "ND", FuritenWins!W247/FuritenCounts!W247)</f>
        <v>ND</v>
      </c>
      <c r="X247" s="187" t="str">
        <f>IF(FuritenCounts!X247 = 0, "ND", FuritenWins!X247/FuritenCounts!X247)</f>
        <v>ND</v>
      </c>
      <c r="Y247" s="187" t="str">
        <f>IF(FuritenCounts!Y247 = 0, "ND", FuritenWins!Y247/FuritenCounts!Y247)</f>
        <v>ND</v>
      </c>
      <c r="Z247" s="187" t="str">
        <f>IF(FuritenCounts!Z247 = 0, "ND", FuritenWins!Z247/FuritenCounts!Z247)</f>
        <v>ND</v>
      </c>
      <c r="AA247" s="187" t="str">
        <f>IF(FuritenCounts!AA247 = 0, "ND", FuritenWins!AA247/FuritenCounts!AA247)</f>
        <v>ND</v>
      </c>
      <c r="AB247" s="187" t="str">
        <f>IF(FuritenCounts!AB247 = 0, "ND", FuritenWins!AB247/FuritenCounts!AB247)</f>
        <v>ND</v>
      </c>
      <c r="AC247" s="187" t="str">
        <f>IF(FuritenCounts!AC247 = 0, "ND", FuritenWins!AC247/FuritenCounts!AC247)</f>
        <v>ND</v>
      </c>
      <c r="AD247" s="187" t="str">
        <f>IF(FuritenCounts!AD247 = 0, "ND", FuritenWins!AD247/FuritenCounts!AD247)</f>
        <v>ND</v>
      </c>
      <c r="AE247" s="187" t="str">
        <f>IF(FuritenCounts!AE247 = 0, "ND", FuritenWins!AE247/FuritenCounts!AE247)</f>
        <v>ND</v>
      </c>
      <c r="AF247" s="187" t="str">
        <f>IF(FuritenCounts!AF247 = 0, "ND", FuritenWins!AF247/FuritenCounts!AF247)</f>
        <v>ND</v>
      </c>
      <c r="AG247" s="187" t="str">
        <f>IF(FuritenCounts!AG247 = 0, "ND", FuritenWins!AG247/FuritenCounts!AG247)</f>
        <v>ND</v>
      </c>
      <c r="AH247" s="187" t="str">
        <f>IF(FuritenCounts!AH247 = 0, "ND", FuritenWins!AH247/FuritenCounts!AH247)</f>
        <v>ND</v>
      </c>
      <c r="AI247" s="187" t="str">
        <f>IF(FuritenCounts!AI247 = 0, "ND", FuritenWins!AI247/FuritenCounts!AI247)</f>
        <v>ND</v>
      </c>
      <c r="AJ247" s="187" t="str">
        <f>IF(FuritenCounts!AJ247 = 0, "ND", FuritenWins!AJ247/FuritenCounts!AJ247)</f>
        <v>ND</v>
      </c>
      <c r="AK247" s="187" t="str">
        <f>IF(FuritenCounts!AK247 = 0, "ND", FuritenWins!AK247/FuritenCounts!AK247)</f>
        <v>ND</v>
      </c>
      <c r="AL247" s="187" t="str">
        <f>IF(FuritenCounts!AL247 = 0, "ND", FuritenWins!AL247/FuritenCounts!AL247)</f>
        <v>ND</v>
      </c>
      <c r="AM247" s="187" t="str">
        <f>IF(FuritenCounts!AM247 = 0, "ND", FuritenWins!AM247/FuritenCounts!AM247)</f>
        <v>ND</v>
      </c>
      <c r="AN247" s="187" t="str">
        <f>IF(FuritenCounts!AN247 = 0, "ND", FuritenWins!AN247/FuritenCounts!AN247)</f>
        <v>ND</v>
      </c>
      <c r="AO247" s="187" t="str">
        <f>IF(FuritenCounts!AO247 = 0, "ND", FuritenWins!AO247/FuritenCounts!AO247)</f>
        <v>ND</v>
      </c>
      <c r="AP247" s="187" t="str">
        <f>IF(FuritenCounts!AP247 = 0, "ND", FuritenWins!AP247/FuritenCounts!AP247)</f>
        <v>ND</v>
      </c>
    </row>
    <row r="248">
      <c r="A248" s="185" t="s">
        <v>1952</v>
      </c>
      <c r="B248" s="187" t="str">
        <f>IF(FuritenCounts!B248 = 0, "ND", FuritenWins!B248/FuritenCounts!B248)</f>
        <v>ND</v>
      </c>
      <c r="C248" s="187" t="str">
        <f>IF(FuritenCounts!C248 = 0, "ND", FuritenWins!C248/FuritenCounts!C248)</f>
        <v>ND</v>
      </c>
      <c r="D248" s="187" t="str">
        <f>IF(FuritenCounts!D248 = 0, "ND", FuritenWins!D248/FuritenCounts!D248)</f>
        <v>ND</v>
      </c>
      <c r="E248" s="187" t="str">
        <f>IF(FuritenCounts!E248 = 0, "ND", FuritenWins!E248/FuritenCounts!E248)</f>
        <v>ND</v>
      </c>
      <c r="F248" s="187" t="str">
        <f>IF(FuritenCounts!F248 = 0, "ND", FuritenWins!F248/FuritenCounts!F248)</f>
        <v>ND</v>
      </c>
      <c r="G248" s="187" t="str">
        <f>IF(FuritenCounts!G248 = 0, "ND", FuritenWins!G248/FuritenCounts!G248)</f>
        <v>ND</v>
      </c>
      <c r="H248" s="187" t="str">
        <f>IF(FuritenCounts!H248 = 0, "ND", FuritenWins!H248/FuritenCounts!H248)</f>
        <v>ND</v>
      </c>
      <c r="I248" s="187" t="str">
        <f>IF(FuritenCounts!I248 = 0, "ND", FuritenWins!I248/FuritenCounts!I248)</f>
        <v>ND</v>
      </c>
      <c r="J248" s="187" t="str">
        <f>IF(FuritenCounts!J248 = 0, "ND", FuritenWins!J248/FuritenCounts!J248)</f>
        <v>ND</v>
      </c>
      <c r="K248" s="187" t="str">
        <f>IF(FuritenCounts!K248 = 0, "ND", FuritenWins!K248/FuritenCounts!K248)</f>
        <v>ND</v>
      </c>
      <c r="L248" s="187" t="str">
        <f>IF(FuritenCounts!L248 = 0, "ND", FuritenWins!L248/FuritenCounts!L248)</f>
        <v>ND</v>
      </c>
      <c r="M248" s="187" t="str">
        <f>IF(FuritenCounts!M248 = 0, "ND", FuritenWins!M248/FuritenCounts!M248)</f>
        <v>ND</v>
      </c>
      <c r="N248" s="187" t="str">
        <f>IF(FuritenCounts!N248 = 0, "ND", FuritenWins!N248/FuritenCounts!N248)</f>
        <v>ND</v>
      </c>
      <c r="O248" s="187" t="str">
        <f>IF(FuritenCounts!O248 = 0, "ND", FuritenWins!O248/FuritenCounts!O248)</f>
        <v>ND</v>
      </c>
      <c r="P248" s="187" t="str">
        <f>IF(FuritenCounts!P248 = 0, "ND", FuritenWins!P248/FuritenCounts!P248)</f>
        <v>ND</v>
      </c>
      <c r="Q248" s="187" t="str">
        <f>IF(FuritenCounts!Q248 = 0, "ND", FuritenWins!Q248/FuritenCounts!Q248)</f>
        <v>ND</v>
      </c>
      <c r="R248" s="187" t="str">
        <f>IF(FuritenCounts!R248 = 0, "ND", FuritenWins!R248/FuritenCounts!R248)</f>
        <v>ND</v>
      </c>
      <c r="S248" s="187" t="str">
        <f>IF(FuritenCounts!S248 = 0, "ND", FuritenWins!S248/FuritenCounts!S248)</f>
        <v>ND</v>
      </c>
      <c r="T248" s="187" t="str">
        <f>IF(FuritenCounts!T248 = 0, "ND", FuritenWins!T248/FuritenCounts!T248)</f>
        <v>ND</v>
      </c>
      <c r="U248" s="187" t="str">
        <f>IF(FuritenCounts!U248 = 0, "ND", FuritenWins!U248/FuritenCounts!U248)</f>
        <v>ND</v>
      </c>
      <c r="V248" s="187" t="str">
        <f>IF(FuritenCounts!V248 = 0, "ND", FuritenWins!V248/FuritenCounts!V248)</f>
        <v>ND</v>
      </c>
      <c r="W248" s="187" t="str">
        <f>IF(FuritenCounts!W248 = 0, "ND", FuritenWins!W248/FuritenCounts!W248)</f>
        <v>ND</v>
      </c>
      <c r="X248" s="187" t="str">
        <f>IF(FuritenCounts!X248 = 0, "ND", FuritenWins!X248/FuritenCounts!X248)</f>
        <v>ND</v>
      </c>
      <c r="Y248" s="187" t="str">
        <f>IF(FuritenCounts!Y248 = 0, "ND", FuritenWins!Y248/FuritenCounts!Y248)</f>
        <v>ND</v>
      </c>
      <c r="Z248" s="187" t="str">
        <f>IF(FuritenCounts!Z248 = 0, "ND", FuritenWins!Z248/FuritenCounts!Z248)</f>
        <v>ND</v>
      </c>
      <c r="AA248" s="187" t="str">
        <f>IF(FuritenCounts!AA248 = 0, "ND", FuritenWins!AA248/FuritenCounts!AA248)</f>
        <v>ND</v>
      </c>
      <c r="AB248" s="187" t="str">
        <f>IF(FuritenCounts!AB248 = 0, "ND", FuritenWins!AB248/FuritenCounts!AB248)</f>
        <v>ND</v>
      </c>
      <c r="AC248" s="187" t="str">
        <f>IF(FuritenCounts!AC248 = 0, "ND", FuritenWins!AC248/FuritenCounts!AC248)</f>
        <v>ND</v>
      </c>
      <c r="AD248" s="187" t="str">
        <f>IF(FuritenCounts!AD248 = 0, "ND", FuritenWins!AD248/FuritenCounts!AD248)</f>
        <v>ND</v>
      </c>
      <c r="AE248" s="187" t="str">
        <f>IF(FuritenCounts!AE248 = 0, "ND", FuritenWins!AE248/FuritenCounts!AE248)</f>
        <v>ND</v>
      </c>
      <c r="AF248" s="187" t="str">
        <f>IF(FuritenCounts!AF248 = 0, "ND", FuritenWins!AF248/FuritenCounts!AF248)</f>
        <v>ND</v>
      </c>
      <c r="AG248" s="187" t="str">
        <f>IF(FuritenCounts!AG248 = 0, "ND", FuritenWins!AG248/FuritenCounts!AG248)</f>
        <v>ND</v>
      </c>
      <c r="AH248" s="187" t="str">
        <f>IF(FuritenCounts!AH248 = 0, "ND", FuritenWins!AH248/FuritenCounts!AH248)</f>
        <v>ND</v>
      </c>
      <c r="AI248" s="187" t="str">
        <f>IF(FuritenCounts!AI248 = 0, "ND", FuritenWins!AI248/FuritenCounts!AI248)</f>
        <v>ND</v>
      </c>
      <c r="AJ248" s="187" t="str">
        <f>IF(FuritenCounts!AJ248 = 0, "ND", FuritenWins!AJ248/FuritenCounts!AJ248)</f>
        <v>ND</v>
      </c>
      <c r="AK248" s="187" t="str">
        <f>IF(FuritenCounts!AK248 = 0, "ND", FuritenWins!AK248/FuritenCounts!AK248)</f>
        <v>ND</v>
      </c>
      <c r="AL248" s="187" t="str">
        <f>IF(FuritenCounts!AL248 = 0, "ND", FuritenWins!AL248/FuritenCounts!AL248)</f>
        <v>ND</v>
      </c>
      <c r="AM248" s="187" t="str">
        <f>IF(FuritenCounts!AM248 = 0, "ND", FuritenWins!AM248/FuritenCounts!AM248)</f>
        <v>ND</v>
      </c>
      <c r="AN248" s="187" t="str">
        <f>IF(FuritenCounts!AN248 = 0, "ND", FuritenWins!AN248/FuritenCounts!AN248)</f>
        <v>ND</v>
      </c>
      <c r="AO248" s="187" t="str">
        <f>IF(FuritenCounts!AO248 = 0, "ND", FuritenWins!AO248/FuritenCounts!AO248)</f>
        <v>ND</v>
      </c>
      <c r="AP248" s="187" t="str">
        <f>IF(FuritenCounts!AP248 = 0, "ND", FuritenWins!AP248/FuritenCounts!AP248)</f>
        <v>ND</v>
      </c>
    </row>
    <row r="249">
      <c r="A249" s="185" t="s">
        <v>1954</v>
      </c>
      <c r="B249" s="187" t="str">
        <f>IF(FuritenCounts!B249 = 0, "ND", FuritenWins!B249/FuritenCounts!B249)</f>
        <v>ND</v>
      </c>
      <c r="C249" s="187" t="str">
        <f>IF(FuritenCounts!C249 = 0, "ND", FuritenWins!C249/FuritenCounts!C249)</f>
        <v>ND</v>
      </c>
      <c r="D249" s="187" t="str">
        <f>IF(FuritenCounts!D249 = 0, "ND", FuritenWins!D249/FuritenCounts!D249)</f>
        <v>ND</v>
      </c>
      <c r="E249" s="187" t="str">
        <f>IF(FuritenCounts!E249 = 0, "ND", FuritenWins!E249/FuritenCounts!E249)</f>
        <v>ND</v>
      </c>
      <c r="F249" s="187" t="str">
        <f>IF(FuritenCounts!F249 = 0, "ND", FuritenWins!F249/FuritenCounts!F249)</f>
        <v>ND</v>
      </c>
      <c r="G249" s="187" t="str">
        <f>IF(FuritenCounts!G249 = 0, "ND", FuritenWins!G249/FuritenCounts!G249)</f>
        <v>ND</v>
      </c>
      <c r="H249" s="187" t="str">
        <f>IF(FuritenCounts!H249 = 0, "ND", FuritenWins!H249/FuritenCounts!H249)</f>
        <v>ND</v>
      </c>
      <c r="I249" s="187" t="str">
        <f>IF(FuritenCounts!I249 = 0, "ND", FuritenWins!I249/FuritenCounts!I249)</f>
        <v>ND</v>
      </c>
      <c r="J249" s="187" t="str">
        <f>IF(FuritenCounts!J249 = 0, "ND", FuritenWins!J249/FuritenCounts!J249)</f>
        <v>ND</v>
      </c>
      <c r="K249" s="187" t="str">
        <f>IF(FuritenCounts!K249 = 0, "ND", FuritenWins!K249/FuritenCounts!K249)</f>
        <v>ND</v>
      </c>
      <c r="L249" s="187" t="str">
        <f>IF(FuritenCounts!L249 = 0, "ND", FuritenWins!L249/FuritenCounts!L249)</f>
        <v>ND</v>
      </c>
      <c r="M249" s="187" t="str">
        <f>IF(FuritenCounts!M249 = 0, "ND", FuritenWins!M249/FuritenCounts!M249)</f>
        <v>ND</v>
      </c>
      <c r="N249" s="187" t="str">
        <f>IF(FuritenCounts!N249 = 0, "ND", FuritenWins!N249/FuritenCounts!N249)</f>
        <v>ND</v>
      </c>
      <c r="O249" s="187" t="str">
        <f>IF(FuritenCounts!O249 = 0, "ND", FuritenWins!O249/FuritenCounts!O249)</f>
        <v>ND</v>
      </c>
      <c r="P249" s="187" t="str">
        <f>IF(FuritenCounts!P249 = 0, "ND", FuritenWins!P249/FuritenCounts!P249)</f>
        <v>ND</v>
      </c>
      <c r="Q249" s="187" t="str">
        <f>IF(FuritenCounts!Q249 = 0, "ND", FuritenWins!Q249/FuritenCounts!Q249)</f>
        <v>ND</v>
      </c>
      <c r="R249" s="187" t="str">
        <f>IF(FuritenCounts!R249 = 0, "ND", FuritenWins!R249/FuritenCounts!R249)</f>
        <v>ND</v>
      </c>
      <c r="S249" s="187" t="str">
        <f>IF(FuritenCounts!S249 = 0, "ND", FuritenWins!S249/FuritenCounts!S249)</f>
        <v>ND</v>
      </c>
      <c r="T249" s="187" t="str">
        <f>IF(FuritenCounts!T249 = 0, "ND", FuritenWins!T249/FuritenCounts!T249)</f>
        <v>ND</v>
      </c>
      <c r="U249" s="187" t="str">
        <f>IF(FuritenCounts!U249 = 0, "ND", FuritenWins!U249/FuritenCounts!U249)</f>
        <v>ND</v>
      </c>
      <c r="V249" s="187" t="str">
        <f>IF(FuritenCounts!V249 = 0, "ND", FuritenWins!V249/FuritenCounts!V249)</f>
        <v>ND</v>
      </c>
      <c r="W249" s="187" t="str">
        <f>IF(FuritenCounts!W249 = 0, "ND", FuritenWins!W249/FuritenCounts!W249)</f>
        <v>ND</v>
      </c>
      <c r="X249" s="187" t="str">
        <f>IF(FuritenCounts!X249 = 0, "ND", FuritenWins!X249/FuritenCounts!X249)</f>
        <v>ND</v>
      </c>
      <c r="Y249" s="187" t="str">
        <f>IF(FuritenCounts!Y249 = 0, "ND", FuritenWins!Y249/FuritenCounts!Y249)</f>
        <v>ND</v>
      </c>
      <c r="Z249" s="187" t="str">
        <f>IF(FuritenCounts!Z249 = 0, "ND", FuritenWins!Z249/FuritenCounts!Z249)</f>
        <v>ND</v>
      </c>
      <c r="AA249" s="187" t="str">
        <f>IF(FuritenCounts!AA249 = 0, "ND", FuritenWins!AA249/FuritenCounts!AA249)</f>
        <v>ND</v>
      </c>
      <c r="AB249" s="187" t="str">
        <f>IF(FuritenCounts!AB249 = 0, "ND", FuritenWins!AB249/FuritenCounts!AB249)</f>
        <v>ND</v>
      </c>
      <c r="AC249" s="187" t="str">
        <f>IF(FuritenCounts!AC249 = 0, "ND", FuritenWins!AC249/FuritenCounts!AC249)</f>
        <v>ND</v>
      </c>
      <c r="AD249" s="187" t="str">
        <f>IF(FuritenCounts!AD249 = 0, "ND", FuritenWins!AD249/FuritenCounts!AD249)</f>
        <v>ND</v>
      </c>
      <c r="AE249" s="187" t="str">
        <f>IF(FuritenCounts!AE249 = 0, "ND", FuritenWins!AE249/FuritenCounts!AE249)</f>
        <v>ND</v>
      </c>
      <c r="AF249" s="187" t="str">
        <f>IF(FuritenCounts!AF249 = 0, "ND", FuritenWins!AF249/FuritenCounts!AF249)</f>
        <v>ND</v>
      </c>
      <c r="AG249" s="187" t="str">
        <f>IF(FuritenCounts!AG249 = 0, "ND", FuritenWins!AG249/FuritenCounts!AG249)</f>
        <v>ND</v>
      </c>
      <c r="AH249" s="187" t="str">
        <f>IF(FuritenCounts!AH249 = 0, "ND", FuritenWins!AH249/FuritenCounts!AH249)</f>
        <v>ND</v>
      </c>
      <c r="AI249" s="187" t="str">
        <f>IF(FuritenCounts!AI249 = 0, "ND", FuritenWins!AI249/FuritenCounts!AI249)</f>
        <v>ND</v>
      </c>
      <c r="AJ249" s="187" t="str">
        <f>IF(FuritenCounts!AJ249 = 0, "ND", FuritenWins!AJ249/FuritenCounts!AJ249)</f>
        <v>ND</v>
      </c>
      <c r="AK249" s="187" t="str">
        <f>IF(FuritenCounts!AK249 = 0, "ND", FuritenWins!AK249/FuritenCounts!AK249)</f>
        <v>ND</v>
      </c>
      <c r="AL249" s="187" t="str">
        <f>IF(FuritenCounts!AL249 = 0, "ND", FuritenWins!AL249/FuritenCounts!AL249)</f>
        <v>ND</v>
      </c>
      <c r="AM249" s="187" t="str">
        <f>IF(FuritenCounts!AM249 = 0, "ND", FuritenWins!AM249/FuritenCounts!AM249)</f>
        <v>ND</v>
      </c>
      <c r="AN249" s="187" t="str">
        <f>IF(FuritenCounts!AN249 = 0, "ND", FuritenWins!AN249/FuritenCounts!AN249)</f>
        <v>ND</v>
      </c>
      <c r="AO249" s="187" t="str">
        <f>IF(FuritenCounts!AO249 = 0, "ND", FuritenWins!AO249/FuritenCounts!AO249)</f>
        <v>ND</v>
      </c>
      <c r="AP249" s="187" t="str">
        <f>IF(FuritenCounts!AP249 = 0, "ND", FuritenWins!AP249/FuritenCounts!AP249)</f>
        <v>ND</v>
      </c>
    </row>
    <row r="250">
      <c r="A250" s="185" t="s">
        <v>1960</v>
      </c>
      <c r="B250" s="187">
        <f>IF(FuritenCounts!B250 = 0, "ND", FuritenWins!B250/FuritenCounts!B250)</f>
        <v>0.4666666667</v>
      </c>
      <c r="C250" s="187" t="str">
        <f>IF(FuritenCounts!C250 = 0, "ND", FuritenWins!C250/FuritenCounts!C250)</f>
        <v>ND</v>
      </c>
      <c r="D250" s="187" t="str">
        <f>IF(FuritenCounts!D250 = 0, "ND", FuritenWins!D250/FuritenCounts!D250)</f>
        <v>ND</v>
      </c>
      <c r="E250" s="187" t="str">
        <f>IF(FuritenCounts!E250 = 0, "ND", FuritenWins!E250/FuritenCounts!E250)</f>
        <v>ND</v>
      </c>
      <c r="F250" s="187" t="str">
        <f>IF(FuritenCounts!F250 = 0, "ND", FuritenWins!F250/FuritenCounts!F250)</f>
        <v>ND</v>
      </c>
      <c r="G250" s="187" t="str">
        <f>IF(FuritenCounts!G250 = 0, "ND", FuritenWins!G250/FuritenCounts!G250)</f>
        <v>ND</v>
      </c>
      <c r="H250" s="187">
        <f>IF(FuritenCounts!H250 = 0, "ND", FuritenWins!H250/FuritenCounts!H250)</f>
        <v>0.6</v>
      </c>
      <c r="I250" s="187">
        <f>IF(FuritenCounts!I250 = 0, "ND", FuritenWins!I250/FuritenCounts!I250)</f>
        <v>0.6923076923</v>
      </c>
      <c r="J250" s="187">
        <f>IF(FuritenCounts!J250 = 0, "ND", FuritenWins!J250/FuritenCounts!J250)</f>
        <v>0.4</v>
      </c>
      <c r="K250" s="187">
        <f>IF(FuritenCounts!K250 = 0, "ND", FuritenWins!K250/FuritenCounts!K250)</f>
        <v>0.5714285714</v>
      </c>
      <c r="L250" s="187">
        <f>IF(FuritenCounts!L250 = 0, "ND", FuritenWins!L250/FuritenCounts!L250)</f>
        <v>0</v>
      </c>
      <c r="M250" s="187">
        <f>IF(FuritenCounts!M250 = 0, "ND", FuritenWins!M250/FuritenCounts!M250)</f>
        <v>0.3333333333</v>
      </c>
      <c r="N250" s="187">
        <f>IF(FuritenCounts!N250 = 0, "ND", FuritenWins!N250/FuritenCounts!N250)</f>
        <v>0</v>
      </c>
      <c r="O250" s="187" t="str">
        <f>IF(FuritenCounts!O250 = 0, "ND", FuritenWins!O250/FuritenCounts!O250)</f>
        <v>ND</v>
      </c>
      <c r="P250" s="187">
        <f>IF(FuritenCounts!P250 = 0, "ND", FuritenWins!P250/FuritenCounts!P250)</f>
        <v>1</v>
      </c>
      <c r="Q250" s="187" t="str">
        <f>IF(FuritenCounts!Q250 = 0, "ND", FuritenWins!Q250/FuritenCounts!Q250)</f>
        <v>ND</v>
      </c>
      <c r="R250" s="187" t="str">
        <f>IF(FuritenCounts!R250 = 0, "ND", FuritenWins!R250/FuritenCounts!R250)</f>
        <v>ND</v>
      </c>
      <c r="S250" s="187" t="str">
        <f>IF(FuritenCounts!S250 = 0, "ND", FuritenWins!S250/FuritenCounts!S250)</f>
        <v>ND</v>
      </c>
      <c r="T250" s="187" t="str">
        <f>IF(FuritenCounts!T250 = 0, "ND", FuritenWins!T250/FuritenCounts!T250)</f>
        <v>ND</v>
      </c>
      <c r="U250" s="187" t="str">
        <f>IF(FuritenCounts!U250 = 0, "ND", FuritenWins!U250/FuritenCounts!U250)</f>
        <v>ND</v>
      </c>
      <c r="V250" s="187" t="str">
        <f>IF(FuritenCounts!V250 = 0, "ND", FuritenWins!V250/FuritenCounts!V250)</f>
        <v>ND</v>
      </c>
      <c r="W250" s="187" t="str">
        <f>IF(FuritenCounts!W250 = 0, "ND", FuritenWins!W250/FuritenCounts!W250)</f>
        <v>ND</v>
      </c>
      <c r="X250" s="187" t="str">
        <f>IF(FuritenCounts!X250 = 0, "ND", FuritenWins!X250/FuritenCounts!X250)</f>
        <v>ND</v>
      </c>
      <c r="Y250" s="187" t="str">
        <f>IF(FuritenCounts!Y250 = 0, "ND", FuritenWins!Y250/FuritenCounts!Y250)</f>
        <v>ND</v>
      </c>
      <c r="Z250" s="187" t="str">
        <f>IF(FuritenCounts!Z250 = 0, "ND", FuritenWins!Z250/FuritenCounts!Z250)</f>
        <v>ND</v>
      </c>
      <c r="AA250" s="187" t="str">
        <f>IF(FuritenCounts!AA250 = 0, "ND", FuritenWins!AA250/FuritenCounts!AA250)</f>
        <v>ND</v>
      </c>
      <c r="AB250" s="187" t="str">
        <f>IF(FuritenCounts!AB250 = 0, "ND", FuritenWins!AB250/FuritenCounts!AB250)</f>
        <v>ND</v>
      </c>
      <c r="AC250" s="187" t="str">
        <f>IF(FuritenCounts!AC250 = 0, "ND", FuritenWins!AC250/FuritenCounts!AC250)</f>
        <v>ND</v>
      </c>
      <c r="AD250" s="187" t="str">
        <f>IF(FuritenCounts!AD250 = 0, "ND", FuritenWins!AD250/FuritenCounts!AD250)</f>
        <v>ND</v>
      </c>
      <c r="AE250" s="187" t="str">
        <f>IF(FuritenCounts!AE250 = 0, "ND", FuritenWins!AE250/FuritenCounts!AE250)</f>
        <v>ND</v>
      </c>
      <c r="AF250" s="187" t="str">
        <f>IF(FuritenCounts!AF250 = 0, "ND", FuritenWins!AF250/FuritenCounts!AF250)</f>
        <v>ND</v>
      </c>
      <c r="AG250" s="187" t="str">
        <f>IF(FuritenCounts!AG250 = 0, "ND", FuritenWins!AG250/FuritenCounts!AG250)</f>
        <v>ND</v>
      </c>
      <c r="AH250" s="187" t="str">
        <f>IF(FuritenCounts!AH250 = 0, "ND", FuritenWins!AH250/FuritenCounts!AH250)</f>
        <v>ND</v>
      </c>
      <c r="AI250" s="187" t="str">
        <f>IF(FuritenCounts!AI250 = 0, "ND", FuritenWins!AI250/FuritenCounts!AI250)</f>
        <v>ND</v>
      </c>
      <c r="AJ250" s="187" t="str">
        <f>IF(FuritenCounts!AJ250 = 0, "ND", FuritenWins!AJ250/FuritenCounts!AJ250)</f>
        <v>ND</v>
      </c>
      <c r="AK250" s="187" t="str">
        <f>IF(FuritenCounts!AK250 = 0, "ND", FuritenWins!AK250/FuritenCounts!AK250)</f>
        <v>ND</v>
      </c>
      <c r="AL250" s="187" t="str">
        <f>IF(FuritenCounts!AL250 = 0, "ND", FuritenWins!AL250/FuritenCounts!AL250)</f>
        <v>ND</v>
      </c>
      <c r="AM250" s="187" t="str">
        <f>IF(FuritenCounts!AM250 = 0, "ND", FuritenWins!AM250/FuritenCounts!AM250)</f>
        <v>ND</v>
      </c>
      <c r="AN250" s="187" t="str">
        <f>IF(FuritenCounts!AN250 = 0, "ND", FuritenWins!AN250/FuritenCounts!AN250)</f>
        <v>ND</v>
      </c>
      <c r="AO250" s="187" t="str">
        <f>IF(FuritenCounts!AO250 = 0, "ND", FuritenWins!AO250/FuritenCounts!AO250)</f>
        <v>ND</v>
      </c>
      <c r="AP250" s="187" t="str">
        <f>IF(FuritenCounts!AP250 = 0, "ND", FuritenWins!AP250/FuritenCounts!AP250)</f>
        <v>ND</v>
      </c>
    </row>
    <row r="251">
      <c r="A251" s="185" t="s">
        <v>112</v>
      </c>
      <c r="B251" s="187">
        <f>IF(FuritenCounts!B251 = 0, "ND", FuritenWins!B251/FuritenCounts!B251)</f>
        <v>0.4650205761</v>
      </c>
      <c r="C251" s="187" t="str">
        <f>IF(FuritenCounts!C251 = 0, "ND", FuritenWins!C251/FuritenCounts!C251)</f>
        <v>ND</v>
      </c>
      <c r="D251" s="187" t="str">
        <f>IF(FuritenCounts!D251 = 0, "ND", FuritenWins!D251/FuritenCounts!D251)</f>
        <v>ND</v>
      </c>
      <c r="E251" s="187" t="str">
        <f>IF(FuritenCounts!E251 = 0, "ND", FuritenWins!E251/FuritenCounts!E251)</f>
        <v>ND</v>
      </c>
      <c r="F251" s="187" t="str">
        <f>IF(FuritenCounts!F251 = 0, "ND", FuritenWins!F251/FuritenCounts!F251)</f>
        <v>ND</v>
      </c>
      <c r="G251" s="187">
        <f>IF(FuritenCounts!G251 = 0, "ND", FuritenWins!G251/FuritenCounts!G251)</f>
        <v>0.7142857143</v>
      </c>
      <c r="H251" s="187">
        <f>IF(FuritenCounts!H251 = 0, "ND", FuritenWins!H251/FuritenCounts!H251)</f>
        <v>0.5833333333</v>
      </c>
      <c r="I251" s="187">
        <f>IF(FuritenCounts!I251 = 0, "ND", FuritenWins!I251/FuritenCounts!I251)</f>
        <v>0.4705882353</v>
      </c>
      <c r="J251" s="187">
        <f>IF(FuritenCounts!J251 = 0, "ND", FuritenWins!J251/FuritenCounts!J251)</f>
        <v>0.5957446809</v>
      </c>
      <c r="K251" s="187">
        <f>IF(FuritenCounts!K251 = 0, "ND", FuritenWins!K251/FuritenCounts!K251)</f>
        <v>0.4634146341</v>
      </c>
      <c r="L251" s="187">
        <f>IF(FuritenCounts!L251 = 0, "ND", FuritenWins!L251/FuritenCounts!L251)</f>
        <v>0.3953488372</v>
      </c>
      <c r="M251" s="187">
        <f>IF(FuritenCounts!M251 = 0, "ND", FuritenWins!M251/FuritenCounts!M251)</f>
        <v>0.4545454545</v>
      </c>
      <c r="N251" s="187">
        <f>IF(FuritenCounts!N251 = 0, "ND", FuritenWins!N251/FuritenCounts!N251)</f>
        <v>0.3684210526</v>
      </c>
      <c r="O251" s="187">
        <f>IF(FuritenCounts!O251 = 0, "ND", FuritenWins!O251/FuritenCounts!O251)</f>
        <v>0.1428571429</v>
      </c>
      <c r="P251" s="187">
        <f>IF(FuritenCounts!P251 = 0, "ND", FuritenWins!P251/FuritenCounts!P251)</f>
        <v>0.2857142857</v>
      </c>
      <c r="Q251" s="187">
        <f>IF(FuritenCounts!Q251 = 0, "ND", FuritenWins!Q251/FuritenCounts!Q251)</f>
        <v>0.3333333333</v>
      </c>
      <c r="R251" s="187">
        <f>IF(FuritenCounts!R251 = 0, "ND", FuritenWins!R251/FuritenCounts!R251)</f>
        <v>0</v>
      </c>
      <c r="S251" s="187" t="str">
        <f>IF(FuritenCounts!S251 = 0, "ND", FuritenWins!S251/FuritenCounts!S251)</f>
        <v>ND</v>
      </c>
      <c r="T251" s="187" t="str">
        <f>IF(FuritenCounts!T251 = 0, "ND", FuritenWins!T251/FuritenCounts!T251)</f>
        <v>ND</v>
      </c>
      <c r="U251" s="187" t="str">
        <f>IF(FuritenCounts!U251 = 0, "ND", FuritenWins!U251/FuritenCounts!U251)</f>
        <v>ND</v>
      </c>
      <c r="V251" s="187" t="str">
        <f>IF(FuritenCounts!V251 = 0, "ND", FuritenWins!V251/FuritenCounts!V251)</f>
        <v>ND</v>
      </c>
      <c r="W251" s="187" t="str">
        <f>IF(FuritenCounts!W251 = 0, "ND", FuritenWins!W251/FuritenCounts!W251)</f>
        <v>ND</v>
      </c>
      <c r="X251" s="187" t="str">
        <f>IF(FuritenCounts!X251 = 0, "ND", FuritenWins!X251/FuritenCounts!X251)</f>
        <v>ND</v>
      </c>
      <c r="Y251" s="187" t="str">
        <f>IF(FuritenCounts!Y251 = 0, "ND", FuritenWins!Y251/FuritenCounts!Y251)</f>
        <v>ND</v>
      </c>
      <c r="Z251" s="187" t="str">
        <f>IF(FuritenCounts!Z251 = 0, "ND", FuritenWins!Z251/FuritenCounts!Z251)</f>
        <v>ND</v>
      </c>
      <c r="AA251" s="187" t="str">
        <f>IF(FuritenCounts!AA251 = 0, "ND", FuritenWins!AA251/FuritenCounts!AA251)</f>
        <v>ND</v>
      </c>
      <c r="AB251" s="187" t="str">
        <f>IF(FuritenCounts!AB251 = 0, "ND", FuritenWins!AB251/FuritenCounts!AB251)</f>
        <v>ND</v>
      </c>
      <c r="AC251" s="187" t="str">
        <f>IF(FuritenCounts!AC251 = 0, "ND", FuritenWins!AC251/FuritenCounts!AC251)</f>
        <v>ND</v>
      </c>
      <c r="AD251" s="187" t="str">
        <f>IF(FuritenCounts!AD251 = 0, "ND", FuritenWins!AD251/FuritenCounts!AD251)</f>
        <v>ND</v>
      </c>
      <c r="AE251" s="187" t="str">
        <f>IF(FuritenCounts!AE251 = 0, "ND", FuritenWins!AE251/FuritenCounts!AE251)</f>
        <v>ND</v>
      </c>
      <c r="AF251" s="187" t="str">
        <f>IF(FuritenCounts!AF251 = 0, "ND", FuritenWins!AF251/FuritenCounts!AF251)</f>
        <v>ND</v>
      </c>
      <c r="AG251" s="187" t="str">
        <f>IF(FuritenCounts!AG251 = 0, "ND", FuritenWins!AG251/FuritenCounts!AG251)</f>
        <v>ND</v>
      </c>
      <c r="AH251" s="187" t="str">
        <f>IF(FuritenCounts!AH251 = 0, "ND", FuritenWins!AH251/FuritenCounts!AH251)</f>
        <v>ND</v>
      </c>
      <c r="AI251" s="187" t="str">
        <f>IF(FuritenCounts!AI251 = 0, "ND", FuritenWins!AI251/FuritenCounts!AI251)</f>
        <v>ND</v>
      </c>
      <c r="AJ251" s="187" t="str">
        <f>IF(FuritenCounts!AJ251 = 0, "ND", FuritenWins!AJ251/FuritenCounts!AJ251)</f>
        <v>ND</v>
      </c>
      <c r="AK251" s="187" t="str">
        <f>IF(FuritenCounts!AK251 = 0, "ND", FuritenWins!AK251/FuritenCounts!AK251)</f>
        <v>ND</v>
      </c>
      <c r="AL251" s="187" t="str">
        <f>IF(FuritenCounts!AL251 = 0, "ND", FuritenWins!AL251/FuritenCounts!AL251)</f>
        <v>ND</v>
      </c>
      <c r="AM251" s="187" t="str">
        <f>IF(FuritenCounts!AM251 = 0, "ND", FuritenWins!AM251/FuritenCounts!AM251)</f>
        <v>ND</v>
      </c>
      <c r="AN251" s="187" t="str">
        <f>IF(FuritenCounts!AN251 = 0, "ND", FuritenWins!AN251/FuritenCounts!AN251)</f>
        <v>ND</v>
      </c>
      <c r="AO251" s="187" t="str">
        <f>IF(FuritenCounts!AO251 = 0, "ND", FuritenWins!AO251/FuritenCounts!AO251)</f>
        <v>ND</v>
      </c>
      <c r="AP251" s="187" t="str">
        <f>IF(FuritenCounts!AP251 = 0, "ND", FuritenWins!AP251/FuritenCounts!AP251)</f>
        <v>ND</v>
      </c>
    </row>
    <row r="252">
      <c r="A252" s="185" t="s">
        <v>1984</v>
      </c>
      <c r="B252" s="187" t="str">
        <f>IF(FuritenCounts!B252 = 0, "ND", FuritenWins!B252/FuritenCounts!B252)</f>
        <v>ND</v>
      </c>
      <c r="C252" s="187" t="str">
        <f>IF(FuritenCounts!C252 = 0, "ND", FuritenWins!C252/FuritenCounts!C252)</f>
        <v>ND</v>
      </c>
      <c r="D252" s="187" t="str">
        <f>IF(FuritenCounts!D252 = 0, "ND", FuritenWins!D252/FuritenCounts!D252)</f>
        <v>ND</v>
      </c>
      <c r="E252" s="187" t="str">
        <f>IF(FuritenCounts!E252 = 0, "ND", FuritenWins!E252/FuritenCounts!E252)</f>
        <v>ND</v>
      </c>
      <c r="F252" s="187" t="str">
        <f>IF(FuritenCounts!F252 = 0, "ND", FuritenWins!F252/FuritenCounts!F252)</f>
        <v>ND</v>
      </c>
      <c r="G252" s="187" t="str">
        <f>IF(FuritenCounts!G252 = 0, "ND", FuritenWins!G252/FuritenCounts!G252)</f>
        <v>ND</v>
      </c>
      <c r="H252" s="187" t="str">
        <f>IF(FuritenCounts!H252 = 0, "ND", FuritenWins!H252/FuritenCounts!H252)</f>
        <v>ND</v>
      </c>
      <c r="I252" s="187" t="str">
        <f>IF(FuritenCounts!I252 = 0, "ND", FuritenWins!I252/FuritenCounts!I252)</f>
        <v>ND</v>
      </c>
      <c r="J252" s="187" t="str">
        <f>IF(FuritenCounts!J252 = 0, "ND", FuritenWins!J252/FuritenCounts!J252)</f>
        <v>ND</v>
      </c>
      <c r="K252" s="187" t="str">
        <f>IF(FuritenCounts!K252 = 0, "ND", FuritenWins!K252/FuritenCounts!K252)</f>
        <v>ND</v>
      </c>
      <c r="L252" s="187" t="str">
        <f>IF(FuritenCounts!L252 = 0, "ND", FuritenWins!L252/FuritenCounts!L252)</f>
        <v>ND</v>
      </c>
      <c r="M252" s="187" t="str">
        <f>IF(FuritenCounts!M252 = 0, "ND", FuritenWins!M252/FuritenCounts!M252)</f>
        <v>ND</v>
      </c>
      <c r="N252" s="187" t="str">
        <f>IF(FuritenCounts!N252 = 0, "ND", FuritenWins!N252/FuritenCounts!N252)</f>
        <v>ND</v>
      </c>
      <c r="O252" s="187" t="str">
        <f>IF(FuritenCounts!O252 = 0, "ND", FuritenWins!O252/FuritenCounts!O252)</f>
        <v>ND</v>
      </c>
      <c r="P252" s="187" t="str">
        <f>IF(FuritenCounts!P252 = 0, "ND", FuritenWins!P252/FuritenCounts!P252)</f>
        <v>ND</v>
      </c>
      <c r="Q252" s="187" t="str">
        <f>IF(FuritenCounts!Q252 = 0, "ND", FuritenWins!Q252/FuritenCounts!Q252)</f>
        <v>ND</v>
      </c>
      <c r="R252" s="187" t="str">
        <f>IF(FuritenCounts!R252 = 0, "ND", FuritenWins!R252/FuritenCounts!R252)</f>
        <v>ND</v>
      </c>
      <c r="S252" s="187" t="str">
        <f>IF(FuritenCounts!S252 = 0, "ND", FuritenWins!S252/FuritenCounts!S252)</f>
        <v>ND</v>
      </c>
      <c r="T252" s="187" t="str">
        <f>IF(FuritenCounts!T252 = 0, "ND", FuritenWins!T252/FuritenCounts!T252)</f>
        <v>ND</v>
      </c>
      <c r="U252" s="187" t="str">
        <f>IF(FuritenCounts!U252 = 0, "ND", FuritenWins!U252/FuritenCounts!U252)</f>
        <v>ND</v>
      </c>
      <c r="V252" s="187" t="str">
        <f>IF(FuritenCounts!V252 = 0, "ND", FuritenWins!V252/FuritenCounts!V252)</f>
        <v>ND</v>
      </c>
      <c r="W252" s="187" t="str">
        <f>IF(FuritenCounts!W252 = 0, "ND", FuritenWins!W252/FuritenCounts!W252)</f>
        <v>ND</v>
      </c>
      <c r="X252" s="187" t="str">
        <f>IF(FuritenCounts!X252 = 0, "ND", FuritenWins!X252/FuritenCounts!X252)</f>
        <v>ND</v>
      </c>
      <c r="Y252" s="187" t="str">
        <f>IF(FuritenCounts!Y252 = 0, "ND", FuritenWins!Y252/FuritenCounts!Y252)</f>
        <v>ND</v>
      </c>
      <c r="Z252" s="187" t="str">
        <f>IF(FuritenCounts!Z252 = 0, "ND", FuritenWins!Z252/FuritenCounts!Z252)</f>
        <v>ND</v>
      </c>
      <c r="AA252" s="187" t="str">
        <f>IF(FuritenCounts!AA252 = 0, "ND", FuritenWins!AA252/FuritenCounts!AA252)</f>
        <v>ND</v>
      </c>
      <c r="AB252" s="187" t="str">
        <f>IF(FuritenCounts!AB252 = 0, "ND", FuritenWins!AB252/FuritenCounts!AB252)</f>
        <v>ND</v>
      </c>
      <c r="AC252" s="187" t="str">
        <f>IF(FuritenCounts!AC252 = 0, "ND", FuritenWins!AC252/FuritenCounts!AC252)</f>
        <v>ND</v>
      </c>
      <c r="AD252" s="187" t="str">
        <f>IF(FuritenCounts!AD252 = 0, "ND", FuritenWins!AD252/FuritenCounts!AD252)</f>
        <v>ND</v>
      </c>
      <c r="AE252" s="187" t="str">
        <f>IF(FuritenCounts!AE252 = 0, "ND", FuritenWins!AE252/FuritenCounts!AE252)</f>
        <v>ND</v>
      </c>
      <c r="AF252" s="187" t="str">
        <f>IF(FuritenCounts!AF252 = 0, "ND", FuritenWins!AF252/FuritenCounts!AF252)</f>
        <v>ND</v>
      </c>
      <c r="AG252" s="187" t="str">
        <f>IF(FuritenCounts!AG252 = 0, "ND", FuritenWins!AG252/FuritenCounts!AG252)</f>
        <v>ND</v>
      </c>
      <c r="AH252" s="187" t="str">
        <f>IF(FuritenCounts!AH252 = 0, "ND", FuritenWins!AH252/FuritenCounts!AH252)</f>
        <v>ND</v>
      </c>
      <c r="AI252" s="187" t="str">
        <f>IF(FuritenCounts!AI252 = 0, "ND", FuritenWins!AI252/FuritenCounts!AI252)</f>
        <v>ND</v>
      </c>
      <c r="AJ252" s="187" t="str">
        <f>IF(FuritenCounts!AJ252 = 0, "ND", FuritenWins!AJ252/FuritenCounts!AJ252)</f>
        <v>ND</v>
      </c>
      <c r="AK252" s="187" t="str">
        <f>IF(FuritenCounts!AK252 = 0, "ND", FuritenWins!AK252/FuritenCounts!AK252)</f>
        <v>ND</v>
      </c>
      <c r="AL252" s="187" t="str">
        <f>IF(FuritenCounts!AL252 = 0, "ND", FuritenWins!AL252/FuritenCounts!AL252)</f>
        <v>ND</v>
      </c>
      <c r="AM252" s="187" t="str">
        <f>IF(FuritenCounts!AM252 = 0, "ND", FuritenWins!AM252/FuritenCounts!AM252)</f>
        <v>ND</v>
      </c>
      <c r="AN252" s="187" t="str">
        <f>IF(FuritenCounts!AN252 = 0, "ND", FuritenWins!AN252/FuritenCounts!AN252)</f>
        <v>ND</v>
      </c>
      <c r="AO252" s="187" t="str">
        <f>IF(FuritenCounts!AO252 = 0, "ND", FuritenWins!AO252/FuritenCounts!AO252)</f>
        <v>ND</v>
      </c>
      <c r="AP252" s="187" t="str">
        <f>IF(FuritenCounts!AP252 = 0, "ND", FuritenWins!AP252/FuritenCounts!AP252)</f>
        <v>ND</v>
      </c>
    </row>
    <row r="253">
      <c r="A253" s="185" t="s">
        <v>1987</v>
      </c>
      <c r="B253" s="187">
        <f>IF(FuritenCounts!B253 = 0, "ND", FuritenWins!B253/FuritenCounts!B253)</f>
        <v>0.5</v>
      </c>
      <c r="C253" s="187" t="str">
        <f>IF(FuritenCounts!C253 = 0, "ND", FuritenWins!C253/FuritenCounts!C253)</f>
        <v>ND</v>
      </c>
      <c r="D253" s="187" t="str">
        <f>IF(FuritenCounts!D253 = 0, "ND", FuritenWins!D253/FuritenCounts!D253)</f>
        <v>ND</v>
      </c>
      <c r="E253" s="187" t="str">
        <f>IF(FuritenCounts!E253 = 0, "ND", FuritenWins!E253/FuritenCounts!E253)</f>
        <v>ND</v>
      </c>
      <c r="F253" s="187" t="str">
        <f>IF(FuritenCounts!F253 = 0, "ND", FuritenWins!F253/FuritenCounts!F253)</f>
        <v>ND</v>
      </c>
      <c r="G253" s="187" t="str">
        <f>IF(FuritenCounts!G253 = 0, "ND", FuritenWins!G253/FuritenCounts!G253)</f>
        <v>ND</v>
      </c>
      <c r="H253" s="187" t="str">
        <f>IF(FuritenCounts!H253 = 0, "ND", FuritenWins!H253/FuritenCounts!H253)</f>
        <v>ND</v>
      </c>
      <c r="I253" s="187" t="str">
        <f>IF(FuritenCounts!I253 = 0, "ND", FuritenWins!I253/FuritenCounts!I253)</f>
        <v>ND</v>
      </c>
      <c r="J253" s="187">
        <f>IF(FuritenCounts!J253 = 0, "ND", FuritenWins!J253/FuritenCounts!J253)</f>
        <v>0.6666666667</v>
      </c>
      <c r="K253" s="187">
        <f>IF(FuritenCounts!K253 = 0, "ND", FuritenWins!K253/FuritenCounts!K253)</f>
        <v>0</v>
      </c>
      <c r="L253" s="187" t="str">
        <f>IF(FuritenCounts!L253 = 0, "ND", FuritenWins!L253/FuritenCounts!L253)</f>
        <v>ND</v>
      </c>
      <c r="M253" s="187" t="str">
        <f>IF(FuritenCounts!M253 = 0, "ND", FuritenWins!M253/FuritenCounts!M253)</f>
        <v>ND</v>
      </c>
      <c r="N253" s="187" t="str">
        <f>IF(FuritenCounts!N253 = 0, "ND", FuritenWins!N253/FuritenCounts!N253)</f>
        <v>ND</v>
      </c>
      <c r="O253" s="187" t="str">
        <f>IF(FuritenCounts!O253 = 0, "ND", FuritenWins!O253/FuritenCounts!O253)</f>
        <v>ND</v>
      </c>
      <c r="P253" s="187" t="str">
        <f>IF(FuritenCounts!P253 = 0, "ND", FuritenWins!P253/FuritenCounts!P253)</f>
        <v>ND</v>
      </c>
      <c r="Q253" s="187" t="str">
        <f>IF(FuritenCounts!Q253 = 0, "ND", FuritenWins!Q253/FuritenCounts!Q253)</f>
        <v>ND</v>
      </c>
      <c r="R253" s="187" t="str">
        <f>IF(FuritenCounts!R253 = 0, "ND", FuritenWins!R253/FuritenCounts!R253)</f>
        <v>ND</v>
      </c>
      <c r="S253" s="187" t="str">
        <f>IF(FuritenCounts!S253 = 0, "ND", FuritenWins!S253/FuritenCounts!S253)</f>
        <v>ND</v>
      </c>
      <c r="T253" s="187" t="str">
        <f>IF(FuritenCounts!T253 = 0, "ND", FuritenWins!T253/FuritenCounts!T253)</f>
        <v>ND</v>
      </c>
      <c r="U253" s="187" t="str">
        <f>IF(FuritenCounts!U253 = 0, "ND", FuritenWins!U253/FuritenCounts!U253)</f>
        <v>ND</v>
      </c>
      <c r="V253" s="187" t="str">
        <f>IF(FuritenCounts!V253 = 0, "ND", FuritenWins!V253/FuritenCounts!V253)</f>
        <v>ND</v>
      </c>
      <c r="W253" s="187" t="str">
        <f>IF(FuritenCounts!W253 = 0, "ND", FuritenWins!W253/FuritenCounts!W253)</f>
        <v>ND</v>
      </c>
      <c r="X253" s="187" t="str">
        <f>IF(FuritenCounts!X253 = 0, "ND", FuritenWins!X253/FuritenCounts!X253)</f>
        <v>ND</v>
      </c>
      <c r="Y253" s="187" t="str">
        <f>IF(FuritenCounts!Y253 = 0, "ND", FuritenWins!Y253/FuritenCounts!Y253)</f>
        <v>ND</v>
      </c>
      <c r="Z253" s="187" t="str">
        <f>IF(FuritenCounts!Z253 = 0, "ND", FuritenWins!Z253/FuritenCounts!Z253)</f>
        <v>ND</v>
      </c>
      <c r="AA253" s="187" t="str">
        <f>IF(FuritenCounts!AA253 = 0, "ND", FuritenWins!AA253/FuritenCounts!AA253)</f>
        <v>ND</v>
      </c>
      <c r="AB253" s="187" t="str">
        <f>IF(FuritenCounts!AB253 = 0, "ND", FuritenWins!AB253/FuritenCounts!AB253)</f>
        <v>ND</v>
      </c>
      <c r="AC253" s="187" t="str">
        <f>IF(FuritenCounts!AC253 = 0, "ND", FuritenWins!AC253/FuritenCounts!AC253)</f>
        <v>ND</v>
      </c>
      <c r="AD253" s="187" t="str">
        <f>IF(FuritenCounts!AD253 = 0, "ND", FuritenWins!AD253/FuritenCounts!AD253)</f>
        <v>ND</v>
      </c>
      <c r="AE253" s="187" t="str">
        <f>IF(FuritenCounts!AE253 = 0, "ND", FuritenWins!AE253/FuritenCounts!AE253)</f>
        <v>ND</v>
      </c>
      <c r="AF253" s="187" t="str">
        <f>IF(FuritenCounts!AF253 = 0, "ND", FuritenWins!AF253/FuritenCounts!AF253)</f>
        <v>ND</v>
      </c>
      <c r="AG253" s="187" t="str">
        <f>IF(FuritenCounts!AG253 = 0, "ND", FuritenWins!AG253/FuritenCounts!AG253)</f>
        <v>ND</v>
      </c>
      <c r="AH253" s="187" t="str">
        <f>IF(FuritenCounts!AH253 = 0, "ND", FuritenWins!AH253/FuritenCounts!AH253)</f>
        <v>ND</v>
      </c>
      <c r="AI253" s="187" t="str">
        <f>IF(FuritenCounts!AI253 = 0, "ND", FuritenWins!AI253/FuritenCounts!AI253)</f>
        <v>ND</v>
      </c>
      <c r="AJ253" s="187" t="str">
        <f>IF(FuritenCounts!AJ253 = 0, "ND", FuritenWins!AJ253/FuritenCounts!AJ253)</f>
        <v>ND</v>
      </c>
      <c r="AK253" s="187" t="str">
        <f>IF(FuritenCounts!AK253 = 0, "ND", FuritenWins!AK253/FuritenCounts!AK253)</f>
        <v>ND</v>
      </c>
      <c r="AL253" s="187" t="str">
        <f>IF(FuritenCounts!AL253 = 0, "ND", FuritenWins!AL253/FuritenCounts!AL253)</f>
        <v>ND</v>
      </c>
      <c r="AM253" s="187" t="str">
        <f>IF(FuritenCounts!AM253 = 0, "ND", FuritenWins!AM253/FuritenCounts!AM253)</f>
        <v>ND</v>
      </c>
      <c r="AN253" s="187" t="str">
        <f>IF(FuritenCounts!AN253 = 0, "ND", FuritenWins!AN253/FuritenCounts!AN253)</f>
        <v>ND</v>
      </c>
      <c r="AO253" s="187" t="str">
        <f>IF(FuritenCounts!AO253 = 0, "ND", FuritenWins!AO253/FuritenCounts!AO253)</f>
        <v>ND</v>
      </c>
      <c r="AP253" s="187" t="str">
        <f>IF(FuritenCounts!AP253 = 0, "ND", FuritenWins!AP253/FuritenCounts!AP253)</f>
        <v>ND</v>
      </c>
    </row>
    <row r="254">
      <c r="A254" s="185" t="s">
        <v>19</v>
      </c>
      <c r="B254" s="187">
        <f>IF(FuritenCounts!B254 = 0, "ND", FuritenWins!B254/FuritenCounts!B254)</f>
        <v>0.2522985398</v>
      </c>
      <c r="C254" s="187" t="str">
        <f>IF(FuritenCounts!C254 = 0, "ND", FuritenWins!C254/FuritenCounts!C254)</f>
        <v>ND</v>
      </c>
      <c r="D254" s="187">
        <f>IF(FuritenCounts!D254 = 0, "ND", FuritenWins!D254/FuritenCounts!D254)</f>
        <v>0.3408190225</v>
      </c>
      <c r="E254" s="187">
        <f>IF(FuritenCounts!E254 = 0, "ND", FuritenWins!E254/FuritenCounts!E254)</f>
        <v>0.2894265233</v>
      </c>
      <c r="F254" s="187">
        <f>IF(FuritenCounts!F254 = 0, "ND", FuritenWins!F254/FuritenCounts!F254)</f>
        <v>0.2210300429</v>
      </c>
      <c r="G254" s="187">
        <f>IF(FuritenCounts!G254 = 0, "ND", FuritenWins!G254/FuritenCounts!G254)</f>
        <v>0.1971830986</v>
      </c>
      <c r="H254" s="187">
        <f>IF(FuritenCounts!H254 = 0, "ND", FuritenWins!H254/FuritenCounts!H254)</f>
        <v>0.1298701299</v>
      </c>
      <c r="I254" s="187">
        <f>IF(FuritenCounts!I254 = 0, "ND", FuritenWins!I254/FuritenCounts!I254)</f>
        <v>0.04285714286</v>
      </c>
      <c r="J254" s="187">
        <f>IF(FuritenCounts!J254 = 0, "ND", FuritenWins!J254/FuritenCounts!J254)</f>
        <v>0.05</v>
      </c>
      <c r="K254" s="187">
        <f>IF(FuritenCounts!K254 = 0, "ND", FuritenWins!K254/FuritenCounts!K254)</f>
        <v>0</v>
      </c>
      <c r="L254" s="187" t="str">
        <f>IF(FuritenCounts!L254 = 0, "ND", FuritenWins!L254/FuritenCounts!L254)</f>
        <v>ND</v>
      </c>
      <c r="M254" s="187" t="str">
        <f>IF(FuritenCounts!M254 = 0, "ND", FuritenWins!M254/FuritenCounts!M254)</f>
        <v>ND</v>
      </c>
      <c r="N254" s="187" t="str">
        <f>IF(FuritenCounts!N254 = 0, "ND", FuritenWins!N254/FuritenCounts!N254)</f>
        <v>ND</v>
      </c>
      <c r="O254" s="187" t="str">
        <f>IF(FuritenCounts!O254 = 0, "ND", FuritenWins!O254/FuritenCounts!O254)</f>
        <v>ND</v>
      </c>
      <c r="P254" s="187" t="str">
        <f>IF(FuritenCounts!P254 = 0, "ND", FuritenWins!P254/FuritenCounts!P254)</f>
        <v>ND</v>
      </c>
      <c r="Q254" s="187" t="str">
        <f>IF(FuritenCounts!Q254 = 0, "ND", FuritenWins!Q254/FuritenCounts!Q254)</f>
        <v>ND</v>
      </c>
      <c r="R254" s="187" t="str">
        <f>IF(FuritenCounts!R254 = 0, "ND", FuritenWins!R254/FuritenCounts!R254)</f>
        <v>ND</v>
      </c>
      <c r="S254" s="187" t="str">
        <f>IF(FuritenCounts!S254 = 0, "ND", FuritenWins!S254/FuritenCounts!S254)</f>
        <v>ND</v>
      </c>
      <c r="T254" s="187" t="str">
        <f>IF(FuritenCounts!T254 = 0, "ND", FuritenWins!T254/FuritenCounts!T254)</f>
        <v>ND</v>
      </c>
      <c r="U254" s="187" t="str">
        <f>IF(FuritenCounts!U254 = 0, "ND", FuritenWins!U254/FuritenCounts!U254)</f>
        <v>ND</v>
      </c>
      <c r="V254" s="187" t="str">
        <f>IF(FuritenCounts!V254 = 0, "ND", FuritenWins!V254/FuritenCounts!V254)</f>
        <v>ND</v>
      </c>
      <c r="W254" s="187" t="str">
        <f>IF(FuritenCounts!W254 = 0, "ND", FuritenWins!W254/FuritenCounts!W254)</f>
        <v>ND</v>
      </c>
      <c r="X254" s="187" t="str">
        <f>IF(FuritenCounts!X254 = 0, "ND", FuritenWins!X254/FuritenCounts!X254)</f>
        <v>ND</v>
      </c>
      <c r="Y254" s="187" t="str">
        <f>IF(FuritenCounts!Y254 = 0, "ND", FuritenWins!Y254/FuritenCounts!Y254)</f>
        <v>ND</v>
      </c>
      <c r="Z254" s="187" t="str">
        <f>IF(FuritenCounts!Z254 = 0, "ND", FuritenWins!Z254/FuritenCounts!Z254)</f>
        <v>ND</v>
      </c>
      <c r="AA254" s="187" t="str">
        <f>IF(FuritenCounts!AA254 = 0, "ND", FuritenWins!AA254/FuritenCounts!AA254)</f>
        <v>ND</v>
      </c>
      <c r="AB254" s="187" t="str">
        <f>IF(FuritenCounts!AB254 = 0, "ND", FuritenWins!AB254/FuritenCounts!AB254)</f>
        <v>ND</v>
      </c>
      <c r="AC254" s="187" t="str">
        <f>IF(FuritenCounts!AC254 = 0, "ND", FuritenWins!AC254/FuritenCounts!AC254)</f>
        <v>ND</v>
      </c>
      <c r="AD254" s="187" t="str">
        <f>IF(FuritenCounts!AD254 = 0, "ND", FuritenWins!AD254/FuritenCounts!AD254)</f>
        <v>ND</v>
      </c>
      <c r="AE254" s="187" t="str">
        <f>IF(FuritenCounts!AE254 = 0, "ND", FuritenWins!AE254/FuritenCounts!AE254)</f>
        <v>ND</v>
      </c>
      <c r="AF254" s="187" t="str">
        <f>IF(FuritenCounts!AF254 = 0, "ND", FuritenWins!AF254/FuritenCounts!AF254)</f>
        <v>ND</v>
      </c>
      <c r="AG254" s="187" t="str">
        <f>IF(FuritenCounts!AG254 = 0, "ND", FuritenWins!AG254/FuritenCounts!AG254)</f>
        <v>ND</v>
      </c>
      <c r="AH254" s="187" t="str">
        <f>IF(FuritenCounts!AH254 = 0, "ND", FuritenWins!AH254/FuritenCounts!AH254)</f>
        <v>ND</v>
      </c>
      <c r="AI254" s="187" t="str">
        <f>IF(FuritenCounts!AI254 = 0, "ND", FuritenWins!AI254/FuritenCounts!AI254)</f>
        <v>ND</v>
      </c>
      <c r="AJ254" s="187" t="str">
        <f>IF(FuritenCounts!AJ254 = 0, "ND", FuritenWins!AJ254/FuritenCounts!AJ254)</f>
        <v>ND</v>
      </c>
      <c r="AK254" s="187" t="str">
        <f>IF(FuritenCounts!AK254 = 0, "ND", FuritenWins!AK254/FuritenCounts!AK254)</f>
        <v>ND</v>
      </c>
      <c r="AL254" s="187" t="str">
        <f>IF(FuritenCounts!AL254 = 0, "ND", FuritenWins!AL254/FuritenCounts!AL254)</f>
        <v>ND</v>
      </c>
      <c r="AM254" s="187" t="str">
        <f>IF(FuritenCounts!AM254 = 0, "ND", FuritenWins!AM254/FuritenCounts!AM254)</f>
        <v>ND</v>
      </c>
      <c r="AN254" s="187" t="str">
        <f>IF(FuritenCounts!AN254 = 0, "ND", FuritenWins!AN254/FuritenCounts!AN254)</f>
        <v>ND</v>
      </c>
      <c r="AO254" s="187" t="str">
        <f>IF(FuritenCounts!AO254 = 0, "ND", FuritenWins!AO254/FuritenCounts!AO254)</f>
        <v>ND</v>
      </c>
      <c r="AP254" s="187" t="str">
        <f>IF(FuritenCounts!AP254 = 0, "ND", FuritenWins!AP254/FuritenCounts!AP254)</f>
        <v>ND</v>
      </c>
    </row>
    <row r="255">
      <c r="A255" s="185" t="s">
        <v>2002</v>
      </c>
      <c r="B255" s="187">
        <f>IF(FuritenCounts!B255 = 0, "ND", FuritenWins!B255/FuritenCounts!B255)</f>
        <v>0.5</v>
      </c>
      <c r="C255" s="187" t="str">
        <f>IF(FuritenCounts!C255 = 0, "ND", FuritenWins!C255/FuritenCounts!C255)</f>
        <v>ND</v>
      </c>
      <c r="D255" s="187" t="str">
        <f>IF(FuritenCounts!D255 = 0, "ND", FuritenWins!D255/FuritenCounts!D255)</f>
        <v>ND</v>
      </c>
      <c r="E255" s="187" t="str">
        <f>IF(FuritenCounts!E255 = 0, "ND", FuritenWins!E255/FuritenCounts!E255)</f>
        <v>ND</v>
      </c>
      <c r="F255" s="187" t="str">
        <f>IF(FuritenCounts!F255 = 0, "ND", FuritenWins!F255/FuritenCounts!F255)</f>
        <v>ND</v>
      </c>
      <c r="G255" s="187" t="str">
        <f>IF(FuritenCounts!G255 = 0, "ND", FuritenWins!G255/FuritenCounts!G255)</f>
        <v>ND</v>
      </c>
      <c r="H255" s="187" t="str">
        <f>IF(FuritenCounts!H255 = 0, "ND", FuritenWins!H255/FuritenCounts!H255)</f>
        <v>ND</v>
      </c>
      <c r="I255" s="187" t="str">
        <f>IF(FuritenCounts!I255 = 0, "ND", FuritenWins!I255/FuritenCounts!I255)</f>
        <v>ND</v>
      </c>
      <c r="J255" s="187" t="str">
        <f>IF(FuritenCounts!J255 = 0, "ND", FuritenWins!J255/FuritenCounts!J255)</f>
        <v>ND</v>
      </c>
      <c r="K255" s="187">
        <f>IF(FuritenCounts!K255 = 0, "ND", FuritenWins!K255/FuritenCounts!K255)</f>
        <v>1</v>
      </c>
      <c r="L255" s="187">
        <f>IF(FuritenCounts!L255 = 0, "ND", FuritenWins!L255/FuritenCounts!L255)</f>
        <v>0</v>
      </c>
      <c r="M255" s="187" t="str">
        <f>IF(FuritenCounts!M255 = 0, "ND", FuritenWins!M255/FuritenCounts!M255)</f>
        <v>ND</v>
      </c>
      <c r="N255" s="187" t="str">
        <f>IF(FuritenCounts!N255 = 0, "ND", FuritenWins!N255/FuritenCounts!N255)</f>
        <v>ND</v>
      </c>
      <c r="O255" s="187" t="str">
        <f>IF(FuritenCounts!O255 = 0, "ND", FuritenWins!O255/FuritenCounts!O255)</f>
        <v>ND</v>
      </c>
      <c r="P255" s="187" t="str">
        <f>IF(FuritenCounts!P255 = 0, "ND", FuritenWins!P255/FuritenCounts!P255)</f>
        <v>ND</v>
      </c>
      <c r="Q255" s="187" t="str">
        <f>IF(FuritenCounts!Q255 = 0, "ND", FuritenWins!Q255/FuritenCounts!Q255)</f>
        <v>ND</v>
      </c>
      <c r="R255" s="187" t="str">
        <f>IF(FuritenCounts!R255 = 0, "ND", FuritenWins!R255/FuritenCounts!R255)</f>
        <v>ND</v>
      </c>
      <c r="S255" s="187" t="str">
        <f>IF(FuritenCounts!S255 = 0, "ND", FuritenWins!S255/FuritenCounts!S255)</f>
        <v>ND</v>
      </c>
      <c r="T255" s="187" t="str">
        <f>IF(FuritenCounts!T255 = 0, "ND", FuritenWins!T255/FuritenCounts!T255)</f>
        <v>ND</v>
      </c>
      <c r="U255" s="187" t="str">
        <f>IF(FuritenCounts!U255 = 0, "ND", FuritenWins!U255/FuritenCounts!U255)</f>
        <v>ND</v>
      </c>
      <c r="V255" s="187" t="str">
        <f>IF(FuritenCounts!V255 = 0, "ND", FuritenWins!V255/FuritenCounts!V255)</f>
        <v>ND</v>
      </c>
      <c r="W255" s="187" t="str">
        <f>IF(FuritenCounts!W255 = 0, "ND", FuritenWins!W255/FuritenCounts!W255)</f>
        <v>ND</v>
      </c>
      <c r="X255" s="187" t="str">
        <f>IF(FuritenCounts!X255 = 0, "ND", FuritenWins!X255/FuritenCounts!X255)</f>
        <v>ND</v>
      </c>
      <c r="Y255" s="187" t="str">
        <f>IF(FuritenCounts!Y255 = 0, "ND", FuritenWins!Y255/FuritenCounts!Y255)</f>
        <v>ND</v>
      </c>
      <c r="Z255" s="187" t="str">
        <f>IF(FuritenCounts!Z255 = 0, "ND", FuritenWins!Z255/FuritenCounts!Z255)</f>
        <v>ND</v>
      </c>
      <c r="AA255" s="187" t="str">
        <f>IF(FuritenCounts!AA255 = 0, "ND", FuritenWins!AA255/FuritenCounts!AA255)</f>
        <v>ND</v>
      </c>
      <c r="AB255" s="187" t="str">
        <f>IF(FuritenCounts!AB255 = 0, "ND", FuritenWins!AB255/FuritenCounts!AB255)</f>
        <v>ND</v>
      </c>
      <c r="AC255" s="187" t="str">
        <f>IF(FuritenCounts!AC255 = 0, "ND", FuritenWins!AC255/FuritenCounts!AC255)</f>
        <v>ND</v>
      </c>
      <c r="AD255" s="187" t="str">
        <f>IF(FuritenCounts!AD255 = 0, "ND", FuritenWins!AD255/FuritenCounts!AD255)</f>
        <v>ND</v>
      </c>
      <c r="AE255" s="187" t="str">
        <f>IF(FuritenCounts!AE255 = 0, "ND", FuritenWins!AE255/FuritenCounts!AE255)</f>
        <v>ND</v>
      </c>
      <c r="AF255" s="187" t="str">
        <f>IF(FuritenCounts!AF255 = 0, "ND", FuritenWins!AF255/FuritenCounts!AF255)</f>
        <v>ND</v>
      </c>
      <c r="AG255" s="187" t="str">
        <f>IF(FuritenCounts!AG255 = 0, "ND", FuritenWins!AG255/FuritenCounts!AG255)</f>
        <v>ND</v>
      </c>
      <c r="AH255" s="187" t="str">
        <f>IF(FuritenCounts!AH255 = 0, "ND", FuritenWins!AH255/FuritenCounts!AH255)</f>
        <v>ND</v>
      </c>
      <c r="AI255" s="187" t="str">
        <f>IF(FuritenCounts!AI255 = 0, "ND", FuritenWins!AI255/FuritenCounts!AI255)</f>
        <v>ND</v>
      </c>
      <c r="AJ255" s="187" t="str">
        <f>IF(FuritenCounts!AJ255 = 0, "ND", FuritenWins!AJ255/FuritenCounts!AJ255)</f>
        <v>ND</v>
      </c>
      <c r="AK255" s="187" t="str">
        <f>IF(FuritenCounts!AK255 = 0, "ND", FuritenWins!AK255/FuritenCounts!AK255)</f>
        <v>ND</v>
      </c>
      <c r="AL255" s="187" t="str">
        <f>IF(FuritenCounts!AL255 = 0, "ND", FuritenWins!AL255/FuritenCounts!AL255)</f>
        <v>ND</v>
      </c>
      <c r="AM255" s="187" t="str">
        <f>IF(FuritenCounts!AM255 = 0, "ND", FuritenWins!AM255/FuritenCounts!AM255)</f>
        <v>ND</v>
      </c>
      <c r="AN255" s="187" t="str">
        <f>IF(FuritenCounts!AN255 = 0, "ND", FuritenWins!AN255/FuritenCounts!AN255)</f>
        <v>ND</v>
      </c>
      <c r="AO255" s="187" t="str">
        <f>IF(FuritenCounts!AO255 = 0, "ND", FuritenWins!AO255/FuritenCounts!AO255)</f>
        <v>ND</v>
      </c>
      <c r="AP255" s="187" t="str">
        <f>IF(FuritenCounts!AP255 = 0, "ND", FuritenWins!AP255/FuritenCounts!AP255)</f>
        <v>ND</v>
      </c>
    </row>
    <row r="256">
      <c r="A256" s="185" t="s">
        <v>2009</v>
      </c>
      <c r="B256" s="187" t="str">
        <f>IF(FuritenCounts!B256 = 0, "ND", FuritenWins!B256/FuritenCounts!B256)</f>
        <v>ND</v>
      </c>
      <c r="C256" s="187" t="str">
        <f>IF(FuritenCounts!C256 = 0, "ND", FuritenWins!C256/FuritenCounts!C256)</f>
        <v>ND</v>
      </c>
      <c r="D256" s="187" t="str">
        <f>IF(FuritenCounts!D256 = 0, "ND", FuritenWins!D256/FuritenCounts!D256)</f>
        <v>ND</v>
      </c>
      <c r="E256" s="187" t="str">
        <f>IF(FuritenCounts!E256 = 0, "ND", FuritenWins!E256/FuritenCounts!E256)</f>
        <v>ND</v>
      </c>
      <c r="F256" s="187" t="str">
        <f>IF(FuritenCounts!F256 = 0, "ND", FuritenWins!F256/FuritenCounts!F256)</f>
        <v>ND</v>
      </c>
      <c r="G256" s="187" t="str">
        <f>IF(FuritenCounts!G256 = 0, "ND", FuritenWins!G256/FuritenCounts!G256)</f>
        <v>ND</v>
      </c>
      <c r="H256" s="187" t="str">
        <f>IF(FuritenCounts!H256 = 0, "ND", FuritenWins!H256/FuritenCounts!H256)</f>
        <v>ND</v>
      </c>
      <c r="I256" s="187" t="str">
        <f>IF(FuritenCounts!I256 = 0, "ND", FuritenWins!I256/FuritenCounts!I256)</f>
        <v>ND</v>
      </c>
      <c r="J256" s="187" t="str">
        <f>IF(FuritenCounts!J256 = 0, "ND", FuritenWins!J256/FuritenCounts!J256)</f>
        <v>ND</v>
      </c>
      <c r="K256" s="187" t="str">
        <f>IF(FuritenCounts!K256 = 0, "ND", FuritenWins!K256/FuritenCounts!K256)</f>
        <v>ND</v>
      </c>
      <c r="L256" s="187" t="str">
        <f>IF(FuritenCounts!L256 = 0, "ND", FuritenWins!L256/FuritenCounts!L256)</f>
        <v>ND</v>
      </c>
      <c r="M256" s="187" t="str">
        <f>IF(FuritenCounts!M256 = 0, "ND", FuritenWins!M256/FuritenCounts!M256)</f>
        <v>ND</v>
      </c>
      <c r="N256" s="187" t="str">
        <f>IF(FuritenCounts!N256 = 0, "ND", FuritenWins!N256/FuritenCounts!N256)</f>
        <v>ND</v>
      </c>
      <c r="O256" s="187" t="str">
        <f>IF(FuritenCounts!O256 = 0, "ND", FuritenWins!O256/FuritenCounts!O256)</f>
        <v>ND</v>
      </c>
      <c r="P256" s="187" t="str">
        <f>IF(FuritenCounts!P256 = 0, "ND", FuritenWins!P256/FuritenCounts!P256)</f>
        <v>ND</v>
      </c>
      <c r="Q256" s="187" t="str">
        <f>IF(FuritenCounts!Q256 = 0, "ND", FuritenWins!Q256/FuritenCounts!Q256)</f>
        <v>ND</v>
      </c>
      <c r="R256" s="187" t="str">
        <f>IF(FuritenCounts!R256 = 0, "ND", FuritenWins!R256/FuritenCounts!R256)</f>
        <v>ND</v>
      </c>
      <c r="S256" s="187" t="str">
        <f>IF(FuritenCounts!S256 = 0, "ND", FuritenWins!S256/FuritenCounts!S256)</f>
        <v>ND</v>
      </c>
      <c r="T256" s="187" t="str">
        <f>IF(FuritenCounts!T256 = 0, "ND", FuritenWins!T256/FuritenCounts!T256)</f>
        <v>ND</v>
      </c>
      <c r="U256" s="187" t="str">
        <f>IF(FuritenCounts!U256 = 0, "ND", FuritenWins!U256/FuritenCounts!U256)</f>
        <v>ND</v>
      </c>
      <c r="V256" s="187" t="str">
        <f>IF(FuritenCounts!V256 = 0, "ND", FuritenWins!V256/FuritenCounts!V256)</f>
        <v>ND</v>
      </c>
      <c r="W256" s="187" t="str">
        <f>IF(FuritenCounts!W256 = 0, "ND", FuritenWins!W256/FuritenCounts!W256)</f>
        <v>ND</v>
      </c>
      <c r="X256" s="187" t="str">
        <f>IF(FuritenCounts!X256 = 0, "ND", FuritenWins!X256/FuritenCounts!X256)</f>
        <v>ND</v>
      </c>
      <c r="Y256" s="187" t="str">
        <f>IF(FuritenCounts!Y256 = 0, "ND", FuritenWins!Y256/FuritenCounts!Y256)</f>
        <v>ND</v>
      </c>
      <c r="Z256" s="187" t="str">
        <f>IF(FuritenCounts!Z256 = 0, "ND", FuritenWins!Z256/FuritenCounts!Z256)</f>
        <v>ND</v>
      </c>
      <c r="AA256" s="187" t="str">
        <f>IF(FuritenCounts!AA256 = 0, "ND", FuritenWins!AA256/FuritenCounts!AA256)</f>
        <v>ND</v>
      </c>
      <c r="AB256" s="187" t="str">
        <f>IF(FuritenCounts!AB256 = 0, "ND", FuritenWins!AB256/FuritenCounts!AB256)</f>
        <v>ND</v>
      </c>
      <c r="AC256" s="187" t="str">
        <f>IF(FuritenCounts!AC256 = 0, "ND", FuritenWins!AC256/FuritenCounts!AC256)</f>
        <v>ND</v>
      </c>
      <c r="AD256" s="187" t="str">
        <f>IF(FuritenCounts!AD256 = 0, "ND", FuritenWins!AD256/FuritenCounts!AD256)</f>
        <v>ND</v>
      </c>
      <c r="AE256" s="187" t="str">
        <f>IF(FuritenCounts!AE256 = 0, "ND", FuritenWins!AE256/FuritenCounts!AE256)</f>
        <v>ND</v>
      </c>
      <c r="AF256" s="187" t="str">
        <f>IF(FuritenCounts!AF256 = 0, "ND", FuritenWins!AF256/FuritenCounts!AF256)</f>
        <v>ND</v>
      </c>
      <c r="AG256" s="187" t="str">
        <f>IF(FuritenCounts!AG256 = 0, "ND", FuritenWins!AG256/FuritenCounts!AG256)</f>
        <v>ND</v>
      </c>
      <c r="AH256" s="187" t="str">
        <f>IF(FuritenCounts!AH256 = 0, "ND", FuritenWins!AH256/FuritenCounts!AH256)</f>
        <v>ND</v>
      </c>
      <c r="AI256" s="187" t="str">
        <f>IF(FuritenCounts!AI256 = 0, "ND", FuritenWins!AI256/FuritenCounts!AI256)</f>
        <v>ND</v>
      </c>
      <c r="AJ256" s="187" t="str">
        <f>IF(FuritenCounts!AJ256 = 0, "ND", FuritenWins!AJ256/FuritenCounts!AJ256)</f>
        <v>ND</v>
      </c>
      <c r="AK256" s="187" t="str">
        <f>IF(FuritenCounts!AK256 = 0, "ND", FuritenWins!AK256/FuritenCounts!AK256)</f>
        <v>ND</v>
      </c>
      <c r="AL256" s="187" t="str">
        <f>IF(FuritenCounts!AL256 = 0, "ND", FuritenWins!AL256/FuritenCounts!AL256)</f>
        <v>ND</v>
      </c>
      <c r="AM256" s="187" t="str">
        <f>IF(FuritenCounts!AM256 = 0, "ND", FuritenWins!AM256/FuritenCounts!AM256)</f>
        <v>ND</v>
      </c>
      <c r="AN256" s="187" t="str">
        <f>IF(FuritenCounts!AN256 = 0, "ND", FuritenWins!AN256/FuritenCounts!AN256)</f>
        <v>ND</v>
      </c>
      <c r="AO256" s="187" t="str">
        <f>IF(FuritenCounts!AO256 = 0, "ND", FuritenWins!AO256/FuritenCounts!AO256)</f>
        <v>ND</v>
      </c>
      <c r="AP256" s="187" t="str">
        <f>IF(FuritenCounts!AP256 = 0, "ND", FuritenWins!AP256/FuritenCounts!AP256)</f>
        <v>ND</v>
      </c>
    </row>
    <row r="257">
      <c r="A257" s="185" t="s">
        <v>2015</v>
      </c>
      <c r="B257" s="187">
        <f>IF(FuritenCounts!B257 = 0, "ND", FuritenWins!B257/FuritenCounts!B257)</f>
        <v>0</v>
      </c>
      <c r="C257" s="187" t="str">
        <f>IF(FuritenCounts!C257 = 0, "ND", FuritenWins!C257/FuritenCounts!C257)</f>
        <v>ND</v>
      </c>
      <c r="D257" s="187" t="str">
        <f>IF(FuritenCounts!D257 = 0, "ND", FuritenWins!D257/FuritenCounts!D257)</f>
        <v>ND</v>
      </c>
      <c r="E257" s="187" t="str">
        <f>IF(FuritenCounts!E257 = 0, "ND", FuritenWins!E257/FuritenCounts!E257)</f>
        <v>ND</v>
      </c>
      <c r="F257" s="187" t="str">
        <f>IF(FuritenCounts!F257 = 0, "ND", FuritenWins!F257/FuritenCounts!F257)</f>
        <v>ND</v>
      </c>
      <c r="G257" s="187" t="str">
        <f>IF(FuritenCounts!G257 = 0, "ND", FuritenWins!G257/FuritenCounts!G257)</f>
        <v>ND</v>
      </c>
      <c r="H257" s="187" t="str">
        <f>IF(FuritenCounts!H257 = 0, "ND", FuritenWins!H257/FuritenCounts!H257)</f>
        <v>ND</v>
      </c>
      <c r="I257" s="187" t="str">
        <f>IF(FuritenCounts!I257 = 0, "ND", FuritenWins!I257/FuritenCounts!I257)</f>
        <v>ND</v>
      </c>
      <c r="J257" s="187">
        <f>IF(FuritenCounts!J257 = 0, "ND", FuritenWins!J257/FuritenCounts!J257)</f>
        <v>0</v>
      </c>
      <c r="K257" s="187">
        <f>IF(FuritenCounts!K257 = 0, "ND", FuritenWins!K257/FuritenCounts!K257)</f>
        <v>0</v>
      </c>
      <c r="L257" s="187" t="str">
        <f>IF(FuritenCounts!L257 = 0, "ND", FuritenWins!L257/FuritenCounts!L257)</f>
        <v>ND</v>
      </c>
      <c r="M257" s="187" t="str">
        <f>IF(FuritenCounts!M257 = 0, "ND", FuritenWins!M257/FuritenCounts!M257)</f>
        <v>ND</v>
      </c>
      <c r="N257" s="187" t="str">
        <f>IF(FuritenCounts!N257 = 0, "ND", FuritenWins!N257/FuritenCounts!N257)</f>
        <v>ND</v>
      </c>
      <c r="O257" s="187" t="str">
        <f>IF(FuritenCounts!O257 = 0, "ND", FuritenWins!O257/FuritenCounts!O257)</f>
        <v>ND</v>
      </c>
      <c r="P257" s="187" t="str">
        <f>IF(FuritenCounts!P257 = 0, "ND", FuritenWins!P257/FuritenCounts!P257)</f>
        <v>ND</v>
      </c>
      <c r="Q257" s="187" t="str">
        <f>IF(FuritenCounts!Q257 = 0, "ND", FuritenWins!Q257/FuritenCounts!Q257)</f>
        <v>ND</v>
      </c>
      <c r="R257" s="187" t="str">
        <f>IF(FuritenCounts!R257 = 0, "ND", FuritenWins!R257/FuritenCounts!R257)</f>
        <v>ND</v>
      </c>
      <c r="S257" s="187" t="str">
        <f>IF(FuritenCounts!S257 = 0, "ND", FuritenWins!S257/FuritenCounts!S257)</f>
        <v>ND</v>
      </c>
      <c r="T257" s="187" t="str">
        <f>IF(FuritenCounts!T257 = 0, "ND", FuritenWins!T257/FuritenCounts!T257)</f>
        <v>ND</v>
      </c>
      <c r="U257" s="187" t="str">
        <f>IF(FuritenCounts!U257 = 0, "ND", FuritenWins!U257/FuritenCounts!U257)</f>
        <v>ND</v>
      </c>
      <c r="V257" s="187" t="str">
        <f>IF(FuritenCounts!V257 = 0, "ND", FuritenWins!V257/FuritenCounts!V257)</f>
        <v>ND</v>
      </c>
      <c r="W257" s="187" t="str">
        <f>IF(FuritenCounts!W257 = 0, "ND", FuritenWins!W257/FuritenCounts!W257)</f>
        <v>ND</v>
      </c>
      <c r="X257" s="187" t="str">
        <f>IF(FuritenCounts!X257 = 0, "ND", FuritenWins!X257/FuritenCounts!X257)</f>
        <v>ND</v>
      </c>
      <c r="Y257" s="187" t="str">
        <f>IF(FuritenCounts!Y257 = 0, "ND", FuritenWins!Y257/FuritenCounts!Y257)</f>
        <v>ND</v>
      </c>
      <c r="Z257" s="187" t="str">
        <f>IF(FuritenCounts!Z257 = 0, "ND", FuritenWins!Z257/FuritenCounts!Z257)</f>
        <v>ND</v>
      </c>
      <c r="AA257" s="187" t="str">
        <f>IF(FuritenCounts!AA257 = 0, "ND", FuritenWins!AA257/FuritenCounts!AA257)</f>
        <v>ND</v>
      </c>
      <c r="AB257" s="187" t="str">
        <f>IF(FuritenCounts!AB257 = 0, "ND", FuritenWins!AB257/FuritenCounts!AB257)</f>
        <v>ND</v>
      </c>
      <c r="AC257" s="187" t="str">
        <f>IF(FuritenCounts!AC257 = 0, "ND", FuritenWins!AC257/FuritenCounts!AC257)</f>
        <v>ND</v>
      </c>
      <c r="AD257" s="187" t="str">
        <f>IF(FuritenCounts!AD257 = 0, "ND", FuritenWins!AD257/FuritenCounts!AD257)</f>
        <v>ND</v>
      </c>
      <c r="AE257" s="187" t="str">
        <f>IF(FuritenCounts!AE257 = 0, "ND", FuritenWins!AE257/FuritenCounts!AE257)</f>
        <v>ND</v>
      </c>
      <c r="AF257" s="187" t="str">
        <f>IF(FuritenCounts!AF257 = 0, "ND", FuritenWins!AF257/FuritenCounts!AF257)</f>
        <v>ND</v>
      </c>
      <c r="AG257" s="187" t="str">
        <f>IF(FuritenCounts!AG257 = 0, "ND", FuritenWins!AG257/FuritenCounts!AG257)</f>
        <v>ND</v>
      </c>
      <c r="AH257" s="187" t="str">
        <f>IF(FuritenCounts!AH257 = 0, "ND", FuritenWins!AH257/FuritenCounts!AH257)</f>
        <v>ND</v>
      </c>
      <c r="AI257" s="187" t="str">
        <f>IF(FuritenCounts!AI257 = 0, "ND", FuritenWins!AI257/FuritenCounts!AI257)</f>
        <v>ND</v>
      </c>
      <c r="AJ257" s="187" t="str">
        <f>IF(FuritenCounts!AJ257 = 0, "ND", FuritenWins!AJ257/FuritenCounts!AJ257)</f>
        <v>ND</v>
      </c>
      <c r="AK257" s="187" t="str">
        <f>IF(FuritenCounts!AK257 = 0, "ND", FuritenWins!AK257/FuritenCounts!AK257)</f>
        <v>ND</v>
      </c>
      <c r="AL257" s="187" t="str">
        <f>IF(FuritenCounts!AL257 = 0, "ND", FuritenWins!AL257/FuritenCounts!AL257)</f>
        <v>ND</v>
      </c>
      <c r="AM257" s="187" t="str">
        <f>IF(FuritenCounts!AM257 = 0, "ND", FuritenWins!AM257/FuritenCounts!AM257)</f>
        <v>ND</v>
      </c>
      <c r="AN257" s="187" t="str">
        <f>IF(FuritenCounts!AN257 = 0, "ND", FuritenWins!AN257/FuritenCounts!AN257)</f>
        <v>ND</v>
      </c>
      <c r="AO257" s="187" t="str">
        <f>IF(FuritenCounts!AO257 = 0, "ND", FuritenWins!AO257/FuritenCounts!AO257)</f>
        <v>ND</v>
      </c>
      <c r="AP257" s="187" t="str">
        <f>IF(FuritenCounts!AP257 = 0, "ND", FuritenWins!AP257/FuritenCounts!AP257)</f>
        <v>ND</v>
      </c>
    </row>
    <row r="258">
      <c r="A258" s="185" t="s">
        <v>2023</v>
      </c>
      <c r="B258" s="187" t="str">
        <f>IF(FuritenCounts!B258 = 0, "ND", FuritenWins!B258/FuritenCounts!B258)</f>
        <v>ND</v>
      </c>
      <c r="C258" s="187" t="str">
        <f>IF(FuritenCounts!C258 = 0, "ND", FuritenWins!C258/FuritenCounts!C258)</f>
        <v>ND</v>
      </c>
      <c r="D258" s="187" t="str">
        <f>IF(FuritenCounts!D258 = 0, "ND", FuritenWins!D258/FuritenCounts!D258)</f>
        <v>ND</v>
      </c>
      <c r="E258" s="187" t="str">
        <f>IF(FuritenCounts!E258 = 0, "ND", FuritenWins!E258/FuritenCounts!E258)</f>
        <v>ND</v>
      </c>
      <c r="F258" s="187" t="str">
        <f>IF(FuritenCounts!F258 = 0, "ND", FuritenWins!F258/FuritenCounts!F258)</f>
        <v>ND</v>
      </c>
      <c r="G258" s="187" t="str">
        <f>IF(FuritenCounts!G258 = 0, "ND", FuritenWins!G258/FuritenCounts!G258)</f>
        <v>ND</v>
      </c>
      <c r="H258" s="187" t="str">
        <f>IF(FuritenCounts!H258 = 0, "ND", FuritenWins!H258/FuritenCounts!H258)</f>
        <v>ND</v>
      </c>
      <c r="I258" s="187" t="str">
        <f>IF(FuritenCounts!I258 = 0, "ND", FuritenWins!I258/FuritenCounts!I258)</f>
        <v>ND</v>
      </c>
      <c r="J258" s="187" t="str">
        <f>IF(FuritenCounts!J258 = 0, "ND", FuritenWins!J258/FuritenCounts!J258)</f>
        <v>ND</v>
      </c>
      <c r="K258" s="187" t="str">
        <f>IF(FuritenCounts!K258 = 0, "ND", FuritenWins!K258/FuritenCounts!K258)</f>
        <v>ND</v>
      </c>
      <c r="L258" s="187" t="str">
        <f>IF(FuritenCounts!L258 = 0, "ND", FuritenWins!L258/FuritenCounts!L258)</f>
        <v>ND</v>
      </c>
      <c r="M258" s="187" t="str">
        <f>IF(FuritenCounts!M258 = 0, "ND", FuritenWins!M258/FuritenCounts!M258)</f>
        <v>ND</v>
      </c>
      <c r="N258" s="187" t="str">
        <f>IF(FuritenCounts!N258 = 0, "ND", FuritenWins!N258/FuritenCounts!N258)</f>
        <v>ND</v>
      </c>
      <c r="O258" s="187" t="str">
        <f>IF(FuritenCounts!O258 = 0, "ND", FuritenWins!O258/FuritenCounts!O258)</f>
        <v>ND</v>
      </c>
      <c r="P258" s="187" t="str">
        <f>IF(FuritenCounts!P258 = 0, "ND", FuritenWins!P258/FuritenCounts!P258)</f>
        <v>ND</v>
      </c>
      <c r="Q258" s="187" t="str">
        <f>IF(FuritenCounts!Q258 = 0, "ND", FuritenWins!Q258/FuritenCounts!Q258)</f>
        <v>ND</v>
      </c>
      <c r="R258" s="187" t="str">
        <f>IF(FuritenCounts!R258 = 0, "ND", FuritenWins!R258/FuritenCounts!R258)</f>
        <v>ND</v>
      </c>
      <c r="S258" s="187" t="str">
        <f>IF(FuritenCounts!S258 = 0, "ND", FuritenWins!S258/FuritenCounts!S258)</f>
        <v>ND</v>
      </c>
      <c r="T258" s="187" t="str">
        <f>IF(FuritenCounts!T258 = 0, "ND", FuritenWins!T258/FuritenCounts!T258)</f>
        <v>ND</v>
      </c>
      <c r="U258" s="187" t="str">
        <f>IF(FuritenCounts!U258 = 0, "ND", FuritenWins!U258/FuritenCounts!U258)</f>
        <v>ND</v>
      </c>
      <c r="V258" s="187" t="str">
        <f>IF(FuritenCounts!V258 = 0, "ND", FuritenWins!V258/FuritenCounts!V258)</f>
        <v>ND</v>
      </c>
      <c r="W258" s="187" t="str">
        <f>IF(FuritenCounts!W258 = 0, "ND", FuritenWins!W258/FuritenCounts!W258)</f>
        <v>ND</v>
      </c>
      <c r="X258" s="187" t="str">
        <f>IF(FuritenCounts!X258 = 0, "ND", FuritenWins!X258/FuritenCounts!X258)</f>
        <v>ND</v>
      </c>
      <c r="Y258" s="187" t="str">
        <f>IF(FuritenCounts!Y258 = 0, "ND", FuritenWins!Y258/FuritenCounts!Y258)</f>
        <v>ND</v>
      </c>
      <c r="Z258" s="187" t="str">
        <f>IF(FuritenCounts!Z258 = 0, "ND", FuritenWins!Z258/FuritenCounts!Z258)</f>
        <v>ND</v>
      </c>
      <c r="AA258" s="187" t="str">
        <f>IF(FuritenCounts!AA258 = 0, "ND", FuritenWins!AA258/FuritenCounts!AA258)</f>
        <v>ND</v>
      </c>
      <c r="AB258" s="187" t="str">
        <f>IF(FuritenCounts!AB258 = 0, "ND", FuritenWins!AB258/FuritenCounts!AB258)</f>
        <v>ND</v>
      </c>
      <c r="AC258" s="187" t="str">
        <f>IF(FuritenCounts!AC258 = 0, "ND", FuritenWins!AC258/FuritenCounts!AC258)</f>
        <v>ND</v>
      </c>
      <c r="AD258" s="187" t="str">
        <f>IF(FuritenCounts!AD258 = 0, "ND", FuritenWins!AD258/FuritenCounts!AD258)</f>
        <v>ND</v>
      </c>
      <c r="AE258" s="187" t="str">
        <f>IF(FuritenCounts!AE258 = 0, "ND", FuritenWins!AE258/FuritenCounts!AE258)</f>
        <v>ND</v>
      </c>
      <c r="AF258" s="187" t="str">
        <f>IF(FuritenCounts!AF258 = 0, "ND", FuritenWins!AF258/FuritenCounts!AF258)</f>
        <v>ND</v>
      </c>
      <c r="AG258" s="187" t="str">
        <f>IF(FuritenCounts!AG258 = 0, "ND", FuritenWins!AG258/FuritenCounts!AG258)</f>
        <v>ND</v>
      </c>
      <c r="AH258" s="187" t="str">
        <f>IF(FuritenCounts!AH258 = 0, "ND", FuritenWins!AH258/FuritenCounts!AH258)</f>
        <v>ND</v>
      </c>
      <c r="AI258" s="187" t="str">
        <f>IF(FuritenCounts!AI258 = 0, "ND", FuritenWins!AI258/FuritenCounts!AI258)</f>
        <v>ND</v>
      </c>
      <c r="AJ258" s="187" t="str">
        <f>IF(FuritenCounts!AJ258 = 0, "ND", FuritenWins!AJ258/FuritenCounts!AJ258)</f>
        <v>ND</v>
      </c>
      <c r="AK258" s="187" t="str">
        <f>IF(FuritenCounts!AK258 = 0, "ND", FuritenWins!AK258/FuritenCounts!AK258)</f>
        <v>ND</v>
      </c>
      <c r="AL258" s="187" t="str">
        <f>IF(FuritenCounts!AL258 = 0, "ND", FuritenWins!AL258/FuritenCounts!AL258)</f>
        <v>ND</v>
      </c>
      <c r="AM258" s="187" t="str">
        <f>IF(FuritenCounts!AM258 = 0, "ND", FuritenWins!AM258/FuritenCounts!AM258)</f>
        <v>ND</v>
      </c>
      <c r="AN258" s="187" t="str">
        <f>IF(FuritenCounts!AN258 = 0, "ND", FuritenWins!AN258/FuritenCounts!AN258)</f>
        <v>ND</v>
      </c>
      <c r="AO258" s="187" t="str">
        <f>IF(FuritenCounts!AO258 = 0, "ND", FuritenWins!AO258/FuritenCounts!AO258)</f>
        <v>ND</v>
      </c>
      <c r="AP258" s="187" t="str">
        <f>IF(FuritenCounts!AP258 = 0, "ND", FuritenWins!AP258/FuritenCounts!AP258)</f>
        <v>ND</v>
      </c>
    </row>
    <row r="259">
      <c r="A259" s="185" t="s">
        <v>2031</v>
      </c>
      <c r="B259" s="187">
        <f>IF(FuritenCounts!B259 = 0, "ND", FuritenWins!B259/FuritenCounts!B259)</f>
        <v>0</v>
      </c>
      <c r="C259" s="187" t="str">
        <f>IF(FuritenCounts!C259 = 0, "ND", FuritenWins!C259/FuritenCounts!C259)</f>
        <v>ND</v>
      </c>
      <c r="D259" s="187" t="str">
        <f>IF(FuritenCounts!D259 = 0, "ND", FuritenWins!D259/FuritenCounts!D259)</f>
        <v>ND</v>
      </c>
      <c r="E259" s="187" t="str">
        <f>IF(FuritenCounts!E259 = 0, "ND", FuritenWins!E259/FuritenCounts!E259)</f>
        <v>ND</v>
      </c>
      <c r="F259" s="187" t="str">
        <f>IF(FuritenCounts!F259 = 0, "ND", FuritenWins!F259/FuritenCounts!F259)</f>
        <v>ND</v>
      </c>
      <c r="G259" s="187" t="str">
        <f>IF(FuritenCounts!G259 = 0, "ND", FuritenWins!G259/FuritenCounts!G259)</f>
        <v>ND</v>
      </c>
      <c r="H259" s="187" t="str">
        <f>IF(FuritenCounts!H259 = 0, "ND", FuritenWins!H259/FuritenCounts!H259)</f>
        <v>ND</v>
      </c>
      <c r="I259" s="187" t="str">
        <f>IF(FuritenCounts!I259 = 0, "ND", FuritenWins!I259/FuritenCounts!I259)</f>
        <v>ND</v>
      </c>
      <c r="J259" s="187">
        <f>IF(FuritenCounts!J259 = 0, "ND", FuritenWins!J259/FuritenCounts!J259)</f>
        <v>0</v>
      </c>
      <c r="K259" s="187" t="str">
        <f>IF(FuritenCounts!K259 = 0, "ND", FuritenWins!K259/FuritenCounts!K259)</f>
        <v>ND</v>
      </c>
      <c r="L259" s="187">
        <f>IF(FuritenCounts!L259 = 0, "ND", FuritenWins!L259/FuritenCounts!L259)</f>
        <v>0</v>
      </c>
      <c r="M259" s="187" t="str">
        <f>IF(FuritenCounts!M259 = 0, "ND", FuritenWins!M259/FuritenCounts!M259)</f>
        <v>ND</v>
      </c>
      <c r="N259" s="187" t="str">
        <f>IF(FuritenCounts!N259 = 0, "ND", FuritenWins!N259/FuritenCounts!N259)</f>
        <v>ND</v>
      </c>
      <c r="O259" s="187" t="str">
        <f>IF(FuritenCounts!O259 = 0, "ND", FuritenWins!O259/FuritenCounts!O259)</f>
        <v>ND</v>
      </c>
      <c r="P259" s="187" t="str">
        <f>IF(FuritenCounts!P259 = 0, "ND", FuritenWins!P259/FuritenCounts!P259)</f>
        <v>ND</v>
      </c>
      <c r="Q259" s="187" t="str">
        <f>IF(FuritenCounts!Q259 = 0, "ND", FuritenWins!Q259/FuritenCounts!Q259)</f>
        <v>ND</v>
      </c>
      <c r="R259" s="187" t="str">
        <f>IF(FuritenCounts!R259 = 0, "ND", FuritenWins!R259/FuritenCounts!R259)</f>
        <v>ND</v>
      </c>
      <c r="S259" s="187" t="str">
        <f>IF(FuritenCounts!S259 = 0, "ND", FuritenWins!S259/FuritenCounts!S259)</f>
        <v>ND</v>
      </c>
      <c r="T259" s="187" t="str">
        <f>IF(FuritenCounts!T259 = 0, "ND", FuritenWins!T259/FuritenCounts!T259)</f>
        <v>ND</v>
      </c>
      <c r="U259" s="187" t="str">
        <f>IF(FuritenCounts!U259 = 0, "ND", FuritenWins!U259/FuritenCounts!U259)</f>
        <v>ND</v>
      </c>
      <c r="V259" s="187" t="str">
        <f>IF(FuritenCounts!V259 = 0, "ND", FuritenWins!V259/FuritenCounts!V259)</f>
        <v>ND</v>
      </c>
      <c r="W259" s="187" t="str">
        <f>IF(FuritenCounts!W259 = 0, "ND", FuritenWins!W259/FuritenCounts!W259)</f>
        <v>ND</v>
      </c>
      <c r="X259" s="187" t="str">
        <f>IF(FuritenCounts!X259 = 0, "ND", FuritenWins!X259/FuritenCounts!X259)</f>
        <v>ND</v>
      </c>
      <c r="Y259" s="187" t="str">
        <f>IF(FuritenCounts!Y259 = 0, "ND", FuritenWins!Y259/FuritenCounts!Y259)</f>
        <v>ND</v>
      </c>
      <c r="Z259" s="187" t="str">
        <f>IF(FuritenCounts!Z259 = 0, "ND", FuritenWins!Z259/FuritenCounts!Z259)</f>
        <v>ND</v>
      </c>
      <c r="AA259" s="187" t="str">
        <f>IF(FuritenCounts!AA259 = 0, "ND", FuritenWins!AA259/FuritenCounts!AA259)</f>
        <v>ND</v>
      </c>
      <c r="AB259" s="187" t="str">
        <f>IF(FuritenCounts!AB259 = 0, "ND", FuritenWins!AB259/FuritenCounts!AB259)</f>
        <v>ND</v>
      </c>
      <c r="AC259" s="187" t="str">
        <f>IF(FuritenCounts!AC259 = 0, "ND", FuritenWins!AC259/FuritenCounts!AC259)</f>
        <v>ND</v>
      </c>
      <c r="AD259" s="187" t="str">
        <f>IF(FuritenCounts!AD259 = 0, "ND", FuritenWins!AD259/FuritenCounts!AD259)</f>
        <v>ND</v>
      </c>
      <c r="AE259" s="187" t="str">
        <f>IF(FuritenCounts!AE259 = 0, "ND", FuritenWins!AE259/FuritenCounts!AE259)</f>
        <v>ND</v>
      </c>
      <c r="AF259" s="187" t="str">
        <f>IF(FuritenCounts!AF259 = 0, "ND", FuritenWins!AF259/FuritenCounts!AF259)</f>
        <v>ND</v>
      </c>
      <c r="AG259" s="187" t="str">
        <f>IF(FuritenCounts!AG259 = 0, "ND", FuritenWins!AG259/FuritenCounts!AG259)</f>
        <v>ND</v>
      </c>
      <c r="AH259" s="187" t="str">
        <f>IF(FuritenCounts!AH259 = 0, "ND", FuritenWins!AH259/FuritenCounts!AH259)</f>
        <v>ND</v>
      </c>
      <c r="AI259" s="187" t="str">
        <f>IF(FuritenCounts!AI259 = 0, "ND", FuritenWins!AI259/FuritenCounts!AI259)</f>
        <v>ND</v>
      </c>
      <c r="AJ259" s="187" t="str">
        <f>IF(FuritenCounts!AJ259 = 0, "ND", FuritenWins!AJ259/FuritenCounts!AJ259)</f>
        <v>ND</v>
      </c>
      <c r="AK259" s="187" t="str">
        <f>IF(FuritenCounts!AK259 = 0, "ND", FuritenWins!AK259/FuritenCounts!AK259)</f>
        <v>ND</v>
      </c>
      <c r="AL259" s="187" t="str">
        <f>IF(FuritenCounts!AL259 = 0, "ND", FuritenWins!AL259/FuritenCounts!AL259)</f>
        <v>ND</v>
      </c>
      <c r="AM259" s="187" t="str">
        <f>IF(FuritenCounts!AM259 = 0, "ND", FuritenWins!AM259/FuritenCounts!AM259)</f>
        <v>ND</v>
      </c>
      <c r="AN259" s="187" t="str">
        <f>IF(FuritenCounts!AN259 = 0, "ND", FuritenWins!AN259/FuritenCounts!AN259)</f>
        <v>ND</v>
      </c>
      <c r="AO259" s="187" t="str">
        <f>IF(FuritenCounts!AO259 = 0, "ND", FuritenWins!AO259/FuritenCounts!AO259)</f>
        <v>ND</v>
      </c>
      <c r="AP259" s="187" t="str">
        <f>IF(FuritenCounts!AP259 = 0, "ND", FuritenWins!AP259/FuritenCounts!AP259)</f>
        <v>ND</v>
      </c>
    </row>
    <row r="260">
      <c r="A260" s="185" t="s">
        <v>2040</v>
      </c>
      <c r="B260" s="187">
        <f>IF(FuritenCounts!B260 = 0, "ND", FuritenWins!B260/FuritenCounts!B260)</f>
        <v>0</v>
      </c>
      <c r="C260" s="187" t="str">
        <f>IF(FuritenCounts!C260 = 0, "ND", FuritenWins!C260/FuritenCounts!C260)</f>
        <v>ND</v>
      </c>
      <c r="D260" s="187" t="str">
        <f>IF(FuritenCounts!D260 = 0, "ND", FuritenWins!D260/FuritenCounts!D260)</f>
        <v>ND</v>
      </c>
      <c r="E260" s="187" t="str">
        <f>IF(FuritenCounts!E260 = 0, "ND", FuritenWins!E260/FuritenCounts!E260)</f>
        <v>ND</v>
      </c>
      <c r="F260" s="187" t="str">
        <f>IF(FuritenCounts!F260 = 0, "ND", FuritenWins!F260/FuritenCounts!F260)</f>
        <v>ND</v>
      </c>
      <c r="G260" s="187" t="str">
        <f>IF(FuritenCounts!G260 = 0, "ND", FuritenWins!G260/FuritenCounts!G260)</f>
        <v>ND</v>
      </c>
      <c r="H260" s="187" t="str">
        <f>IF(FuritenCounts!H260 = 0, "ND", FuritenWins!H260/FuritenCounts!H260)</f>
        <v>ND</v>
      </c>
      <c r="I260" s="187" t="str">
        <f>IF(FuritenCounts!I260 = 0, "ND", FuritenWins!I260/FuritenCounts!I260)</f>
        <v>ND</v>
      </c>
      <c r="J260" s="187">
        <f>IF(FuritenCounts!J260 = 0, "ND", FuritenWins!J260/FuritenCounts!J260)</f>
        <v>0</v>
      </c>
      <c r="K260" s="187" t="str">
        <f>IF(FuritenCounts!K260 = 0, "ND", FuritenWins!K260/FuritenCounts!K260)</f>
        <v>ND</v>
      </c>
      <c r="L260" s="187" t="str">
        <f>IF(FuritenCounts!L260 = 0, "ND", FuritenWins!L260/FuritenCounts!L260)</f>
        <v>ND</v>
      </c>
      <c r="M260" s="187" t="str">
        <f>IF(FuritenCounts!M260 = 0, "ND", FuritenWins!M260/FuritenCounts!M260)</f>
        <v>ND</v>
      </c>
      <c r="N260" s="187" t="str">
        <f>IF(FuritenCounts!N260 = 0, "ND", FuritenWins!N260/FuritenCounts!N260)</f>
        <v>ND</v>
      </c>
      <c r="O260" s="187" t="str">
        <f>IF(FuritenCounts!O260 = 0, "ND", FuritenWins!O260/FuritenCounts!O260)</f>
        <v>ND</v>
      </c>
      <c r="P260" s="187" t="str">
        <f>IF(FuritenCounts!P260 = 0, "ND", FuritenWins!P260/FuritenCounts!P260)</f>
        <v>ND</v>
      </c>
      <c r="Q260" s="187" t="str">
        <f>IF(FuritenCounts!Q260 = 0, "ND", FuritenWins!Q260/FuritenCounts!Q260)</f>
        <v>ND</v>
      </c>
      <c r="R260" s="187" t="str">
        <f>IF(FuritenCounts!R260 = 0, "ND", FuritenWins!R260/FuritenCounts!R260)</f>
        <v>ND</v>
      </c>
      <c r="S260" s="187" t="str">
        <f>IF(FuritenCounts!S260 = 0, "ND", FuritenWins!S260/FuritenCounts!S260)</f>
        <v>ND</v>
      </c>
      <c r="T260" s="187" t="str">
        <f>IF(FuritenCounts!T260 = 0, "ND", FuritenWins!T260/FuritenCounts!T260)</f>
        <v>ND</v>
      </c>
      <c r="U260" s="187" t="str">
        <f>IF(FuritenCounts!U260 = 0, "ND", FuritenWins!U260/FuritenCounts!U260)</f>
        <v>ND</v>
      </c>
      <c r="V260" s="187" t="str">
        <f>IF(FuritenCounts!V260 = 0, "ND", FuritenWins!V260/FuritenCounts!V260)</f>
        <v>ND</v>
      </c>
      <c r="W260" s="187" t="str">
        <f>IF(FuritenCounts!W260 = 0, "ND", FuritenWins!W260/FuritenCounts!W260)</f>
        <v>ND</v>
      </c>
      <c r="X260" s="187" t="str">
        <f>IF(FuritenCounts!X260 = 0, "ND", FuritenWins!X260/FuritenCounts!X260)</f>
        <v>ND</v>
      </c>
      <c r="Y260" s="187" t="str">
        <f>IF(FuritenCounts!Y260 = 0, "ND", FuritenWins!Y260/FuritenCounts!Y260)</f>
        <v>ND</v>
      </c>
      <c r="Z260" s="187" t="str">
        <f>IF(FuritenCounts!Z260 = 0, "ND", FuritenWins!Z260/FuritenCounts!Z260)</f>
        <v>ND</v>
      </c>
      <c r="AA260" s="187" t="str">
        <f>IF(FuritenCounts!AA260 = 0, "ND", FuritenWins!AA260/FuritenCounts!AA260)</f>
        <v>ND</v>
      </c>
      <c r="AB260" s="187" t="str">
        <f>IF(FuritenCounts!AB260 = 0, "ND", FuritenWins!AB260/FuritenCounts!AB260)</f>
        <v>ND</v>
      </c>
      <c r="AC260" s="187" t="str">
        <f>IF(FuritenCounts!AC260 = 0, "ND", FuritenWins!AC260/FuritenCounts!AC260)</f>
        <v>ND</v>
      </c>
      <c r="AD260" s="187" t="str">
        <f>IF(FuritenCounts!AD260 = 0, "ND", FuritenWins!AD260/FuritenCounts!AD260)</f>
        <v>ND</v>
      </c>
      <c r="AE260" s="187" t="str">
        <f>IF(FuritenCounts!AE260 = 0, "ND", FuritenWins!AE260/FuritenCounts!AE260)</f>
        <v>ND</v>
      </c>
      <c r="AF260" s="187" t="str">
        <f>IF(FuritenCounts!AF260 = 0, "ND", FuritenWins!AF260/FuritenCounts!AF260)</f>
        <v>ND</v>
      </c>
      <c r="AG260" s="187" t="str">
        <f>IF(FuritenCounts!AG260 = 0, "ND", FuritenWins!AG260/FuritenCounts!AG260)</f>
        <v>ND</v>
      </c>
      <c r="AH260" s="187" t="str">
        <f>IF(FuritenCounts!AH260 = 0, "ND", FuritenWins!AH260/FuritenCounts!AH260)</f>
        <v>ND</v>
      </c>
      <c r="AI260" s="187" t="str">
        <f>IF(FuritenCounts!AI260 = 0, "ND", FuritenWins!AI260/FuritenCounts!AI260)</f>
        <v>ND</v>
      </c>
      <c r="AJ260" s="187" t="str">
        <f>IF(FuritenCounts!AJ260 = 0, "ND", FuritenWins!AJ260/FuritenCounts!AJ260)</f>
        <v>ND</v>
      </c>
      <c r="AK260" s="187" t="str">
        <f>IF(FuritenCounts!AK260 = 0, "ND", FuritenWins!AK260/FuritenCounts!AK260)</f>
        <v>ND</v>
      </c>
      <c r="AL260" s="187" t="str">
        <f>IF(FuritenCounts!AL260 = 0, "ND", FuritenWins!AL260/FuritenCounts!AL260)</f>
        <v>ND</v>
      </c>
      <c r="AM260" s="187" t="str">
        <f>IF(FuritenCounts!AM260 = 0, "ND", FuritenWins!AM260/FuritenCounts!AM260)</f>
        <v>ND</v>
      </c>
      <c r="AN260" s="187" t="str">
        <f>IF(FuritenCounts!AN260 = 0, "ND", FuritenWins!AN260/FuritenCounts!AN260)</f>
        <v>ND</v>
      </c>
      <c r="AO260" s="187" t="str">
        <f>IF(FuritenCounts!AO260 = 0, "ND", FuritenWins!AO260/FuritenCounts!AO260)</f>
        <v>ND</v>
      </c>
      <c r="AP260" s="187" t="str">
        <f>IF(FuritenCounts!AP260 = 0, "ND", FuritenWins!AP260/FuritenCounts!AP260)</f>
        <v>ND</v>
      </c>
    </row>
    <row r="261">
      <c r="A261" s="185" t="s">
        <v>2047</v>
      </c>
      <c r="B261" s="187">
        <f>IF(FuritenCounts!B261 = 0, "ND", FuritenWins!B261/FuritenCounts!B261)</f>
        <v>0.1666666667</v>
      </c>
      <c r="C261" s="187" t="str">
        <f>IF(FuritenCounts!C261 = 0, "ND", FuritenWins!C261/FuritenCounts!C261)</f>
        <v>ND</v>
      </c>
      <c r="D261" s="187" t="str">
        <f>IF(FuritenCounts!D261 = 0, "ND", FuritenWins!D261/FuritenCounts!D261)</f>
        <v>ND</v>
      </c>
      <c r="E261" s="187" t="str">
        <f>IF(FuritenCounts!E261 = 0, "ND", FuritenWins!E261/FuritenCounts!E261)</f>
        <v>ND</v>
      </c>
      <c r="F261" s="187" t="str">
        <f>IF(FuritenCounts!F261 = 0, "ND", FuritenWins!F261/FuritenCounts!F261)</f>
        <v>ND</v>
      </c>
      <c r="G261" s="187" t="str">
        <f>IF(FuritenCounts!G261 = 0, "ND", FuritenWins!G261/FuritenCounts!G261)</f>
        <v>ND</v>
      </c>
      <c r="H261" s="187" t="str">
        <f>IF(FuritenCounts!H261 = 0, "ND", FuritenWins!H261/FuritenCounts!H261)</f>
        <v>ND</v>
      </c>
      <c r="I261" s="187">
        <f>IF(FuritenCounts!I261 = 0, "ND", FuritenWins!I261/FuritenCounts!I261)</f>
        <v>0</v>
      </c>
      <c r="J261" s="187">
        <f>IF(FuritenCounts!J261 = 0, "ND", FuritenWins!J261/FuritenCounts!J261)</f>
        <v>0</v>
      </c>
      <c r="K261" s="187">
        <f>IF(FuritenCounts!K261 = 0, "ND", FuritenWins!K261/FuritenCounts!K261)</f>
        <v>0</v>
      </c>
      <c r="L261" s="187">
        <f>IF(FuritenCounts!L261 = 0, "ND", FuritenWins!L261/FuritenCounts!L261)</f>
        <v>1</v>
      </c>
      <c r="M261" s="187" t="str">
        <f>IF(FuritenCounts!M261 = 0, "ND", FuritenWins!M261/FuritenCounts!M261)</f>
        <v>ND</v>
      </c>
      <c r="N261" s="187" t="str">
        <f>IF(FuritenCounts!N261 = 0, "ND", FuritenWins!N261/FuritenCounts!N261)</f>
        <v>ND</v>
      </c>
      <c r="O261" s="187" t="str">
        <f>IF(FuritenCounts!O261 = 0, "ND", FuritenWins!O261/FuritenCounts!O261)</f>
        <v>ND</v>
      </c>
      <c r="P261" s="187" t="str">
        <f>IF(FuritenCounts!P261 = 0, "ND", FuritenWins!P261/FuritenCounts!P261)</f>
        <v>ND</v>
      </c>
      <c r="Q261" s="187" t="str">
        <f>IF(FuritenCounts!Q261 = 0, "ND", FuritenWins!Q261/FuritenCounts!Q261)</f>
        <v>ND</v>
      </c>
      <c r="R261" s="187" t="str">
        <f>IF(FuritenCounts!R261 = 0, "ND", FuritenWins!R261/FuritenCounts!R261)</f>
        <v>ND</v>
      </c>
      <c r="S261" s="187" t="str">
        <f>IF(FuritenCounts!S261 = 0, "ND", FuritenWins!S261/FuritenCounts!S261)</f>
        <v>ND</v>
      </c>
      <c r="T261" s="187" t="str">
        <f>IF(FuritenCounts!T261 = 0, "ND", FuritenWins!T261/FuritenCounts!T261)</f>
        <v>ND</v>
      </c>
      <c r="U261" s="187" t="str">
        <f>IF(FuritenCounts!U261 = 0, "ND", FuritenWins!U261/FuritenCounts!U261)</f>
        <v>ND</v>
      </c>
      <c r="V261" s="187" t="str">
        <f>IF(FuritenCounts!V261 = 0, "ND", FuritenWins!V261/FuritenCounts!V261)</f>
        <v>ND</v>
      </c>
      <c r="W261" s="187" t="str">
        <f>IF(FuritenCounts!W261 = 0, "ND", FuritenWins!W261/FuritenCounts!W261)</f>
        <v>ND</v>
      </c>
      <c r="X261" s="187" t="str">
        <f>IF(FuritenCounts!X261 = 0, "ND", FuritenWins!X261/FuritenCounts!X261)</f>
        <v>ND</v>
      </c>
      <c r="Y261" s="187" t="str">
        <f>IF(FuritenCounts!Y261 = 0, "ND", FuritenWins!Y261/FuritenCounts!Y261)</f>
        <v>ND</v>
      </c>
      <c r="Z261" s="187" t="str">
        <f>IF(FuritenCounts!Z261 = 0, "ND", FuritenWins!Z261/FuritenCounts!Z261)</f>
        <v>ND</v>
      </c>
      <c r="AA261" s="187" t="str">
        <f>IF(FuritenCounts!AA261 = 0, "ND", FuritenWins!AA261/FuritenCounts!AA261)</f>
        <v>ND</v>
      </c>
      <c r="AB261" s="187" t="str">
        <f>IF(FuritenCounts!AB261 = 0, "ND", FuritenWins!AB261/FuritenCounts!AB261)</f>
        <v>ND</v>
      </c>
      <c r="AC261" s="187" t="str">
        <f>IF(FuritenCounts!AC261 = 0, "ND", FuritenWins!AC261/FuritenCounts!AC261)</f>
        <v>ND</v>
      </c>
      <c r="AD261" s="187" t="str">
        <f>IF(FuritenCounts!AD261 = 0, "ND", FuritenWins!AD261/FuritenCounts!AD261)</f>
        <v>ND</v>
      </c>
      <c r="AE261" s="187" t="str">
        <f>IF(FuritenCounts!AE261 = 0, "ND", FuritenWins!AE261/FuritenCounts!AE261)</f>
        <v>ND</v>
      </c>
      <c r="AF261" s="187" t="str">
        <f>IF(FuritenCounts!AF261 = 0, "ND", FuritenWins!AF261/FuritenCounts!AF261)</f>
        <v>ND</v>
      </c>
      <c r="AG261" s="187" t="str">
        <f>IF(FuritenCounts!AG261 = 0, "ND", FuritenWins!AG261/FuritenCounts!AG261)</f>
        <v>ND</v>
      </c>
      <c r="AH261" s="187" t="str">
        <f>IF(FuritenCounts!AH261 = 0, "ND", FuritenWins!AH261/FuritenCounts!AH261)</f>
        <v>ND</v>
      </c>
      <c r="AI261" s="187" t="str">
        <f>IF(FuritenCounts!AI261 = 0, "ND", FuritenWins!AI261/FuritenCounts!AI261)</f>
        <v>ND</v>
      </c>
      <c r="AJ261" s="187" t="str">
        <f>IF(FuritenCounts!AJ261 = 0, "ND", FuritenWins!AJ261/FuritenCounts!AJ261)</f>
        <v>ND</v>
      </c>
      <c r="AK261" s="187" t="str">
        <f>IF(FuritenCounts!AK261 = 0, "ND", FuritenWins!AK261/FuritenCounts!AK261)</f>
        <v>ND</v>
      </c>
      <c r="AL261" s="187" t="str">
        <f>IF(FuritenCounts!AL261 = 0, "ND", FuritenWins!AL261/FuritenCounts!AL261)</f>
        <v>ND</v>
      </c>
      <c r="AM261" s="187" t="str">
        <f>IF(FuritenCounts!AM261 = 0, "ND", FuritenWins!AM261/FuritenCounts!AM261)</f>
        <v>ND</v>
      </c>
      <c r="AN261" s="187" t="str">
        <f>IF(FuritenCounts!AN261 = 0, "ND", FuritenWins!AN261/FuritenCounts!AN261)</f>
        <v>ND</v>
      </c>
      <c r="AO261" s="187" t="str">
        <f>IF(FuritenCounts!AO261 = 0, "ND", FuritenWins!AO261/FuritenCounts!AO261)</f>
        <v>ND</v>
      </c>
      <c r="AP261" s="187" t="str">
        <f>IF(FuritenCounts!AP261 = 0, "ND", FuritenWins!AP261/FuritenCounts!AP261)</f>
        <v>ND</v>
      </c>
    </row>
    <row r="262">
      <c r="A262" s="185" t="s">
        <v>2055</v>
      </c>
      <c r="B262" s="187">
        <f>IF(FuritenCounts!B262 = 0, "ND", FuritenWins!B262/FuritenCounts!B262)</f>
        <v>0</v>
      </c>
      <c r="C262" s="187" t="str">
        <f>IF(FuritenCounts!C262 = 0, "ND", FuritenWins!C262/FuritenCounts!C262)</f>
        <v>ND</v>
      </c>
      <c r="D262" s="187" t="str">
        <f>IF(FuritenCounts!D262 = 0, "ND", FuritenWins!D262/FuritenCounts!D262)</f>
        <v>ND</v>
      </c>
      <c r="E262" s="187" t="str">
        <f>IF(FuritenCounts!E262 = 0, "ND", FuritenWins!E262/FuritenCounts!E262)</f>
        <v>ND</v>
      </c>
      <c r="F262" s="187" t="str">
        <f>IF(FuritenCounts!F262 = 0, "ND", FuritenWins!F262/FuritenCounts!F262)</f>
        <v>ND</v>
      </c>
      <c r="G262" s="187" t="str">
        <f>IF(FuritenCounts!G262 = 0, "ND", FuritenWins!G262/FuritenCounts!G262)</f>
        <v>ND</v>
      </c>
      <c r="H262" s="187" t="str">
        <f>IF(FuritenCounts!H262 = 0, "ND", FuritenWins!H262/FuritenCounts!H262)</f>
        <v>ND</v>
      </c>
      <c r="I262" s="187" t="str">
        <f>IF(FuritenCounts!I262 = 0, "ND", FuritenWins!I262/FuritenCounts!I262)</f>
        <v>ND</v>
      </c>
      <c r="J262" s="187">
        <f>IF(FuritenCounts!J262 = 0, "ND", FuritenWins!J262/FuritenCounts!J262)</f>
        <v>0</v>
      </c>
      <c r="K262" s="187" t="str">
        <f>IF(FuritenCounts!K262 = 0, "ND", FuritenWins!K262/FuritenCounts!K262)</f>
        <v>ND</v>
      </c>
      <c r="L262" s="187">
        <f>IF(FuritenCounts!L262 = 0, "ND", FuritenWins!L262/FuritenCounts!L262)</f>
        <v>0</v>
      </c>
      <c r="M262" s="187" t="str">
        <f>IF(FuritenCounts!M262 = 0, "ND", FuritenWins!M262/FuritenCounts!M262)</f>
        <v>ND</v>
      </c>
      <c r="N262" s="187" t="str">
        <f>IF(FuritenCounts!N262 = 0, "ND", FuritenWins!N262/FuritenCounts!N262)</f>
        <v>ND</v>
      </c>
      <c r="O262" s="187" t="str">
        <f>IF(FuritenCounts!O262 = 0, "ND", FuritenWins!O262/FuritenCounts!O262)</f>
        <v>ND</v>
      </c>
      <c r="P262" s="187" t="str">
        <f>IF(FuritenCounts!P262 = 0, "ND", FuritenWins!P262/FuritenCounts!P262)</f>
        <v>ND</v>
      </c>
      <c r="Q262" s="187" t="str">
        <f>IF(FuritenCounts!Q262 = 0, "ND", FuritenWins!Q262/FuritenCounts!Q262)</f>
        <v>ND</v>
      </c>
      <c r="R262" s="187" t="str">
        <f>IF(FuritenCounts!R262 = 0, "ND", FuritenWins!R262/FuritenCounts!R262)</f>
        <v>ND</v>
      </c>
      <c r="S262" s="187" t="str">
        <f>IF(FuritenCounts!S262 = 0, "ND", FuritenWins!S262/FuritenCounts!S262)</f>
        <v>ND</v>
      </c>
      <c r="T262" s="187" t="str">
        <f>IF(FuritenCounts!T262 = 0, "ND", FuritenWins!T262/FuritenCounts!T262)</f>
        <v>ND</v>
      </c>
      <c r="U262" s="187" t="str">
        <f>IF(FuritenCounts!U262 = 0, "ND", FuritenWins!U262/FuritenCounts!U262)</f>
        <v>ND</v>
      </c>
      <c r="V262" s="187" t="str">
        <f>IF(FuritenCounts!V262 = 0, "ND", FuritenWins!V262/FuritenCounts!V262)</f>
        <v>ND</v>
      </c>
      <c r="W262" s="187" t="str">
        <f>IF(FuritenCounts!W262 = 0, "ND", FuritenWins!W262/FuritenCounts!W262)</f>
        <v>ND</v>
      </c>
      <c r="X262" s="187" t="str">
        <f>IF(FuritenCounts!X262 = 0, "ND", FuritenWins!X262/FuritenCounts!X262)</f>
        <v>ND</v>
      </c>
      <c r="Y262" s="187" t="str">
        <f>IF(FuritenCounts!Y262 = 0, "ND", FuritenWins!Y262/FuritenCounts!Y262)</f>
        <v>ND</v>
      </c>
      <c r="Z262" s="187" t="str">
        <f>IF(FuritenCounts!Z262 = 0, "ND", FuritenWins!Z262/FuritenCounts!Z262)</f>
        <v>ND</v>
      </c>
      <c r="AA262" s="187" t="str">
        <f>IF(FuritenCounts!AA262 = 0, "ND", FuritenWins!AA262/FuritenCounts!AA262)</f>
        <v>ND</v>
      </c>
      <c r="AB262" s="187" t="str">
        <f>IF(FuritenCounts!AB262 = 0, "ND", FuritenWins!AB262/FuritenCounts!AB262)</f>
        <v>ND</v>
      </c>
      <c r="AC262" s="187" t="str">
        <f>IF(FuritenCounts!AC262 = 0, "ND", FuritenWins!AC262/FuritenCounts!AC262)</f>
        <v>ND</v>
      </c>
      <c r="AD262" s="187" t="str">
        <f>IF(FuritenCounts!AD262 = 0, "ND", FuritenWins!AD262/FuritenCounts!AD262)</f>
        <v>ND</v>
      </c>
      <c r="AE262" s="187" t="str">
        <f>IF(FuritenCounts!AE262 = 0, "ND", FuritenWins!AE262/FuritenCounts!AE262)</f>
        <v>ND</v>
      </c>
      <c r="AF262" s="187" t="str">
        <f>IF(FuritenCounts!AF262 = 0, "ND", FuritenWins!AF262/FuritenCounts!AF262)</f>
        <v>ND</v>
      </c>
      <c r="AG262" s="187" t="str">
        <f>IF(FuritenCounts!AG262 = 0, "ND", FuritenWins!AG262/FuritenCounts!AG262)</f>
        <v>ND</v>
      </c>
      <c r="AH262" s="187" t="str">
        <f>IF(FuritenCounts!AH262 = 0, "ND", FuritenWins!AH262/FuritenCounts!AH262)</f>
        <v>ND</v>
      </c>
      <c r="AI262" s="187" t="str">
        <f>IF(FuritenCounts!AI262 = 0, "ND", FuritenWins!AI262/FuritenCounts!AI262)</f>
        <v>ND</v>
      </c>
      <c r="AJ262" s="187" t="str">
        <f>IF(FuritenCounts!AJ262 = 0, "ND", FuritenWins!AJ262/FuritenCounts!AJ262)</f>
        <v>ND</v>
      </c>
      <c r="AK262" s="187" t="str">
        <f>IF(FuritenCounts!AK262 = 0, "ND", FuritenWins!AK262/FuritenCounts!AK262)</f>
        <v>ND</v>
      </c>
      <c r="AL262" s="187" t="str">
        <f>IF(FuritenCounts!AL262 = 0, "ND", FuritenWins!AL262/FuritenCounts!AL262)</f>
        <v>ND</v>
      </c>
      <c r="AM262" s="187" t="str">
        <f>IF(FuritenCounts!AM262 = 0, "ND", FuritenWins!AM262/FuritenCounts!AM262)</f>
        <v>ND</v>
      </c>
      <c r="AN262" s="187" t="str">
        <f>IF(FuritenCounts!AN262 = 0, "ND", FuritenWins!AN262/FuritenCounts!AN262)</f>
        <v>ND</v>
      </c>
      <c r="AO262" s="187" t="str">
        <f>IF(FuritenCounts!AO262 = 0, "ND", FuritenWins!AO262/FuritenCounts!AO262)</f>
        <v>ND</v>
      </c>
      <c r="AP262" s="187" t="str">
        <f>IF(FuritenCounts!AP262 = 0, "ND", FuritenWins!AP262/FuritenCounts!AP262)</f>
        <v>ND</v>
      </c>
    </row>
    <row r="263">
      <c r="A263" s="185" t="s">
        <v>2063</v>
      </c>
      <c r="B263" s="187">
        <f>IF(FuritenCounts!B263 = 0, "ND", FuritenWins!B263/FuritenCounts!B263)</f>
        <v>0.2222222222</v>
      </c>
      <c r="C263" s="187" t="str">
        <f>IF(FuritenCounts!C263 = 0, "ND", FuritenWins!C263/FuritenCounts!C263)</f>
        <v>ND</v>
      </c>
      <c r="D263" s="187" t="str">
        <f>IF(FuritenCounts!D263 = 0, "ND", FuritenWins!D263/FuritenCounts!D263)</f>
        <v>ND</v>
      </c>
      <c r="E263" s="187" t="str">
        <f>IF(FuritenCounts!E263 = 0, "ND", FuritenWins!E263/FuritenCounts!E263)</f>
        <v>ND</v>
      </c>
      <c r="F263" s="187" t="str">
        <f>IF(FuritenCounts!F263 = 0, "ND", FuritenWins!F263/FuritenCounts!F263)</f>
        <v>ND</v>
      </c>
      <c r="G263" s="187" t="str">
        <f>IF(FuritenCounts!G263 = 0, "ND", FuritenWins!G263/FuritenCounts!G263)</f>
        <v>ND</v>
      </c>
      <c r="H263" s="187" t="str">
        <f>IF(FuritenCounts!H263 = 0, "ND", FuritenWins!H263/FuritenCounts!H263)</f>
        <v>ND</v>
      </c>
      <c r="I263" s="187">
        <f>IF(FuritenCounts!I263 = 0, "ND", FuritenWins!I263/FuritenCounts!I263)</f>
        <v>0</v>
      </c>
      <c r="J263" s="187">
        <f>IF(FuritenCounts!J263 = 0, "ND", FuritenWins!J263/FuritenCounts!J263)</f>
        <v>0.3333333333</v>
      </c>
      <c r="K263" s="187">
        <f>IF(FuritenCounts!K263 = 0, "ND", FuritenWins!K263/FuritenCounts!K263)</f>
        <v>0.1666666667</v>
      </c>
      <c r="L263" s="187" t="str">
        <f>IF(FuritenCounts!L263 = 0, "ND", FuritenWins!L263/FuritenCounts!L263)</f>
        <v>ND</v>
      </c>
      <c r="M263" s="187" t="str">
        <f>IF(FuritenCounts!M263 = 0, "ND", FuritenWins!M263/FuritenCounts!M263)</f>
        <v>ND</v>
      </c>
      <c r="N263" s="187" t="str">
        <f>IF(FuritenCounts!N263 = 0, "ND", FuritenWins!N263/FuritenCounts!N263)</f>
        <v>ND</v>
      </c>
      <c r="O263" s="187" t="str">
        <f>IF(FuritenCounts!O263 = 0, "ND", FuritenWins!O263/FuritenCounts!O263)</f>
        <v>ND</v>
      </c>
      <c r="P263" s="187" t="str">
        <f>IF(FuritenCounts!P263 = 0, "ND", FuritenWins!P263/FuritenCounts!P263)</f>
        <v>ND</v>
      </c>
      <c r="Q263" s="187" t="str">
        <f>IF(FuritenCounts!Q263 = 0, "ND", FuritenWins!Q263/FuritenCounts!Q263)</f>
        <v>ND</v>
      </c>
      <c r="R263" s="187" t="str">
        <f>IF(FuritenCounts!R263 = 0, "ND", FuritenWins!R263/FuritenCounts!R263)</f>
        <v>ND</v>
      </c>
      <c r="S263" s="187" t="str">
        <f>IF(FuritenCounts!S263 = 0, "ND", FuritenWins!S263/FuritenCounts!S263)</f>
        <v>ND</v>
      </c>
      <c r="T263" s="187" t="str">
        <f>IF(FuritenCounts!T263 = 0, "ND", FuritenWins!T263/FuritenCounts!T263)</f>
        <v>ND</v>
      </c>
      <c r="U263" s="187" t="str">
        <f>IF(FuritenCounts!U263 = 0, "ND", FuritenWins!U263/FuritenCounts!U263)</f>
        <v>ND</v>
      </c>
      <c r="V263" s="187" t="str">
        <f>IF(FuritenCounts!V263 = 0, "ND", FuritenWins!V263/FuritenCounts!V263)</f>
        <v>ND</v>
      </c>
      <c r="W263" s="187" t="str">
        <f>IF(FuritenCounts!W263 = 0, "ND", FuritenWins!W263/FuritenCounts!W263)</f>
        <v>ND</v>
      </c>
      <c r="X263" s="187" t="str">
        <f>IF(FuritenCounts!X263 = 0, "ND", FuritenWins!X263/FuritenCounts!X263)</f>
        <v>ND</v>
      </c>
      <c r="Y263" s="187" t="str">
        <f>IF(FuritenCounts!Y263 = 0, "ND", FuritenWins!Y263/FuritenCounts!Y263)</f>
        <v>ND</v>
      </c>
      <c r="Z263" s="187" t="str">
        <f>IF(FuritenCounts!Z263 = 0, "ND", FuritenWins!Z263/FuritenCounts!Z263)</f>
        <v>ND</v>
      </c>
      <c r="AA263" s="187" t="str">
        <f>IF(FuritenCounts!AA263 = 0, "ND", FuritenWins!AA263/FuritenCounts!AA263)</f>
        <v>ND</v>
      </c>
      <c r="AB263" s="187" t="str">
        <f>IF(FuritenCounts!AB263 = 0, "ND", FuritenWins!AB263/FuritenCounts!AB263)</f>
        <v>ND</v>
      </c>
      <c r="AC263" s="187" t="str">
        <f>IF(FuritenCounts!AC263 = 0, "ND", FuritenWins!AC263/FuritenCounts!AC263)</f>
        <v>ND</v>
      </c>
      <c r="AD263" s="187" t="str">
        <f>IF(FuritenCounts!AD263 = 0, "ND", FuritenWins!AD263/FuritenCounts!AD263)</f>
        <v>ND</v>
      </c>
      <c r="AE263" s="187" t="str">
        <f>IF(FuritenCounts!AE263 = 0, "ND", FuritenWins!AE263/FuritenCounts!AE263)</f>
        <v>ND</v>
      </c>
      <c r="AF263" s="187" t="str">
        <f>IF(FuritenCounts!AF263 = 0, "ND", FuritenWins!AF263/FuritenCounts!AF263)</f>
        <v>ND</v>
      </c>
      <c r="AG263" s="187" t="str">
        <f>IF(FuritenCounts!AG263 = 0, "ND", FuritenWins!AG263/FuritenCounts!AG263)</f>
        <v>ND</v>
      </c>
      <c r="AH263" s="187" t="str">
        <f>IF(FuritenCounts!AH263 = 0, "ND", FuritenWins!AH263/FuritenCounts!AH263)</f>
        <v>ND</v>
      </c>
      <c r="AI263" s="187" t="str">
        <f>IF(FuritenCounts!AI263 = 0, "ND", FuritenWins!AI263/FuritenCounts!AI263)</f>
        <v>ND</v>
      </c>
      <c r="AJ263" s="187" t="str">
        <f>IF(FuritenCounts!AJ263 = 0, "ND", FuritenWins!AJ263/FuritenCounts!AJ263)</f>
        <v>ND</v>
      </c>
      <c r="AK263" s="187" t="str">
        <f>IF(FuritenCounts!AK263 = 0, "ND", FuritenWins!AK263/FuritenCounts!AK263)</f>
        <v>ND</v>
      </c>
      <c r="AL263" s="187" t="str">
        <f>IF(FuritenCounts!AL263 = 0, "ND", FuritenWins!AL263/FuritenCounts!AL263)</f>
        <v>ND</v>
      </c>
      <c r="AM263" s="187" t="str">
        <f>IF(FuritenCounts!AM263 = 0, "ND", FuritenWins!AM263/FuritenCounts!AM263)</f>
        <v>ND</v>
      </c>
      <c r="AN263" s="187" t="str">
        <f>IF(FuritenCounts!AN263 = 0, "ND", FuritenWins!AN263/FuritenCounts!AN263)</f>
        <v>ND</v>
      </c>
      <c r="AO263" s="187" t="str">
        <f>IF(FuritenCounts!AO263 = 0, "ND", FuritenWins!AO263/FuritenCounts!AO263)</f>
        <v>ND</v>
      </c>
      <c r="AP263" s="187" t="str">
        <f>IF(FuritenCounts!AP263 = 0, "ND", FuritenWins!AP263/FuritenCounts!AP263)</f>
        <v>ND</v>
      </c>
    </row>
    <row r="264">
      <c r="A264" s="185" t="s">
        <v>2071</v>
      </c>
      <c r="B264" s="187">
        <f>IF(FuritenCounts!B264 = 0, "ND", FuritenWins!B264/FuritenCounts!B264)</f>
        <v>0.3333333333</v>
      </c>
      <c r="C264" s="187" t="str">
        <f>IF(FuritenCounts!C264 = 0, "ND", FuritenWins!C264/FuritenCounts!C264)</f>
        <v>ND</v>
      </c>
      <c r="D264" s="187" t="str">
        <f>IF(FuritenCounts!D264 = 0, "ND", FuritenWins!D264/FuritenCounts!D264)</f>
        <v>ND</v>
      </c>
      <c r="E264" s="187" t="str">
        <f>IF(FuritenCounts!E264 = 0, "ND", FuritenWins!E264/FuritenCounts!E264)</f>
        <v>ND</v>
      </c>
      <c r="F264" s="187" t="str">
        <f>IF(FuritenCounts!F264 = 0, "ND", FuritenWins!F264/FuritenCounts!F264)</f>
        <v>ND</v>
      </c>
      <c r="G264" s="187" t="str">
        <f>IF(FuritenCounts!G264 = 0, "ND", FuritenWins!G264/FuritenCounts!G264)</f>
        <v>ND</v>
      </c>
      <c r="H264" s="187" t="str">
        <f>IF(FuritenCounts!H264 = 0, "ND", FuritenWins!H264/FuritenCounts!H264)</f>
        <v>ND</v>
      </c>
      <c r="I264" s="187">
        <f>IF(FuritenCounts!I264 = 0, "ND", FuritenWins!I264/FuritenCounts!I264)</f>
        <v>0.5</v>
      </c>
      <c r="J264" s="187">
        <f>IF(FuritenCounts!J264 = 0, "ND", FuritenWins!J264/FuritenCounts!J264)</f>
        <v>0.6666666667</v>
      </c>
      <c r="K264" s="187">
        <f>IF(FuritenCounts!K264 = 0, "ND", FuritenWins!K264/FuritenCounts!K264)</f>
        <v>0</v>
      </c>
      <c r="L264" s="187">
        <f>IF(FuritenCounts!L264 = 0, "ND", FuritenWins!L264/FuritenCounts!L264)</f>
        <v>0</v>
      </c>
      <c r="M264" s="187">
        <f>IF(FuritenCounts!M264 = 0, "ND", FuritenWins!M264/FuritenCounts!M264)</f>
        <v>0</v>
      </c>
      <c r="N264" s="187" t="str">
        <f>IF(FuritenCounts!N264 = 0, "ND", FuritenWins!N264/FuritenCounts!N264)</f>
        <v>ND</v>
      </c>
      <c r="O264" s="187" t="str">
        <f>IF(FuritenCounts!O264 = 0, "ND", FuritenWins!O264/FuritenCounts!O264)</f>
        <v>ND</v>
      </c>
      <c r="P264" s="187" t="str">
        <f>IF(FuritenCounts!P264 = 0, "ND", FuritenWins!P264/FuritenCounts!P264)</f>
        <v>ND</v>
      </c>
      <c r="Q264" s="187" t="str">
        <f>IF(FuritenCounts!Q264 = 0, "ND", FuritenWins!Q264/FuritenCounts!Q264)</f>
        <v>ND</v>
      </c>
      <c r="R264" s="187" t="str">
        <f>IF(FuritenCounts!R264 = 0, "ND", FuritenWins!R264/FuritenCounts!R264)</f>
        <v>ND</v>
      </c>
      <c r="S264" s="187" t="str">
        <f>IF(FuritenCounts!S264 = 0, "ND", FuritenWins!S264/FuritenCounts!S264)</f>
        <v>ND</v>
      </c>
      <c r="T264" s="187" t="str">
        <f>IF(FuritenCounts!T264 = 0, "ND", FuritenWins!T264/FuritenCounts!T264)</f>
        <v>ND</v>
      </c>
      <c r="U264" s="187" t="str">
        <f>IF(FuritenCounts!U264 = 0, "ND", FuritenWins!U264/FuritenCounts!U264)</f>
        <v>ND</v>
      </c>
      <c r="V264" s="187" t="str">
        <f>IF(FuritenCounts!V264 = 0, "ND", FuritenWins!V264/FuritenCounts!V264)</f>
        <v>ND</v>
      </c>
      <c r="W264" s="187" t="str">
        <f>IF(FuritenCounts!W264 = 0, "ND", FuritenWins!W264/FuritenCounts!W264)</f>
        <v>ND</v>
      </c>
      <c r="X264" s="187" t="str">
        <f>IF(FuritenCounts!X264 = 0, "ND", FuritenWins!X264/FuritenCounts!X264)</f>
        <v>ND</v>
      </c>
      <c r="Y264" s="187" t="str">
        <f>IF(FuritenCounts!Y264 = 0, "ND", FuritenWins!Y264/FuritenCounts!Y264)</f>
        <v>ND</v>
      </c>
      <c r="Z264" s="187" t="str">
        <f>IF(FuritenCounts!Z264 = 0, "ND", FuritenWins!Z264/FuritenCounts!Z264)</f>
        <v>ND</v>
      </c>
      <c r="AA264" s="187" t="str">
        <f>IF(FuritenCounts!AA264 = 0, "ND", FuritenWins!AA264/FuritenCounts!AA264)</f>
        <v>ND</v>
      </c>
      <c r="AB264" s="187" t="str">
        <f>IF(FuritenCounts!AB264 = 0, "ND", FuritenWins!AB264/FuritenCounts!AB264)</f>
        <v>ND</v>
      </c>
      <c r="AC264" s="187" t="str">
        <f>IF(FuritenCounts!AC264 = 0, "ND", FuritenWins!AC264/FuritenCounts!AC264)</f>
        <v>ND</v>
      </c>
      <c r="AD264" s="187" t="str">
        <f>IF(FuritenCounts!AD264 = 0, "ND", FuritenWins!AD264/FuritenCounts!AD264)</f>
        <v>ND</v>
      </c>
      <c r="AE264" s="187" t="str">
        <f>IF(FuritenCounts!AE264 = 0, "ND", FuritenWins!AE264/FuritenCounts!AE264)</f>
        <v>ND</v>
      </c>
      <c r="AF264" s="187" t="str">
        <f>IF(FuritenCounts!AF264 = 0, "ND", FuritenWins!AF264/FuritenCounts!AF264)</f>
        <v>ND</v>
      </c>
      <c r="AG264" s="187" t="str">
        <f>IF(FuritenCounts!AG264 = 0, "ND", FuritenWins!AG264/FuritenCounts!AG264)</f>
        <v>ND</v>
      </c>
      <c r="AH264" s="187" t="str">
        <f>IF(FuritenCounts!AH264 = 0, "ND", FuritenWins!AH264/FuritenCounts!AH264)</f>
        <v>ND</v>
      </c>
      <c r="AI264" s="187" t="str">
        <f>IF(FuritenCounts!AI264 = 0, "ND", FuritenWins!AI264/FuritenCounts!AI264)</f>
        <v>ND</v>
      </c>
      <c r="AJ264" s="187" t="str">
        <f>IF(FuritenCounts!AJ264 = 0, "ND", FuritenWins!AJ264/FuritenCounts!AJ264)</f>
        <v>ND</v>
      </c>
      <c r="AK264" s="187" t="str">
        <f>IF(FuritenCounts!AK264 = 0, "ND", FuritenWins!AK264/FuritenCounts!AK264)</f>
        <v>ND</v>
      </c>
      <c r="AL264" s="187" t="str">
        <f>IF(FuritenCounts!AL264 = 0, "ND", FuritenWins!AL264/FuritenCounts!AL264)</f>
        <v>ND</v>
      </c>
      <c r="AM264" s="187" t="str">
        <f>IF(FuritenCounts!AM264 = 0, "ND", FuritenWins!AM264/FuritenCounts!AM264)</f>
        <v>ND</v>
      </c>
      <c r="AN264" s="187" t="str">
        <f>IF(FuritenCounts!AN264 = 0, "ND", FuritenWins!AN264/FuritenCounts!AN264)</f>
        <v>ND</v>
      </c>
      <c r="AO264" s="187" t="str">
        <f>IF(FuritenCounts!AO264 = 0, "ND", FuritenWins!AO264/FuritenCounts!AO264)</f>
        <v>ND</v>
      </c>
      <c r="AP264" s="187" t="str">
        <f>IF(FuritenCounts!AP264 = 0, "ND", FuritenWins!AP264/FuritenCounts!AP264)</f>
        <v>ND</v>
      </c>
    </row>
    <row r="265">
      <c r="A265" s="185" t="s">
        <v>2079</v>
      </c>
      <c r="B265" s="187">
        <f>IF(FuritenCounts!B265 = 0, "ND", FuritenWins!B265/FuritenCounts!B265)</f>
        <v>0.4444444444</v>
      </c>
      <c r="C265" s="187" t="str">
        <f>IF(FuritenCounts!C265 = 0, "ND", FuritenWins!C265/FuritenCounts!C265)</f>
        <v>ND</v>
      </c>
      <c r="D265" s="187" t="str">
        <f>IF(FuritenCounts!D265 = 0, "ND", FuritenWins!D265/FuritenCounts!D265)</f>
        <v>ND</v>
      </c>
      <c r="E265" s="187" t="str">
        <f>IF(FuritenCounts!E265 = 0, "ND", FuritenWins!E265/FuritenCounts!E265)</f>
        <v>ND</v>
      </c>
      <c r="F265" s="187" t="str">
        <f>IF(FuritenCounts!F265 = 0, "ND", FuritenWins!F265/FuritenCounts!F265)</f>
        <v>ND</v>
      </c>
      <c r="G265" s="187" t="str">
        <f>IF(FuritenCounts!G265 = 0, "ND", FuritenWins!G265/FuritenCounts!G265)</f>
        <v>ND</v>
      </c>
      <c r="H265" s="187">
        <f>IF(FuritenCounts!H265 = 0, "ND", FuritenWins!H265/FuritenCounts!H265)</f>
        <v>0</v>
      </c>
      <c r="I265" s="187">
        <f>IF(FuritenCounts!I265 = 0, "ND", FuritenWins!I265/FuritenCounts!I265)</f>
        <v>0.5</v>
      </c>
      <c r="J265" s="187">
        <f>IF(FuritenCounts!J265 = 0, "ND", FuritenWins!J265/FuritenCounts!J265)</f>
        <v>0.6666666667</v>
      </c>
      <c r="K265" s="187">
        <f>IF(FuritenCounts!K265 = 0, "ND", FuritenWins!K265/FuritenCounts!K265)</f>
        <v>0.3333333333</v>
      </c>
      <c r="L265" s="187" t="str">
        <f>IF(FuritenCounts!L265 = 0, "ND", FuritenWins!L265/FuritenCounts!L265)</f>
        <v>ND</v>
      </c>
      <c r="M265" s="187" t="str">
        <f>IF(FuritenCounts!M265 = 0, "ND", FuritenWins!M265/FuritenCounts!M265)</f>
        <v>ND</v>
      </c>
      <c r="N265" s="187" t="str">
        <f>IF(FuritenCounts!N265 = 0, "ND", FuritenWins!N265/FuritenCounts!N265)</f>
        <v>ND</v>
      </c>
      <c r="O265" s="187" t="str">
        <f>IF(FuritenCounts!O265 = 0, "ND", FuritenWins!O265/FuritenCounts!O265)</f>
        <v>ND</v>
      </c>
      <c r="P265" s="187" t="str">
        <f>IF(FuritenCounts!P265 = 0, "ND", FuritenWins!P265/FuritenCounts!P265)</f>
        <v>ND</v>
      </c>
      <c r="Q265" s="187" t="str">
        <f>IF(FuritenCounts!Q265 = 0, "ND", FuritenWins!Q265/FuritenCounts!Q265)</f>
        <v>ND</v>
      </c>
      <c r="R265" s="187" t="str">
        <f>IF(FuritenCounts!R265 = 0, "ND", FuritenWins!R265/FuritenCounts!R265)</f>
        <v>ND</v>
      </c>
      <c r="S265" s="187" t="str">
        <f>IF(FuritenCounts!S265 = 0, "ND", FuritenWins!S265/FuritenCounts!S265)</f>
        <v>ND</v>
      </c>
      <c r="T265" s="187" t="str">
        <f>IF(FuritenCounts!T265 = 0, "ND", FuritenWins!T265/FuritenCounts!T265)</f>
        <v>ND</v>
      </c>
      <c r="U265" s="187" t="str">
        <f>IF(FuritenCounts!U265 = 0, "ND", FuritenWins!U265/FuritenCounts!U265)</f>
        <v>ND</v>
      </c>
      <c r="V265" s="187" t="str">
        <f>IF(FuritenCounts!V265 = 0, "ND", FuritenWins!V265/FuritenCounts!V265)</f>
        <v>ND</v>
      </c>
      <c r="W265" s="187" t="str">
        <f>IF(FuritenCounts!W265 = 0, "ND", FuritenWins!W265/FuritenCounts!W265)</f>
        <v>ND</v>
      </c>
      <c r="X265" s="187" t="str">
        <f>IF(FuritenCounts!X265 = 0, "ND", FuritenWins!X265/FuritenCounts!X265)</f>
        <v>ND</v>
      </c>
      <c r="Y265" s="187" t="str">
        <f>IF(FuritenCounts!Y265 = 0, "ND", FuritenWins!Y265/FuritenCounts!Y265)</f>
        <v>ND</v>
      </c>
      <c r="Z265" s="187" t="str">
        <f>IF(FuritenCounts!Z265 = 0, "ND", FuritenWins!Z265/FuritenCounts!Z265)</f>
        <v>ND</v>
      </c>
      <c r="AA265" s="187" t="str">
        <f>IF(FuritenCounts!AA265 = 0, "ND", FuritenWins!AA265/FuritenCounts!AA265)</f>
        <v>ND</v>
      </c>
      <c r="AB265" s="187" t="str">
        <f>IF(FuritenCounts!AB265 = 0, "ND", FuritenWins!AB265/FuritenCounts!AB265)</f>
        <v>ND</v>
      </c>
      <c r="AC265" s="187" t="str">
        <f>IF(FuritenCounts!AC265 = 0, "ND", FuritenWins!AC265/FuritenCounts!AC265)</f>
        <v>ND</v>
      </c>
      <c r="AD265" s="187" t="str">
        <f>IF(FuritenCounts!AD265 = 0, "ND", FuritenWins!AD265/FuritenCounts!AD265)</f>
        <v>ND</v>
      </c>
      <c r="AE265" s="187" t="str">
        <f>IF(FuritenCounts!AE265 = 0, "ND", FuritenWins!AE265/FuritenCounts!AE265)</f>
        <v>ND</v>
      </c>
      <c r="AF265" s="187" t="str">
        <f>IF(FuritenCounts!AF265 = 0, "ND", FuritenWins!AF265/FuritenCounts!AF265)</f>
        <v>ND</v>
      </c>
      <c r="AG265" s="187" t="str">
        <f>IF(FuritenCounts!AG265 = 0, "ND", FuritenWins!AG265/FuritenCounts!AG265)</f>
        <v>ND</v>
      </c>
      <c r="AH265" s="187" t="str">
        <f>IF(FuritenCounts!AH265 = 0, "ND", FuritenWins!AH265/FuritenCounts!AH265)</f>
        <v>ND</v>
      </c>
      <c r="AI265" s="187" t="str">
        <f>IF(FuritenCounts!AI265 = 0, "ND", FuritenWins!AI265/FuritenCounts!AI265)</f>
        <v>ND</v>
      </c>
      <c r="AJ265" s="187" t="str">
        <f>IF(FuritenCounts!AJ265 = 0, "ND", FuritenWins!AJ265/FuritenCounts!AJ265)</f>
        <v>ND</v>
      </c>
      <c r="AK265" s="187" t="str">
        <f>IF(FuritenCounts!AK265 = 0, "ND", FuritenWins!AK265/FuritenCounts!AK265)</f>
        <v>ND</v>
      </c>
      <c r="AL265" s="187" t="str">
        <f>IF(FuritenCounts!AL265 = 0, "ND", FuritenWins!AL265/FuritenCounts!AL265)</f>
        <v>ND</v>
      </c>
      <c r="AM265" s="187" t="str">
        <f>IF(FuritenCounts!AM265 = 0, "ND", FuritenWins!AM265/FuritenCounts!AM265)</f>
        <v>ND</v>
      </c>
      <c r="AN265" s="187" t="str">
        <f>IF(FuritenCounts!AN265 = 0, "ND", FuritenWins!AN265/FuritenCounts!AN265)</f>
        <v>ND</v>
      </c>
      <c r="AO265" s="187" t="str">
        <f>IF(FuritenCounts!AO265 = 0, "ND", FuritenWins!AO265/FuritenCounts!AO265)</f>
        <v>ND</v>
      </c>
      <c r="AP265" s="187" t="str">
        <f>IF(FuritenCounts!AP265 = 0, "ND", FuritenWins!AP265/FuritenCounts!AP265)</f>
        <v>ND</v>
      </c>
    </row>
    <row r="266">
      <c r="A266" s="185" t="s">
        <v>41</v>
      </c>
      <c r="B266" s="187">
        <f>IF(FuritenCounts!B266 = 0, "ND", FuritenWins!B266/FuritenCounts!B266)</f>
        <v>0.03703703704</v>
      </c>
      <c r="C266" s="187" t="str">
        <f>IF(FuritenCounts!C266 = 0, "ND", FuritenWins!C266/FuritenCounts!C266)</f>
        <v>ND</v>
      </c>
      <c r="D266" s="187" t="str">
        <f>IF(FuritenCounts!D266 = 0, "ND", FuritenWins!D266/FuritenCounts!D266)</f>
        <v>ND</v>
      </c>
      <c r="E266" s="187" t="str">
        <f>IF(FuritenCounts!E266 = 0, "ND", FuritenWins!E266/FuritenCounts!E266)</f>
        <v>ND</v>
      </c>
      <c r="F266" s="187" t="str">
        <f>IF(FuritenCounts!F266 = 0, "ND", FuritenWins!F266/FuritenCounts!F266)</f>
        <v>ND</v>
      </c>
      <c r="G266" s="187" t="str">
        <f>IF(FuritenCounts!G266 = 0, "ND", FuritenWins!G266/FuritenCounts!G266)</f>
        <v>ND</v>
      </c>
      <c r="H266" s="187" t="str">
        <f>IF(FuritenCounts!H266 = 0, "ND", FuritenWins!H266/FuritenCounts!H266)</f>
        <v>ND</v>
      </c>
      <c r="I266" s="187">
        <f>IF(FuritenCounts!I266 = 0, "ND", FuritenWins!I266/FuritenCounts!I266)</f>
        <v>0.08333333333</v>
      </c>
      <c r="J266" s="187">
        <f>IF(FuritenCounts!J266 = 0, "ND", FuritenWins!J266/FuritenCounts!J266)</f>
        <v>0</v>
      </c>
      <c r="K266" s="187">
        <f>IF(FuritenCounts!K266 = 0, "ND", FuritenWins!K266/FuritenCounts!K266)</f>
        <v>0</v>
      </c>
      <c r="L266" s="187">
        <f>IF(FuritenCounts!L266 = 0, "ND", FuritenWins!L266/FuritenCounts!L266)</f>
        <v>0</v>
      </c>
      <c r="M266" s="187" t="str">
        <f>IF(FuritenCounts!M266 = 0, "ND", FuritenWins!M266/FuritenCounts!M266)</f>
        <v>ND</v>
      </c>
      <c r="N266" s="187" t="str">
        <f>IF(FuritenCounts!N266 = 0, "ND", FuritenWins!N266/FuritenCounts!N266)</f>
        <v>ND</v>
      </c>
      <c r="O266" s="187" t="str">
        <f>IF(FuritenCounts!O266 = 0, "ND", FuritenWins!O266/FuritenCounts!O266)</f>
        <v>ND</v>
      </c>
      <c r="P266" s="187" t="str">
        <f>IF(FuritenCounts!P266 = 0, "ND", FuritenWins!P266/FuritenCounts!P266)</f>
        <v>ND</v>
      </c>
      <c r="Q266" s="187" t="str">
        <f>IF(FuritenCounts!Q266 = 0, "ND", FuritenWins!Q266/FuritenCounts!Q266)</f>
        <v>ND</v>
      </c>
      <c r="R266" s="187" t="str">
        <f>IF(FuritenCounts!R266 = 0, "ND", FuritenWins!R266/FuritenCounts!R266)</f>
        <v>ND</v>
      </c>
      <c r="S266" s="187" t="str">
        <f>IF(FuritenCounts!S266 = 0, "ND", FuritenWins!S266/FuritenCounts!S266)</f>
        <v>ND</v>
      </c>
      <c r="T266" s="187" t="str">
        <f>IF(FuritenCounts!T266 = 0, "ND", FuritenWins!T266/FuritenCounts!T266)</f>
        <v>ND</v>
      </c>
      <c r="U266" s="187" t="str">
        <f>IF(FuritenCounts!U266 = 0, "ND", FuritenWins!U266/FuritenCounts!U266)</f>
        <v>ND</v>
      </c>
      <c r="V266" s="187" t="str">
        <f>IF(FuritenCounts!V266 = 0, "ND", FuritenWins!V266/FuritenCounts!V266)</f>
        <v>ND</v>
      </c>
      <c r="W266" s="187" t="str">
        <f>IF(FuritenCounts!W266 = 0, "ND", FuritenWins!W266/FuritenCounts!W266)</f>
        <v>ND</v>
      </c>
      <c r="X266" s="187" t="str">
        <f>IF(FuritenCounts!X266 = 0, "ND", FuritenWins!X266/FuritenCounts!X266)</f>
        <v>ND</v>
      </c>
      <c r="Y266" s="187" t="str">
        <f>IF(FuritenCounts!Y266 = 0, "ND", FuritenWins!Y266/FuritenCounts!Y266)</f>
        <v>ND</v>
      </c>
      <c r="Z266" s="187" t="str">
        <f>IF(FuritenCounts!Z266 = 0, "ND", FuritenWins!Z266/FuritenCounts!Z266)</f>
        <v>ND</v>
      </c>
      <c r="AA266" s="187" t="str">
        <f>IF(FuritenCounts!AA266 = 0, "ND", FuritenWins!AA266/FuritenCounts!AA266)</f>
        <v>ND</v>
      </c>
      <c r="AB266" s="187" t="str">
        <f>IF(FuritenCounts!AB266 = 0, "ND", FuritenWins!AB266/FuritenCounts!AB266)</f>
        <v>ND</v>
      </c>
      <c r="AC266" s="187" t="str">
        <f>IF(FuritenCounts!AC266 = 0, "ND", FuritenWins!AC266/FuritenCounts!AC266)</f>
        <v>ND</v>
      </c>
      <c r="AD266" s="187" t="str">
        <f>IF(FuritenCounts!AD266 = 0, "ND", FuritenWins!AD266/FuritenCounts!AD266)</f>
        <v>ND</v>
      </c>
      <c r="AE266" s="187" t="str">
        <f>IF(FuritenCounts!AE266 = 0, "ND", FuritenWins!AE266/FuritenCounts!AE266)</f>
        <v>ND</v>
      </c>
      <c r="AF266" s="187" t="str">
        <f>IF(FuritenCounts!AF266 = 0, "ND", FuritenWins!AF266/FuritenCounts!AF266)</f>
        <v>ND</v>
      </c>
      <c r="AG266" s="187" t="str">
        <f>IF(FuritenCounts!AG266 = 0, "ND", FuritenWins!AG266/FuritenCounts!AG266)</f>
        <v>ND</v>
      </c>
      <c r="AH266" s="187" t="str">
        <f>IF(FuritenCounts!AH266 = 0, "ND", FuritenWins!AH266/FuritenCounts!AH266)</f>
        <v>ND</v>
      </c>
      <c r="AI266" s="187" t="str">
        <f>IF(FuritenCounts!AI266 = 0, "ND", FuritenWins!AI266/FuritenCounts!AI266)</f>
        <v>ND</v>
      </c>
      <c r="AJ266" s="187" t="str">
        <f>IF(FuritenCounts!AJ266 = 0, "ND", FuritenWins!AJ266/FuritenCounts!AJ266)</f>
        <v>ND</v>
      </c>
      <c r="AK266" s="187" t="str">
        <f>IF(FuritenCounts!AK266 = 0, "ND", FuritenWins!AK266/FuritenCounts!AK266)</f>
        <v>ND</v>
      </c>
      <c r="AL266" s="187" t="str">
        <f>IF(FuritenCounts!AL266 = 0, "ND", FuritenWins!AL266/FuritenCounts!AL266)</f>
        <v>ND</v>
      </c>
      <c r="AM266" s="187" t="str">
        <f>IF(FuritenCounts!AM266 = 0, "ND", FuritenWins!AM266/FuritenCounts!AM266)</f>
        <v>ND</v>
      </c>
      <c r="AN266" s="187" t="str">
        <f>IF(FuritenCounts!AN266 = 0, "ND", FuritenWins!AN266/FuritenCounts!AN266)</f>
        <v>ND</v>
      </c>
      <c r="AO266" s="187" t="str">
        <f>IF(FuritenCounts!AO266 = 0, "ND", FuritenWins!AO266/FuritenCounts!AO266)</f>
        <v>ND</v>
      </c>
      <c r="AP266" s="187" t="str">
        <f>IF(FuritenCounts!AP266 = 0, "ND", FuritenWins!AP266/FuritenCounts!AP266)</f>
        <v>ND</v>
      </c>
    </row>
    <row r="267">
      <c r="A267" s="185" t="s">
        <v>95</v>
      </c>
      <c r="B267" s="187">
        <f>IF(FuritenCounts!B267 = 0, "ND", FuritenWins!B267/FuritenCounts!B267)</f>
        <v>0.2558139535</v>
      </c>
      <c r="C267" s="187" t="str">
        <f>IF(FuritenCounts!C267 = 0, "ND", FuritenWins!C267/FuritenCounts!C267)</f>
        <v>ND</v>
      </c>
      <c r="D267" s="187" t="str">
        <f>IF(FuritenCounts!D267 = 0, "ND", FuritenWins!D267/FuritenCounts!D267)</f>
        <v>ND</v>
      </c>
      <c r="E267" s="187" t="str">
        <f>IF(FuritenCounts!E267 = 0, "ND", FuritenWins!E267/FuritenCounts!E267)</f>
        <v>ND</v>
      </c>
      <c r="F267" s="187">
        <f>IF(FuritenCounts!F267 = 0, "ND", FuritenWins!F267/FuritenCounts!F267)</f>
        <v>0.4444444444</v>
      </c>
      <c r="G267" s="187">
        <f>IF(FuritenCounts!G267 = 0, "ND", FuritenWins!G267/FuritenCounts!G267)</f>
        <v>0.3333333333</v>
      </c>
      <c r="H267" s="187">
        <f>IF(FuritenCounts!H267 = 0, "ND", FuritenWins!H267/FuritenCounts!H267)</f>
        <v>0.125</v>
      </c>
      <c r="I267" s="187">
        <f>IF(FuritenCounts!I267 = 0, "ND", FuritenWins!I267/FuritenCounts!I267)</f>
        <v>0.5</v>
      </c>
      <c r="J267" s="187">
        <f>IF(FuritenCounts!J267 = 0, "ND", FuritenWins!J267/FuritenCounts!J267)</f>
        <v>0.1428571429</v>
      </c>
      <c r="K267" s="187">
        <f>IF(FuritenCounts!K267 = 0, "ND", FuritenWins!K267/FuritenCounts!K267)</f>
        <v>0.1666666667</v>
      </c>
      <c r="L267" s="187">
        <f>IF(FuritenCounts!L267 = 0, "ND", FuritenWins!L267/FuritenCounts!L267)</f>
        <v>0</v>
      </c>
      <c r="M267" s="187" t="str">
        <f>IF(FuritenCounts!M267 = 0, "ND", FuritenWins!M267/FuritenCounts!M267)</f>
        <v>ND</v>
      </c>
      <c r="N267" s="187" t="str">
        <f>IF(FuritenCounts!N267 = 0, "ND", FuritenWins!N267/FuritenCounts!N267)</f>
        <v>ND</v>
      </c>
      <c r="O267" s="187" t="str">
        <f>IF(FuritenCounts!O267 = 0, "ND", FuritenWins!O267/FuritenCounts!O267)</f>
        <v>ND</v>
      </c>
      <c r="P267" s="187" t="str">
        <f>IF(FuritenCounts!P267 = 0, "ND", FuritenWins!P267/FuritenCounts!P267)</f>
        <v>ND</v>
      </c>
      <c r="Q267" s="187" t="str">
        <f>IF(FuritenCounts!Q267 = 0, "ND", FuritenWins!Q267/FuritenCounts!Q267)</f>
        <v>ND</v>
      </c>
      <c r="R267" s="187" t="str">
        <f>IF(FuritenCounts!R267 = 0, "ND", FuritenWins!R267/FuritenCounts!R267)</f>
        <v>ND</v>
      </c>
      <c r="S267" s="187" t="str">
        <f>IF(FuritenCounts!S267 = 0, "ND", FuritenWins!S267/FuritenCounts!S267)</f>
        <v>ND</v>
      </c>
      <c r="T267" s="187" t="str">
        <f>IF(FuritenCounts!T267 = 0, "ND", FuritenWins!T267/FuritenCounts!T267)</f>
        <v>ND</v>
      </c>
      <c r="U267" s="187" t="str">
        <f>IF(FuritenCounts!U267 = 0, "ND", FuritenWins!U267/FuritenCounts!U267)</f>
        <v>ND</v>
      </c>
      <c r="V267" s="187" t="str">
        <f>IF(FuritenCounts!V267 = 0, "ND", FuritenWins!V267/FuritenCounts!V267)</f>
        <v>ND</v>
      </c>
      <c r="W267" s="187" t="str">
        <f>IF(FuritenCounts!W267 = 0, "ND", FuritenWins!W267/FuritenCounts!W267)</f>
        <v>ND</v>
      </c>
      <c r="X267" s="187" t="str">
        <f>IF(FuritenCounts!X267 = 0, "ND", FuritenWins!X267/FuritenCounts!X267)</f>
        <v>ND</v>
      </c>
      <c r="Y267" s="187" t="str">
        <f>IF(FuritenCounts!Y267 = 0, "ND", FuritenWins!Y267/FuritenCounts!Y267)</f>
        <v>ND</v>
      </c>
      <c r="Z267" s="187" t="str">
        <f>IF(FuritenCounts!Z267 = 0, "ND", FuritenWins!Z267/FuritenCounts!Z267)</f>
        <v>ND</v>
      </c>
      <c r="AA267" s="187" t="str">
        <f>IF(FuritenCounts!AA267 = 0, "ND", FuritenWins!AA267/FuritenCounts!AA267)</f>
        <v>ND</v>
      </c>
      <c r="AB267" s="187" t="str">
        <f>IF(FuritenCounts!AB267 = 0, "ND", FuritenWins!AB267/FuritenCounts!AB267)</f>
        <v>ND</v>
      </c>
      <c r="AC267" s="187" t="str">
        <f>IF(FuritenCounts!AC267 = 0, "ND", FuritenWins!AC267/FuritenCounts!AC267)</f>
        <v>ND</v>
      </c>
      <c r="AD267" s="187" t="str">
        <f>IF(FuritenCounts!AD267 = 0, "ND", FuritenWins!AD267/FuritenCounts!AD267)</f>
        <v>ND</v>
      </c>
      <c r="AE267" s="187" t="str">
        <f>IF(FuritenCounts!AE267 = 0, "ND", FuritenWins!AE267/FuritenCounts!AE267)</f>
        <v>ND</v>
      </c>
      <c r="AF267" s="187" t="str">
        <f>IF(FuritenCounts!AF267 = 0, "ND", FuritenWins!AF267/FuritenCounts!AF267)</f>
        <v>ND</v>
      </c>
      <c r="AG267" s="187" t="str">
        <f>IF(FuritenCounts!AG267 = 0, "ND", FuritenWins!AG267/FuritenCounts!AG267)</f>
        <v>ND</v>
      </c>
      <c r="AH267" s="187" t="str">
        <f>IF(FuritenCounts!AH267 = 0, "ND", FuritenWins!AH267/FuritenCounts!AH267)</f>
        <v>ND</v>
      </c>
      <c r="AI267" s="187" t="str">
        <f>IF(FuritenCounts!AI267 = 0, "ND", FuritenWins!AI267/FuritenCounts!AI267)</f>
        <v>ND</v>
      </c>
      <c r="AJ267" s="187" t="str">
        <f>IF(FuritenCounts!AJ267 = 0, "ND", FuritenWins!AJ267/FuritenCounts!AJ267)</f>
        <v>ND</v>
      </c>
      <c r="AK267" s="187" t="str">
        <f>IF(FuritenCounts!AK267 = 0, "ND", FuritenWins!AK267/FuritenCounts!AK267)</f>
        <v>ND</v>
      </c>
      <c r="AL267" s="187" t="str">
        <f>IF(FuritenCounts!AL267 = 0, "ND", FuritenWins!AL267/FuritenCounts!AL267)</f>
        <v>ND</v>
      </c>
      <c r="AM267" s="187" t="str">
        <f>IF(FuritenCounts!AM267 = 0, "ND", FuritenWins!AM267/FuritenCounts!AM267)</f>
        <v>ND</v>
      </c>
      <c r="AN267" s="187" t="str">
        <f>IF(FuritenCounts!AN267 = 0, "ND", FuritenWins!AN267/FuritenCounts!AN267)</f>
        <v>ND</v>
      </c>
      <c r="AO267" s="187" t="str">
        <f>IF(FuritenCounts!AO267 = 0, "ND", FuritenWins!AO267/FuritenCounts!AO267)</f>
        <v>ND</v>
      </c>
      <c r="AP267" s="187" t="str">
        <f>IF(FuritenCounts!AP267 = 0, "ND", FuritenWins!AP267/FuritenCounts!AP267)</f>
        <v>ND</v>
      </c>
    </row>
    <row r="268">
      <c r="A268" s="185" t="s">
        <v>2106</v>
      </c>
      <c r="B268" s="187">
        <f>IF(FuritenCounts!B268 = 0, "ND", FuritenWins!B268/FuritenCounts!B268)</f>
        <v>0.5</v>
      </c>
      <c r="C268" s="187" t="str">
        <f>IF(FuritenCounts!C268 = 0, "ND", FuritenWins!C268/FuritenCounts!C268)</f>
        <v>ND</v>
      </c>
      <c r="D268" s="187" t="str">
        <f>IF(FuritenCounts!D268 = 0, "ND", FuritenWins!D268/FuritenCounts!D268)</f>
        <v>ND</v>
      </c>
      <c r="E268" s="187" t="str">
        <f>IF(FuritenCounts!E268 = 0, "ND", FuritenWins!E268/FuritenCounts!E268)</f>
        <v>ND</v>
      </c>
      <c r="F268" s="187" t="str">
        <f>IF(FuritenCounts!F268 = 0, "ND", FuritenWins!F268/FuritenCounts!F268)</f>
        <v>ND</v>
      </c>
      <c r="G268" s="187" t="str">
        <f>IF(FuritenCounts!G268 = 0, "ND", FuritenWins!G268/FuritenCounts!G268)</f>
        <v>ND</v>
      </c>
      <c r="H268" s="187" t="str">
        <f>IF(FuritenCounts!H268 = 0, "ND", FuritenWins!H268/FuritenCounts!H268)</f>
        <v>ND</v>
      </c>
      <c r="I268" s="187" t="str">
        <f>IF(FuritenCounts!I268 = 0, "ND", FuritenWins!I268/FuritenCounts!I268)</f>
        <v>ND</v>
      </c>
      <c r="J268" s="187" t="str">
        <f>IF(FuritenCounts!J268 = 0, "ND", FuritenWins!J268/FuritenCounts!J268)</f>
        <v>ND</v>
      </c>
      <c r="K268" s="187" t="str">
        <f>IF(FuritenCounts!K268 = 0, "ND", FuritenWins!K268/FuritenCounts!K268)</f>
        <v>ND</v>
      </c>
      <c r="L268" s="187">
        <f>IF(FuritenCounts!L268 = 0, "ND", FuritenWins!L268/FuritenCounts!L268)</f>
        <v>1</v>
      </c>
      <c r="M268" s="187">
        <f>IF(FuritenCounts!M268 = 0, "ND", FuritenWins!M268/FuritenCounts!M268)</f>
        <v>1</v>
      </c>
      <c r="N268" s="187" t="str">
        <f>IF(FuritenCounts!N268 = 0, "ND", FuritenWins!N268/FuritenCounts!N268)</f>
        <v>ND</v>
      </c>
      <c r="O268" s="187">
        <f>IF(FuritenCounts!O268 = 0, "ND", FuritenWins!O268/FuritenCounts!O268)</f>
        <v>0.5</v>
      </c>
      <c r="P268" s="187" t="str">
        <f>IF(FuritenCounts!P268 = 0, "ND", FuritenWins!P268/FuritenCounts!P268)</f>
        <v>ND</v>
      </c>
      <c r="Q268" s="187">
        <f>IF(FuritenCounts!Q268 = 0, "ND", FuritenWins!Q268/FuritenCounts!Q268)</f>
        <v>0</v>
      </c>
      <c r="R268" s="187" t="str">
        <f>IF(FuritenCounts!R268 = 0, "ND", FuritenWins!R268/FuritenCounts!R268)</f>
        <v>ND</v>
      </c>
      <c r="S268" s="187" t="str">
        <f>IF(FuritenCounts!S268 = 0, "ND", FuritenWins!S268/FuritenCounts!S268)</f>
        <v>ND</v>
      </c>
      <c r="T268" s="187" t="str">
        <f>IF(FuritenCounts!T268 = 0, "ND", FuritenWins!T268/FuritenCounts!T268)</f>
        <v>ND</v>
      </c>
      <c r="U268" s="187" t="str">
        <f>IF(FuritenCounts!U268 = 0, "ND", FuritenWins!U268/FuritenCounts!U268)</f>
        <v>ND</v>
      </c>
      <c r="V268" s="187" t="str">
        <f>IF(FuritenCounts!V268 = 0, "ND", FuritenWins!V268/FuritenCounts!V268)</f>
        <v>ND</v>
      </c>
      <c r="W268" s="187" t="str">
        <f>IF(FuritenCounts!W268 = 0, "ND", FuritenWins!W268/FuritenCounts!W268)</f>
        <v>ND</v>
      </c>
      <c r="X268" s="187" t="str">
        <f>IF(FuritenCounts!X268 = 0, "ND", FuritenWins!X268/FuritenCounts!X268)</f>
        <v>ND</v>
      </c>
      <c r="Y268" s="187" t="str">
        <f>IF(FuritenCounts!Y268 = 0, "ND", FuritenWins!Y268/FuritenCounts!Y268)</f>
        <v>ND</v>
      </c>
      <c r="Z268" s="187" t="str">
        <f>IF(FuritenCounts!Z268 = 0, "ND", FuritenWins!Z268/FuritenCounts!Z268)</f>
        <v>ND</v>
      </c>
      <c r="AA268" s="187" t="str">
        <f>IF(FuritenCounts!AA268 = 0, "ND", FuritenWins!AA268/FuritenCounts!AA268)</f>
        <v>ND</v>
      </c>
      <c r="AB268" s="187" t="str">
        <f>IF(FuritenCounts!AB268 = 0, "ND", FuritenWins!AB268/FuritenCounts!AB268)</f>
        <v>ND</v>
      </c>
      <c r="AC268" s="187" t="str">
        <f>IF(FuritenCounts!AC268 = 0, "ND", FuritenWins!AC268/FuritenCounts!AC268)</f>
        <v>ND</v>
      </c>
      <c r="AD268" s="187" t="str">
        <f>IF(FuritenCounts!AD268 = 0, "ND", FuritenWins!AD268/FuritenCounts!AD268)</f>
        <v>ND</v>
      </c>
      <c r="AE268" s="187" t="str">
        <f>IF(FuritenCounts!AE268 = 0, "ND", FuritenWins!AE268/FuritenCounts!AE268)</f>
        <v>ND</v>
      </c>
      <c r="AF268" s="187" t="str">
        <f>IF(FuritenCounts!AF268 = 0, "ND", FuritenWins!AF268/FuritenCounts!AF268)</f>
        <v>ND</v>
      </c>
      <c r="AG268" s="187" t="str">
        <f>IF(FuritenCounts!AG268 = 0, "ND", FuritenWins!AG268/FuritenCounts!AG268)</f>
        <v>ND</v>
      </c>
      <c r="AH268" s="187" t="str">
        <f>IF(FuritenCounts!AH268 = 0, "ND", FuritenWins!AH268/FuritenCounts!AH268)</f>
        <v>ND</v>
      </c>
      <c r="AI268" s="187" t="str">
        <f>IF(FuritenCounts!AI268 = 0, "ND", FuritenWins!AI268/FuritenCounts!AI268)</f>
        <v>ND</v>
      </c>
      <c r="AJ268" s="187" t="str">
        <f>IF(FuritenCounts!AJ268 = 0, "ND", FuritenWins!AJ268/FuritenCounts!AJ268)</f>
        <v>ND</v>
      </c>
      <c r="AK268" s="187" t="str">
        <f>IF(FuritenCounts!AK268 = 0, "ND", FuritenWins!AK268/FuritenCounts!AK268)</f>
        <v>ND</v>
      </c>
      <c r="AL268" s="187" t="str">
        <f>IF(FuritenCounts!AL268 = 0, "ND", FuritenWins!AL268/FuritenCounts!AL268)</f>
        <v>ND</v>
      </c>
      <c r="AM268" s="187" t="str">
        <f>IF(FuritenCounts!AM268 = 0, "ND", FuritenWins!AM268/FuritenCounts!AM268)</f>
        <v>ND</v>
      </c>
      <c r="AN268" s="187" t="str">
        <f>IF(FuritenCounts!AN268 = 0, "ND", FuritenWins!AN268/FuritenCounts!AN268)</f>
        <v>ND</v>
      </c>
      <c r="AO268" s="187" t="str">
        <f>IF(FuritenCounts!AO268 = 0, "ND", FuritenWins!AO268/FuritenCounts!AO268)</f>
        <v>ND</v>
      </c>
      <c r="AP268" s="187" t="str">
        <f>IF(FuritenCounts!AP268 = 0, "ND", FuritenWins!AP268/FuritenCounts!AP268)</f>
        <v>ND</v>
      </c>
    </row>
    <row r="269">
      <c r="A269" s="185" t="s">
        <v>2116</v>
      </c>
      <c r="B269" s="187">
        <f>IF(FuritenCounts!B269 = 0, "ND", FuritenWins!B269/FuritenCounts!B269)</f>
        <v>0</v>
      </c>
      <c r="C269" s="187" t="str">
        <f>IF(FuritenCounts!C269 = 0, "ND", FuritenWins!C269/FuritenCounts!C269)</f>
        <v>ND</v>
      </c>
      <c r="D269" s="187" t="str">
        <f>IF(FuritenCounts!D269 = 0, "ND", FuritenWins!D269/FuritenCounts!D269)</f>
        <v>ND</v>
      </c>
      <c r="E269" s="187" t="str">
        <f>IF(FuritenCounts!E269 = 0, "ND", FuritenWins!E269/FuritenCounts!E269)</f>
        <v>ND</v>
      </c>
      <c r="F269" s="187" t="str">
        <f>IF(FuritenCounts!F269 = 0, "ND", FuritenWins!F269/FuritenCounts!F269)</f>
        <v>ND</v>
      </c>
      <c r="G269" s="187" t="str">
        <f>IF(FuritenCounts!G269 = 0, "ND", FuritenWins!G269/FuritenCounts!G269)</f>
        <v>ND</v>
      </c>
      <c r="H269" s="187" t="str">
        <f>IF(FuritenCounts!H269 = 0, "ND", FuritenWins!H269/FuritenCounts!H269)</f>
        <v>ND</v>
      </c>
      <c r="I269" s="187" t="str">
        <f>IF(FuritenCounts!I269 = 0, "ND", FuritenWins!I269/FuritenCounts!I269)</f>
        <v>ND</v>
      </c>
      <c r="J269" s="187">
        <f>IF(FuritenCounts!J269 = 0, "ND", FuritenWins!J269/FuritenCounts!J269)</f>
        <v>0</v>
      </c>
      <c r="K269" s="187" t="str">
        <f>IF(FuritenCounts!K269 = 0, "ND", FuritenWins!K269/FuritenCounts!K269)</f>
        <v>ND</v>
      </c>
      <c r="L269" s="187">
        <f>IF(FuritenCounts!L269 = 0, "ND", FuritenWins!L269/FuritenCounts!L269)</f>
        <v>0</v>
      </c>
      <c r="M269" s="187" t="str">
        <f>IF(FuritenCounts!M269 = 0, "ND", FuritenWins!M269/FuritenCounts!M269)</f>
        <v>ND</v>
      </c>
      <c r="N269" s="187" t="str">
        <f>IF(FuritenCounts!N269 = 0, "ND", FuritenWins!N269/FuritenCounts!N269)</f>
        <v>ND</v>
      </c>
      <c r="O269" s="187" t="str">
        <f>IF(FuritenCounts!O269 = 0, "ND", FuritenWins!O269/FuritenCounts!O269)</f>
        <v>ND</v>
      </c>
      <c r="P269" s="187" t="str">
        <f>IF(FuritenCounts!P269 = 0, "ND", FuritenWins!P269/FuritenCounts!P269)</f>
        <v>ND</v>
      </c>
      <c r="Q269" s="187" t="str">
        <f>IF(FuritenCounts!Q269 = 0, "ND", FuritenWins!Q269/FuritenCounts!Q269)</f>
        <v>ND</v>
      </c>
      <c r="R269" s="187" t="str">
        <f>IF(FuritenCounts!R269 = 0, "ND", FuritenWins!R269/FuritenCounts!R269)</f>
        <v>ND</v>
      </c>
      <c r="S269" s="187" t="str">
        <f>IF(FuritenCounts!S269 = 0, "ND", FuritenWins!S269/FuritenCounts!S269)</f>
        <v>ND</v>
      </c>
      <c r="T269" s="187" t="str">
        <f>IF(FuritenCounts!T269 = 0, "ND", FuritenWins!T269/FuritenCounts!T269)</f>
        <v>ND</v>
      </c>
      <c r="U269" s="187" t="str">
        <f>IF(FuritenCounts!U269 = 0, "ND", FuritenWins!U269/FuritenCounts!U269)</f>
        <v>ND</v>
      </c>
      <c r="V269" s="187" t="str">
        <f>IF(FuritenCounts!V269 = 0, "ND", FuritenWins!V269/FuritenCounts!V269)</f>
        <v>ND</v>
      </c>
      <c r="W269" s="187" t="str">
        <f>IF(FuritenCounts!W269 = 0, "ND", FuritenWins!W269/FuritenCounts!W269)</f>
        <v>ND</v>
      </c>
      <c r="X269" s="187" t="str">
        <f>IF(FuritenCounts!X269 = 0, "ND", FuritenWins!X269/FuritenCounts!X269)</f>
        <v>ND</v>
      </c>
      <c r="Y269" s="187" t="str">
        <f>IF(FuritenCounts!Y269 = 0, "ND", FuritenWins!Y269/FuritenCounts!Y269)</f>
        <v>ND</v>
      </c>
      <c r="Z269" s="187" t="str">
        <f>IF(FuritenCounts!Z269 = 0, "ND", FuritenWins!Z269/FuritenCounts!Z269)</f>
        <v>ND</v>
      </c>
      <c r="AA269" s="187" t="str">
        <f>IF(FuritenCounts!AA269 = 0, "ND", FuritenWins!AA269/FuritenCounts!AA269)</f>
        <v>ND</v>
      </c>
      <c r="AB269" s="187" t="str">
        <f>IF(FuritenCounts!AB269 = 0, "ND", FuritenWins!AB269/FuritenCounts!AB269)</f>
        <v>ND</v>
      </c>
      <c r="AC269" s="187" t="str">
        <f>IF(FuritenCounts!AC269 = 0, "ND", FuritenWins!AC269/FuritenCounts!AC269)</f>
        <v>ND</v>
      </c>
      <c r="AD269" s="187" t="str">
        <f>IF(FuritenCounts!AD269 = 0, "ND", FuritenWins!AD269/FuritenCounts!AD269)</f>
        <v>ND</v>
      </c>
      <c r="AE269" s="187" t="str">
        <f>IF(FuritenCounts!AE269 = 0, "ND", FuritenWins!AE269/FuritenCounts!AE269)</f>
        <v>ND</v>
      </c>
      <c r="AF269" s="187" t="str">
        <f>IF(FuritenCounts!AF269 = 0, "ND", FuritenWins!AF269/FuritenCounts!AF269)</f>
        <v>ND</v>
      </c>
      <c r="AG269" s="187" t="str">
        <f>IF(FuritenCounts!AG269 = 0, "ND", FuritenWins!AG269/FuritenCounts!AG269)</f>
        <v>ND</v>
      </c>
      <c r="AH269" s="187" t="str">
        <f>IF(FuritenCounts!AH269 = 0, "ND", FuritenWins!AH269/FuritenCounts!AH269)</f>
        <v>ND</v>
      </c>
      <c r="AI269" s="187" t="str">
        <f>IF(FuritenCounts!AI269 = 0, "ND", FuritenWins!AI269/FuritenCounts!AI269)</f>
        <v>ND</v>
      </c>
      <c r="AJ269" s="187" t="str">
        <f>IF(FuritenCounts!AJ269 = 0, "ND", FuritenWins!AJ269/FuritenCounts!AJ269)</f>
        <v>ND</v>
      </c>
      <c r="AK269" s="187" t="str">
        <f>IF(FuritenCounts!AK269 = 0, "ND", FuritenWins!AK269/FuritenCounts!AK269)</f>
        <v>ND</v>
      </c>
      <c r="AL269" s="187" t="str">
        <f>IF(FuritenCounts!AL269 = 0, "ND", FuritenWins!AL269/FuritenCounts!AL269)</f>
        <v>ND</v>
      </c>
      <c r="AM269" s="187" t="str">
        <f>IF(FuritenCounts!AM269 = 0, "ND", FuritenWins!AM269/FuritenCounts!AM269)</f>
        <v>ND</v>
      </c>
      <c r="AN269" s="187" t="str">
        <f>IF(FuritenCounts!AN269 = 0, "ND", FuritenWins!AN269/FuritenCounts!AN269)</f>
        <v>ND</v>
      </c>
      <c r="AO269" s="187" t="str">
        <f>IF(FuritenCounts!AO269 = 0, "ND", FuritenWins!AO269/FuritenCounts!AO269)</f>
        <v>ND</v>
      </c>
      <c r="AP269" s="187" t="str">
        <f>IF(FuritenCounts!AP269 = 0, "ND", FuritenWins!AP269/FuritenCounts!AP269)</f>
        <v>ND</v>
      </c>
    </row>
    <row r="270">
      <c r="A270" s="185" t="s">
        <v>2125</v>
      </c>
      <c r="B270" s="187">
        <f>IF(FuritenCounts!B270 = 0, "ND", FuritenWins!B270/FuritenCounts!B270)</f>
        <v>0.2</v>
      </c>
      <c r="C270" s="187" t="str">
        <f>IF(FuritenCounts!C270 = 0, "ND", FuritenWins!C270/FuritenCounts!C270)</f>
        <v>ND</v>
      </c>
      <c r="D270" s="187" t="str">
        <f>IF(FuritenCounts!D270 = 0, "ND", FuritenWins!D270/FuritenCounts!D270)</f>
        <v>ND</v>
      </c>
      <c r="E270" s="187" t="str">
        <f>IF(FuritenCounts!E270 = 0, "ND", FuritenWins!E270/FuritenCounts!E270)</f>
        <v>ND</v>
      </c>
      <c r="F270" s="187" t="str">
        <f>IF(FuritenCounts!F270 = 0, "ND", FuritenWins!F270/FuritenCounts!F270)</f>
        <v>ND</v>
      </c>
      <c r="G270" s="187" t="str">
        <f>IF(FuritenCounts!G270 = 0, "ND", FuritenWins!G270/FuritenCounts!G270)</f>
        <v>ND</v>
      </c>
      <c r="H270" s="187" t="str">
        <f>IF(FuritenCounts!H270 = 0, "ND", FuritenWins!H270/FuritenCounts!H270)</f>
        <v>ND</v>
      </c>
      <c r="I270" s="187">
        <f>IF(FuritenCounts!I270 = 0, "ND", FuritenWins!I270/FuritenCounts!I270)</f>
        <v>0</v>
      </c>
      <c r="J270" s="187">
        <f>IF(FuritenCounts!J270 = 0, "ND", FuritenWins!J270/FuritenCounts!J270)</f>
        <v>0.5</v>
      </c>
      <c r="K270" s="187">
        <f>IF(FuritenCounts!K270 = 0, "ND", FuritenWins!K270/FuritenCounts!K270)</f>
        <v>0</v>
      </c>
      <c r="L270" s="187" t="str">
        <f>IF(FuritenCounts!L270 = 0, "ND", FuritenWins!L270/FuritenCounts!L270)</f>
        <v>ND</v>
      </c>
      <c r="M270" s="187" t="str">
        <f>IF(FuritenCounts!M270 = 0, "ND", FuritenWins!M270/FuritenCounts!M270)</f>
        <v>ND</v>
      </c>
      <c r="N270" s="187" t="str">
        <f>IF(FuritenCounts!N270 = 0, "ND", FuritenWins!N270/FuritenCounts!N270)</f>
        <v>ND</v>
      </c>
      <c r="O270" s="187" t="str">
        <f>IF(FuritenCounts!O270 = 0, "ND", FuritenWins!O270/FuritenCounts!O270)</f>
        <v>ND</v>
      </c>
      <c r="P270" s="187" t="str">
        <f>IF(FuritenCounts!P270 = 0, "ND", FuritenWins!P270/FuritenCounts!P270)</f>
        <v>ND</v>
      </c>
      <c r="Q270" s="187" t="str">
        <f>IF(FuritenCounts!Q270 = 0, "ND", FuritenWins!Q270/FuritenCounts!Q270)</f>
        <v>ND</v>
      </c>
      <c r="R270" s="187" t="str">
        <f>IF(FuritenCounts!R270 = 0, "ND", FuritenWins!R270/FuritenCounts!R270)</f>
        <v>ND</v>
      </c>
      <c r="S270" s="187" t="str">
        <f>IF(FuritenCounts!S270 = 0, "ND", FuritenWins!S270/FuritenCounts!S270)</f>
        <v>ND</v>
      </c>
      <c r="T270" s="187" t="str">
        <f>IF(FuritenCounts!T270 = 0, "ND", FuritenWins!T270/FuritenCounts!T270)</f>
        <v>ND</v>
      </c>
      <c r="U270" s="187" t="str">
        <f>IF(FuritenCounts!U270 = 0, "ND", FuritenWins!U270/FuritenCounts!U270)</f>
        <v>ND</v>
      </c>
      <c r="V270" s="187" t="str">
        <f>IF(FuritenCounts!V270 = 0, "ND", FuritenWins!V270/FuritenCounts!V270)</f>
        <v>ND</v>
      </c>
      <c r="W270" s="187" t="str">
        <f>IF(FuritenCounts!W270 = 0, "ND", FuritenWins!W270/FuritenCounts!W270)</f>
        <v>ND</v>
      </c>
      <c r="X270" s="187" t="str">
        <f>IF(FuritenCounts!X270 = 0, "ND", FuritenWins!X270/FuritenCounts!X270)</f>
        <v>ND</v>
      </c>
      <c r="Y270" s="187" t="str">
        <f>IF(FuritenCounts!Y270 = 0, "ND", FuritenWins!Y270/FuritenCounts!Y270)</f>
        <v>ND</v>
      </c>
      <c r="Z270" s="187" t="str">
        <f>IF(FuritenCounts!Z270 = 0, "ND", FuritenWins!Z270/FuritenCounts!Z270)</f>
        <v>ND</v>
      </c>
      <c r="AA270" s="187" t="str">
        <f>IF(FuritenCounts!AA270 = 0, "ND", FuritenWins!AA270/FuritenCounts!AA270)</f>
        <v>ND</v>
      </c>
      <c r="AB270" s="187" t="str">
        <f>IF(FuritenCounts!AB270 = 0, "ND", FuritenWins!AB270/FuritenCounts!AB270)</f>
        <v>ND</v>
      </c>
      <c r="AC270" s="187" t="str">
        <f>IF(FuritenCounts!AC270 = 0, "ND", FuritenWins!AC270/FuritenCounts!AC270)</f>
        <v>ND</v>
      </c>
      <c r="AD270" s="187" t="str">
        <f>IF(FuritenCounts!AD270 = 0, "ND", FuritenWins!AD270/FuritenCounts!AD270)</f>
        <v>ND</v>
      </c>
      <c r="AE270" s="187" t="str">
        <f>IF(FuritenCounts!AE270 = 0, "ND", FuritenWins!AE270/FuritenCounts!AE270)</f>
        <v>ND</v>
      </c>
      <c r="AF270" s="187" t="str">
        <f>IF(FuritenCounts!AF270 = 0, "ND", FuritenWins!AF270/FuritenCounts!AF270)</f>
        <v>ND</v>
      </c>
      <c r="AG270" s="187" t="str">
        <f>IF(FuritenCounts!AG270 = 0, "ND", FuritenWins!AG270/FuritenCounts!AG270)</f>
        <v>ND</v>
      </c>
      <c r="AH270" s="187" t="str">
        <f>IF(FuritenCounts!AH270 = 0, "ND", FuritenWins!AH270/FuritenCounts!AH270)</f>
        <v>ND</v>
      </c>
      <c r="AI270" s="187" t="str">
        <f>IF(FuritenCounts!AI270 = 0, "ND", FuritenWins!AI270/FuritenCounts!AI270)</f>
        <v>ND</v>
      </c>
      <c r="AJ270" s="187" t="str">
        <f>IF(FuritenCounts!AJ270 = 0, "ND", FuritenWins!AJ270/FuritenCounts!AJ270)</f>
        <v>ND</v>
      </c>
      <c r="AK270" s="187" t="str">
        <f>IF(FuritenCounts!AK270 = 0, "ND", FuritenWins!AK270/FuritenCounts!AK270)</f>
        <v>ND</v>
      </c>
      <c r="AL270" s="187" t="str">
        <f>IF(FuritenCounts!AL270 = 0, "ND", FuritenWins!AL270/FuritenCounts!AL270)</f>
        <v>ND</v>
      </c>
      <c r="AM270" s="187" t="str">
        <f>IF(FuritenCounts!AM270 = 0, "ND", FuritenWins!AM270/FuritenCounts!AM270)</f>
        <v>ND</v>
      </c>
      <c r="AN270" s="187" t="str">
        <f>IF(FuritenCounts!AN270 = 0, "ND", FuritenWins!AN270/FuritenCounts!AN270)</f>
        <v>ND</v>
      </c>
      <c r="AO270" s="187" t="str">
        <f>IF(FuritenCounts!AO270 = 0, "ND", FuritenWins!AO270/FuritenCounts!AO270)</f>
        <v>ND</v>
      </c>
      <c r="AP270" s="187" t="str">
        <f>IF(FuritenCounts!AP270 = 0, "ND", FuritenWins!AP270/FuritenCounts!AP270)</f>
        <v>ND</v>
      </c>
    </row>
    <row r="271">
      <c r="A271" s="185" t="s">
        <v>2132</v>
      </c>
      <c r="B271" s="187">
        <f>IF(FuritenCounts!B271 = 0, "ND", FuritenWins!B271/FuritenCounts!B271)</f>
        <v>0.4807692308</v>
      </c>
      <c r="C271" s="187" t="str">
        <f>IF(FuritenCounts!C271 = 0, "ND", FuritenWins!C271/FuritenCounts!C271)</f>
        <v>ND</v>
      </c>
      <c r="D271" s="187" t="str">
        <f>IF(FuritenCounts!D271 = 0, "ND", FuritenWins!D271/FuritenCounts!D271)</f>
        <v>ND</v>
      </c>
      <c r="E271" s="187" t="str">
        <f>IF(FuritenCounts!E271 = 0, "ND", FuritenWins!E271/FuritenCounts!E271)</f>
        <v>ND</v>
      </c>
      <c r="F271" s="187">
        <f>IF(FuritenCounts!F271 = 0, "ND", FuritenWins!F271/FuritenCounts!F271)</f>
        <v>0.3333333333</v>
      </c>
      <c r="G271" s="187">
        <f>IF(FuritenCounts!G271 = 0, "ND", FuritenWins!G271/FuritenCounts!G271)</f>
        <v>0.75</v>
      </c>
      <c r="H271" s="187">
        <f>IF(FuritenCounts!H271 = 0, "ND", FuritenWins!H271/FuritenCounts!H271)</f>
        <v>0.7142857143</v>
      </c>
      <c r="I271" s="187">
        <f>IF(FuritenCounts!I271 = 0, "ND", FuritenWins!I271/FuritenCounts!I271)</f>
        <v>0.4</v>
      </c>
      <c r="J271" s="187">
        <f>IF(FuritenCounts!J271 = 0, "ND", FuritenWins!J271/FuritenCounts!J271)</f>
        <v>0.4666666667</v>
      </c>
      <c r="K271" s="187">
        <f>IF(FuritenCounts!K271 = 0, "ND", FuritenWins!K271/FuritenCounts!K271)</f>
        <v>0.3333333333</v>
      </c>
      <c r="L271" s="187">
        <f>IF(FuritenCounts!L271 = 0, "ND", FuritenWins!L271/FuritenCounts!L271)</f>
        <v>0.4</v>
      </c>
      <c r="M271" s="187">
        <f>IF(FuritenCounts!M271 = 0, "ND", FuritenWins!M271/FuritenCounts!M271)</f>
        <v>0.1666666667</v>
      </c>
      <c r="N271" s="187" t="str">
        <f>IF(FuritenCounts!N271 = 0, "ND", FuritenWins!N271/FuritenCounts!N271)</f>
        <v>ND</v>
      </c>
      <c r="O271" s="187">
        <f>IF(FuritenCounts!O271 = 0, "ND", FuritenWins!O271/FuritenCounts!O271)</f>
        <v>0</v>
      </c>
      <c r="P271" s="187" t="str">
        <f>IF(FuritenCounts!P271 = 0, "ND", FuritenWins!P271/FuritenCounts!P271)</f>
        <v>ND</v>
      </c>
      <c r="Q271" s="187">
        <f>IF(FuritenCounts!Q271 = 0, "ND", FuritenWins!Q271/FuritenCounts!Q271)</f>
        <v>0</v>
      </c>
      <c r="R271" s="187" t="str">
        <f>IF(FuritenCounts!R271 = 0, "ND", FuritenWins!R271/FuritenCounts!R271)</f>
        <v>ND</v>
      </c>
      <c r="S271" s="187" t="str">
        <f>IF(FuritenCounts!S271 = 0, "ND", FuritenWins!S271/FuritenCounts!S271)</f>
        <v>ND</v>
      </c>
      <c r="T271" s="187" t="str">
        <f>IF(FuritenCounts!T271 = 0, "ND", FuritenWins!T271/FuritenCounts!T271)</f>
        <v>ND</v>
      </c>
      <c r="U271" s="187" t="str">
        <f>IF(FuritenCounts!U271 = 0, "ND", FuritenWins!U271/FuritenCounts!U271)</f>
        <v>ND</v>
      </c>
      <c r="V271" s="187" t="str">
        <f>IF(FuritenCounts!V271 = 0, "ND", FuritenWins!V271/FuritenCounts!V271)</f>
        <v>ND</v>
      </c>
      <c r="W271" s="187" t="str">
        <f>IF(FuritenCounts!W271 = 0, "ND", FuritenWins!W271/FuritenCounts!W271)</f>
        <v>ND</v>
      </c>
      <c r="X271" s="187" t="str">
        <f>IF(FuritenCounts!X271 = 0, "ND", FuritenWins!X271/FuritenCounts!X271)</f>
        <v>ND</v>
      </c>
      <c r="Y271" s="187" t="str">
        <f>IF(FuritenCounts!Y271 = 0, "ND", FuritenWins!Y271/FuritenCounts!Y271)</f>
        <v>ND</v>
      </c>
      <c r="Z271" s="187" t="str">
        <f>IF(FuritenCounts!Z271 = 0, "ND", FuritenWins!Z271/FuritenCounts!Z271)</f>
        <v>ND</v>
      </c>
      <c r="AA271" s="187" t="str">
        <f>IF(FuritenCounts!AA271 = 0, "ND", FuritenWins!AA271/FuritenCounts!AA271)</f>
        <v>ND</v>
      </c>
      <c r="AB271" s="187" t="str">
        <f>IF(FuritenCounts!AB271 = 0, "ND", FuritenWins!AB271/FuritenCounts!AB271)</f>
        <v>ND</v>
      </c>
      <c r="AC271" s="187" t="str">
        <f>IF(FuritenCounts!AC271 = 0, "ND", FuritenWins!AC271/FuritenCounts!AC271)</f>
        <v>ND</v>
      </c>
      <c r="AD271" s="187" t="str">
        <f>IF(FuritenCounts!AD271 = 0, "ND", FuritenWins!AD271/FuritenCounts!AD271)</f>
        <v>ND</v>
      </c>
      <c r="AE271" s="187" t="str">
        <f>IF(FuritenCounts!AE271 = 0, "ND", FuritenWins!AE271/FuritenCounts!AE271)</f>
        <v>ND</v>
      </c>
      <c r="AF271" s="187" t="str">
        <f>IF(FuritenCounts!AF271 = 0, "ND", FuritenWins!AF271/FuritenCounts!AF271)</f>
        <v>ND</v>
      </c>
      <c r="AG271" s="187" t="str">
        <f>IF(FuritenCounts!AG271 = 0, "ND", FuritenWins!AG271/FuritenCounts!AG271)</f>
        <v>ND</v>
      </c>
      <c r="AH271" s="187" t="str">
        <f>IF(FuritenCounts!AH271 = 0, "ND", FuritenWins!AH271/FuritenCounts!AH271)</f>
        <v>ND</v>
      </c>
      <c r="AI271" s="187" t="str">
        <f>IF(FuritenCounts!AI271 = 0, "ND", FuritenWins!AI271/FuritenCounts!AI271)</f>
        <v>ND</v>
      </c>
      <c r="AJ271" s="187" t="str">
        <f>IF(FuritenCounts!AJ271 = 0, "ND", FuritenWins!AJ271/FuritenCounts!AJ271)</f>
        <v>ND</v>
      </c>
      <c r="AK271" s="187" t="str">
        <f>IF(FuritenCounts!AK271 = 0, "ND", FuritenWins!AK271/FuritenCounts!AK271)</f>
        <v>ND</v>
      </c>
      <c r="AL271" s="187" t="str">
        <f>IF(FuritenCounts!AL271 = 0, "ND", FuritenWins!AL271/FuritenCounts!AL271)</f>
        <v>ND</v>
      </c>
      <c r="AM271" s="187" t="str">
        <f>IF(FuritenCounts!AM271 = 0, "ND", FuritenWins!AM271/FuritenCounts!AM271)</f>
        <v>ND</v>
      </c>
      <c r="AN271" s="187" t="str">
        <f>IF(FuritenCounts!AN271 = 0, "ND", FuritenWins!AN271/FuritenCounts!AN271)</f>
        <v>ND</v>
      </c>
      <c r="AO271" s="187" t="str">
        <f>IF(FuritenCounts!AO271 = 0, "ND", FuritenWins!AO271/FuritenCounts!AO271)</f>
        <v>ND</v>
      </c>
      <c r="AP271" s="187" t="str">
        <f>IF(FuritenCounts!AP271 = 0, "ND", FuritenWins!AP271/FuritenCounts!AP271)</f>
        <v>ND</v>
      </c>
    </row>
    <row r="272">
      <c r="A272" s="185" t="s">
        <v>14</v>
      </c>
      <c r="B272" s="187">
        <f>IF(FuritenCounts!B272 = 0, "ND", FuritenWins!B272/FuritenCounts!B272)</f>
        <v>0.3794729827</v>
      </c>
      <c r="C272" s="187" t="str">
        <f>IF(FuritenCounts!C272 = 0, "ND", FuritenWins!C272/FuritenCounts!C272)</f>
        <v>ND</v>
      </c>
      <c r="D272" s="187" t="str">
        <f>IF(FuritenCounts!D272 = 0, "ND", FuritenWins!D272/FuritenCounts!D272)</f>
        <v>ND</v>
      </c>
      <c r="E272" s="187">
        <f>IF(FuritenCounts!E272 = 0, "ND", FuritenWins!E272/FuritenCounts!E272)</f>
        <v>0.5246478873</v>
      </c>
      <c r="F272" s="187">
        <f>IF(FuritenCounts!F272 = 0, "ND", FuritenWins!F272/FuritenCounts!F272)</f>
        <v>0.4826873385</v>
      </c>
      <c r="G272" s="187">
        <f>IF(FuritenCounts!G272 = 0, "ND", FuritenWins!G272/FuritenCounts!G272)</f>
        <v>0.4080867028</v>
      </c>
      <c r="H272" s="187">
        <f>IF(FuritenCounts!H272 = 0, "ND", FuritenWins!H272/FuritenCounts!H272)</f>
        <v>0.358643744</v>
      </c>
      <c r="I272" s="187">
        <f>IF(FuritenCounts!I272 = 0, "ND", FuritenWins!I272/FuritenCounts!I272)</f>
        <v>0.2803532009</v>
      </c>
      <c r="J272" s="187">
        <f>IF(FuritenCounts!J272 = 0, "ND", FuritenWins!J272/FuritenCounts!J272)</f>
        <v>0.2281205165</v>
      </c>
      <c r="K272" s="187">
        <f>IF(FuritenCounts!K272 = 0, "ND", FuritenWins!K272/FuritenCounts!K272)</f>
        <v>0.1494661922</v>
      </c>
      <c r="L272" s="187">
        <f>IF(FuritenCounts!L272 = 0, "ND", FuritenWins!L272/FuritenCounts!L272)</f>
        <v>0.09195402299</v>
      </c>
      <c r="M272" s="187">
        <f>IF(FuritenCounts!M272 = 0, "ND", FuritenWins!M272/FuritenCounts!M272)</f>
        <v>0</v>
      </c>
      <c r="N272" s="187">
        <f>IF(FuritenCounts!N272 = 0, "ND", FuritenWins!N272/FuritenCounts!N272)</f>
        <v>0</v>
      </c>
      <c r="O272" s="187">
        <f>IF(FuritenCounts!O272 = 0, "ND", FuritenWins!O272/FuritenCounts!O272)</f>
        <v>0</v>
      </c>
      <c r="P272" s="187" t="str">
        <f>IF(FuritenCounts!P272 = 0, "ND", FuritenWins!P272/FuritenCounts!P272)</f>
        <v>ND</v>
      </c>
      <c r="Q272" s="187" t="str">
        <f>IF(FuritenCounts!Q272 = 0, "ND", FuritenWins!Q272/FuritenCounts!Q272)</f>
        <v>ND</v>
      </c>
      <c r="R272" s="187" t="str">
        <f>IF(FuritenCounts!R272 = 0, "ND", FuritenWins!R272/FuritenCounts!R272)</f>
        <v>ND</v>
      </c>
      <c r="S272" s="187" t="str">
        <f>IF(FuritenCounts!S272 = 0, "ND", FuritenWins!S272/FuritenCounts!S272)</f>
        <v>ND</v>
      </c>
      <c r="T272" s="187" t="str">
        <f>IF(FuritenCounts!T272 = 0, "ND", FuritenWins!T272/FuritenCounts!T272)</f>
        <v>ND</v>
      </c>
      <c r="U272" s="187" t="str">
        <f>IF(FuritenCounts!U272 = 0, "ND", FuritenWins!U272/FuritenCounts!U272)</f>
        <v>ND</v>
      </c>
      <c r="V272" s="187" t="str">
        <f>IF(FuritenCounts!V272 = 0, "ND", FuritenWins!V272/FuritenCounts!V272)</f>
        <v>ND</v>
      </c>
      <c r="W272" s="187" t="str">
        <f>IF(FuritenCounts!W272 = 0, "ND", FuritenWins!W272/FuritenCounts!W272)</f>
        <v>ND</v>
      </c>
      <c r="X272" s="187" t="str">
        <f>IF(FuritenCounts!X272 = 0, "ND", FuritenWins!X272/FuritenCounts!X272)</f>
        <v>ND</v>
      </c>
      <c r="Y272" s="187" t="str">
        <f>IF(FuritenCounts!Y272 = 0, "ND", FuritenWins!Y272/FuritenCounts!Y272)</f>
        <v>ND</v>
      </c>
      <c r="Z272" s="187" t="str">
        <f>IF(FuritenCounts!Z272 = 0, "ND", FuritenWins!Z272/FuritenCounts!Z272)</f>
        <v>ND</v>
      </c>
      <c r="AA272" s="187" t="str">
        <f>IF(FuritenCounts!AA272 = 0, "ND", FuritenWins!AA272/FuritenCounts!AA272)</f>
        <v>ND</v>
      </c>
      <c r="AB272" s="187" t="str">
        <f>IF(FuritenCounts!AB272 = 0, "ND", FuritenWins!AB272/FuritenCounts!AB272)</f>
        <v>ND</v>
      </c>
      <c r="AC272" s="187" t="str">
        <f>IF(FuritenCounts!AC272 = 0, "ND", FuritenWins!AC272/FuritenCounts!AC272)</f>
        <v>ND</v>
      </c>
      <c r="AD272" s="187" t="str">
        <f>IF(FuritenCounts!AD272 = 0, "ND", FuritenWins!AD272/FuritenCounts!AD272)</f>
        <v>ND</v>
      </c>
      <c r="AE272" s="187" t="str">
        <f>IF(FuritenCounts!AE272 = 0, "ND", FuritenWins!AE272/FuritenCounts!AE272)</f>
        <v>ND</v>
      </c>
      <c r="AF272" s="187" t="str">
        <f>IF(FuritenCounts!AF272 = 0, "ND", FuritenWins!AF272/FuritenCounts!AF272)</f>
        <v>ND</v>
      </c>
      <c r="AG272" s="187" t="str">
        <f>IF(FuritenCounts!AG272 = 0, "ND", FuritenWins!AG272/FuritenCounts!AG272)</f>
        <v>ND</v>
      </c>
      <c r="AH272" s="187" t="str">
        <f>IF(FuritenCounts!AH272 = 0, "ND", FuritenWins!AH272/FuritenCounts!AH272)</f>
        <v>ND</v>
      </c>
      <c r="AI272" s="187" t="str">
        <f>IF(FuritenCounts!AI272 = 0, "ND", FuritenWins!AI272/FuritenCounts!AI272)</f>
        <v>ND</v>
      </c>
      <c r="AJ272" s="187" t="str">
        <f>IF(FuritenCounts!AJ272 = 0, "ND", FuritenWins!AJ272/FuritenCounts!AJ272)</f>
        <v>ND</v>
      </c>
      <c r="AK272" s="187" t="str">
        <f>IF(FuritenCounts!AK272 = 0, "ND", FuritenWins!AK272/FuritenCounts!AK272)</f>
        <v>ND</v>
      </c>
      <c r="AL272" s="187" t="str">
        <f>IF(FuritenCounts!AL272 = 0, "ND", FuritenWins!AL272/FuritenCounts!AL272)</f>
        <v>ND</v>
      </c>
      <c r="AM272" s="187" t="str">
        <f>IF(FuritenCounts!AM272 = 0, "ND", FuritenWins!AM272/FuritenCounts!AM272)</f>
        <v>ND</v>
      </c>
      <c r="AN272" s="187" t="str">
        <f>IF(FuritenCounts!AN272 = 0, "ND", FuritenWins!AN272/FuritenCounts!AN272)</f>
        <v>ND</v>
      </c>
      <c r="AO272" s="187" t="str">
        <f>IF(FuritenCounts!AO272 = 0, "ND", FuritenWins!AO272/FuritenCounts!AO272)</f>
        <v>ND</v>
      </c>
      <c r="AP272" s="187" t="str">
        <f>IF(FuritenCounts!AP272 = 0, "ND", FuritenWins!AP272/FuritenCounts!AP272)</f>
        <v>ND</v>
      </c>
    </row>
    <row r="273">
      <c r="A273" s="185" t="s">
        <v>2155</v>
      </c>
      <c r="B273" s="187">
        <f>IF(FuritenCounts!B273 = 0, "ND", FuritenWins!B273/FuritenCounts!B273)</f>
        <v>0.5</v>
      </c>
      <c r="C273" s="187" t="str">
        <f>IF(FuritenCounts!C273 = 0, "ND", FuritenWins!C273/FuritenCounts!C273)</f>
        <v>ND</v>
      </c>
      <c r="D273" s="187" t="str">
        <f>IF(FuritenCounts!D273 = 0, "ND", FuritenWins!D273/FuritenCounts!D273)</f>
        <v>ND</v>
      </c>
      <c r="E273" s="187" t="str">
        <f>IF(FuritenCounts!E273 = 0, "ND", FuritenWins!E273/FuritenCounts!E273)</f>
        <v>ND</v>
      </c>
      <c r="F273" s="187" t="str">
        <f>IF(FuritenCounts!F273 = 0, "ND", FuritenWins!F273/FuritenCounts!F273)</f>
        <v>ND</v>
      </c>
      <c r="G273" s="187" t="str">
        <f>IF(FuritenCounts!G273 = 0, "ND", FuritenWins!G273/FuritenCounts!G273)</f>
        <v>ND</v>
      </c>
      <c r="H273" s="187" t="str">
        <f>IF(FuritenCounts!H273 = 0, "ND", FuritenWins!H273/FuritenCounts!H273)</f>
        <v>ND</v>
      </c>
      <c r="I273" s="187" t="str">
        <f>IF(FuritenCounts!I273 = 0, "ND", FuritenWins!I273/FuritenCounts!I273)</f>
        <v>ND</v>
      </c>
      <c r="J273" s="187">
        <f>IF(FuritenCounts!J273 = 0, "ND", FuritenWins!J273/FuritenCounts!J273)</f>
        <v>0.5</v>
      </c>
      <c r="K273" s="187">
        <f>IF(FuritenCounts!K273 = 0, "ND", FuritenWins!K273/FuritenCounts!K273)</f>
        <v>0.6666666667</v>
      </c>
      <c r="L273" s="187">
        <f>IF(FuritenCounts!L273 = 0, "ND", FuritenWins!L273/FuritenCounts!L273)</f>
        <v>0.5</v>
      </c>
      <c r="M273" s="187">
        <f>IF(FuritenCounts!M273 = 0, "ND", FuritenWins!M273/FuritenCounts!M273)</f>
        <v>0.5</v>
      </c>
      <c r="N273" s="187" t="str">
        <f>IF(FuritenCounts!N273 = 0, "ND", FuritenWins!N273/FuritenCounts!N273)</f>
        <v>ND</v>
      </c>
      <c r="O273" s="187">
        <f>IF(FuritenCounts!O273 = 0, "ND", FuritenWins!O273/FuritenCounts!O273)</f>
        <v>0</v>
      </c>
      <c r="P273" s="187" t="str">
        <f>IF(FuritenCounts!P273 = 0, "ND", FuritenWins!P273/FuritenCounts!P273)</f>
        <v>ND</v>
      </c>
      <c r="Q273" s="187" t="str">
        <f>IF(FuritenCounts!Q273 = 0, "ND", FuritenWins!Q273/FuritenCounts!Q273)</f>
        <v>ND</v>
      </c>
      <c r="R273" s="187" t="str">
        <f>IF(FuritenCounts!R273 = 0, "ND", FuritenWins!R273/FuritenCounts!R273)</f>
        <v>ND</v>
      </c>
      <c r="S273" s="187" t="str">
        <f>IF(FuritenCounts!S273 = 0, "ND", FuritenWins!S273/FuritenCounts!S273)</f>
        <v>ND</v>
      </c>
      <c r="T273" s="187" t="str">
        <f>IF(FuritenCounts!T273 = 0, "ND", FuritenWins!T273/FuritenCounts!T273)</f>
        <v>ND</v>
      </c>
      <c r="U273" s="187" t="str">
        <f>IF(FuritenCounts!U273 = 0, "ND", FuritenWins!U273/FuritenCounts!U273)</f>
        <v>ND</v>
      </c>
      <c r="V273" s="187" t="str">
        <f>IF(FuritenCounts!V273 = 0, "ND", FuritenWins!V273/FuritenCounts!V273)</f>
        <v>ND</v>
      </c>
      <c r="W273" s="187" t="str">
        <f>IF(FuritenCounts!W273 = 0, "ND", FuritenWins!W273/FuritenCounts!W273)</f>
        <v>ND</v>
      </c>
      <c r="X273" s="187" t="str">
        <f>IF(FuritenCounts!X273 = 0, "ND", FuritenWins!X273/FuritenCounts!X273)</f>
        <v>ND</v>
      </c>
      <c r="Y273" s="187" t="str">
        <f>IF(FuritenCounts!Y273 = 0, "ND", FuritenWins!Y273/FuritenCounts!Y273)</f>
        <v>ND</v>
      </c>
      <c r="Z273" s="187" t="str">
        <f>IF(FuritenCounts!Z273 = 0, "ND", FuritenWins!Z273/FuritenCounts!Z273)</f>
        <v>ND</v>
      </c>
      <c r="AA273" s="187" t="str">
        <f>IF(FuritenCounts!AA273 = 0, "ND", FuritenWins!AA273/FuritenCounts!AA273)</f>
        <v>ND</v>
      </c>
      <c r="AB273" s="187" t="str">
        <f>IF(FuritenCounts!AB273 = 0, "ND", FuritenWins!AB273/FuritenCounts!AB273)</f>
        <v>ND</v>
      </c>
      <c r="AC273" s="187" t="str">
        <f>IF(FuritenCounts!AC273 = 0, "ND", FuritenWins!AC273/FuritenCounts!AC273)</f>
        <v>ND</v>
      </c>
      <c r="AD273" s="187" t="str">
        <f>IF(FuritenCounts!AD273 = 0, "ND", FuritenWins!AD273/FuritenCounts!AD273)</f>
        <v>ND</v>
      </c>
      <c r="AE273" s="187" t="str">
        <f>IF(FuritenCounts!AE273 = 0, "ND", FuritenWins!AE273/FuritenCounts!AE273)</f>
        <v>ND</v>
      </c>
      <c r="AF273" s="187" t="str">
        <f>IF(FuritenCounts!AF273 = 0, "ND", FuritenWins!AF273/FuritenCounts!AF273)</f>
        <v>ND</v>
      </c>
      <c r="AG273" s="187" t="str">
        <f>IF(FuritenCounts!AG273 = 0, "ND", FuritenWins!AG273/FuritenCounts!AG273)</f>
        <v>ND</v>
      </c>
      <c r="AH273" s="187" t="str">
        <f>IF(FuritenCounts!AH273 = 0, "ND", FuritenWins!AH273/FuritenCounts!AH273)</f>
        <v>ND</v>
      </c>
      <c r="AI273" s="187" t="str">
        <f>IF(FuritenCounts!AI273 = 0, "ND", FuritenWins!AI273/FuritenCounts!AI273)</f>
        <v>ND</v>
      </c>
      <c r="AJ273" s="187" t="str">
        <f>IF(FuritenCounts!AJ273 = 0, "ND", FuritenWins!AJ273/FuritenCounts!AJ273)</f>
        <v>ND</v>
      </c>
      <c r="AK273" s="187" t="str">
        <f>IF(FuritenCounts!AK273 = 0, "ND", FuritenWins!AK273/FuritenCounts!AK273)</f>
        <v>ND</v>
      </c>
      <c r="AL273" s="187" t="str">
        <f>IF(FuritenCounts!AL273 = 0, "ND", FuritenWins!AL273/FuritenCounts!AL273)</f>
        <v>ND</v>
      </c>
      <c r="AM273" s="187" t="str">
        <f>IF(FuritenCounts!AM273 = 0, "ND", FuritenWins!AM273/FuritenCounts!AM273)</f>
        <v>ND</v>
      </c>
      <c r="AN273" s="187" t="str">
        <f>IF(FuritenCounts!AN273 = 0, "ND", FuritenWins!AN273/FuritenCounts!AN273)</f>
        <v>ND</v>
      </c>
      <c r="AO273" s="187" t="str">
        <f>IF(FuritenCounts!AO273 = 0, "ND", FuritenWins!AO273/FuritenCounts!AO273)</f>
        <v>ND</v>
      </c>
      <c r="AP273" s="187" t="str">
        <f>IF(FuritenCounts!AP273 = 0, "ND", FuritenWins!AP273/FuritenCounts!AP273)</f>
        <v>ND</v>
      </c>
    </row>
    <row r="274">
      <c r="A274" s="185" t="s">
        <v>2163</v>
      </c>
      <c r="B274" s="187" t="str">
        <f>IF(FuritenCounts!B274 = 0, "ND", FuritenWins!B274/FuritenCounts!B274)</f>
        <v>ND</v>
      </c>
      <c r="C274" s="187" t="str">
        <f>IF(FuritenCounts!C274 = 0, "ND", FuritenWins!C274/FuritenCounts!C274)</f>
        <v>ND</v>
      </c>
      <c r="D274" s="187" t="str">
        <f>IF(FuritenCounts!D274 = 0, "ND", FuritenWins!D274/FuritenCounts!D274)</f>
        <v>ND</v>
      </c>
      <c r="E274" s="187" t="str">
        <f>IF(FuritenCounts!E274 = 0, "ND", FuritenWins!E274/FuritenCounts!E274)</f>
        <v>ND</v>
      </c>
      <c r="F274" s="187" t="str">
        <f>IF(FuritenCounts!F274 = 0, "ND", FuritenWins!F274/FuritenCounts!F274)</f>
        <v>ND</v>
      </c>
      <c r="G274" s="187" t="str">
        <f>IF(FuritenCounts!G274 = 0, "ND", FuritenWins!G274/FuritenCounts!G274)</f>
        <v>ND</v>
      </c>
      <c r="H274" s="187" t="str">
        <f>IF(FuritenCounts!H274 = 0, "ND", FuritenWins!H274/FuritenCounts!H274)</f>
        <v>ND</v>
      </c>
      <c r="I274" s="187" t="str">
        <f>IF(FuritenCounts!I274 = 0, "ND", FuritenWins!I274/FuritenCounts!I274)</f>
        <v>ND</v>
      </c>
      <c r="J274" s="187" t="str">
        <f>IF(FuritenCounts!J274 = 0, "ND", FuritenWins!J274/FuritenCounts!J274)</f>
        <v>ND</v>
      </c>
      <c r="K274" s="187" t="str">
        <f>IF(FuritenCounts!K274 = 0, "ND", FuritenWins!K274/FuritenCounts!K274)</f>
        <v>ND</v>
      </c>
      <c r="L274" s="187" t="str">
        <f>IF(FuritenCounts!L274 = 0, "ND", FuritenWins!L274/FuritenCounts!L274)</f>
        <v>ND</v>
      </c>
      <c r="M274" s="187" t="str">
        <f>IF(FuritenCounts!M274 = 0, "ND", FuritenWins!M274/FuritenCounts!M274)</f>
        <v>ND</v>
      </c>
      <c r="N274" s="187" t="str">
        <f>IF(FuritenCounts!N274 = 0, "ND", FuritenWins!N274/FuritenCounts!N274)</f>
        <v>ND</v>
      </c>
      <c r="O274" s="187" t="str">
        <f>IF(FuritenCounts!O274 = 0, "ND", FuritenWins!O274/FuritenCounts!O274)</f>
        <v>ND</v>
      </c>
      <c r="P274" s="187" t="str">
        <f>IF(FuritenCounts!P274 = 0, "ND", FuritenWins!P274/FuritenCounts!P274)</f>
        <v>ND</v>
      </c>
      <c r="Q274" s="187" t="str">
        <f>IF(FuritenCounts!Q274 = 0, "ND", FuritenWins!Q274/FuritenCounts!Q274)</f>
        <v>ND</v>
      </c>
      <c r="R274" s="187" t="str">
        <f>IF(FuritenCounts!R274 = 0, "ND", FuritenWins!R274/FuritenCounts!R274)</f>
        <v>ND</v>
      </c>
      <c r="S274" s="187" t="str">
        <f>IF(FuritenCounts!S274 = 0, "ND", FuritenWins!S274/FuritenCounts!S274)</f>
        <v>ND</v>
      </c>
      <c r="T274" s="187" t="str">
        <f>IF(FuritenCounts!T274 = 0, "ND", FuritenWins!T274/FuritenCounts!T274)</f>
        <v>ND</v>
      </c>
      <c r="U274" s="187" t="str">
        <f>IF(FuritenCounts!U274 = 0, "ND", FuritenWins!U274/FuritenCounts!U274)</f>
        <v>ND</v>
      </c>
      <c r="V274" s="187" t="str">
        <f>IF(FuritenCounts!V274 = 0, "ND", FuritenWins!V274/FuritenCounts!V274)</f>
        <v>ND</v>
      </c>
      <c r="W274" s="187" t="str">
        <f>IF(FuritenCounts!W274 = 0, "ND", FuritenWins!W274/FuritenCounts!W274)</f>
        <v>ND</v>
      </c>
      <c r="X274" s="187" t="str">
        <f>IF(FuritenCounts!X274 = 0, "ND", FuritenWins!X274/FuritenCounts!X274)</f>
        <v>ND</v>
      </c>
      <c r="Y274" s="187" t="str">
        <f>IF(FuritenCounts!Y274 = 0, "ND", FuritenWins!Y274/FuritenCounts!Y274)</f>
        <v>ND</v>
      </c>
      <c r="Z274" s="187" t="str">
        <f>IF(FuritenCounts!Z274 = 0, "ND", FuritenWins!Z274/FuritenCounts!Z274)</f>
        <v>ND</v>
      </c>
      <c r="AA274" s="187" t="str">
        <f>IF(FuritenCounts!AA274 = 0, "ND", FuritenWins!AA274/FuritenCounts!AA274)</f>
        <v>ND</v>
      </c>
      <c r="AB274" s="187" t="str">
        <f>IF(FuritenCounts!AB274 = 0, "ND", FuritenWins!AB274/FuritenCounts!AB274)</f>
        <v>ND</v>
      </c>
      <c r="AC274" s="187" t="str">
        <f>IF(FuritenCounts!AC274 = 0, "ND", FuritenWins!AC274/FuritenCounts!AC274)</f>
        <v>ND</v>
      </c>
      <c r="AD274" s="187" t="str">
        <f>IF(FuritenCounts!AD274 = 0, "ND", FuritenWins!AD274/FuritenCounts!AD274)</f>
        <v>ND</v>
      </c>
      <c r="AE274" s="187" t="str">
        <f>IF(FuritenCounts!AE274 = 0, "ND", FuritenWins!AE274/FuritenCounts!AE274)</f>
        <v>ND</v>
      </c>
      <c r="AF274" s="187" t="str">
        <f>IF(FuritenCounts!AF274 = 0, "ND", FuritenWins!AF274/FuritenCounts!AF274)</f>
        <v>ND</v>
      </c>
      <c r="AG274" s="187" t="str">
        <f>IF(FuritenCounts!AG274 = 0, "ND", FuritenWins!AG274/FuritenCounts!AG274)</f>
        <v>ND</v>
      </c>
      <c r="AH274" s="187" t="str">
        <f>IF(FuritenCounts!AH274 = 0, "ND", FuritenWins!AH274/FuritenCounts!AH274)</f>
        <v>ND</v>
      </c>
      <c r="AI274" s="187" t="str">
        <f>IF(FuritenCounts!AI274 = 0, "ND", FuritenWins!AI274/FuritenCounts!AI274)</f>
        <v>ND</v>
      </c>
      <c r="AJ274" s="187" t="str">
        <f>IF(FuritenCounts!AJ274 = 0, "ND", FuritenWins!AJ274/FuritenCounts!AJ274)</f>
        <v>ND</v>
      </c>
      <c r="AK274" s="187" t="str">
        <f>IF(FuritenCounts!AK274 = 0, "ND", FuritenWins!AK274/FuritenCounts!AK274)</f>
        <v>ND</v>
      </c>
      <c r="AL274" s="187" t="str">
        <f>IF(FuritenCounts!AL274 = 0, "ND", FuritenWins!AL274/FuritenCounts!AL274)</f>
        <v>ND</v>
      </c>
      <c r="AM274" s="187" t="str">
        <f>IF(FuritenCounts!AM274 = 0, "ND", FuritenWins!AM274/FuritenCounts!AM274)</f>
        <v>ND</v>
      </c>
      <c r="AN274" s="187" t="str">
        <f>IF(FuritenCounts!AN274 = 0, "ND", FuritenWins!AN274/FuritenCounts!AN274)</f>
        <v>ND</v>
      </c>
      <c r="AO274" s="187" t="str">
        <f>IF(FuritenCounts!AO274 = 0, "ND", FuritenWins!AO274/FuritenCounts!AO274)</f>
        <v>ND</v>
      </c>
      <c r="AP274" s="187" t="str">
        <f>IF(FuritenCounts!AP274 = 0, "ND", FuritenWins!AP274/FuritenCounts!AP274)</f>
        <v>ND</v>
      </c>
    </row>
    <row r="275">
      <c r="A275" s="185" t="s">
        <v>2167</v>
      </c>
      <c r="B275" s="187">
        <f>IF(FuritenCounts!B275 = 0, "ND", FuritenWins!B275/FuritenCounts!B275)</f>
        <v>0.3333333333</v>
      </c>
      <c r="C275" s="187" t="str">
        <f>IF(FuritenCounts!C275 = 0, "ND", FuritenWins!C275/FuritenCounts!C275)</f>
        <v>ND</v>
      </c>
      <c r="D275" s="187" t="str">
        <f>IF(FuritenCounts!D275 = 0, "ND", FuritenWins!D275/FuritenCounts!D275)</f>
        <v>ND</v>
      </c>
      <c r="E275" s="187" t="str">
        <f>IF(FuritenCounts!E275 = 0, "ND", FuritenWins!E275/FuritenCounts!E275)</f>
        <v>ND</v>
      </c>
      <c r="F275" s="187" t="str">
        <f>IF(FuritenCounts!F275 = 0, "ND", FuritenWins!F275/FuritenCounts!F275)</f>
        <v>ND</v>
      </c>
      <c r="G275" s="187" t="str">
        <f>IF(FuritenCounts!G275 = 0, "ND", FuritenWins!G275/FuritenCounts!G275)</f>
        <v>ND</v>
      </c>
      <c r="H275" s="187" t="str">
        <f>IF(FuritenCounts!H275 = 0, "ND", FuritenWins!H275/FuritenCounts!H275)</f>
        <v>ND</v>
      </c>
      <c r="I275" s="187" t="str">
        <f>IF(FuritenCounts!I275 = 0, "ND", FuritenWins!I275/FuritenCounts!I275)</f>
        <v>ND</v>
      </c>
      <c r="J275" s="187">
        <f>IF(FuritenCounts!J275 = 0, "ND", FuritenWins!J275/FuritenCounts!J275)</f>
        <v>0.6666666667</v>
      </c>
      <c r="K275" s="187">
        <f>IF(FuritenCounts!K275 = 0, "ND", FuritenWins!K275/FuritenCounts!K275)</f>
        <v>0</v>
      </c>
      <c r="L275" s="187">
        <f>IF(FuritenCounts!L275 = 0, "ND", FuritenWins!L275/FuritenCounts!L275)</f>
        <v>0</v>
      </c>
      <c r="M275" s="187" t="str">
        <f>IF(FuritenCounts!M275 = 0, "ND", FuritenWins!M275/FuritenCounts!M275)</f>
        <v>ND</v>
      </c>
      <c r="N275" s="187">
        <f>IF(FuritenCounts!N275 = 0, "ND", FuritenWins!N275/FuritenCounts!N275)</f>
        <v>0</v>
      </c>
      <c r="O275" s="187" t="str">
        <f>IF(FuritenCounts!O275 = 0, "ND", FuritenWins!O275/FuritenCounts!O275)</f>
        <v>ND</v>
      </c>
      <c r="P275" s="187" t="str">
        <f>IF(FuritenCounts!P275 = 0, "ND", FuritenWins!P275/FuritenCounts!P275)</f>
        <v>ND</v>
      </c>
      <c r="Q275" s="187" t="str">
        <f>IF(FuritenCounts!Q275 = 0, "ND", FuritenWins!Q275/FuritenCounts!Q275)</f>
        <v>ND</v>
      </c>
      <c r="R275" s="187" t="str">
        <f>IF(FuritenCounts!R275 = 0, "ND", FuritenWins!R275/FuritenCounts!R275)</f>
        <v>ND</v>
      </c>
      <c r="S275" s="187" t="str">
        <f>IF(FuritenCounts!S275 = 0, "ND", FuritenWins!S275/FuritenCounts!S275)</f>
        <v>ND</v>
      </c>
      <c r="T275" s="187" t="str">
        <f>IF(FuritenCounts!T275 = 0, "ND", FuritenWins!T275/FuritenCounts!T275)</f>
        <v>ND</v>
      </c>
      <c r="U275" s="187" t="str">
        <f>IF(FuritenCounts!U275 = 0, "ND", FuritenWins!U275/FuritenCounts!U275)</f>
        <v>ND</v>
      </c>
      <c r="V275" s="187" t="str">
        <f>IF(FuritenCounts!V275 = 0, "ND", FuritenWins!V275/FuritenCounts!V275)</f>
        <v>ND</v>
      </c>
      <c r="W275" s="187" t="str">
        <f>IF(FuritenCounts!W275 = 0, "ND", FuritenWins!W275/FuritenCounts!W275)</f>
        <v>ND</v>
      </c>
      <c r="X275" s="187" t="str">
        <f>IF(FuritenCounts!X275 = 0, "ND", FuritenWins!X275/FuritenCounts!X275)</f>
        <v>ND</v>
      </c>
      <c r="Y275" s="187" t="str">
        <f>IF(FuritenCounts!Y275 = 0, "ND", FuritenWins!Y275/FuritenCounts!Y275)</f>
        <v>ND</v>
      </c>
      <c r="Z275" s="187" t="str">
        <f>IF(FuritenCounts!Z275 = 0, "ND", FuritenWins!Z275/FuritenCounts!Z275)</f>
        <v>ND</v>
      </c>
      <c r="AA275" s="187" t="str">
        <f>IF(FuritenCounts!AA275 = 0, "ND", FuritenWins!AA275/FuritenCounts!AA275)</f>
        <v>ND</v>
      </c>
      <c r="AB275" s="187" t="str">
        <f>IF(FuritenCounts!AB275 = 0, "ND", FuritenWins!AB275/FuritenCounts!AB275)</f>
        <v>ND</v>
      </c>
      <c r="AC275" s="187" t="str">
        <f>IF(FuritenCounts!AC275 = 0, "ND", FuritenWins!AC275/FuritenCounts!AC275)</f>
        <v>ND</v>
      </c>
      <c r="AD275" s="187" t="str">
        <f>IF(FuritenCounts!AD275 = 0, "ND", FuritenWins!AD275/FuritenCounts!AD275)</f>
        <v>ND</v>
      </c>
      <c r="AE275" s="187" t="str">
        <f>IF(FuritenCounts!AE275 = 0, "ND", FuritenWins!AE275/FuritenCounts!AE275)</f>
        <v>ND</v>
      </c>
      <c r="AF275" s="187" t="str">
        <f>IF(FuritenCounts!AF275 = 0, "ND", FuritenWins!AF275/FuritenCounts!AF275)</f>
        <v>ND</v>
      </c>
      <c r="AG275" s="187" t="str">
        <f>IF(FuritenCounts!AG275 = 0, "ND", FuritenWins!AG275/FuritenCounts!AG275)</f>
        <v>ND</v>
      </c>
      <c r="AH275" s="187" t="str">
        <f>IF(FuritenCounts!AH275 = 0, "ND", FuritenWins!AH275/FuritenCounts!AH275)</f>
        <v>ND</v>
      </c>
      <c r="AI275" s="187" t="str">
        <f>IF(FuritenCounts!AI275 = 0, "ND", FuritenWins!AI275/FuritenCounts!AI275)</f>
        <v>ND</v>
      </c>
      <c r="AJ275" s="187" t="str">
        <f>IF(FuritenCounts!AJ275 = 0, "ND", FuritenWins!AJ275/FuritenCounts!AJ275)</f>
        <v>ND</v>
      </c>
      <c r="AK275" s="187" t="str">
        <f>IF(FuritenCounts!AK275 = 0, "ND", FuritenWins!AK275/FuritenCounts!AK275)</f>
        <v>ND</v>
      </c>
      <c r="AL275" s="187" t="str">
        <f>IF(FuritenCounts!AL275 = 0, "ND", FuritenWins!AL275/FuritenCounts!AL275)</f>
        <v>ND</v>
      </c>
      <c r="AM275" s="187" t="str">
        <f>IF(FuritenCounts!AM275 = 0, "ND", FuritenWins!AM275/FuritenCounts!AM275)</f>
        <v>ND</v>
      </c>
      <c r="AN275" s="187" t="str">
        <f>IF(FuritenCounts!AN275 = 0, "ND", FuritenWins!AN275/FuritenCounts!AN275)</f>
        <v>ND</v>
      </c>
      <c r="AO275" s="187" t="str">
        <f>IF(FuritenCounts!AO275 = 0, "ND", FuritenWins!AO275/FuritenCounts!AO275)</f>
        <v>ND</v>
      </c>
      <c r="AP275" s="187" t="str">
        <f>IF(FuritenCounts!AP275 = 0, "ND", FuritenWins!AP275/FuritenCounts!AP275)</f>
        <v>ND</v>
      </c>
    </row>
    <row r="276">
      <c r="A276" s="185" t="s">
        <v>2175</v>
      </c>
      <c r="B276" s="187">
        <f>IF(FuritenCounts!B276 = 0, "ND", FuritenWins!B276/FuritenCounts!B276)</f>
        <v>0</v>
      </c>
      <c r="C276" s="187" t="str">
        <f>IF(FuritenCounts!C276 = 0, "ND", FuritenWins!C276/FuritenCounts!C276)</f>
        <v>ND</v>
      </c>
      <c r="D276" s="187" t="str">
        <f>IF(FuritenCounts!D276 = 0, "ND", FuritenWins!D276/FuritenCounts!D276)</f>
        <v>ND</v>
      </c>
      <c r="E276" s="187" t="str">
        <f>IF(FuritenCounts!E276 = 0, "ND", FuritenWins!E276/FuritenCounts!E276)</f>
        <v>ND</v>
      </c>
      <c r="F276" s="187" t="str">
        <f>IF(FuritenCounts!F276 = 0, "ND", FuritenWins!F276/FuritenCounts!F276)</f>
        <v>ND</v>
      </c>
      <c r="G276" s="187" t="str">
        <f>IF(FuritenCounts!G276 = 0, "ND", FuritenWins!G276/FuritenCounts!G276)</f>
        <v>ND</v>
      </c>
      <c r="H276" s="187" t="str">
        <f>IF(FuritenCounts!H276 = 0, "ND", FuritenWins!H276/FuritenCounts!H276)</f>
        <v>ND</v>
      </c>
      <c r="I276" s="187" t="str">
        <f>IF(FuritenCounts!I276 = 0, "ND", FuritenWins!I276/FuritenCounts!I276)</f>
        <v>ND</v>
      </c>
      <c r="J276" s="187" t="str">
        <f>IF(FuritenCounts!J276 = 0, "ND", FuritenWins!J276/FuritenCounts!J276)</f>
        <v>ND</v>
      </c>
      <c r="K276" s="187" t="str">
        <f>IF(FuritenCounts!K276 = 0, "ND", FuritenWins!K276/FuritenCounts!K276)</f>
        <v>ND</v>
      </c>
      <c r="L276" s="187" t="str">
        <f>IF(FuritenCounts!L276 = 0, "ND", FuritenWins!L276/FuritenCounts!L276)</f>
        <v>ND</v>
      </c>
      <c r="M276" s="187" t="str">
        <f>IF(FuritenCounts!M276 = 0, "ND", FuritenWins!M276/FuritenCounts!M276)</f>
        <v>ND</v>
      </c>
      <c r="N276" s="187" t="str">
        <f>IF(FuritenCounts!N276 = 0, "ND", FuritenWins!N276/FuritenCounts!N276)</f>
        <v>ND</v>
      </c>
      <c r="O276" s="187">
        <f>IF(FuritenCounts!O276 = 0, "ND", FuritenWins!O276/FuritenCounts!O276)</f>
        <v>0</v>
      </c>
      <c r="P276" s="187" t="str">
        <f>IF(FuritenCounts!P276 = 0, "ND", FuritenWins!P276/FuritenCounts!P276)</f>
        <v>ND</v>
      </c>
      <c r="Q276" s="187" t="str">
        <f>IF(FuritenCounts!Q276 = 0, "ND", FuritenWins!Q276/FuritenCounts!Q276)</f>
        <v>ND</v>
      </c>
      <c r="R276" s="187" t="str">
        <f>IF(FuritenCounts!R276 = 0, "ND", FuritenWins!R276/FuritenCounts!R276)</f>
        <v>ND</v>
      </c>
      <c r="S276" s="187" t="str">
        <f>IF(FuritenCounts!S276 = 0, "ND", FuritenWins!S276/FuritenCounts!S276)</f>
        <v>ND</v>
      </c>
      <c r="T276" s="187" t="str">
        <f>IF(FuritenCounts!T276 = 0, "ND", FuritenWins!T276/FuritenCounts!T276)</f>
        <v>ND</v>
      </c>
      <c r="U276" s="187" t="str">
        <f>IF(FuritenCounts!U276 = 0, "ND", FuritenWins!U276/FuritenCounts!U276)</f>
        <v>ND</v>
      </c>
      <c r="V276" s="187" t="str">
        <f>IF(FuritenCounts!V276 = 0, "ND", FuritenWins!V276/FuritenCounts!V276)</f>
        <v>ND</v>
      </c>
      <c r="W276" s="187" t="str">
        <f>IF(FuritenCounts!W276 = 0, "ND", FuritenWins!W276/FuritenCounts!W276)</f>
        <v>ND</v>
      </c>
      <c r="X276" s="187" t="str">
        <f>IF(FuritenCounts!X276 = 0, "ND", FuritenWins!X276/FuritenCounts!X276)</f>
        <v>ND</v>
      </c>
      <c r="Y276" s="187" t="str">
        <f>IF(FuritenCounts!Y276 = 0, "ND", FuritenWins!Y276/FuritenCounts!Y276)</f>
        <v>ND</v>
      </c>
      <c r="Z276" s="187" t="str">
        <f>IF(FuritenCounts!Z276 = 0, "ND", FuritenWins!Z276/FuritenCounts!Z276)</f>
        <v>ND</v>
      </c>
      <c r="AA276" s="187" t="str">
        <f>IF(FuritenCounts!AA276 = 0, "ND", FuritenWins!AA276/FuritenCounts!AA276)</f>
        <v>ND</v>
      </c>
      <c r="AB276" s="187" t="str">
        <f>IF(FuritenCounts!AB276 = 0, "ND", FuritenWins!AB276/FuritenCounts!AB276)</f>
        <v>ND</v>
      </c>
      <c r="AC276" s="187" t="str">
        <f>IF(FuritenCounts!AC276 = 0, "ND", FuritenWins!AC276/FuritenCounts!AC276)</f>
        <v>ND</v>
      </c>
      <c r="AD276" s="187" t="str">
        <f>IF(FuritenCounts!AD276 = 0, "ND", FuritenWins!AD276/FuritenCounts!AD276)</f>
        <v>ND</v>
      </c>
      <c r="AE276" s="187" t="str">
        <f>IF(FuritenCounts!AE276 = 0, "ND", FuritenWins!AE276/FuritenCounts!AE276)</f>
        <v>ND</v>
      </c>
      <c r="AF276" s="187" t="str">
        <f>IF(FuritenCounts!AF276 = 0, "ND", FuritenWins!AF276/FuritenCounts!AF276)</f>
        <v>ND</v>
      </c>
      <c r="AG276" s="187" t="str">
        <f>IF(FuritenCounts!AG276 = 0, "ND", FuritenWins!AG276/FuritenCounts!AG276)</f>
        <v>ND</v>
      </c>
      <c r="AH276" s="187" t="str">
        <f>IF(FuritenCounts!AH276 = 0, "ND", FuritenWins!AH276/FuritenCounts!AH276)</f>
        <v>ND</v>
      </c>
      <c r="AI276" s="187" t="str">
        <f>IF(FuritenCounts!AI276 = 0, "ND", FuritenWins!AI276/FuritenCounts!AI276)</f>
        <v>ND</v>
      </c>
      <c r="AJ276" s="187" t="str">
        <f>IF(FuritenCounts!AJ276 = 0, "ND", FuritenWins!AJ276/FuritenCounts!AJ276)</f>
        <v>ND</v>
      </c>
      <c r="AK276" s="187" t="str">
        <f>IF(FuritenCounts!AK276 = 0, "ND", FuritenWins!AK276/FuritenCounts!AK276)</f>
        <v>ND</v>
      </c>
      <c r="AL276" s="187" t="str">
        <f>IF(FuritenCounts!AL276 = 0, "ND", FuritenWins!AL276/FuritenCounts!AL276)</f>
        <v>ND</v>
      </c>
      <c r="AM276" s="187" t="str">
        <f>IF(FuritenCounts!AM276 = 0, "ND", FuritenWins!AM276/FuritenCounts!AM276)</f>
        <v>ND</v>
      </c>
      <c r="AN276" s="187" t="str">
        <f>IF(FuritenCounts!AN276 = 0, "ND", FuritenWins!AN276/FuritenCounts!AN276)</f>
        <v>ND</v>
      </c>
      <c r="AO276" s="187" t="str">
        <f>IF(FuritenCounts!AO276 = 0, "ND", FuritenWins!AO276/FuritenCounts!AO276)</f>
        <v>ND</v>
      </c>
      <c r="AP276" s="187" t="str">
        <f>IF(FuritenCounts!AP276 = 0, "ND", FuritenWins!AP276/FuritenCounts!AP276)</f>
        <v>ND</v>
      </c>
    </row>
    <row r="277">
      <c r="A277" s="185" t="s">
        <v>2180</v>
      </c>
      <c r="B277" s="187">
        <f>IF(FuritenCounts!B277 = 0, "ND", FuritenWins!B277/FuritenCounts!B277)</f>
        <v>0.4</v>
      </c>
      <c r="C277" s="187" t="str">
        <f>IF(FuritenCounts!C277 = 0, "ND", FuritenWins!C277/FuritenCounts!C277)</f>
        <v>ND</v>
      </c>
      <c r="D277" s="187" t="str">
        <f>IF(FuritenCounts!D277 = 0, "ND", FuritenWins!D277/FuritenCounts!D277)</f>
        <v>ND</v>
      </c>
      <c r="E277" s="187" t="str">
        <f>IF(FuritenCounts!E277 = 0, "ND", FuritenWins!E277/FuritenCounts!E277)</f>
        <v>ND</v>
      </c>
      <c r="F277" s="187" t="str">
        <f>IF(FuritenCounts!F277 = 0, "ND", FuritenWins!F277/FuritenCounts!F277)</f>
        <v>ND</v>
      </c>
      <c r="G277" s="187" t="str">
        <f>IF(FuritenCounts!G277 = 0, "ND", FuritenWins!G277/FuritenCounts!G277)</f>
        <v>ND</v>
      </c>
      <c r="H277" s="187" t="str">
        <f>IF(FuritenCounts!H277 = 0, "ND", FuritenWins!H277/FuritenCounts!H277)</f>
        <v>ND</v>
      </c>
      <c r="I277" s="187" t="str">
        <f>IF(FuritenCounts!I277 = 0, "ND", FuritenWins!I277/FuritenCounts!I277)</f>
        <v>ND</v>
      </c>
      <c r="J277" s="187">
        <f>IF(FuritenCounts!J277 = 0, "ND", FuritenWins!J277/FuritenCounts!J277)</f>
        <v>0.5</v>
      </c>
      <c r="K277" s="187">
        <f>IF(FuritenCounts!K277 = 0, "ND", FuritenWins!K277/FuritenCounts!K277)</f>
        <v>0.5</v>
      </c>
      <c r="L277" s="187">
        <f>IF(FuritenCounts!L277 = 0, "ND", FuritenWins!L277/FuritenCounts!L277)</f>
        <v>0</v>
      </c>
      <c r="M277" s="187">
        <f>IF(FuritenCounts!M277 = 0, "ND", FuritenWins!M277/FuritenCounts!M277)</f>
        <v>0</v>
      </c>
      <c r="N277" s="187">
        <f>IF(FuritenCounts!N277 = 0, "ND", FuritenWins!N277/FuritenCounts!N277)</f>
        <v>1</v>
      </c>
      <c r="O277" s="187" t="str">
        <f>IF(FuritenCounts!O277 = 0, "ND", FuritenWins!O277/FuritenCounts!O277)</f>
        <v>ND</v>
      </c>
      <c r="P277" s="187" t="str">
        <f>IF(FuritenCounts!P277 = 0, "ND", FuritenWins!P277/FuritenCounts!P277)</f>
        <v>ND</v>
      </c>
      <c r="Q277" s="187" t="str">
        <f>IF(FuritenCounts!Q277 = 0, "ND", FuritenWins!Q277/FuritenCounts!Q277)</f>
        <v>ND</v>
      </c>
      <c r="R277" s="187" t="str">
        <f>IF(FuritenCounts!R277 = 0, "ND", FuritenWins!R277/FuritenCounts!R277)</f>
        <v>ND</v>
      </c>
      <c r="S277" s="187" t="str">
        <f>IF(FuritenCounts!S277 = 0, "ND", FuritenWins!S277/FuritenCounts!S277)</f>
        <v>ND</v>
      </c>
      <c r="T277" s="187" t="str">
        <f>IF(FuritenCounts!T277 = 0, "ND", FuritenWins!T277/FuritenCounts!T277)</f>
        <v>ND</v>
      </c>
      <c r="U277" s="187" t="str">
        <f>IF(FuritenCounts!U277 = 0, "ND", FuritenWins!U277/FuritenCounts!U277)</f>
        <v>ND</v>
      </c>
      <c r="V277" s="187" t="str">
        <f>IF(FuritenCounts!V277 = 0, "ND", FuritenWins!V277/FuritenCounts!V277)</f>
        <v>ND</v>
      </c>
      <c r="W277" s="187" t="str">
        <f>IF(FuritenCounts!W277 = 0, "ND", FuritenWins!W277/FuritenCounts!W277)</f>
        <v>ND</v>
      </c>
      <c r="X277" s="187" t="str">
        <f>IF(FuritenCounts!X277 = 0, "ND", FuritenWins!X277/FuritenCounts!X277)</f>
        <v>ND</v>
      </c>
      <c r="Y277" s="187" t="str">
        <f>IF(FuritenCounts!Y277 = 0, "ND", FuritenWins!Y277/FuritenCounts!Y277)</f>
        <v>ND</v>
      </c>
      <c r="Z277" s="187" t="str">
        <f>IF(FuritenCounts!Z277 = 0, "ND", FuritenWins!Z277/FuritenCounts!Z277)</f>
        <v>ND</v>
      </c>
      <c r="AA277" s="187" t="str">
        <f>IF(FuritenCounts!AA277 = 0, "ND", FuritenWins!AA277/FuritenCounts!AA277)</f>
        <v>ND</v>
      </c>
      <c r="AB277" s="187" t="str">
        <f>IF(FuritenCounts!AB277 = 0, "ND", FuritenWins!AB277/FuritenCounts!AB277)</f>
        <v>ND</v>
      </c>
      <c r="AC277" s="187" t="str">
        <f>IF(FuritenCounts!AC277 = 0, "ND", FuritenWins!AC277/FuritenCounts!AC277)</f>
        <v>ND</v>
      </c>
      <c r="AD277" s="187" t="str">
        <f>IF(FuritenCounts!AD277 = 0, "ND", FuritenWins!AD277/FuritenCounts!AD277)</f>
        <v>ND</v>
      </c>
      <c r="AE277" s="187" t="str">
        <f>IF(FuritenCounts!AE277 = 0, "ND", FuritenWins!AE277/FuritenCounts!AE277)</f>
        <v>ND</v>
      </c>
      <c r="AF277" s="187" t="str">
        <f>IF(FuritenCounts!AF277 = 0, "ND", FuritenWins!AF277/FuritenCounts!AF277)</f>
        <v>ND</v>
      </c>
      <c r="AG277" s="187" t="str">
        <f>IF(FuritenCounts!AG277 = 0, "ND", FuritenWins!AG277/FuritenCounts!AG277)</f>
        <v>ND</v>
      </c>
      <c r="AH277" s="187" t="str">
        <f>IF(FuritenCounts!AH277 = 0, "ND", FuritenWins!AH277/FuritenCounts!AH277)</f>
        <v>ND</v>
      </c>
      <c r="AI277" s="187" t="str">
        <f>IF(FuritenCounts!AI277 = 0, "ND", FuritenWins!AI277/FuritenCounts!AI277)</f>
        <v>ND</v>
      </c>
      <c r="AJ277" s="187" t="str">
        <f>IF(FuritenCounts!AJ277 = 0, "ND", FuritenWins!AJ277/FuritenCounts!AJ277)</f>
        <v>ND</v>
      </c>
      <c r="AK277" s="187" t="str">
        <f>IF(FuritenCounts!AK277 = 0, "ND", FuritenWins!AK277/FuritenCounts!AK277)</f>
        <v>ND</v>
      </c>
      <c r="AL277" s="187" t="str">
        <f>IF(FuritenCounts!AL277 = 0, "ND", FuritenWins!AL277/FuritenCounts!AL277)</f>
        <v>ND</v>
      </c>
      <c r="AM277" s="187" t="str">
        <f>IF(FuritenCounts!AM277 = 0, "ND", FuritenWins!AM277/FuritenCounts!AM277)</f>
        <v>ND</v>
      </c>
      <c r="AN277" s="187" t="str">
        <f>IF(FuritenCounts!AN277 = 0, "ND", FuritenWins!AN277/FuritenCounts!AN277)</f>
        <v>ND</v>
      </c>
      <c r="AO277" s="187" t="str">
        <f>IF(FuritenCounts!AO277 = 0, "ND", FuritenWins!AO277/FuritenCounts!AO277)</f>
        <v>ND</v>
      </c>
      <c r="AP277" s="187" t="str">
        <f>IF(FuritenCounts!AP277 = 0, "ND", FuritenWins!AP277/FuritenCounts!AP277)</f>
        <v>ND</v>
      </c>
    </row>
    <row r="278">
      <c r="A278" s="185" t="s">
        <v>2189</v>
      </c>
      <c r="B278" s="187">
        <f>IF(FuritenCounts!B278 = 0, "ND", FuritenWins!B278/FuritenCounts!B278)</f>
        <v>0</v>
      </c>
      <c r="C278" s="187" t="str">
        <f>IF(FuritenCounts!C278 = 0, "ND", FuritenWins!C278/FuritenCounts!C278)</f>
        <v>ND</v>
      </c>
      <c r="D278" s="187" t="str">
        <f>IF(FuritenCounts!D278 = 0, "ND", FuritenWins!D278/FuritenCounts!D278)</f>
        <v>ND</v>
      </c>
      <c r="E278" s="187" t="str">
        <f>IF(FuritenCounts!E278 = 0, "ND", FuritenWins!E278/FuritenCounts!E278)</f>
        <v>ND</v>
      </c>
      <c r="F278" s="187" t="str">
        <f>IF(FuritenCounts!F278 = 0, "ND", FuritenWins!F278/FuritenCounts!F278)</f>
        <v>ND</v>
      </c>
      <c r="G278" s="187" t="str">
        <f>IF(FuritenCounts!G278 = 0, "ND", FuritenWins!G278/FuritenCounts!G278)</f>
        <v>ND</v>
      </c>
      <c r="H278" s="187" t="str">
        <f>IF(FuritenCounts!H278 = 0, "ND", FuritenWins!H278/FuritenCounts!H278)</f>
        <v>ND</v>
      </c>
      <c r="I278" s="187" t="str">
        <f>IF(FuritenCounts!I278 = 0, "ND", FuritenWins!I278/FuritenCounts!I278)</f>
        <v>ND</v>
      </c>
      <c r="J278" s="187" t="str">
        <f>IF(FuritenCounts!J278 = 0, "ND", FuritenWins!J278/FuritenCounts!J278)</f>
        <v>ND</v>
      </c>
      <c r="K278" s="187" t="str">
        <f>IF(FuritenCounts!K278 = 0, "ND", FuritenWins!K278/FuritenCounts!K278)</f>
        <v>ND</v>
      </c>
      <c r="L278" s="187">
        <f>IF(FuritenCounts!L278 = 0, "ND", FuritenWins!L278/FuritenCounts!L278)</f>
        <v>0</v>
      </c>
      <c r="M278" s="187" t="str">
        <f>IF(FuritenCounts!M278 = 0, "ND", FuritenWins!M278/FuritenCounts!M278)</f>
        <v>ND</v>
      </c>
      <c r="N278" s="187" t="str">
        <f>IF(FuritenCounts!N278 = 0, "ND", FuritenWins!N278/FuritenCounts!N278)</f>
        <v>ND</v>
      </c>
      <c r="O278" s="187" t="str">
        <f>IF(FuritenCounts!O278 = 0, "ND", FuritenWins!O278/FuritenCounts!O278)</f>
        <v>ND</v>
      </c>
      <c r="P278" s="187" t="str">
        <f>IF(FuritenCounts!P278 = 0, "ND", FuritenWins!P278/FuritenCounts!P278)</f>
        <v>ND</v>
      </c>
      <c r="Q278" s="187" t="str">
        <f>IF(FuritenCounts!Q278 = 0, "ND", FuritenWins!Q278/FuritenCounts!Q278)</f>
        <v>ND</v>
      </c>
      <c r="R278" s="187" t="str">
        <f>IF(FuritenCounts!R278 = 0, "ND", FuritenWins!R278/FuritenCounts!R278)</f>
        <v>ND</v>
      </c>
      <c r="S278" s="187" t="str">
        <f>IF(FuritenCounts!S278 = 0, "ND", FuritenWins!S278/FuritenCounts!S278)</f>
        <v>ND</v>
      </c>
      <c r="T278" s="187" t="str">
        <f>IF(FuritenCounts!T278 = 0, "ND", FuritenWins!T278/FuritenCounts!T278)</f>
        <v>ND</v>
      </c>
      <c r="U278" s="187" t="str">
        <f>IF(FuritenCounts!U278 = 0, "ND", FuritenWins!U278/FuritenCounts!U278)</f>
        <v>ND</v>
      </c>
      <c r="V278" s="187" t="str">
        <f>IF(FuritenCounts!V278 = 0, "ND", FuritenWins!V278/FuritenCounts!V278)</f>
        <v>ND</v>
      </c>
      <c r="W278" s="187" t="str">
        <f>IF(FuritenCounts!W278 = 0, "ND", FuritenWins!W278/FuritenCounts!W278)</f>
        <v>ND</v>
      </c>
      <c r="X278" s="187" t="str">
        <f>IF(FuritenCounts!X278 = 0, "ND", FuritenWins!X278/FuritenCounts!X278)</f>
        <v>ND</v>
      </c>
      <c r="Y278" s="187" t="str">
        <f>IF(FuritenCounts!Y278 = 0, "ND", FuritenWins!Y278/FuritenCounts!Y278)</f>
        <v>ND</v>
      </c>
      <c r="Z278" s="187" t="str">
        <f>IF(FuritenCounts!Z278 = 0, "ND", FuritenWins!Z278/FuritenCounts!Z278)</f>
        <v>ND</v>
      </c>
      <c r="AA278" s="187" t="str">
        <f>IF(FuritenCounts!AA278 = 0, "ND", FuritenWins!AA278/FuritenCounts!AA278)</f>
        <v>ND</v>
      </c>
      <c r="AB278" s="187" t="str">
        <f>IF(FuritenCounts!AB278 = 0, "ND", FuritenWins!AB278/FuritenCounts!AB278)</f>
        <v>ND</v>
      </c>
      <c r="AC278" s="187" t="str">
        <f>IF(FuritenCounts!AC278 = 0, "ND", FuritenWins!AC278/FuritenCounts!AC278)</f>
        <v>ND</v>
      </c>
      <c r="AD278" s="187" t="str">
        <f>IF(FuritenCounts!AD278 = 0, "ND", FuritenWins!AD278/FuritenCounts!AD278)</f>
        <v>ND</v>
      </c>
      <c r="AE278" s="187" t="str">
        <f>IF(FuritenCounts!AE278 = 0, "ND", FuritenWins!AE278/FuritenCounts!AE278)</f>
        <v>ND</v>
      </c>
      <c r="AF278" s="187" t="str">
        <f>IF(FuritenCounts!AF278 = 0, "ND", FuritenWins!AF278/FuritenCounts!AF278)</f>
        <v>ND</v>
      </c>
      <c r="AG278" s="187" t="str">
        <f>IF(FuritenCounts!AG278 = 0, "ND", FuritenWins!AG278/FuritenCounts!AG278)</f>
        <v>ND</v>
      </c>
      <c r="AH278" s="187" t="str">
        <f>IF(FuritenCounts!AH278 = 0, "ND", FuritenWins!AH278/FuritenCounts!AH278)</f>
        <v>ND</v>
      </c>
      <c r="AI278" s="187" t="str">
        <f>IF(FuritenCounts!AI278 = 0, "ND", FuritenWins!AI278/FuritenCounts!AI278)</f>
        <v>ND</v>
      </c>
      <c r="AJ278" s="187" t="str">
        <f>IF(FuritenCounts!AJ278 = 0, "ND", FuritenWins!AJ278/FuritenCounts!AJ278)</f>
        <v>ND</v>
      </c>
      <c r="AK278" s="187" t="str">
        <f>IF(FuritenCounts!AK278 = 0, "ND", FuritenWins!AK278/FuritenCounts!AK278)</f>
        <v>ND</v>
      </c>
      <c r="AL278" s="187" t="str">
        <f>IF(FuritenCounts!AL278 = 0, "ND", FuritenWins!AL278/FuritenCounts!AL278)</f>
        <v>ND</v>
      </c>
      <c r="AM278" s="187" t="str">
        <f>IF(FuritenCounts!AM278 = 0, "ND", FuritenWins!AM278/FuritenCounts!AM278)</f>
        <v>ND</v>
      </c>
      <c r="AN278" s="187" t="str">
        <f>IF(FuritenCounts!AN278 = 0, "ND", FuritenWins!AN278/FuritenCounts!AN278)</f>
        <v>ND</v>
      </c>
      <c r="AO278" s="187" t="str">
        <f>IF(FuritenCounts!AO278 = 0, "ND", FuritenWins!AO278/FuritenCounts!AO278)</f>
        <v>ND</v>
      </c>
      <c r="AP278" s="187" t="str">
        <f>IF(FuritenCounts!AP278 = 0, "ND", FuritenWins!AP278/FuritenCounts!AP278)</f>
        <v>ND</v>
      </c>
    </row>
    <row r="279">
      <c r="A279" s="185" t="s">
        <v>2193</v>
      </c>
      <c r="B279" s="187">
        <f>IF(FuritenCounts!B279 = 0, "ND", FuritenWins!B279/FuritenCounts!B279)</f>
        <v>0.4615384615</v>
      </c>
      <c r="C279" s="187" t="str">
        <f>IF(FuritenCounts!C279 = 0, "ND", FuritenWins!C279/FuritenCounts!C279)</f>
        <v>ND</v>
      </c>
      <c r="D279" s="187" t="str">
        <f>IF(FuritenCounts!D279 = 0, "ND", FuritenWins!D279/FuritenCounts!D279)</f>
        <v>ND</v>
      </c>
      <c r="E279" s="187" t="str">
        <f>IF(FuritenCounts!E279 = 0, "ND", FuritenWins!E279/FuritenCounts!E279)</f>
        <v>ND</v>
      </c>
      <c r="F279" s="187" t="str">
        <f>IF(FuritenCounts!F279 = 0, "ND", FuritenWins!F279/FuritenCounts!F279)</f>
        <v>ND</v>
      </c>
      <c r="G279" s="187" t="str">
        <f>IF(FuritenCounts!G279 = 0, "ND", FuritenWins!G279/FuritenCounts!G279)</f>
        <v>ND</v>
      </c>
      <c r="H279" s="187" t="str">
        <f>IF(FuritenCounts!H279 = 0, "ND", FuritenWins!H279/FuritenCounts!H279)</f>
        <v>ND</v>
      </c>
      <c r="I279" s="187" t="str">
        <f>IF(FuritenCounts!I279 = 0, "ND", FuritenWins!I279/FuritenCounts!I279)</f>
        <v>ND</v>
      </c>
      <c r="J279" s="187">
        <f>IF(FuritenCounts!J279 = 0, "ND", FuritenWins!J279/FuritenCounts!J279)</f>
        <v>1</v>
      </c>
      <c r="K279" s="187">
        <f>IF(FuritenCounts!K279 = 0, "ND", FuritenWins!K279/FuritenCounts!K279)</f>
        <v>0.6666666667</v>
      </c>
      <c r="L279" s="187">
        <f>IF(FuritenCounts!L279 = 0, "ND", FuritenWins!L279/FuritenCounts!L279)</f>
        <v>0.4</v>
      </c>
      <c r="M279" s="187">
        <f>IF(FuritenCounts!M279 = 0, "ND", FuritenWins!M279/FuritenCounts!M279)</f>
        <v>0</v>
      </c>
      <c r="N279" s="187">
        <f>IF(FuritenCounts!N279 = 0, "ND", FuritenWins!N279/FuritenCounts!N279)</f>
        <v>1</v>
      </c>
      <c r="O279" s="187">
        <f>IF(FuritenCounts!O279 = 0, "ND", FuritenWins!O279/FuritenCounts!O279)</f>
        <v>0</v>
      </c>
      <c r="P279" s="187" t="str">
        <f>IF(FuritenCounts!P279 = 0, "ND", FuritenWins!P279/FuritenCounts!P279)</f>
        <v>ND</v>
      </c>
      <c r="Q279" s="187" t="str">
        <f>IF(FuritenCounts!Q279 = 0, "ND", FuritenWins!Q279/FuritenCounts!Q279)</f>
        <v>ND</v>
      </c>
      <c r="R279" s="187" t="str">
        <f>IF(FuritenCounts!R279 = 0, "ND", FuritenWins!R279/FuritenCounts!R279)</f>
        <v>ND</v>
      </c>
      <c r="S279" s="187" t="str">
        <f>IF(FuritenCounts!S279 = 0, "ND", FuritenWins!S279/FuritenCounts!S279)</f>
        <v>ND</v>
      </c>
      <c r="T279" s="187" t="str">
        <f>IF(FuritenCounts!T279 = 0, "ND", FuritenWins!T279/FuritenCounts!T279)</f>
        <v>ND</v>
      </c>
      <c r="U279" s="187" t="str">
        <f>IF(FuritenCounts!U279 = 0, "ND", FuritenWins!U279/FuritenCounts!U279)</f>
        <v>ND</v>
      </c>
      <c r="V279" s="187" t="str">
        <f>IF(FuritenCounts!V279 = 0, "ND", FuritenWins!V279/FuritenCounts!V279)</f>
        <v>ND</v>
      </c>
      <c r="W279" s="187" t="str">
        <f>IF(FuritenCounts!W279 = 0, "ND", FuritenWins!W279/FuritenCounts!W279)</f>
        <v>ND</v>
      </c>
      <c r="X279" s="187" t="str">
        <f>IF(FuritenCounts!X279 = 0, "ND", FuritenWins!X279/FuritenCounts!X279)</f>
        <v>ND</v>
      </c>
      <c r="Y279" s="187" t="str">
        <f>IF(FuritenCounts!Y279 = 0, "ND", FuritenWins!Y279/FuritenCounts!Y279)</f>
        <v>ND</v>
      </c>
      <c r="Z279" s="187" t="str">
        <f>IF(FuritenCounts!Z279 = 0, "ND", FuritenWins!Z279/FuritenCounts!Z279)</f>
        <v>ND</v>
      </c>
      <c r="AA279" s="187" t="str">
        <f>IF(FuritenCounts!AA279 = 0, "ND", FuritenWins!AA279/FuritenCounts!AA279)</f>
        <v>ND</v>
      </c>
      <c r="AB279" s="187" t="str">
        <f>IF(FuritenCounts!AB279 = 0, "ND", FuritenWins!AB279/FuritenCounts!AB279)</f>
        <v>ND</v>
      </c>
      <c r="AC279" s="187" t="str">
        <f>IF(FuritenCounts!AC279 = 0, "ND", FuritenWins!AC279/FuritenCounts!AC279)</f>
        <v>ND</v>
      </c>
      <c r="AD279" s="187" t="str">
        <f>IF(FuritenCounts!AD279 = 0, "ND", FuritenWins!AD279/FuritenCounts!AD279)</f>
        <v>ND</v>
      </c>
      <c r="AE279" s="187" t="str">
        <f>IF(FuritenCounts!AE279 = 0, "ND", FuritenWins!AE279/FuritenCounts!AE279)</f>
        <v>ND</v>
      </c>
      <c r="AF279" s="187" t="str">
        <f>IF(FuritenCounts!AF279 = 0, "ND", FuritenWins!AF279/FuritenCounts!AF279)</f>
        <v>ND</v>
      </c>
      <c r="AG279" s="187" t="str">
        <f>IF(FuritenCounts!AG279 = 0, "ND", FuritenWins!AG279/FuritenCounts!AG279)</f>
        <v>ND</v>
      </c>
      <c r="AH279" s="187" t="str">
        <f>IF(FuritenCounts!AH279 = 0, "ND", FuritenWins!AH279/FuritenCounts!AH279)</f>
        <v>ND</v>
      </c>
      <c r="AI279" s="187" t="str">
        <f>IF(FuritenCounts!AI279 = 0, "ND", FuritenWins!AI279/FuritenCounts!AI279)</f>
        <v>ND</v>
      </c>
      <c r="AJ279" s="187" t="str">
        <f>IF(FuritenCounts!AJ279 = 0, "ND", FuritenWins!AJ279/FuritenCounts!AJ279)</f>
        <v>ND</v>
      </c>
      <c r="AK279" s="187" t="str">
        <f>IF(FuritenCounts!AK279 = 0, "ND", FuritenWins!AK279/FuritenCounts!AK279)</f>
        <v>ND</v>
      </c>
      <c r="AL279" s="187" t="str">
        <f>IF(FuritenCounts!AL279 = 0, "ND", FuritenWins!AL279/FuritenCounts!AL279)</f>
        <v>ND</v>
      </c>
      <c r="AM279" s="187" t="str">
        <f>IF(FuritenCounts!AM279 = 0, "ND", FuritenWins!AM279/FuritenCounts!AM279)</f>
        <v>ND</v>
      </c>
      <c r="AN279" s="187" t="str">
        <f>IF(FuritenCounts!AN279 = 0, "ND", FuritenWins!AN279/FuritenCounts!AN279)</f>
        <v>ND</v>
      </c>
      <c r="AO279" s="187" t="str">
        <f>IF(FuritenCounts!AO279 = 0, "ND", FuritenWins!AO279/FuritenCounts!AO279)</f>
        <v>ND</v>
      </c>
      <c r="AP279" s="187" t="str">
        <f>IF(FuritenCounts!AP279 = 0, "ND", FuritenWins!AP279/FuritenCounts!AP279)</f>
        <v>ND</v>
      </c>
    </row>
    <row r="280">
      <c r="A280" s="185" t="s">
        <v>2201</v>
      </c>
      <c r="B280" s="187">
        <f>IF(FuritenCounts!B280 = 0, "ND", FuritenWins!B280/FuritenCounts!B280)</f>
        <v>0.5</v>
      </c>
      <c r="C280" s="187" t="str">
        <f>IF(FuritenCounts!C280 = 0, "ND", FuritenWins!C280/FuritenCounts!C280)</f>
        <v>ND</v>
      </c>
      <c r="D280" s="187" t="str">
        <f>IF(FuritenCounts!D280 = 0, "ND", FuritenWins!D280/FuritenCounts!D280)</f>
        <v>ND</v>
      </c>
      <c r="E280" s="187" t="str">
        <f>IF(FuritenCounts!E280 = 0, "ND", FuritenWins!E280/FuritenCounts!E280)</f>
        <v>ND</v>
      </c>
      <c r="F280" s="187" t="str">
        <f>IF(FuritenCounts!F280 = 0, "ND", FuritenWins!F280/FuritenCounts!F280)</f>
        <v>ND</v>
      </c>
      <c r="G280" s="187" t="str">
        <f>IF(FuritenCounts!G280 = 0, "ND", FuritenWins!G280/FuritenCounts!G280)</f>
        <v>ND</v>
      </c>
      <c r="H280" s="187" t="str">
        <f>IF(FuritenCounts!H280 = 0, "ND", FuritenWins!H280/FuritenCounts!H280)</f>
        <v>ND</v>
      </c>
      <c r="I280" s="187" t="str">
        <f>IF(FuritenCounts!I280 = 0, "ND", FuritenWins!I280/FuritenCounts!I280)</f>
        <v>ND</v>
      </c>
      <c r="J280" s="187">
        <f>IF(FuritenCounts!J280 = 0, "ND", FuritenWins!J280/FuritenCounts!J280)</f>
        <v>1</v>
      </c>
      <c r="K280" s="187">
        <f>IF(FuritenCounts!K280 = 0, "ND", FuritenWins!K280/FuritenCounts!K280)</f>
        <v>0.6666666667</v>
      </c>
      <c r="L280" s="187">
        <f>IF(FuritenCounts!L280 = 0, "ND", FuritenWins!L280/FuritenCounts!L280)</f>
        <v>0</v>
      </c>
      <c r="M280" s="187" t="str">
        <f>IF(FuritenCounts!M280 = 0, "ND", FuritenWins!M280/FuritenCounts!M280)</f>
        <v>ND</v>
      </c>
      <c r="N280" s="187" t="str">
        <f>IF(FuritenCounts!N280 = 0, "ND", FuritenWins!N280/FuritenCounts!N280)</f>
        <v>ND</v>
      </c>
      <c r="O280" s="187" t="str">
        <f>IF(FuritenCounts!O280 = 0, "ND", FuritenWins!O280/FuritenCounts!O280)</f>
        <v>ND</v>
      </c>
      <c r="P280" s="187" t="str">
        <f>IF(FuritenCounts!P280 = 0, "ND", FuritenWins!P280/FuritenCounts!P280)</f>
        <v>ND</v>
      </c>
      <c r="Q280" s="187" t="str">
        <f>IF(FuritenCounts!Q280 = 0, "ND", FuritenWins!Q280/FuritenCounts!Q280)</f>
        <v>ND</v>
      </c>
      <c r="R280" s="187" t="str">
        <f>IF(FuritenCounts!R280 = 0, "ND", FuritenWins!R280/FuritenCounts!R280)</f>
        <v>ND</v>
      </c>
      <c r="S280" s="187" t="str">
        <f>IF(FuritenCounts!S280 = 0, "ND", FuritenWins!S280/FuritenCounts!S280)</f>
        <v>ND</v>
      </c>
      <c r="T280" s="187" t="str">
        <f>IF(FuritenCounts!T280 = 0, "ND", FuritenWins!T280/FuritenCounts!T280)</f>
        <v>ND</v>
      </c>
      <c r="U280" s="187" t="str">
        <f>IF(FuritenCounts!U280 = 0, "ND", FuritenWins!U280/FuritenCounts!U280)</f>
        <v>ND</v>
      </c>
      <c r="V280" s="187" t="str">
        <f>IF(FuritenCounts!V280 = 0, "ND", FuritenWins!V280/FuritenCounts!V280)</f>
        <v>ND</v>
      </c>
      <c r="W280" s="187" t="str">
        <f>IF(FuritenCounts!W280 = 0, "ND", FuritenWins!W280/FuritenCounts!W280)</f>
        <v>ND</v>
      </c>
      <c r="X280" s="187" t="str">
        <f>IF(FuritenCounts!X280 = 0, "ND", FuritenWins!X280/FuritenCounts!X280)</f>
        <v>ND</v>
      </c>
      <c r="Y280" s="187" t="str">
        <f>IF(FuritenCounts!Y280 = 0, "ND", FuritenWins!Y280/FuritenCounts!Y280)</f>
        <v>ND</v>
      </c>
      <c r="Z280" s="187" t="str">
        <f>IF(FuritenCounts!Z280 = 0, "ND", FuritenWins!Z280/FuritenCounts!Z280)</f>
        <v>ND</v>
      </c>
      <c r="AA280" s="187" t="str">
        <f>IF(FuritenCounts!AA280 = 0, "ND", FuritenWins!AA280/FuritenCounts!AA280)</f>
        <v>ND</v>
      </c>
      <c r="AB280" s="187" t="str">
        <f>IF(FuritenCounts!AB280 = 0, "ND", FuritenWins!AB280/FuritenCounts!AB280)</f>
        <v>ND</v>
      </c>
      <c r="AC280" s="187" t="str">
        <f>IF(FuritenCounts!AC280 = 0, "ND", FuritenWins!AC280/FuritenCounts!AC280)</f>
        <v>ND</v>
      </c>
      <c r="AD280" s="187" t="str">
        <f>IF(FuritenCounts!AD280 = 0, "ND", FuritenWins!AD280/FuritenCounts!AD280)</f>
        <v>ND</v>
      </c>
      <c r="AE280" s="187" t="str">
        <f>IF(FuritenCounts!AE280 = 0, "ND", FuritenWins!AE280/FuritenCounts!AE280)</f>
        <v>ND</v>
      </c>
      <c r="AF280" s="187" t="str">
        <f>IF(FuritenCounts!AF280 = 0, "ND", FuritenWins!AF280/FuritenCounts!AF280)</f>
        <v>ND</v>
      </c>
      <c r="AG280" s="187" t="str">
        <f>IF(FuritenCounts!AG280 = 0, "ND", FuritenWins!AG280/FuritenCounts!AG280)</f>
        <v>ND</v>
      </c>
      <c r="AH280" s="187" t="str">
        <f>IF(FuritenCounts!AH280 = 0, "ND", FuritenWins!AH280/FuritenCounts!AH280)</f>
        <v>ND</v>
      </c>
      <c r="AI280" s="187" t="str">
        <f>IF(FuritenCounts!AI280 = 0, "ND", FuritenWins!AI280/FuritenCounts!AI280)</f>
        <v>ND</v>
      </c>
      <c r="AJ280" s="187" t="str">
        <f>IF(FuritenCounts!AJ280 = 0, "ND", FuritenWins!AJ280/FuritenCounts!AJ280)</f>
        <v>ND</v>
      </c>
      <c r="AK280" s="187" t="str">
        <f>IF(FuritenCounts!AK280 = 0, "ND", FuritenWins!AK280/FuritenCounts!AK280)</f>
        <v>ND</v>
      </c>
      <c r="AL280" s="187" t="str">
        <f>IF(FuritenCounts!AL280 = 0, "ND", FuritenWins!AL280/FuritenCounts!AL280)</f>
        <v>ND</v>
      </c>
      <c r="AM280" s="187" t="str">
        <f>IF(FuritenCounts!AM280 = 0, "ND", FuritenWins!AM280/FuritenCounts!AM280)</f>
        <v>ND</v>
      </c>
      <c r="AN280" s="187" t="str">
        <f>IF(FuritenCounts!AN280 = 0, "ND", FuritenWins!AN280/FuritenCounts!AN280)</f>
        <v>ND</v>
      </c>
      <c r="AO280" s="187" t="str">
        <f>IF(FuritenCounts!AO280 = 0, "ND", FuritenWins!AO280/FuritenCounts!AO280)</f>
        <v>ND</v>
      </c>
      <c r="AP280" s="187" t="str">
        <f>IF(FuritenCounts!AP280 = 0, "ND", FuritenWins!AP280/FuritenCounts!AP280)</f>
        <v>ND</v>
      </c>
    </row>
    <row r="281">
      <c r="A281" s="185" t="s">
        <v>2209</v>
      </c>
      <c r="B281" s="187">
        <f>IF(FuritenCounts!B281 = 0, "ND", FuritenWins!B281/FuritenCounts!B281)</f>
        <v>0.5</v>
      </c>
      <c r="C281" s="187" t="str">
        <f>IF(FuritenCounts!C281 = 0, "ND", FuritenWins!C281/FuritenCounts!C281)</f>
        <v>ND</v>
      </c>
      <c r="D281" s="187" t="str">
        <f>IF(FuritenCounts!D281 = 0, "ND", FuritenWins!D281/FuritenCounts!D281)</f>
        <v>ND</v>
      </c>
      <c r="E281" s="187" t="str">
        <f>IF(FuritenCounts!E281 = 0, "ND", FuritenWins!E281/FuritenCounts!E281)</f>
        <v>ND</v>
      </c>
      <c r="F281" s="187" t="str">
        <f>IF(FuritenCounts!F281 = 0, "ND", FuritenWins!F281/FuritenCounts!F281)</f>
        <v>ND</v>
      </c>
      <c r="G281" s="187" t="str">
        <f>IF(FuritenCounts!G281 = 0, "ND", FuritenWins!G281/FuritenCounts!G281)</f>
        <v>ND</v>
      </c>
      <c r="H281" s="187" t="str">
        <f>IF(FuritenCounts!H281 = 0, "ND", FuritenWins!H281/FuritenCounts!H281)</f>
        <v>ND</v>
      </c>
      <c r="I281" s="187" t="str">
        <f>IF(FuritenCounts!I281 = 0, "ND", FuritenWins!I281/FuritenCounts!I281)</f>
        <v>ND</v>
      </c>
      <c r="J281" s="187">
        <f>IF(FuritenCounts!J281 = 0, "ND", FuritenWins!J281/FuritenCounts!J281)</f>
        <v>0</v>
      </c>
      <c r="K281" s="187" t="str">
        <f>IF(FuritenCounts!K281 = 0, "ND", FuritenWins!K281/FuritenCounts!K281)</f>
        <v>ND</v>
      </c>
      <c r="L281" s="187" t="str">
        <f>IF(FuritenCounts!L281 = 0, "ND", FuritenWins!L281/FuritenCounts!L281)</f>
        <v>ND</v>
      </c>
      <c r="M281" s="187">
        <f>IF(FuritenCounts!M281 = 0, "ND", FuritenWins!M281/FuritenCounts!M281)</f>
        <v>1</v>
      </c>
      <c r="N281" s="187" t="str">
        <f>IF(FuritenCounts!N281 = 0, "ND", FuritenWins!N281/FuritenCounts!N281)</f>
        <v>ND</v>
      </c>
      <c r="O281" s="187" t="str">
        <f>IF(FuritenCounts!O281 = 0, "ND", FuritenWins!O281/FuritenCounts!O281)</f>
        <v>ND</v>
      </c>
      <c r="P281" s="187" t="str">
        <f>IF(FuritenCounts!P281 = 0, "ND", FuritenWins!P281/FuritenCounts!P281)</f>
        <v>ND</v>
      </c>
      <c r="Q281" s="187" t="str">
        <f>IF(FuritenCounts!Q281 = 0, "ND", FuritenWins!Q281/FuritenCounts!Q281)</f>
        <v>ND</v>
      </c>
      <c r="R281" s="187" t="str">
        <f>IF(FuritenCounts!R281 = 0, "ND", FuritenWins!R281/FuritenCounts!R281)</f>
        <v>ND</v>
      </c>
      <c r="S281" s="187" t="str">
        <f>IF(FuritenCounts!S281 = 0, "ND", FuritenWins!S281/FuritenCounts!S281)</f>
        <v>ND</v>
      </c>
      <c r="T281" s="187" t="str">
        <f>IF(FuritenCounts!T281 = 0, "ND", FuritenWins!T281/FuritenCounts!T281)</f>
        <v>ND</v>
      </c>
      <c r="U281" s="187" t="str">
        <f>IF(FuritenCounts!U281 = 0, "ND", FuritenWins!U281/FuritenCounts!U281)</f>
        <v>ND</v>
      </c>
      <c r="V281" s="187" t="str">
        <f>IF(FuritenCounts!V281 = 0, "ND", FuritenWins!V281/FuritenCounts!V281)</f>
        <v>ND</v>
      </c>
      <c r="W281" s="187" t="str">
        <f>IF(FuritenCounts!W281 = 0, "ND", FuritenWins!W281/FuritenCounts!W281)</f>
        <v>ND</v>
      </c>
      <c r="X281" s="187" t="str">
        <f>IF(FuritenCounts!X281 = 0, "ND", FuritenWins!X281/FuritenCounts!X281)</f>
        <v>ND</v>
      </c>
      <c r="Y281" s="187" t="str">
        <f>IF(FuritenCounts!Y281 = 0, "ND", FuritenWins!Y281/FuritenCounts!Y281)</f>
        <v>ND</v>
      </c>
      <c r="Z281" s="187" t="str">
        <f>IF(FuritenCounts!Z281 = 0, "ND", FuritenWins!Z281/FuritenCounts!Z281)</f>
        <v>ND</v>
      </c>
      <c r="AA281" s="187" t="str">
        <f>IF(FuritenCounts!AA281 = 0, "ND", FuritenWins!AA281/FuritenCounts!AA281)</f>
        <v>ND</v>
      </c>
      <c r="AB281" s="187" t="str">
        <f>IF(FuritenCounts!AB281 = 0, "ND", FuritenWins!AB281/FuritenCounts!AB281)</f>
        <v>ND</v>
      </c>
      <c r="AC281" s="187" t="str">
        <f>IF(FuritenCounts!AC281 = 0, "ND", FuritenWins!AC281/FuritenCounts!AC281)</f>
        <v>ND</v>
      </c>
      <c r="AD281" s="187" t="str">
        <f>IF(FuritenCounts!AD281 = 0, "ND", FuritenWins!AD281/FuritenCounts!AD281)</f>
        <v>ND</v>
      </c>
      <c r="AE281" s="187" t="str">
        <f>IF(FuritenCounts!AE281 = 0, "ND", FuritenWins!AE281/FuritenCounts!AE281)</f>
        <v>ND</v>
      </c>
      <c r="AF281" s="187" t="str">
        <f>IF(FuritenCounts!AF281 = 0, "ND", FuritenWins!AF281/FuritenCounts!AF281)</f>
        <v>ND</v>
      </c>
      <c r="AG281" s="187" t="str">
        <f>IF(FuritenCounts!AG281 = 0, "ND", FuritenWins!AG281/FuritenCounts!AG281)</f>
        <v>ND</v>
      </c>
      <c r="AH281" s="187" t="str">
        <f>IF(FuritenCounts!AH281 = 0, "ND", FuritenWins!AH281/FuritenCounts!AH281)</f>
        <v>ND</v>
      </c>
      <c r="AI281" s="187" t="str">
        <f>IF(FuritenCounts!AI281 = 0, "ND", FuritenWins!AI281/FuritenCounts!AI281)</f>
        <v>ND</v>
      </c>
      <c r="AJ281" s="187" t="str">
        <f>IF(FuritenCounts!AJ281 = 0, "ND", FuritenWins!AJ281/FuritenCounts!AJ281)</f>
        <v>ND</v>
      </c>
      <c r="AK281" s="187" t="str">
        <f>IF(FuritenCounts!AK281 = 0, "ND", FuritenWins!AK281/FuritenCounts!AK281)</f>
        <v>ND</v>
      </c>
      <c r="AL281" s="187" t="str">
        <f>IF(FuritenCounts!AL281 = 0, "ND", FuritenWins!AL281/FuritenCounts!AL281)</f>
        <v>ND</v>
      </c>
      <c r="AM281" s="187" t="str">
        <f>IF(FuritenCounts!AM281 = 0, "ND", FuritenWins!AM281/FuritenCounts!AM281)</f>
        <v>ND</v>
      </c>
      <c r="AN281" s="187" t="str">
        <f>IF(FuritenCounts!AN281 = 0, "ND", FuritenWins!AN281/FuritenCounts!AN281)</f>
        <v>ND</v>
      </c>
      <c r="AO281" s="187" t="str">
        <f>IF(FuritenCounts!AO281 = 0, "ND", FuritenWins!AO281/FuritenCounts!AO281)</f>
        <v>ND</v>
      </c>
      <c r="AP281" s="187" t="str">
        <f>IF(FuritenCounts!AP281 = 0, "ND", FuritenWins!AP281/FuritenCounts!AP281)</f>
        <v>ND</v>
      </c>
    </row>
    <row r="282">
      <c r="A282" s="185" t="s">
        <v>2216</v>
      </c>
      <c r="B282" s="187">
        <f>IF(FuritenCounts!B282 = 0, "ND", FuritenWins!B282/FuritenCounts!B282)</f>
        <v>0.25</v>
      </c>
      <c r="C282" s="187" t="str">
        <f>IF(FuritenCounts!C282 = 0, "ND", FuritenWins!C282/FuritenCounts!C282)</f>
        <v>ND</v>
      </c>
      <c r="D282" s="187" t="str">
        <f>IF(FuritenCounts!D282 = 0, "ND", FuritenWins!D282/FuritenCounts!D282)</f>
        <v>ND</v>
      </c>
      <c r="E282" s="187" t="str">
        <f>IF(FuritenCounts!E282 = 0, "ND", FuritenWins!E282/FuritenCounts!E282)</f>
        <v>ND</v>
      </c>
      <c r="F282" s="187" t="str">
        <f>IF(FuritenCounts!F282 = 0, "ND", FuritenWins!F282/FuritenCounts!F282)</f>
        <v>ND</v>
      </c>
      <c r="G282" s="187" t="str">
        <f>IF(FuritenCounts!G282 = 0, "ND", FuritenWins!G282/FuritenCounts!G282)</f>
        <v>ND</v>
      </c>
      <c r="H282" s="187" t="str">
        <f>IF(FuritenCounts!H282 = 0, "ND", FuritenWins!H282/FuritenCounts!H282)</f>
        <v>ND</v>
      </c>
      <c r="I282" s="187" t="str">
        <f>IF(FuritenCounts!I282 = 0, "ND", FuritenWins!I282/FuritenCounts!I282)</f>
        <v>ND</v>
      </c>
      <c r="J282" s="187">
        <f>IF(FuritenCounts!J282 = 0, "ND", FuritenWins!J282/FuritenCounts!J282)</f>
        <v>0.6666666667</v>
      </c>
      <c r="K282" s="187">
        <f>IF(FuritenCounts!K282 = 0, "ND", FuritenWins!K282/FuritenCounts!K282)</f>
        <v>0</v>
      </c>
      <c r="L282" s="187">
        <f>IF(FuritenCounts!L282 = 0, "ND", FuritenWins!L282/FuritenCounts!L282)</f>
        <v>0</v>
      </c>
      <c r="M282" s="187">
        <f>IF(FuritenCounts!M282 = 0, "ND", FuritenWins!M282/FuritenCounts!M282)</f>
        <v>0.5</v>
      </c>
      <c r="N282" s="187">
        <f>IF(FuritenCounts!N282 = 0, "ND", FuritenWins!N282/FuritenCounts!N282)</f>
        <v>0</v>
      </c>
      <c r="O282" s="187">
        <f>IF(FuritenCounts!O282 = 0, "ND", FuritenWins!O282/FuritenCounts!O282)</f>
        <v>0</v>
      </c>
      <c r="P282" s="187" t="str">
        <f>IF(FuritenCounts!P282 = 0, "ND", FuritenWins!P282/FuritenCounts!P282)</f>
        <v>ND</v>
      </c>
      <c r="Q282" s="187" t="str">
        <f>IF(FuritenCounts!Q282 = 0, "ND", FuritenWins!Q282/FuritenCounts!Q282)</f>
        <v>ND</v>
      </c>
      <c r="R282" s="187" t="str">
        <f>IF(FuritenCounts!R282 = 0, "ND", FuritenWins!R282/FuritenCounts!R282)</f>
        <v>ND</v>
      </c>
      <c r="S282" s="187" t="str">
        <f>IF(FuritenCounts!S282 = 0, "ND", FuritenWins!S282/FuritenCounts!S282)</f>
        <v>ND</v>
      </c>
      <c r="T282" s="187" t="str">
        <f>IF(FuritenCounts!T282 = 0, "ND", FuritenWins!T282/FuritenCounts!T282)</f>
        <v>ND</v>
      </c>
      <c r="U282" s="187" t="str">
        <f>IF(FuritenCounts!U282 = 0, "ND", FuritenWins!U282/FuritenCounts!U282)</f>
        <v>ND</v>
      </c>
      <c r="V282" s="187" t="str">
        <f>IF(FuritenCounts!V282 = 0, "ND", FuritenWins!V282/FuritenCounts!V282)</f>
        <v>ND</v>
      </c>
      <c r="W282" s="187" t="str">
        <f>IF(FuritenCounts!W282 = 0, "ND", FuritenWins!W282/FuritenCounts!W282)</f>
        <v>ND</v>
      </c>
      <c r="X282" s="187" t="str">
        <f>IF(FuritenCounts!X282 = 0, "ND", FuritenWins!X282/FuritenCounts!X282)</f>
        <v>ND</v>
      </c>
      <c r="Y282" s="187" t="str">
        <f>IF(FuritenCounts!Y282 = 0, "ND", FuritenWins!Y282/FuritenCounts!Y282)</f>
        <v>ND</v>
      </c>
      <c r="Z282" s="187" t="str">
        <f>IF(FuritenCounts!Z282 = 0, "ND", FuritenWins!Z282/FuritenCounts!Z282)</f>
        <v>ND</v>
      </c>
      <c r="AA282" s="187" t="str">
        <f>IF(FuritenCounts!AA282 = 0, "ND", FuritenWins!AA282/FuritenCounts!AA282)</f>
        <v>ND</v>
      </c>
      <c r="AB282" s="187" t="str">
        <f>IF(FuritenCounts!AB282 = 0, "ND", FuritenWins!AB282/FuritenCounts!AB282)</f>
        <v>ND</v>
      </c>
      <c r="AC282" s="187" t="str">
        <f>IF(FuritenCounts!AC282 = 0, "ND", FuritenWins!AC282/FuritenCounts!AC282)</f>
        <v>ND</v>
      </c>
      <c r="AD282" s="187" t="str">
        <f>IF(FuritenCounts!AD282 = 0, "ND", FuritenWins!AD282/FuritenCounts!AD282)</f>
        <v>ND</v>
      </c>
      <c r="AE282" s="187" t="str">
        <f>IF(FuritenCounts!AE282 = 0, "ND", FuritenWins!AE282/FuritenCounts!AE282)</f>
        <v>ND</v>
      </c>
      <c r="AF282" s="187" t="str">
        <f>IF(FuritenCounts!AF282 = 0, "ND", FuritenWins!AF282/FuritenCounts!AF282)</f>
        <v>ND</v>
      </c>
      <c r="AG282" s="187" t="str">
        <f>IF(FuritenCounts!AG282 = 0, "ND", FuritenWins!AG282/FuritenCounts!AG282)</f>
        <v>ND</v>
      </c>
      <c r="AH282" s="187" t="str">
        <f>IF(FuritenCounts!AH282 = 0, "ND", FuritenWins!AH282/FuritenCounts!AH282)</f>
        <v>ND</v>
      </c>
      <c r="AI282" s="187" t="str">
        <f>IF(FuritenCounts!AI282 = 0, "ND", FuritenWins!AI282/FuritenCounts!AI282)</f>
        <v>ND</v>
      </c>
      <c r="AJ282" s="187" t="str">
        <f>IF(FuritenCounts!AJ282 = 0, "ND", FuritenWins!AJ282/FuritenCounts!AJ282)</f>
        <v>ND</v>
      </c>
      <c r="AK282" s="187" t="str">
        <f>IF(FuritenCounts!AK282 = 0, "ND", FuritenWins!AK282/FuritenCounts!AK282)</f>
        <v>ND</v>
      </c>
      <c r="AL282" s="187" t="str">
        <f>IF(FuritenCounts!AL282 = 0, "ND", FuritenWins!AL282/FuritenCounts!AL282)</f>
        <v>ND</v>
      </c>
      <c r="AM282" s="187" t="str">
        <f>IF(FuritenCounts!AM282 = 0, "ND", FuritenWins!AM282/FuritenCounts!AM282)</f>
        <v>ND</v>
      </c>
      <c r="AN282" s="187" t="str">
        <f>IF(FuritenCounts!AN282 = 0, "ND", FuritenWins!AN282/FuritenCounts!AN282)</f>
        <v>ND</v>
      </c>
      <c r="AO282" s="187" t="str">
        <f>IF(FuritenCounts!AO282 = 0, "ND", FuritenWins!AO282/FuritenCounts!AO282)</f>
        <v>ND</v>
      </c>
      <c r="AP282" s="187" t="str">
        <f>IF(FuritenCounts!AP282 = 0, "ND", FuritenWins!AP282/FuritenCounts!AP282)</f>
        <v>ND</v>
      </c>
    </row>
    <row r="283">
      <c r="A283" s="185" t="s">
        <v>2225</v>
      </c>
      <c r="B283" s="187">
        <f>IF(FuritenCounts!B283 = 0, "ND", FuritenWins!B283/FuritenCounts!B283)</f>
        <v>0.2</v>
      </c>
      <c r="C283" s="187" t="str">
        <f>IF(FuritenCounts!C283 = 0, "ND", FuritenWins!C283/FuritenCounts!C283)</f>
        <v>ND</v>
      </c>
      <c r="D283" s="187" t="str">
        <f>IF(FuritenCounts!D283 = 0, "ND", FuritenWins!D283/FuritenCounts!D283)</f>
        <v>ND</v>
      </c>
      <c r="E283" s="187" t="str">
        <f>IF(FuritenCounts!E283 = 0, "ND", FuritenWins!E283/FuritenCounts!E283)</f>
        <v>ND</v>
      </c>
      <c r="F283" s="187" t="str">
        <f>IF(FuritenCounts!F283 = 0, "ND", FuritenWins!F283/FuritenCounts!F283)</f>
        <v>ND</v>
      </c>
      <c r="G283" s="187" t="str">
        <f>IF(FuritenCounts!G283 = 0, "ND", FuritenWins!G283/FuritenCounts!G283)</f>
        <v>ND</v>
      </c>
      <c r="H283" s="187">
        <f>IF(FuritenCounts!H283 = 0, "ND", FuritenWins!H283/FuritenCounts!H283)</f>
        <v>0.3333333333</v>
      </c>
      <c r="I283" s="187">
        <f>IF(FuritenCounts!I283 = 0, "ND", FuritenWins!I283/FuritenCounts!I283)</f>
        <v>0</v>
      </c>
      <c r="J283" s="187">
        <f>IF(FuritenCounts!J283 = 0, "ND", FuritenWins!J283/FuritenCounts!J283)</f>
        <v>0</v>
      </c>
      <c r="K283" s="187" t="str">
        <f>IF(FuritenCounts!K283 = 0, "ND", FuritenWins!K283/FuritenCounts!K283)</f>
        <v>ND</v>
      </c>
      <c r="L283" s="187" t="str">
        <f>IF(FuritenCounts!L283 = 0, "ND", FuritenWins!L283/FuritenCounts!L283)</f>
        <v>ND</v>
      </c>
      <c r="M283" s="187" t="str">
        <f>IF(FuritenCounts!M283 = 0, "ND", FuritenWins!M283/FuritenCounts!M283)</f>
        <v>ND</v>
      </c>
      <c r="N283" s="187" t="str">
        <f>IF(FuritenCounts!N283 = 0, "ND", FuritenWins!N283/FuritenCounts!N283)</f>
        <v>ND</v>
      </c>
      <c r="O283" s="187" t="str">
        <f>IF(FuritenCounts!O283 = 0, "ND", FuritenWins!O283/FuritenCounts!O283)</f>
        <v>ND</v>
      </c>
      <c r="P283" s="187" t="str">
        <f>IF(FuritenCounts!P283 = 0, "ND", FuritenWins!P283/FuritenCounts!P283)</f>
        <v>ND</v>
      </c>
      <c r="Q283" s="187" t="str">
        <f>IF(FuritenCounts!Q283 = 0, "ND", FuritenWins!Q283/FuritenCounts!Q283)</f>
        <v>ND</v>
      </c>
      <c r="R283" s="187" t="str">
        <f>IF(FuritenCounts!R283 = 0, "ND", FuritenWins!R283/FuritenCounts!R283)</f>
        <v>ND</v>
      </c>
      <c r="S283" s="187" t="str">
        <f>IF(FuritenCounts!S283 = 0, "ND", FuritenWins!S283/FuritenCounts!S283)</f>
        <v>ND</v>
      </c>
      <c r="T283" s="187" t="str">
        <f>IF(FuritenCounts!T283 = 0, "ND", FuritenWins!T283/FuritenCounts!T283)</f>
        <v>ND</v>
      </c>
      <c r="U283" s="187" t="str">
        <f>IF(FuritenCounts!U283 = 0, "ND", FuritenWins!U283/FuritenCounts!U283)</f>
        <v>ND</v>
      </c>
      <c r="V283" s="187" t="str">
        <f>IF(FuritenCounts!V283 = 0, "ND", FuritenWins!V283/FuritenCounts!V283)</f>
        <v>ND</v>
      </c>
      <c r="W283" s="187" t="str">
        <f>IF(FuritenCounts!W283 = 0, "ND", FuritenWins!W283/FuritenCounts!W283)</f>
        <v>ND</v>
      </c>
      <c r="X283" s="187" t="str">
        <f>IF(FuritenCounts!X283 = 0, "ND", FuritenWins!X283/FuritenCounts!X283)</f>
        <v>ND</v>
      </c>
      <c r="Y283" s="187" t="str">
        <f>IF(FuritenCounts!Y283 = 0, "ND", FuritenWins!Y283/FuritenCounts!Y283)</f>
        <v>ND</v>
      </c>
      <c r="Z283" s="187" t="str">
        <f>IF(FuritenCounts!Z283 = 0, "ND", FuritenWins!Z283/FuritenCounts!Z283)</f>
        <v>ND</v>
      </c>
      <c r="AA283" s="187" t="str">
        <f>IF(FuritenCounts!AA283 = 0, "ND", FuritenWins!AA283/FuritenCounts!AA283)</f>
        <v>ND</v>
      </c>
      <c r="AB283" s="187" t="str">
        <f>IF(FuritenCounts!AB283 = 0, "ND", FuritenWins!AB283/FuritenCounts!AB283)</f>
        <v>ND</v>
      </c>
      <c r="AC283" s="187" t="str">
        <f>IF(FuritenCounts!AC283 = 0, "ND", FuritenWins!AC283/FuritenCounts!AC283)</f>
        <v>ND</v>
      </c>
      <c r="AD283" s="187" t="str">
        <f>IF(FuritenCounts!AD283 = 0, "ND", FuritenWins!AD283/FuritenCounts!AD283)</f>
        <v>ND</v>
      </c>
      <c r="AE283" s="187" t="str">
        <f>IF(FuritenCounts!AE283 = 0, "ND", FuritenWins!AE283/FuritenCounts!AE283)</f>
        <v>ND</v>
      </c>
      <c r="AF283" s="187" t="str">
        <f>IF(FuritenCounts!AF283 = 0, "ND", FuritenWins!AF283/FuritenCounts!AF283)</f>
        <v>ND</v>
      </c>
      <c r="AG283" s="187" t="str">
        <f>IF(FuritenCounts!AG283 = 0, "ND", FuritenWins!AG283/FuritenCounts!AG283)</f>
        <v>ND</v>
      </c>
      <c r="AH283" s="187" t="str">
        <f>IF(FuritenCounts!AH283 = 0, "ND", FuritenWins!AH283/FuritenCounts!AH283)</f>
        <v>ND</v>
      </c>
      <c r="AI283" s="187" t="str">
        <f>IF(FuritenCounts!AI283 = 0, "ND", FuritenWins!AI283/FuritenCounts!AI283)</f>
        <v>ND</v>
      </c>
      <c r="AJ283" s="187" t="str">
        <f>IF(FuritenCounts!AJ283 = 0, "ND", FuritenWins!AJ283/FuritenCounts!AJ283)</f>
        <v>ND</v>
      </c>
      <c r="AK283" s="187" t="str">
        <f>IF(FuritenCounts!AK283 = 0, "ND", FuritenWins!AK283/FuritenCounts!AK283)</f>
        <v>ND</v>
      </c>
      <c r="AL283" s="187" t="str">
        <f>IF(FuritenCounts!AL283 = 0, "ND", FuritenWins!AL283/FuritenCounts!AL283)</f>
        <v>ND</v>
      </c>
      <c r="AM283" s="187" t="str">
        <f>IF(FuritenCounts!AM283 = 0, "ND", FuritenWins!AM283/FuritenCounts!AM283)</f>
        <v>ND</v>
      </c>
      <c r="AN283" s="187" t="str">
        <f>IF(FuritenCounts!AN283 = 0, "ND", FuritenWins!AN283/FuritenCounts!AN283)</f>
        <v>ND</v>
      </c>
      <c r="AO283" s="187" t="str">
        <f>IF(FuritenCounts!AO283 = 0, "ND", FuritenWins!AO283/FuritenCounts!AO283)</f>
        <v>ND</v>
      </c>
      <c r="AP283" s="187" t="str">
        <f>IF(FuritenCounts!AP283 = 0, "ND", FuritenWins!AP283/FuritenCounts!AP283)</f>
        <v>ND</v>
      </c>
    </row>
    <row r="284">
      <c r="A284" s="185" t="s">
        <v>2230</v>
      </c>
      <c r="B284" s="187">
        <f>IF(FuritenCounts!B284 = 0, "ND", FuritenWins!B284/FuritenCounts!B284)</f>
        <v>0.25</v>
      </c>
      <c r="C284" s="187" t="str">
        <f>IF(FuritenCounts!C284 = 0, "ND", FuritenWins!C284/FuritenCounts!C284)</f>
        <v>ND</v>
      </c>
      <c r="D284" s="187" t="str">
        <f>IF(FuritenCounts!D284 = 0, "ND", FuritenWins!D284/FuritenCounts!D284)</f>
        <v>ND</v>
      </c>
      <c r="E284" s="187" t="str">
        <f>IF(FuritenCounts!E284 = 0, "ND", FuritenWins!E284/FuritenCounts!E284)</f>
        <v>ND</v>
      </c>
      <c r="F284" s="187" t="str">
        <f>IF(FuritenCounts!F284 = 0, "ND", FuritenWins!F284/FuritenCounts!F284)</f>
        <v>ND</v>
      </c>
      <c r="G284" s="187" t="str">
        <f>IF(FuritenCounts!G284 = 0, "ND", FuritenWins!G284/FuritenCounts!G284)</f>
        <v>ND</v>
      </c>
      <c r="H284" s="187">
        <f>IF(FuritenCounts!H284 = 0, "ND", FuritenWins!H284/FuritenCounts!H284)</f>
        <v>0.3333333333</v>
      </c>
      <c r="I284" s="187">
        <f>IF(FuritenCounts!I284 = 0, "ND", FuritenWins!I284/FuritenCounts!I284)</f>
        <v>0</v>
      </c>
      <c r="J284" s="187" t="str">
        <f>IF(FuritenCounts!J284 = 0, "ND", FuritenWins!J284/FuritenCounts!J284)</f>
        <v>ND</v>
      </c>
      <c r="K284" s="187" t="str">
        <f>IF(FuritenCounts!K284 = 0, "ND", FuritenWins!K284/FuritenCounts!K284)</f>
        <v>ND</v>
      </c>
      <c r="L284" s="187" t="str">
        <f>IF(FuritenCounts!L284 = 0, "ND", FuritenWins!L284/FuritenCounts!L284)</f>
        <v>ND</v>
      </c>
      <c r="M284" s="187" t="str">
        <f>IF(FuritenCounts!M284 = 0, "ND", FuritenWins!M284/FuritenCounts!M284)</f>
        <v>ND</v>
      </c>
      <c r="N284" s="187" t="str">
        <f>IF(FuritenCounts!N284 = 0, "ND", FuritenWins!N284/FuritenCounts!N284)</f>
        <v>ND</v>
      </c>
      <c r="O284" s="187" t="str">
        <f>IF(FuritenCounts!O284 = 0, "ND", FuritenWins!O284/FuritenCounts!O284)</f>
        <v>ND</v>
      </c>
      <c r="P284" s="187" t="str">
        <f>IF(FuritenCounts!P284 = 0, "ND", FuritenWins!P284/FuritenCounts!P284)</f>
        <v>ND</v>
      </c>
      <c r="Q284" s="187" t="str">
        <f>IF(FuritenCounts!Q284 = 0, "ND", FuritenWins!Q284/FuritenCounts!Q284)</f>
        <v>ND</v>
      </c>
      <c r="R284" s="187" t="str">
        <f>IF(FuritenCounts!R284 = 0, "ND", FuritenWins!R284/FuritenCounts!R284)</f>
        <v>ND</v>
      </c>
      <c r="S284" s="187" t="str">
        <f>IF(FuritenCounts!S284 = 0, "ND", FuritenWins!S284/FuritenCounts!S284)</f>
        <v>ND</v>
      </c>
      <c r="T284" s="187" t="str">
        <f>IF(FuritenCounts!T284 = 0, "ND", FuritenWins!T284/FuritenCounts!T284)</f>
        <v>ND</v>
      </c>
      <c r="U284" s="187" t="str">
        <f>IF(FuritenCounts!U284 = 0, "ND", FuritenWins!U284/FuritenCounts!U284)</f>
        <v>ND</v>
      </c>
      <c r="V284" s="187" t="str">
        <f>IF(FuritenCounts!V284 = 0, "ND", FuritenWins!V284/FuritenCounts!V284)</f>
        <v>ND</v>
      </c>
      <c r="W284" s="187" t="str">
        <f>IF(FuritenCounts!W284 = 0, "ND", FuritenWins!W284/FuritenCounts!W284)</f>
        <v>ND</v>
      </c>
      <c r="X284" s="187" t="str">
        <f>IF(FuritenCounts!X284 = 0, "ND", FuritenWins!X284/FuritenCounts!X284)</f>
        <v>ND</v>
      </c>
      <c r="Y284" s="187" t="str">
        <f>IF(FuritenCounts!Y284 = 0, "ND", FuritenWins!Y284/FuritenCounts!Y284)</f>
        <v>ND</v>
      </c>
      <c r="Z284" s="187" t="str">
        <f>IF(FuritenCounts!Z284 = 0, "ND", FuritenWins!Z284/FuritenCounts!Z284)</f>
        <v>ND</v>
      </c>
      <c r="AA284" s="187" t="str">
        <f>IF(FuritenCounts!AA284 = 0, "ND", FuritenWins!AA284/FuritenCounts!AA284)</f>
        <v>ND</v>
      </c>
      <c r="AB284" s="187" t="str">
        <f>IF(FuritenCounts!AB284 = 0, "ND", FuritenWins!AB284/FuritenCounts!AB284)</f>
        <v>ND</v>
      </c>
      <c r="AC284" s="187" t="str">
        <f>IF(FuritenCounts!AC284 = 0, "ND", FuritenWins!AC284/FuritenCounts!AC284)</f>
        <v>ND</v>
      </c>
      <c r="AD284" s="187" t="str">
        <f>IF(FuritenCounts!AD284 = 0, "ND", FuritenWins!AD284/FuritenCounts!AD284)</f>
        <v>ND</v>
      </c>
      <c r="AE284" s="187" t="str">
        <f>IF(FuritenCounts!AE284 = 0, "ND", FuritenWins!AE284/FuritenCounts!AE284)</f>
        <v>ND</v>
      </c>
      <c r="AF284" s="187" t="str">
        <f>IF(FuritenCounts!AF284 = 0, "ND", FuritenWins!AF284/FuritenCounts!AF284)</f>
        <v>ND</v>
      </c>
      <c r="AG284" s="187" t="str">
        <f>IF(FuritenCounts!AG284 = 0, "ND", FuritenWins!AG284/FuritenCounts!AG284)</f>
        <v>ND</v>
      </c>
      <c r="AH284" s="187" t="str">
        <f>IF(FuritenCounts!AH284 = 0, "ND", FuritenWins!AH284/FuritenCounts!AH284)</f>
        <v>ND</v>
      </c>
      <c r="AI284" s="187" t="str">
        <f>IF(FuritenCounts!AI284 = 0, "ND", FuritenWins!AI284/FuritenCounts!AI284)</f>
        <v>ND</v>
      </c>
      <c r="AJ284" s="187" t="str">
        <f>IF(FuritenCounts!AJ284 = 0, "ND", FuritenWins!AJ284/FuritenCounts!AJ284)</f>
        <v>ND</v>
      </c>
      <c r="AK284" s="187" t="str">
        <f>IF(FuritenCounts!AK284 = 0, "ND", FuritenWins!AK284/FuritenCounts!AK284)</f>
        <v>ND</v>
      </c>
      <c r="AL284" s="187" t="str">
        <f>IF(FuritenCounts!AL284 = 0, "ND", FuritenWins!AL284/FuritenCounts!AL284)</f>
        <v>ND</v>
      </c>
      <c r="AM284" s="187" t="str">
        <f>IF(FuritenCounts!AM284 = 0, "ND", FuritenWins!AM284/FuritenCounts!AM284)</f>
        <v>ND</v>
      </c>
      <c r="AN284" s="187" t="str">
        <f>IF(FuritenCounts!AN284 = 0, "ND", FuritenWins!AN284/FuritenCounts!AN284)</f>
        <v>ND</v>
      </c>
      <c r="AO284" s="187" t="str">
        <f>IF(FuritenCounts!AO284 = 0, "ND", FuritenWins!AO284/FuritenCounts!AO284)</f>
        <v>ND</v>
      </c>
      <c r="AP284" s="187" t="str">
        <f>IF(FuritenCounts!AP284 = 0, "ND", FuritenWins!AP284/FuritenCounts!AP284)</f>
        <v>ND</v>
      </c>
    </row>
    <row r="285">
      <c r="A285" s="185" t="s">
        <v>2236</v>
      </c>
      <c r="B285" s="187">
        <f>IF(FuritenCounts!B285 = 0, "ND", FuritenWins!B285/FuritenCounts!B285)</f>
        <v>0.3333333333</v>
      </c>
      <c r="C285" s="187" t="str">
        <f>IF(FuritenCounts!C285 = 0, "ND", FuritenWins!C285/FuritenCounts!C285)</f>
        <v>ND</v>
      </c>
      <c r="D285" s="187" t="str">
        <f>IF(FuritenCounts!D285 = 0, "ND", FuritenWins!D285/FuritenCounts!D285)</f>
        <v>ND</v>
      </c>
      <c r="E285" s="187" t="str">
        <f>IF(FuritenCounts!E285 = 0, "ND", FuritenWins!E285/FuritenCounts!E285)</f>
        <v>ND</v>
      </c>
      <c r="F285" s="187" t="str">
        <f>IF(FuritenCounts!F285 = 0, "ND", FuritenWins!F285/FuritenCounts!F285)</f>
        <v>ND</v>
      </c>
      <c r="G285" s="187" t="str">
        <f>IF(FuritenCounts!G285 = 0, "ND", FuritenWins!G285/FuritenCounts!G285)</f>
        <v>ND</v>
      </c>
      <c r="H285" s="187">
        <f>IF(FuritenCounts!H285 = 0, "ND", FuritenWins!H285/FuritenCounts!H285)</f>
        <v>0.3333333333</v>
      </c>
      <c r="I285" s="187" t="str">
        <f>IF(FuritenCounts!I285 = 0, "ND", FuritenWins!I285/FuritenCounts!I285)</f>
        <v>ND</v>
      </c>
      <c r="J285" s="187" t="str">
        <f>IF(FuritenCounts!J285 = 0, "ND", FuritenWins!J285/FuritenCounts!J285)</f>
        <v>ND</v>
      </c>
      <c r="K285" s="187" t="str">
        <f>IF(FuritenCounts!K285 = 0, "ND", FuritenWins!K285/FuritenCounts!K285)</f>
        <v>ND</v>
      </c>
      <c r="L285" s="187" t="str">
        <f>IF(FuritenCounts!L285 = 0, "ND", FuritenWins!L285/FuritenCounts!L285)</f>
        <v>ND</v>
      </c>
      <c r="M285" s="187" t="str">
        <f>IF(FuritenCounts!M285 = 0, "ND", FuritenWins!M285/FuritenCounts!M285)</f>
        <v>ND</v>
      </c>
      <c r="N285" s="187" t="str">
        <f>IF(FuritenCounts!N285 = 0, "ND", FuritenWins!N285/FuritenCounts!N285)</f>
        <v>ND</v>
      </c>
      <c r="O285" s="187" t="str">
        <f>IF(FuritenCounts!O285 = 0, "ND", FuritenWins!O285/FuritenCounts!O285)</f>
        <v>ND</v>
      </c>
      <c r="P285" s="187" t="str">
        <f>IF(FuritenCounts!P285 = 0, "ND", FuritenWins!P285/FuritenCounts!P285)</f>
        <v>ND</v>
      </c>
      <c r="Q285" s="187" t="str">
        <f>IF(FuritenCounts!Q285 = 0, "ND", FuritenWins!Q285/FuritenCounts!Q285)</f>
        <v>ND</v>
      </c>
      <c r="R285" s="187" t="str">
        <f>IF(FuritenCounts!R285 = 0, "ND", FuritenWins!R285/FuritenCounts!R285)</f>
        <v>ND</v>
      </c>
      <c r="S285" s="187" t="str">
        <f>IF(FuritenCounts!S285 = 0, "ND", FuritenWins!S285/FuritenCounts!S285)</f>
        <v>ND</v>
      </c>
      <c r="T285" s="187" t="str">
        <f>IF(FuritenCounts!T285 = 0, "ND", FuritenWins!T285/FuritenCounts!T285)</f>
        <v>ND</v>
      </c>
      <c r="U285" s="187" t="str">
        <f>IF(FuritenCounts!U285 = 0, "ND", FuritenWins!U285/FuritenCounts!U285)</f>
        <v>ND</v>
      </c>
      <c r="V285" s="187" t="str">
        <f>IF(FuritenCounts!V285 = 0, "ND", FuritenWins!V285/FuritenCounts!V285)</f>
        <v>ND</v>
      </c>
      <c r="W285" s="187" t="str">
        <f>IF(FuritenCounts!W285 = 0, "ND", FuritenWins!W285/FuritenCounts!W285)</f>
        <v>ND</v>
      </c>
      <c r="X285" s="187" t="str">
        <f>IF(FuritenCounts!X285 = 0, "ND", FuritenWins!X285/FuritenCounts!X285)</f>
        <v>ND</v>
      </c>
      <c r="Y285" s="187" t="str">
        <f>IF(FuritenCounts!Y285 = 0, "ND", FuritenWins!Y285/FuritenCounts!Y285)</f>
        <v>ND</v>
      </c>
      <c r="Z285" s="187" t="str">
        <f>IF(FuritenCounts!Z285 = 0, "ND", FuritenWins!Z285/FuritenCounts!Z285)</f>
        <v>ND</v>
      </c>
      <c r="AA285" s="187" t="str">
        <f>IF(FuritenCounts!AA285 = 0, "ND", FuritenWins!AA285/FuritenCounts!AA285)</f>
        <v>ND</v>
      </c>
      <c r="AB285" s="187" t="str">
        <f>IF(FuritenCounts!AB285 = 0, "ND", FuritenWins!AB285/FuritenCounts!AB285)</f>
        <v>ND</v>
      </c>
      <c r="AC285" s="187" t="str">
        <f>IF(FuritenCounts!AC285 = 0, "ND", FuritenWins!AC285/FuritenCounts!AC285)</f>
        <v>ND</v>
      </c>
      <c r="AD285" s="187" t="str">
        <f>IF(FuritenCounts!AD285 = 0, "ND", FuritenWins!AD285/FuritenCounts!AD285)</f>
        <v>ND</v>
      </c>
      <c r="AE285" s="187" t="str">
        <f>IF(FuritenCounts!AE285 = 0, "ND", FuritenWins!AE285/FuritenCounts!AE285)</f>
        <v>ND</v>
      </c>
      <c r="AF285" s="187" t="str">
        <f>IF(FuritenCounts!AF285 = 0, "ND", FuritenWins!AF285/FuritenCounts!AF285)</f>
        <v>ND</v>
      </c>
      <c r="AG285" s="187" t="str">
        <f>IF(FuritenCounts!AG285 = 0, "ND", FuritenWins!AG285/FuritenCounts!AG285)</f>
        <v>ND</v>
      </c>
      <c r="AH285" s="187" t="str">
        <f>IF(FuritenCounts!AH285 = 0, "ND", FuritenWins!AH285/FuritenCounts!AH285)</f>
        <v>ND</v>
      </c>
      <c r="AI285" s="187" t="str">
        <f>IF(FuritenCounts!AI285 = 0, "ND", FuritenWins!AI285/FuritenCounts!AI285)</f>
        <v>ND</v>
      </c>
      <c r="AJ285" s="187" t="str">
        <f>IF(FuritenCounts!AJ285 = 0, "ND", FuritenWins!AJ285/FuritenCounts!AJ285)</f>
        <v>ND</v>
      </c>
      <c r="AK285" s="187" t="str">
        <f>IF(FuritenCounts!AK285 = 0, "ND", FuritenWins!AK285/FuritenCounts!AK285)</f>
        <v>ND</v>
      </c>
      <c r="AL285" s="187" t="str">
        <f>IF(FuritenCounts!AL285 = 0, "ND", FuritenWins!AL285/FuritenCounts!AL285)</f>
        <v>ND</v>
      </c>
      <c r="AM285" s="187" t="str">
        <f>IF(FuritenCounts!AM285 = 0, "ND", FuritenWins!AM285/FuritenCounts!AM285)</f>
        <v>ND</v>
      </c>
      <c r="AN285" s="187" t="str">
        <f>IF(FuritenCounts!AN285 = 0, "ND", FuritenWins!AN285/FuritenCounts!AN285)</f>
        <v>ND</v>
      </c>
      <c r="AO285" s="187" t="str">
        <f>IF(FuritenCounts!AO285 = 0, "ND", FuritenWins!AO285/FuritenCounts!AO285)</f>
        <v>ND</v>
      </c>
      <c r="AP285" s="187" t="str">
        <f>IF(FuritenCounts!AP285 = 0, "ND", FuritenWins!AP285/FuritenCounts!AP285)</f>
        <v>ND</v>
      </c>
    </row>
    <row r="286">
      <c r="A286" s="185" t="s">
        <v>30</v>
      </c>
      <c r="B286" s="187">
        <f>IF(FuritenCounts!B286 = 0, "ND", FuritenWins!B286/FuritenCounts!B286)</f>
        <v>0.156626506</v>
      </c>
      <c r="C286" s="187" t="str">
        <f>IF(FuritenCounts!C286 = 0, "ND", FuritenWins!C286/FuritenCounts!C286)</f>
        <v>ND</v>
      </c>
      <c r="D286" s="187">
        <f>IF(FuritenCounts!D286 = 0, "ND", FuritenWins!D286/FuritenCounts!D286)</f>
        <v>0.1612903226</v>
      </c>
      <c r="E286" s="187">
        <f>IF(FuritenCounts!E286 = 0, "ND", FuritenWins!E286/FuritenCounts!E286)</f>
        <v>0.1714285714</v>
      </c>
      <c r="F286" s="187">
        <f>IF(FuritenCounts!F286 = 0, "ND", FuritenWins!F286/FuritenCounts!F286)</f>
        <v>0.1176470588</v>
      </c>
      <c r="G286" s="187" t="str">
        <f>IF(FuritenCounts!G286 = 0, "ND", FuritenWins!G286/FuritenCounts!G286)</f>
        <v>ND</v>
      </c>
      <c r="H286" s="187" t="str">
        <f>IF(FuritenCounts!H286 = 0, "ND", FuritenWins!H286/FuritenCounts!H286)</f>
        <v>ND</v>
      </c>
      <c r="I286" s="187" t="str">
        <f>IF(FuritenCounts!I286 = 0, "ND", FuritenWins!I286/FuritenCounts!I286)</f>
        <v>ND</v>
      </c>
      <c r="J286" s="187" t="str">
        <f>IF(FuritenCounts!J286 = 0, "ND", FuritenWins!J286/FuritenCounts!J286)</f>
        <v>ND</v>
      </c>
      <c r="K286" s="187" t="str">
        <f>IF(FuritenCounts!K286 = 0, "ND", FuritenWins!K286/FuritenCounts!K286)</f>
        <v>ND</v>
      </c>
      <c r="L286" s="187" t="str">
        <f>IF(FuritenCounts!L286 = 0, "ND", FuritenWins!L286/FuritenCounts!L286)</f>
        <v>ND</v>
      </c>
      <c r="M286" s="187" t="str">
        <f>IF(FuritenCounts!M286 = 0, "ND", FuritenWins!M286/FuritenCounts!M286)</f>
        <v>ND</v>
      </c>
      <c r="N286" s="187" t="str">
        <f>IF(FuritenCounts!N286 = 0, "ND", FuritenWins!N286/FuritenCounts!N286)</f>
        <v>ND</v>
      </c>
      <c r="O286" s="187" t="str">
        <f>IF(FuritenCounts!O286 = 0, "ND", FuritenWins!O286/FuritenCounts!O286)</f>
        <v>ND</v>
      </c>
      <c r="P286" s="187" t="str">
        <f>IF(FuritenCounts!P286 = 0, "ND", FuritenWins!P286/FuritenCounts!P286)</f>
        <v>ND</v>
      </c>
      <c r="Q286" s="187" t="str">
        <f>IF(FuritenCounts!Q286 = 0, "ND", FuritenWins!Q286/FuritenCounts!Q286)</f>
        <v>ND</v>
      </c>
      <c r="R286" s="187" t="str">
        <f>IF(FuritenCounts!R286 = 0, "ND", FuritenWins!R286/FuritenCounts!R286)</f>
        <v>ND</v>
      </c>
      <c r="S286" s="187" t="str">
        <f>IF(FuritenCounts!S286 = 0, "ND", FuritenWins!S286/FuritenCounts!S286)</f>
        <v>ND</v>
      </c>
      <c r="T286" s="187" t="str">
        <f>IF(FuritenCounts!T286 = 0, "ND", FuritenWins!T286/FuritenCounts!T286)</f>
        <v>ND</v>
      </c>
      <c r="U286" s="187" t="str">
        <f>IF(FuritenCounts!U286 = 0, "ND", FuritenWins!U286/FuritenCounts!U286)</f>
        <v>ND</v>
      </c>
      <c r="V286" s="187" t="str">
        <f>IF(FuritenCounts!V286 = 0, "ND", FuritenWins!V286/FuritenCounts!V286)</f>
        <v>ND</v>
      </c>
      <c r="W286" s="187" t="str">
        <f>IF(FuritenCounts!W286 = 0, "ND", FuritenWins!W286/FuritenCounts!W286)</f>
        <v>ND</v>
      </c>
      <c r="X286" s="187" t="str">
        <f>IF(FuritenCounts!X286 = 0, "ND", FuritenWins!X286/FuritenCounts!X286)</f>
        <v>ND</v>
      </c>
      <c r="Y286" s="187" t="str">
        <f>IF(FuritenCounts!Y286 = 0, "ND", FuritenWins!Y286/FuritenCounts!Y286)</f>
        <v>ND</v>
      </c>
      <c r="Z286" s="187" t="str">
        <f>IF(FuritenCounts!Z286 = 0, "ND", FuritenWins!Z286/FuritenCounts!Z286)</f>
        <v>ND</v>
      </c>
      <c r="AA286" s="187" t="str">
        <f>IF(FuritenCounts!AA286 = 0, "ND", FuritenWins!AA286/FuritenCounts!AA286)</f>
        <v>ND</v>
      </c>
      <c r="AB286" s="187" t="str">
        <f>IF(FuritenCounts!AB286 = 0, "ND", FuritenWins!AB286/FuritenCounts!AB286)</f>
        <v>ND</v>
      </c>
      <c r="AC286" s="187" t="str">
        <f>IF(FuritenCounts!AC286 = 0, "ND", FuritenWins!AC286/FuritenCounts!AC286)</f>
        <v>ND</v>
      </c>
      <c r="AD286" s="187" t="str">
        <f>IF(FuritenCounts!AD286 = 0, "ND", FuritenWins!AD286/FuritenCounts!AD286)</f>
        <v>ND</v>
      </c>
      <c r="AE286" s="187" t="str">
        <f>IF(FuritenCounts!AE286 = 0, "ND", FuritenWins!AE286/FuritenCounts!AE286)</f>
        <v>ND</v>
      </c>
      <c r="AF286" s="187" t="str">
        <f>IF(FuritenCounts!AF286 = 0, "ND", FuritenWins!AF286/FuritenCounts!AF286)</f>
        <v>ND</v>
      </c>
      <c r="AG286" s="187" t="str">
        <f>IF(FuritenCounts!AG286 = 0, "ND", FuritenWins!AG286/FuritenCounts!AG286)</f>
        <v>ND</v>
      </c>
      <c r="AH286" s="187" t="str">
        <f>IF(FuritenCounts!AH286 = 0, "ND", FuritenWins!AH286/FuritenCounts!AH286)</f>
        <v>ND</v>
      </c>
      <c r="AI286" s="187" t="str">
        <f>IF(FuritenCounts!AI286 = 0, "ND", FuritenWins!AI286/FuritenCounts!AI286)</f>
        <v>ND</v>
      </c>
      <c r="AJ286" s="187" t="str">
        <f>IF(FuritenCounts!AJ286 = 0, "ND", FuritenWins!AJ286/FuritenCounts!AJ286)</f>
        <v>ND</v>
      </c>
      <c r="AK286" s="187" t="str">
        <f>IF(FuritenCounts!AK286 = 0, "ND", FuritenWins!AK286/FuritenCounts!AK286)</f>
        <v>ND</v>
      </c>
      <c r="AL286" s="187" t="str">
        <f>IF(FuritenCounts!AL286 = 0, "ND", FuritenWins!AL286/FuritenCounts!AL286)</f>
        <v>ND</v>
      </c>
      <c r="AM286" s="187" t="str">
        <f>IF(FuritenCounts!AM286 = 0, "ND", FuritenWins!AM286/FuritenCounts!AM286)</f>
        <v>ND</v>
      </c>
      <c r="AN286" s="187" t="str">
        <f>IF(FuritenCounts!AN286 = 0, "ND", FuritenWins!AN286/FuritenCounts!AN286)</f>
        <v>ND</v>
      </c>
      <c r="AO286" s="187" t="str">
        <f>IF(FuritenCounts!AO286 = 0, "ND", FuritenWins!AO286/FuritenCounts!AO286)</f>
        <v>ND</v>
      </c>
      <c r="AP286" s="187" t="str">
        <f>IF(FuritenCounts!AP286 = 0, "ND", FuritenWins!AP286/FuritenCounts!AP286)</f>
        <v>ND</v>
      </c>
    </row>
    <row r="287">
      <c r="A287" s="185" t="s">
        <v>2247</v>
      </c>
      <c r="B287" s="187">
        <f>IF(FuritenCounts!B287 = 0, "ND", FuritenWins!B287/FuritenCounts!B287)</f>
        <v>0</v>
      </c>
      <c r="C287" s="187" t="str">
        <f>IF(FuritenCounts!C287 = 0, "ND", FuritenWins!C287/FuritenCounts!C287)</f>
        <v>ND</v>
      </c>
      <c r="D287" s="187" t="str">
        <f>IF(FuritenCounts!D287 = 0, "ND", FuritenWins!D287/FuritenCounts!D287)</f>
        <v>ND</v>
      </c>
      <c r="E287" s="187" t="str">
        <f>IF(FuritenCounts!E287 = 0, "ND", FuritenWins!E287/FuritenCounts!E287)</f>
        <v>ND</v>
      </c>
      <c r="F287" s="187" t="str">
        <f>IF(FuritenCounts!F287 = 0, "ND", FuritenWins!F287/FuritenCounts!F287)</f>
        <v>ND</v>
      </c>
      <c r="G287" s="187" t="str">
        <f>IF(FuritenCounts!G287 = 0, "ND", FuritenWins!G287/FuritenCounts!G287)</f>
        <v>ND</v>
      </c>
      <c r="H287" s="187">
        <f>IF(FuritenCounts!H287 = 0, "ND", FuritenWins!H287/FuritenCounts!H287)</f>
        <v>0</v>
      </c>
      <c r="I287" s="187" t="str">
        <f>IF(FuritenCounts!I287 = 0, "ND", FuritenWins!I287/FuritenCounts!I287)</f>
        <v>ND</v>
      </c>
      <c r="J287" s="187" t="str">
        <f>IF(FuritenCounts!J287 = 0, "ND", FuritenWins!J287/FuritenCounts!J287)</f>
        <v>ND</v>
      </c>
      <c r="K287" s="187" t="str">
        <f>IF(FuritenCounts!K287 = 0, "ND", FuritenWins!K287/FuritenCounts!K287)</f>
        <v>ND</v>
      </c>
      <c r="L287" s="187" t="str">
        <f>IF(FuritenCounts!L287 = 0, "ND", FuritenWins!L287/FuritenCounts!L287)</f>
        <v>ND</v>
      </c>
      <c r="M287" s="187" t="str">
        <f>IF(FuritenCounts!M287 = 0, "ND", FuritenWins!M287/FuritenCounts!M287)</f>
        <v>ND</v>
      </c>
      <c r="N287" s="187" t="str">
        <f>IF(FuritenCounts!N287 = 0, "ND", FuritenWins!N287/FuritenCounts!N287)</f>
        <v>ND</v>
      </c>
      <c r="O287" s="187" t="str">
        <f>IF(FuritenCounts!O287 = 0, "ND", FuritenWins!O287/FuritenCounts!O287)</f>
        <v>ND</v>
      </c>
      <c r="P287" s="187" t="str">
        <f>IF(FuritenCounts!P287 = 0, "ND", FuritenWins!P287/FuritenCounts!P287)</f>
        <v>ND</v>
      </c>
      <c r="Q287" s="187" t="str">
        <f>IF(FuritenCounts!Q287 = 0, "ND", FuritenWins!Q287/FuritenCounts!Q287)</f>
        <v>ND</v>
      </c>
      <c r="R287" s="187" t="str">
        <f>IF(FuritenCounts!R287 = 0, "ND", FuritenWins!R287/FuritenCounts!R287)</f>
        <v>ND</v>
      </c>
      <c r="S287" s="187" t="str">
        <f>IF(FuritenCounts!S287 = 0, "ND", FuritenWins!S287/FuritenCounts!S287)</f>
        <v>ND</v>
      </c>
      <c r="T287" s="187" t="str">
        <f>IF(FuritenCounts!T287 = 0, "ND", FuritenWins!T287/FuritenCounts!T287)</f>
        <v>ND</v>
      </c>
      <c r="U287" s="187" t="str">
        <f>IF(FuritenCounts!U287 = 0, "ND", FuritenWins!U287/FuritenCounts!U287)</f>
        <v>ND</v>
      </c>
      <c r="V287" s="187" t="str">
        <f>IF(FuritenCounts!V287 = 0, "ND", FuritenWins!V287/FuritenCounts!V287)</f>
        <v>ND</v>
      </c>
      <c r="W287" s="187" t="str">
        <f>IF(FuritenCounts!W287 = 0, "ND", FuritenWins!W287/FuritenCounts!W287)</f>
        <v>ND</v>
      </c>
      <c r="X287" s="187" t="str">
        <f>IF(FuritenCounts!X287 = 0, "ND", FuritenWins!X287/FuritenCounts!X287)</f>
        <v>ND</v>
      </c>
      <c r="Y287" s="187" t="str">
        <f>IF(FuritenCounts!Y287 = 0, "ND", FuritenWins!Y287/FuritenCounts!Y287)</f>
        <v>ND</v>
      </c>
      <c r="Z287" s="187" t="str">
        <f>IF(FuritenCounts!Z287 = 0, "ND", FuritenWins!Z287/FuritenCounts!Z287)</f>
        <v>ND</v>
      </c>
      <c r="AA287" s="187" t="str">
        <f>IF(FuritenCounts!AA287 = 0, "ND", FuritenWins!AA287/FuritenCounts!AA287)</f>
        <v>ND</v>
      </c>
      <c r="AB287" s="187" t="str">
        <f>IF(FuritenCounts!AB287 = 0, "ND", FuritenWins!AB287/FuritenCounts!AB287)</f>
        <v>ND</v>
      </c>
      <c r="AC287" s="187" t="str">
        <f>IF(FuritenCounts!AC287 = 0, "ND", FuritenWins!AC287/FuritenCounts!AC287)</f>
        <v>ND</v>
      </c>
      <c r="AD287" s="187" t="str">
        <f>IF(FuritenCounts!AD287 = 0, "ND", FuritenWins!AD287/FuritenCounts!AD287)</f>
        <v>ND</v>
      </c>
      <c r="AE287" s="187" t="str">
        <f>IF(FuritenCounts!AE287 = 0, "ND", FuritenWins!AE287/FuritenCounts!AE287)</f>
        <v>ND</v>
      </c>
      <c r="AF287" s="187" t="str">
        <f>IF(FuritenCounts!AF287 = 0, "ND", FuritenWins!AF287/FuritenCounts!AF287)</f>
        <v>ND</v>
      </c>
      <c r="AG287" s="187" t="str">
        <f>IF(FuritenCounts!AG287 = 0, "ND", FuritenWins!AG287/FuritenCounts!AG287)</f>
        <v>ND</v>
      </c>
      <c r="AH287" s="187" t="str">
        <f>IF(FuritenCounts!AH287 = 0, "ND", FuritenWins!AH287/FuritenCounts!AH287)</f>
        <v>ND</v>
      </c>
      <c r="AI287" s="187" t="str">
        <f>IF(FuritenCounts!AI287 = 0, "ND", FuritenWins!AI287/FuritenCounts!AI287)</f>
        <v>ND</v>
      </c>
      <c r="AJ287" s="187" t="str">
        <f>IF(FuritenCounts!AJ287 = 0, "ND", FuritenWins!AJ287/FuritenCounts!AJ287)</f>
        <v>ND</v>
      </c>
      <c r="AK287" s="187" t="str">
        <f>IF(FuritenCounts!AK287 = 0, "ND", FuritenWins!AK287/FuritenCounts!AK287)</f>
        <v>ND</v>
      </c>
      <c r="AL287" s="187" t="str">
        <f>IF(FuritenCounts!AL287 = 0, "ND", FuritenWins!AL287/FuritenCounts!AL287)</f>
        <v>ND</v>
      </c>
      <c r="AM287" s="187" t="str">
        <f>IF(FuritenCounts!AM287 = 0, "ND", FuritenWins!AM287/FuritenCounts!AM287)</f>
        <v>ND</v>
      </c>
      <c r="AN287" s="187" t="str">
        <f>IF(FuritenCounts!AN287 = 0, "ND", FuritenWins!AN287/FuritenCounts!AN287)</f>
        <v>ND</v>
      </c>
      <c r="AO287" s="187" t="str">
        <f>IF(FuritenCounts!AO287 = 0, "ND", FuritenWins!AO287/FuritenCounts!AO287)</f>
        <v>ND</v>
      </c>
      <c r="AP287" s="187" t="str">
        <f>IF(FuritenCounts!AP287 = 0, "ND", FuritenWins!AP287/FuritenCounts!AP287)</f>
        <v>ND</v>
      </c>
    </row>
    <row r="288">
      <c r="A288" s="185" t="s">
        <v>2252</v>
      </c>
      <c r="B288" s="187">
        <f>IF(FuritenCounts!B288 = 0, "ND", FuritenWins!B288/FuritenCounts!B288)</f>
        <v>0</v>
      </c>
      <c r="C288" s="187" t="str">
        <f>IF(FuritenCounts!C288 = 0, "ND", FuritenWins!C288/FuritenCounts!C288)</f>
        <v>ND</v>
      </c>
      <c r="D288" s="187" t="str">
        <f>IF(FuritenCounts!D288 = 0, "ND", FuritenWins!D288/FuritenCounts!D288)</f>
        <v>ND</v>
      </c>
      <c r="E288" s="187" t="str">
        <f>IF(FuritenCounts!E288 = 0, "ND", FuritenWins!E288/FuritenCounts!E288)</f>
        <v>ND</v>
      </c>
      <c r="F288" s="187" t="str">
        <f>IF(FuritenCounts!F288 = 0, "ND", FuritenWins!F288/FuritenCounts!F288)</f>
        <v>ND</v>
      </c>
      <c r="G288" s="187" t="str">
        <f>IF(FuritenCounts!G288 = 0, "ND", FuritenWins!G288/FuritenCounts!G288)</f>
        <v>ND</v>
      </c>
      <c r="H288" s="187" t="str">
        <f>IF(FuritenCounts!H288 = 0, "ND", FuritenWins!H288/FuritenCounts!H288)</f>
        <v>ND</v>
      </c>
      <c r="I288" s="187">
        <f>IF(FuritenCounts!I288 = 0, "ND", FuritenWins!I288/FuritenCounts!I288)</f>
        <v>0</v>
      </c>
      <c r="J288" s="187">
        <f>IF(FuritenCounts!J288 = 0, "ND", FuritenWins!J288/FuritenCounts!J288)</f>
        <v>0</v>
      </c>
      <c r="K288" s="187">
        <f>IF(FuritenCounts!K288 = 0, "ND", FuritenWins!K288/FuritenCounts!K288)</f>
        <v>0</v>
      </c>
      <c r="L288" s="187">
        <f>IF(FuritenCounts!L288 = 0, "ND", FuritenWins!L288/FuritenCounts!L288)</f>
        <v>0</v>
      </c>
      <c r="M288" s="187" t="str">
        <f>IF(FuritenCounts!M288 = 0, "ND", FuritenWins!M288/FuritenCounts!M288)</f>
        <v>ND</v>
      </c>
      <c r="N288" s="187" t="str">
        <f>IF(FuritenCounts!N288 = 0, "ND", FuritenWins!N288/FuritenCounts!N288)</f>
        <v>ND</v>
      </c>
      <c r="O288" s="187" t="str">
        <f>IF(FuritenCounts!O288 = 0, "ND", FuritenWins!O288/FuritenCounts!O288)</f>
        <v>ND</v>
      </c>
      <c r="P288" s="187" t="str">
        <f>IF(FuritenCounts!P288 = 0, "ND", FuritenWins!P288/FuritenCounts!P288)</f>
        <v>ND</v>
      </c>
      <c r="Q288" s="187" t="str">
        <f>IF(FuritenCounts!Q288 = 0, "ND", FuritenWins!Q288/FuritenCounts!Q288)</f>
        <v>ND</v>
      </c>
      <c r="R288" s="187" t="str">
        <f>IF(FuritenCounts!R288 = 0, "ND", FuritenWins!R288/FuritenCounts!R288)</f>
        <v>ND</v>
      </c>
      <c r="S288" s="187" t="str">
        <f>IF(FuritenCounts!S288 = 0, "ND", FuritenWins!S288/FuritenCounts!S288)</f>
        <v>ND</v>
      </c>
      <c r="T288" s="187" t="str">
        <f>IF(FuritenCounts!T288 = 0, "ND", FuritenWins!T288/FuritenCounts!T288)</f>
        <v>ND</v>
      </c>
      <c r="U288" s="187" t="str">
        <f>IF(FuritenCounts!U288 = 0, "ND", FuritenWins!U288/FuritenCounts!U288)</f>
        <v>ND</v>
      </c>
      <c r="V288" s="187" t="str">
        <f>IF(FuritenCounts!V288 = 0, "ND", FuritenWins!V288/FuritenCounts!V288)</f>
        <v>ND</v>
      </c>
      <c r="W288" s="187" t="str">
        <f>IF(FuritenCounts!W288 = 0, "ND", FuritenWins!W288/FuritenCounts!W288)</f>
        <v>ND</v>
      </c>
      <c r="X288" s="187" t="str">
        <f>IF(FuritenCounts!X288 = 0, "ND", FuritenWins!X288/FuritenCounts!X288)</f>
        <v>ND</v>
      </c>
      <c r="Y288" s="187" t="str">
        <f>IF(FuritenCounts!Y288 = 0, "ND", FuritenWins!Y288/FuritenCounts!Y288)</f>
        <v>ND</v>
      </c>
      <c r="Z288" s="187" t="str">
        <f>IF(FuritenCounts!Z288 = 0, "ND", FuritenWins!Z288/FuritenCounts!Z288)</f>
        <v>ND</v>
      </c>
      <c r="AA288" s="187" t="str">
        <f>IF(FuritenCounts!AA288 = 0, "ND", FuritenWins!AA288/FuritenCounts!AA288)</f>
        <v>ND</v>
      </c>
      <c r="AB288" s="187" t="str">
        <f>IF(FuritenCounts!AB288 = 0, "ND", FuritenWins!AB288/FuritenCounts!AB288)</f>
        <v>ND</v>
      </c>
      <c r="AC288" s="187" t="str">
        <f>IF(FuritenCounts!AC288 = 0, "ND", FuritenWins!AC288/FuritenCounts!AC288)</f>
        <v>ND</v>
      </c>
      <c r="AD288" s="187" t="str">
        <f>IF(FuritenCounts!AD288 = 0, "ND", FuritenWins!AD288/FuritenCounts!AD288)</f>
        <v>ND</v>
      </c>
      <c r="AE288" s="187" t="str">
        <f>IF(FuritenCounts!AE288 = 0, "ND", FuritenWins!AE288/FuritenCounts!AE288)</f>
        <v>ND</v>
      </c>
      <c r="AF288" s="187" t="str">
        <f>IF(FuritenCounts!AF288 = 0, "ND", FuritenWins!AF288/FuritenCounts!AF288)</f>
        <v>ND</v>
      </c>
      <c r="AG288" s="187" t="str">
        <f>IF(FuritenCounts!AG288 = 0, "ND", FuritenWins!AG288/FuritenCounts!AG288)</f>
        <v>ND</v>
      </c>
      <c r="AH288" s="187" t="str">
        <f>IF(FuritenCounts!AH288 = 0, "ND", FuritenWins!AH288/FuritenCounts!AH288)</f>
        <v>ND</v>
      </c>
      <c r="AI288" s="187" t="str">
        <f>IF(FuritenCounts!AI288 = 0, "ND", FuritenWins!AI288/FuritenCounts!AI288)</f>
        <v>ND</v>
      </c>
      <c r="AJ288" s="187" t="str">
        <f>IF(FuritenCounts!AJ288 = 0, "ND", FuritenWins!AJ288/FuritenCounts!AJ288)</f>
        <v>ND</v>
      </c>
      <c r="AK288" s="187" t="str">
        <f>IF(FuritenCounts!AK288 = 0, "ND", FuritenWins!AK288/FuritenCounts!AK288)</f>
        <v>ND</v>
      </c>
      <c r="AL288" s="187" t="str">
        <f>IF(FuritenCounts!AL288 = 0, "ND", FuritenWins!AL288/FuritenCounts!AL288)</f>
        <v>ND</v>
      </c>
      <c r="AM288" s="187" t="str">
        <f>IF(FuritenCounts!AM288 = 0, "ND", FuritenWins!AM288/FuritenCounts!AM288)</f>
        <v>ND</v>
      </c>
      <c r="AN288" s="187" t="str">
        <f>IF(FuritenCounts!AN288 = 0, "ND", FuritenWins!AN288/FuritenCounts!AN288)</f>
        <v>ND</v>
      </c>
      <c r="AO288" s="187" t="str">
        <f>IF(FuritenCounts!AO288 = 0, "ND", FuritenWins!AO288/FuritenCounts!AO288)</f>
        <v>ND</v>
      </c>
      <c r="AP288" s="187" t="str">
        <f>IF(FuritenCounts!AP288 = 0, "ND", FuritenWins!AP288/FuritenCounts!AP288)</f>
        <v>ND</v>
      </c>
    </row>
    <row r="289">
      <c r="A289" s="185" t="s">
        <v>2261</v>
      </c>
      <c r="B289" s="187">
        <f>IF(FuritenCounts!B289 = 0, "ND", FuritenWins!B289/FuritenCounts!B289)</f>
        <v>0</v>
      </c>
      <c r="C289" s="187" t="str">
        <f>IF(FuritenCounts!C289 = 0, "ND", FuritenWins!C289/FuritenCounts!C289)</f>
        <v>ND</v>
      </c>
      <c r="D289" s="187" t="str">
        <f>IF(FuritenCounts!D289 = 0, "ND", FuritenWins!D289/FuritenCounts!D289)</f>
        <v>ND</v>
      </c>
      <c r="E289" s="187" t="str">
        <f>IF(FuritenCounts!E289 = 0, "ND", FuritenWins!E289/FuritenCounts!E289)</f>
        <v>ND</v>
      </c>
      <c r="F289" s="187" t="str">
        <f>IF(FuritenCounts!F289 = 0, "ND", FuritenWins!F289/FuritenCounts!F289)</f>
        <v>ND</v>
      </c>
      <c r="G289" s="187" t="str">
        <f>IF(FuritenCounts!G289 = 0, "ND", FuritenWins!G289/FuritenCounts!G289)</f>
        <v>ND</v>
      </c>
      <c r="H289" s="187">
        <f>IF(FuritenCounts!H289 = 0, "ND", FuritenWins!H289/FuritenCounts!H289)</f>
        <v>0</v>
      </c>
      <c r="I289" s="187">
        <f>IF(FuritenCounts!I289 = 0, "ND", FuritenWins!I289/FuritenCounts!I289)</f>
        <v>0</v>
      </c>
      <c r="J289" s="187">
        <f>IF(FuritenCounts!J289 = 0, "ND", FuritenWins!J289/FuritenCounts!J289)</f>
        <v>0</v>
      </c>
      <c r="K289" s="187" t="str">
        <f>IF(FuritenCounts!K289 = 0, "ND", FuritenWins!K289/FuritenCounts!K289)</f>
        <v>ND</v>
      </c>
      <c r="L289" s="187" t="str">
        <f>IF(FuritenCounts!L289 = 0, "ND", FuritenWins!L289/FuritenCounts!L289)</f>
        <v>ND</v>
      </c>
      <c r="M289" s="187" t="str">
        <f>IF(FuritenCounts!M289 = 0, "ND", FuritenWins!M289/FuritenCounts!M289)</f>
        <v>ND</v>
      </c>
      <c r="N289" s="187" t="str">
        <f>IF(FuritenCounts!N289 = 0, "ND", FuritenWins!N289/FuritenCounts!N289)</f>
        <v>ND</v>
      </c>
      <c r="O289" s="187" t="str">
        <f>IF(FuritenCounts!O289 = 0, "ND", FuritenWins!O289/FuritenCounts!O289)</f>
        <v>ND</v>
      </c>
      <c r="P289" s="187" t="str">
        <f>IF(FuritenCounts!P289 = 0, "ND", FuritenWins!P289/FuritenCounts!P289)</f>
        <v>ND</v>
      </c>
      <c r="Q289" s="187" t="str">
        <f>IF(FuritenCounts!Q289 = 0, "ND", FuritenWins!Q289/FuritenCounts!Q289)</f>
        <v>ND</v>
      </c>
      <c r="R289" s="187" t="str">
        <f>IF(FuritenCounts!R289 = 0, "ND", FuritenWins!R289/FuritenCounts!R289)</f>
        <v>ND</v>
      </c>
      <c r="S289" s="187" t="str">
        <f>IF(FuritenCounts!S289 = 0, "ND", FuritenWins!S289/FuritenCounts!S289)</f>
        <v>ND</v>
      </c>
      <c r="T289" s="187" t="str">
        <f>IF(FuritenCounts!T289 = 0, "ND", FuritenWins!T289/FuritenCounts!T289)</f>
        <v>ND</v>
      </c>
      <c r="U289" s="187" t="str">
        <f>IF(FuritenCounts!U289 = 0, "ND", FuritenWins!U289/FuritenCounts!U289)</f>
        <v>ND</v>
      </c>
      <c r="V289" s="187" t="str">
        <f>IF(FuritenCounts!V289 = 0, "ND", FuritenWins!V289/FuritenCounts!V289)</f>
        <v>ND</v>
      </c>
      <c r="W289" s="187" t="str">
        <f>IF(FuritenCounts!W289 = 0, "ND", FuritenWins!W289/FuritenCounts!W289)</f>
        <v>ND</v>
      </c>
      <c r="X289" s="187" t="str">
        <f>IF(FuritenCounts!X289 = 0, "ND", FuritenWins!X289/FuritenCounts!X289)</f>
        <v>ND</v>
      </c>
      <c r="Y289" s="187" t="str">
        <f>IF(FuritenCounts!Y289 = 0, "ND", FuritenWins!Y289/FuritenCounts!Y289)</f>
        <v>ND</v>
      </c>
      <c r="Z289" s="187" t="str">
        <f>IF(FuritenCounts!Z289 = 0, "ND", FuritenWins!Z289/FuritenCounts!Z289)</f>
        <v>ND</v>
      </c>
      <c r="AA289" s="187" t="str">
        <f>IF(FuritenCounts!AA289 = 0, "ND", FuritenWins!AA289/FuritenCounts!AA289)</f>
        <v>ND</v>
      </c>
      <c r="AB289" s="187" t="str">
        <f>IF(FuritenCounts!AB289 = 0, "ND", FuritenWins!AB289/FuritenCounts!AB289)</f>
        <v>ND</v>
      </c>
      <c r="AC289" s="187" t="str">
        <f>IF(FuritenCounts!AC289 = 0, "ND", FuritenWins!AC289/FuritenCounts!AC289)</f>
        <v>ND</v>
      </c>
      <c r="AD289" s="187" t="str">
        <f>IF(FuritenCounts!AD289 = 0, "ND", FuritenWins!AD289/FuritenCounts!AD289)</f>
        <v>ND</v>
      </c>
      <c r="AE289" s="187" t="str">
        <f>IF(FuritenCounts!AE289 = 0, "ND", FuritenWins!AE289/FuritenCounts!AE289)</f>
        <v>ND</v>
      </c>
      <c r="AF289" s="187" t="str">
        <f>IF(FuritenCounts!AF289 = 0, "ND", FuritenWins!AF289/FuritenCounts!AF289)</f>
        <v>ND</v>
      </c>
      <c r="AG289" s="187" t="str">
        <f>IF(FuritenCounts!AG289 = 0, "ND", FuritenWins!AG289/FuritenCounts!AG289)</f>
        <v>ND</v>
      </c>
      <c r="AH289" s="187" t="str">
        <f>IF(FuritenCounts!AH289 = 0, "ND", FuritenWins!AH289/FuritenCounts!AH289)</f>
        <v>ND</v>
      </c>
      <c r="AI289" s="187" t="str">
        <f>IF(FuritenCounts!AI289 = 0, "ND", FuritenWins!AI289/FuritenCounts!AI289)</f>
        <v>ND</v>
      </c>
      <c r="AJ289" s="187" t="str">
        <f>IF(FuritenCounts!AJ289 = 0, "ND", FuritenWins!AJ289/FuritenCounts!AJ289)</f>
        <v>ND</v>
      </c>
      <c r="AK289" s="187" t="str">
        <f>IF(FuritenCounts!AK289 = 0, "ND", FuritenWins!AK289/FuritenCounts!AK289)</f>
        <v>ND</v>
      </c>
      <c r="AL289" s="187" t="str">
        <f>IF(FuritenCounts!AL289 = 0, "ND", FuritenWins!AL289/FuritenCounts!AL289)</f>
        <v>ND</v>
      </c>
      <c r="AM289" s="187" t="str">
        <f>IF(FuritenCounts!AM289 = 0, "ND", FuritenWins!AM289/FuritenCounts!AM289)</f>
        <v>ND</v>
      </c>
      <c r="AN289" s="187" t="str">
        <f>IF(FuritenCounts!AN289 = 0, "ND", FuritenWins!AN289/FuritenCounts!AN289)</f>
        <v>ND</v>
      </c>
      <c r="AO289" s="187" t="str">
        <f>IF(FuritenCounts!AO289 = 0, "ND", FuritenWins!AO289/FuritenCounts!AO289)</f>
        <v>ND</v>
      </c>
      <c r="AP289" s="187" t="str">
        <f>IF(FuritenCounts!AP289 = 0, "ND", FuritenWins!AP289/FuritenCounts!AP289)</f>
        <v>ND</v>
      </c>
    </row>
    <row r="290">
      <c r="A290" s="185" t="s">
        <v>2266</v>
      </c>
      <c r="B290" s="187">
        <f>IF(FuritenCounts!B290 = 0, "ND", FuritenWins!B290/FuritenCounts!B290)</f>
        <v>0.08333333333</v>
      </c>
      <c r="C290" s="187" t="str">
        <f>IF(FuritenCounts!C290 = 0, "ND", FuritenWins!C290/FuritenCounts!C290)</f>
        <v>ND</v>
      </c>
      <c r="D290" s="187" t="str">
        <f>IF(FuritenCounts!D290 = 0, "ND", FuritenWins!D290/FuritenCounts!D290)</f>
        <v>ND</v>
      </c>
      <c r="E290" s="187" t="str">
        <f>IF(FuritenCounts!E290 = 0, "ND", FuritenWins!E290/FuritenCounts!E290)</f>
        <v>ND</v>
      </c>
      <c r="F290" s="187" t="str">
        <f>IF(FuritenCounts!F290 = 0, "ND", FuritenWins!F290/FuritenCounts!F290)</f>
        <v>ND</v>
      </c>
      <c r="G290" s="187" t="str">
        <f>IF(FuritenCounts!G290 = 0, "ND", FuritenWins!G290/FuritenCounts!G290)</f>
        <v>ND</v>
      </c>
      <c r="H290" s="187" t="str">
        <f>IF(FuritenCounts!H290 = 0, "ND", FuritenWins!H290/FuritenCounts!H290)</f>
        <v>ND</v>
      </c>
      <c r="I290" s="187">
        <f>IF(FuritenCounts!I290 = 0, "ND", FuritenWins!I290/FuritenCounts!I290)</f>
        <v>0</v>
      </c>
      <c r="J290" s="187">
        <f>IF(FuritenCounts!J290 = 0, "ND", FuritenWins!J290/FuritenCounts!J290)</f>
        <v>0.2</v>
      </c>
      <c r="K290" s="187">
        <f>IF(FuritenCounts!K290 = 0, "ND", FuritenWins!K290/FuritenCounts!K290)</f>
        <v>0</v>
      </c>
      <c r="L290" s="187">
        <f>IF(FuritenCounts!L290 = 0, "ND", FuritenWins!L290/FuritenCounts!L290)</f>
        <v>0</v>
      </c>
      <c r="M290" s="187" t="str">
        <f>IF(FuritenCounts!M290 = 0, "ND", FuritenWins!M290/FuritenCounts!M290)</f>
        <v>ND</v>
      </c>
      <c r="N290" s="187" t="str">
        <f>IF(FuritenCounts!N290 = 0, "ND", FuritenWins!N290/FuritenCounts!N290)</f>
        <v>ND</v>
      </c>
      <c r="O290" s="187" t="str">
        <f>IF(FuritenCounts!O290 = 0, "ND", FuritenWins!O290/FuritenCounts!O290)</f>
        <v>ND</v>
      </c>
      <c r="P290" s="187" t="str">
        <f>IF(FuritenCounts!P290 = 0, "ND", FuritenWins!P290/FuritenCounts!P290)</f>
        <v>ND</v>
      </c>
      <c r="Q290" s="187" t="str">
        <f>IF(FuritenCounts!Q290 = 0, "ND", FuritenWins!Q290/FuritenCounts!Q290)</f>
        <v>ND</v>
      </c>
      <c r="R290" s="187" t="str">
        <f>IF(FuritenCounts!R290 = 0, "ND", FuritenWins!R290/FuritenCounts!R290)</f>
        <v>ND</v>
      </c>
      <c r="S290" s="187" t="str">
        <f>IF(FuritenCounts!S290 = 0, "ND", FuritenWins!S290/FuritenCounts!S290)</f>
        <v>ND</v>
      </c>
      <c r="T290" s="187" t="str">
        <f>IF(FuritenCounts!T290 = 0, "ND", FuritenWins!T290/FuritenCounts!T290)</f>
        <v>ND</v>
      </c>
      <c r="U290" s="187" t="str">
        <f>IF(FuritenCounts!U290 = 0, "ND", FuritenWins!U290/FuritenCounts!U290)</f>
        <v>ND</v>
      </c>
      <c r="V290" s="187" t="str">
        <f>IF(FuritenCounts!V290 = 0, "ND", FuritenWins!V290/FuritenCounts!V290)</f>
        <v>ND</v>
      </c>
      <c r="W290" s="187" t="str">
        <f>IF(FuritenCounts!W290 = 0, "ND", FuritenWins!W290/FuritenCounts!W290)</f>
        <v>ND</v>
      </c>
      <c r="X290" s="187" t="str">
        <f>IF(FuritenCounts!X290 = 0, "ND", FuritenWins!X290/FuritenCounts!X290)</f>
        <v>ND</v>
      </c>
      <c r="Y290" s="187" t="str">
        <f>IF(FuritenCounts!Y290 = 0, "ND", FuritenWins!Y290/FuritenCounts!Y290)</f>
        <v>ND</v>
      </c>
      <c r="Z290" s="187" t="str">
        <f>IF(FuritenCounts!Z290 = 0, "ND", FuritenWins!Z290/FuritenCounts!Z290)</f>
        <v>ND</v>
      </c>
      <c r="AA290" s="187" t="str">
        <f>IF(FuritenCounts!AA290 = 0, "ND", FuritenWins!AA290/FuritenCounts!AA290)</f>
        <v>ND</v>
      </c>
      <c r="AB290" s="187" t="str">
        <f>IF(FuritenCounts!AB290 = 0, "ND", FuritenWins!AB290/FuritenCounts!AB290)</f>
        <v>ND</v>
      </c>
      <c r="AC290" s="187" t="str">
        <f>IF(FuritenCounts!AC290 = 0, "ND", FuritenWins!AC290/FuritenCounts!AC290)</f>
        <v>ND</v>
      </c>
      <c r="AD290" s="187" t="str">
        <f>IF(FuritenCounts!AD290 = 0, "ND", FuritenWins!AD290/FuritenCounts!AD290)</f>
        <v>ND</v>
      </c>
      <c r="AE290" s="187" t="str">
        <f>IF(FuritenCounts!AE290 = 0, "ND", FuritenWins!AE290/FuritenCounts!AE290)</f>
        <v>ND</v>
      </c>
      <c r="AF290" s="187" t="str">
        <f>IF(FuritenCounts!AF290 = 0, "ND", FuritenWins!AF290/FuritenCounts!AF290)</f>
        <v>ND</v>
      </c>
      <c r="AG290" s="187" t="str">
        <f>IF(FuritenCounts!AG290 = 0, "ND", FuritenWins!AG290/FuritenCounts!AG290)</f>
        <v>ND</v>
      </c>
      <c r="AH290" s="187" t="str">
        <f>IF(FuritenCounts!AH290 = 0, "ND", FuritenWins!AH290/FuritenCounts!AH290)</f>
        <v>ND</v>
      </c>
      <c r="AI290" s="187" t="str">
        <f>IF(FuritenCounts!AI290 = 0, "ND", FuritenWins!AI290/FuritenCounts!AI290)</f>
        <v>ND</v>
      </c>
      <c r="AJ290" s="187" t="str">
        <f>IF(FuritenCounts!AJ290 = 0, "ND", FuritenWins!AJ290/FuritenCounts!AJ290)</f>
        <v>ND</v>
      </c>
      <c r="AK290" s="187" t="str">
        <f>IF(FuritenCounts!AK290 = 0, "ND", FuritenWins!AK290/FuritenCounts!AK290)</f>
        <v>ND</v>
      </c>
      <c r="AL290" s="187" t="str">
        <f>IF(FuritenCounts!AL290 = 0, "ND", FuritenWins!AL290/FuritenCounts!AL290)</f>
        <v>ND</v>
      </c>
      <c r="AM290" s="187" t="str">
        <f>IF(FuritenCounts!AM290 = 0, "ND", FuritenWins!AM290/FuritenCounts!AM290)</f>
        <v>ND</v>
      </c>
      <c r="AN290" s="187" t="str">
        <f>IF(FuritenCounts!AN290 = 0, "ND", FuritenWins!AN290/FuritenCounts!AN290)</f>
        <v>ND</v>
      </c>
      <c r="AO290" s="187" t="str">
        <f>IF(FuritenCounts!AO290 = 0, "ND", FuritenWins!AO290/FuritenCounts!AO290)</f>
        <v>ND</v>
      </c>
      <c r="AP290" s="187" t="str">
        <f>IF(FuritenCounts!AP290 = 0, "ND", FuritenWins!AP290/FuritenCounts!AP290)</f>
        <v>ND</v>
      </c>
    </row>
    <row r="291">
      <c r="A291" s="185" t="s">
        <v>2274</v>
      </c>
      <c r="B291" s="187">
        <f>IF(FuritenCounts!B291 = 0, "ND", FuritenWins!B291/FuritenCounts!B291)</f>
        <v>0</v>
      </c>
      <c r="C291" s="187" t="str">
        <f>IF(FuritenCounts!C291 = 0, "ND", FuritenWins!C291/FuritenCounts!C291)</f>
        <v>ND</v>
      </c>
      <c r="D291" s="187" t="str">
        <f>IF(FuritenCounts!D291 = 0, "ND", FuritenWins!D291/FuritenCounts!D291)</f>
        <v>ND</v>
      </c>
      <c r="E291" s="187" t="str">
        <f>IF(FuritenCounts!E291 = 0, "ND", FuritenWins!E291/FuritenCounts!E291)</f>
        <v>ND</v>
      </c>
      <c r="F291" s="187" t="str">
        <f>IF(FuritenCounts!F291 = 0, "ND", FuritenWins!F291/FuritenCounts!F291)</f>
        <v>ND</v>
      </c>
      <c r="G291" s="187" t="str">
        <f>IF(FuritenCounts!G291 = 0, "ND", FuritenWins!G291/FuritenCounts!G291)</f>
        <v>ND</v>
      </c>
      <c r="H291" s="187">
        <f>IF(FuritenCounts!H291 = 0, "ND", FuritenWins!H291/FuritenCounts!H291)</f>
        <v>0</v>
      </c>
      <c r="I291" s="187">
        <f>IF(FuritenCounts!I291 = 0, "ND", FuritenWins!I291/FuritenCounts!I291)</f>
        <v>0</v>
      </c>
      <c r="J291" s="187" t="str">
        <f>IF(FuritenCounts!J291 = 0, "ND", FuritenWins!J291/FuritenCounts!J291)</f>
        <v>ND</v>
      </c>
      <c r="K291" s="187" t="str">
        <f>IF(FuritenCounts!K291 = 0, "ND", FuritenWins!K291/FuritenCounts!K291)</f>
        <v>ND</v>
      </c>
      <c r="L291" s="187" t="str">
        <f>IF(FuritenCounts!L291 = 0, "ND", FuritenWins!L291/FuritenCounts!L291)</f>
        <v>ND</v>
      </c>
      <c r="M291" s="187" t="str">
        <f>IF(FuritenCounts!M291 = 0, "ND", FuritenWins!M291/FuritenCounts!M291)</f>
        <v>ND</v>
      </c>
      <c r="N291" s="187" t="str">
        <f>IF(FuritenCounts!N291 = 0, "ND", FuritenWins!N291/FuritenCounts!N291)</f>
        <v>ND</v>
      </c>
      <c r="O291" s="187" t="str">
        <f>IF(FuritenCounts!O291 = 0, "ND", FuritenWins!O291/FuritenCounts!O291)</f>
        <v>ND</v>
      </c>
      <c r="P291" s="187" t="str">
        <f>IF(FuritenCounts!P291 = 0, "ND", FuritenWins!P291/FuritenCounts!P291)</f>
        <v>ND</v>
      </c>
      <c r="Q291" s="187" t="str">
        <f>IF(FuritenCounts!Q291 = 0, "ND", FuritenWins!Q291/FuritenCounts!Q291)</f>
        <v>ND</v>
      </c>
      <c r="R291" s="187" t="str">
        <f>IF(FuritenCounts!R291 = 0, "ND", FuritenWins!R291/FuritenCounts!R291)</f>
        <v>ND</v>
      </c>
      <c r="S291" s="187" t="str">
        <f>IF(FuritenCounts!S291 = 0, "ND", FuritenWins!S291/FuritenCounts!S291)</f>
        <v>ND</v>
      </c>
      <c r="T291" s="187" t="str">
        <f>IF(FuritenCounts!T291 = 0, "ND", FuritenWins!T291/FuritenCounts!T291)</f>
        <v>ND</v>
      </c>
      <c r="U291" s="187" t="str">
        <f>IF(FuritenCounts!U291 = 0, "ND", FuritenWins!U291/FuritenCounts!U291)</f>
        <v>ND</v>
      </c>
      <c r="V291" s="187" t="str">
        <f>IF(FuritenCounts!V291 = 0, "ND", FuritenWins!V291/FuritenCounts!V291)</f>
        <v>ND</v>
      </c>
      <c r="W291" s="187" t="str">
        <f>IF(FuritenCounts!W291 = 0, "ND", FuritenWins!W291/FuritenCounts!W291)</f>
        <v>ND</v>
      </c>
      <c r="X291" s="187" t="str">
        <f>IF(FuritenCounts!X291 = 0, "ND", FuritenWins!X291/FuritenCounts!X291)</f>
        <v>ND</v>
      </c>
      <c r="Y291" s="187" t="str">
        <f>IF(FuritenCounts!Y291 = 0, "ND", FuritenWins!Y291/FuritenCounts!Y291)</f>
        <v>ND</v>
      </c>
      <c r="Z291" s="187" t="str">
        <f>IF(FuritenCounts!Z291 = 0, "ND", FuritenWins!Z291/FuritenCounts!Z291)</f>
        <v>ND</v>
      </c>
      <c r="AA291" s="187" t="str">
        <f>IF(FuritenCounts!AA291 = 0, "ND", FuritenWins!AA291/FuritenCounts!AA291)</f>
        <v>ND</v>
      </c>
      <c r="AB291" s="187" t="str">
        <f>IF(FuritenCounts!AB291 = 0, "ND", FuritenWins!AB291/FuritenCounts!AB291)</f>
        <v>ND</v>
      </c>
      <c r="AC291" s="187" t="str">
        <f>IF(FuritenCounts!AC291 = 0, "ND", FuritenWins!AC291/FuritenCounts!AC291)</f>
        <v>ND</v>
      </c>
      <c r="AD291" s="187" t="str">
        <f>IF(FuritenCounts!AD291 = 0, "ND", FuritenWins!AD291/FuritenCounts!AD291)</f>
        <v>ND</v>
      </c>
      <c r="AE291" s="187" t="str">
        <f>IF(FuritenCounts!AE291 = 0, "ND", FuritenWins!AE291/FuritenCounts!AE291)</f>
        <v>ND</v>
      </c>
      <c r="AF291" s="187" t="str">
        <f>IF(FuritenCounts!AF291 = 0, "ND", FuritenWins!AF291/FuritenCounts!AF291)</f>
        <v>ND</v>
      </c>
      <c r="AG291" s="187" t="str">
        <f>IF(FuritenCounts!AG291 = 0, "ND", FuritenWins!AG291/FuritenCounts!AG291)</f>
        <v>ND</v>
      </c>
      <c r="AH291" s="187" t="str">
        <f>IF(FuritenCounts!AH291 = 0, "ND", FuritenWins!AH291/FuritenCounts!AH291)</f>
        <v>ND</v>
      </c>
      <c r="AI291" s="187" t="str">
        <f>IF(FuritenCounts!AI291 = 0, "ND", FuritenWins!AI291/FuritenCounts!AI291)</f>
        <v>ND</v>
      </c>
      <c r="AJ291" s="187" t="str">
        <f>IF(FuritenCounts!AJ291 = 0, "ND", FuritenWins!AJ291/FuritenCounts!AJ291)</f>
        <v>ND</v>
      </c>
      <c r="AK291" s="187" t="str">
        <f>IF(FuritenCounts!AK291 = 0, "ND", FuritenWins!AK291/FuritenCounts!AK291)</f>
        <v>ND</v>
      </c>
      <c r="AL291" s="187" t="str">
        <f>IF(FuritenCounts!AL291 = 0, "ND", FuritenWins!AL291/FuritenCounts!AL291)</f>
        <v>ND</v>
      </c>
      <c r="AM291" s="187" t="str">
        <f>IF(FuritenCounts!AM291 = 0, "ND", FuritenWins!AM291/FuritenCounts!AM291)</f>
        <v>ND</v>
      </c>
      <c r="AN291" s="187" t="str">
        <f>IF(FuritenCounts!AN291 = 0, "ND", FuritenWins!AN291/FuritenCounts!AN291)</f>
        <v>ND</v>
      </c>
      <c r="AO291" s="187" t="str">
        <f>IF(FuritenCounts!AO291 = 0, "ND", FuritenWins!AO291/FuritenCounts!AO291)</f>
        <v>ND</v>
      </c>
      <c r="AP291" s="187" t="str">
        <f>IF(FuritenCounts!AP291 = 0, "ND", FuritenWins!AP291/FuritenCounts!AP291)</f>
        <v>ND</v>
      </c>
    </row>
    <row r="292">
      <c r="A292" s="185" t="s">
        <v>2279</v>
      </c>
      <c r="B292" s="187">
        <f>IF(FuritenCounts!B292 = 0, "ND", FuritenWins!B292/FuritenCounts!B292)</f>
        <v>0.2727272727</v>
      </c>
      <c r="C292" s="187" t="str">
        <f>IF(FuritenCounts!C292 = 0, "ND", FuritenWins!C292/FuritenCounts!C292)</f>
        <v>ND</v>
      </c>
      <c r="D292" s="187" t="str">
        <f>IF(FuritenCounts!D292 = 0, "ND", FuritenWins!D292/FuritenCounts!D292)</f>
        <v>ND</v>
      </c>
      <c r="E292" s="187" t="str">
        <f>IF(FuritenCounts!E292 = 0, "ND", FuritenWins!E292/FuritenCounts!E292)</f>
        <v>ND</v>
      </c>
      <c r="F292" s="187" t="str">
        <f>IF(FuritenCounts!F292 = 0, "ND", FuritenWins!F292/FuritenCounts!F292)</f>
        <v>ND</v>
      </c>
      <c r="G292" s="187" t="str">
        <f>IF(FuritenCounts!G292 = 0, "ND", FuritenWins!G292/FuritenCounts!G292)</f>
        <v>ND</v>
      </c>
      <c r="H292" s="187" t="str">
        <f>IF(FuritenCounts!H292 = 0, "ND", FuritenWins!H292/FuritenCounts!H292)</f>
        <v>ND</v>
      </c>
      <c r="I292" s="187">
        <f>IF(FuritenCounts!I292 = 0, "ND", FuritenWins!I292/FuritenCounts!I292)</f>
        <v>0.5</v>
      </c>
      <c r="J292" s="187">
        <f>IF(FuritenCounts!J292 = 0, "ND", FuritenWins!J292/FuritenCounts!J292)</f>
        <v>0</v>
      </c>
      <c r="K292" s="187">
        <f>IF(FuritenCounts!K292 = 0, "ND", FuritenWins!K292/FuritenCounts!K292)</f>
        <v>0.4</v>
      </c>
      <c r="L292" s="187">
        <f>IF(FuritenCounts!L292 = 0, "ND", FuritenWins!L292/FuritenCounts!L292)</f>
        <v>0</v>
      </c>
      <c r="M292" s="187">
        <f>IF(FuritenCounts!M292 = 0, "ND", FuritenWins!M292/FuritenCounts!M292)</f>
        <v>0</v>
      </c>
      <c r="N292" s="187" t="str">
        <f>IF(FuritenCounts!N292 = 0, "ND", FuritenWins!N292/FuritenCounts!N292)</f>
        <v>ND</v>
      </c>
      <c r="O292" s="187" t="str">
        <f>IF(FuritenCounts!O292 = 0, "ND", FuritenWins!O292/FuritenCounts!O292)</f>
        <v>ND</v>
      </c>
      <c r="P292" s="187" t="str">
        <f>IF(FuritenCounts!P292 = 0, "ND", FuritenWins!P292/FuritenCounts!P292)</f>
        <v>ND</v>
      </c>
      <c r="Q292" s="187" t="str">
        <f>IF(FuritenCounts!Q292 = 0, "ND", FuritenWins!Q292/FuritenCounts!Q292)</f>
        <v>ND</v>
      </c>
      <c r="R292" s="187" t="str">
        <f>IF(FuritenCounts!R292 = 0, "ND", FuritenWins!R292/FuritenCounts!R292)</f>
        <v>ND</v>
      </c>
      <c r="S292" s="187" t="str">
        <f>IF(FuritenCounts!S292 = 0, "ND", FuritenWins!S292/FuritenCounts!S292)</f>
        <v>ND</v>
      </c>
      <c r="T292" s="187" t="str">
        <f>IF(FuritenCounts!T292 = 0, "ND", FuritenWins!T292/FuritenCounts!T292)</f>
        <v>ND</v>
      </c>
      <c r="U292" s="187" t="str">
        <f>IF(FuritenCounts!U292 = 0, "ND", FuritenWins!U292/FuritenCounts!U292)</f>
        <v>ND</v>
      </c>
      <c r="V292" s="187" t="str">
        <f>IF(FuritenCounts!V292 = 0, "ND", FuritenWins!V292/FuritenCounts!V292)</f>
        <v>ND</v>
      </c>
      <c r="W292" s="187" t="str">
        <f>IF(FuritenCounts!W292 = 0, "ND", FuritenWins!W292/FuritenCounts!W292)</f>
        <v>ND</v>
      </c>
      <c r="X292" s="187" t="str">
        <f>IF(FuritenCounts!X292 = 0, "ND", FuritenWins!X292/FuritenCounts!X292)</f>
        <v>ND</v>
      </c>
      <c r="Y292" s="187" t="str">
        <f>IF(FuritenCounts!Y292 = 0, "ND", FuritenWins!Y292/FuritenCounts!Y292)</f>
        <v>ND</v>
      </c>
      <c r="Z292" s="187" t="str">
        <f>IF(FuritenCounts!Z292 = 0, "ND", FuritenWins!Z292/FuritenCounts!Z292)</f>
        <v>ND</v>
      </c>
      <c r="AA292" s="187" t="str">
        <f>IF(FuritenCounts!AA292 = 0, "ND", FuritenWins!AA292/FuritenCounts!AA292)</f>
        <v>ND</v>
      </c>
      <c r="AB292" s="187" t="str">
        <f>IF(FuritenCounts!AB292 = 0, "ND", FuritenWins!AB292/FuritenCounts!AB292)</f>
        <v>ND</v>
      </c>
      <c r="AC292" s="187" t="str">
        <f>IF(FuritenCounts!AC292 = 0, "ND", FuritenWins!AC292/FuritenCounts!AC292)</f>
        <v>ND</v>
      </c>
      <c r="AD292" s="187" t="str">
        <f>IF(FuritenCounts!AD292 = 0, "ND", FuritenWins!AD292/FuritenCounts!AD292)</f>
        <v>ND</v>
      </c>
      <c r="AE292" s="187" t="str">
        <f>IF(FuritenCounts!AE292 = 0, "ND", FuritenWins!AE292/FuritenCounts!AE292)</f>
        <v>ND</v>
      </c>
      <c r="AF292" s="187" t="str">
        <f>IF(FuritenCounts!AF292 = 0, "ND", FuritenWins!AF292/FuritenCounts!AF292)</f>
        <v>ND</v>
      </c>
      <c r="AG292" s="187" t="str">
        <f>IF(FuritenCounts!AG292 = 0, "ND", FuritenWins!AG292/FuritenCounts!AG292)</f>
        <v>ND</v>
      </c>
      <c r="AH292" s="187" t="str">
        <f>IF(FuritenCounts!AH292 = 0, "ND", FuritenWins!AH292/FuritenCounts!AH292)</f>
        <v>ND</v>
      </c>
      <c r="AI292" s="187" t="str">
        <f>IF(FuritenCounts!AI292 = 0, "ND", FuritenWins!AI292/FuritenCounts!AI292)</f>
        <v>ND</v>
      </c>
      <c r="AJ292" s="187" t="str">
        <f>IF(FuritenCounts!AJ292 = 0, "ND", FuritenWins!AJ292/FuritenCounts!AJ292)</f>
        <v>ND</v>
      </c>
      <c r="AK292" s="187" t="str">
        <f>IF(FuritenCounts!AK292 = 0, "ND", FuritenWins!AK292/FuritenCounts!AK292)</f>
        <v>ND</v>
      </c>
      <c r="AL292" s="187" t="str">
        <f>IF(FuritenCounts!AL292 = 0, "ND", FuritenWins!AL292/FuritenCounts!AL292)</f>
        <v>ND</v>
      </c>
      <c r="AM292" s="187" t="str">
        <f>IF(FuritenCounts!AM292 = 0, "ND", FuritenWins!AM292/FuritenCounts!AM292)</f>
        <v>ND</v>
      </c>
      <c r="AN292" s="187" t="str">
        <f>IF(FuritenCounts!AN292 = 0, "ND", FuritenWins!AN292/FuritenCounts!AN292)</f>
        <v>ND</v>
      </c>
      <c r="AO292" s="187" t="str">
        <f>IF(FuritenCounts!AO292 = 0, "ND", FuritenWins!AO292/FuritenCounts!AO292)</f>
        <v>ND</v>
      </c>
      <c r="AP292" s="187" t="str">
        <f>IF(FuritenCounts!AP292 = 0, "ND", FuritenWins!AP292/FuritenCounts!AP292)</f>
        <v>ND</v>
      </c>
    </row>
    <row r="293">
      <c r="A293" s="185" t="s">
        <v>2288</v>
      </c>
      <c r="B293" s="187">
        <f>IF(FuritenCounts!B293 = 0, "ND", FuritenWins!B293/FuritenCounts!B293)</f>
        <v>0</v>
      </c>
      <c r="C293" s="187" t="str">
        <f>IF(FuritenCounts!C293 = 0, "ND", FuritenWins!C293/FuritenCounts!C293)</f>
        <v>ND</v>
      </c>
      <c r="D293" s="187" t="str">
        <f>IF(FuritenCounts!D293 = 0, "ND", FuritenWins!D293/FuritenCounts!D293)</f>
        <v>ND</v>
      </c>
      <c r="E293" s="187" t="str">
        <f>IF(FuritenCounts!E293 = 0, "ND", FuritenWins!E293/FuritenCounts!E293)</f>
        <v>ND</v>
      </c>
      <c r="F293" s="187" t="str">
        <f>IF(FuritenCounts!F293 = 0, "ND", FuritenWins!F293/FuritenCounts!F293)</f>
        <v>ND</v>
      </c>
      <c r="G293" s="187" t="str">
        <f>IF(FuritenCounts!G293 = 0, "ND", FuritenWins!G293/FuritenCounts!G293)</f>
        <v>ND</v>
      </c>
      <c r="H293" s="187">
        <f>IF(FuritenCounts!H293 = 0, "ND", FuritenWins!H293/FuritenCounts!H293)</f>
        <v>0</v>
      </c>
      <c r="I293" s="187">
        <f>IF(FuritenCounts!I293 = 0, "ND", FuritenWins!I293/FuritenCounts!I293)</f>
        <v>0</v>
      </c>
      <c r="J293" s="187" t="str">
        <f>IF(FuritenCounts!J293 = 0, "ND", FuritenWins!J293/FuritenCounts!J293)</f>
        <v>ND</v>
      </c>
      <c r="K293" s="187" t="str">
        <f>IF(FuritenCounts!K293 = 0, "ND", FuritenWins!K293/FuritenCounts!K293)</f>
        <v>ND</v>
      </c>
      <c r="L293" s="187" t="str">
        <f>IF(FuritenCounts!L293 = 0, "ND", FuritenWins!L293/FuritenCounts!L293)</f>
        <v>ND</v>
      </c>
      <c r="M293" s="187" t="str">
        <f>IF(FuritenCounts!M293 = 0, "ND", FuritenWins!M293/FuritenCounts!M293)</f>
        <v>ND</v>
      </c>
      <c r="N293" s="187" t="str">
        <f>IF(FuritenCounts!N293 = 0, "ND", FuritenWins!N293/FuritenCounts!N293)</f>
        <v>ND</v>
      </c>
      <c r="O293" s="187" t="str">
        <f>IF(FuritenCounts!O293 = 0, "ND", FuritenWins!O293/FuritenCounts!O293)</f>
        <v>ND</v>
      </c>
      <c r="P293" s="187" t="str">
        <f>IF(FuritenCounts!P293 = 0, "ND", FuritenWins!P293/FuritenCounts!P293)</f>
        <v>ND</v>
      </c>
      <c r="Q293" s="187" t="str">
        <f>IF(FuritenCounts!Q293 = 0, "ND", FuritenWins!Q293/FuritenCounts!Q293)</f>
        <v>ND</v>
      </c>
      <c r="R293" s="187" t="str">
        <f>IF(FuritenCounts!R293 = 0, "ND", FuritenWins!R293/FuritenCounts!R293)</f>
        <v>ND</v>
      </c>
      <c r="S293" s="187" t="str">
        <f>IF(FuritenCounts!S293 = 0, "ND", FuritenWins!S293/FuritenCounts!S293)</f>
        <v>ND</v>
      </c>
      <c r="T293" s="187" t="str">
        <f>IF(FuritenCounts!T293 = 0, "ND", FuritenWins!T293/FuritenCounts!T293)</f>
        <v>ND</v>
      </c>
      <c r="U293" s="187" t="str">
        <f>IF(FuritenCounts!U293 = 0, "ND", FuritenWins!U293/FuritenCounts!U293)</f>
        <v>ND</v>
      </c>
      <c r="V293" s="187" t="str">
        <f>IF(FuritenCounts!V293 = 0, "ND", FuritenWins!V293/FuritenCounts!V293)</f>
        <v>ND</v>
      </c>
      <c r="W293" s="187" t="str">
        <f>IF(FuritenCounts!W293 = 0, "ND", FuritenWins!W293/FuritenCounts!W293)</f>
        <v>ND</v>
      </c>
      <c r="X293" s="187" t="str">
        <f>IF(FuritenCounts!X293 = 0, "ND", FuritenWins!X293/FuritenCounts!X293)</f>
        <v>ND</v>
      </c>
      <c r="Y293" s="187" t="str">
        <f>IF(FuritenCounts!Y293 = 0, "ND", FuritenWins!Y293/FuritenCounts!Y293)</f>
        <v>ND</v>
      </c>
      <c r="Z293" s="187" t="str">
        <f>IF(FuritenCounts!Z293 = 0, "ND", FuritenWins!Z293/FuritenCounts!Z293)</f>
        <v>ND</v>
      </c>
      <c r="AA293" s="187" t="str">
        <f>IF(FuritenCounts!AA293 = 0, "ND", FuritenWins!AA293/FuritenCounts!AA293)</f>
        <v>ND</v>
      </c>
      <c r="AB293" s="187" t="str">
        <f>IF(FuritenCounts!AB293 = 0, "ND", FuritenWins!AB293/FuritenCounts!AB293)</f>
        <v>ND</v>
      </c>
      <c r="AC293" s="187" t="str">
        <f>IF(FuritenCounts!AC293 = 0, "ND", FuritenWins!AC293/FuritenCounts!AC293)</f>
        <v>ND</v>
      </c>
      <c r="AD293" s="187" t="str">
        <f>IF(FuritenCounts!AD293 = 0, "ND", FuritenWins!AD293/FuritenCounts!AD293)</f>
        <v>ND</v>
      </c>
      <c r="AE293" s="187" t="str">
        <f>IF(FuritenCounts!AE293 = 0, "ND", FuritenWins!AE293/FuritenCounts!AE293)</f>
        <v>ND</v>
      </c>
      <c r="AF293" s="187" t="str">
        <f>IF(FuritenCounts!AF293 = 0, "ND", FuritenWins!AF293/FuritenCounts!AF293)</f>
        <v>ND</v>
      </c>
      <c r="AG293" s="187" t="str">
        <f>IF(FuritenCounts!AG293 = 0, "ND", FuritenWins!AG293/FuritenCounts!AG293)</f>
        <v>ND</v>
      </c>
      <c r="AH293" s="187" t="str">
        <f>IF(FuritenCounts!AH293 = 0, "ND", FuritenWins!AH293/FuritenCounts!AH293)</f>
        <v>ND</v>
      </c>
      <c r="AI293" s="187" t="str">
        <f>IF(FuritenCounts!AI293 = 0, "ND", FuritenWins!AI293/FuritenCounts!AI293)</f>
        <v>ND</v>
      </c>
      <c r="AJ293" s="187" t="str">
        <f>IF(FuritenCounts!AJ293 = 0, "ND", FuritenWins!AJ293/FuritenCounts!AJ293)</f>
        <v>ND</v>
      </c>
      <c r="AK293" s="187" t="str">
        <f>IF(FuritenCounts!AK293 = 0, "ND", FuritenWins!AK293/FuritenCounts!AK293)</f>
        <v>ND</v>
      </c>
      <c r="AL293" s="187" t="str">
        <f>IF(FuritenCounts!AL293 = 0, "ND", FuritenWins!AL293/FuritenCounts!AL293)</f>
        <v>ND</v>
      </c>
      <c r="AM293" s="187" t="str">
        <f>IF(FuritenCounts!AM293 = 0, "ND", FuritenWins!AM293/FuritenCounts!AM293)</f>
        <v>ND</v>
      </c>
      <c r="AN293" s="187" t="str">
        <f>IF(FuritenCounts!AN293 = 0, "ND", FuritenWins!AN293/FuritenCounts!AN293)</f>
        <v>ND</v>
      </c>
      <c r="AO293" s="187" t="str">
        <f>IF(FuritenCounts!AO293 = 0, "ND", FuritenWins!AO293/FuritenCounts!AO293)</f>
        <v>ND</v>
      </c>
      <c r="AP293" s="187" t="str">
        <f>IF(FuritenCounts!AP293 = 0, "ND", FuritenWins!AP293/FuritenCounts!AP293)</f>
        <v>ND</v>
      </c>
    </row>
    <row r="294">
      <c r="A294" s="185" t="s">
        <v>2294</v>
      </c>
      <c r="B294" s="187">
        <f>IF(FuritenCounts!B294 = 0, "ND", FuritenWins!B294/FuritenCounts!B294)</f>
        <v>0</v>
      </c>
      <c r="C294" s="187" t="str">
        <f>IF(FuritenCounts!C294 = 0, "ND", FuritenWins!C294/FuritenCounts!C294)</f>
        <v>ND</v>
      </c>
      <c r="D294" s="187" t="str">
        <f>IF(FuritenCounts!D294 = 0, "ND", FuritenWins!D294/FuritenCounts!D294)</f>
        <v>ND</v>
      </c>
      <c r="E294" s="187" t="str">
        <f>IF(FuritenCounts!E294 = 0, "ND", FuritenWins!E294/FuritenCounts!E294)</f>
        <v>ND</v>
      </c>
      <c r="F294" s="187" t="str">
        <f>IF(FuritenCounts!F294 = 0, "ND", FuritenWins!F294/FuritenCounts!F294)</f>
        <v>ND</v>
      </c>
      <c r="G294" s="187" t="str">
        <f>IF(FuritenCounts!G294 = 0, "ND", FuritenWins!G294/FuritenCounts!G294)</f>
        <v>ND</v>
      </c>
      <c r="H294" s="187">
        <f>IF(FuritenCounts!H294 = 0, "ND", FuritenWins!H294/FuritenCounts!H294)</f>
        <v>0</v>
      </c>
      <c r="I294" s="187">
        <f>IF(FuritenCounts!I294 = 0, "ND", FuritenWins!I294/FuritenCounts!I294)</f>
        <v>0</v>
      </c>
      <c r="J294" s="187" t="str">
        <f>IF(FuritenCounts!J294 = 0, "ND", FuritenWins!J294/FuritenCounts!J294)</f>
        <v>ND</v>
      </c>
      <c r="K294" s="187" t="str">
        <f>IF(FuritenCounts!K294 = 0, "ND", FuritenWins!K294/FuritenCounts!K294)</f>
        <v>ND</v>
      </c>
      <c r="L294" s="187" t="str">
        <f>IF(FuritenCounts!L294 = 0, "ND", FuritenWins!L294/FuritenCounts!L294)</f>
        <v>ND</v>
      </c>
      <c r="M294" s="187" t="str">
        <f>IF(FuritenCounts!M294 = 0, "ND", FuritenWins!M294/FuritenCounts!M294)</f>
        <v>ND</v>
      </c>
      <c r="N294" s="187" t="str">
        <f>IF(FuritenCounts!N294 = 0, "ND", FuritenWins!N294/FuritenCounts!N294)</f>
        <v>ND</v>
      </c>
      <c r="O294" s="187" t="str">
        <f>IF(FuritenCounts!O294 = 0, "ND", FuritenWins!O294/FuritenCounts!O294)</f>
        <v>ND</v>
      </c>
      <c r="P294" s="187" t="str">
        <f>IF(FuritenCounts!P294 = 0, "ND", FuritenWins!P294/FuritenCounts!P294)</f>
        <v>ND</v>
      </c>
      <c r="Q294" s="187" t="str">
        <f>IF(FuritenCounts!Q294 = 0, "ND", FuritenWins!Q294/FuritenCounts!Q294)</f>
        <v>ND</v>
      </c>
      <c r="R294" s="187" t="str">
        <f>IF(FuritenCounts!R294 = 0, "ND", FuritenWins!R294/FuritenCounts!R294)</f>
        <v>ND</v>
      </c>
      <c r="S294" s="187" t="str">
        <f>IF(FuritenCounts!S294 = 0, "ND", FuritenWins!S294/FuritenCounts!S294)</f>
        <v>ND</v>
      </c>
      <c r="T294" s="187" t="str">
        <f>IF(FuritenCounts!T294 = 0, "ND", FuritenWins!T294/FuritenCounts!T294)</f>
        <v>ND</v>
      </c>
      <c r="U294" s="187" t="str">
        <f>IF(FuritenCounts!U294 = 0, "ND", FuritenWins!U294/FuritenCounts!U294)</f>
        <v>ND</v>
      </c>
      <c r="V294" s="187" t="str">
        <f>IF(FuritenCounts!V294 = 0, "ND", FuritenWins!V294/FuritenCounts!V294)</f>
        <v>ND</v>
      </c>
      <c r="W294" s="187" t="str">
        <f>IF(FuritenCounts!W294 = 0, "ND", FuritenWins!W294/FuritenCounts!W294)</f>
        <v>ND</v>
      </c>
      <c r="X294" s="187" t="str">
        <f>IF(FuritenCounts!X294 = 0, "ND", FuritenWins!X294/FuritenCounts!X294)</f>
        <v>ND</v>
      </c>
      <c r="Y294" s="187" t="str">
        <f>IF(FuritenCounts!Y294 = 0, "ND", FuritenWins!Y294/FuritenCounts!Y294)</f>
        <v>ND</v>
      </c>
      <c r="Z294" s="187" t="str">
        <f>IF(FuritenCounts!Z294 = 0, "ND", FuritenWins!Z294/FuritenCounts!Z294)</f>
        <v>ND</v>
      </c>
      <c r="AA294" s="187" t="str">
        <f>IF(FuritenCounts!AA294 = 0, "ND", FuritenWins!AA294/FuritenCounts!AA294)</f>
        <v>ND</v>
      </c>
      <c r="AB294" s="187" t="str">
        <f>IF(FuritenCounts!AB294 = 0, "ND", FuritenWins!AB294/FuritenCounts!AB294)</f>
        <v>ND</v>
      </c>
      <c r="AC294" s="187" t="str">
        <f>IF(FuritenCounts!AC294 = 0, "ND", FuritenWins!AC294/FuritenCounts!AC294)</f>
        <v>ND</v>
      </c>
      <c r="AD294" s="187" t="str">
        <f>IF(FuritenCounts!AD294 = 0, "ND", FuritenWins!AD294/FuritenCounts!AD294)</f>
        <v>ND</v>
      </c>
      <c r="AE294" s="187" t="str">
        <f>IF(FuritenCounts!AE294 = 0, "ND", FuritenWins!AE294/FuritenCounts!AE294)</f>
        <v>ND</v>
      </c>
      <c r="AF294" s="187" t="str">
        <f>IF(FuritenCounts!AF294 = 0, "ND", FuritenWins!AF294/FuritenCounts!AF294)</f>
        <v>ND</v>
      </c>
      <c r="AG294" s="187" t="str">
        <f>IF(FuritenCounts!AG294 = 0, "ND", FuritenWins!AG294/FuritenCounts!AG294)</f>
        <v>ND</v>
      </c>
      <c r="AH294" s="187" t="str">
        <f>IF(FuritenCounts!AH294 = 0, "ND", FuritenWins!AH294/FuritenCounts!AH294)</f>
        <v>ND</v>
      </c>
      <c r="AI294" s="187" t="str">
        <f>IF(FuritenCounts!AI294 = 0, "ND", FuritenWins!AI294/FuritenCounts!AI294)</f>
        <v>ND</v>
      </c>
      <c r="AJ294" s="187" t="str">
        <f>IF(FuritenCounts!AJ294 = 0, "ND", FuritenWins!AJ294/FuritenCounts!AJ294)</f>
        <v>ND</v>
      </c>
      <c r="AK294" s="187" t="str">
        <f>IF(FuritenCounts!AK294 = 0, "ND", FuritenWins!AK294/FuritenCounts!AK294)</f>
        <v>ND</v>
      </c>
      <c r="AL294" s="187" t="str">
        <f>IF(FuritenCounts!AL294 = 0, "ND", FuritenWins!AL294/FuritenCounts!AL294)</f>
        <v>ND</v>
      </c>
      <c r="AM294" s="187" t="str">
        <f>IF(FuritenCounts!AM294 = 0, "ND", FuritenWins!AM294/FuritenCounts!AM294)</f>
        <v>ND</v>
      </c>
      <c r="AN294" s="187" t="str">
        <f>IF(FuritenCounts!AN294 = 0, "ND", FuritenWins!AN294/FuritenCounts!AN294)</f>
        <v>ND</v>
      </c>
      <c r="AO294" s="187" t="str">
        <f>IF(FuritenCounts!AO294 = 0, "ND", FuritenWins!AO294/FuritenCounts!AO294)</f>
        <v>ND</v>
      </c>
      <c r="AP294" s="187" t="str">
        <f>IF(FuritenCounts!AP294 = 0, "ND", FuritenWins!AP294/FuritenCounts!AP294)</f>
        <v>ND</v>
      </c>
    </row>
    <row r="295">
      <c r="A295" s="185" t="s">
        <v>2299</v>
      </c>
      <c r="B295" s="187">
        <f>IF(FuritenCounts!B295 = 0, "ND", FuritenWins!B295/FuritenCounts!B295)</f>
        <v>0</v>
      </c>
      <c r="C295" s="187" t="str">
        <f>IF(FuritenCounts!C295 = 0, "ND", FuritenWins!C295/FuritenCounts!C295)</f>
        <v>ND</v>
      </c>
      <c r="D295" s="187" t="str">
        <f>IF(FuritenCounts!D295 = 0, "ND", FuritenWins!D295/FuritenCounts!D295)</f>
        <v>ND</v>
      </c>
      <c r="E295" s="187" t="str">
        <f>IF(FuritenCounts!E295 = 0, "ND", FuritenWins!E295/FuritenCounts!E295)</f>
        <v>ND</v>
      </c>
      <c r="F295" s="187" t="str">
        <f>IF(FuritenCounts!F295 = 0, "ND", FuritenWins!F295/FuritenCounts!F295)</f>
        <v>ND</v>
      </c>
      <c r="G295" s="187" t="str">
        <f>IF(FuritenCounts!G295 = 0, "ND", FuritenWins!G295/FuritenCounts!G295)</f>
        <v>ND</v>
      </c>
      <c r="H295" s="187">
        <f>IF(FuritenCounts!H295 = 0, "ND", FuritenWins!H295/FuritenCounts!H295)</f>
        <v>0</v>
      </c>
      <c r="I295" s="187">
        <f>IF(FuritenCounts!I295 = 0, "ND", FuritenWins!I295/FuritenCounts!I295)</f>
        <v>0</v>
      </c>
      <c r="J295" s="187">
        <f>IF(FuritenCounts!J295 = 0, "ND", FuritenWins!J295/FuritenCounts!J295)</f>
        <v>0</v>
      </c>
      <c r="K295" s="187" t="str">
        <f>IF(FuritenCounts!K295 = 0, "ND", FuritenWins!K295/FuritenCounts!K295)</f>
        <v>ND</v>
      </c>
      <c r="L295" s="187" t="str">
        <f>IF(FuritenCounts!L295 = 0, "ND", FuritenWins!L295/FuritenCounts!L295)</f>
        <v>ND</v>
      </c>
      <c r="M295" s="187" t="str">
        <f>IF(FuritenCounts!M295 = 0, "ND", FuritenWins!M295/FuritenCounts!M295)</f>
        <v>ND</v>
      </c>
      <c r="N295" s="187" t="str">
        <f>IF(FuritenCounts!N295 = 0, "ND", FuritenWins!N295/FuritenCounts!N295)</f>
        <v>ND</v>
      </c>
      <c r="O295" s="187" t="str">
        <f>IF(FuritenCounts!O295 = 0, "ND", FuritenWins!O295/FuritenCounts!O295)</f>
        <v>ND</v>
      </c>
      <c r="P295" s="187" t="str">
        <f>IF(FuritenCounts!P295 = 0, "ND", FuritenWins!P295/FuritenCounts!P295)</f>
        <v>ND</v>
      </c>
      <c r="Q295" s="187" t="str">
        <f>IF(FuritenCounts!Q295 = 0, "ND", FuritenWins!Q295/FuritenCounts!Q295)</f>
        <v>ND</v>
      </c>
      <c r="R295" s="187" t="str">
        <f>IF(FuritenCounts!R295 = 0, "ND", FuritenWins!R295/FuritenCounts!R295)</f>
        <v>ND</v>
      </c>
      <c r="S295" s="187" t="str">
        <f>IF(FuritenCounts!S295 = 0, "ND", FuritenWins!S295/FuritenCounts!S295)</f>
        <v>ND</v>
      </c>
      <c r="T295" s="187" t="str">
        <f>IF(FuritenCounts!T295 = 0, "ND", FuritenWins!T295/FuritenCounts!T295)</f>
        <v>ND</v>
      </c>
      <c r="U295" s="187" t="str">
        <f>IF(FuritenCounts!U295 = 0, "ND", FuritenWins!U295/FuritenCounts!U295)</f>
        <v>ND</v>
      </c>
      <c r="V295" s="187" t="str">
        <f>IF(FuritenCounts!V295 = 0, "ND", FuritenWins!V295/FuritenCounts!V295)</f>
        <v>ND</v>
      </c>
      <c r="W295" s="187" t="str">
        <f>IF(FuritenCounts!W295 = 0, "ND", FuritenWins!W295/FuritenCounts!W295)</f>
        <v>ND</v>
      </c>
      <c r="X295" s="187" t="str">
        <f>IF(FuritenCounts!X295 = 0, "ND", FuritenWins!X295/FuritenCounts!X295)</f>
        <v>ND</v>
      </c>
      <c r="Y295" s="187" t="str">
        <f>IF(FuritenCounts!Y295 = 0, "ND", FuritenWins!Y295/FuritenCounts!Y295)</f>
        <v>ND</v>
      </c>
      <c r="Z295" s="187" t="str">
        <f>IF(FuritenCounts!Z295 = 0, "ND", FuritenWins!Z295/FuritenCounts!Z295)</f>
        <v>ND</v>
      </c>
      <c r="AA295" s="187" t="str">
        <f>IF(FuritenCounts!AA295 = 0, "ND", FuritenWins!AA295/FuritenCounts!AA295)</f>
        <v>ND</v>
      </c>
      <c r="AB295" s="187" t="str">
        <f>IF(FuritenCounts!AB295 = 0, "ND", FuritenWins!AB295/FuritenCounts!AB295)</f>
        <v>ND</v>
      </c>
      <c r="AC295" s="187" t="str">
        <f>IF(FuritenCounts!AC295 = 0, "ND", FuritenWins!AC295/FuritenCounts!AC295)</f>
        <v>ND</v>
      </c>
      <c r="AD295" s="187" t="str">
        <f>IF(FuritenCounts!AD295 = 0, "ND", FuritenWins!AD295/FuritenCounts!AD295)</f>
        <v>ND</v>
      </c>
      <c r="AE295" s="187" t="str">
        <f>IF(FuritenCounts!AE295 = 0, "ND", FuritenWins!AE295/FuritenCounts!AE295)</f>
        <v>ND</v>
      </c>
      <c r="AF295" s="187" t="str">
        <f>IF(FuritenCounts!AF295 = 0, "ND", FuritenWins!AF295/FuritenCounts!AF295)</f>
        <v>ND</v>
      </c>
      <c r="AG295" s="187" t="str">
        <f>IF(FuritenCounts!AG295 = 0, "ND", FuritenWins!AG295/FuritenCounts!AG295)</f>
        <v>ND</v>
      </c>
      <c r="AH295" s="187" t="str">
        <f>IF(FuritenCounts!AH295 = 0, "ND", FuritenWins!AH295/FuritenCounts!AH295)</f>
        <v>ND</v>
      </c>
      <c r="AI295" s="187" t="str">
        <f>IF(FuritenCounts!AI295 = 0, "ND", FuritenWins!AI295/FuritenCounts!AI295)</f>
        <v>ND</v>
      </c>
      <c r="AJ295" s="187" t="str">
        <f>IF(FuritenCounts!AJ295 = 0, "ND", FuritenWins!AJ295/FuritenCounts!AJ295)</f>
        <v>ND</v>
      </c>
      <c r="AK295" s="187" t="str">
        <f>IF(FuritenCounts!AK295 = 0, "ND", FuritenWins!AK295/FuritenCounts!AK295)</f>
        <v>ND</v>
      </c>
      <c r="AL295" s="187" t="str">
        <f>IF(FuritenCounts!AL295 = 0, "ND", FuritenWins!AL295/FuritenCounts!AL295)</f>
        <v>ND</v>
      </c>
      <c r="AM295" s="187" t="str">
        <f>IF(FuritenCounts!AM295 = 0, "ND", FuritenWins!AM295/FuritenCounts!AM295)</f>
        <v>ND</v>
      </c>
      <c r="AN295" s="187" t="str">
        <f>IF(FuritenCounts!AN295 = 0, "ND", FuritenWins!AN295/FuritenCounts!AN295)</f>
        <v>ND</v>
      </c>
      <c r="AO295" s="187" t="str">
        <f>IF(FuritenCounts!AO295 = 0, "ND", FuritenWins!AO295/FuritenCounts!AO295)</f>
        <v>ND</v>
      </c>
      <c r="AP295" s="187" t="str">
        <f>IF(FuritenCounts!AP295 = 0, "ND", FuritenWins!AP295/FuritenCounts!AP295)</f>
        <v>ND</v>
      </c>
    </row>
    <row r="296">
      <c r="A296" s="185" t="s">
        <v>2305</v>
      </c>
      <c r="B296" s="187">
        <f>IF(FuritenCounts!B296 = 0, "ND", FuritenWins!B296/FuritenCounts!B296)</f>
        <v>0.1176470588</v>
      </c>
      <c r="C296" s="187" t="str">
        <f>IF(FuritenCounts!C296 = 0, "ND", FuritenWins!C296/FuritenCounts!C296)</f>
        <v>ND</v>
      </c>
      <c r="D296" s="187" t="str">
        <f>IF(FuritenCounts!D296 = 0, "ND", FuritenWins!D296/FuritenCounts!D296)</f>
        <v>ND</v>
      </c>
      <c r="E296" s="187" t="str">
        <f>IF(FuritenCounts!E296 = 0, "ND", FuritenWins!E296/FuritenCounts!E296)</f>
        <v>ND</v>
      </c>
      <c r="F296" s="187" t="str">
        <f>IF(FuritenCounts!F296 = 0, "ND", FuritenWins!F296/FuritenCounts!F296)</f>
        <v>ND</v>
      </c>
      <c r="G296" s="187" t="str">
        <f>IF(FuritenCounts!G296 = 0, "ND", FuritenWins!G296/FuritenCounts!G296)</f>
        <v>ND</v>
      </c>
      <c r="H296" s="187">
        <f>IF(FuritenCounts!H296 = 0, "ND", FuritenWins!H296/FuritenCounts!H296)</f>
        <v>0.1176470588</v>
      </c>
      <c r="I296" s="187">
        <f>IF(FuritenCounts!I296 = 0, "ND", FuritenWins!I296/FuritenCounts!I296)</f>
        <v>0.1333333333</v>
      </c>
      <c r="J296" s="187">
        <f>IF(FuritenCounts!J296 = 0, "ND", FuritenWins!J296/FuritenCounts!J296)</f>
        <v>0</v>
      </c>
      <c r="K296" s="187">
        <f>IF(FuritenCounts!K296 = 0, "ND", FuritenWins!K296/FuritenCounts!K296)</f>
        <v>0</v>
      </c>
      <c r="L296" s="187" t="str">
        <f>IF(FuritenCounts!L296 = 0, "ND", FuritenWins!L296/FuritenCounts!L296)</f>
        <v>ND</v>
      </c>
      <c r="M296" s="187" t="str">
        <f>IF(FuritenCounts!M296 = 0, "ND", FuritenWins!M296/FuritenCounts!M296)</f>
        <v>ND</v>
      </c>
      <c r="N296" s="187" t="str">
        <f>IF(FuritenCounts!N296 = 0, "ND", FuritenWins!N296/FuritenCounts!N296)</f>
        <v>ND</v>
      </c>
      <c r="O296" s="187" t="str">
        <f>IF(FuritenCounts!O296 = 0, "ND", FuritenWins!O296/FuritenCounts!O296)</f>
        <v>ND</v>
      </c>
      <c r="P296" s="187" t="str">
        <f>IF(FuritenCounts!P296 = 0, "ND", FuritenWins!P296/FuritenCounts!P296)</f>
        <v>ND</v>
      </c>
      <c r="Q296" s="187" t="str">
        <f>IF(FuritenCounts!Q296 = 0, "ND", FuritenWins!Q296/FuritenCounts!Q296)</f>
        <v>ND</v>
      </c>
      <c r="R296" s="187" t="str">
        <f>IF(FuritenCounts!R296 = 0, "ND", FuritenWins!R296/FuritenCounts!R296)</f>
        <v>ND</v>
      </c>
      <c r="S296" s="187" t="str">
        <f>IF(FuritenCounts!S296 = 0, "ND", FuritenWins!S296/FuritenCounts!S296)</f>
        <v>ND</v>
      </c>
      <c r="T296" s="187" t="str">
        <f>IF(FuritenCounts!T296 = 0, "ND", FuritenWins!T296/FuritenCounts!T296)</f>
        <v>ND</v>
      </c>
      <c r="U296" s="187" t="str">
        <f>IF(FuritenCounts!U296 = 0, "ND", FuritenWins!U296/FuritenCounts!U296)</f>
        <v>ND</v>
      </c>
      <c r="V296" s="187" t="str">
        <f>IF(FuritenCounts!V296 = 0, "ND", FuritenWins!V296/FuritenCounts!V296)</f>
        <v>ND</v>
      </c>
      <c r="W296" s="187" t="str">
        <f>IF(FuritenCounts!W296 = 0, "ND", FuritenWins!W296/FuritenCounts!W296)</f>
        <v>ND</v>
      </c>
      <c r="X296" s="187" t="str">
        <f>IF(FuritenCounts!X296 = 0, "ND", FuritenWins!X296/FuritenCounts!X296)</f>
        <v>ND</v>
      </c>
      <c r="Y296" s="187" t="str">
        <f>IF(FuritenCounts!Y296 = 0, "ND", FuritenWins!Y296/FuritenCounts!Y296)</f>
        <v>ND</v>
      </c>
      <c r="Z296" s="187" t="str">
        <f>IF(FuritenCounts!Z296 = 0, "ND", FuritenWins!Z296/FuritenCounts!Z296)</f>
        <v>ND</v>
      </c>
      <c r="AA296" s="187" t="str">
        <f>IF(FuritenCounts!AA296 = 0, "ND", FuritenWins!AA296/FuritenCounts!AA296)</f>
        <v>ND</v>
      </c>
      <c r="AB296" s="187" t="str">
        <f>IF(FuritenCounts!AB296 = 0, "ND", FuritenWins!AB296/FuritenCounts!AB296)</f>
        <v>ND</v>
      </c>
      <c r="AC296" s="187" t="str">
        <f>IF(FuritenCounts!AC296 = 0, "ND", FuritenWins!AC296/FuritenCounts!AC296)</f>
        <v>ND</v>
      </c>
      <c r="AD296" s="187" t="str">
        <f>IF(FuritenCounts!AD296 = 0, "ND", FuritenWins!AD296/FuritenCounts!AD296)</f>
        <v>ND</v>
      </c>
      <c r="AE296" s="187" t="str">
        <f>IF(FuritenCounts!AE296 = 0, "ND", FuritenWins!AE296/FuritenCounts!AE296)</f>
        <v>ND</v>
      </c>
      <c r="AF296" s="187" t="str">
        <f>IF(FuritenCounts!AF296 = 0, "ND", FuritenWins!AF296/FuritenCounts!AF296)</f>
        <v>ND</v>
      </c>
      <c r="AG296" s="187" t="str">
        <f>IF(FuritenCounts!AG296 = 0, "ND", FuritenWins!AG296/FuritenCounts!AG296)</f>
        <v>ND</v>
      </c>
      <c r="AH296" s="187" t="str">
        <f>IF(FuritenCounts!AH296 = 0, "ND", FuritenWins!AH296/FuritenCounts!AH296)</f>
        <v>ND</v>
      </c>
      <c r="AI296" s="187" t="str">
        <f>IF(FuritenCounts!AI296 = 0, "ND", FuritenWins!AI296/FuritenCounts!AI296)</f>
        <v>ND</v>
      </c>
      <c r="AJ296" s="187" t="str">
        <f>IF(FuritenCounts!AJ296 = 0, "ND", FuritenWins!AJ296/FuritenCounts!AJ296)</f>
        <v>ND</v>
      </c>
      <c r="AK296" s="187" t="str">
        <f>IF(FuritenCounts!AK296 = 0, "ND", FuritenWins!AK296/FuritenCounts!AK296)</f>
        <v>ND</v>
      </c>
      <c r="AL296" s="187" t="str">
        <f>IF(FuritenCounts!AL296 = 0, "ND", FuritenWins!AL296/FuritenCounts!AL296)</f>
        <v>ND</v>
      </c>
      <c r="AM296" s="187" t="str">
        <f>IF(FuritenCounts!AM296 = 0, "ND", FuritenWins!AM296/FuritenCounts!AM296)</f>
        <v>ND</v>
      </c>
      <c r="AN296" s="187" t="str">
        <f>IF(FuritenCounts!AN296 = 0, "ND", FuritenWins!AN296/FuritenCounts!AN296)</f>
        <v>ND</v>
      </c>
      <c r="AO296" s="187" t="str">
        <f>IF(FuritenCounts!AO296 = 0, "ND", FuritenWins!AO296/FuritenCounts!AO296)</f>
        <v>ND</v>
      </c>
      <c r="AP296" s="187" t="str">
        <f>IF(FuritenCounts!AP296 = 0, "ND", FuritenWins!AP296/FuritenCounts!AP296)</f>
        <v>ND</v>
      </c>
    </row>
    <row r="297">
      <c r="A297" s="185" t="s">
        <v>77</v>
      </c>
      <c r="B297" s="187">
        <f>IF(FuritenCounts!B297 = 0, "ND", FuritenWins!B297/FuritenCounts!B297)</f>
        <v>0.1</v>
      </c>
      <c r="C297" s="187" t="str">
        <f>IF(FuritenCounts!C297 = 0, "ND", FuritenWins!C297/FuritenCounts!C297)</f>
        <v>ND</v>
      </c>
      <c r="D297" s="187" t="str">
        <f>IF(FuritenCounts!D297 = 0, "ND", FuritenWins!D297/FuritenCounts!D297)</f>
        <v>ND</v>
      </c>
      <c r="E297" s="187">
        <f>IF(FuritenCounts!E297 = 0, "ND", FuritenWins!E297/FuritenCounts!E297)</f>
        <v>0.125</v>
      </c>
      <c r="F297" s="187">
        <f>IF(FuritenCounts!F297 = 0, "ND", FuritenWins!F297/FuritenCounts!F297)</f>
        <v>0.125</v>
      </c>
      <c r="G297" s="187">
        <f>IF(FuritenCounts!G297 = 0, "ND", FuritenWins!G297/FuritenCounts!G297)</f>
        <v>0</v>
      </c>
      <c r="H297" s="187">
        <f>IF(FuritenCounts!H297 = 0, "ND", FuritenWins!H297/FuritenCounts!H297)</f>
        <v>0.2</v>
      </c>
      <c r="I297" s="187">
        <f>IF(FuritenCounts!I297 = 0, "ND", FuritenWins!I297/FuritenCounts!I297)</f>
        <v>0</v>
      </c>
      <c r="J297" s="187" t="str">
        <f>IF(FuritenCounts!J297 = 0, "ND", FuritenWins!J297/FuritenCounts!J297)</f>
        <v>ND</v>
      </c>
      <c r="K297" s="187" t="str">
        <f>IF(FuritenCounts!K297 = 0, "ND", FuritenWins!K297/FuritenCounts!K297)</f>
        <v>ND</v>
      </c>
      <c r="L297" s="187" t="str">
        <f>IF(FuritenCounts!L297 = 0, "ND", FuritenWins!L297/FuritenCounts!L297)</f>
        <v>ND</v>
      </c>
      <c r="M297" s="187" t="str">
        <f>IF(FuritenCounts!M297 = 0, "ND", FuritenWins!M297/FuritenCounts!M297)</f>
        <v>ND</v>
      </c>
      <c r="N297" s="187" t="str">
        <f>IF(FuritenCounts!N297 = 0, "ND", FuritenWins!N297/FuritenCounts!N297)</f>
        <v>ND</v>
      </c>
      <c r="O297" s="187" t="str">
        <f>IF(FuritenCounts!O297 = 0, "ND", FuritenWins!O297/FuritenCounts!O297)</f>
        <v>ND</v>
      </c>
      <c r="P297" s="187" t="str">
        <f>IF(FuritenCounts!P297 = 0, "ND", FuritenWins!P297/FuritenCounts!P297)</f>
        <v>ND</v>
      </c>
      <c r="Q297" s="187" t="str">
        <f>IF(FuritenCounts!Q297 = 0, "ND", FuritenWins!Q297/FuritenCounts!Q297)</f>
        <v>ND</v>
      </c>
      <c r="R297" s="187" t="str">
        <f>IF(FuritenCounts!R297 = 0, "ND", FuritenWins!R297/FuritenCounts!R297)</f>
        <v>ND</v>
      </c>
      <c r="S297" s="187" t="str">
        <f>IF(FuritenCounts!S297 = 0, "ND", FuritenWins!S297/FuritenCounts!S297)</f>
        <v>ND</v>
      </c>
      <c r="T297" s="187" t="str">
        <f>IF(FuritenCounts!T297 = 0, "ND", FuritenWins!T297/FuritenCounts!T297)</f>
        <v>ND</v>
      </c>
      <c r="U297" s="187" t="str">
        <f>IF(FuritenCounts!U297 = 0, "ND", FuritenWins!U297/FuritenCounts!U297)</f>
        <v>ND</v>
      </c>
      <c r="V297" s="187" t="str">
        <f>IF(FuritenCounts!V297 = 0, "ND", FuritenWins!V297/FuritenCounts!V297)</f>
        <v>ND</v>
      </c>
      <c r="W297" s="187" t="str">
        <f>IF(FuritenCounts!W297 = 0, "ND", FuritenWins!W297/FuritenCounts!W297)</f>
        <v>ND</v>
      </c>
      <c r="X297" s="187" t="str">
        <f>IF(FuritenCounts!X297 = 0, "ND", FuritenWins!X297/FuritenCounts!X297)</f>
        <v>ND</v>
      </c>
      <c r="Y297" s="187" t="str">
        <f>IF(FuritenCounts!Y297 = 0, "ND", FuritenWins!Y297/FuritenCounts!Y297)</f>
        <v>ND</v>
      </c>
      <c r="Z297" s="187" t="str">
        <f>IF(FuritenCounts!Z297 = 0, "ND", FuritenWins!Z297/FuritenCounts!Z297)</f>
        <v>ND</v>
      </c>
      <c r="AA297" s="187" t="str">
        <f>IF(FuritenCounts!AA297 = 0, "ND", FuritenWins!AA297/FuritenCounts!AA297)</f>
        <v>ND</v>
      </c>
      <c r="AB297" s="187" t="str">
        <f>IF(FuritenCounts!AB297 = 0, "ND", FuritenWins!AB297/FuritenCounts!AB297)</f>
        <v>ND</v>
      </c>
      <c r="AC297" s="187" t="str">
        <f>IF(FuritenCounts!AC297 = 0, "ND", FuritenWins!AC297/FuritenCounts!AC297)</f>
        <v>ND</v>
      </c>
      <c r="AD297" s="187" t="str">
        <f>IF(FuritenCounts!AD297 = 0, "ND", FuritenWins!AD297/FuritenCounts!AD297)</f>
        <v>ND</v>
      </c>
      <c r="AE297" s="187" t="str">
        <f>IF(FuritenCounts!AE297 = 0, "ND", FuritenWins!AE297/FuritenCounts!AE297)</f>
        <v>ND</v>
      </c>
      <c r="AF297" s="187" t="str">
        <f>IF(FuritenCounts!AF297 = 0, "ND", FuritenWins!AF297/FuritenCounts!AF297)</f>
        <v>ND</v>
      </c>
      <c r="AG297" s="187" t="str">
        <f>IF(FuritenCounts!AG297 = 0, "ND", FuritenWins!AG297/FuritenCounts!AG297)</f>
        <v>ND</v>
      </c>
      <c r="AH297" s="187" t="str">
        <f>IF(FuritenCounts!AH297 = 0, "ND", FuritenWins!AH297/FuritenCounts!AH297)</f>
        <v>ND</v>
      </c>
      <c r="AI297" s="187" t="str">
        <f>IF(FuritenCounts!AI297 = 0, "ND", FuritenWins!AI297/FuritenCounts!AI297)</f>
        <v>ND</v>
      </c>
      <c r="AJ297" s="187" t="str">
        <f>IF(FuritenCounts!AJ297 = 0, "ND", FuritenWins!AJ297/FuritenCounts!AJ297)</f>
        <v>ND</v>
      </c>
      <c r="AK297" s="187" t="str">
        <f>IF(FuritenCounts!AK297 = 0, "ND", FuritenWins!AK297/FuritenCounts!AK297)</f>
        <v>ND</v>
      </c>
      <c r="AL297" s="187" t="str">
        <f>IF(FuritenCounts!AL297 = 0, "ND", FuritenWins!AL297/FuritenCounts!AL297)</f>
        <v>ND</v>
      </c>
      <c r="AM297" s="187" t="str">
        <f>IF(FuritenCounts!AM297 = 0, "ND", FuritenWins!AM297/FuritenCounts!AM297)</f>
        <v>ND</v>
      </c>
      <c r="AN297" s="187" t="str">
        <f>IF(FuritenCounts!AN297 = 0, "ND", FuritenWins!AN297/FuritenCounts!AN297)</f>
        <v>ND</v>
      </c>
      <c r="AO297" s="187" t="str">
        <f>IF(FuritenCounts!AO297 = 0, "ND", FuritenWins!AO297/FuritenCounts!AO297)</f>
        <v>ND</v>
      </c>
      <c r="AP297" s="187" t="str">
        <f>IF(FuritenCounts!AP297 = 0, "ND", FuritenWins!AP297/FuritenCounts!AP297)</f>
        <v>ND</v>
      </c>
    </row>
    <row r="298">
      <c r="A298" s="185" t="s">
        <v>103</v>
      </c>
      <c r="B298" s="187" t="str">
        <f>IF(FuritenCounts!B298 = 0, "ND", FuritenWins!B298/FuritenCounts!B298)</f>
        <v>ND</v>
      </c>
      <c r="C298" s="187" t="str">
        <f>IF(FuritenCounts!C298 = 0, "ND", FuritenWins!C298/FuritenCounts!C298)</f>
        <v>ND</v>
      </c>
      <c r="D298" s="187" t="str">
        <f>IF(FuritenCounts!D298 = 0, "ND", FuritenWins!D298/FuritenCounts!D298)</f>
        <v>ND</v>
      </c>
      <c r="E298" s="187" t="str">
        <f>IF(FuritenCounts!E298 = 0, "ND", FuritenWins!E298/FuritenCounts!E298)</f>
        <v>ND</v>
      </c>
      <c r="F298" s="187" t="str">
        <f>IF(FuritenCounts!F298 = 0, "ND", FuritenWins!F298/FuritenCounts!F298)</f>
        <v>ND</v>
      </c>
      <c r="G298" s="187" t="str">
        <f>IF(FuritenCounts!G298 = 0, "ND", FuritenWins!G298/FuritenCounts!G298)</f>
        <v>ND</v>
      </c>
      <c r="H298" s="187" t="str">
        <f>IF(FuritenCounts!H298 = 0, "ND", FuritenWins!H298/FuritenCounts!H298)</f>
        <v>ND</v>
      </c>
      <c r="I298" s="187" t="str">
        <f>IF(FuritenCounts!I298 = 0, "ND", FuritenWins!I298/FuritenCounts!I298)</f>
        <v>ND</v>
      </c>
      <c r="J298" s="187" t="str">
        <f>IF(FuritenCounts!J298 = 0, "ND", FuritenWins!J298/FuritenCounts!J298)</f>
        <v>ND</v>
      </c>
      <c r="K298" s="187" t="str">
        <f>IF(FuritenCounts!K298 = 0, "ND", FuritenWins!K298/FuritenCounts!K298)</f>
        <v>ND</v>
      </c>
      <c r="L298" s="187" t="str">
        <f>IF(FuritenCounts!L298 = 0, "ND", FuritenWins!L298/FuritenCounts!L298)</f>
        <v>ND</v>
      </c>
      <c r="M298" s="187" t="str">
        <f>IF(FuritenCounts!M298 = 0, "ND", FuritenWins!M298/FuritenCounts!M298)</f>
        <v>ND</v>
      </c>
      <c r="N298" s="187" t="str">
        <f>IF(FuritenCounts!N298 = 0, "ND", FuritenWins!N298/FuritenCounts!N298)</f>
        <v>ND</v>
      </c>
      <c r="O298" s="187" t="str">
        <f>IF(FuritenCounts!O298 = 0, "ND", FuritenWins!O298/FuritenCounts!O298)</f>
        <v>ND</v>
      </c>
      <c r="P298" s="187" t="str">
        <f>IF(FuritenCounts!P298 = 0, "ND", FuritenWins!P298/FuritenCounts!P298)</f>
        <v>ND</v>
      </c>
      <c r="Q298" s="187" t="str">
        <f>IF(FuritenCounts!Q298 = 0, "ND", FuritenWins!Q298/FuritenCounts!Q298)</f>
        <v>ND</v>
      </c>
      <c r="R298" s="187" t="str">
        <f>IF(FuritenCounts!R298 = 0, "ND", FuritenWins!R298/FuritenCounts!R298)</f>
        <v>ND</v>
      </c>
      <c r="S298" s="187" t="str">
        <f>IF(FuritenCounts!S298 = 0, "ND", FuritenWins!S298/FuritenCounts!S298)</f>
        <v>ND</v>
      </c>
      <c r="T298" s="187" t="str">
        <f>IF(FuritenCounts!T298 = 0, "ND", FuritenWins!T298/FuritenCounts!T298)</f>
        <v>ND</v>
      </c>
      <c r="U298" s="187" t="str">
        <f>IF(FuritenCounts!U298 = 0, "ND", FuritenWins!U298/FuritenCounts!U298)</f>
        <v>ND</v>
      </c>
      <c r="V298" s="187" t="str">
        <f>IF(FuritenCounts!V298 = 0, "ND", FuritenWins!V298/FuritenCounts!V298)</f>
        <v>ND</v>
      </c>
      <c r="W298" s="187" t="str">
        <f>IF(FuritenCounts!W298 = 0, "ND", FuritenWins!W298/FuritenCounts!W298)</f>
        <v>ND</v>
      </c>
      <c r="X298" s="187" t="str">
        <f>IF(FuritenCounts!X298 = 0, "ND", FuritenWins!X298/FuritenCounts!X298)</f>
        <v>ND</v>
      </c>
      <c r="Y298" s="187" t="str">
        <f>IF(FuritenCounts!Y298 = 0, "ND", FuritenWins!Y298/FuritenCounts!Y298)</f>
        <v>ND</v>
      </c>
      <c r="Z298" s="187" t="str">
        <f>IF(FuritenCounts!Z298 = 0, "ND", FuritenWins!Z298/FuritenCounts!Z298)</f>
        <v>ND</v>
      </c>
      <c r="AA298" s="187" t="str">
        <f>IF(FuritenCounts!AA298 = 0, "ND", FuritenWins!AA298/FuritenCounts!AA298)</f>
        <v>ND</v>
      </c>
      <c r="AB298" s="187" t="str">
        <f>IF(FuritenCounts!AB298 = 0, "ND", FuritenWins!AB298/FuritenCounts!AB298)</f>
        <v>ND</v>
      </c>
      <c r="AC298" s="187" t="str">
        <f>IF(FuritenCounts!AC298 = 0, "ND", FuritenWins!AC298/FuritenCounts!AC298)</f>
        <v>ND</v>
      </c>
      <c r="AD298" s="187" t="str">
        <f>IF(FuritenCounts!AD298 = 0, "ND", FuritenWins!AD298/FuritenCounts!AD298)</f>
        <v>ND</v>
      </c>
      <c r="AE298" s="187" t="str">
        <f>IF(FuritenCounts!AE298 = 0, "ND", FuritenWins!AE298/FuritenCounts!AE298)</f>
        <v>ND</v>
      </c>
      <c r="AF298" s="187" t="str">
        <f>IF(FuritenCounts!AF298 = 0, "ND", FuritenWins!AF298/FuritenCounts!AF298)</f>
        <v>ND</v>
      </c>
      <c r="AG298" s="187" t="str">
        <f>IF(FuritenCounts!AG298 = 0, "ND", FuritenWins!AG298/FuritenCounts!AG298)</f>
        <v>ND</v>
      </c>
      <c r="AH298" s="187" t="str">
        <f>IF(FuritenCounts!AH298 = 0, "ND", FuritenWins!AH298/FuritenCounts!AH298)</f>
        <v>ND</v>
      </c>
      <c r="AI298" s="187" t="str">
        <f>IF(FuritenCounts!AI298 = 0, "ND", FuritenWins!AI298/FuritenCounts!AI298)</f>
        <v>ND</v>
      </c>
      <c r="AJ298" s="187" t="str">
        <f>IF(FuritenCounts!AJ298 = 0, "ND", FuritenWins!AJ298/FuritenCounts!AJ298)</f>
        <v>ND</v>
      </c>
      <c r="AK298" s="187" t="str">
        <f>IF(FuritenCounts!AK298 = 0, "ND", FuritenWins!AK298/FuritenCounts!AK298)</f>
        <v>ND</v>
      </c>
      <c r="AL298" s="187" t="str">
        <f>IF(FuritenCounts!AL298 = 0, "ND", FuritenWins!AL298/FuritenCounts!AL298)</f>
        <v>ND</v>
      </c>
      <c r="AM298" s="187" t="str">
        <f>IF(FuritenCounts!AM298 = 0, "ND", FuritenWins!AM298/FuritenCounts!AM298)</f>
        <v>ND</v>
      </c>
      <c r="AN298" s="187" t="str">
        <f>IF(FuritenCounts!AN298 = 0, "ND", FuritenWins!AN298/FuritenCounts!AN298)</f>
        <v>ND</v>
      </c>
      <c r="AO298" s="187" t="str">
        <f>IF(FuritenCounts!AO298 = 0, "ND", FuritenWins!AO298/FuritenCounts!AO298)</f>
        <v>ND</v>
      </c>
      <c r="AP298" s="187" t="str">
        <f>IF(FuritenCounts!AP298 = 0, "ND", FuritenWins!AP298/FuritenCounts!AP298)</f>
        <v>ND</v>
      </c>
    </row>
    <row r="299">
      <c r="A299" s="185" t="s">
        <v>125</v>
      </c>
      <c r="B299" s="187">
        <f>IF(FuritenCounts!B299 = 0, "ND", FuritenWins!B299/FuritenCounts!B299)</f>
        <v>0.8</v>
      </c>
      <c r="C299" s="187" t="str">
        <f>IF(FuritenCounts!C299 = 0, "ND", FuritenWins!C299/FuritenCounts!C299)</f>
        <v>ND</v>
      </c>
      <c r="D299" s="187" t="str">
        <f>IF(FuritenCounts!D299 = 0, "ND", FuritenWins!D299/FuritenCounts!D299)</f>
        <v>ND</v>
      </c>
      <c r="E299" s="187" t="str">
        <f>IF(FuritenCounts!E299 = 0, "ND", FuritenWins!E299/FuritenCounts!E299)</f>
        <v>ND</v>
      </c>
      <c r="F299" s="187" t="str">
        <f>IF(FuritenCounts!F299 = 0, "ND", FuritenWins!F299/FuritenCounts!F299)</f>
        <v>ND</v>
      </c>
      <c r="G299" s="187" t="str">
        <f>IF(FuritenCounts!G299 = 0, "ND", FuritenWins!G299/FuritenCounts!G299)</f>
        <v>ND</v>
      </c>
      <c r="H299" s="187" t="str">
        <f>IF(FuritenCounts!H299 = 0, "ND", FuritenWins!H299/FuritenCounts!H299)</f>
        <v>ND</v>
      </c>
      <c r="I299" s="187" t="str">
        <f>IF(FuritenCounts!I299 = 0, "ND", FuritenWins!I299/FuritenCounts!I299)</f>
        <v>ND</v>
      </c>
      <c r="J299" s="187" t="str">
        <f>IF(FuritenCounts!J299 = 0, "ND", FuritenWins!J299/FuritenCounts!J299)</f>
        <v>ND</v>
      </c>
      <c r="K299" s="187" t="str">
        <f>IF(FuritenCounts!K299 = 0, "ND", FuritenWins!K299/FuritenCounts!K299)</f>
        <v>ND</v>
      </c>
      <c r="L299" s="187">
        <f>IF(FuritenCounts!L299 = 0, "ND", FuritenWins!L299/FuritenCounts!L299)</f>
        <v>1</v>
      </c>
      <c r="M299" s="187">
        <f>IF(FuritenCounts!M299 = 0, "ND", FuritenWins!M299/FuritenCounts!M299)</f>
        <v>0.6666666667</v>
      </c>
      <c r="N299" s="187" t="str">
        <f>IF(FuritenCounts!N299 = 0, "ND", FuritenWins!N299/FuritenCounts!N299)</f>
        <v>ND</v>
      </c>
      <c r="O299" s="187" t="str">
        <f>IF(FuritenCounts!O299 = 0, "ND", FuritenWins!O299/FuritenCounts!O299)</f>
        <v>ND</v>
      </c>
      <c r="P299" s="187">
        <f>IF(FuritenCounts!P299 = 0, "ND", FuritenWins!P299/FuritenCounts!P299)</f>
        <v>1</v>
      </c>
      <c r="Q299" s="187" t="str">
        <f>IF(FuritenCounts!Q299 = 0, "ND", FuritenWins!Q299/FuritenCounts!Q299)</f>
        <v>ND</v>
      </c>
      <c r="R299" s="187" t="str">
        <f>IF(FuritenCounts!R299 = 0, "ND", FuritenWins!R299/FuritenCounts!R299)</f>
        <v>ND</v>
      </c>
      <c r="S299" s="187" t="str">
        <f>IF(FuritenCounts!S299 = 0, "ND", FuritenWins!S299/FuritenCounts!S299)</f>
        <v>ND</v>
      </c>
      <c r="T299" s="187" t="str">
        <f>IF(FuritenCounts!T299 = 0, "ND", FuritenWins!T299/FuritenCounts!T299)</f>
        <v>ND</v>
      </c>
      <c r="U299" s="187" t="str">
        <f>IF(FuritenCounts!U299 = 0, "ND", FuritenWins!U299/FuritenCounts!U299)</f>
        <v>ND</v>
      </c>
      <c r="V299" s="187" t="str">
        <f>IF(FuritenCounts!V299 = 0, "ND", FuritenWins!V299/FuritenCounts!V299)</f>
        <v>ND</v>
      </c>
      <c r="W299" s="187" t="str">
        <f>IF(FuritenCounts!W299 = 0, "ND", FuritenWins!W299/FuritenCounts!W299)</f>
        <v>ND</v>
      </c>
      <c r="X299" s="187" t="str">
        <f>IF(FuritenCounts!X299 = 0, "ND", FuritenWins!X299/FuritenCounts!X299)</f>
        <v>ND</v>
      </c>
      <c r="Y299" s="187" t="str">
        <f>IF(FuritenCounts!Y299 = 0, "ND", FuritenWins!Y299/FuritenCounts!Y299)</f>
        <v>ND</v>
      </c>
      <c r="Z299" s="187" t="str">
        <f>IF(FuritenCounts!Z299 = 0, "ND", FuritenWins!Z299/FuritenCounts!Z299)</f>
        <v>ND</v>
      </c>
      <c r="AA299" s="187" t="str">
        <f>IF(FuritenCounts!AA299 = 0, "ND", FuritenWins!AA299/FuritenCounts!AA299)</f>
        <v>ND</v>
      </c>
      <c r="AB299" s="187" t="str">
        <f>IF(FuritenCounts!AB299 = 0, "ND", FuritenWins!AB299/FuritenCounts!AB299)</f>
        <v>ND</v>
      </c>
      <c r="AC299" s="187" t="str">
        <f>IF(FuritenCounts!AC299 = 0, "ND", FuritenWins!AC299/FuritenCounts!AC299)</f>
        <v>ND</v>
      </c>
      <c r="AD299" s="187" t="str">
        <f>IF(FuritenCounts!AD299 = 0, "ND", FuritenWins!AD299/FuritenCounts!AD299)</f>
        <v>ND</v>
      </c>
      <c r="AE299" s="187" t="str">
        <f>IF(FuritenCounts!AE299 = 0, "ND", FuritenWins!AE299/FuritenCounts!AE299)</f>
        <v>ND</v>
      </c>
      <c r="AF299" s="187" t="str">
        <f>IF(FuritenCounts!AF299 = 0, "ND", FuritenWins!AF299/FuritenCounts!AF299)</f>
        <v>ND</v>
      </c>
      <c r="AG299" s="187" t="str">
        <f>IF(FuritenCounts!AG299 = 0, "ND", FuritenWins!AG299/FuritenCounts!AG299)</f>
        <v>ND</v>
      </c>
      <c r="AH299" s="187" t="str">
        <f>IF(FuritenCounts!AH299 = 0, "ND", FuritenWins!AH299/FuritenCounts!AH299)</f>
        <v>ND</v>
      </c>
      <c r="AI299" s="187" t="str">
        <f>IF(FuritenCounts!AI299 = 0, "ND", FuritenWins!AI299/FuritenCounts!AI299)</f>
        <v>ND</v>
      </c>
      <c r="AJ299" s="187" t="str">
        <f>IF(FuritenCounts!AJ299 = 0, "ND", FuritenWins!AJ299/FuritenCounts!AJ299)</f>
        <v>ND</v>
      </c>
      <c r="AK299" s="187" t="str">
        <f>IF(FuritenCounts!AK299 = 0, "ND", FuritenWins!AK299/FuritenCounts!AK299)</f>
        <v>ND</v>
      </c>
      <c r="AL299" s="187" t="str">
        <f>IF(FuritenCounts!AL299 = 0, "ND", FuritenWins!AL299/FuritenCounts!AL299)</f>
        <v>ND</v>
      </c>
      <c r="AM299" s="187" t="str">
        <f>IF(FuritenCounts!AM299 = 0, "ND", FuritenWins!AM299/FuritenCounts!AM299)</f>
        <v>ND</v>
      </c>
      <c r="AN299" s="187" t="str">
        <f>IF(FuritenCounts!AN299 = 0, "ND", FuritenWins!AN299/FuritenCounts!AN299)</f>
        <v>ND</v>
      </c>
      <c r="AO299" s="187" t="str">
        <f>IF(FuritenCounts!AO299 = 0, "ND", FuritenWins!AO299/FuritenCounts!AO299)</f>
        <v>ND</v>
      </c>
      <c r="AP299" s="187" t="str">
        <f>IF(FuritenCounts!AP299 = 0, "ND", FuritenWins!AP299/FuritenCounts!AP299)</f>
        <v>ND</v>
      </c>
    </row>
    <row r="300">
      <c r="A300" s="185" t="s">
        <v>51</v>
      </c>
      <c r="B300" s="187">
        <f>IF(FuritenCounts!B300 = 0, "ND", FuritenWins!B300/FuritenCounts!B300)</f>
        <v>0.25</v>
      </c>
      <c r="C300" s="187" t="str">
        <f>IF(FuritenCounts!C300 = 0, "ND", FuritenWins!C300/FuritenCounts!C300)</f>
        <v>ND</v>
      </c>
      <c r="D300" s="187" t="str">
        <f>IF(FuritenCounts!D300 = 0, "ND", FuritenWins!D300/FuritenCounts!D300)</f>
        <v>ND</v>
      </c>
      <c r="E300" s="187" t="str">
        <f>IF(FuritenCounts!E300 = 0, "ND", FuritenWins!E300/FuritenCounts!E300)</f>
        <v>ND</v>
      </c>
      <c r="F300" s="187" t="str">
        <f>IF(FuritenCounts!F300 = 0, "ND", FuritenWins!F300/FuritenCounts!F300)</f>
        <v>ND</v>
      </c>
      <c r="G300" s="187" t="str">
        <f>IF(FuritenCounts!G300 = 0, "ND", FuritenWins!G300/FuritenCounts!G300)</f>
        <v>ND</v>
      </c>
      <c r="H300" s="187" t="str">
        <f>IF(FuritenCounts!H300 = 0, "ND", FuritenWins!H300/FuritenCounts!H300)</f>
        <v>ND</v>
      </c>
      <c r="I300" s="187" t="str">
        <f>IF(FuritenCounts!I300 = 0, "ND", FuritenWins!I300/FuritenCounts!I300)</f>
        <v>ND</v>
      </c>
      <c r="J300" s="187" t="str">
        <f>IF(FuritenCounts!J300 = 0, "ND", FuritenWins!J300/FuritenCounts!J300)</f>
        <v>ND</v>
      </c>
      <c r="K300" s="187" t="str">
        <f>IF(FuritenCounts!K300 = 0, "ND", FuritenWins!K300/FuritenCounts!K300)</f>
        <v>ND</v>
      </c>
      <c r="L300" s="187">
        <f>IF(FuritenCounts!L300 = 0, "ND", FuritenWins!L300/FuritenCounts!L300)</f>
        <v>0.5</v>
      </c>
      <c r="M300" s="187">
        <f>IF(FuritenCounts!M300 = 0, "ND", FuritenWins!M300/FuritenCounts!M300)</f>
        <v>0</v>
      </c>
      <c r="N300" s="187">
        <f>IF(FuritenCounts!N300 = 0, "ND", FuritenWins!N300/FuritenCounts!N300)</f>
        <v>0.3333333333</v>
      </c>
      <c r="O300" s="187">
        <f>IF(FuritenCounts!O300 = 0, "ND", FuritenWins!O300/FuritenCounts!O300)</f>
        <v>0</v>
      </c>
      <c r="P300" s="187" t="str">
        <f>IF(FuritenCounts!P300 = 0, "ND", FuritenWins!P300/FuritenCounts!P300)</f>
        <v>ND</v>
      </c>
      <c r="Q300" s="187">
        <f>IF(FuritenCounts!Q300 = 0, "ND", FuritenWins!Q300/FuritenCounts!Q300)</f>
        <v>0</v>
      </c>
      <c r="R300" s="187" t="str">
        <f>IF(FuritenCounts!R300 = 0, "ND", FuritenWins!R300/FuritenCounts!R300)</f>
        <v>ND</v>
      </c>
      <c r="S300" s="187" t="str">
        <f>IF(FuritenCounts!S300 = 0, "ND", FuritenWins!S300/FuritenCounts!S300)</f>
        <v>ND</v>
      </c>
      <c r="T300" s="187" t="str">
        <f>IF(FuritenCounts!T300 = 0, "ND", FuritenWins!T300/FuritenCounts!T300)</f>
        <v>ND</v>
      </c>
      <c r="U300" s="187" t="str">
        <f>IF(FuritenCounts!U300 = 0, "ND", FuritenWins!U300/FuritenCounts!U300)</f>
        <v>ND</v>
      </c>
      <c r="V300" s="187" t="str">
        <f>IF(FuritenCounts!V300 = 0, "ND", FuritenWins!V300/FuritenCounts!V300)</f>
        <v>ND</v>
      </c>
      <c r="W300" s="187" t="str">
        <f>IF(FuritenCounts!W300 = 0, "ND", FuritenWins!W300/FuritenCounts!W300)</f>
        <v>ND</v>
      </c>
      <c r="X300" s="187" t="str">
        <f>IF(FuritenCounts!X300 = 0, "ND", FuritenWins!X300/FuritenCounts!X300)</f>
        <v>ND</v>
      </c>
      <c r="Y300" s="187" t="str">
        <f>IF(FuritenCounts!Y300 = 0, "ND", FuritenWins!Y300/FuritenCounts!Y300)</f>
        <v>ND</v>
      </c>
      <c r="Z300" s="187" t="str">
        <f>IF(FuritenCounts!Z300 = 0, "ND", FuritenWins!Z300/FuritenCounts!Z300)</f>
        <v>ND</v>
      </c>
      <c r="AA300" s="187" t="str">
        <f>IF(FuritenCounts!AA300 = 0, "ND", FuritenWins!AA300/FuritenCounts!AA300)</f>
        <v>ND</v>
      </c>
      <c r="AB300" s="187" t="str">
        <f>IF(FuritenCounts!AB300 = 0, "ND", FuritenWins!AB300/FuritenCounts!AB300)</f>
        <v>ND</v>
      </c>
      <c r="AC300" s="187" t="str">
        <f>IF(FuritenCounts!AC300 = 0, "ND", FuritenWins!AC300/FuritenCounts!AC300)</f>
        <v>ND</v>
      </c>
      <c r="AD300" s="187" t="str">
        <f>IF(FuritenCounts!AD300 = 0, "ND", FuritenWins!AD300/FuritenCounts!AD300)</f>
        <v>ND</v>
      </c>
      <c r="AE300" s="187" t="str">
        <f>IF(FuritenCounts!AE300 = 0, "ND", FuritenWins!AE300/FuritenCounts!AE300)</f>
        <v>ND</v>
      </c>
      <c r="AF300" s="187" t="str">
        <f>IF(FuritenCounts!AF300 = 0, "ND", FuritenWins!AF300/FuritenCounts!AF300)</f>
        <v>ND</v>
      </c>
      <c r="AG300" s="187" t="str">
        <f>IF(FuritenCounts!AG300 = 0, "ND", FuritenWins!AG300/FuritenCounts!AG300)</f>
        <v>ND</v>
      </c>
      <c r="AH300" s="187" t="str">
        <f>IF(FuritenCounts!AH300 = 0, "ND", FuritenWins!AH300/FuritenCounts!AH300)</f>
        <v>ND</v>
      </c>
      <c r="AI300" s="187" t="str">
        <f>IF(FuritenCounts!AI300 = 0, "ND", FuritenWins!AI300/FuritenCounts!AI300)</f>
        <v>ND</v>
      </c>
      <c r="AJ300" s="187" t="str">
        <f>IF(FuritenCounts!AJ300 = 0, "ND", FuritenWins!AJ300/FuritenCounts!AJ300)</f>
        <v>ND</v>
      </c>
      <c r="AK300" s="187" t="str">
        <f>IF(FuritenCounts!AK300 = 0, "ND", FuritenWins!AK300/FuritenCounts!AK300)</f>
        <v>ND</v>
      </c>
      <c r="AL300" s="187" t="str">
        <f>IF(FuritenCounts!AL300 = 0, "ND", FuritenWins!AL300/FuritenCounts!AL300)</f>
        <v>ND</v>
      </c>
      <c r="AM300" s="187" t="str">
        <f>IF(FuritenCounts!AM300 = 0, "ND", FuritenWins!AM300/FuritenCounts!AM300)</f>
        <v>ND</v>
      </c>
      <c r="AN300" s="187" t="str">
        <f>IF(FuritenCounts!AN300 = 0, "ND", FuritenWins!AN300/FuritenCounts!AN300)</f>
        <v>ND</v>
      </c>
      <c r="AO300" s="187" t="str">
        <f>IF(FuritenCounts!AO300 = 0, "ND", FuritenWins!AO300/FuritenCounts!AO300)</f>
        <v>ND</v>
      </c>
      <c r="AP300" s="187" t="str">
        <f>IF(FuritenCounts!AP300 = 0, "ND", FuritenWins!AP300/FuritenCounts!AP300)</f>
        <v>ND</v>
      </c>
    </row>
    <row r="301">
      <c r="A301" s="185" t="s">
        <v>2346</v>
      </c>
      <c r="B301" s="187" t="str">
        <f>IF(FuritenCounts!B301 = 0, "ND", FuritenWins!B301/FuritenCounts!B301)</f>
        <v>ND</v>
      </c>
      <c r="C301" s="187" t="str">
        <f>IF(FuritenCounts!C301 = 0, "ND", FuritenWins!C301/FuritenCounts!C301)</f>
        <v>ND</v>
      </c>
      <c r="D301" s="187" t="str">
        <f>IF(FuritenCounts!D301 = 0, "ND", FuritenWins!D301/FuritenCounts!D301)</f>
        <v>ND</v>
      </c>
      <c r="E301" s="187" t="str">
        <f>IF(FuritenCounts!E301 = 0, "ND", FuritenWins!E301/FuritenCounts!E301)</f>
        <v>ND</v>
      </c>
      <c r="F301" s="187" t="str">
        <f>IF(FuritenCounts!F301 = 0, "ND", FuritenWins!F301/FuritenCounts!F301)</f>
        <v>ND</v>
      </c>
      <c r="G301" s="187" t="str">
        <f>IF(FuritenCounts!G301 = 0, "ND", FuritenWins!G301/FuritenCounts!G301)</f>
        <v>ND</v>
      </c>
      <c r="H301" s="187" t="str">
        <f>IF(FuritenCounts!H301 = 0, "ND", FuritenWins!H301/FuritenCounts!H301)</f>
        <v>ND</v>
      </c>
      <c r="I301" s="187" t="str">
        <f>IF(FuritenCounts!I301 = 0, "ND", FuritenWins!I301/FuritenCounts!I301)</f>
        <v>ND</v>
      </c>
      <c r="J301" s="187" t="str">
        <f>IF(FuritenCounts!J301 = 0, "ND", FuritenWins!J301/FuritenCounts!J301)</f>
        <v>ND</v>
      </c>
      <c r="K301" s="187" t="str">
        <f>IF(FuritenCounts!K301 = 0, "ND", FuritenWins!K301/FuritenCounts!K301)</f>
        <v>ND</v>
      </c>
      <c r="L301" s="187" t="str">
        <f>IF(FuritenCounts!L301 = 0, "ND", FuritenWins!L301/FuritenCounts!L301)</f>
        <v>ND</v>
      </c>
      <c r="M301" s="187" t="str">
        <f>IF(FuritenCounts!M301 = 0, "ND", FuritenWins!M301/FuritenCounts!M301)</f>
        <v>ND</v>
      </c>
      <c r="N301" s="187" t="str">
        <f>IF(FuritenCounts!N301 = 0, "ND", FuritenWins!N301/FuritenCounts!N301)</f>
        <v>ND</v>
      </c>
      <c r="O301" s="187" t="str">
        <f>IF(FuritenCounts!O301 = 0, "ND", FuritenWins!O301/FuritenCounts!O301)</f>
        <v>ND</v>
      </c>
      <c r="P301" s="187" t="str">
        <f>IF(FuritenCounts!P301 = 0, "ND", FuritenWins!P301/FuritenCounts!P301)</f>
        <v>ND</v>
      </c>
      <c r="Q301" s="187" t="str">
        <f>IF(FuritenCounts!Q301 = 0, "ND", FuritenWins!Q301/FuritenCounts!Q301)</f>
        <v>ND</v>
      </c>
      <c r="R301" s="187" t="str">
        <f>IF(FuritenCounts!R301 = 0, "ND", FuritenWins!R301/FuritenCounts!R301)</f>
        <v>ND</v>
      </c>
      <c r="S301" s="187" t="str">
        <f>IF(FuritenCounts!S301 = 0, "ND", FuritenWins!S301/FuritenCounts!S301)</f>
        <v>ND</v>
      </c>
      <c r="T301" s="187" t="str">
        <f>IF(FuritenCounts!T301 = 0, "ND", FuritenWins!T301/FuritenCounts!T301)</f>
        <v>ND</v>
      </c>
      <c r="U301" s="187" t="str">
        <f>IF(FuritenCounts!U301 = 0, "ND", FuritenWins!U301/FuritenCounts!U301)</f>
        <v>ND</v>
      </c>
      <c r="V301" s="187" t="str">
        <f>IF(FuritenCounts!V301 = 0, "ND", FuritenWins!V301/FuritenCounts!V301)</f>
        <v>ND</v>
      </c>
      <c r="W301" s="187" t="str">
        <f>IF(FuritenCounts!W301 = 0, "ND", FuritenWins!W301/FuritenCounts!W301)</f>
        <v>ND</v>
      </c>
      <c r="X301" s="187" t="str">
        <f>IF(FuritenCounts!X301 = 0, "ND", FuritenWins!X301/FuritenCounts!X301)</f>
        <v>ND</v>
      </c>
      <c r="Y301" s="187" t="str">
        <f>IF(FuritenCounts!Y301 = 0, "ND", FuritenWins!Y301/FuritenCounts!Y301)</f>
        <v>ND</v>
      </c>
      <c r="Z301" s="187" t="str">
        <f>IF(FuritenCounts!Z301 = 0, "ND", FuritenWins!Z301/FuritenCounts!Z301)</f>
        <v>ND</v>
      </c>
      <c r="AA301" s="187" t="str">
        <f>IF(FuritenCounts!AA301 = 0, "ND", FuritenWins!AA301/FuritenCounts!AA301)</f>
        <v>ND</v>
      </c>
      <c r="AB301" s="187" t="str">
        <f>IF(FuritenCounts!AB301 = 0, "ND", FuritenWins!AB301/FuritenCounts!AB301)</f>
        <v>ND</v>
      </c>
      <c r="AC301" s="187" t="str">
        <f>IF(FuritenCounts!AC301 = 0, "ND", FuritenWins!AC301/FuritenCounts!AC301)</f>
        <v>ND</v>
      </c>
      <c r="AD301" s="187" t="str">
        <f>IF(FuritenCounts!AD301 = 0, "ND", FuritenWins!AD301/FuritenCounts!AD301)</f>
        <v>ND</v>
      </c>
      <c r="AE301" s="187" t="str">
        <f>IF(FuritenCounts!AE301 = 0, "ND", FuritenWins!AE301/FuritenCounts!AE301)</f>
        <v>ND</v>
      </c>
      <c r="AF301" s="187" t="str">
        <f>IF(FuritenCounts!AF301 = 0, "ND", FuritenWins!AF301/FuritenCounts!AF301)</f>
        <v>ND</v>
      </c>
      <c r="AG301" s="187" t="str">
        <f>IF(FuritenCounts!AG301 = 0, "ND", FuritenWins!AG301/FuritenCounts!AG301)</f>
        <v>ND</v>
      </c>
      <c r="AH301" s="187" t="str">
        <f>IF(FuritenCounts!AH301 = 0, "ND", FuritenWins!AH301/FuritenCounts!AH301)</f>
        <v>ND</v>
      </c>
      <c r="AI301" s="187" t="str">
        <f>IF(FuritenCounts!AI301 = 0, "ND", FuritenWins!AI301/FuritenCounts!AI301)</f>
        <v>ND</v>
      </c>
      <c r="AJ301" s="187" t="str">
        <f>IF(FuritenCounts!AJ301 = 0, "ND", FuritenWins!AJ301/FuritenCounts!AJ301)</f>
        <v>ND</v>
      </c>
      <c r="AK301" s="187" t="str">
        <f>IF(FuritenCounts!AK301 = 0, "ND", FuritenWins!AK301/FuritenCounts!AK301)</f>
        <v>ND</v>
      </c>
      <c r="AL301" s="187" t="str">
        <f>IF(FuritenCounts!AL301 = 0, "ND", FuritenWins!AL301/FuritenCounts!AL301)</f>
        <v>ND</v>
      </c>
      <c r="AM301" s="187" t="str">
        <f>IF(FuritenCounts!AM301 = 0, "ND", FuritenWins!AM301/FuritenCounts!AM301)</f>
        <v>ND</v>
      </c>
      <c r="AN301" s="187" t="str">
        <f>IF(FuritenCounts!AN301 = 0, "ND", FuritenWins!AN301/FuritenCounts!AN301)</f>
        <v>ND</v>
      </c>
      <c r="AO301" s="187" t="str">
        <f>IF(FuritenCounts!AO301 = 0, "ND", FuritenWins!AO301/FuritenCounts!AO301)</f>
        <v>ND</v>
      </c>
      <c r="AP301" s="187" t="str">
        <f>IF(FuritenCounts!AP301 = 0, "ND", FuritenWins!AP301/FuritenCounts!AP301)</f>
        <v>ND</v>
      </c>
    </row>
    <row r="302">
      <c r="A302" s="185" t="s">
        <v>2349</v>
      </c>
      <c r="B302" s="187">
        <f>IF(FuritenCounts!B302 = 0, "ND", FuritenWins!B302/FuritenCounts!B302)</f>
        <v>0.5</v>
      </c>
      <c r="C302" s="187" t="str">
        <f>IF(FuritenCounts!C302 = 0, "ND", FuritenWins!C302/FuritenCounts!C302)</f>
        <v>ND</v>
      </c>
      <c r="D302" s="187" t="str">
        <f>IF(FuritenCounts!D302 = 0, "ND", FuritenWins!D302/FuritenCounts!D302)</f>
        <v>ND</v>
      </c>
      <c r="E302" s="187" t="str">
        <f>IF(FuritenCounts!E302 = 0, "ND", FuritenWins!E302/FuritenCounts!E302)</f>
        <v>ND</v>
      </c>
      <c r="F302" s="187" t="str">
        <f>IF(FuritenCounts!F302 = 0, "ND", FuritenWins!F302/FuritenCounts!F302)</f>
        <v>ND</v>
      </c>
      <c r="G302" s="187" t="str">
        <f>IF(FuritenCounts!G302 = 0, "ND", FuritenWins!G302/FuritenCounts!G302)</f>
        <v>ND</v>
      </c>
      <c r="H302" s="187" t="str">
        <f>IF(FuritenCounts!H302 = 0, "ND", FuritenWins!H302/FuritenCounts!H302)</f>
        <v>ND</v>
      </c>
      <c r="I302" s="187" t="str">
        <f>IF(FuritenCounts!I302 = 0, "ND", FuritenWins!I302/FuritenCounts!I302)</f>
        <v>ND</v>
      </c>
      <c r="J302" s="187" t="str">
        <f>IF(FuritenCounts!J302 = 0, "ND", FuritenWins!J302/FuritenCounts!J302)</f>
        <v>ND</v>
      </c>
      <c r="K302" s="187" t="str">
        <f>IF(FuritenCounts!K302 = 0, "ND", FuritenWins!K302/FuritenCounts!K302)</f>
        <v>ND</v>
      </c>
      <c r="L302" s="187" t="str">
        <f>IF(FuritenCounts!L302 = 0, "ND", FuritenWins!L302/FuritenCounts!L302)</f>
        <v>ND</v>
      </c>
      <c r="M302" s="187" t="str">
        <f>IF(FuritenCounts!M302 = 0, "ND", FuritenWins!M302/FuritenCounts!M302)</f>
        <v>ND</v>
      </c>
      <c r="N302" s="187">
        <f>IF(FuritenCounts!N302 = 0, "ND", FuritenWins!N302/FuritenCounts!N302)</f>
        <v>0</v>
      </c>
      <c r="O302" s="187" t="str">
        <f>IF(FuritenCounts!O302 = 0, "ND", FuritenWins!O302/FuritenCounts!O302)</f>
        <v>ND</v>
      </c>
      <c r="P302" s="187">
        <f>IF(FuritenCounts!P302 = 0, "ND", FuritenWins!P302/FuritenCounts!P302)</f>
        <v>1</v>
      </c>
      <c r="Q302" s="187" t="str">
        <f>IF(FuritenCounts!Q302 = 0, "ND", FuritenWins!Q302/FuritenCounts!Q302)</f>
        <v>ND</v>
      </c>
      <c r="R302" s="187" t="str">
        <f>IF(FuritenCounts!R302 = 0, "ND", FuritenWins!R302/FuritenCounts!R302)</f>
        <v>ND</v>
      </c>
      <c r="S302" s="187" t="str">
        <f>IF(FuritenCounts!S302 = 0, "ND", FuritenWins!S302/FuritenCounts!S302)</f>
        <v>ND</v>
      </c>
      <c r="T302" s="187" t="str">
        <f>IF(FuritenCounts!T302 = 0, "ND", FuritenWins!T302/FuritenCounts!T302)</f>
        <v>ND</v>
      </c>
      <c r="U302" s="187" t="str">
        <f>IF(FuritenCounts!U302 = 0, "ND", FuritenWins!U302/FuritenCounts!U302)</f>
        <v>ND</v>
      </c>
      <c r="V302" s="187" t="str">
        <f>IF(FuritenCounts!V302 = 0, "ND", FuritenWins!V302/FuritenCounts!V302)</f>
        <v>ND</v>
      </c>
      <c r="W302" s="187" t="str">
        <f>IF(FuritenCounts!W302 = 0, "ND", FuritenWins!W302/FuritenCounts!W302)</f>
        <v>ND</v>
      </c>
      <c r="X302" s="187" t="str">
        <f>IF(FuritenCounts!X302 = 0, "ND", FuritenWins!X302/FuritenCounts!X302)</f>
        <v>ND</v>
      </c>
      <c r="Y302" s="187" t="str">
        <f>IF(FuritenCounts!Y302 = 0, "ND", FuritenWins!Y302/FuritenCounts!Y302)</f>
        <v>ND</v>
      </c>
      <c r="Z302" s="187" t="str">
        <f>IF(FuritenCounts!Z302 = 0, "ND", FuritenWins!Z302/FuritenCounts!Z302)</f>
        <v>ND</v>
      </c>
      <c r="AA302" s="187" t="str">
        <f>IF(FuritenCounts!AA302 = 0, "ND", FuritenWins!AA302/FuritenCounts!AA302)</f>
        <v>ND</v>
      </c>
      <c r="AB302" s="187" t="str">
        <f>IF(FuritenCounts!AB302 = 0, "ND", FuritenWins!AB302/FuritenCounts!AB302)</f>
        <v>ND</v>
      </c>
      <c r="AC302" s="187" t="str">
        <f>IF(FuritenCounts!AC302 = 0, "ND", FuritenWins!AC302/FuritenCounts!AC302)</f>
        <v>ND</v>
      </c>
      <c r="AD302" s="187" t="str">
        <f>IF(FuritenCounts!AD302 = 0, "ND", FuritenWins!AD302/FuritenCounts!AD302)</f>
        <v>ND</v>
      </c>
      <c r="AE302" s="187" t="str">
        <f>IF(FuritenCounts!AE302 = 0, "ND", FuritenWins!AE302/FuritenCounts!AE302)</f>
        <v>ND</v>
      </c>
      <c r="AF302" s="187" t="str">
        <f>IF(FuritenCounts!AF302 = 0, "ND", FuritenWins!AF302/FuritenCounts!AF302)</f>
        <v>ND</v>
      </c>
      <c r="AG302" s="187" t="str">
        <f>IF(FuritenCounts!AG302 = 0, "ND", FuritenWins!AG302/FuritenCounts!AG302)</f>
        <v>ND</v>
      </c>
      <c r="AH302" s="187" t="str">
        <f>IF(FuritenCounts!AH302 = 0, "ND", FuritenWins!AH302/FuritenCounts!AH302)</f>
        <v>ND</v>
      </c>
      <c r="AI302" s="187" t="str">
        <f>IF(FuritenCounts!AI302 = 0, "ND", FuritenWins!AI302/FuritenCounts!AI302)</f>
        <v>ND</v>
      </c>
      <c r="AJ302" s="187" t="str">
        <f>IF(FuritenCounts!AJ302 = 0, "ND", FuritenWins!AJ302/FuritenCounts!AJ302)</f>
        <v>ND</v>
      </c>
      <c r="AK302" s="187" t="str">
        <f>IF(FuritenCounts!AK302 = 0, "ND", FuritenWins!AK302/FuritenCounts!AK302)</f>
        <v>ND</v>
      </c>
      <c r="AL302" s="187" t="str">
        <f>IF(FuritenCounts!AL302 = 0, "ND", FuritenWins!AL302/FuritenCounts!AL302)</f>
        <v>ND</v>
      </c>
      <c r="AM302" s="187" t="str">
        <f>IF(FuritenCounts!AM302 = 0, "ND", FuritenWins!AM302/FuritenCounts!AM302)</f>
        <v>ND</v>
      </c>
      <c r="AN302" s="187" t="str">
        <f>IF(FuritenCounts!AN302 = 0, "ND", FuritenWins!AN302/FuritenCounts!AN302)</f>
        <v>ND</v>
      </c>
      <c r="AO302" s="187" t="str">
        <f>IF(FuritenCounts!AO302 = 0, "ND", FuritenWins!AO302/FuritenCounts!AO302)</f>
        <v>ND</v>
      </c>
      <c r="AP302" s="187" t="str">
        <f>IF(FuritenCounts!AP302 = 0, "ND", FuritenWins!AP302/FuritenCounts!AP302)</f>
        <v>ND</v>
      </c>
    </row>
    <row r="303">
      <c r="A303" s="185" t="s">
        <v>2357</v>
      </c>
      <c r="B303" s="187" t="str">
        <f>IF(FuritenCounts!B303 = 0, "ND", FuritenWins!B303/FuritenCounts!B303)</f>
        <v>ND</v>
      </c>
      <c r="C303" s="187" t="str">
        <f>IF(FuritenCounts!C303 = 0, "ND", FuritenWins!C303/FuritenCounts!C303)</f>
        <v>ND</v>
      </c>
      <c r="D303" s="187" t="str">
        <f>IF(FuritenCounts!D303 = 0, "ND", FuritenWins!D303/FuritenCounts!D303)</f>
        <v>ND</v>
      </c>
      <c r="E303" s="187" t="str">
        <f>IF(FuritenCounts!E303 = 0, "ND", FuritenWins!E303/FuritenCounts!E303)</f>
        <v>ND</v>
      </c>
      <c r="F303" s="187" t="str">
        <f>IF(FuritenCounts!F303 = 0, "ND", FuritenWins!F303/FuritenCounts!F303)</f>
        <v>ND</v>
      </c>
      <c r="G303" s="187" t="str">
        <f>IF(FuritenCounts!G303 = 0, "ND", FuritenWins!G303/FuritenCounts!G303)</f>
        <v>ND</v>
      </c>
      <c r="H303" s="187" t="str">
        <f>IF(FuritenCounts!H303 = 0, "ND", FuritenWins!H303/FuritenCounts!H303)</f>
        <v>ND</v>
      </c>
      <c r="I303" s="187" t="str">
        <f>IF(FuritenCounts!I303 = 0, "ND", FuritenWins!I303/FuritenCounts!I303)</f>
        <v>ND</v>
      </c>
      <c r="J303" s="187" t="str">
        <f>IF(FuritenCounts!J303 = 0, "ND", FuritenWins!J303/FuritenCounts!J303)</f>
        <v>ND</v>
      </c>
      <c r="K303" s="187" t="str">
        <f>IF(FuritenCounts!K303 = 0, "ND", FuritenWins!K303/FuritenCounts!K303)</f>
        <v>ND</v>
      </c>
      <c r="L303" s="187" t="str">
        <f>IF(FuritenCounts!L303 = 0, "ND", FuritenWins!L303/FuritenCounts!L303)</f>
        <v>ND</v>
      </c>
      <c r="M303" s="187" t="str">
        <f>IF(FuritenCounts!M303 = 0, "ND", FuritenWins!M303/FuritenCounts!M303)</f>
        <v>ND</v>
      </c>
      <c r="N303" s="187" t="str">
        <f>IF(FuritenCounts!N303 = 0, "ND", FuritenWins!N303/FuritenCounts!N303)</f>
        <v>ND</v>
      </c>
      <c r="O303" s="187" t="str">
        <f>IF(FuritenCounts!O303 = 0, "ND", FuritenWins!O303/FuritenCounts!O303)</f>
        <v>ND</v>
      </c>
      <c r="P303" s="187" t="str">
        <f>IF(FuritenCounts!P303 = 0, "ND", FuritenWins!P303/FuritenCounts!P303)</f>
        <v>ND</v>
      </c>
      <c r="Q303" s="187" t="str">
        <f>IF(FuritenCounts!Q303 = 0, "ND", FuritenWins!Q303/FuritenCounts!Q303)</f>
        <v>ND</v>
      </c>
      <c r="R303" s="187" t="str">
        <f>IF(FuritenCounts!R303 = 0, "ND", FuritenWins!R303/FuritenCounts!R303)</f>
        <v>ND</v>
      </c>
      <c r="S303" s="187" t="str">
        <f>IF(FuritenCounts!S303 = 0, "ND", FuritenWins!S303/FuritenCounts!S303)</f>
        <v>ND</v>
      </c>
      <c r="T303" s="187" t="str">
        <f>IF(FuritenCounts!T303 = 0, "ND", FuritenWins!T303/FuritenCounts!T303)</f>
        <v>ND</v>
      </c>
      <c r="U303" s="187" t="str">
        <f>IF(FuritenCounts!U303 = 0, "ND", FuritenWins!U303/FuritenCounts!U303)</f>
        <v>ND</v>
      </c>
      <c r="V303" s="187" t="str">
        <f>IF(FuritenCounts!V303 = 0, "ND", FuritenWins!V303/FuritenCounts!V303)</f>
        <v>ND</v>
      </c>
      <c r="W303" s="187" t="str">
        <f>IF(FuritenCounts!W303 = 0, "ND", FuritenWins!W303/FuritenCounts!W303)</f>
        <v>ND</v>
      </c>
      <c r="X303" s="187" t="str">
        <f>IF(FuritenCounts!X303 = 0, "ND", FuritenWins!X303/FuritenCounts!X303)</f>
        <v>ND</v>
      </c>
      <c r="Y303" s="187" t="str">
        <f>IF(FuritenCounts!Y303 = 0, "ND", FuritenWins!Y303/FuritenCounts!Y303)</f>
        <v>ND</v>
      </c>
      <c r="Z303" s="187" t="str">
        <f>IF(FuritenCounts!Z303 = 0, "ND", FuritenWins!Z303/FuritenCounts!Z303)</f>
        <v>ND</v>
      </c>
      <c r="AA303" s="187" t="str">
        <f>IF(FuritenCounts!AA303 = 0, "ND", FuritenWins!AA303/FuritenCounts!AA303)</f>
        <v>ND</v>
      </c>
      <c r="AB303" s="187" t="str">
        <f>IF(FuritenCounts!AB303 = 0, "ND", FuritenWins!AB303/FuritenCounts!AB303)</f>
        <v>ND</v>
      </c>
      <c r="AC303" s="187" t="str">
        <f>IF(FuritenCounts!AC303 = 0, "ND", FuritenWins!AC303/FuritenCounts!AC303)</f>
        <v>ND</v>
      </c>
      <c r="AD303" s="187" t="str">
        <f>IF(FuritenCounts!AD303 = 0, "ND", FuritenWins!AD303/FuritenCounts!AD303)</f>
        <v>ND</v>
      </c>
      <c r="AE303" s="187" t="str">
        <f>IF(FuritenCounts!AE303 = 0, "ND", FuritenWins!AE303/FuritenCounts!AE303)</f>
        <v>ND</v>
      </c>
      <c r="AF303" s="187" t="str">
        <f>IF(FuritenCounts!AF303 = 0, "ND", FuritenWins!AF303/FuritenCounts!AF303)</f>
        <v>ND</v>
      </c>
      <c r="AG303" s="187" t="str">
        <f>IF(FuritenCounts!AG303 = 0, "ND", FuritenWins!AG303/FuritenCounts!AG303)</f>
        <v>ND</v>
      </c>
      <c r="AH303" s="187" t="str">
        <f>IF(FuritenCounts!AH303 = 0, "ND", FuritenWins!AH303/FuritenCounts!AH303)</f>
        <v>ND</v>
      </c>
      <c r="AI303" s="187" t="str">
        <f>IF(FuritenCounts!AI303 = 0, "ND", FuritenWins!AI303/FuritenCounts!AI303)</f>
        <v>ND</v>
      </c>
      <c r="AJ303" s="187" t="str">
        <f>IF(FuritenCounts!AJ303 = 0, "ND", FuritenWins!AJ303/FuritenCounts!AJ303)</f>
        <v>ND</v>
      </c>
      <c r="AK303" s="187" t="str">
        <f>IF(FuritenCounts!AK303 = 0, "ND", FuritenWins!AK303/FuritenCounts!AK303)</f>
        <v>ND</v>
      </c>
      <c r="AL303" s="187" t="str">
        <f>IF(FuritenCounts!AL303 = 0, "ND", FuritenWins!AL303/FuritenCounts!AL303)</f>
        <v>ND</v>
      </c>
      <c r="AM303" s="187" t="str">
        <f>IF(FuritenCounts!AM303 = 0, "ND", FuritenWins!AM303/FuritenCounts!AM303)</f>
        <v>ND</v>
      </c>
      <c r="AN303" s="187" t="str">
        <f>IF(FuritenCounts!AN303 = 0, "ND", FuritenWins!AN303/FuritenCounts!AN303)</f>
        <v>ND</v>
      </c>
      <c r="AO303" s="187" t="str">
        <f>IF(FuritenCounts!AO303 = 0, "ND", FuritenWins!AO303/FuritenCounts!AO303)</f>
        <v>ND</v>
      </c>
      <c r="AP303" s="187" t="str">
        <f>IF(FuritenCounts!AP303 = 0, "ND", FuritenWins!AP303/FuritenCounts!AP303)</f>
        <v>ND</v>
      </c>
    </row>
    <row r="304">
      <c r="A304" s="185" t="s">
        <v>2359</v>
      </c>
      <c r="B304" s="187" t="str">
        <f>IF(FuritenCounts!B304 = 0, "ND", FuritenWins!B304/FuritenCounts!B304)</f>
        <v>ND</v>
      </c>
      <c r="C304" s="187" t="str">
        <f>IF(FuritenCounts!C304 = 0, "ND", FuritenWins!C304/FuritenCounts!C304)</f>
        <v>ND</v>
      </c>
      <c r="D304" s="187" t="str">
        <f>IF(FuritenCounts!D304 = 0, "ND", FuritenWins!D304/FuritenCounts!D304)</f>
        <v>ND</v>
      </c>
      <c r="E304" s="187" t="str">
        <f>IF(FuritenCounts!E304 = 0, "ND", FuritenWins!E304/FuritenCounts!E304)</f>
        <v>ND</v>
      </c>
      <c r="F304" s="187" t="str">
        <f>IF(FuritenCounts!F304 = 0, "ND", FuritenWins!F304/FuritenCounts!F304)</f>
        <v>ND</v>
      </c>
      <c r="G304" s="187" t="str">
        <f>IF(FuritenCounts!G304 = 0, "ND", FuritenWins!G304/FuritenCounts!G304)</f>
        <v>ND</v>
      </c>
      <c r="H304" s="187" t="str">
        <f>IF(FuritenCounts!H304 = 0, "ND", FuritenWins!H304/FuritenCounts!H304)</f>
        <v>ND</v>
      </c>
      <c r="I304" s="187" t="str">
        <f>IF(FuritenCounts!I304 = 0, "ND", FuritenWins!I304/FuritenCounts!I304)</f>
        <v>ND</v>
      </c>
      <c r="J304" s="187" t="str">
        <f>IF(FuritenCounts!J304 = 0, "ND", FuritenWins!J304/FuritenCounts!J304)</f>
        <v>ND</v>
      </c>
      <c r="K304" s="187" t="str">
        <f>IF(FuritenCounts!K304 = 0, "ND", FuritenWins!K304/FuritenCounts!K304)</f>
        <v>ND</v>
      </c>
      <c r="L304" s="187" t="str">
        <f>IF(FuritenCounts!L304 = 0, "ND", FuritenWins!L304/FuritenCounts!L304)</f>
        <v>ND</v>
      </c>
      <c r="M304" s="187" t="str">
        <f>IF(FuritenCounts!M304 = 0, "ND", FuritenWins!M304/FuritenCounts!M304)</f>
        <v>ND</v>
      </c>
      <c r="N304" s="187" t="str">
        <f>IF(FuritenCounts!N304 = 0, "ND", FuritenWins!N304/FuritenCounts!N304)</f>
        <v>ND</v>
      </c>
      <c r="O304" s="187" t="str">
        <f>IF(FuritenCounts!O304 = 0, "ND", FuritenWins!O304/FuritenCounts!O304)</f>
        <v>ND</v>
      </c>
      <c r="P304" s="187" t="str">
        <f>IF(FuritenCounts!P304 = 0, "ND", FuritenWins!P304/FuritenCounts!P304)</f>
        <v>ND</v>
      </c>
      <c r="Q304" s="187" t="str">
        <f>IF(FuritenCounts!Q304 = 0, "ND", FuritenWins!Q304/FuritenCounts!Q304)</f>
        <v>ND</v>
      </c>
      <c r="R304" s="187" t="str">
        <f>IF(FuritenCounts!R304 = 0, "ND", FuritenWins!R304/FuritenCounts!R304)</f>
        <v>ND</v>
      </c>
      <c r="S304" s="187" t="str">
        <f>IF(FuritenCounts!S304 = 0, "ND", FuritenWins!S304/FuritenCounts!S304)</f>
        <v>ND</v>
      </c>
      <c r="T304" s="187" t="str">
        <f>IF(FuritenCounts!T304 = 0, "ND", FuritenWins!T304/FuritenCounts!T304)</f>
        <v>ND</v>
      </c>
      <c r="U304" s="187" t="str">
        <f>IF(FuritenCounts!U304 = 0, "ND", FuritenWins!U304/FuritenCounts!U304)</f>
        <v>ND</v>
      </c>
      <c r="V304" s="187" t="str">
        <f>IF(FuritenCounts!V304 = 0, "ND", FuritenWins!V304/FuritenCounts!V304)</f>
        <v>ND</v>
      </c>
      <c r="W304" s="187" t="str">
        <f>IF(FuritenCounts!W304 = 0, "ND", FuritenWins!W304/FuritenCounts!W304)</f>
        <v>ND</v>
      </c>
      <c r="X304" s="187" t="str">
        <f>IF(FuritenCounts!X304 = 0, "ND", FuritenWins!X304/FuritenCounts!X304)</f>
        <v>ND</v>
      </c>
      <c r="Y304" s="187" t="str">
        <f>IF(FuritenCounts!Y304 = 0, "ND", FuritenWins!Y304/FuritenCounts!Y304)</f>
        <v>ND</v>
      </c>
      <c r="Z304" s="187" t="str">
        <f>IF(FuritenCounts!Z304 = 0, "ND", FuritenWins!Z304/FuritenCounts!Z304)</f>
        <v>ND</v>
      </c>
      <c r="AA304" s="187" t="str">
        <f>IF(FuritenCounts!AA304 = 0, "ND", FuritenWins!AA304/FuritenCounts!AA304)</f>
        <v>ND</v>
      </c>
      <c r="AB304" s="187" t="str">
        <f>IF(FuritenCounts!AB304 = 0, "ND", FuritenWins!AB304/FuritenCounts!AB304)</f>
        <v>ND</v>
      </c>
      <c r="AC304" s="187" t="str">
        <f>IF(FuritenCounts!AC304 = 0, "ND", FuritenWins!AC304/FuritenCounts!AC304)</f>
        <v>ND</v>
      </c>
      <c r="AD304" s="187" t="str">
        <f>IF(FuritenCounts!AD304 = 0, "ND", FuritenWins!AD304/FuritenCounts!AD304)</f>
        <v>ND</v>
      </c>
      <c r="AE304" s="187" t="str">
        <f>IF(FuritenCounts!AE304 = 0, "ND", FuritenWins!AE304/FuritenCounts!AE304)</f>
        <v>ND</v>
      </c>
      <c r="AF304" s="187" t="str">
        <f>IF(FuritenCounts!AF304 = 0, "ND", FuritenWins!AF304/FuritenCounts!AF304)</f>
        <v>ND</v>
      </c>
      <c r="AG304" s="187" t="str">
        <f>IF(FuritenCounts!AG304 = 0, "ND", FuritenWins!AG304/FuritenCounts!AG304)</f>
        <v>ND</v>
      </c>
      <c r="AH304" s="187" t="str">
        <f>IF(FuritenCounts!AH304 = 0, "ND", FuritenWins!AH304/FuritenCounts!AH304)</f>
        <v>ND</v>
      </c>
      <c r="AI304" s="187" t="str">
        <f>IF(FuritenCounts!AI304 = 0, "ND", FuritenWins!AI304/FuritenCounts!AI304)</f>
        <v>ND</v>
      </c>
      <c r="AJ304" s="187" t="str">
        <f>IF(FuritenCounts!AJ304 = 0, "ND", FuritenWins!AJ304/FuritenCounts!AJ304)</f>
        <v>ND</v>
      </c>
      <c r="AK304" s="187" t="str">
        <f>IF(FuritenCounts!AK304 = 0, "ND", FuritenWins!AK304/FuritenCounts!AK304)</f>
        <v>ND</v>
      </c>
      <c r="AL304" s="187" t="str">
        <f>IF(FuritenCounts!AL304 = 0, "ND", FuritenWins!AL304/FuritenCounts!AL304)</f>
        <v>ND</v>
      </c>
      <c r="AM304" s="187" t="str">
        <f>IF(FuritenCounts!AM304 = 0, "ND", FuritenWins!AM304/FuritenCounts!AM304)</f>
        <v>ND</v>
      </c>
      <c r="AN304" s="187" t="str">
        <f>IF(FuritenCounts!AN304 = 0, "ND", FuritenWins!AN304/FuritenCounts!AN304)</f>
        <v>ND</v>
      </c>
      <c r="AO304" s="187" t="str">
        <f>IF(FuritenCounts!AO304 = 0, "ND", FuritenWins!AO304/FuritenCounts!AO304)</f>
        <v>ND</v>
      </c>
      <c r="AP304" s="187" t="str">
        <f>IF(FuritenCounts!AP304 = 0, "ND", FuritenWins!AP304/FuritenCounts!AP304)</f>
        <v>ND</v>
      </c>
    </row>
    <row r="305">
      <c r="A305" s="185" t="s">
        <v>68</v>
      </c>
      <c r="B305" s="187">
        <f>IF(FuritenCounts!B305 = 0, "ND", FuritenWins!B305/FuritenCounts!B305)</f>
        <v>0.3214285714</v>
      </c>
      <c r="C305" s="187" t="str">
        <f>IF(FuritenCounts!C305 = 0, "ND", FuritenWins!C305/FuritenCounts!C305)</f>
        <v>ND</v>
      </c>
      <c r="D305" s="187" t="str">
        <f>IF(FuritenCounts!D305 = 0, "ND", FuritenWins!D305/FuritenCounts!D305)</f>
        <v>ND</v>
      </c>
      <c r="E305" s="187">
        <f>IF(FuritenCounts!E305 = 0, "ND", FuritenWins!E305/FuritenCounts!E305)</f>
        <v>0.4444444444</v>
      </c>
      <c r="F305" s="187">
        <f>IF(FuritenCounts!F305 = 0, "ND", FuritenWins!F305/FuritenCounts!F305)</f>
        <v>0.3913043478</v>
      </c>
      <c r="G305" s="187">
        <f>IF(FuritenCounts!G305 = 0, "ND", FuritenWins!G305/FuritenCounts!G305)</f>
        <v>0.2380952381</v>
      </c>
      <c r="H305" s="187">
        <f>IF(FuritenCounts!H305 = 0, "ND", FuritenWins!H305/FuritenCounts!H305)</f>
        <v>0.380952381</v>
      </c>
      <c r="I305" s="187">
        <f>IF(FuritenCounts!I305 = 0, "ND", FuritenWins!I305/FuritenCounts!I305)</f>
        <v>0.3529411765</v>
      </c>
      <c r="J305" s="187">
        <f>IF(FuritenCounts!J305 = 0, "ND", FuritenWins!J305/FuritenCounts!J305)</f>
        <v>0</v>
      </c>
      <c r="K305" s="187">
        <f>IF(FuritenCounts!K305 = 0, "ND", FuritenWins!K305/FuritenCounts!K305)</f>
        <v>0</v>
      </c>
      <c r="L305" s="187">
        <f>IF(FuritenCounts!L305 = 0, "ND", FuritenWins!L305/FuritenCounts!L305)</f>
        <v>0</v>
      </c>
      <c r="M305" s="187" t="str">
        <f>IF(FuritenCounts!M305 = 0, "ND", FuritenWins!M305/FuritenCounts!M305)</f>
        <v>ND</v>
      </c>
      <c r="N305" s="187" t="str">
        <f>IF(FuritenCounts!N305 = 0, "ND", FuritenWins!N305/FuritenCounts!N305)</f>
        <v>ND</v>
      </c>
      <c r="O305" s="187" t="str">
        <f>IF(FuritenCounts!O305 = 0, "ND", FuritenWins!O305/FuritenCounts!O305)</f>
        <v>ND</v>
      </c>
      <c r="P305" s="187" t="str">
        <f>IF(FuritenCounts!P305 = 0, "ND", FuritenWins!P305/FuritenCounts!P305)</f>
        <v>ND</v>
      </c>
      <c r="Q305" s="187" t="str">
        <f>IF(FuritenCounts!Q305 = 0, "ND", FuritenWins!Q305/FuritenCounts!Q305)</f>
        <v>ND</v>
      </c>
      <c r="R305" s="187" t="str">
        <f>IF(FuritenCounts!R305 = 0, "ND", FuritenWins!R305/FuritenCounts!R305)</f>
        <v>ND</v>
      </c>
      <c r="S305" s="187" t="str">
        <f>IF(FuritenCounts!S305 = 0, "ND", FuritenWins!S305/FuritenCounts!S305)</f>
        <v>ND</v>
      </c>
      <c r="T305" s="187" t="str">
        <f>IF(FuritenCounts!T305 = 0, "ND", FuritenWins!T305/FuritenCounts!T305)</f>
        <v>ND</v>
      </c>
      <c r="U305" s="187" t="str">
        <f>IF(FuritenCounts!U305 = 0, "ND", FuritenWins!U305/FuritenCounts!U305)</f>
        <v>ND</v>
      </c>
      <c r="V305" s="187" t="str">
        <f>IF(FuritenCounts!V305 = 0, "ND", FuritenWins!V305/FuritenCounts!V305)</f>
        <v>ND</v>
      </c>
      <c r="W305" s="187" t="str">
        <f>IF(FuritenCounts!W305 = 0, "ND", FuritenWins!W305/FuritenCounts!W305)</f>
        <v>ND</v>
      </c>
      <c r="X305" s="187" t="str">
        <f>IF(FuritenCounts!X305 = 0, "ND", FuritenWins!X305/FuritenCounts!X305)</f>
        <v>ND</v>
      </c>
      <c r="Y305" s="187" t="str">
        <f>IF(FuritenCounts!Y305 = 0, "ND", FuritenWins!Y305/FuritenCounts!Y305)</f>
        <v>ND</v>
      </c>
      <c r="Z305" s="187" t="str">
        <f>IF(FuritenCounts!Z305 = 0, "ND", FuritenWins!Z305/FuritenCounts!Z305)</f>
        <v>ND</v>
      </c>
      <c r="AA305" s="187" t="str">
        <f>IF(FuritenCounts!AA305 = 0, "ND", FuritenWins!AA305/FuritenCounts!AA305)</f>
        <v>ND</v>
      </c>
      <c r="AB305" s="187" t="str">
        <f>IF(FuritenCounts!AB305 = 0, "ND", FuritenWins!AB305/FuritenCounts!AB305)</f>
        <v>ND</v>
      </c>
      <c r="AC305" s="187" t="str">
        <f>IF(FuritenCounts!AC305 = 0, "ND", FuritenWins!AC305/FuritenCounts!AC305)</f>
        <v>ND</v>
      </c>
      <c r="AD305" s="187" t="str">
        <f>IF(FuritenCounts!AD305 = 0, "ND", FuritenWins!AD305/FuritenCounts!AD305)</f>
        <v>ND</v>
      </c>
      <c r="AE305" s="187" t="str">
        <f>IF(FuritenCounts!AE305 = 0, "ND", FuritenWins!AE305/FuritenCounts!AE305)</f>
        <v>ND</v>
      </c>
      <c r="AF305" s="187" t="str">
        <f>IF(FuritenCounts!AF305 = 0, "ND", FuritenWins!AF305/FuritenCounts!AF305)</f>
        <v>ND</v>
      </c>
      <c r="AG305" s="187" t="str">
        <f>IF(FuritenCounts!AG305 = 0, "ND", FuritenWins!AG305/FuritenCounts!AG305)</f>
        <v>ND</v>
      </c>
      <c r="AH305" s="187" t="str">
        <f>IF(FuritenCounts!AH305 = 0, "ND", FuritenWins!AH305/FuritenCounts!AH305)</f>
        <v>ND</v>
      </c>
      <c r="AI305" s="187" t="str">
        <f>IF(FuritenCounts!AI305 = 0, "ND", FuritenWins!AI305/FuritenCounts!AI305)</f>
        <v>ND</v>
      </c>
      <c r="AJ305" s="187" t="str">
        <f>IF(FuritenCounts!AJ305 = 0, "ND", FuritenWins!AJ305/FuritenCounts!AJ305)</f>
        <v>ND</v>
      </c>
      <c r="AK305" s="187" t="str">
        <f>IF(FuritenCounts!AK305 = 0, "ND", FuritenWins!AK305/FuritenCounts!AK305)</f>
        <v>ND</v>
      </c>
      <c r="AL305" s="187" t="str">
        <f>IF(FuritenCounts!AL305 = 0, "ND", FuritenWins!AL305/FuritenCounts!AL305)</f>
        <v>ND</v>
      </c>
      <c r="AM305" s="187" t="str">
        <f>IF(FuritenCounts!AM305 = 0, "ND", FuritenWins!AM305/FuritenCounts!AM305)</f>
        <v>ND</v>
      </c>
      <c r="AN305" s="187" t="str">
        <f>IF(FuritenCounts!AN305 = 0, "ND", FuritenWins!AN305/FuritenCounts!AN305)</f>
        <v>ND</v>
      </c>
      <c r="AO305" s="187" t="str">
        <f>IF(FuritenCounts!AO305 = 0, "ND", FuritenWins!AO305/FuritenCounts!AO305)</f>
        <v>ND</v>
      </c>
      <c r="AP305" s="187" t="str">
        <f>IF(FuritenCounts!AP305 = 0, "ND", FuritenWins!AP305/FuritenCounts!AP305)</f>
        <v>ND</v>
      </c>
    </row>
    <row r="306">
      <c r="A306" s="185" t="s">
        <v>86</v>
      </c>
      <c r="B306" s="187">
        <f>IF(FuritenCounts!B306 = 0, "ND", FuritenWins!B306/FuritenCounts!B306)</f>
        <v>0.4789915966</v>
      </c>
      <c r="C306" s="187" t="str">
        <f>IF(FuritenCounts!C306 = 0, "ND", FuritenWins!C306/FuritenCounts!C306)</f>
        <v>ND</v>
      </c>
      <c r="D306" s="187" t="str">
        <f>IF(FuritenCounts!D306 = 0, "ND", FuritenWins!D306/FuritenCounts!D306)</f>
        <v>ND</v>
      </c>
      <c r="E306" s="187" t="str">
        <f>IF(FuritenCounts!E306 = 0, "ND", FuritenWins!E306/FuritenCounts!E306)</f>
        <v>ND</v>
      </c>
      <c r="F306" s="187" t="str">
        <f>IF(FuritenCounts!F306 = 0, "ND", FuritenWins!F306/FuritenCounts!F306)</f>
        <v>ND</v>
      </c>
      <c r="G306" s="187">
        <f>IF(FuritenCounts!G306 = 0, "ND", FuritenWins!G306/FuritenCounts!G306)</f>
        <v>0.6153846154</v>
      </c>
      <c r="H306" s="187">
        <f>IF(FuritenCounts!H306 = 0, "ND", FuritenWins!H306/FuritenCounts!H306)</f>
        <v>0.5</v>
      </c>
      <c r="I306" s="187">
        <f>IF(FuritenCounts!I306 = 0, "ND", FuritenWins!I306/FuritenCounts!I306)</f>
        <v>0.5769230769</v>
      </c>
      <c r="J306" s="187">
        <f>IF(FuritenCounts!J306 = 0, "ND", FuritenWins!J306/FuritenCounts!J306)</f>
        <v>0.4444444444</v>
      </c>
      <c r="K306" s="187">
        <f>IF(FuritenCounts!K306 = 0, "ND", FuritenWins!K306/FuritenCounts!K306)</f>
        <v>0.375</v>
      </c>
      <c r="L306" s="187">
        <f>IF(FuritenCounts!L306 = 0, "ND", FuritenWins!L306/FuritenCounts!L306)</f>
        <v>0.2</v>
      </c>
      <c r="M306" s="187">
        <f>IF(FuritenCounts!M306 = 0, "ND", FuritenWins!M306/FuritenCounts!M306)</f>
        <v>0.5714285714</v>
      </c>
      <c r="N306" s="187">
        <f>IF(FuritenCounts!N306 = 0, "ND", FuritenWins!N306/FuritenCounts!N306)</f>
        <v>0.5</v>
      </c>
      <c r="O306" s="187">
        <f>IF(FuritenCounts!O306 = 0, "ND", FuritenWins!O306/FuritenCounts!O306)</f>
        <v>0</v>
      </c>
      <c r="P306" s="187" t="str">
        <f>IF(FuritenCounts!P306 = 0, "ND", FuritenWins!P306/FuritenCounts!P306)</f>
        <v>ND</v>
      </c>
      <c r="Q306" s="187" t="str">
        <f>IF(FuritenCounts!Q306 = 0, "ND", FuritenWins!Q306/FuritenCounts!Q306)</f>
        <v>ND</v>
      </c>
      <c r="R306" s="187">
        <f>IF(FuritenCounts!R306 = 0, "ND", FuritenWins!R306/FuritenCounts!R306)</f>
        <v>0</v>
      </c>
      <c r="S306" s="187" t="str">
        <f>IF(FuritenCounts!S306 = 0, "ND", FuritenWins!S306/FuritenCounts!S306)</f>
        <v>ND</v>
      </c>
      <c r="T306" s="187" t="str">
        <f>IF(FuritenCounts!T306 = 0, "ND", FuritenWins!T306/FuritenCounts!T306)</f>
        <v>ND</v>
      </c>
      <c r="U306" s="187" t="str">
        <f>IF(FuritenCounts!U306 = 0, "ND", FuritenWins!U306/FuritenCounts!U306)</f>
        <v>ND</v>
      </c>
      <c r="V306" s="187" t="str">
        <f>IF(FuritenCounts!V306 = 0, "ND", FuritenWins!V306/FuritenCounts!V306)</f>
        <v>ND</v>
      </c>
      <c r="W306" s="187" t="str">
        <f>IF(FuritenCounts!W306 = 0, "ND", FuritenWins!W306/FuritenCounts!W306)</f>
        <v>ND</v>
      </c>
      <c r="X306" s="187" t="str">
        <f>IF(FuritenCounts!X306 = 0, "ND", FuritenWins!X306/FuritenCounts!X306)</f>
        <v>ND</v>
      </c>
      <c r="Y306" s="187" t="str">
        <f>IF(FuritenCounts!Y306 = 0, "ND", FuritenWins!Y306/FuritenCounts!Y306)</f>
        <v>ND</v>
      </c>
      <c r="Z306" s="187" t="str">
        <f>IF(FuritenCounts!Z306 = 0, "ND", FuritenWins!Z306/FuritenCounts!Z306)</f>
        <v>ND</v>
      </c>
      <c r="AA306" s="187" t="str">
        <f>IF(FuritenCounts!AA306 = 0, "ND", FuritenWins!AA306/FuritenCounts!AA306)</f>
        <v>ND</v>
      </c>
      <c r="AB306" s="187" t="str">
        <f>IF(FuritenCounts!AB306 = 0, "ND", FuritenWins!AB306/FuritenCounts!AB306)</f>
        <v>ND</v>
      </c>
      <c r="AC306" s="187" t="str">
        <f>IF(FuritenCounts!AC306 = 0, "ND", FuritenWins!AC306/FuritenCounts!AC306)</f>
        <v>ND</v>
      </c>
      <c r="AD306" s="187" t="str">
        <f>IF(FuritenCounts!AD306 = 0, "ND", FuritenWins!AD306/FuritenCounts!AD306)</f>
        <v>ND</v>
      </c>
      <c r="AE306" s="187" t="str">
        <f>IF(FuritenCounts!AE306 = 0, "ND", FuritenWins!AE306/FuritenCounts!AE306)</f>
        <v>ND</v>
      </c>
      <c r="AF306" s="187" t="str">
        <f>IF(FuritenCounts!AF306 = 0, "ND", FuritenWins!AF306/FuritenCounts!AF306)</f>
        <v>ND</v>
      </c>
      <c r="AG306" s="187" t="str">
        <f>IF(FuritenCounts!AG306 = 0, "ND", FuritenWins!AG306/FuritenCounts!AG306)</f>
        <v>ND</v>
      </c>
      <c r="AH306" s="187" t="str">
        <f>IF(FuritenCounts!AH306 = 0, "ND", FuritenWins!AH306/FuritenCounts!AH306)</f>
        <v>ND</v>
      </c>
      <c r="AI306" s="187" t="str">
        <f>IF(FuritenCounts!AI306 = 0, "ND", FuritenWins!AI306/FuritenCounts!AI306)</f>
        <v>ND</v>
      </c>
      <c r="AJ306" s="187" t="str">
        <f>IF(FuritenCounts!AJ306 = 0, "ND", FuritenWins!AJ306/FuritenCounts!AJ306)</f>
        <v>ND</v>
      </c>
      <c r="AK306" s="187" t="str">
        <f>IF(FuritenCounts!AK306 = 0, "ND", FuritenWins!AK306/FuritenCounts!AK306)</f>
        <v>ND</v>
      </c>
      <c r="AL306" s="187" t="str">
        <f>IF(FuritenCounts!AL306 = 0, "ND", FuritenWins!AL306/FuritenCounts!AL306)</f>
        <v>ND</v>
      </c>
      <c r="AM306" s="187" t="str">
        <f>IF(FuritenCounts!AM306 = 0, "ND", FuritenWins!AM306/FuritenCounts!AM306)</f>
        <v>ND</v>
      </c>
      <c r="AN306" s="187" t="str">
        <f>IF(FuritenCounts!AN306 = 0, "ND", FuritenWins!AN306/FuritenCounts!AN306)</f>
        <v>ND</v>
      </c>
      <c r="AO306" s="187" t="str">
        <f>IF(FuritenCounts!AO306 = 0, "ND", FuritenWins!AO306/FuritenCounts!AO306)</f>
        <v>ND</v>
      </c>
      <c r="AP306" s="187" t="str">
        <f>IF(FuritenCounts!AP306 = 0, "ND", FuritenWins!AP306/FuritenCounts!AP306)</f>
        <v>ND</v>
      </c>
    </row>
    <row r="307">
      <c r="A307" s="185" t="s">
        <v>2386</v>
      </c>
      <c r="B307" s="187" t="str">
        <f>IF(FuritenCounts!B307 = 0, "ND", FuritenWins!B307/FuritenCounts!B307)</f>
        <v>ND</v>
      </c>
      <c r="C307" s="187" t="str">
        <f>IF(FuritenCounts!C307 = 0, "ND", FuritenWins!C307/FuritenCounts!C307)</f>
        <v>ND</v>
      </c>
      <c r="D307" s="187" t="str">
        <f>IF(FuritenCounts!D307 = 0, "ND", FuritenWins!D307/FuritenCounts!D307)</f>
        <v>ND</v>
      </c>
      <c r="E307" s="187" t="str">
        <f>IF(FuritenCounts!E307 = 0, "ND", FuritenWins!E307/FuritenCounts!E307)</f>
        <v>ND</v>
      </c>
      <c r="F307" s="187" t="str">
        <f>IF(FuritenCounts!F307 = 0, "ND", FuritenWins!F307/FuritenCounts!F307)</f>
        <v>ND</v>
      </c>
      <c r="G307" s="187" t="str">
        <f>IF(FuritenCounts!G307 = 0, "ND", FuritenWins!G307/FuritenCounts!G307)</f>
        <v>ND</v>
      </c>
      <c r="H307" s="187" t="str">
        <f>IF(FuritenCounts!H307 = 0, "ND", FuritenWins!H307/FuritenCounts!H307)</f>
        <v>ND</v>
      </c>
      <c r="I307" s="187" t="str">
        <f>IF(FuritenCounts!I307 = 0, "ND", FuritenWins!I307/FuritenCounts!I307)</f>
        <v>ND</v>
      </c>
      <c r="J307" s="187" t="str">
        <f>IF(FuritenCounts!J307 = 0, "ND", FuritenWins!J307/FuritenCounts!J307)</f>
        <v>ND</v>
      </c>
      <c r="K307" s="187" t="str">
        <f>IF(FuritenCounts!K307 = 0, "ND", FuritenWins!K307/FuritenCounts!K307)</f>
        <v>ND</v>
      </c>
      <c r="L307" s="187" t="str">
        <f>IF(FuritenCounts!L307 = 0, "ND", FuritenWins!L307/FuritenCounts!L307)</f>
        <v>ND</v>
      </c>
      <c r="M307" s="187" t="str">
        <f>IF(FuritenCounts!M307 = 0, "ND", FuritenWins!M307/FuritenCounts!M307)</f>
        <v>ND</v>
      </c>
      <c r="N307" s="187" t="str">
        <f>IF(FuritenCounts!N307 = 0, "ND", FuritenWins!N307/FuritenCounts!N307)</f>
        <v>ND</v>
      </c>
      <c r="O307" s="187" t="str">
        <f>IF(FuritenCounts!O307 = 0, "ND", FuritenWins!O307/FuritenCounts!O307)</f>
        <v>ND</v>
      </c>
      <c r="P307" s="187" t="str">
        <f>IF(FuritenCounts!P307 = 0, "ND", FuritenWins!P307/FuritenCounts!P307)</f>
        <v>ND</v>
      </c>
      <c r="Q307" s="187" t="str">
        <f>IF(FuritenCounts!Q307 = 0, "ND", FuritenWins!Q307/FuritenCounts!Q307)</f>
        <v>ND</v>
      </c>
      <c r="R307" s="187" t="str">
        <f>IF(FuritenCounts!R307 = 0, "ND", FuritenWins!R307/FuritenCounts!R307)</f>
        <v>ND</v>
      </c>
      <c r="S307" s="187" t="str">
        <f>IF(FuritenCounts!S307 = 0, "ND", FuritenWins!S307/FuritenCounts!S307)</f>
        <v>ND</v>
      </c>
      <c r="T307" s="187" t="str">
        <f>IF(FuritenCounts!T307 = 0, "ND", FuritenWins!T307/FuritenCounts!T307)</f>
        <v>ND</v>
      </c>
      <c r="U307" s="187" t="str">
        <f>IF(FuritenCounts!U307 = 0, "ND", FuritenWins!U307/FuritenCounts!U307)</f>
        <v>ND</v>
      </c>
      <c r="V307" s="187" t="str">
        <f>IF(FuritenCounts!V307 = 0, "ND", FuritenWins!V307/FuritenCounts!V307)</f>
        <v>ND</v>
      </c>
      <c r="W307" s="187" t="str">
        <f>IF(FuritenCounts!W307 = 0, "ND", FuritenWins!W307/FuritenCounts!W307)</f>
        <v>ND</v>
      </c>
      <c r="X307" s="187" t="str">
        <f>IF(FuritenCounts!X307 = 0, "ND", FuritenWins!X307/FuritenCounts!X307)</f>
        <v>ND</v>
      </c>
      <c r="Y307" s="187" t="str">
        <f>IF(FuritenCounts!Y307 = 0, "ND", FuritenWins!Y307/FuritenCounts!Y307)</f>
        <v>ND</v>
      </c>
      <c r="Z307" s="187" t="str">
        <f>IF(FuritenCounts!Z307 = 0, "ND", FuritenWins!Z307/FuritenCounts!Z307)</f>
        <v>ND</v>
      </c>
      <c r="AA307" s="187" t="str">
        <f>IF(FuritenCounts!AA307 = 0, "ND", FuritenWins!AA307/FuritenCounts!AA307)</f>
        <v>ND</v>
      </c>
      <c r="AB307" s="187" t="str">
        <f>IF(FuritenCounts!AB307 = 0, "ND", FuritenWins!AB307/FuritenCounts!AB307)</f>
        <v>ND</v>
      </c>
      <c r="AC307" s="187" t="str">
        <f>IF(FuritenCounts!AC307 = 0, "ND", FuritenWins!AC307/FuritenCounts!AC307)</f>
        <v>ND</v>
      </c>
      <c r="AD307" s="187" t="str">
        <f>IF(FuritenCounts!AD307 = 0, "ND", FuritenWins!AD307/FuritenCounts!AD307)</f>
        <v>ND</v>
      </c>
      <c r="AE307" s="187" t="str">
        <f>IF(FuritenCounts!AE307 = 0, "ND", FuritenWins!AE307/FuritenCounts!AE307)</f>
        <v>ND</v>
      </c>
      <c r="AF307" s="187" t="str">
        <f>IF(FuritenCounts!AF307 = 0, "ND", FuritenWins!AF307/FuritenCounts!AF307)</f>
        <v>ND</v>
      </c>
      <c r="AG307" s="187" t="str">
        <f>IF(FuritenCounts!AG307 = 0, "ND", FuritenWins!AG307/FuritenCounts!AG307)</f>
        <v>ND</v>
      </c>
      <c r="AH307" s="187" t="str">
        <f>IF(FuritenCounts!AH307 = 0, "ND", FuritenWins!AH307/FuritenCounts!AH307)</f>
        <v>ND</v>
      </c>
      <c r="AI307" s="187" t="str">
        <f>IF(FuritenCounts!AI307 = 0, "ND", FuritenWins!AI307/FuritenCounts!AI307)</f>
        <v>ND</v>
      </c>
      <c r="AJ307" s="187" t="str">
        <f>IF(FuritenCounts!AJ307 = 0, "ND", FuritenWins!AJ307/FuritenCounts!AJ307)</f>
        <v>ND</v>
      </c>
      <c r="AK307" s="187" t="str">
        <f>IF(FuritenCounts!AK307 = 0, "ND", FuritenWins!AK307/FuritenCounts!AK307)</f>
        <v>ND</v>
      </c>
      <c r="AL307" s="187" t="str">
        <f>IF(FuritenCounts!AL307 = 0, "ND", FuritenWins!AL307/FuritenCounts!AL307)</f>
        <v>ND</v>
      </c>
      <c r="AM307" s="187" t="str">
        <f>IF(FuritenCounts!AM307 = 0, "ND", FuritenWins!AM307/FuritenCounts!AM307)</f>
        <v>ND</v>
      </c>
      <c r="AN307" s="187" t="str">
        <f>IF(FuritenCounts!AN307 = 0, "ND", FuritenWins!AN307/FuritenCounts!AN307)</f>
        <v>ND</v>
      </c>
      <c r="AO307" s="187" t="str">
        <f>IF(FuritenCounts!AO307 = 0, "ND", FuritenWins!AO307/FuritenCounts!AO307)</f>
        <v>ND</v>
      </c>
      <c r="AP307" s="187" t="str">
        <f>IF(FuritenCounts!AP307 = 0, "ND", FuritenWins!AP307/FuritenCounts!AP307)</f>
        <v>ND</v>
      </c>
    </row>
    <row r="308">
      <c r="A308" s="185" t="s">
        <v>92</v>
      </c>
      <c r="B308" s="187">
        <f>IF(FuritenCounts!B308 = 0, "ND", FuritenWins!B308/FuritenCounts!B308)</f>
        <v>0.2727272727</v>
      </c>
      <c r="C308" s="187" t="str">
        <f>IF(FuritenCounts!C308 = 0, "ND", FuritenWins!C308/FuritenCounts!C308)</f>
        <v>ND</v>
      </c>
      <c r="D308" s="187" t="str">
        <f>IF(FuritenCounts!D308 = 0, "ND", FuritenWins!D308/FuritenCounts!D308)</f>
        <v>ND</v>
      </c>
      <c r="E308" s="187" t="str">
        <f>IF(FuritenCounts!E308 = 0, "ND", FuritenWins!E308/FuritenCounts!E308)</f>
        <v>ND</v>
      </c>
      <c r="F308" s="187">
        <f>IF(FuritenCounts!F308 = 0, "ND", FuritenWins!F308/FuritenCounts!F308)</f>
        <v>0.1666666667</v>
      </c>
      <c r="G308" s="187">
        <f>IF(FuritenCounts!G308 = 0, "ND", FuritenWins!G308/FuritenCounts!G308)</f>
        <v>0.2857142857</v>
      </c>
      <c r="H308" s="187">
        <f>IF(FuritenCounts!H308 = 0, "ND", FuritenWins!H308/FuritenCounts!H308)</f>
        <v>0.125</v>
      </c>
      <c r="I308" s="187">
        <f>IF(FuritenCounts!I308 = 0, "ND", FuritenWins!I308/FuritenCounts!I308)</f>
        <v>0.4444444444</v>
      </c>
      <c r="J308" s="187">
        <f>IF(FuritenCounts!J308 = 0, "ND", FuritenWins!J308/FuritenCounts!J308)</f>
        <v>0.25</v>
      </c>
      <c r="K308" s="187">
        <f>IF(FuritenCounts!K308 = 0, "ND", FuritenWins!K308/FuritenCounts!K308)</f>
        <v>0.4</v>
      </c>
      <c r="L308" s="187">
        <f>IF(FuritenCounts!L308 = 0, "ND", FuritenWins!L308/FuritenCounts!L308)</f>
        <v>0</v>
      </c>
      <c r="M308" s="187" t="str">
        <f>IF(FuritenCounts!M308 = 0, "ND", FuritenWins!M308/FuritenCounts!M308)</f>
        <v>ND</v>
      </c>
      <c r="N308" s="187" t="str">
        <f>IF(FuritenCounts!N308 = 0, "ND", FuritenWins!N308/FuritenCounts!N308)</f>
        <v>ND</v>
      </c>
      <c r="O308" s="187" t="str">
        <f>IF(FuritenCounts!O308 = 0, "ND", FuritenWins!O308/FuritenCounts!O308)</f>
        <v>ND</v>
      </c>
      <c r="P308" s="187" t="str">
        <f>IF(FuritenCounts!P308 = 0, "ND", FuritenWins!P308/FuritenCounts!P308)</f>
        <v>ND</v>
      </c>
      <c r="Q308" s="187" t="str">
        <f>IF(FuritenCounts!Q308 = 0, "ND", FuritenWins!Q308/FuritenCounts!Q308)</f>
        <v>ND</v>
      </c>
      <c r="R308" s="187" t="str">
        <f>IF(FuritenCounts!R308 = 0, "ND", FuritenWins!R308/FuritenCounts!R308)</f>
        <v>ND</v>
      </c>
      <c r="S308" s="187" t="str">
        <f>IF(FuritenCounts!S308 = 0, "ND", FuritenWins!S308/FuritenCounts!S308)</f>
        <v>ND</v>
      </c>
      <c r="T308" s="187" t="str">
        <f>IF(FuritenCounts!T308 = 0, "ND", FuritenWins!T308/FuritenCounts!T308)</f>
        <v>ND</v>
      </c>
      <c r="U308" s="187" t="str">
        <f>IF(FuritenCounts!U308 = 0, "ND", FuritenWins!U308/FuritenCounts!U308)</f>
        <v>ND</v>
      </c>
      <c r="V308" s="187" t="str">
        <f>IF(FuritenCounts!V308 = 0, "ND", FuritenWins!V308/FuritenCounts!V308)</f>
        <v>ND</v>
      </c>
      <c r="W308" s="187" t="str">
        <f>IF(FuritenCounts!W308 = 0, "ND", FuritenWins!W308/FuritenCounts!W308)</f>
        <v>ND</v>
      </c>
      <c r="X308" s="187" t="str">
        <f>IF(FuritenCounts!X308 = 0, "ND", FuritenWins!X308/FuritenCounts!X308)</f>
        <v>ND</v>
      </c>
      <c r="Y308" s="187" t="str">
        <f>IF(FuritenCounts!Y308 = 0, "ND", FuritenWins!Y308/FuritenCounts!Y308)</f>
        <v>ND</v>
      </c>
      <c r="Z308" s="187" t="str">
        <f>IF(FuritenCounts!Z308 = 0, "ND", FuritenWins!Z308/FuritenCounts!Z308)</f>
        <v>ND</v>
      </c>
      <c r="AA308" s="187" t="str">
        <f>IF(FuritenCounts!AA308 = 0, "ND", FuritenWins!AA308/FuritenCounts!AA308)</f>
        <v>ND</v>
      </c>
      <c r="AB308" s="187" t="str">
        <f>IF(FuritenCounts!AB308 = 0, "ND", FuritenWins!AB308/FuritenCounts!AB308)</f>
        <v>ND</v>
      </c>
      <c r="AC308" s="187" t="str">
        <f>IF(FuritenCounts!AC308 = 0, "ND", FuritenWins!AC308/FuritenCounts!AC308)</f>
        <v>ND</v>
      </c>
      <c r="AD308" s="187" t="str">
        <f>IF(FuritenCounts!AD308 = 0, "ND", FuritenWins!AD308/FuritenCounts!AD308)</f>
        <v>ND</v>
      </c>
      <c r="AE308" s="187" t="str">
        <f>IF(FuritenCounts!AE308 = 0, "ND", FuritenWins!AE308/FuritenCounts!AE308)</f>
        <v>ND</v>
      </c>
      <c r="AF308" s="187" t="str">
        <f>IF(FuritenCounts!AF308 = 0, "ND", FuritenWins!AF308/FuritenCounts!AF308)</f>
        <v>ND</v>
      </c>
      <c r="AG308" s="187" t="str">
        <f>IF(FuritenCounts!AG308 = 0, "ND", FuritenWins!AG308/FuritenCounts!AG308)</f>
        <v>ND</v>
      </c>
      <c r="AH308" s="187" t="str">
        <f>IF(FuritenCounts!AH308 = 0, "ND", FuritenWins!AH308/FuritenCounts!AH308)</f>
        <v>ND</v>
      </c>
      <c r="AI308" s="187" t="str">
        <f>IF(FuritenCounts!AI308 = 0, "ND", FuritenWins!AI308/FuritenCounts!AI308)</f>
        <v>ND</v>
      </c>
      <c r="AJ308" s="187" t="str">
        <f>IF(FuritenCounts!AJ308 = 0, "ND", FuritenWins!AJ308/FuritenCounts!AJ308)</f>
        <v>ND</v>
      </c>
      <c r="AK308" s="187" t="str">
        <f>IF(FuritenCounts!AK308 = 0, "ND", FuritenWins!AK308/FuritenCounts!AK308)</f>
        <v>ND</v>
      </c>
      <c r="AL308" s="187" t="str">
        <f>IF(FuritenCounts!AL308 = 0, "ND", FuritenWins!AL308/FuritenCounts!AL308)</f>
        <v>ND</v>
      </c>
      <c r="AM308" s="187" t="str">
        <f>IF(FuritenCounts!AM308 = 0, "ND", FuritenWins!AM308/FuritenCounts!AM308)</f>
        <v>ND</v>
      </c>
      <c r="AN308" s="187" t="str">
        <f>IF(FuritenCounts!AN308 = 0, "ND", FuritenWins!AN308/FuritenCounts!AN308)</f>
        <v>ND</v>
      </c>
      <c r="AO308" s="187" t="str">
        <f>IF(FuritenCounts!AO308 = 0, "ND", FuritenWins!AO308/FuritenCounts!AO308)</f>
        <v>ND</v>
      </c>
      <c r="AP308" s="187" t="str">
        <f>IF(FuritenCounts!AP308 = 0, "ND", FuritenWins!AP308/FuritenCounts!AP308)</f>
        <v>ND</v>
      </c>
    </row>
    <row r="309">
      <c r="A309" s="185" t="s">
        <v>2400</v>
      </c>
      <c r="B309" s="187">
        <f>IF(FuritenCounts!B309 = 0, "ND", FuritenWins!B309/FuritenCounts!B309)</f>
        <v>0</v>
      </c>
      <c r="C309" s="187" t="str">
        <f>IF(FuritenCounts!C309 = 0, "ND", FuritenWins!C309/FuritenCounts!C309)</f>
        <v>ND</v>
      </c>
      <c r="D309" s="187" t="str">
        <f>IF(FuritenCounts!D309 = 0, "ND", FuritenWins!D309/FuritenCounts!D309)</f>
        <v>ND</v>
      </c>
      <c r="E309" s="187" t="str">
        <f>IF(FuritenCounts!E309 = 0, "ND", FuritenWins!E309/FuritenCounts!E309)</f>
        <v>ND</v>
      </c>
      <c r="F309" s="187" t="str">
        <f>IF(FuritenCounts!F309 = 0, "ND", FuritenWins!F309/FuritenCounts!F309)</f>
        <v>ND</v>
      </c>
      <c r="G309" s="187" t="str">
        <f>IF(FuritenCounts!G309 = 0, "ND", FuritenWins!G309/FuritenCounts!G309)</f>
        <v>ND</v>
      </c>
      <c r="H309" s="187">
        <f>IF(FuritenCounts!H309 = 0, "ND", FuritenWins!H309/FuritenCounts!H309)</f>
        <v>0</v>
      </c>
      <c r="I309" s="187">
        <f>IF(FuritenCounts!I309 = 0, "ND", FuritenWins!I309/FuritenCounts!I309)</f>
        <v>0</v>
      </c>
      <c r="J309" s="187">
        <f>IF(FuritenCounts!J309 = 0, "ND", FuritenWins!J309/FuritenCounts!J309)</f>
        <v>0</v>
      </c>
      <c r="K309" s="187" t="str">
        <f>IF(FuritenCounts!K309 = 0, "ND", FuritenWins!K309/FuritenCounts!K309)</f>
        <v>ND</v>
      </c>
      <c r="L309" s="187" t="str">
        <f>IF(FuritenCounts!L309 = 0, "ND", FuritenWins!L309/FuritenCounts!L309)</f>
        <v>ND</v>
      </c>
      <c r="M309" s="187" t="str">
        <f>IF(FuritenCounts!M309 = 0, "ND", FuritenWins!M309/FuritenCounts!M309)</f>
        <v>ND</v>
      </c>
      <c r="N309" s="187" t="str">
        <f>IF(FuritenCounts!N309 = 0, "ND", FuritenWins!N309/FuritenCounts!N309)</f>
        <v>ND</v>
      </c>
      <c r="O309" s="187" t="str">
        <f>IF(FuritenCounts!O309 = 0, "ND", FuritenWins!O309/FuritenCounts!O309)</f>
        <v>ND</v>
      </c>
      <c r="P309" s="187" t="str">
        <f>IF(FuritenCounts!P309 = 0, "ND", FuritenWins!P309/FuritenCounts!P309)</f>
        <v>ND</v>
      </c>
      <c r="Q309" s="187" t="str">
        <f>IF(FuritenCounts!Q309 = 0, "ND", FuritenWins!Q309/FuritenCounts!Q309)</f>
        <v>ND</v>
      </c>
      <c r="R309" s="187" t="str">
        <f>IF(FuritenCounts!R309 = 0, "ND", FuritenWins!R309/FuritenCounts!R309)</f>
        <v>ND</v>
      </c>
      <c r="S309" s="187" t="str">
        <f>IF(FuritenCounts!S309 = 0, "ND", FuritenWins!S309/FuritenCounts!S309)</f>
        <v>ND</v>
      </c>
      <c r="T309" s="187" t="str">
        <f>IF(FuritenCounts!T309 = 0, "ND", FuritenWins!T309/FuritenCounts!T309)</f>
        <v>ND</v>
      </c>
      <c r="U309" s="187" t="str">
        <f>IF(FuritenCounts!U309 = 0, "ND", FuritenWins!U309/FuritenCounts!U309)</f>
        <v>ND</v>
      </c>
      <c r="V309" s="187" t="str">
        <f>IF(FuritenCounts!V309 = 0, "ND", FuritenWins!V309/FuritenCounts!V309)</f>
        <v>ND</v>
      </c>
      <c r="W309" s="187" t="str">
        <f>IF(FuritenCounts!W309 = 0, "ND", FuritenWins!W309/FuritenCounts!W309)</f>
        <v>ND</v>
      </c>
      <c r="X309" s="187" t="str">
        <f>IF(FuritenCounts!X309 = 0, "ND", FuritenWins!X309/FuritenCounts!X309)</f>
        <v>ND</v>
      </c>
      <c r="Y309" s="187" t="str">
        <f>IF(FuritenCounts!Y309 = 0, "ND", FuritenWins!Y309/FuritenCounts!Y309)</f>
        <v>ND</v>
      </c>
      <c r="Z309" s="187" t="str">
        <f>IF(FuritenCounts!Z309 = 0, "ND", FuritenWins!Z309/FuritenCounts!Z309)</f>
        <v>ND</v>
      </c>
      <c r="AA309" s="187" t="str">
        <f>IF(FuritenCounts!AA309 = 0, "ND", FuritenWins!AA309/FuritenCounts!AA309)</f>
        <v>ND</v>
      </c>
      <c r="AB309" s="187" t="str">
        <f>IF(FuritenCounts!AB309 = 0, "ND", FuritenWins!AB309/FuritenCounts!AB309)</f>
        <v>ND</v>
      </c>
      <c r="AC309" s="187" t="str">
        <f>IF(FuritenCounts!AC309 = 0, "ND", FuritenWins!AC309/FuritenCounts!AC309)</f>
        <v>ND</v>
      </c>
      <c r="AD309" s="187" t="str">
        <f>IF(FuritenCounts!AD309 = 0, "ND", FuritenWins!AD309/FuritenCounts!AD309)</f>
        <v>ND</v>
      </c>
      <c r="AE309" s="187" t="str">
        <f>IF(FuritenCounts!AE309 = 0, "ND", FuritenWins!AE309/FuritenCounts!AE309)</f>
        <v>ND</v>
      </c>
      <c r="AF309" s="187" t="str">
        <f>IF(FuritenCounts!AF309 = 0, "ND", FuritenWins!AF309/FuritenCounts!AF309)</f>
        <v>ND</v>
      </c>
      <c r="AG309" s="187" t="str">
        <f>IF(FuritenCounts!AG309 = 0, "ND", FuritenWins!AG309/FuritenCounts!AG309)</f>
        <v>ND</v>
      </c>
      <c r="AH309" s="187" t="str">
        <f>IF(FuritenCounts!AH309 = 0, "ND", FuritenWins!AH309/FuritenCounts!AH309)</f>
        <v>ND</v>
      </c>
      <c r="AI309" s="187" t="str">
        <f>IF(FuritenCounts!AI309 = 0, "ND", FuritenWins!AI309/FuritenCounts!AI309)</f>
        <v>ND</v>
      </c>
      <c r="AJ309" s="187" t="str">
        <f>IF(FuritenCounts!AJ309 = 0, "ND", FuritenWins!AJ309/FuritenCounts!AJ309)</f>
        <v>ND</v>
      </c>
      <c r="AK309" s="187" t="str">
        <f>IF(FuritenCounts!AK309 = 0, "ND", FuritenWins!AK309/FuritenCounts!AK309)</f>
        <v>ND</v>
      </c>
      <c r="AL309" s="187" t="str">
        <f>IF(FuritenCounts!AL309 = 0, "ND", FuritenWins!AL309/FuritenCounts!AL309)</f>
        <v>ND</v>
      </c>
      <c r="AM309" s="187" t="str">
        <f>IF(FuritenCounts!AM309 = 0, "ND", FuritenWins!AM309/FuritenCounts!AM309)</f>
        <v>ND</v>
      </c>
      <c r="AN309" s="187" t="str">
        <f>IF(FuritenCounts!AN309 = 0, "ND", FuritenWins!AN309/FuritenCounts!AN309)</f>
        <v>ND</v>
      </c>
      <c r="AO309" s="187" t="str">
        <f>IF(FuritenCounts!AO309 = 0, "ND", FuritenWins!AO309/FuritenCounts!AO309)</f>
        <v>ND</v>
      </c>
      <c r="AP309" s="187" t="str">
        <f>IF(FuritenCounts!AP309 = 0, "ND", FuritenWins!AP309/FuritenCounts!AP309)</f>
        <v>ND</v>
      </c>
    </row>
    <row r="310">
      <c r="A310" s="185" t="s">
        <v>61</v>
      </c>
      <c r="B310" s="187">
        <f>IF(FuritenCounts!B310 = 0, "ND", FuritenWins!B310/FuritenCounts!B310)</f>
        <v>0.2886597938</v>
      </c>
      <c r="C310" s="187" t="str">
        <f>IF(FuritenCounts!C310 = 0, "ND", FuritenWins!C310/FuritenCounts!C310)</f>
        <v>ND</v>
      </c>
      <c r="D310" s="187" t="str">
        <f>IF(FuritenCounts!D310 = 0, "ND", FuritenWins!D310/FuritenCounts!D310)</f>
        <v>ND</v>
      </c>
      <c r="E310" s="187">
        <f>IF(FuritenCounts!E310 = 0, "ND", FuritenWins!E310/FuritenCounts!E310)</f>
        <v>0.3125</v>
      </c>
      <c r="F310" s="187">
        <f>IF(FuritenCounts!F310 = 0, "ND", FuritenWins!F310/FuritenCounts!F310)</f>
        <v>0.2258064516</v>
      </c>
      <c r="G310" s="187">
        <f>IF(FuritenCounts!G310 = 0, "ND", FuritenWins!G310/FuritenCounts!G310)</f>
        <v>0.3913043478</v>
      </c>
      <c r="H310" s="187">
        <f>IF(FuritenCounts!H310 = 0, "ND", FuritenWins!H310/FuritenCounts!H310)</f>
        <v>0.2666666667</v>
      </c>
      <c r="I310" s="187">
        <f>IF(FuritenCounts!I310 = 0, "ND", FuritenWins!I310/FuritenCounts!I310)</f>
        <v>0.3333333333</v>
      </c>
      <c r="J310" s="187">
        <f>IF(FuritenCounts!J310 = 0, "ND", FuritenWins!J310/FuritenCounts!J310)</f>
        <v>0</v>
      </c>
      <c r="K310" s="187" t="str">
        <f>IF(FuritenCounts!K310 = 0, "ND", FuritenWins!K310/FuritenCounts!K310)</f>
        <v>ND</v>
      </c>
      <c r="L310" s="187">
        <f>IF(FuritenCounts!L310 = 0, "ND", FuritenWins!L310/FuritenCounts!L310)</f>
        <v>0.5</v>
      </c>
      <c r="M310" s="187" t="str">
        <f>IF(FuritenCounts!M310 = 0, "ND", FuritenWins!M310/FuritenCounts!M310)</f>
        <v>ND</v>
      </c>
      <c r="N310" s="187" t="str">
        <f>IF(FuritenCounts!N310 = 0, "ND", FuritenWins!N310/FuritenCounts!N310)</f>
        <v>ND</v>
      </c>
      <c r="O310" s="187" t="str">
        <f>IF(FuritenCounts!O310 = 0, "ND", FuritenWins!O310/FuritenCounts!O310)</f>
        <v>ND</v>
      </c>
      <c r="P310" s="187" t="str">
        <f>IF(FuritenCounts!P310 = 0, "ND", FuritenWins!P310/FuritenCounts!P310)</f>
        <v>ND</v>
      </c>
      <c r="Q310" s="187" t="str">
        <f>IF(FuritenCounts!Q310 = 0, "ND", FuritenWins!Q310/FuritenCounts!Q310)</f>
        <v>ND</v>
      </c>
      <c r="R310" s="187" t="str">
        <f>IF(FuritenCounts!R310 = 0, "ND", FuritenWins!R310/FuritenCounts!R310)</f>
        <v>ND</v>
      </c>
      <c r="S310" s="187" t="str">
        <f>IF(FuritenCounts!S310 = 0, "ND", FuritenWins!S310/FuritenCounts!S310)</f>
        <v>ND</v>
      </c>
      <c r="T310" s="187" t="str">
        <f>IF(FuritenCounts!T310 = 0, "ND", FuritenWins!T310/FuritenCounts!T310)</f>
        <v>ND</v>
      </c>
      <c r="U310" s="187" t="str">
        <f>IF(FuritenCounts!U310 = 0, "ND", FuritenWins!U310/FuritenCounts!U310)</f>
        <v>ND</v>
      </c>
      <c r="V310" s="187" t="str">
        <f>IF(FuritenCounts!V310 = 0, "ND", FuritenWins!V310/FuritenCounts!V310)</f>
        <v>ND</v>
      </c>
      <c r="W310" s="187" t="str">
        <f>IF(FuritenCounts!W310 = 0, "ND", FuritenWins!W310/FuritenCounts!W310)</f>
        <v>ND</v>
      </c>
      <c r="X310" s="187" t="str">
        <f>IF(FuritenCounts!X310 = 0, "ND", FuritenWins!X310/FuritenCounts!X310)</f>
        <v>ND</v>
      </c>
      <c r="Y310" s="187" t="str">
        <f>IF(FuritenCounts!Y310 = 0, "ND", FuritenWins!Y310/FuritenCounts!Y310)</f>
        <v>ND</v>
      </c>
      <c r="Z310" s="187" t="str">
        <f>IF(FuritenCounts!Z310 = 0, "ND", FuritenWins!Z310/FuritenCounts!Z310)</f>
        <v>ND</v>
      </c>
      <c r="AA310" s="187" t="str">
        <f>IF(FuritenCounts!AA310 = 0, "ND", FuritenWins!AA310/FuritenCounts!AA310)</f>
        <v>ND</v>
      </c>
      <c r="AB310" s="187" t="str">
        <f>IF(FuritenCounts!AB310 = 0, "ND", FuritenWins!AB310/FuritenCounts!AB310)</f>
        <v>ND</v>
      </c>
      <c r="AC310" s="187" t="str">
        <f>IF(FuritenCounts!AC310 = 0, "ND", FuritenWins!AC310/FuritenCounts!AC310)</f>
        <v>ND</v>
      </c>
      <c r="AD310" s="187" t="str">
        <f>IF(FuritenCounts!AD310 = 0, "ND", FuritenWins!AD310/FuritenCounts!AD310)</f>
        <v>ND</v>
      </c>
      <c r="AE310" s="187" t="str">
        <f>IF(FuritenCounts!AE310 = 0, "ND", FuritenWins!AE310/FuritenCounts!AE310)</f>
        <v>ND</v>
      </c>
      <c r="AF310" s="187" t="str">
        <f>IF(FuritenCounts!AF310 = 0, "ND", FuritenWins!AF310/FuritenCounts!AF310)</f>
        <v>ND</v>
      </c>
      <c r="AG310" s="187" t="str">
        <f>IF(FuritenCounts!AG310 = 0, "ND", FuritenWins!AG310/FuritenCounts!AG310)</f>
        <v>ND</v>
      </c>
      <c r="AH310" s="187" t="str">
        <f>IF(FuritenCounts!AH310 = 0, "ND", FuritenWins!AH310/FuritenCounts!AH310)</f>
        <v>ND</v>
      </c>
      <c r="AI310" s="187" t="str">
        <f>IF(FuritenCounts!AI310 = 0, "ND", FuritenWins!AI310/FuritenCounts!AI310)</f>
        <v>ND</v>
      </c>
      <c r="AJ310" s="187" t="str">
        <f>IF(FuritenCounts!AJ310 = 0, "ND", FuritenWins!AJ310/FuritenCounts!AJ310)</f>
        <v>ND</v>
      </c>
      <c r="AK310" s="187" t="str">
        <f>IF(FuritenCounts!AK310 = 0, "ND", FuritenWins!AK310/FuritenCounts!AK310)</f>
        <v>ND</v>
      </c>
      <c r="AL310" s="187" t="str">
        <f>IF(FuritenCounts!AL310 = 0, "ND", FuritenWins!AL310/FuritenCounts!AL310)</f>
        <v>ND</v>
      </c>
      <c r="AM310" s="187" t="str">
        <f>IF(FuritenCounts!AM310 = 0, "ND", FuritenWins!AM310/FuritenCounts!AM310)</f>
        <v>ND</v>
      </c>
      <c r="AN310" s="187" t="str">
        <f>IF(FuritenCounts!AN310 = 0, "ND", FuritenWins!AN310/FuritenCounts!AN310)</f>
        <v>ND</v>
      </c>
      <c r="AO310" s="187" t="str">
        <f>IF(FuritenCounts!AO310 = 0, "ND", FuritenWins!AO310/FuritenCounts!AO310)</f>
        <v>ND</v>
      </c>
      <c r="AP310" s="187" t="str">
        <f>IF(FuritenCounts!AP310 = 0, "ND", FuritenWins!AP310/FuritenCounts!AP310)</f>
        <v>ND</v>
      </c>
    </row>
    <row r="311">
      <c r="A311" s="185" t="s">
        <v>2416</v>
      </c>
      <c r="B311" s="187" t="str">
        <f>IF(FuritenCounts!B311 = 0, "ND", FuritenWins!B311/FuritenCounts!B311)</f>
        <v>ND</v>
      </c>
      <c r="C311" s="187" t="str">
        <f>IF(FuritenCounts!C311 = 0, "ND", FuritenWins!C311/FuritenCounts!C311)</f>
        <v>ND</v>
      </c>
      <c r="D311" s="187" t="str">
        <f>IF(FuritenCounts!D311 = 0, "ND", FuritenWins!D311/FuritenCounts!D311)</f>
        <v>ND</v>
      </c>
      <c r="E311" s="187" t="str">
        <f>IF(FuritenCounts!E311 = 0, "ND", FuritenWins!E311/FuritenCounts!E311)</f>
        <v>ND</v>
      </c>
      <c r="F311" s="187" t="str">
        <f>IF(FuritenCounts!F311 = 0, "ND", FuritenWins!F311/FuritenCounts!F311)</f>
        <v>ND</v>
      </c>
      <c r="G311" s="187" t="str">
        <f>IF(FuritenCounts!G311 = 0, "ND", FuritenWins!G311/FuritenCounts!G311)</f>
        <v>ND</v>
      </c>
      <c r="H311" s="187" t="str">
        <f>IF(FuritenCounts!H311 = 0, "ND", FuritenWins!H311/FuritenCounts!H311)</f>
        <v>ND</v>
      </c>
      <c r="I311" s="187" t="str">
        <f>IF(FuritenCounts!I311 = 0, "ND", FuritenWins!I311/FuritenCounts!I311)</f>
        <v>ND</v>
      </c>
      <c r="J311" s="187" t="str">
        <f>IF(FuritenCounts!J311 = 0, "ND", FuritenWins!J311/FuritenCounts!J311)</f>
        <v>ND</v>
      </c>
      <c r="K311" s="187" t="str">
        <f>IF(FuritenCounts!K311 = 0, "ND", FuritenWins!K311/FuritenCounts!K311)</f>
        <v>ND</v>
      </c>
      <c r="L311" s="187" t="str">
        <f>IF(FuritenCounts!L311 = 0, "ND", FuritenWins!L311/FuritenCounts!L311)</f>
        <v>ND</v>
      </c>
      <c r="M311" s="187" t="str">
        <f>IF(FuritenCounts!M311 = 0, "ND", FuritenWins!M311/FuritenCounts!M311)</f>
        <v>ND</v>
      </c>
      <c r="N311" s="187" t="str">
        <f>IF(FuritenCounts!N311 = 0, "ND", FuritenWins!N311/FuritenCounts!N311)</f>
        <v>ND</v>
      </c>
      <c r="O311" s="187" t="str">
        <f>IF(FuritenCounts!O311 = 0, "ND", FuritenWins!O311/FuritenCounts!O311)</f>
        <v>ND</v>
      </c>
      <c r="P311" s="187" t="str">
        <f>IF(FuritenCounts!P311 = 0, "ND", FuritenWins!P311/FuritenCounts!P311)</f>
        <v>ND</v>
      </c>
      <c r="Q311" s="187" t="str">
        <f>IF(FuritenCounts!Q311 = 0, "ND", FuritenWins!Q311/FuritenCounts!Q311)</f>
        <v>ND</v>
      </c>
      <c r="R311" s="187" t="str">
        <f>IF(FuritenCounts!R311 = 0, "ND", FuritenWins!R311/FuritenCounts!R311)</f>
        <v>ND</v>
      </c>
      <c r="S311" s="187" t="str">
        <f>IF(FuritenCounts!S311 = 0, "ND", FuritenWins!S311/FuritenCounts!S311)</f>
        <v>ND</v>
      </c>
      <c r="T311" s="187" t="str">
        <f>IF(FuritenCounts!T311 = 0, "ND", FuritenWins!T311/FuritenCounts!T311)</f>
        <v>ND</v>
      </c>
      <c r="U311" s="187" t="str">
        <f>IF(FuritenCounts!U311 = 0, "ND", FuritenWins!U311/FuritenCounts!U311)</f>
        <v>ND</v>
      </c>
      <c r="V311" s="187" t="str">
        <f>IF(FuritenCounts!V311 = 0, "ND", FuritenWins!V311/FuritenCounts!V311)</f>
        <v>ND</v>
      </c>
      <c r="W311" s="187" t="str">
        <f>IF(FuritenCounts!W311 = 0, "ND", FuritenWins!W311/FuritenCounts!W311)</f>
        <v>ND</v>
      </c>
      <c r="X311" s="187" t="str">
        <f>IF(FuritenCounts!X311 = 0, "ND", FuritenWins!X311/FuritenCounts!X311)</f>
        <v>ND</v>
      </c>
      <c r="Y311" s="187" t="str">
        <f>IF(FuritenCounts!Y311 = 0, "ND", FuritenWins!Y311/FuritenCounts!Y311)</f>
        <v>ND</v>
      </c>
      <c r="Z311" s="187" t="str">
        <f>IF(FuritenCounts!Z311 = 0, "ND", FuritenWins!Z311/FuritenCounts!Z311)</f>
        <v>ND</v>
      </c>
      <c r="AA311" s="187" t="str">
        <f>IF(FuritenCounts!AA311 = 0, "ND", FuritenWins!AA311/FuritenCounts!AA311)</f>
        <v>ND</v>
      </c>
      <c r="AB311" s="187" t="str">
        <f>IF(FuritenCounts!AB311 = 0, "ND", FuritenWins!AB311/FuritenCounts!AB311)</f>
        <v>ND</v>
      </c>
      <c r="AC311" s="187" t="str">
        <f>IF(FuritenCounts!AC311 = 0, "ND", FuritenWins!AC311/FuritenCounts!AC311)</f>
        <v>ND</v>
      </c>
      <c r="AD311" s="187" t="str">
        <f>IF(FuritenCounts!AD311 = 0, "ND", FuritenWins!AD311/FuritenCounts!AD311)</f>
        <v>ND</v>
      </c>
      <c r="AE311" s="187" t="str">
        <f>IF(FuritenCounts!AE311 = 0, "ND", FuritenWins!AE311/FuritenCounts!AE311)</f>
        <v>ND</v>
      </c>
      <c r="AF311" s="187" t="str">
        <f>IF(FuritenCounts!AF311 = 0, "ND", FuritenWins!AF311/FuritenCounts!AF311)</f>
        <v>ND</v>
      </c>
      <c r="AG311" s="187" t="str">
        <f>IF(FuritenCounts!AG311 = 0, "ND", FuritenWins!AG311/FuritenCounts!AG311)</f>
        <v>ND</v>
      </c>
      <c r="AH311" s="187" t="str">
        <f>IF(FuritenCounts!AH311 = 0, "ND", FuritenWins!AH311/FuritenCounts!AH311)</f>
        <v>ND</v>
      </c>
      <c r="AI311" s="187" t="str">
        <f>IF(FuritenCounts!AI311 = 0, "ND", FuritenWins!AI311/FuritenCounts!AI311)</f>
        <v>ND</v>
      </c>
      <c r="AJ311" s="187" t="str">
        <f>IF(FuritenCounts!AJ311 = 0, "ND", FuritenWins!AJ311/FuritenCounts!AJ311)</f>
        <v>ND</v>
      </c>
      <c r="AK311" s="187" t="str">
        <f>IF(FuritenCounts!AK311 = 0, "ND", FuritenWins!AK311/FuritenCounts!AK311)</f>
        <v>ND</v>
      </c>
      <c r="AL311" s="187" t="str">
        <f>IF(FuritenCounts!AL311 = 0, "ND", FuritenWins!AL311/FuritenCounts!AL311)</f>
        <v>ND</v>
      </c>
      <c r="AM311" s="187" t="str">
        <f>IF(FuritenCounts!AM311 = 0, "ND", FuritenWins!AM311/FuritenCounts!AM311)</f>
        <v>ND</v>
      </c>
      <c r="AN311" s="187" t="str">
        <f>IF(FuritenCounts!AN311 = 0, "ND", FuritenWins!AN311/FuritenCounts!AN311)</f>
        <v>ND</v>
      </c>
      <c r="AO311" s="187" t="str">
        <f>IF(FuritenCounts!AO311 = 0, "ND", FuritenWins!AO311/FuritenCounts!AO311)</f>
        <v>ND</v>
      </c>
      <c r="AP311" s="187" t="str">
        <f>IF(FuritenCounts!AP311 = 0, "ND", FuritenWins!AP311/FuritenCounts!AP311)</f>
        <v>ND</v>
      </c>
    </row>
    <row r="312">
      <c r="A312" s="185" t="s">
        <v>2418</v>
      </c>
      <c r="B312" s="187">
        <f>IF(FuritenCounts!B312 = 0, "ND", FuritenWins!B312/FuritenCounts!B312)</f>
        <v>0</v>
      </c>
      <c r="C312" s="187" t="str">
        <f>IF(FuritenCounts!C312 = 0, "ND", FuritenWins!C312/FuritenCounts!C312)</f>
        <v>ND</v>
      </c>
      <c r="D312" s="187" t="str">
        <f>IF(FuritenCounts!D312 = 0, "ND", FuritenWins!D312/FuritenCounts!D312)</f>
        <v>ND</v>
      </c>
      <c r="E312" s="187" t="str">
        <f>IF(FuritenCounts!E312 = 0, "ND", FuritenWins!E312/FuritenCounts!E312)</f>
        <v>ND</v>
      </c>
      <c r="F312" s="187" t="str">
        <f>IF(FuritenCounts!F312 = 0, "ND", FuritenWins!F312/FuritenCounts!F312)</f>
        <v>ND</v>
      </c>
      <c r="G312" s="187" t="str">
        <f>IF(FuritenCounts!G312 = 0, "ND", FuritenWins!G312/FuritenCounts!G312)</f>
        <v>ND</v>
      </c>
      <c r="H312" s="187" t="str">
        <f>IF(FuritenCounts!H312 = 0, "ND", FuritenWins!H312/FuritenCounts!H312)</f>
        <v>ND</v>
      </c>
      <c r="I312" s="187" t="str">
        <f>IF(FuritenCounts!I312 = 0, "ND", FuritenWins!I312/FuritenCounts!I312)</f>
        <v>ND</v>
      </c>
      <c r="J312" s="187" t="str">
        <f>IF(FuritenCounts!J312 = 0, "ND", FuritenWins!J312/FuritenCounts!J312)</f>
        <v>ND</v>
      </c>
      <c r="K312" s="187" t="str">
        <f>IF(FuritenCounts!K312 = 0, "ND", FuritenWins!K312/FuritenCounts!K312)</f>
        <v>ND</v>
      </c>
      <c r="L312" s="187" t="str">
        <f>IF(FuritenCounts!L312 = 0, "ND", FuritenWins!L312/FuritenCounts!L312)</f>
        <v>ND</v>
      </c>
      <c r="M312" s="187">
        <f>IF(FuritenCounts!M312 = 0, "ND", FuritenWins!M312/FuritenCounts!M312)</f>
        <v>0</v>
      </c>
      <c r="N312" s="187" t="str">
        <f>IF(FuritenCounts!N312 = 0, "ND", FuritenWins!N312/FuritenCounts!N312)</f>
        <v>ND</v>
      </c>
      <c r="O312" s="187" t="str">
        <f>IF(FuritenCounts!O312 = 0, "ND", FuritenWins!O312/FuritenCounts!O312)</f>
        <v>ND</v>
      </c>
      <c r="P312" s="187" t="str">
        <f>IF(FuritenCounts!P312 = 0, "ND", FuritenWins!P312/FuritenCounts!P312)</f>
        <v>ND</v>
      </c>
      <c r="Q312" s="187" t="str">
        <f>IF(FuritenCounts!Q312 = 0, "ND", FuritenWins!Q312/FuritenCounts!Q312)</f>
        <v>ND</v>
      </c>
      <c r="R312" s="187" t="str">
        <f>IF(FuritenCounts!R312 = 0, "ND", FuritenWins!R312/FuritenCounts!R312)</f>
        <v>ND</v>
      </c>
      <c r="S312" s="187" t="str">
        <f>IF(FuritenCounts!S312 = 0, "ND", FuritenWins!S312/FuritenCounts!S312)</f>
        <v>ND</v>
      </c>
      <c r="T312" s="187" t="str">
        <f>IF(FuritenCounts!T312 = 0, "ND", FuritenWins!T312/FuritenCounts!T312)</f>
        <v>ND</v>
      </c>
      <c r="U312" s="187" t="str">
        <f>IF(FuritenCounts!U312 = 0, "ND", FuritenWins!U312/FuritenCounts!U312)</f>
        <v>ND</v>
      </c>
      <c r="V312" s="187" t="str">
        <f>IF(FuritenCounts!V312 = 0, "ND", FuritenWins!V312/FuritenCounts!V312)</f>
        <v>ND</v>
      </c>
      <c r="W312" s="187" t="str">
        <f>IF(FuritenCounts!W312 = 0, "ND", FuritenWins!W312/FuritenCounts!W312)</f>
        <v>ND</v>
      </c>
      <c r="X312" s="187" t="str">
        <f>IF(FuritenCounts!X312 = 0, "ND", FuritenWins!X312/FuritenCounts!X312)</f>
        <v>ND</v>
      </c>
      <c r="Y312" s="187" t="str">
        <f>IF(FuritenCounts!Y312 = 0, "ND", FuritenWins!Y312/FuritenCounts!Y312)</f>
        <v>ND</v>
      </c>
      <c r="Z312" s="187" t="str">
        <f>IF(FuritenCounts!Z312 = 0, "ND", FuritenWins!Z312/FuritenCounts!Z312)</f>
        <v>ND</v>
      </c>
      <c r="AA312" s="187" t="str">
        <f>IF(FuritenCounts!AA312 = 0, "ND", FuritenWins!AA312/FuritenCounts!AA312)</f>
        <v>ND</v>
      </c>
      <c r="AB312" s="187" t="str">
        <f>IF(FuritenCounts!AB312 = 0, "ND", FuritenWins!AB312/FuritenCounts!AB312)</f>
        <v>ND</v>
      </c>
      <c r="AC312" s="187" t="str">
        <f>IF(FuritenCounts!AC312 = 0, "ND", FuritenWins!AC312/FuritenCounts!AC312)</f>
        <v>ND</v>
      </c>
      <c r="AD312" s="187" t="str">
        <f>IF(FuritenCounts!AD312 = 0, "ND", FuritenWins!AD312/FuritenCounts!AD312)</f>
        <v>ND</v>
      </c>
      <c r="AE312" s="187" t="str">
        <f>IF(FuritenCounts!AE312 = 0, "ND", FuritenWins!AE312/FuritenCounts!AE312)</f>
        <v>ND</v>
      </c>
      <c r="AF312" s="187" t="str">
        <f>IF(FuritenCounts!AF312 = 0, "ND", FuritenWins!AF312/FuritenCounts!AF312)</f>
        <v>ND</v>
      </c>
      <c r="AG312" s="187" t="str">
        <f>IF(FuritenCounts!AG312 = 0, "ND", FuritenWins!AG312/FuritenCounts!AG312)</f>
        <v>ND</v>
      </c>
      <c r="AH312" s="187" t="str">
        <f>IF(FuritenCounts!AH312 = 0, "ND", FuritenWins!AH312/FuritenCounts!AH312)</f>
        <v>ND</v>
      </c>
      <c r="AI312" s="187" t="str">
        <f>IF(FuritenCounts!AI312 = 0, "ND", FuritenWins!AI312/FuritenCounts!AI312)</f>
        <v>ND</v>
      </c>
      <c r="AJ312" s="187" t="str">
        <f>IF(FuritenCounts!AJ312 = 0, "ND", FuritenWins!AJ312/FuritenCounts!AJ312)</f>
        <v>ND</v>
      </c>
      <c r="AK312" s="187" t="str">
        <f>IF(FuritenCounts!AK312 = 0, "ND", FuritenWins!AK312/FuritenCounts!AK312)</f>
        <v>ND</v>
      </c>
      <c r="AL312" s="187" t="str">
        <f>IF(FuritenCounts!AL312 = 0, "ND", FuritenWins!AL312/FuritenCounts!AL312)</f>
        <v>ND</v>
      </c>
      <c r="AM312" s="187" t="str">
        <f>IF(FuritenCounts!AM312 = 0, "ND", FuritenWins!AM312/FuritenCounts!AM312)</f>
        <v>ND</v>
      </c>
      <c r="AN312" s="187" t="str">
        <f>IF(FuritenCounts!AN312 = 0, "ND", FuritenWins!AN312/FuritenCounts!AN312)</f>
        <v>ND</v>
      </c>
      <c r="AO312" s="187" t="str">
        <f>IF(FuritenCounts!AO312 = 0, "ND", FuritenWins!AO312/FuritenCounts!AO312)</f>
        <v>ND</v>
      </c>
      <c r="AP312" s="187" t="str">
        <f>IF(FuritenCounts!AP312 = 0, "ND", FuritenWins!AP312/FuritenCounts!AP312)</f>
        <v>ND</v>
      </c>
    </row>
    <row r="313">
      <c r="A313" s="185" t="s">
        <v>2425</v>
      </c>
      <c r="B313" s="187">
        <f>IF(FuritenCounts!B313 = 0, "ND", FuritenWins!B313/FuritenCounts!B313)</f>
        <v>0.4529411765</v>
      </c>
      <c r="C313" s="187" t="str">
        <f>IF(FuritenCounts!C313 = 0, "ND", FuritenWins!C313/FuritenCounts!C313)</f>
        <v>ND</v>
      </c>
      <c r="D313" s="187" t="str">
        <f>IF(FuritenCounts!D313 = 0, "ND", FuritenWins!D313/FuritenCounts!D313)</f>
        <v>ND</v>
      </c>
      <c r="E313" s="187" t="str">
        <f>IF(FuritenCounts!E313 = 0, "ND", FuritenWins!E313/FuritenCounts!E313)</f>
        <v>ND</v>
      </c>
      <c r="F313" s="187" t="str">
        <f>IF(FuritenCounts!F313 = 0, "ND", FuritenWins!F313/FuritenCounts!F313)</f>
        <v>ND</v>
      </c>
      <c r="G313" s="187">
        <f>IF(FuritenCounts!G313 = 0, "ND", FuritenWins!G313/FuritenCounts!G313)</f>
        <v>0.6428571429</v>
      </c>
      <c r="H313" s="187">
        <f>IF(FuritenCounts!H313 = 0, "ND", FuritenWins!H313/FuritenCounts!H313)</f>
        <v>0.5277777778</v>
      </c>
      <c r="I313" s="187">
        <f>IF(FuritenCounts!I313 = 0, "ND", FuritenWins!I313/FuritenCounts!I313)</f>
        <v>0.5454545455</v>
      </c>
      <c r="J313" s="187">
        <f>IF(FuritenCounts!J313 = 0, "ND", FuritenWins!J313/FuritenCounts!J313)</f>
        <v>0.4444444444</v>
      </c>
      <c r="K313" s="187">
        <f>IF(FuritenCounts!K313 = 0, "ND", FuritenWins!K313/FuritenCounts!K313)</f>
        <v>0.347826087</v>
      </c>
      <c r="L313" s="187">
        <f>IF(FuritenCounts!L313 = 0, "ND", FuritenWins!L313/FuritenCounts!L313)</f>
        <v>0.2105263158</v>
      </c>
      <c r="M313" s="187">
        <f>IF(FuritenCounts!M313 = 0, "ND", FuritenWins!M313/FuritenCounts!M313)</f>
        <v>0.3333333333</v>
      </c>
      <c r="N313" s="187">
        <f>IF(FuritenCounts!N313 = 0, "ND", FuritenWins!N313/FuritenCounts!N313)</f>
        <v>0.3333333333</v>
      </c>
      <c r="O313" s="187" t="str">
        <f>IF(FuritenCounts!O313 = 0, "ND", FuritenWins!O313/FuritenCounts!O313)</f>
        <v>ND</v>
      </c>
      <c r="P313" s="187" t="str">
        <f>IF(FuritenCounts!P313 = 0, "ND", FuritenWins!P313/FuritenCounts!P313)</f>
        <v>ND</v>
      </c>
      <c r="Q313" s="187" t="str">
        <f>IF(FuritenCounts!Q313 = 0, "ND", FuritenWins!Q313/FuritenCounts!Q313)</f>
        <v>ND</v>
      </c>
      <c r="R313" s="187" t="str">
        <f>IF(FuritenCounts!R313 = 0, "ND", FuritenWins!R313/FuritenCounts!R313)</f>
        <v>ND</v>
      </c>
      <c r="S313" s="187" t="str">
        <f>IF(FuritenCounts!S313 = 0, "ND", FuritenWins!S313/FuritenCounts!S313)</f>
        <v>ND</v>
      </c>
      <c r="T313" s="187" t="str">
        <f>IF(FuritenCounts!T313 = 0, "ND", FuritenWins!T313/FuritenCounts!T313)</f>
        <v>ND</v>
      </c>
      <c r="U313" s="187" t="str">
        <f>IF(FuritenCounts!U313 = 0, "ND", FuritenWins!U313/FuritenCounts!U313)</f>
        <v>ND</v>
      </c>
      <c r="V313" s="187" t="str">
        <f>IF(FuritenCounts!V313 = 0, "ND", FuritenWins!V313/FuritenCounts!V313)</f>
        <v>ND</v>
      </c>
      <c r="W313" s="187" t="str">
        <f>IF(FuritenCounts!W313 = 0, "ND", FuritenWins!W313/FuritenCounts!W313)</f>
        <v>ND</v>
      </c>
      <c r="X313" s="187" t="str">
        <f>IF(FuritenCounts!X313 = 0, "ND", FuritenWins!X313/FuritenCounts!X313)</f>
        <v>ND</v>
      </c>
      <c r="Y313" s="187" t="str">
        <f>IF(FuritenCounts!Y313 = 0, "ND", FuritenWins!Y313/FuritenCounts!Y313)</f>
        <v>ND</v>
      </c>
      <c r="Z313" s="187" t="str">
        <f>IF(FuritenCounts!Z313 = 0, "ND", FuritenWins!Z313/FuritenCounts!Z313)</f>
        <v>ND</v>
      </c>
      <c r="AA313" s="187" t="str">
        <f>IF(FuritenCounts!AA313 = 0, "ND", FuritenWins!AA313/FuritenCounts!AA313)</f>
        <v>ND</v>
      </c>
      <c r="AB313" s="187" t="str">
        <f>IF(FuritenCounts!AB313 = 0, "ND", FuritenWins!AB313/FuritenCounts!AB313)</f>
        <v>ND</v>
      </c>
      <c r="AC313" s="187" t="str">
        <f>IF(FuritenCounts!AC313 = 0, "ND", FuritenWins!AC313/FuritenCounts!AC313)</f>
        <v>ND</v>
      </c>
      <c r="AD313" s="187" t="str">
        <f>IF(FuritenCounts!AD313 = 0, "ND", FuritenWins!AD313/FuritenCounts!AD313)</f>
        <v>ND</v>
      </c>
      <c r="AE313" s="187" t="str">
        <f>IF(FuritenCounts!AE313 = 0, "ND", FuritenWins!AE313/FuritenCounts!AE313)</f>
        <v>ND</v>
      </c>
      <c r="AF313" s="187" t="str">
        <f>IF(FuritenCounts!AF313 = 0, "ND", FuritenWins!AF313/FuritenCounts!AF313)</f>
        <v>ND</v>
      </c>
      <c r="AG313" s="187" t="str">
        <f>IF(FuritenCounts!AG313 = 0, "ND", FuritenWins!AG313/FuritenCounts!AG313)</f>
        <v>ND</v>
      </c>
      <c r="AH313" s="187" t="str">
        <f>IF(FuritenCounts!AH313 = 0, "ND", FuritenWins!AH313/FuritenCounts!AH313)</f>
        <v>ND</v>
      </c>
      <c r="AI313" s="187" t="str">
        <f>IF(FuritenCounts!AI313 = 0, "ND", FuritenWins!AI313/FuritenCounts!AI313)</f>
        <v>ND</v>
      </c>
      <c r="AJ313" s="187" t="str">
        <f>IF(FuritenCounts!AJ313 = 0, "ND", FuritenWins!AJ313/FuritenCounts!AJ313)</f>
        <v>ND</v>
      </c>
      <c r="AK313" s="187" t="str">
        <f>IF(FuritenCounts!AK313 = 0, "ND", FuritenWins!AK313/FuritenCounts!AK313)</f>
        <v>ND</v>
      </c>
      <c r="AL313" s="187" t="str">
        <f>IF(FuritenCounts!AL313 = 0, "ND", FuritenWins!AL313/FuritenCounts!AL313)</f>
        <v>ND</v>
      </c>
      <c r="AM313" s="187" t="str">
        <f>IF(FuritenCounts!AM313 = 0, "ND", FuritenWins!AM313/FuritenCounts!AM313)</f>
        <v>ND</v>
      </c>
      <c r="AN313" s="187" t="str">
        <f>IF(FuritenCounts!AN313 = 0, "ND", FuritenWins!AN313/FuritenCounts!AN313)</f>
        <v>ND</v>
      </c>
      <c r="AO313" s="187" t="str">
        <f>IF(FuritenCounts!AO313 = 0, "ND", FuritenWins!AO313/FuritenCounts!AO313)</f>
        <v>ND</v>
      </c>
      <c r="AP313" s="187" t="str">
        <f>IF(FuritenCounts!AP313 = 0, "ND", FuritenWins!AP313/FuritenCounts!AP313)</f>
        <v>ND</v>
      </c>
    </row>
    <row r="314">
      <c r="A314" s="185" t="s">
        <v>2437</v>
      </c>
      <c r="B314" s="187">
        <f>IF(FuritenCounts!B314 = 0, "ND", FuritenWins!B314/FuritenCounts!B314)</f>
        <v>0.25</v>
      </c>
      <c r="C314" s="187" t="str">
        <f>IF(FuritenCounts!C314 = 0, "ND", FuritenWins!C314/FuritenCounts!C314)</f>
        <v>ND</v>
      </c>
      <c r="D314" s="187" t="str">
        <f>IF(FuritenCounts!D314 = 0, "ND", FuritenWins!D314/FuritenCounts!D314)</f>
        <v>ND</v>
      </c>
      <c r="E314" s="187" t="str">
        <f>IF(FuritenCounts!E314 = 0, "ND", FuritenWins!E314/FuritenCounts!E314)</f>
        <v>ND</v>
      </c>
      <c r="F314" s="187" t="str">
        <f>IF(FuritenCounts!F314 = 0, "ND", FuritenWins!F314/FuritenCounts!F314)</f>
        <v>ND</v>
      </c>
      <c r="G314" s="187" t="str">
        <f>IF(FuritenCounts!G314 = 0, "ND", FuritenWins!G314/FuritenCounts!G314)</f>
        <v>ND</v>
      </c>
      <c r="H314" s="187" t="str">
        <f>IF(FuritenCounts!H314 = 0, "ND", FuritenWins!H314/FuritenCounts!H314)</f>
        <v>ND</v>
      </c>
      <c r="I314" s="187">
        <f>IF(FuritenCounts!I314 = 0, "ND", FuritenWins!I314/FuritenCounts!I314)</f>
        <v>0.25</v>
      </c>
      <c r="J314" s="187">
        <f>IF(FuritenCounts!J314 = 0, "ND", FuritenWins!J314/FuritenCounts!J314)</f>
        <v>0.2</v>
      </c>
      <c r="K314" s="187">
        <f>IF(FuritenCounts!K314 = 0, "ND", FuritenWins!K314/FuritenCounts!K314)</f>
        <v>1</v>
      </c>
      <c r="L314" s="187">
        <f>IF(FuritenCounts!L314 = 0, "ND", FuritenWins!L314/FuritenCounts!L314)</f>
        <v>0</v>
      </c>
      <c r="M314" s="187" t="str">
        <f>IF(FuritenCounts!M314 = 0, "ND", FuritenWins!M314/FuritenCounts!M314)</f>
        <v>ND</v>
      </c>
      <c r="N314" s="187" t="str">
        <f>IF(FuritenCounts!N314 = 0, "ND", FuritenWins!N314/FuritenCounts!N314)</f>
        <v>ND</v>
      </c>
      <c r="O314" s="187" t="str">
        <f>IF(FuritenCounts!O314 = 0, "ND", FuritenWins!O314/FuritenCounts!O314)</f>
        <v>ND</v>
      </c>
      <c r="P314" s="187" t="str">
        <f>IF(FuritenCounts!P314 = 0, "ND", FuritenWins!P314/FuritenCounts!P314)</f>
        <v>ND</v>
      </c>
      <c r="Q314" s="187" t="str">
        <f>IF(FuritenCounts!Q314 = 0, "ND", FuritenWins!Q314/FuritenCounts!Q314)</f>
        <v>ND</v>
      </c>
      <c r="R314" s="187" t="str">
        <f>IF(FuritenCounts!R314 = 0, "ND", FuritenWins!R314/FuritenCounts!R314)</f>
        <v>ND</v>
      </c>
      <c r="S314" s="187" t="str">
        <f>IF(FuritenCounts!S314 = 0, "ND", FuritenWins!S314/FuritenCounts!S314)</f>
        <v>ND</v>
      </c>
      <c r="T314" s="187" t="str">
        <f>IF(FuritenCounts!T314 = 0, "ND", FuritenWins!T314/FuritenCounts!T314)</f>
        <v>ND</v>
      </c>
      <c r="U314" s="187" t="str">
        <f>IF(FuritenCounts!U314 = 0, "ND", FuritenWins!U314/FuritenCounts!U314)</f>
        <v>ND</v>
      </c>
      <c r="V314" s="187" t="str">
        <f>IF(FuritenCounts!V314 = 0, "ND", FuritenWins!V314/FuritenCounts!V314)</f>
        <v>ND</v>
      </c>
      <c r="W314" s="187" t="str">
        <f>IF(FuritenCounts!W314 = 0, "ND", FuritenWins!W314/FuritenCounts!W314)</f>
        <v>ND</v>
      </c>
      <c r="X314" s="187" t="str">
        <f>IF(FuritenCounts!X314 = 0, "ND", FuritenWins!X314/FuritenCounts!X314)</f>
        <v>ND</v>
      </c>
      <c r="Y314" s="187" t="str">
        <f>IF(FuritenCounts!Y314 = 0, "ND", FuritenWins!Y314/FuritenCounts!Y314)</f>
        <v>ND</v>
      </c>
      <c r="Z314" s="187" t="str">
        <f>IF(FuritenCounts!Z314 = 0, "ND", FuritenWins!Z314/FuritenCounts!Z314)</f>
        <v>ND</v>
      </c>
      <c r="AA314" s="187" t="str">
        <f>IF(FuritenCounts!AA314 = 0, "ND", FuritenWins!AA314/FuritenCounts!AA314)</f>
        <v>ND</v>
      </c>
      <c r="AB314" s="187" t="str">
        <f>IF(FuritenCounts!AB314 = 0, "ND", FuritenWins!AB314/FuritenCounts!AB314)</f>
        <v>ND</v>
      </c>
      <c r="AC314" s="187" t="str">
        <f>IF(FuritenCounts!AC314 = 0, "ND", FuritenWins!AC314/FuritenCounts!AC314)</f>
        <v>ND</v>
      </c>
      <c r="AD314" s="187" t="str">
        <f>IF(FuritenCounts!AD314 = 0, "ND", FuritenWins!AD314/FuritenCounts!AD314)</f>
        <v>ND</v>
      </c>
      <c r="AE314" s="187" t="str">
        <f>IF(FuritenCounts!AE314 = 0, "ND", FuritenWins!AE314/FuritenCounts!AE314)</f>
        <v>ND</v>
      </c>
      <c r="AF314" s="187" t="str">
        <f>IF(FuritenCounts!AF314 = 0, "ND", FuritenWins!AF314/FuritenCounts!AF314)</f>
        <v>ND</v>
      </c>
      <c r="AG314" s="187" t="str">
        <f>IF(FuritenCounts!AG314 = 0, "ND", FuritenWins!AG314/FuritenCounts!AG314)</f>
        <v>ND</v>
      </c>
      <c r="AH314" s="187" t="str">
        <f>IF(FuritenCounts!AH314 = 0, "ND", FuritenWins!AH314/FuritenCounts!AH314)</f>
        <v>ND</v>
      </c>
      <c r="AI314" s="187" t="str">
        <f>IF(FuritenCounts!AI314 = 0, "ND", FuritenWins!AI314/FuritenCounts!AI314)</f>
        <v>ND</v>
      </c>
      <c r="AJ314" s="187" t="str">
        <f>IF(FuritenCounts!AJ314 = 0, "ND", FuritenWins!AJ314/FuritenCounts!AJ314)</f>
        <v>ND</v>
      </c>
      <c r="AK314" s="187" t="str">
        <f>IF(FuritenCounts!AK314 = 0, "ND", FuritenWins!AK314/FuritenCounts!AK314)</f>
        <v>ND</v>
      </c>
      <c r="AL314" s="187" t="str">
        <f>IF(FuritenCounts!AL314 = 0, "ND", FuritenWins!AL314/FuritenCounts!AL314)</f>
        <v>ND</v>
      </c>
      <c r="AM314" s="187" t="str">
        <f>IF(FuritenCounts!AM314 = 0, "ND", FuritenWins!AM314/FuritenCounts!AM314)</f>
        <v>ND</v>
      </c>
      <c r="AN314" s="187" t="str">
        <f>IF(FuritenCounts!AN314 = 0, "ND", FuritenWins!AN314/FuritenCounts!AN314)</f>
        <v>ND</v>
      </c>
      <c r="AO314" s="187" t="str">
        <f>IF(FuritenCounts!AO314 = 0, "ND", FuritenWins!AO314/FuritenCounts!AO314)</f>
        <v>ND</v>
      </c>
      <c r="AP314" s="187" t="str">
        <f>IF(FuritenCounts!AP314 = 0, "ND", FuritenWins!AP314/FuritenCounts!AP314)</f>
        <v>ND</v>
      </c>
    </row>
    <row r="315">
      <c r="A315" s="185" t="s">
        <v>20</v>
      </c>
      <c r="B315" s="187">
        <f>IF(FuritenCounts!B315 = 0, "ND", FuritenWins!B315/FuritenCounts!B315)</f>
        <v>0.2412775094</v>
      </c>
      <c r="C315" s="187" t="str">
        <f>IF(FuritenCounts!C315 = 0, "ND", FuritenWins!C315/FuritenCounts!C315)</f>
        <v>ND</v>
      </c>
      <c r="D315" s="187">
        <f>IF(FuritenCounts!D315 = 0, "ND", FuritenWins!D315/FuritenCounts!D315)</f>
        <v>0.3407202216</v>
      </c>
      <c r="E315" s="187">
        <f>IF(FuritenCounts!E315 = 0, "ND", FuritenWins!E315/FuritenCounts!E315)</f>
        <v>0.2807971014</v>
      </c>
      <c r="F315" s="187">
        <f>IF(FuritenCounts!F315 = 0, "ND", FuritenWins!F315/FuritenCounts!F315)</f>
        <v>0.2280524723</v>
      </c>
      <c r="G315" s="187">
        <f>IF(FuritenCounts!G315 = 0, "ND", FuritenWins!G315/FuritenCounts!G315)</f>
        <v>0.1469026549</v>
      </c>
      <c r="H315" s="187">
        <f>IF(FuritenCounts!H315 = 0, "ND", FuritenWins!H315/FuritenCounts!H315)</f>
        <v>0.08403361345</v>
      </c>
      <c r="I315" s="187">
        <f>IF(FuritenCounts!I315 = 0, "ND", FuritenWins!I315/FuritenCounts!I315)</f>
        <v>0.1428571429</v>
      </c>
      <c r="J315" s="187">
        <f>IF(FuritenCounts!J315 = 0, "ND", FuritenWins!J315/FuritenCounts!J315)</f>
        <v>0.1</v>
      </c>
      <c r="K315" s="187">
        <f>IF(FuritenCounts!K315 = 0, "ND", FuritenWins!K315/FuritenCounts!K315)</f>
        <v>0</v>
      </c>
      <c r="L315" s="187" t="str">
        <f>IF(FuritenCounts!L315 = 0, "ND", FuritenWins!L315/FuritenCounts!L315)</f>
        <v>ND</v>
      </c>
      <c r="M315" s="187" t="str">
        <f>IF(FuritenCounts!M315 = 0, "ND", FuritenWins!M315/FuritenCounts!M315)</f>
        <v>ND</v>
      </c>
      <c r="N315" s="187" t="str">
        <f>IF(FuritenCounts!N315 = 0, "ND", FuritenWins!N315/FuritenCounts!N315)</f>
        <v>ND</v>
      </c>
      <c r="O315" s="187" t="str">
        <f>IF(FuritenCounts!O315 = 0, "ND", FuritenWins!O315/FuritenCounts!O315)</f>
        <v>ND</v>
      </c>
      <c r="P315" s="187" t="str">
        <f>IF(FuritenCounts!P315 = 0, "ND", FuritenWins!P315/FuritenCounts!P315)</f>
        <v>ND</v>
      </c>
      <c r="Q315" s="187" t="str">
        <f>IF(FuritenCounts!Q315 = 0, "ND", FuritenWins!Q315/FuritenCounts!Q315)</f>
        <v>ND</v>
      </c>
      <c r="R315" s="187" t="str">
        <f>IF(FuritenCounts!R315 = 0, "ND", FuritenWins!R315/FuritenCounts!R315)</f>
        <v>ND</v>
      </c>
      <c r="S315" s="187" t="str">
        <f>IF(FuritenCounts!S315 = 0, "ND", FuritenWins!S315/FuritenCounts!S315)</f>
        <v>ND</v>
      </c>
      <c r="T315" s="187" t="str">
        <f>IF(FuritenCounts!T315 = 0, "ND", FuritenWins!T315/FuritenCounts!T315)</f>
        <v>ND</v>
      </c>
      <c r="U315" s="187" t="str">
        <f>IF(FuritenCounts!U315 = 0, "ND", FuritenWins!U315/FuritenCounts!U315)</f>
        <v>ND</v>
      </c>
      <c r="V315" s="187" t="str">
        <f>IF(FuritenCounts!V315 = 0, "ND", FuritenWins!V315/FuritenCounts!V315)</f>
        <v>ND</v>
      </c>
      <c r="W315" s="187" t="str">
        <f>IF(FuritenCounts!W315 = 0, "ND", FuritenWins!W315/FuritenCounts!W315)</f>
        <v>ND</v>
      </c>
      <c r="X315" s="187" t="str">
        <f>IF(FuritenCounts!X315 = 0, "ND", FuritenWins!X315/FuritenCounts!X315)</f>
        <v>ND</v>
      </c>
      <c r="Y315" s="187" t="str">
        <f>IF(FuritenCounts!Y315 = 0, "ND", FuritenWins!Y315/FuritenCounts!Y315)</f>
        <v>ND</v>
      </c>
      <c r="Z315" s="187" t="str">
        <f>IF(FuritenCounts!Z315 = 0, "ND", FuritenWins!Z315/FuritenCounts!Z315)</f>
        <v>ND</v>
      </c>
      <c r="AA315" s="187" t="str">
        <f>IF(FuritenCounts!AA315 = 0, "ND", FuritenWins!AA315/FuritenCounts!AA315)</f>
        <v>ND</v>
      </c>
      <c r="AB315" s="187" t="str">
        <f>IF(FuritenCounts!AB315 = 0, "ND", FuritenWins!AB315/FuritenCounts!AB315)</f>
        <v>ND</v>
      </c>
      <c r="AC315" s="187" t="str">
        <f>IF(FuritenCounts!AC315 = 0, "ND", FuritenWins!AC315/FuritenCounts!AC315)</f>
        <v>ND</v>
      </c>
      <c r="AD315" s="187" t="str">
        <f>IF(FuritenCounts!AD315 = 0, "ND", FuritenWins!AD315/FuritenCounts!AD315)</f>
        <v>ND</v>
      </c>
      <c r="AE315" s="187" t="str">
        <f>IF(FuritenCounts!AE315 = 0, "ND", FuritenWins!AE315/FuritenCounts!AE315)</f>
        <v>ND</v>
      </c>
      <c r="AF315" s="187" t="str">
        <f>IF(FuritenCounts!AF315 = 0, "ND", FuritenWins!AF315/FuritenCounts!AF315)</f>
        <v>ND</v>
      </c>
      <c r="AG315" s="187" t="str">
        <f>IF(FuritenCounts!AG315 = 0, "ND", FuritenWins!AG315/FuritenCounts!AG315)</f>
        <v>ND</v>
      </c>
      <c r="AH315" s="187" t="str">
        <f>IF(FuritenCounts!AH315 = 0, "ND", FuritenWins!AH315/FuritenCounts!AH315)</f>
        <v>ND</v>
      </c>
      <c r="AI315" s="187" t="str">
        <f>IF(FuritenCounts!AI315 = 0, "ND", FuritenWins!AI315/FuritenCounts!AI315)</f>
        <v>ND</v>
      </c>
      <c r="AJ315" s="187" t="str">
        <f>IF(FuritenCounts!AJ315 = 0, "ND", FuritenWins!AJ315/FuritenCounts!AJ315)</f>
        <v>ND</v>
      </c>
      <c r="AK315" s="187" t="str">
        <f>IF(FuritenCounts!AK315 = 0, "ND", FuritenWins!AK315/FuritenCounts!AK315)</f>
        <v>ND</v>
      </c>
      <c r="AL315" s="187" t="str">
        <f>IF(FuritenCounts!AL315 = 0, "ND", FuritenWins!AL315/FuritenCounts!AL315)</f>
        <v>ND</v>
      </c>
      <c r="AM315" s="187" t="str">
        <f>IF(FuritenCounts!AM315 = 0, "ND", FuritenWins!AM315/FuritenCounts!AM315)</f>
        <v>ND</v>
      </c>
      <c r="AN315" s="187" t="str">
        <f>IF(FuritenCounts!AN315 = 0, "ND", FuritenWins!AN315/FuritenCounts!AN315)</f>
        <v>ND</v>
      </c>
      <c r="AO315" s="187" t="str">
        <f>IF(FuritenCounts!AO315 = 0, "ND", FuritenWins!AO315/FuritenCounts!AO315)</f>
        <v>ND</v>
      </c>
      <c r="AP315" s="187" t="str">
        <f>IF(FuritenCounts!AP315 = 0, "ND", FuritenWins!AP315/FuritenCounts!AP315)</f>
        <v>ND</v>
      </c>
    </row>
    <row r="316">
      <c r="A316" s="185" t="s">
        <v>2454</v>
      </c>
      <c r="B316" s="187">
        <f>IF(FuritenCounts!B316 = 0, "ND", FuritenWins!B316/FuritenCounts!B316)</f>
        <v>0</v>
      </c>
      <c r="C316" s="187" t="str">
        <f>IF(FuritenCounts!C316 = 0, "ND", FuritenWins!C316/FuritenCounts!C316)</f>
        <v>ND</v>
      </c>
      <c r="D316" s="187" t="str">
        <f>IF(FuritenCounts!D316 = 0, "ND", FuritenWins!D316/FuritenCounts!D316)</f>
        <v>ND</v>
      </c>
      <c r="E316" s="187" t="str">
        <f>IF(FuritenCounts!E316 = 0, "ND", FuritenWins!E316/FuritenCounts!E316)</f>
        <v>ND</v>
      </c>
      <c r="F316" s="187" t="str">
        <f>IF(FuritenCounts!F316 = 0, "ND", FuritenWins!F316/FuritenCounts!F316)</f>
        <v>ND</v>
      </c>
      <c r="G316" s="187" t="str">
        <f>IF(FuritenCounts!G316 = 0, "ND", FuritenWins!G316/FuritenCounts!G316)</f>
        <v>ND</v>
      </c>
      <c r="H316" s="187" t="str">
        <f>IF(FuritenCounts!H316 = 0, "ND", FuritenWins!H316/FuritenCounts!H316)</f>
        <v>ND</v>
      </c>
      <c r="I316" s="187" t="str">
        <f>IF(FuritenCounts!I316 = 0, "ND", FuritenWins!I316/FuritenCounts!I316)</f>
        <v>ND</v>
      </c>
      <c r="J316" s="187" t="str">
        <f>IF(FuritenCounts!J316 = 0, "ND", FuritenWins!J316/FuritenCounts!J316)</f>
        <v>ND</v>
      </c>
      <c r="K316" s="187">
        <f>IF(FuritenCounts!K316 = 0, "ND", FuritenWins!K316/FuritenCounts!K316)</f>
        <v>0</v>
      </c>
      <c r="L316" s="187" t="str">
        <f>IF(FuritenCounts!L316 = 0, "ND", FuritenWins!L316/FuritenCounts!L316)</f>
        <v>ND</v>
      </c>
      <c r="M316" s="187" t="str">
        <f>IF(FuritenCounts!M316 = 0, "ND", FuritenWins!M316/FuritenCounts!M316)</f>
        <v>ND</v>
      </c>
      <c r="N316" s="187" t="str">
        <f>IF(FuritenCounts!N316 = 0, "ND", FuritenWins!N316/FuritenCounts!N316)</f>
        <v>ND</v>
      </c>
      <c r="O316" s="187" t="str">
        <f>IF(FuritenCounts!O316 = 0, "ND", FuritenWins!O316/FuritenCounts!O316)</f>
        <v>ND</v>
      </c>
      <c r="P316" s="187" t="str">
        <f>IF(FuritenCounts!P316 = 0, "ND", FuritenWins!P316/FuritenCounts!P316)</f>
        <v>ND</v>
      </c>
      <c r="Q316" s="187" t="str">
        <f>IF(FuritenCounts!Q316 = 0, "ND", FuritenWins!Q316/FuritenCounts!Q316)</f>
        <v>ND</v>
      </c>
      <c r="R316" s="187" t="str">
        <f>IF(FuritenCounts!R316 = 0, "ND", FuritenWins!R316/FuritenCounts!R316)</f>
        <v>ND</v>
      </c>
      <c r="S316" s="187" t="str">
        <f>IF(FuritenCounts!S316 = 0, "ND", FuritenWins!S316/FuritenCounts!S316)</f>
        <v>ND</v>
      </c>
      <c r="T316" s="187" t="str">
        <f>IF(FuritenCounts!T316 = 0, "ND", FuritenWins!T316/FuritenCounts!T316)</f>
        <v>ND</v>
      </c>
      <c r="U316" s="187" t="str">
        <f>IF(FuritenCounts!U316 = 0, "ND", FuritenWins!U316/FuritenCounts!U316)</f>
        <v>ND</v>
      </c>
      <c r="V316" s="187" t="str">
        <f>IF(FuritenCounts!V316 = 0, "ND", FuritenWins!V316/FuritenCounts!V316)</f>
        <v>ND</v>
      </c>
      <c r="W316" s="187" t="str">
        <f>IF(FuritenCounts!W316 = 0, "ND", FuritenWins!W316/FuritenCounts!W316)</f>
        <v>ND</v>
      </c>
      <c r="X316" s="187" t="str">
        <f>IF(FuritenCounts!X316 = 0, "ND", FuritenWins!X316/FuritenCounts!X316)</f>
        <v>ND</v>
      </c>
      <c r="Y316" s="187" t="str">
        <f>IF(FuritenCounts!Y316 = 0, "ND", FuritenWins!Y316/FuritenCounts!Y316)</f>
        <v>ND</v>
      </c>
      <c r="Z316" s="187" t="str">
        <f>IF(FuritenCounts!Z316 = 0, "ND", FuritenWins!Z316/FuritenCounts!Z316)</f>
        <v>ND</v>
      </c>
      <c r="AA316" s="187" t="str">
        <f>IF(FuritenCounts!AA316 = 0, "ND", FuritenWins!AA316/FuritenCounts!AA316)</f>
        <v>ND</v>
      </c>
      <c r="AB316" s="187" t="str">
        <f>IF(FuritenCounts!AB316 = 0, "ND", FuritenWins!AB316/FuritenCounts!AB316)</f>
        <v>ND</v>
      </c>
      <c r="AC316" s="187" t="str">
        <f>IF(FuritenCounts!AC316 = 0, "ND", FuritenWins!AC316/FuritenCounts!AC316)</f>
        <v>ND</v>
      </c>
      <c r="AD316" s="187" t="str">
        <f>IF(FuritenCounts!AD316 = 0, "ND", FuritenWins!AD316/FuritenCounts!AD316)</f>
        <v>ND</v>
      </c>
      <c r="AE316" s="187" t="str">
        <f>IF(FuritenCounts!AE316 = 0, "ND", FuritenWins!AE316/FuritenCounts!AE316)</f>
        <v>ND</v>
      </c>
      <c r="AF316" s="187" t="str">
        <f>IF(FuritenCounts!AF316 = 0, "ND", FuritenWins!AF316/FuritenCounts!AF316)</f>
        <v>ND</v>
      </c>
      <c r="AG316" s="187" t="str">
        <f>IF(FuritenCounts!AG316 = 0, "ND", FuritenWins!AG316/FuritenCounts!AG316)</f>
        <v>ND</v>
      </c>
      <c r="AH316" s="187" t="str">
        <f>IF(FuritenCounts!AH316 = 0, "ND", FuritenWins!AH316/FuritenCounts!AH316)</f>
        <v>ND</v>
      </c>
      <c r="AI316" s="187" t="str">
        <f>IF(FuritenCounts!AI316 = 0, "ND", FuritenWins!AI316/FuritenCounts!AI316)</f>
        <v>ND</v>
      </c>
      <c r="AJ316" s="187" t="str">
        <f>IF(FuritenCounts!AJ316 = 0, "ND", FuritenWins!AJ316/FuritenCounts!AJ316)</f>
        <v>ND</v>
      </c>
      <c r="AK316" s="187" t="str">
        <f>IF(FuritenCounts!AK316 = 0, "ND", FuritenWins!AK316/FuritenCounts!AK316)</f>
        <v>ND</v>
      </c>
      <c r="AL316" s="187" t="str">
        <f>IF(FuritenCounts!AL316 = 0, "ND", FuritenWins!AL316/FuritenCounts!AL316)</f>
        <v>ND</v>
      </c>
      <c r="AM316" s="187" t="str">
        <f>IF(FuritenCounts!AM316 = 0, "ND", FuritenWins!AM316/FuritenCounts!AM316)</f>
        <v>ND</v>
      </c>
      <c r="AN316" s="187" t="str">
        <f>IF(FuritenCounts!AN316 = 0, "ND", FuritenWins!AN316/FuritenCounts!AN316)</f>
        <v>ND</v>
      </c>
      <c r="AO316" s="187" t="str">
        <f>IF(FuritenCounts!AO316 = 0, "ND", FuritenWins!AO316/FuritenCounts!AO316)</f>
        <v>ND</v>
      </c>
      <c r="AP316" s="187" t="str">
        <f>IF(FuritenCounts!AP316 = 0, "ND", FuritenWins!AP316/FuritenCounts!AP316)</f>
        <v>ND</v>
      </c>
    </row>
    <row r="317">
      <c r="A317" s="185" t="s">
        <v>2462</v>
      </c>
      <c r="B317" s="187">
        <f>IF(FuritenCounts!B317 = 0, "ND", FuritenWins!B317/FuritenCounts!B317)</f>
        <v>0.1904761905</v>
      </c>
      <c r="C317" s="187" t="str">
        <f>IF(FuritenCounts!C317 = 0, "ND", FuritenWins!C317/FuritenCounts!C317)</f>
        <v>ND</v>
      </c>
      <c r="D317" s="187" t="str">
        <f>IF(FuritenCounts!D317 = 0, "ND", FuritenWins!D317/FuritenCounts!D317)</f>
        <v>ND</v>
      </c>
      <c r="E317" s="187" t="str">
        <f>IF(FuritenCounts!E317 = 0, "ND", FuritenWins!E317/FuritenCounts!E317)</f>
        <v>ND</v>
      </c>
      <c r="F317" s="187" t="str">
        <f>IF(FuritenCounts!F317 = 0, "ND", FuritenWins!F317/FuritenCounts!F317)</f>
        <v>ND</v>
      </c>
      <c r="G317" s="187" t="str">
        <f>IF(FuritenCounts!G317 = 0, "ND", FuritenWins!G317/FuritenCounts!G317)</f>
        <v>ND</v>
      </c>
      <c r="H317" s="187" t="str">
        <f>IF(FuritenCounts!H317 = 0, "ND", FuritenWins!H317/FuritenCounts!H317)</f>
        <v>ND</v>
      </c>
      <c r="I317" s="187">
        <f>IF(FuritenCounts!I317 = 0, "ND", FuritenWins!I317/FuritenCounts!I317)</f>
        <v>0.4285714286</v>
      </c>
      <c r="J317" s="187">
        <f>IF(FuritenCounts!J317 = 0, "ND", FuritenWins!J317/FuritenCounts!J317)</f>
        <v>0.2</v>
      </c>
      <c r="K317" s="187">
        <f>IF(FuritenCounts!K317 = 0, "ND", FuritenWins!K317/FuritenCounts!K317)</f>
        <v>0</v>
      </c>
      <c r="L317" s="187">
        <f>IF(FuritenCounts!L317 = 0, "ND", FuritenWins!L317/FuritenCounts!L317)</f>
        <v>0</v>
      </c>
      <c r="M317" s="187">
        <f>IF(FuritenCounts!M317 = 0, "ND", FuritenWins!M317/FuritenCounts!M317)</f>
        <v>0</v>
      </c>
      <c r="N317" s="187" t="str">
        <f>IF(FuritenCounts!N317 = 0, "ND", FuritenWins!N317/FuritenCounts!N317)</f>
        <v>ND</v>
      </c>
      <c r="O317" s="187" t="str">
        <f>IF(FuritenCounts!O317 = 0, "ND", FuritenWins!O317/FuritenCounts!O317)</f>
        <v>ND</v>
      </c>
      <c r="P317" s="187" t="str">
        <f>IF(FuritenCounts!P317 = 0, "ND", FuritenWins!P317/FuritenCounts!P317)</f>
        <v>ND</v>
      </c>
      <c r="Q317" s="187" t="str">
        <f>IF(FuritenCounts!Q317 = 0, "ND", FuritenWins!Q317/FuritenCounts!Q317)</f>
        <v>ND</v>
      </c>
      <c r="R317" s="187" t="str">
        <f>IF(FuritenCounts!R317 = 0, "ND", FuritenWins!R317/FuritenCounts!R317)</f>
        <v>ND</v>
      </c>
      <c r="S317" s="187" t="str">
        <f>IF(FuritenCounts!S317 = 0, "ND", FuritenWins!S317/FuritenCounts!S317)</f>
        <v>ND</v>
      </c>
      <c r="T317" s="187" t="str">
        <f>IF(FuritenCounts!T317 = 0, "ND", FuritenWins!T317/FuritenCounts!T317)</f>
        <v>ND</v>
      </c>
      <c r="U317" s="187" t="str">
        <f>IF(FuritenCounts!U317 = 0, "ND", FuritenWins!U317/FuritenCounts!U317)</f>
        <v>ND</v>
      </c>
      <c r="V317" s="187" t="str">
        <f>IF(FuritenCounts!V317 = 0, "ND", FuritenWins!V317/FuritenCounts!V317)</f>
        <v>ND</v>
      </c>
      <c r="W317" s="187" t="str">
        <f>IF(FuritenCounts!W317 = 0, "ND", FuritenWins!W317/FuritenCounts!W317)</f>
        <v>ND</v>
      </c>
      <c r="X317" s="187" t="str">
        <f>IF(FuritenCounts!X317 = 0, "ND", FuritenWins!X317/FuritenCounts!X317)</f>
        <v>ND</v>
      </c>
      <c r="Y317" s="187" t="str">
        <f>IF(FuritenCounts!Y317 = 0, "ND", FuritenWins!Y317/FuritenCounts!Y317)</f>
        <v>ND</v>
      </c>
      <c r="Z317" s="187" t="str">
        <f>IF(FuritenCounts!Z317 = 0, "ND", FuritenWins!Z317/FuritenCounts!Z317)</f>
        <v>ND</v>
      </c>
      <c r="AA317" s="187" t="str">
        <f>IF(FuritenCounts!AA317 = 0, "ND", FuritenWins!AA317/FuritenCounts!AA317)</f>
        <v>ND</v>
      </c>
      <c r="AB317" s="187" t="str">
        <f>IF(FuritenCounts!AB317 = 0, "ND", FuritenWins!AB317/FuritenCounts!AB317)</f>
        <v>ND</v>
      </c>
      <c r="AC317" s="187" t="str">
        <f>IF(FuritenCounts!AC317 = 0, "ND", FuritenWins!AC317/FuritenCounts!AC317)</f>
        <v>ND</v>
      </c>
      <c r="AD317" s="187" t="str">
        <f>IF(FuritenCounts!AD317 = 0, "ND", FuritenWins!AD317/FuritenCounts!AD317)</f>
        <v>ND</v>
      </c>
      <c r="AE317" s="187" t="str">
        <f>IF(FuritenCounts!AE317 = 0, "ND", FuritenWins!AE317/FuritenCounts!AE317)</f>
        <v>ND</v>
      </c>
      <c r="AF317" s="187" t="str">
        <f>IF(FuritenCounts!AF317 = 0, "ND", FuritenWins!AF317/FuritenCounts!AF317)</f>
        <v>ND</v>
      </c>
      <c r="AG317" s="187" t="str">
        <f>IF(FuritenCounts!AG317 = 0, "ND", FuritenWins!AG317/FuritenCounts!AG317)</f>
        <v>ND</v>
      </c>
      <c r="AH317" s="187" t="str">
        <f>IF(FuritenCounts!AH317 = 0, "ND", FuritenWins!AH317/FuritenCounts!AH317)</f>
        <v>ND</v>
      </c>
      <c r="AI317" s="187" t="str">
        <f>IF(FuritenCounts!AI317 = 0, "ND", FuritenWins!AI317/FuritenCounts!AI317)</f>
        <v>ND</v>
      </c>
      <c r="AJ317" s="187" t="str">
        <f>IF(FuritenCounts!AJ317 = 0, "ND", FuritenWins!AJ317/FuritenCounts!AJ317)</f>
        <v>ND</v>
      </c>
      <c r="AK317" s="187" t="str">
        <f>IF(FuritenCounts!AK317 = 0, "ND", FuritenWins!AK317/FuritenCounts!AK317)</f>
        <v>ND</v>
      </c>
      <c r="AL317" s="187" t="str">
        <f>IF(FuritenCounts!AL317 = 0, "ND", FuritenWins!AL317/FuritenCounts!AL317)</f>
        <v>ND</v>
      </c>
      <c r="AM317" s="187" t="str">
        <f>IF(FuritenCounts!AM317 = 0, "ND", FuritenWins!AM317/FuritenCounts!AM317)</f>
        <v>ND</v>
      </c>
      <c r="AN317" s="187" t="str">
        <f>IF(FuritenCounts!AN317 = 0, "ND", FuritenWins!AN317/FuritenCounts!AN317)</f>
        <v>ND</v>
      </c>
      <c r="AO317" s="187" t="str">
        <f>IF(FuritenCounts!AO317 = 0, "ND", FuritenWins!AO317/FuritenCounts!AO317)</f>
        <v>ND</v>
      </c>
      <c r="AP317" s="187" t="str">
        <f>IF(FuritenCounts!AP317 = 0, "ND", FuritenWins!AP317/FuritenCounts!AP317)</f>
        <v>ND</v>
      </c>
    </row>
    <row r="318">
      <c r="A318" s="185" t="s">
        <v>2470</v>
      </c>
      <c r="B318" s="187">
        <f>IF(FuritenCounts!B318 = 0, "ND", FuritenWins!B318/FuritenCounts!B318)</f>
        <v>0.5</v>
      </c>
      <c r="C318" s="187" t="str">
        <f>IF(FuritenCounts!C318 = 0, "ND", FuritenWins!C318/FuritenCounts!C318)</f>
        <v>ND</v>
      </c>
      <c r="D318" s="187" t="str">
        <f>IF(FuritenCounts!D318 = 0, "ND", FuritenWins!D318/FuritenCounts!D318)</f>
        <v>ND</v>
      </c>
      <c r="E318" s="187" t="str">
        <f>IF(FuritenCounts!E318 = 0, "ND", FuritenWins!E318/FuritenCounts!E318)</f>
        <v>ND</v>
      </c>
      <c r="F318" s="187" t="str">
        <f>IF(FuritenCounts!F318 = 0, "ND", FuritenWins!F318/FuritenCounts!F318)</f>
        <v>ND</v>
      </c>
      <c r="G318" s="187" t="str">
        <f>IF(FuritenCounts!G318 = 0, "ND", FuritenWins!G318/FuritenCounts!G318)</f>
        <v>ND</v>
      </c>
      <c r="H318" s="187" t="str">
        <f>IF(FuritenCounts!H318 = 0, "ND", FuritenWins!H318/FuritenCounts!H318)</f>
        <v>ND</v>
      </c>
      <c r="I318" s="187" t="str">
        <f>IF(FuritenCounts!I318 = 0, "ND", FuritenWins!I318/FuritenCounts!I318)</f>
        <v>ND</v>
      </c>
      <c r="J318" s="187">
        <f>IF(FuritenCounts!J318 = 0, "ND", FuritenWins!J318/FuritenCounts!J318)</f>
        <v>0</v>
      </c>
      <c r="K318" s="187" t="str">
        <f>IF(FuritenCounts!K318 = 0, "ND", FuritenWins!K318/FuritenCounts!K318)</f>
        <v>ND</v>
      </c>
      <c r="L318" s="187">
        <f>IF(FuritenCounts!L318 = 0, "ND", FuritenWins!L318/FuritenCounts!L318)</f>
        <v>1</v>
      </c>
      <c r="M318" s="187">
        <f>IF(FuritenCounts!M318 = 0, "ND", FuritenWins!M318/FuritenCounts!M318)</f>
        <v>1</v>
      </c>
      <c r="N318" s="187" t="str">
        <f>IF(FuritenCounts!N318 = 0, "ND", FuritenWins!N318/FuritenCounts!N318)</f>
        <v>ND</v>
      </c>
      <c r="O318" s="187" t="str">
        <f>IF(FuritenCounts!O318 = 0, "ND", FuritenWins!O318/FuritenCounts!O318)</f>
        <v>ND</v>
      </c>
      <c r="P318" s="187" t="str">
        <f>IF(FuritenCounts!P318 = 0, "ND", FuritenWins!P318/FuritenCounts!P318)</f>
        <v>ND</v>
      </c>
      <c r="Q318" s="187" t="str">
        <f>IF(FuritenCounts!Q318 = 0, "ND", FuritenWins!Q318/FuritenCounts!Q318)</f>
        <v>ND</v>
      </c>
      <c r="R318" s="187" t="str">
        <f>IF(FuritenCounts!R318 = 0, "ND", FuritenWins!R318/FuritenCounts!R318)</f>
        <v>ND</v>
      </c>
      <c r="S318" s="187" t="str">
        <f>IF(FuritenCounts!S318 = 0, "ND", FuritenWins!S318/FuritenCounts!S318)</f>
        <v>ND</v>
      </c>
      <c r="T318" s="187" t="str">
        <f>IF(FuritenCounts!T318 = 0, "ND", FuritenWins!T318/FuritenCounts!T318)</f>
        <v>ND</v>
      </c>
      <c r="U318" s="187" t="str">
        <f>IF(FuritenCounts!U318 = 0, "ND", FuritenWins!U318/FuritenCounts!U318)</f>
        <v>ND</v>
      </c>
      <c r="V318" s="187" t="str">
        <f>IF(FuritenCounts!V318 = 0, "ND", FuritenWins!V318/FuritenCounts!V318)</f>
        <v>ND</v>
      </c>
      <c r="W318" s="187" t="str">
        <f>IF(FuritenCounts!W318 = 0, "ND", FuritenWins!W318/FuritenCounts!W318)</f>
        <v>ND</v>
      </c>
      <c r="X318" s="187" t="str">
        <f>IF(FuritenCounts!X318 = 0, "ND", FuritenWins!X318/FuritenCounts!X318)</f>
        <v>ND</v>
      </c>
      <c r="Y318" s="187" t="str">
        <f>IF(FuritenCounts!Y318 = 0, "ND", FuritenWins!Y318/FuritenCounts!Y318)</f>
        <v>ND</v>
      </c>
      <c r="Z318" s="187" t="str">
        <f>IF(FuritenCounts!Z318 = 0, "ND", FuritenWins!Z318/FuritenCounts!Z318)</f>
        <v>ND</v>
      </c>
      <c r="AA318" s="187" t="str">
        <f>IF(FuritenCounts!AA318 = 0, "ND", FuritenWins!AA318/FuritenCounts!AA318)</f>
        <v>ND</v>
      </c>
      <c r="AB318" s="187" t="str">
        <f>IF(FuritenCounts!AB318 = 0, "ND", FuritenWins!AB318/FuritenCounts!AB318)</f>
        <v>ND</v>
      </c>
      <c r="AC318" s="187" t="str">
        <f>IF(FuritenCounts!AC318 = 0, "ND", FuritenWins!AC318/FuritenCounts!AC318)</f>
        <v>ND</v>
      </c>
      <c r="AD318" s="187" t="str">
        <f>IF(FuritenCounts!AD318 = 0, "ND", FuritenWins!AD318/FuritenCounts!AD318)</f>
        <v>ND</v>
      </c>
      <c r="AE318" s="187" t="str">
        <f>IF(FuritenCounts!AE318 = 0, "ND", FuritenWins!AE318/FuritenCounts!AE318)</f>
        <v>ND</v>
      </c>
      <c r="AF318" s="187" t="str">
        <f>IF(FuritenCounts!AF318 = 0, "ND", FuritenWins!AF318/FuritenCounts!AF318)</f>
        <v>ND</v>
      </c>
      <c r="AG318" s="187" t="str">
        <f>IF(FuritenCounts!AG318 = 0, "ND", FuritenWins!AG318/FuritenCounts!AG318)</f>
        <v>ND</v>
      </c>
      <c r="AH318" s="187" t="str">
        <f>IF(FuritenCounts!AH318 = 0, "ND", FuritenWins!AH318/FuritenCounts!AH318)</f>
        <v>ND</v>
      </c>
      <c r="AI318" s="187" t="str">
        <f>IF(FuritenCounts!AI318 = 0, "ND", FuritenWins!AI318/FuritenCounts!AI318)</f>
        <v>ND</v>
      </c>
      <c r="AJ318" s="187" t="str">
        <f>IF(FuritenCounts!AJ318 = 0, "ND", FuritenWins!AJ318/FuritenCounts!AJ318)</f>
        <v>ND</v>
      </c>
      <c r="AK318" s="187" t="str">
        <f>IF(FuritenCounts!AK318 = 0, "ND", FuritenWins!AK318/FuritenCounts!AK318)</f>
        <v>ND</v>
      </c>
      <c r="AL318" s="187" t="str">
        <f>IF(FuritenCounts!AL318 = 0, "ND", FuritenWins!AL318/FuritenCounts!AL318)</f>
        <v>ND</v>
      </c>
      <c r="AM318" s="187" t="str">
        <f>IF(FuritenCounts!AM318 = 0, "ND", FuritenWins!AM318/FuritenCounts!AM318)</f>
        <v>ND</v>
      </c>
      <c r="AN318" s="187" t="str">
        <f>IF(FuritenCounts!AN318 = 0, "ND", FuritenWins!AN318/FuritenCounts!AN318)</f>
        <v>ND</v>
      </c>
      <c r="AO318" s="187" t="str">
        <f>IF(FuritenCounts!AO318 = 0, "ND", FuritenWins!AO318/FuritenCounts!AO318)</f>
        <v>ND</v>
      </c>
      <c r="AP318" s="187" t="str">
        <f>IF(FuritenCounts!AP318 = 0, "ND", FuritenWins!AP318/FuritenCounts!AP318)</f>
        <v>ND</v>
      </c>
    </row>
    <row r="319">
      <c r="A319" s="185" t="s">
        <v>2477</v>
      </c>
      <c r="B319" s="187">
        <f>IF(FuritenCounts!B319 = 0, "ND", FuritenWins!B319/FuritenCounts!B319)</f>
        <v>0.2</v>
      </c>
      <c r="C319" s="187" t="str">
        <f>IF(FuritenCounts!C319 = 0, "ND", FuritenWins!C319/FuritenCounts!C319)</f>
        <v>ND</v>
      </c>
      <c r="D319" s="187" t="str">
        <f>IF(FuritenCounts!D319 = 0, "ND", FuritenWins!D319/FuritenCounts!D319)</f>
        <v>ND</v>
      </c>
      <c r="E319" s="187" t="str">
        <f>IF(FuritenCounts!E319 = 0, "ND", FuritenWins!E319/FuritenCounts!E319)</f>
        <v>ND</v>
      </c>
      <c r="F319" s="187" t="str">
        <f>IF(FuritenCounts!F319 = 0, "ND", FuritenWins!F319/FuritenCounts!F319)</f>
        <v>ND</v>
      </c>
      <c r="G319" s="187" t="str">
        <f>IF(FuritenCounts!G319 = 0, "ND", FuritenWins!G319/FuritenCounts!G319)</f>
        <v>ND</v>
      </c>
      <c r="H319" s="187" t="str">
        <f>IF(FuritenCounts!H319 = 0, "ND", FuritenWins!H319/FuritenCounts!H319)</f>
        <v>ND</v>
      </c>
      <c r="I319" s="187">
        <f>IF(FuritenCounts!I319 = 0, "ND", FuritenWins!I319/FuritenCounts!I319)</f>
        <v>1</v>
      </c>
      <c r="J319" s="187">
        <f>IF(FuritenCounts!J319 = 0, "ND", FuritenWins!J319/FuritenCounts!J319)</f>
        <v>0</v>
      </c>
      <c r="K319" s="187" t="str">
        <f>IF(FuritenCounts!K319 = 0, "ND", FuritenWins!K319/FuritenCounts!K319)</f>
        <v>ND</v>
      </c>
      <c r="L319" s="187">
        <f>IF(FuritenCounts!L319 = 0, "ND", FuritenWins!L319/FuritenCounts!L319)</f>
        <v>0</v>
      </c>
      <c r="M319" s="187">
        <f>IF(FuritenCounts!M319 = 0, "ND", FuritenWins!M319/FuritenCounts!M319)</f>
        <v>0</v>
      </c>
      <c r="N319" s="187" t="str">
        <f>IF(FuritenCounts!N319 = 0, "ND", FuritenWins!N319/FuritenCounts!N319)</f>
        <v>ND</v>
      </c>
      <c r="O319" s="187" t="str">
        <f>IF(FuritenCounts!O319 = 0, "ND", FuritenWins!O319/FuritenCounts!O319)</f>
        <v>ND</v>
      </c>
      <c r="P319" s="187" t="str">
        <f>IF(FuritenCounts!P319 = 0, "ND", FuritenWins!P319/FuritenCounts!P319)</f>
        <v>ND</v>
      </c>
      <c r="Q319" s="187" t="str">
        <f>IF(FuritenCounts!Q319 = 0, "ND", FuritenWins!Q319/FuritenCounts!Q319)</f>
        <v>ND</v>
      </c>
      <c r="R319" s="187" t="str">
        <f>IF(FuritenCounts!R319 = 0, "ND", FuritenWins!R319/FuritenCounts!R319)</f>
        <v>ND</v>
      </c>
      <c r="S319" s="187" t="str">
        <f>IF(FuritenCounts!S319 = 0, "ND", FuritenWins!S319/FuritenCounts!S319)</f>
        <v>ND</v>
      </c>
      <c r="T319" s="187" t="str">
        <f>IF(FuritenCounts!T319 = 0, "ND", FuritenWins!T319/FuritenCounts!T319)</f>
        <v>ND</v>
      </c>
      <c r="U319" s="187" t="str">
        <f>IF(FuritenCounts!U319 = 0, "ND", FuritenWins!U319/FuritenCounts!U319)</f>
        <v>ND</v>
      </c>
      <c r="V319" s="187" t="str">
        <f>IF(FuritenCounts!V319 = 0, "ND", FuritenWins!V319/FuritenCounts!V319)</f>
        <v>ND</v>
      </c>
      <c r="W319" s="187" t="str">
        <f>IF(FuritenCounts!W319 = 0, "ND", FuritenWins!W319/FuritenCounts!W319)</f>
        <v>ND</v>
      </c>
      <c r="X319" s="187" t="str">
        <f>IF(FuritenCounts!X319 = 0, "ND", FuritenWins!X319/FuritenCounts!X319)</f>
        <v>ND</v>
      </c>
      <c r="Y319" s="187" t="str">
        <f>IF(FuritenCounts!Y319 = 0, "ND", FuritenWins!Y319/FuritenCounts!Y319)</f>
        <v>ND</v>
      </c>
      <c r="Z319" s="187" t="str">
        <f>IF(FuritenCounts!Z319 = 0, "ND", FuritenWins!Z319/FuritenCounts!Z319)</f>
        <v>ND</v>
      </c>
      <c r="AA319" s="187" t="str">
        <f>IF(FuritenCounts!AA319 = 0, "ND", FuritenWins!AA319/FuritenCounts!AA319)</f>
        <v>ND</v>
      </c>
      <c r="AB319" s="187" t="str">
        <f>IF(FuritenCounts!AB319 = 0, "ND", FuritenWins!AB319/FuritenCounts!AB319)</f>
        <v>ND</v>
      </c>
      <c r="AC319" s="187" t="str">
        <f>IF(FuritenCounts!AC319 = 0, "ND", FuritenWins!AC319/FuritenCounts!AC319)</f>
        <v>ND</v>
      </c>
      <c r="AD319" s="187" t="str">
        <f>IF(FuritenCounts!AD319 = 0, "ND", FuritenWins!AD319/FuritenCounts!AD319)</f>
        <v>ND</v>
      </c>
      <c r="AE319" s="187" t="str">
        <f>IF(FuritenCounts!AE319 = 0, "ND", FuritenWins!AE319/FuritenCounts!AE319)</f>
        <v>ND</v>
      </c>
      <c r="AF319" s="187" t="str">
        <f>IF(FuritenCounts!AF319 = 0, "ND", FuritenWins!AF319/FuritenCounts!AF319)</f>
        <v>ND</v>
      </c>
      <c r="AG319" s="187" t="str">
        <f>IF(FuritenCounts!AG319 = 0, "ND", FuritenWins!AG319/FuritenCounts!AG319)</f>
        <v>ND</v>
      </c>
      <c r="AH319" s="187" t="str">
        <f>IF(FuritenCounts!AH319 = 0, "ND", FuritenWins!AH319/FuritenCounts!AH319)</f>
        <v>ND</v>
      </c>
      <c r="AI319" s="187" t="str">
        <f>IF(FuritenCounts!AI319 = 0, "ND", FuritenWins!AI319/FuritenCounts!AI319)</f>
        <v>ND</v>
      </c>
      <c r="AJ319" s="187" t="str">
        <f>IF(FuritenCounts!AJ319 = 0, "ND", FuritenWins!AJ319/FuritenCounts!AJ319)</f>
        <v>ND</v>
      </c>
      <c r="AK319" s="187" t="str">
        <f>IF(FuritenCounts!AK319 = 0, "ND", FuritenWins!AK319/FuritenCounts!AK319)</f>
        <v>ND</v>
      </c>
      <c r="AL319" s="187" t="str">
        <f>IF(FuritenCounts!AL319 = 0, "ND", FuritenWins!AL319/FuritenCounts!AL319)</f>
        <v>ND</v>
      </c>
      <c r="AM319" s="187" t="str">
        <f>IF(FuritenCounts!AM319 = 0, "ND", FuritenWins!AM319/FuritenCounts!AM319)</f>
        <v>ND</v>
      </c>
      <c r="AN319" s="187" t="str">
        <f>IF(FuritenCounts!AN319 = 0, "ND", FuritenWins!AN319/FuritenCounts!AN319)</f>
        <v>ND</v>
      </c>
      <c r="AO319" s="187" t="str">
        <f>IF(FuritenCounts!AO319 = 0, "ND", FuritenWins!AO319/FuritenCounts!AO319)</f>
        <v>ND</v>
      </c>
      <c r="AP319" s="187" t="str">
        <f>IF(FuritenCounts!AP319 = 0, "ND", FuritenWins!AP319/FuritenCounts!AP319)</f>
        <v>ND</v>
      </c>
    </row>
    <row r="320">
      <c r="A320" s="185" t="s">
        <v>2485</v>
      </c>
      <c r="B320" s="187">
        <f>IF(FuritenCounts!B320 = 0, "ND", FuritenWins!B320/FuritenCounts!B320)</f>
        <v>0</v>
      </c>
      <c r="C320" s="187" t="str">
        <f>IF(FuritenCounts!C320 = 0, "ND", FuritenWins!C320/FuritenCounts!C320)</f>
        <v>ND</v>
      </c>
      <c r="D320" s="187" t="str">
        <f>IF(FuritenCounts!D320 = 0, "ND", FuritenWins!D320/FuritenCounts!D320)</f>
        <v>ND</v>
      </c>
      <c r="E320" s="187" t="str">
        <f>IF(FuritenCounts!E320 = 0, "ND", FuritenWins!E320/FuritenCounts!E320)</f>
        <v>ND</v>
      </c>
      <c r="F320" s="187" t="str">
        <f>IF(FuritenCounts!F320 = 0, "ND", FuritenWins!F320/FuritenCounts!F320)</f>
        <v>ND</v>
      </c>
      <c r="G320" s="187" t="str">
        <f>IF(FuritenCounts!G320 = 0, "ND", FuritenWins!G320/FuritenCounts!G320)</f>
        <v>ND</v>
      </c>
      <c r="H320" s="187" t="str">
        <f>IF(FuritenCounts!H320 = 0, "ND", FuritenWins!H320/FuritenCounts!H320)</f>
        <v>ND</v>
      </c>
      <c r="I320" s="187" t="str">
        <f>IF(FuritenCounts!I320 = 0, "ND", FuritenWins!I320/FuritenCounts!I320)</f>
        <v>ND</v>
      </c>
      <c r="J320" s="187" t="str">
        <f>IF(FuritenCounts!J320 = 0, "ND", FuritenWins!J320/FuritenCounts!J320)</f>
        <v>ND</v>
      </c>
      <c r="K320" s="187">
        <f>IF(FuritenCounts!K320 = 0, "ND", FuritenWins!K320/FuritenCounts!K320)</f>
        <v>0</v>
      </c>
      <c r="L320" s="187" t="str">
        <f>IF(FuritenCounts!L320 = 0, "ND", FuritenWins!L320/FuritenCounts!L320)</f>
        <v>ND</v>
      </c>
      <c r="M320" s="187" t="str">
        <f>IF(FuritenCounts!M320 = 0, "ND", FuritenWins!M320/FuritenCounts!M320)</f>
        <v>ND</v>
      </c>
      <c r="N320" s="187">
        <f>IF(FuritenCounts!N320 = 0, "ND", FuritenWins!N320/FuritenCounts!N320)</f>
        <v>0</v>
      </c>
      <c r="O320" s="187" t="str">
        <f>IF(FuritenCounts!O320 = 0, "ND", FuritenWins!O320/FuritenCounts!O320)</f>
        <v>ND</v>
      </c>
      <c r="P320" s="187" t="str">
        <f>IF(FuritenCounts!P320 = 0, "ND", FuritenWins!P320/FuritenCounts!P320)</f>
        <v>ND</v>
      </c>
      <c r="Q320" s="187" t="str">
        <f>IF(FuritenCounts!Q320 = 0, "ND", FuritenWins!Q320/FuritenCounts!Q320)</f>
        <v>ND</v>
      </c>
      <c r="R320" s="187" t="str">
        <f>IF(FuritenCounts!R320 = 0, "ND", FuritenWins!R320/FuritenCounts!R320)</f>
        <v>ND</v>
      </c>
      <c r="S320" s="187" t="str">
        <f>IF(FuritenCounts!S320 = 0, "ND", FuritenWins!S320/FuritenCounts!S320)</f>
        <v>ND</v>
      </c>
      <c r="T320" s="187" t="str">
        <f>IF(FuritenCounts!T320 = 0, "ND", FuritenWins!T320/FuritenCounts!T320)</f>
        <v>ND</v>
      </c>
      <c r="U320" s="187" t="str">
        <f>IF(FuritenCounts!U320 = 0, "ND", FuritenWins!U320/FuritenCounts!U320)</f>
        <v>ND</v>
      </c>
      <c r="V320" s="187" t="str">
        <f>IF(FuritenCounts!V320 = 0, "ND", FuritenWins!V320/FuritenCounts!V320)</f>
        <v>ND</v>
      </c>
      <c r="W320" s="187" t="str">
        <f>IF(FuritenCounts!W320 = 0, "ND", FuritenWins!W320/FuritenCounts!W320)</f>
        <v>ND</v>
      </c>
      <c r="X320" s="187" t="str">
        <f>IF(FuritenCounts!X320 = 0, "ND", FuritenWins!X320/FuritenCounts!X320)</f>
        <v>ND</v>
      </c>
      <c r="Y320" s="187" t="str">
        <f>IF(FuritenCounts!Y320 = 0, "ND", FuritenWins!Y320/FuritenCounts!Y320)</f>
        <v>ND</v>
      </c>
      <c r="Z320" s="187" t="str">
        <f>IF(FuritenCounts!Z320 = 0, "ND", FuritenWins!Z320/FuritenCounts!Z320)</f>
        <v>ND</v>
      </c>
      <c r="AA320" s="187" t="str">
        <f>IF(FuritenCounts!AA320 = 0, "ND", FuritenWins!AA320/FuritenCounts!AA320)</f>
        <v>ND</v>
      </c>
      <c r="AB320" s="187" t="str">
        <f>IF(FuritenCounts!AB320 = 0, "ND", FuritenWins!AB320/FuritenCounts!AB320)</f>
        <v>ND</v>
      </c>
      <c r="AC320" s="187" t="str">
        <f>IF(FuritenCounts!AC320 = 0, "ND", FuritenWins!AC320/FuritenCounts!AC320)</f>
        <v>ND</v>
      </c>
      <c r="AD320" s="187" t="str">
        <f>IF(FuritenCounts!AD320 = 0, "ND", FuritenWins!AD320/FuritenCounts!AD320)</f>
        <v>ND</v>
      </c>
      <c r="AE320" s="187" t="str">
        <f>IF(FuritenCounts!AE320 = 0, "ND", FuritenWins!AE320/FuritenCounts!AE320)</f>
        <v>ND</v>
      </c>
      <c r="AF320" s="187" t="str">
        <f>IF(FuritenCounts!AF320 = 0, "ND", FuritenWins!AF320/FuritenCounts!AF320)</f>
        <v>ND</v>
      </c>
      <c r="AG320" s="187" t="str">
        <f>IF(FuritenCounts!AG320 = 0, "ND", FuritenWins!AG320/FuritenCounts!AG320)</f>
        <v>ND</v>
      </c>
      <c r="AH320" s="187" t="str">
        <f>IF(FuritenCounts!AH320 = 0, "ND", FuritenWins!AH320/FuritenCounts!AH320)</f>
        <v>ND</v>
      </c>
      <c r="AI320" s="187" t="str">
        <f>IF(FuritenCounts!AI320 = 0, "ND", FuritenWins!AI320/FuritenCounts!AI320)</f>
        <v>ND</v>
      </c>
      <c r="AJ320" s="187" t="str">
        <f>IF(FuritenCounts!AJ320 = 0, "ND", FuritenWins!AJ320/FuritenCounts!AJ320)</f>
        <v>ND</v>
      </c>
      <c r="AK320" s="187" t="str">
        <f>IF(FuritenCounts!AK320 = 0, "ND", FuritenWins!AK320/FuritenCounts!AK320)</f>
        <v>ND</v>
      </c>
      <c r="AL320" s="187" t="str">
        <f>IF(FuritenCounts!AL320 = 0, "ND", FuritenWins!AL320/FuritenCounts!AL320)</f>
        <v>ND</v>
      </c>
      <c r="AM320" s="187" t="str">
        <f>IF(FuritenCounts!AM320 = 0, "ND", FuritenWins!AM320/FuritenCounts!AM320)</f>
        <v>ND</v>
      </c>
      <c r="AN320" s="187" t="str">
        <f>IF(FuritenCounts!AN320 = 0, "ND", FuritenWins!AN320/FuritenCounts!AN320)</f>
        <v>ND</v>
      </c>
      <c r="AO320" s="187" t="str">
        <f>IF(FuritenCounts!AO320 = 0, "ND", FuritenWins!AO320/FuritenCounts!AO320)</f>
        <v>ND</v>
      </c>
      <c r="AP320" s="187" t="str">
        <f>IF(FuritenCounts!AP320 = 0, "ND", FuritenWins!AP320/FuritenCounts!AP320)</f>
        <v>ND</v>
      </c>
    </row>
    <row r="321">
      <c r="A321" s="185" t="s">
        <v>2492</v>
      </c>
      <c r="B321" s="187">
        <f>IF(FuritenCounts!B321 = 0, "ND", FuritenWins!B321/FuritenCounts!B321)</f>
        <v>0.25</v>
      </c>
      <c r="C321" s="187" t="str">
        <f>IF(FuritenCounts!C321 = 0, "ND", FuritenWins!C321/FuritenCounts!C321)</f>
        <v>ND</v>
      </c>
      <c r="D321" s="187" t="str">
        <f>IF(FuritenCounts!D321 = 0, "ND", FuritenWins!D321/FuritenCounts!D321)</f>
        <v>ND</v>
      </c>
      <c r="E321" s="187" t="str">
        <f>IF(FuritenCounts!E321 = 0, "ND", FuritenWins!E321/FuritenCounts!E321)</f>
        <v>ND</v>
      </c>
      <c r="F321" s="187" t="str">
        <f>IF(FuritenCounts!F321 = 0, "ND", FuritenWins!F321/FuritenCounts!F321)</f>
        <v>ND</v>
      </c>
      <c r="G321" s="187" t="str">
        <f>IF(FuritenCounts!G321 = 0, "ND", FuritenWins!G321/FuritenCounts!G321)</f>
        <v>ND</v>
      </c>
      <c r="H321" s="187" t="str">
        <f>IF(FuritenCounts!H321 = 0, "ND", FuritenWins!H321/FuritenCounts!H321)</f>
        <v>ND</v>
      </c>
      <c r="I321" s="187">
        <f>IF(FuritenCounts!I321 = 0, "ND", FuritenWins!I321/FuritenCounts!I321)</f>
        <v>0.5</v>
      </c>
      <c r="J321" s="187">
        <f>IF(FuritenCounts!J321 = 0, "ND", FuritenWins!J321/FuritenCounts!J321)</f>
        <v>0</v>
      </c>
      <c r="K321" s="187" t="str">
        <f>IF(FuritenCounts!K321 = 0, "ND", FuritenWins!K321/FuritenCounts!K321)</f>
        <v>ND</v>
      </c>
      <c r="L321" s="187">
        <f>IF(FuritenCounts!L321 = 0, "ND", FuritenWins!L321/FuritenCounts!L321)</f>
        <v>0</v>
      </c>
      <c r="M321" s="187" t="str">
        <f>IF(FuritenCounts!M321 = 0, "ND", FuritenWins!M321/FuritenCounts!M321)</f>
        <v>ND</v>
      </c>
      <c r="N321" s="187" t="str">
        <f>IF(FuritenCounts!N321 = 0, "ND", FuritenWins!N321/FuritenCounts!N321)</f>
        <v>ND</v>
      </c>
      <c r="O321" s="187" t="str">
        <f>IF(FuritenCounts!O321 = 0, "ND", FuritenWins!O321/FuritenCounts!O321)</f>
        <v>ND</v>
      </c>
      <c r="P321" s="187" t="str">
        <f>IF(FuritenCounts!P321 = 0, "ND", FuritenWins!P321/FuritenCounts!P321)</f>
        <v>ND</v>
      </c>
      <c r="Q321" s="187" t="str">
        <f>IF(FuritenCounts!Q321 = 0, "ND", FuritenWins!Q321/FuritenCounts!Q321)</f>
        <v>ND</v>
      </c>
      <c r="R321" s="187" t="str">
        <f>IF(FuritenCounts!R321 = 0, "ND", FuritenWins!R321/FuritenCounts!R321)</f>
        <v>ND</v>
      </c>
      <c r="S321" s="187" t="str">
        <f>IF(FuritenCounts!S321 = 0, "ND", FuritenWins!S321/FuritenCounts!S321)</f>
        <v>ND</v>
      </c>
      <c r="T321" s="187" t="str">
        <f>IF(FuritenCounts!T321 = 0, "ND", FuritenWins!T321/FuritenCounts!T321)</f>
        <v>ND</v>
      </c>
      <c r="U321" s="187" t="str">
        <f>IF(FuritenCounts!U321 = 0, "ND", FuritenWins!U321/FuritenCounts!U321)</f>
        <v>ND</v>
      </c>
      <c r="V321" s="187" t="str">
        <f>IF(FuritenCounts!V321 = 0, "ND", FuritenWins!V321/FuritenCounts!V321)</f>
        <v>ND</v>
      </c>
      <c r="W321" s="187" t="str">
        <f>IF(FuritenCounts!W321 = 0, "ND", FuritenWins!W321/FuritenCounts!W321)</f>
        <v>ND</v>
      </c>
      <c r="X321" s="187" t="str">
        <f>IF(FuritenCounts!X321 = 0, "ND", FuritenWins!X321/FuritenCounts!X321)</f>
        <v>ND</v>
      </c>
      <c r="Y321" s="187" t="str">
        <f>IF(FuritenCounts!Y321 = 0, "ND", FuritenWins!Y321/FuritenCounts!Y321)</f>
        <v>ND</v>
      </c>
      <c r="Z321" s="187" t="str">
        <f>IF(FuritenCounts!Z321 = 0, "ND", FuritenWins!Z321/FuritenCounts!Z321)</f>
        <v>ND</v>
      </c>
      <c r="AA321" s="187" t="str">
        <f>IF(FuritenCounts!AA321 = 0, "ND", FuritenWins!AA321/FuritenCounts!AA321)</f>
        <v>ND</v>
      </c>
      <c r="AB321" s="187" t="str">
        <f>IF(FuritenCounts!AB321 = 0, "ND", FuritenWins!AB321/FuritenCounts!AB321)</f>
        <v>ND</v>
      </c>
      <c r="AC321" s="187" t="str">
        <f>IF(FuritenCounts!AC321 = 0, "ND", FuritenWins!AC321/FuritenCounts!AC321)</f>
        <v>ND</v>
      </c>
      <c r="AD321" s="187" t="str">
        <f>IF(FuritenCounts!AD321 = 0, "ND", FuritenWins!AD321/FuritenCounts!AD321)</f>
        <v>ND</v>
      </c>
      <c r="AE321" s="187" t="str">
        <f>IF(FuritenCounts!AE321 = 0, "ND", FuritenWins!AE321/FuritenCounts!AE321)</f>
        <v>ND</v>
      </c>
      <c r="AF321" s="187" t="str">
        <f>IF(FuritenCounts!AF321 = 0, "ND", FuritenWins!AF321/FuritenCounts!AF321)</f>
        <v>ND</v>
      </c>
      <c r="AG321" s="187" t="str">
        <f>IF(FuritenCounts!AG321 = 0, "ND", FuritenWins!AG321/FuritenCounts!AG321)</f>
        <v>ND</v>
      </c>
      <c r="AH321" s="187" t="str">
        <f>IF(FuritenCounts!AH321 = 0, "ND", FuritenWins!AH321/FuritenCounts!AH321)</f>
        <v>ND</v>
      </c>
      <c r="AI321" s="187" t="str">
        <f>IF(FuritenCounts!AI321 = 0, "ND", FuritenWins!AI321/FuritenCounts!AI321)</f>
        <v>ND</v>
      </c>
      <c r="AJ321" s="187" t="str">
        <f>IF(FuritenCounts!AJ321 = 0, "ND", FuritenWins!AJ321/FuritenCounts!AJ321)</f>
        <v>ND</v>
      </c>
      <c r="AK321" s="187" t="str">
        <f>IF(FuritenCounts!AK321 = 0, "ND", FuritenWins!AK321/FuritenCounts!AK321)</f>
        <v>ND</v>
      </c>
      <c r="AL321" s="187" t="str">
        <f>IF(FuritenCounts!AL321 = 0, "ND", FuritenWins!AL321/FuritenCounts!AL321)</f>
        <v>ND</v>
      </c>
      <c r="AM321" s="187" t="str">
        <f>IF(FuritenCounts!AM321 = 0, "ND", FuritenWins!AM321/FuritenCounts!AM321)</f>
        <v>ND</v>
      </c>
      <c r="AN321" s="187" t="str">
        <f>IF(FuritenCounts!AN321 = 0, "ND", FuritenWins!AN321/FuritenCounts!AN321)</f>
        <v>ND</v>
      </c>
      <c r="AO321" s="187" t="str">
        <f>IF(FuritenCounts!AO321 = 0, "ND", FuritenWins!AO321/FuritenCounts!AO321)</f>
        <v>ND</v>
      </c>
      <c r="AP321" s="187" t="str">
        <f>IF(FuritenCounts!AP321 = 0, "ND", FuritenWins!AP321/FuritenCounts!AP321)</f>
        <v>ND</v>
      </c>
    </row>
    <row r="322">
      <c r="A322" s="185" t="s">
        <v>2501</v>
      </c>
      <c r="B322" s="187">
        <f>IF(FuritenCounts!B322 = 0, "ND", FuritenWins!B322/FuritenCounts!B322)</f>
        <v>0.125</v>
      </c>
      <c r="C322" s="187" t="str">
        <f>IF(FuritenCounts!C322 = 0, "ND", FuritenWins!C322/FuritenCounts!C322)</f>
        <v>ND</v>
      </c>
      <c r="D322" s="187" t="str">
        <f>IF(FuritenCounts!D322 = 0, "ND", FuritenWins!D322/FuritenCounts!D322)</f>
        <v>ND</v>
      </c>
      <c r="E322" s="187" t="str">
        <f>IF(FuritenCounts!E322 = 0, "ND", FuritenWins!E322/FuritenCounts!E322)</f>
        <v>ND</v>
      </c>
      <c r="F322" s="187" t="str">
        <f>IF(FuritenCounts!F322 = 0, "ND", FuritenWins!F322/FuritenCounts!F322)</f>
        <v>ND</v>
      </c>
      <c r="G322" s="187" t="str">
        <f>IF(FuritenCounts!G322 = 0, "ND", FuritenWins!G322/FuritenCounts!G322)</f>
        <v>ND</v>
      </c>
      <c r="H322" s="187" t="str">
        <f>IF(FuritenCounts!H322 = 0, "ND", FuritenWins!H322/FuritenCounts!H322)</f>
        <v>ND</v>
      </c>
      <c r="I322" s="187">
        <f>IF(FuritenCounts!I322 = 0, "ND", FuritenWins!I322/FuritenCounts!I322)</f>
        <v>0.5</v>
      </c>
      <c r="J322" s="187">
        <f>IF(FuritenCounts!J322 = 0, "ND", FuritenWins!J322/FuritenCounts!J322)</f>
        <v>0</v>
      </c>
      <c r="K322" s="187">
        <f>IF(FuritenCounts!K322 = 0, "ND", FuritenWins!K322/FuritenCounts!K322)</f>
        <v>0</v>
      </c>
      <c r="L322" s="187" t="str">
        <f>IF(FuritenCounts!L322 = 0, "ND", FuritenWins!L322/FuritenCounts!L322)</f>
        <v>ND</v>
      </c>
      <c r="M322" s="187" t="str">
        <f>IF(FuritenCounts!M322 = 0, "ND", FuritenWins!M322/FuritenCounts!M322)</f>
        <v>ND</v>
      </c>
      <c r="N322" s="187" t="str">
        <f>IF(FuritenCounts!N322 = 0, "ND", FuritenWins!N322/FuritenCounts!N322)</f>
        <v>ND</v>
      </c>
      <c r="O322" s="187" t="str">
        <f>IF(FuritenCounts!O322 = 0, "ND", FuritenWins!O322/FuritenCounts!O322)</f>
        <v>ND</v>
      </c>
      <c r="P322" s="187" t="str">
        <f>IF(FuritenCounts!P322 = 0, "ND", FuritenWins!P322/FuritenCounts!P322)</f>
        <v>ND</v>
      </c>
      <c r="Q322" s="187" t="str">
        <f>IF(FuritenCounts!Q322 = 0, "ND", FuritenWins!Q322/FuritenCounts!Q322)</f>
        <v>ND</v>
      </c>
      <c r="R322" s="187" t="str">
        <f>IF(FuritenCounts!R322 = 0, "ND", FuritenWins!R322/FuritenCounts!R322)</f>
        <v>ND</v>
      </c>
      <c r="S322" s="187" t="str">
        <f>IF(FuritenCounts!S322 = 0, "ND", FuritenWins!S322/FuritenCounts!S322)</f>
        <v>ND</v>
      </c>
      <c r="T322" s="187" t="str">
        <f>IF(FuritenCounts!T322 = 0, "ND", FuritenWins!T322/FuritenCounts!T322)</f>
        <v>ND</v>
      </c>
      <c r="U322" s="187" t="str">
        <f>IF(FuritenCounts!U322 = 0, "ND", FuritenWins!U322/FuritenCounts!U322)</f>
        <v>ND</v>
      </c>
      <c r="V322" s="187" t="str">
        <f>IF(FuritenCounts!V322 = 0, "ND", FuritenWins!V322/FuritenCounts!V322)</f>
        <v>ND</v>
      </c>
      <c r="W322" s="187" t="str">
        <f>IF(FuritenCounts!W322 = 0, "ND", FuritenWins!W322/FuritenCounts!W322)</f>
        <v>ND</v>
      </c>
      <c r="X322" s="187" t="str">
        <f>IF(FuritenCounts!X322 = 0, "ND", FuritenWins!X322/FuritenCounts!X322)</f>
        <v>ND</v>
      </c>
      <c r="Y322" s="187" t="str">
        <f>IF(FuritenCounts!Y322 = 0, "ND", FuritenWins!Y322/FuritenCounts!Y322)</f>
        <v>ND</v>
      </c>
      <c r="Z322" s="187" t="str">
        <f>IF(FuritenCounts!Z322 = 0, "ND", FuritenWins!Z322/FuritenCounts!Z322)</f>
        <v>ND</v>
      </c>
      <c r="AA322" s="187" t="str">
        <f>IF(FuritenCounts!AA322 = 0, "ND", FuritenWins!AA322/FuritenCounts!AA322)</f>
        <v>ND</v>
      </c>
      <c r="AB322" s="187" t="str">
        <f>IF(FuritenCounts!AB322 = 0, "ND", FuritenWins!AB322/FuritenCounts!AB322)</f>
        <v>ND</v>
      </c>
      <c r="AC322" s="187" t="str">
        <f>IF(FuritenCounts!AC322 = 0, "ND", FuritenWins!AC322/FuritenCounts!AC322)</f>
        <v>ND</v>
      </c>
      <c r="AD322" s="187" t="str">
        <f>IF(FuritenCounts!AD322 = 0, "ND", FuritenWins!AD322/FuritenCounts!AD322)</f>
        <v>ND</v>
      </c>
      <c r="AE322" s="187" t="str">
        <f>IF(FuritenCounts!AE322 = 0, "ND", FuritenWins!AE322/FuritenCounts!AE322)</f>
        <v>ND</v>
      </c>
      <c r="AF322" s="187" t="str">
        <f>IF(FuritenCounts!AF322 = 0, "ND", FuritenWins!AF322/FuritenCounts!AF322)</f>
        <v>ND</v>
      </c>
      <c r="AG322" s="187" t="str">
        <f>IF(FuritenCounts!AG322 = 0, "ND", FuritenWins!AG322/FuritenCounts!AG322)</f>
        <v>ND</v>
      </c>
      <c r="AH322" s="187" t="str">
        <f>IF(FuritenCounts!AH322 = 0, "ND", FuritenWins!AH322/FuritenCounts!AH322)</f>
        <v>ND</v>
      </c>
      <c r="AI322" s="187" t="str">
        <f>IF(FuritenCounts!AI322 = 0, "ND", FuritenWins!AI322/FuritenCounts!AI322)</f>
        <v>ND</v>
      </c>
      <c r="AJ322" s="187" t="str">
        <f>IF(FuritenCounts!AJ322 = 0, "ND", FuritenWins!AJ322/FuritenCounts!AJ322)</f>
        <v>ND</v>
      </c>
      <c r="AK322" s="187" t="str">
        <f>IF(FuritenCounts!AK322 = 0, "ND", FuritenWins!AK322/FuritenCounts!AK322)</f>
        <v>ND</v>
      </c>
      <c r="AL322" s="187" t="str">
        <f>IF(FuritenCounts!AL322 = 0, "ND", FuritenWins!AL322/FuritenCounts!AL322)</f>
        <v>ND</v>
      </c>
      <c r="AM322" s="187" t="str">
        <f>IF(FuritenCounts!AM322 = 0, "ND", FuritenWins!AM322/FuritenCounts!AM322)</f>
        <v>ND</v>
      </c>
      <c r="AN322" s="187" t="str">
        <f>IF(FuritenCounts!AN322 = 0, "ND", FuritenWins!AN322/FuritenCounts!AN322)</f>
        <v>ND</v>
      </c>
      <c r="AO322" s="187" t="str">
        <f>IF(FuritenCounts!AO322 = 0, "ND", FuritenWins!AO322/FuritenCounts!AO322)</f>
        <v>ND</v>
      </c>
      <c r="AP322" s="187" t="str">
        <f>IF(FuritenCounts!AP322 = 0, "ND", FuritenWins!AP322/FuritenCounts!AP322)</f>
        <v>ND</v>
      </c>
    </row>
    <row r="323">
      <c r="A323" s="185" t="s">
        <v>2509</v>
      </c>
      <c r="B323" s="187">
        <f>IF(FuritenCounts!B323 = 0, "ND", FuritenWins!B323/FuritenCounts!B323)</f>
        <v>0.2727272727</v>
      </c>
      <c r="C323" s="187" t="str">
        <f>IF(FuritenCounts!C323 = 0, "ND", FuritenWins!C323/FuritenCounts!C323)</f>
        <v>ND</v>
      </c>
      <c r="D323" s="187" t="str">
        <f>IF(FuritenCounts!D323 = 0, "ND", FuritenWins!D323/FuritenCounts!D323)</f>
        <v>ND</v>
      </c>
      <c r="E323" s="187" t="str">
        <f>IF(FuritenCounts!E323 = 0, "ND", FuritenWins!E323/FuritenCounts!E323)</f>
        <v>ND</v>
      </c>
      <c r="F323" s="187" t="str">
        <f>IF(FuritenCounts!F323 = 0, "ND", FuritenWins!F323/FuritenCounts!F323)</f>
        <v>ND</v>
      </c>
      <c r="G323" s="187" t="str">
        <f>IF(FuritenCounts!G323 = 0, "ND", FuritenWins!G323/FuritenCounts!G323)</f>
        <v>ND</v>
      </c>
      <c r="H323" s="187" t="str">
        <f>IF(FuritenCounts!H323 = 0, "ND", FuritenWins!H323/FuritenCounts!H323)</f>
        <v>ND</v>
      </c>
      <c r="I323" s="187">
        <f>IF(FuritenCounts!I323 = 0, "ND", FuritenWins!I323/FuritenCounts!I323)</f>
        <v>0.3333333333</v>
      </c>
      <c r="J323" s="187">
        <f>IF(FuritenCounts!J323 = 0, "ND", FuritenWins!J323/FuritenCounts!J323)</f>
        <v>1</v>
      </c>
      <c r="K323" s="187">
        <f>IF(FuritenCounts!K323 = 0, "ND", FuritenWins!K323/FuritenCounts!K323)</f>
        <v>0</v>
      </c>
      <c r="L323" s="187">
        <f>IF(FuritenCounts!L323 = 0, "ND", FuritenWins!L323/FuritenCounts!L323)</f>
        <v>0</v>
      </c>
      <c r="M323" s="187">
        <f>IF(FuritenCounts!M323 = 0, "ND", FuritenWins!M323/FuritenCounts!M323)</f>
        <v>0</v>
      </c>
      <c r="N323" s="187" t="str">
        <f>IF(FuritenCounts!N323 = 0, "ND", FuritenWins!N323/FuritenCounts!N323)</f>
        <v>ND</v>
      </c>
      <c r="O323" s="187" t="str">
        <f>IF(FuritenCounts!O323 = 0, "ND", FuritenWins!O323/FuritenCounts!O323)</f>
        <v>ND</v>
      </c>
      <c r="P323" s="187" t="str">
        <f>IF(FuritenCounts!P323 = 0, "ND", FuritenWins!P323/FuritenCounts!P323)</f>
        <v>ND</v>
      </c>
      <c r="Q323" s="187" t="str">
        <f>IF(FuritenCounts!Q323 = 0, "ND", FuritenWins!Q323/FuritenCounts!Q323)</f>
        <v>ND</v>
      </c>
      <c r="R323" s="187" t="str">
        <f>IF(FuritenCounts!R323 = 0, "ND", FuritenWins!R323/FuritenCounts!R323)</f>
        <v>ND</v>
      </c>
      <c r="S323" s="187" t="str">
        <f>IF(FuritenCounts!S323 = 0, "ND", FuritenWins!S323/FuritenCounts!S323)</f>
        <v>ND</v>
      </c>
      <c r="T323" s="187" t="str">
        <f>IF(FuritenCounts!T323 = 0, "ND", FuritenWins!T323/FuritenCounts!T323)</f>
        <v>ND</v>
      </c>
      <c r="U323" s="187" t="str">
        <f>IF(FuritenCounts!U323 = 0, "ND", FuritenWins!U323/FuritenCounts!U323)</f>
        <v>ND</v>
      </c>
      <c r="V323" s="187" t="str">
        <f>IF(FuritenCounts!V323 = 0, "ND", FuritenWins!V323/FuritenCounts!V323)</f>
        <v>ND</v>
      </c>
      <c r="W323" s="187" t="str">
        <f>IF(FuritenCounts!W323 = 0, "ND", FuritenWins!W323/FuritenCounts!W323)</f>
        <v>ND</v>
      </c>
      <c r="X323" s="187" t="str">
        <f>IF(FuritenCounts!X323 = 0, "ND", FuritenWins!X323/FuritenCounts!X323)</f>
        <v>ND</v>
      </c>
      <c r="Y323" s="187" t="str">
        <f>IF(FuritenCounts!Y323 = 0, "ND", FuritenWins!Y323/FuritenCounts!Y323)</f>
        <v>ND</v>
      </c>
      <c r="Z323" s="187" t="str">
        <f>IF(FuritenCounts!Z323 = 0, "ND", FuritenWins!Z323/FuritenCounts!Z323)</f>
        <v>ND</v>
      </c>
      <c r="AA323" s="187" t="str">
        <f>IF(FuritenCounts!AA323 = 0, "ND", FuritenWins!AA323/FuritenCounts!AA323)</f>
        <v>ND</v>
      </c>
      <c r="AB323" s="187" t="str">
        <f>IF(FuritenCounts!AB323 = 0, "ND", FuritenWins!AB323/FuritenCounts!AB323)</f>
        <v>ND</v>
      </c>
      <c r="AC323" s="187" t="str">
        <f>IF(FuritenCounts!AC323 = 0, "ND", FuritenWins!AC323/FuritenCounts!AC323)</f>
        <v>ND</v>
      </c>
      <c r="AD323" s="187" t="str">
        <f>IF(FuritenCounts!AD323 = 0, "ND", FuritenWins!AD323/FuritenCounts!AD323)</f>
        <v>ND</v>
      </c>
      <c r="AE323" s="187" t="str">
        <f>IF(FuritenCounts!AE323 = 0, "ND", FuritenWins!AE323/FuritenCounts!AE323)</f>
        <v>ND</v>
      </c>
      <c r="AF323" s="187" t="str">
        <f>IF(FuritenCounts!AF323 = 0, "ND", FuritenWins!AF323/FuritenCounts!AF323)</f>
        <v>ND</v>
      </c>
      <c r="AG323" s="187" t="str">
        <f>IF(FuritenCounts!AG323 = 0, "ND", FuritenWins!AG323/FuritenCounts!AG323)</f>
        <v>ND</v>
      </c>
      <c r="AH323" s="187" t="str">
        <f>IF(FuritenCounts!AH323 = 0, "ND", FuritenWins!AH323/FuritenCounts!AH323)</f>
        <v>ND</v>
      </c>
      <c r="AI323" s="187" t="str">
        <f>IF(FuritenCounts!AI323 = 0, "ND", FuritenWins!AI323/FuritenCounts!AI323)</f>
        <v>ND</v>
      </c>
      <c r="AJ323" s="187" t="str">
        <f>IF(FuritenCounts!AJ323 = 0, "ND", FuritenWins!AJ323/FuritenCounts!AJ323)</f>
        <v>ND</v>
      </c>
      <c r="AK323" s="187" t="str">
        <f>IF(FuritenCounts!AK323 = 0, "ND", FuritenWins!AK323/FuritenCounts!AK323)</f>
        <v>ND</v>
      </c>
      <c r="AL323" s="187" t="str">
        <f>IF(FuritenCounts!AL323 = 0, "ND", FuritenWins!AL323/FuritenCounts!AL323)</f>
        <v>ND</v>
      </c>
      <c r="AM323" s="187" t="str">
        <f>IF(FuritenCounts!AM323 = 0, "ND", FuritenWins!AM323/FuritenCounts!AM323)</f>
        <v>ND</v>
      </c>
      <c r="AN323" s="187" t="str">
        <f>IF(FuritenCounts!AN323 = 0, "ND", FuritenWins!AN323/FuritenCounts!AN323)</f>
        <v>ND</v>
      </c>
      <c r="AO323" s="187" t="str">
        <f>IF(FuritenCounts!AO323 = 0, "ND", FuritenWins!AO323/FuritenCounts!AO323)</f>
        <v>ND</v>
      </c>
      <c r="AP323" s="187" t="str">
        <f>IF(FuritenCounts!AP323 = 0, "ND", FuritenWins!AP323/FuritenCounts!AP323)</f>
        <v>ND</v>
      </c>
    </row>
    <row r="324">
      <c r="A324" s="185" t="s">
        <v>42</v>
      </c>
      <c r="B324" s="187">
        <f>IF(FuritenCounts!B324 = 0, "ND", FuritenWins!B324/FuritenCounts!B324)</f>
        <v>0.3913043478</v>
      </c>
      <c r="C324" s="187" t="str">
        <f>IF(FuritenCounts!C324 = 0, "ND", FuritenWins!C324/FuritenCounts!C324)</f>
        <v>ND</v>
      </c>
      <c r="D324" s="187" t="str">
        <f>IF(FuritenCounts!D324 = 0, "ND", FuritenWins!D324/FuritenCounts!D324)</f>
        <v>ND</v>
      </c>
      <c r="E324" s="187" t="str">
        <f>IF(FuritenCounts!E324 = 0, "ND", FuritenWins!E324/FuritenCounts!E324)</f>
        <v>ND</v>
      </c>
      <c r="F324" s="187" t="str">
        <f>IF(FuritenCounts!F324 = 0, "ND", FuritenWins!F324/FuritenCounts!F324)</f>
        <v>ND</v>
      </c>
      <c r="G324" s="187" t="str">
        <f>IF(FuritenCounts!G324 = 0, "ND", FuritenWins!G324/FuritenCounts!G324)</f>
        <v>ND</v>
      </c>
      <c r="H324" s="187" t="str">
        <f>IF(FuritenCounts!H324 = 0, "ND", FuritenWins!H324/FuritenCounts!H324)</f>
        <v>ND</v>
      </c>
      <c r="I324" s="187">
        <f>IF(FuritenCounts!I324 = 0, "ND", FuritenWins!I324/FuritenCounts!I324)</f>
        <v>0.6</v>
      </c>
      <c r="J324" s="187">
        <f>IF(FuritenCounts!J324 = 0, "ND", FuritenWins!J324/FuritenCounts!J324)</f>
        <v>0.4166666667</v>
      </c>
      <c r="K324" s="187">
        <f>IF(FuritenCounts!K324 = 0, "ND", FuritenWins!K324/FuritenCounts!K324)</f>
        <v>0</v>
      </c>
      <c r="L324" s="187">
        <f>IF(FuritenCounts!L324 = 0, "ND", FuritenWins!L324/FuritenCounts!L324)</f>
        <v>0.3333333333</v>
      </c>
      <c r="M324" s="187" t="str">
        <f>IF(FuritenCounts!M324 = 0, "ND", FuritenWins!M324/FuritenCounts!M324)</f>
        <v>ND</v>
      </c>
      <c r="N324" s="187" t="str">
        <f>IF(FuritenCounts!N324 = 0, "ND", FuritenWins!N324/FuritenCounts!N324)</f>
        <v>ND</v>
      </c>
      <c r="O324" s="187" t="str">
        <f>IF(FuritenCounts!O324 = 0, "ND", FuritenWins!O324/FuritenCounts!O324)</f>
        <v>ND</v>
      </c>
      <c r="P324" s="187" t="str">
        <f>IF(FuritenCounts!P324 = 0, "ND", FuritenWins!P324/FuritenCounts!P324)</f>
        <v>ND</v>
      </c>
      <c r="Q324" s="187" t="str">
        <f>IF(FuritenCounts!Q324 = 0, "ND", FuritenWins!Q324/FuritenCounts!Q324)</f>
        <v>ND</v>
      </c>
      <c r="R324" s="187" t="str">
        <f>IF(FuritenCounts!R324 = 0, "ND", FuritenWins!R324/FuritenCounts!R324)</f>
        <v>ND</v>
      </c>
      <c r="S324" s="187" t="str">
        <f>IF(FuritenCounts!S324 = 0, "ND", FuritenWins!S324/FuritenCounts!S324)</f>
        <v>ND</v>
      </c>
      <c r="T324" s="187" t="str">
        <f>IF(FuritenCounts!T324 = 0, "ND", FuritenWins!T324/FuritenCounts!T324)</f>
        <v>ND</v>
      </c>
      <c r="U324" s="187" t="str">
        <f>IF(FuritenCounts!U324 = 0, "ND", FuritenWins!U324/FuritenCounts!U324)</f>
        <v>ND</v>
      </c>
      <c r="V324" s="187" t="str">
        <f>IF(FuritenCounts!V324 = 0, "ND", FuritenWins!V324/FuritenCounts!V324)</f>
        <v>ND</v>
      </c>
      <c r="W324" s="187" t="str">
        <f>IF(FuritenCounts!W324 = 0, "ND", FuritenWins!W324/FuritenCounts!W324)</f>
        <v>ND</v>
      </c>
      <c r="X324" s="187" t="str">
        <f>IF(FuritenCounts!X324 = 0, "ND", FuritenWins!X324/FuritenCounts!X324)</f>
        <v>ND</v>
      </c>
      <c r="Y324" s="187" t="str">
        <f>IF(FuritenCounts!Y324 = 0, "ND", FuritenWins!Y324/FuritenCounts!Y324)</f>
        <v>ND</v>
      </c>
      <c r="Z324" s="187" t="str">
        <f>IF(FuritenCounts!Z324 = 0, "ND", FuritenWins!Z324/FuritenCounts!Z324)</f>
        <v>ND</v>
      </c>
      <c r="AA324" s="187" t="str">
        <f>IF(FuritenCounts!AA324 = 0, "ND", FuritenWins!AA324/FuritenCounts!AA324)</f>
        <v>ND</v>
      </c>
      <c r="AB324" s="187" t="str">
        <f>IF(FuritenCounts!AB324 = 0, "ND", FuritenWins!AB324/FuritenCounts!AB324)</f>
        <v>ND</v>
      </c>
      <c r="AC324" s="187" t="str">
        <f>IF(FuritenCounts!AC324 = 0, "ND", FuritenWins!AC324/FuritenCounts!AC324)</f>
        <v>ND</v>
      </c>
      <c r="AD324" s="187" t="str">
        <f>IF(FuritenCounts!AD324 = 0, "ND", FuritenWins!AD324/FuritenCounts!AD324)</f>
        <v>ND</v>
      </c>
      <c r="AE324" s="187" t="str">
        <f>IF(FuritenCounts!AE324 = 0, "ND", FuritenWins!AE324/FuritenCounts!AE324)</f>
        <v>ND</v>
      </c>
      <c r="AF324" s="187" t="str">
        <f>IF(FuritenCounts!AF324 = 0, "ND", FuritenWins!AF324/FuritenCounts!AF324)</f>
        <v>ND</v>
      </c>
      <c r="AG324" s="187" t="str">
        <f>IF(FuritenCounts!AG324 = 0, "ND", FuritenWins!AG324/FuritenCounts!AG324)</f>
        <v>ND</v>
      </c>
      <c r="AH324" s="187" t="str">
        <f>IF(FuritenCounts!AH324 = 0, "ND", FuritenWins!AH324/FuritenCounts!AH324)</f>
        <v>ND</v>
      </c>
      <c r="AI324" s="187" t="str">
        <f>IF(FuritenCounts!AI324 = 0, "ND", FuritenWins!AI324/FuritenCounts!AI324)</f>
        <v>ND</v>
      </c>
      <c r="AJ324" s="187" t="str">
        <f>IF(FuritenCounts!AJ324 = 0, "ND", FuritenWins!AJ324/FuritenCounts!AJ324)</f>
        <v>ND</v>
      </c>
      <c r="AK324" s="187" t="str">
        <f>IF(FuritenCounts!AK324 = 0, "ND", FuritenWins!AK324/FuritenCounts!AK324)</f>
        <v>ND</v>
      </c>
      <c r="AL324" s="187" t="str">
        <f>IF(FuritenCounts!AL324 = 0, "ND", FuritenWins!AL324/FuritenCounts!AL324)</f>
        <v>ND</v>
      </c>
      <c r="AM324" s="187" t="str">
        <f>IF(FuritenCounts!AM324 = 0, "ND", FuritenWins!AM324/FuritenCounts!AM324)</f>
        <v>ND</v>
      </c>
      <c r="AN324" s="187" t="str">
        <f>IF(FuritenCounts!AN324 = 0, "ND", FuritenWins!AN324/FuritenCounts!AN324)</f>
        <v>ND</v>
      </c>
      <c r="AO324" s="187" t="str">
        <f>IF(FuritenCounts!AO324 = 0, "ND", FuritenWins!AO324/FuritenCounts!AO324)</f>
        <v>ND</v>
      </c>
      <c r="AP324" s="187" t="str">
        <f>IF(FuritenCounts!AP324 = 0, "ND", FuritenWins!AP324/FuritenCounts!AP324)</f>
        <v>ND</v>
      </c>
    </row>
    <row r="325">
      <c r="A325" s="185" t="s">
        <v>94</v>
      </c>
      <c r="B325" s="187">
        <f>IF(FuritenCounts!B325 = 0, "ND", FuritenWins!B325/FuritenCounts!B325)</f>
        <v>0.3333333333</v>
      </c>
      <c r="C325" s="187" t="str">
        <f>IF(FuritenCounts!C325 = 0, "ND", FuritenWins!C325/FuritenCounts!C325)</f>
        <v>ND</v>
      </c>
      <c r="D325" s="187" t="str">
        <f>IF(FuritenCounts!D325 = 0, "ND", FuritenWins!D325/FuritenCounts!D325)</f>
        <v>ND</v>
      </c>
      <c r="E325" s="187" t="str">
        <f>IF(FuritenCounts!E325 = 0, "ND", FuritenWins!E325/FuritenCounts!E325)</f>
        <v>ND</v>
      </c>
      <c r="F325" s="187">
        <f>IF(FuritenCounts!F325 = 0, "ND", FuritenWins!F325/FuritenCounts!F325)</f>
        <v>0.3846153846</v>
      </c>
      <c r="G325" s="187">
        <f>IF(FuritenCounts!G325 = 0, "ND", FuritenWins!G325/FuritenCounts!G325)</f>
        <v>0.2727272727</v>
      </c>
      <c r="H325" s="187">
        <f>IF(FuritenCounts!H325 = 0, "ND", FuritenWins!H325/FuritenCounts!H325)</f>
        <v>0.375</v>
      </c>
      <c r="I325" s="187">
        <f>IF(FuritenCounts!I325 = 0, "ND", FuritenWins!I325/FuritenCounts!I325)</f>
        <v>0.25</v>
      </c>
      <c r="J325" s="187">
        <f>IF(FuritenCounts!J325 = 0, "ND", FuritenWins!J325/FuritenCounts!J325)</f>
        <v>0.25</v>
      </c>
      <c r="K325" s="187" t="str">
        <f>IF(FuritenCounts!K325 = 0, "ND", FuritenWins!K325/FuritenCounts!K325)</f>
        <v>ND</v>
      </c>
      <c r="L325" s="187">
        <f>IF(FuritenCounts!L325 = 0, "ND", FuritenWins!L325/FuritenCounts!L325)</f>
        <v>1</v>
      </c>
      <c r="M325" s="187" t="str">
        <f>IF(FuritenCounts!M325 = 0, "ND", FuritenWins!M325/FuritenCounts!M325)</f>
        <v>ND</v>
      </c>
      <c r="N325" s="187" t="str">
        <f>IF(FuritenCounts!N325 = 0, "ND", FuritenWins!N325/FuritenCounts!N325)</f>
        <v>ND</v>
      </c>
      <c r="O325" s="187" t="str">
        <f>IF(FuritenCounts!O325 = 0, "ND", FuritenWins!O325/FuritenCounts!O325)</f>
        <v>ND</v>
      </c>
      <c r="P325" s="187" t="str">
        <f>IF(FuritenCounts!P325 = 0, "ND", FuritenWins!P325/FuritenCounts!P325)</f>
        <v>ND</v>
      </c>
      <c r="Q325" s="187" t="str">
        <f>IF(FuritenCounts!Q325 = 0, "ND", FuritenWins!Q325/FuritenCounts!Q325)</f>
        <v>ND</v>
      </c>
      <c r="R325" s="187" t="str">
        <f>IF(FuritenCounts!R325 = 0, "ND", FuritenWins!R325/FuritenCounts!R325)</f>
        <v>ND</v>
      </c>
      <c r="S325" s="187" t="str">
        <f>IF(FuritenCounts!S325 = 0, "ND", FuritenWins!S325/FuritenCounts!S325)</f>
        <v>ND</v>
      </c>
      <c r="T325" s="187" t="str">
        <f>IF(FuritenCounts!T325 = 0, "ND", FuritenWins!T325/FuritenCounts!T325)</f>
        <v>ND</v>
      </c>
      <c r="U325" s="187" t="str">
        <f>IF(FuritenCounts!U325 = 0, "ND", FuritenWins!U325/FuritenCounts!U325)</f>
        <v>ND</v>
      </c>
      <c r="V325" s="187" t="str">
        <f>IF(FuritenCounts!V325 = 0, "ND", FuritenWins!V325/FuritenCounts!V325)</f>
        <v>ND</v>
      </c>
      <c r="W325" s="187" t="str">
        <f>IF(FuritenCounts!W325 = 0, "ND", FuritenWins!W325/FuritenCounts!W325)</f>
        <v>ND</v>
      </c>
      <c r="X325" s="187" t="str">
        <f>IF(FuritenCounts!X325 = 0, "ND", FuritenWins!X325/FuritenCounts!X325)</f>
        <v>ND</v>
      </c>
      <c r="Y325" s="187" t="str">
        <f>IF(FuritenCounts!Y325 = 0, "ND", FuritenWins!Y325/FuritenCounts!Y325)</f>
        <v>ND</v>
      </c>
      <c r="Z325" s="187" t="str">
        <f>IF(FuritenCounts!Z325 = 0, "ND", FuritenWins!Z325/FuritenCounts!Z325)</f>
        <v>ND</v>
      </c>
      <c r="AA325" s="187" t="str">
        <f>IF(FuritenCounts!AA325 = 0, "ND", FuritenWins!AA325/FuritenCounts!AA325)</f>
        <v>ND</v>
      </c>
      <c r="AB325" s="187" t="str">
        <f>IF(FuritenCounts!AB325 = 0, "ND", FuritenWins!AB325/FuritenCounts!AB325)</f>
        <v>ND</v>
      </c>
      <c r="AC325" s="187" t="str">
        <f>IF(FuritenCounts!AC325 = 0, "ND", FuritenWins!AC325/FuritenCounts!AC325)</f>
        <v>ND</v>
      </c>
      <c r="AD325" s="187" t="str">
        <f>IF(FuritenCounts!AD325 = 0, "ND", FuritenWins!AD325/FuritenCounts!AD325)</f>
        <v>ND</v>
      </c>
      <c r="AE325" s="187" t="str">
        <f>IF(FuritenCounts!AE325 = 0, "ND", FuritenWins!AE325/FuritenCounts!AE325)</f>
        <v>ND</v>
      </c>
      <c r="AF325" s="187" t="str">
        <f>IF(FuritenCounts!AF325 = 0, "ND", FuritenWins!AF325/FuritenCounts!AF325)</f>
        <v>ND</v>
      </c>
      <c r="AG325" s="187" t="str">
        <f>IF(FuritenCounts!AG325 = 0, "ND", FuritenWins!AG325/FuritenCounts!AG325)</f>
        <v>ND</v>
      </c>
      <c r="AH325" s="187" t="str">
        <f>IF(FuritenCounts!AH325 = 0, "ND", FuritenWins!AH325/FuritenCounts!AH325)</f>
        <v>ND</v>
      </c>
      <c r="AI325" s="187" t="str">
        <f>IF(FuritenCounts!AI325 = 0, "ND", FuritenWins!AI325/FuritenCounts!AI325)</f>
        <v>ND</v>
      </c>
      <c r="AJ325" s="187" t="str">
        <f>IF(FuritenCounts!AJ325 = 0, "ND", FuritenWins!AJ325/FuritenCounts!AJ325)</f>
        <v>ND</v>
      </c>
      <c r="AK325" s="187" t="str">
        <f>IF(FuritenCounts!AK325 = 0, "ND", FuritenWins!AK325/FuritenCounts!AK325)</f>
        <v>ND</v>
      </c>
      <c r="AL325" s="187" t="str">
        <f>IF(FuritenCounts!AL325 = 0, "ND", FuritenWins!AL325/FuritenCounts!AL325)</f>
        <v>ND</v>
      </c>
      <c r="AM325" s="187" t="str">
        <f>IF(FuritenCounts!AM325 = 0, "ND", FuritenWins!AM325/FuritenCounts!AM325)</f>
        <v>ND</v>
      </c>
      <c r="AN325" s="187" t="str">
        <f>IF(FuritenCounts!AN325 = 0, "ND", FuritenWins!AN325/FuritenCounts!AN325)</f>
        <v>ND</v>
      </c>
      <c r="AO325" s="187" t="str">
        <f>IF(FuritenCounts!AO325 = 0, "ND", FuritenWins!AO325/FuritenCounts!AO325)</f>
        <v>ND</v>
      </c>
      <c r="AP325" s="187" t="str">
        <f>IF(FuritenCounts!AP325 = 0, "ND", FuritenWins!AP325/FuritenCounts!AP325)</f>
        <v>ND</v>
      </c>
    </row>
    <row r="326">
      <c r="A326" s="185" t="s">
        <v>2535</v>
      </c>
      <c r="B326" s="187">
        <f>IF(FuritenCounts!B326 = 0, "ND", FuritenWins!B326/FuritenCounts!B326)</f>
        <v>0</v>
      </c>
      <c r="C326" s="187" t="str">
        <f>IF(FuritenCounts!C326 = 0, "ND", FuritenWins!C326/FuritenCounts!C326)</f>
        <v>ND</v>
      </c>
      <c r="D326" s="187" t="str">
        <f>IF(FuritenCounts!D326 = 0, "ND", FuritenWins!D326/FuritenCounts!D326)</f>
        <v>ND</v>
      </c>
      <c r="E326" s="187" t="str">
        <f>IF(FuritenCounts!E326 = 0, "ND", FuritenWins!E326/FuritenCounts!E326)</f>
        <v>ND</v>
      </c>
      <c r="F326" s="187" t="str">
        <f>IF(FuritenCounts!F326 = 0, "ND", FuritenWins!F326/FuritenCounts!F326)</f>
        <v>ND</v>
      </c>
      <c r="G326" s="187" t="str">
        <f>IF(FuritenCounts!G326 = 0, "ND", FuritenWins!G326/FuritenCounts!G326)</f>
        <v>ND</v>
      </c>
      <c r="H326" s="187" t="str">
        <f>IF(FuritenCounts!H326 = 0, "ND", FuritenWins!H326/FuritenCounts!H326)</f>
        <v>ND</v>
      </c>
      <c r="I326" s="187" t="str">
        <f>IF(FuritenCounts!I326 = 0, "ND", FuritenWins!I326/FuritenCounts!I326)</f>
        <v>ND</v>
      </c>
      <c r="J326" s="187" t="str">
        <f>IF(FuritenCounts!J326 = 0, "ND", FuritenWins!J326/FuritenCounts!J326)</f>
        <v>ND</v>
      </c>
      <c r="K326" s="187" t="str">
        <f>IF(FuritenCounts!K326 = 0, "ND", FuritenWins!K326/FuritenCounts!K326)</f>
        <v>ND</v>
      </c>
      <c r="L326" s="187" t="str">
        <f>IF(FuritenCounts!L326 = 0, "ND", FuritenWins!L326/FuritenCounts!L326)</f>
        <v>ND</v>
      </c>
      <c r="M326" s="187">
        <f>IF(FuritenCounts!M326 = 0, "ND", FuritenWins!M326/FuritenCounts!M326)</f>
        <v>0</v>
      </c>
      <c r="N326" s="187" t="str">
        <f>IF(FuritenCounts!N326 = 0, "ND", FuritenWins!N326/FuritenCounts!N326)</f>
        <v>ND</v>
      </c>
      <c r="O326" s="187" t="str">
        <f>IF(FuritenCounts!O326 = 0, "ND", FuritenWins!O326/FuritenCounts!O326)</f>
        <v>ND</v>
      </c>
      <c r="P326" s="187" t="str">
        <f>IF(FuritenCounts!P326 = 0, "ND", FuritenWins!P326/FuritenCounts!P326)</f>
        <v>ND</v>
      </c>
      <c r="Q326" s="187" t="str">
        <f>IF(FuritenCounts!Q326 = 0, "ND", FuritenWins!Q326/FuritenCounts!Q326)</f>
        <v>ND</v>
      </c>
      <c r="R326" s="187" t="str">
        <f>IF(FuritenCounts!R326 = 0, "ND", FuritenWins!R326/FuritenCounts!R326)</f>
        <v>ND</v>
      </c>
      <c r="S326" s="187" t="str">
        <f>IF(FuritenCounts!S326 = 0, "ND", FuritenWins!S326/FuritenCounts!S326)</f>
        <v>ND</v>
      </c>
      <c r="T326" s="187" t="str">
        <f>IF(FuritenCounts!T326 = 0, "ND", FuritenWins!T326/FuritenCounts!T326)</f>
        <v>ND</v>
      </c>
      <c r="U326" s="187" t="str">
        <f>IF(FuritenCounts!U326 = 0, "ND", FuritenWins!U326/FuritenCounts!U326)</f>
        <v>ND</v>
      </c>
      <c r="V326" s="187" t="str">
        <f>IF(FuritenCounts!V326 = 0, "ND", FuritenWins!V326/FuritenCounts!V326)</f>
        <v>ND</v>
      </c>
      <c r="W326" s="187" t="str">
        <f>IF(FuritenCounts!W326 = 0, "ND", FuritenWins!W326/FuritenCounts!W326)</f>
        <v>ND</v>
      </c>
      <c r="X326" s="187" t="str">
        <f>IF(FuritenCounts!X326 = 0, "ND", FuritenWins!X326/FuritenCounts!X326)</f>
        <v>ND</v>
      </c>
      <c r="Y326" s="187" t="str">
        <f>IF(FuritenCounts!Y326 = 0, "ND", FuritenWins!Y326/FuritenCounts!Y326)</f>
        <v>ND</v>
      </c>
      <c r="Z326" s="187" t="str">
        <f>IF(FuritenCounts!Z326 = 0, "ND", FuritenWins!Z326/FuritenCounts!Z326)</f>
        <v>ND</v>
      </c>
      <c r="AA326" s="187" t="str">
        <f>IF(FuritenCounts!AA326 = 0, "ND", FuritenWins!AA326/FuritenCounts!AA326)</f>
        <v>ND</v>
      </c>
      <c r="AB326" s="187" t="str">
        <f>IF(FuritenCounts!AB326 = 0, "ND", FuritenWins!AB326/FuritenCounts!AB326)</f>
        <v>ND</v>
      </c>
      <c r="AC326" s="187" t="str">
        <f>IF(FuritenCounts!AC326 = 0, "ND", FuritenWins!AC326/FuritenCounts!AC326)</f>
        <v>ND</v>
      </c>
      <c r="AD326" s="187" t="str">
        <f>IF(FuritenCounts!AD326 = 0, "ND", FuritenWins!AD326/FuritenCounts!AD326)</f>
        <v>ND</v>
      </c>
      <c r="AE326" s="187" t="str">
        <f>IF(FuritenCounts!AE326 = 0, "ND", FuritenWins!AE326/FuritenCounts!AE326)</f>
        <v>ND</v>
      </c>
      <c r="AF326" s="187" t="str">
        <f>IF(FuritenCounts!AF326 = 0, "ND", FuritenWins!AF326/FuritenCounts!AF326)</f>
        <v>ND</v>
      </c>
      <c r="AG326" s="187" t="str">
        <f>IF(FuritenCounts!AG326 = 0, "ND", FuritenWins!AG326/FuritenCounts!AG326)</f>
        <v>ND</v>
      </c>
      <c r="AH326" s="187" t="str">
        <f>IF(FuritenCounts!AH326 = 0, "ND", FuritenWins!AH326/FuritenCounts!AH326)</f>
        <v>ND</v>
      </c>
      <c r="AI326" s="187" t="str">
        <f>IF(FuritenCounts!AI326 = 0, "ND", FuritenWins!AI326/FuritenCounts!AI326)</f>
        <v>ND</v>
      </c>
      <c r="AJ326" s="187" t="str">
        <f>IF(FuritenCounts!AJ326 = 0, "ND", FuritenWins!AJ326/FuritenCounts!AJ326)</f>
        <v>ND</v>
      </c>
      <c r="AK326" s="187" t="str">
        <f>IF(FuritenCounts!AK326 = 0, "ND", FuritenWins!AK326/FuritenCounts!AK326)</f>
        <v>ND</v>
      </c>
      <c r="AL326" s="187" t="str">
        <f>IF(FuritenCounts!AL326 = 0, "ND", FuritenWins!AL326/FuritenCounts!AL326)</f>
        <v>ND</v>
      </c>
      <c r="AM326" s="187" t="str">
        <f>IF(FuritenCounts!AM326 = 0, "ND", FuritenWins!AM326/FuritenCounts!AM326)</f>
        <v>ND</v>
      </c>
      <c r="AN326" s="187" t="str">
        <f>IF(FuritenCounts!AN326 = 0, "ND", FuritenWins!AN326/FuritenCounts!AN326)</f>
        <v>ND</v>
      </c>
      <c r="AO326" s="187" t="str">
        <f>IF(FuritenCounts!AO326 = 0, "ND", FuritenWins!AO326/FuritenCounts!AO326)</f>
        <v>ND</v>
      </c>
      <c r="AP326" s="187" t="str">
        <f>IF(FuritenCounts!AP326 = 0, "ND", FuritenWins!AP326/FuritenCounts!AP326)</f>
        <v>ND</v>
      </c>
    </row>
    <row r="327">
      <c r="A327" s="185" t="s">
        <v>118</v>
      </c>
      <c r="B327" s="187">
        <f>IF(FuritenCounts!B327 = 0, "ND", FuritenWins!B327/FuritenCounts!B327)</f>
        <v>0.3529411765</v>
      </c>
      <c r="C327" s="187" t="str">
        <f>IF(FuritenCounts!C327 = 0, "ND", FuritenWins!C327/FuritenCounts!C327)</f>
        <v>ND</v>
      </c>
      <c r="D327" s="187" t="str">
        <f>IF(FuritenCounts!D327 = 0, "ND", FuritenWins!D327/FuritenCounts!D327)</f>
        <v>ND</v>
      </c>
      <c r="E327" s="187" t="str">
        <f>IF(FuritenCounts!E327 = 0, "ND", FuritenWins!E327/FuritenCounts!E327)</f>
        <v>ND</v>
      </c>
      <c r="F327" s="187">
        <f>IF(FuritenCounts!F327 = 0, "ND", FuritenWins!F327/FuritenCounts!F327)</f>
        <v>0.5</v>
      </c>
      <c r="G327" s="187">
        <f>IF(FuritenCounts!G327 = 0, "ND", FuritenWins!G327/FuritenCounts!G327)</f>
        <v>0.5</v>
      </c>
      <c r="H327" s="187">
        <f>IF(FuritenCounts!H327 = 0, "ND", FuritenWins!H327/FuritenCounts!H327)</f>
        <v>0.4</v>
      </c>
      <c r="I327" s="187">
        <f>IF(FuritenCounts!I327 = 0, "ND", FuritenWins!I327/FuritenCounts!I327)</f>
        <v>1</v>
      </c>
      <c r="J327" s="187">
        <f>IF(FuritenCounts!J327 = 0, "ND", FuritenWins!J327/FuritenCounts!J327)</f>
        <v>0.1666666667</v>
      </c>
      <c r="K327" s="187" t="str">
        <f>IF(FuritenCounts!K327 = 0, "ND", FuritenWins!K327/FuritenCounts!K327)</f>
        <v>ND</v>
      </c>
      <c r="L327" s="187">
        <f>IF(FuritenCounts!L327 = 0, "ND", FuritenWins!L327/FuritenCounts!L327)</f>
        <v>0</v>
      </c>
      <c r="M327" s="187" t="str">
        <f>IF(FuritenCounts!M327 = 0, "ND", FuritenWins!M327/FuritenCounts!M327)</f>
        <v>ND</v>
      </c>
      <c r="N327" s="187" t="str">
        <f>IF(FuritenCounts!N327 = 0, "ND", FuritenWins!N327/FuritenCounts!N327)</f>
        <v>ND</v>
      </c>
      <c r="O327" s="187" t="str">
        <f>IF(FuritenCounts!O327 = 0, "ND", FuritenWins!O327/FuritenCounts!O327)</f>
        <v>ND</v>
      </c>
      <c r="P327" s="187" t="str">
        <f>IF(FuritenCounts!P327 = 0, "ND", FuritenWins!P327/FuritenCounts!P327)</f>
        <v>ND</v>
      </c>
      <c r="Q327" s="187" t="str">
        <f>IF(FuritenCounts!Q327 = 0, "ND", FuritenWins!Q327/FuritenCounts!Q327)</f>
        <v>ND</v>
      </c>
      <c r="R327" s="187" t="str">
        <f>IF(FuritenCounts!R327 = 0, "ND", FuritenWins!R327/FuritenCounts!R327)</f>
        <v>ND</v>
      </c>
      <c r="S327" s="187" t="str">
        <f>IF(FuritenCounts!S327 = 0, "ND", FuritenWins!S327/FuritenCounts!S327)</f>
        <v>ND</v>
      </c>
      <c r="T327" s="187" t="str">
        <f>IF(FuritenCounts!T327 = 0, "ND", FuritenWins!T327/FuritenCounts!T327)</f>
        <v>ND</v>
      </c>
      <c r="U327" s="187" t="str">
        <f>IF(FuritenCounts!U327 = 0, "ND", FuritenWins!U327/FuritenCounts!U327)</f>
        <v>ND</v>
      </c>
      <c r="V327" s="187" t="str">
        <f>IF(FuritenCounts!V327 = 0, "ND", FuritenWins!V327/FuritenCounts!V327)</f>
        <v>ND</v>
      </c>
      <c r="W327" s="187" t="str">
        <f>IF(FuritenCounts!W327 = 0, "ND", FuritenWins!W327/FuritenCounts!W327)</f>
        <v>ND</v>
      </c>
      <c r="X327" s="187" t="str">
        <f>IF(FuritenCounts!X327 = 0, "ND", FuritenWins!X327/FuritenCounts!X327)</f>
        <v>ND</v>
      </c>
      <c r="Y327" s="187" t="str">
        <f>IF(FuritenCounts!Y327 = 0, "ND", FuritenWins!Y327/FuritenCounts!Y327)</f>
        <v>ND</v>
      </c>
      <c r="Z327" s="187" t="str">
        <f>IF(FuritenCounts!Z327 = 0, "ND", FuritenWins!Z327/FuritenCounts!Z327)</f>
        <v>ND</v>
      </c>
      <c r="AA327" s="187" t="str">
        <f>IF(FuritenCounts!AA327 = 0, "ND", FuritenWins!AA327/FuritenCounts!AA327)</f>
        <v>ND</v>
      </c>
      <c r="AB327" s="187" t="str">
        <f>IF(FuritenCounts!AB327 = 0, "ND", FuritenWins!AB327/FuritenCounts!AB327)</f>
        <v>ND</v>
      </c>
      <c r="AC327" s="187" t="str">
        <f>IF(FuritenCounts!AC327 = 0, "ND", FuritenWins!AC327/FuritenCounts!AC327)</f>
        <v>ND</v>
      </c>
      <c r="AD327" s="187" t="str">
        <f>IF(FuritenCounts!AD327 = 0, "ND", FuritenWins!AD327/FuritenCounts!AD327)</f>
        <v>ND</v>
      </c>
      <c r="AE327" s="187" t="str">
        <f>IF(FuritenCounts!AE327 = 0, "ND", FuritenWins!AE327/FuritenCounts!AE327)</f>
        <v>ND</v>
      </c>
      <c r="AF327" s="187" t="str">
        <f>IF(FuritenCounts!AF327 = 0, "ND", FuritenWins!AF327/FuritenCounts!AF327)</f>
        <v>ND</v>
      </c>
      <c r="AG327" s="187" t="str">
        <f>IF(FuritenCounts!AG327 = 0, "ND", FuritenWins!AG327/FuritenCounts!AG327)</f>
        <v>ND</v>
      </c>
      <c r="AH327" s="187" t="str">
        <f>IF(FuritenCounts!AH327 = 0, "ND", FuritenWins!AH327/FuritenCounts!AH327)</f>
        <v>ND</v>
      </c>
      <c r="AI327" s="187" t="str">
        <f>IF(FuritenCounts!AI327 = 0, "ND", FuritenWins!AI327/FuritenCounts!AI327)</f>
        <v>ND</v>
      </c>
      <c r="AJ327" s="187" t="str">
        <f>IF(FuritenCounts!AJ327 = 0, "ND", FuritenWins!AJ327/FuritenCounts!AJ327)</f>
        <v>ND</v>
      </c>
      <c r="AK327" s="187" t="str">
        <f>IF(FuritenCounts!AK327 = 0, "ND", FuritenWins!AK327/FuritenCounts!AK327)</f>
        <v>ND</v>
      </c>
      <c r="AL327" s="187" t="str">
        <f>IF(FuritenCounts!AL327 = 0, "ND", FuritenWins!AL327/FuritenCounts!AL327)</f>
        <v>ND</v>
      </c>
      <c r="AM327" s="187" t="str">
        <f>IF(FuritenCounts!AM327 = 0, "ND", FuritenWins!AM327/FuritenCounts!AM327)</f>
        <v>ND</v>
      </c>
      <c r="AN327" s="187" t="str">
        <f>IF(FuritenCounts!AN327 = 0, "ND", FuritenWins!AN327/FuritenCounts!AN327)</f>
        <v>ND</v>
      </c>
      <c r="AO327" s="187" t="str">
        <f>IF(FuritenCounts!AO327 = 0, "ND", FuritenWins!AO327/FuritenCounts!AO327)</f>
        <v>ND</v>
      </c>
      <c r="AP327" s="187" t="str">
        <f>IF(FuritenCounts!AP327 = 0, "ND", FuritenWins!AP327/FuritenCounts!AP327)</f>
        <v>ND</v>
      </c>
    </row>
    <row r="328">
      <c r="A328" s="185" t="s">
        <v>2550</v>
      </c>
      <c r="B328" s="187">
        <f>IF(FuritenCounts!B328 = 0, "ND", FuritenWins!B328/FuritenCounts!B328)</f>
        <v>0.3333333333</v>
      </c>
      <c r="C328" s="187" t="str">
        <f>IF(FuritenCounts!C328 = 0, "ND", FuritenWins!C328/FuritenCounts!C328)</f>
        <v>ND</v>
      </c>
      <c r="D328" s="187" t="str">
        <f>IF(FuritenCounts!D328 = 0, "ND", FuritenWins!D328/FuritenCounts!D328)</f>
        <v>ND</v>
      </c>
      <c r="E328" s="187" t="str">
        <f>IF(FuritenCounts!E328 = 0, "ND", FuritenWins!E328/FuritenCounts!E328)</f>
        <v>ND</v>
      </c>
      <c r="F328" s="187" t="str">
        <f>IF(FuritenCounts!F328 = 0, "ND", FuritenWins!F328/FuritenCounts!F328)</f>
        <v>ND</v>
      </c>
      <c r="G328" s="187" t="str">
        <f>IF(FuritenCounts!G328 = 0, "ND", FuritenWins!G328/FuritenCounts!G328)</f>
        <v>ND</v>
      </c>
      <c r="H328" s="187">
        <f>IF(FuritenCounts!H328 = 0, "ND", FuritenWins!H328/FuritenCounts!H328)</f>
        <v>0.5</v>
      </c>
      <c r="I328" s="187">
        <f>IF(FuritenCounts!I328 = 0, "ND", FuritenWins!I328/FuritenCounts!I328)</f>
        <v>0</v>
      </c>
      <c r="J328" s="187" t="str">
        <f>IF(FuritenCounts!J328 = 0, "ND", FuritenWins!J328/FuritenCounts!J328)</f>
        <v>ND</v>
      </c>
      <c r="K328" s="187" t="str">
        <f>IF(FuritenCounts!K328 = 0, "ND", FuritenWins!K328/FuritenCounts!K328)</f>
        <v>ND</v>
      </c>
      <c r="L328" s="187" t="str">
        <f>IF(FuritenCounts!L328 = 0, "ND", FuritenWins!L328/FuritenCounts!L328)</f>
        <v>ND</v>
      </c>
      <c r="M328" s="187" t="str">
        <f>IF(FuritenCounts!M328 = 0, "ND", FuritenWins!M328/FuritenCounts!M328)</f>
        <v>ND</v>
      </c>
      <c r="N328" s="187" t="str">
        <f>IF(FuritenCounts!N328 = 0, "ND", FuritenWins!N328/FuritenCounts!N328)</f>
        <v>ND</v>
      </c>
      <c r="O328" s="187" t="str">
        <f>IF(FuritenCounts!O328 = 0, "ND", FuritenWins!O328/FuritenCounts!O328)</f>
        <v>ND</v>
      </c>
      <c r="P328" s="187" t="str">
        <f>IF(FuritenCounts!P328 = 0, "ND", FuritenWins!P328/FuritenCounts!P328)</f>
        <v>ND</v>
      </c>
      <c r="Q328" s="187" t="str">
        <f>IF(FuritenCounts!Q328 = 0, "ND", FuritenWins!Q328/FuritenCounts!Q328)</f>
        <v>ND</v>
      </c>
      <c r="R328" s="187" t="str">
        <f>IF(FuritenCounts!R328 = 0, "ND", FuritenWins!R328/FuritenCounts!R328)</f>
        <v>ND</v>
      </c>
      <c r="S328" s="187" t="str">
        <f>IF(FuritenCounts!S328 = 0, "ND", FuritenWins!S328/FuritenCounts!S328)</f>
        <v>ND</v>
      </c>
      <c r="T328" s="187" t="str">
        <f>IF(FuritenCounts!T328 = 0, "ND", FuritenWins!T328/FuritenCounts!T328)</f>
        <v>ND</v>
      </c>
      <c r="U328" s="187" t="str">
        <f>IF(FuritenCounts!U328 = 0, "ND", FuritenWins!U328/FuritenCounts!U328)</f>
        <v>ND</v>
      </c>
      <c r="V328" s="187" t="str">
        <f>IF(FuritenCounts!V328 = 0, "ND", FuritenWins!V328/FuritenCounts!V328)</f>
        <v>ND</v>
      </c>
      <c r="W328" s="187" t="str">
        <f>IF(FuritenCounts!W328 = 0, "ND", FuritenWins!W328/FuritenCounts!W328)</f>
        <v>ND</v>
      </c>
      <c r="X328" s="187" t="str">
        <f>IF(FuritenCounts!X328 = 0, "ND", FuritenWins!X328/FuritenCounts!X328)</f>
        <v>ND</v>
      </c>
      <c r="Y328" s="187" t="str">
        <f>IF(FuritenCounts!Y328 = 0, "ND", FuritenWins!Y328/FuritenCounts!Y328)</f>
        <v>ND</v>
      </c>
      <c r="Z328" s="187" t="str">
        <f>IF(FuritenCounts!Z328 = 0, "ND", FuritenWins!Z328/FuritenCounts!Z328)</f>
        <v>ND</v>
      </c>
      <c r="AA328" s="187" t="str">
        <f>IF(FuritenCounts!AA328 = 0, "ND", FuritenWins!AA328/FuritenCounts!AA328)</f>
        <v>ND</v>
      </c>
      <c r="AB328" s="187" t="str">
        <f>IF(FuritenCounts!AB328 = 0, "ND", FuritenWins!AB328/FuritenCounts!AB328)</f>
        <v>ND</v>
      </c>
      <c r="AC328" s="187" t="str">
        <f>IF(FuritenCounts!AC328 = 0, "ND", FuritenWins!AC328/FuritenCounts!AC328)</f>
        <v>ND</v>
      </c>
      <c r="AD328" s="187" t="str">
        <f>IF(FuritenCounts!AD328 = 0, "ND", FuritenWins!AD328/FuritenCounts!AD328)</f>
        <v>ND</v>
      </c>
      <c r="AE328" s="187" t="str">
        <f>IF(FuritenCounts!AE328 = 0, "ND", FuritenWins!AE328/FuritenCounts!AE328)</f>
        <v>ND</v>
      </c>
      <c r="AF328" s="187" t="str">
        <f>IF(FuritenCounts!AF328 = 0, "ND", FuritenWins!AF328/FuritenCounts!AF328)</f>
        <v>ND</v>
      </c>
      <c r="AG328" s="187" t="str">
        <f>IF(FuritenCounts!AG328 = 0, "ND", FuritenWins!AG328/FuritenCounts!AG328)</f>
        <v>ND</v>
      </c>
      <c r="AH328" s="187" t="str">
        <f>IF(FuritenCounts!AH328 = 0, "ND", FuritenWins!AH328/FuritenCounts!AH328)</f>
        <v>ND</v>
      </c>
      <c r="AI328" s="187" t="str">
        <f>IF(FuritenCounts!AI328 = 0, "ND", FuritenWins!AI328/FuritenCounts!AI328)</f>
        <v>ND</v>
      </c>
      <c r="AJ328" s="187" t="str">
        <f>IF(FuritenCounts!AJ328 = 0, "ND", FuritenWins!AJ328/FuritenCounts!AJ328)</f>
        <v>ND</v>
      </c>
      <c r="AK328" s="187" t="str">
        <f>IF(FuritenCounts!AK328 = 0, "ND", FuritenWins!AK328/FuritenCounts!AK328)</f>
        <v>ND</v>
      </c>
      <c r="AL328" s="187" t="str">
        <f>IF(FuritenCounts!AL328 = 0, "ND", FuritenWins!AL328/FuritenCounts!AL328)</f>
        <v>ND</v>
      </c>
      <c r="AM328" s="187" t="str">
        <f>IF(FuritenCounts!AM328 = 0, "ND", FuritenWins!AM328/FuritenCounts!AM328)</f>
        <v>ND</v>
      </c>
      <c r="AN328" s="187" t="str">
        <f>IF(FuritenCounts!AN328 = 0, "ND", FuritenWins!AN328/FuritenCounts!AN328)</f>
        <v>ND</v>
      </c>
      <c r="AO328" s="187" t="str">
        <f>IF(FuritenCounts!AO328 = 0, "ND", FuritenWins!AO328/FuritenCounts!AO328)</f>
        <v>ND</v>
      </c>
      <c r="AP328" s="187" t="str">
        <f>IF(FuritenCounts!AP328 = 0, "ND", FuritenWins!AP328/FuritenCounts!AP328)</f>
        <v>ND</v>
      </c>
    </row>
    <row r="329">
      <c r="A329" s="185" t="s">
        <v>2555</v>
      </c>
      <c r="B329" s="187">
        <f>IF(FuritenCounts!B329 = 0, "ND", FuritenWins!B329/FuritenCounts!B329)</f>
        <v>0</v>
      </c>
      <c r="C329" s="187" t="str">
        <f>IF(FuritenCounts!C329 = 0, "ND", FuritenWins!C329/FuritenCounts!C329)</f>
        <v>ND</v>
      </c>
      <c r="D329" s="187" t="str">
        <f>IF(FuritenCounts!D329 = 0, "ND", FuritenWins!D329/FuritenCounts!D329)</f>
        <v>ND</v>
      </c>
      <c r="E329" s="187" t="str">
        <f>IF(FuritenCounts!E329 = 0, "ND", FuritenWins!E329/FuritenCounts!E329)</f>
        <v>ND</v>
      </c>
      <c r="F329" s="187" t="str">
        <f>IF(FuritenCounts!F329 = 0, "ND", FuritenWins!F329/FuritenCounts!F329)</f>
        <v>ND</v>
      </c>
      <c r="G329" s="187" t="str">
        <f>IF(FuritenCounts!G329 = 0, "ND", FuritenWins!G329/FuritenCounts!G329)</f>
        <v>ND</v>
      </c>
      <c r="H329" s="187">
        <f>IF(FuritenCounts!H329 = 0, "ND", FuritenWins!H329/FuritenCounts!H329)</f>
        <v>0</v>
      </c>
      <c r="I329" s="187">
        <f>IF(FuritenCounts!I329 = 0, "ND", FuritenWins!I329/FuritenCounts!I329)</f>
        <v>0</v>
      </c>
      <c r="J329" s="187">
        <f>IF(FuritenCounts!J329 = 0, "ND", FuritenWins!J329/FuritenCounts!J329)</f>
        <v>0</v>
      </c>
      <c r="K329" s="187" t="str">
        <f>IF(FuritenCounts!K329 = 0, "ND", FuritenWins!K329/FuritenCounts!K329)</f>
        <v>ND</v>
      </c>
      <c r="L329" s="187" t="str">
        <f>IF(FuritenCounts!L329 = 0, "ND", FuritenWins!L329/FuritenCounts!L329)</f>
        <v>ND</v>
      </c>
      <c r="M329" s="187" t="str">
        <f>IF(FuritenCounts!M329 = 0, "ND", FuritenWins!M329/FuritenCounts!M329)</f>
        <v>ND</v>
      </c>
      <c r="N329" s="187" t="str">
        <f>IF(FuritenCounts!N329 = 0, "ND", FuritenWins!N329/FuritenCounts!N329)</f>
        <v>ND</v>
      </c>
      <c r="O329" s="187" t="str">
        <f>IF(FuritenCounts!O329 = 0, "ND", FuritenWins!O329/FuritenCounts!O329)</f>
        <v>ND</v>
      </c>
      <c r="P329" s="187" t="str">
        <f>IF(FuritenCounts!P329 = 0, "ND", FuritenWins!P329/FuritenCounts!P329)</f>
        <v>ND</v>
      </c>
      <c r="Q329" s="187" t="str">
        <f>IF(FuritenCounts!Q329 = 0, "ND", FuritenWins!Q329/FuritenCounts!Q329)</f>
        <v>ND</v>
      </c>
      <c r="R329" s="187" t="str">
        <f>IF(FuritenCounts!R329 = 0, "ND", FuritenWins!R329/FuritenCounts!R329)</f>
        <v>ND</v>
      </c>
      <c r="S329" s="187" t="str">
        <f>IF(FuritenCounts!S329 = 0, "ND", FuritenWins!S329/FuritenCounts!S329)</f>
        <v>ND</v>
      </c>
      <c r="T329" s="187" t="str">
        <f>IF(FuritenCounts!T329 = 0, "ND", FuritenWins!T329/FuritenCounts!T329)</f>
        <v>ND</v>
      </c>
      <c r="U329" s="187" t="str">
        <f>IF(FuritenCounts!U329 = 0, "ND", FuritenWins!U329/FuritenCounts!U329)</f>
        <v>ND</v>
      </c>
      <c r="V329" s="187" t="str">
        <f>IF(FuritenCounts!V329 = 0, "ND", FuritenWins!V329/FuritenCounts!V329)</f>
        <v>ND</v>
      </c>
      <c r="W329" s="187" t="str">
        <f>IF(FuritenCounts!W329 = 0, "ND", FuritenWins!W329/FuritenCounts!W329)</f>
        <v>ND</v>
      </c>
      <c r="X329" s="187" t="str">
        <f>IF(FuritenCounts!X329 = 0, "ND", FuritenWins!X329/FuritenCounts!X329)</f>
        <v>ND</v>
      </c>
      <c r="Y329" s="187" t="str">
        <f>IF(FuritenCounts!Y329 = 0, "ND", FuritenWins!Y329/FuritenCounts!Y329)</f>
        <v>ND</v>
      </c>
      <c r="Z329" s="187" t="str">
        <f>IF(FuritenCounts!Z329 = 0, "ND", FuritenWins!Z329/FuritenCounts!Z329)</f>
        <v>ND</v>
      </c>
      <c r="AA329" s="187" t="str">
        <f>IF(FuritenCounts!AA329 = 0, "ND", FuritenWins!AA329/FuritenCounts!AA329)</f>
        <v>ND</v>
      </c>
      <c r="AB329" s="187" t="str">
        <f>IF(FuritenCounts!AB329 = 0, "ND", FuritenWins!AB329/FuritenCounts!AB329)</f>
        <v>ND</v>
      </c>
      <c r="AC329" s="187" t="str">
        <f>IF(FuritenCounts!AC329 = 0, "ND", FuritenWins!AC329/FuritenCounts!AC329)</f>
        <v>ND</v>
      </c>
      <c r="AD329" s="187" t="str">
        <f>IF(FuritenCounts!AD329 = 0, "ND", FuritenWins!AD329/FuritenCounts!AD329)</f>
        <v>ND</v>
      </c>
      <c r="AE329" s="187" t="str">
        <f>IF(FuritenCounts!AE329 = 0, "ND", FuritenWins!AE329/FuritenCounts!AE329)</f>
        <v>ND</v>
      </c>
      <c r="AF329" s="187" t="str">
        <f>IF(FuritenCounts!AF329 = 0, "ND", FuritenWins!AF329/FuritenCounts!AF329)</f>
        <v>ND</v>
      </c>
      <c r="AG329" s="187" t="str">
        <f>IF(FuritenCounts!AG329 = 0, "ND", FuritenWins!AG329/FuritenCounts!AG329)</f>
        <v>ND</v>
      </c>
      <c r="AH329" s="187" t="str">
        <f>IF(FuritenCounts!AH329 = 0, "ND", FuritenWins!AH329/FuritenCounts!AH329)</f>
        <v>ND</v>
      </c>
      <c r="AI329" s="187" t="str">
        <f>IF(FuritenCounts!AI329 = 0, "ND", FuritenWins!AI329/FuritenCounts!AI329)</f>
        <v>ND</v>
      </c>
      <c r="AJ329" s="187" t="str">
        <f>IF(FuritenCounts!AJ329 = 0, "ND", FuritenWins!AJ329/FuritenCounts!AJ329)</f>
        <v>ND</v>
      </c>
      <c r="AK329" s="187" t="str">
        <f>IF(FuritenCounts!AK329 = 0, "ND", FuritenWins!AK329/FuritenCounts!AK329)</f>
        <v>ND</v>
      </c>
      <c r="AL329" s="187" t="str">
        <f>IF(FuritenCounts!AL329 = 0, "ND", FuritenWins!AL329/FuritenCounts!AL329)</f>
        <v>ND</v>
      </c>
      <c r="AM329" s="187" t="str">
        <f>IF(FuritenCounts!AM329 = 0, "ND", FuritenWins!AM329/FuritenCounts!AM329)</f>
        <v>ND</v>
      </c>
      <c r="AN329" s="187" t="str">
        <f>IF(FuritenCounts!AN329 = 0, "ND", FuritenWins!AN329/FuritenCounts!AN329)</f>
        <v>ND</v>
      </c>
      <c r="AO329" s="187" t="str">
        <f>IF(FuritenCounts!AO329 = 0, "ND", FuritenWins!AO329/FuritenCounts!AO329)</f>
        <v>ND</v>
      </c>
      <c r="AP329" s="187" t="str">
        <f>IF(FuritenCounts!AP329 = 0, "ND", FuritenWins!AP329/FuritenCounts!AP329)</f>
        <v>ND</v>
      </c>
    </row>
    <row r="330">
      <c r="A330" s="185" t="s">
        <v>31</v>
      </c>
      <c r="B330" s="187">
        <f>IF(FuritenCounts!B330 = 0, "ND", FuritenWins!B330/FuritenCounts!B330)</f>
        <v>0.07142857143</v>
      </c>
      <c r="C330" s="187" t="str">
        <f>IF(FuritenCounts!C330 = 0, "ND", FuritenWins!C330/FuritenCounts!C330)</f>
        <v>ND</v>
      </c>
      <c r="D330" s="187">
        <f>IF(FuritenCounts!D330 = 0, "ND", FuritenWins!D330/FuritenCounts!D330)</f>
        <v>0.1290322581</v>
      </c>
      <c r="E330" s="187">
        <f>IF(FuritenCounts!E330 = 0, "ND", FuritenWins!E330/FuritenCounts!E330)</f>
        <v>0.05172413793</v>
      </c>
      <c r="F330" s="187">
        <f>IF(FuritenCounts!F330 = 0, "ND", FuritenWins!F330/FuritenCounts!F330)</f>
        <v>0</v>
      </c>
      <c r="G330" s="187">
        <f>IF(FuritenCounts!G330 = 0, "ND", FuritenWins!G330/FuritenCounts!G330)</f>
        <v>0</v>
      </c>
      <c r="H330" s="187" t="str">
        <f>IF(FuritenCounts!H330 = 0, "ND", FuritenWins!H330/FuritenCounts!H330)</f>
        <v>ND</v>
      </c>
      <c r="I330" s="187" t="str">
        <f>IF(FuritenCounts!I330 = 0, "ND", FuritenWins!I330/FuritenCounts!I330)</f>
        <v>ND</v>
      </c>
      <c r="J330" s="187" t="str">
        <f>IF(FuritenCounts!J330 = 0, "ND", FuritenWins!J330/FuritenCounts!J330)</f>
        <v>ND</v>
      </c>
      <c r="K330" s="187" t="str">
        <f>IF(FuritenCounts!K330 = 0, "ND", FuritenWins!K330/FuritenCounts!K330)</f>
        <v>ND</v>
      </c>
      <c r="L330" s="187" t="str">
        <f>IF(FuritenCounts!L330 = 0, "ND", FuritenWins!L330/FuritenCounts!L330)</f>
        <v>ND</v>
      </c>
      <c r="M330" s="187" t="str">
        <f>IF(FuritenCounts!M330 = 0, "ND", FuritenWins!M330/FuritenCounts!M330)</f>
        <v>ND</v>
      </c>
      <c r="N330" s="187" t="str">
        <f>IF(FuritenCounts!N330 = 0, "ND", FuritenWins!N330/FuritenCounts!N330)</f>
        <v>ND</v>
      </c>
      <c r="O330" s="187" t="str">
        <f>IF(FuritenCounts!O330 = 0, "ND", FuritenWins!O330/FuritenCounts!O330)</f>
        <v>ND</v>
      </c>
      <c r="P330" s="187" t="str">
        <f>IF(FuritenCounts!P330 = 0, "ND", FuritenWins!P330/FuritenCounts!P330)</f>
        <v>ND</v>
      </c>
      <c r="Q330" s="187" t="str">
        <f>IF(FuritenCounts!Q330 = 0, "ND", FuritenWins!Q330/FuritenCounts!Q330)</f>
        <v>ND</v>
      </c>
      <c r="R330" s="187" t="str">
        <f>IF(FuritenCounts!R330 = 0, "ND", FuritenWins!R330/FuritenCounts!R330)</f>
        <v>ND</v>
      </c>
      <c r="S330" s="187" t="str">
        <f>IF(FuritenCounts!S330 = 0, "ND", FuritenWins!S330/FuritenCounts!S330)</f>
        <v>ND</v>
      </c>
      <c r="T330" s="187" t="str">
        <f>IF(FuritenCounts!T330 = 0, "ND", FuritenWins!T330/FuritenCounts!T330)</f>
        <v>ND</v>
      </c>
      <c r="U330" s="187" t="str">
        <f>IF(FuritenCounts!U330 = 0, "ND", FuritenWins!U330/FuritenCounts!U330)</f>
        <v>ND</v>
      </c>
      <c r="V330" s="187" t="str">
        <f>IF(FuritenCounts!V330 = 0, "ND", FuritenWins!V330/FuritenCounts!V330)</f>
        <v>ND</v>
      </c>
      <c r="W330" s="187" t="str">
        <f>IF(FuritenCounts!W330 = 0, "ND", FuritenWins!W330/FuritenCounts!W330)</f>
        <v>ND</v>
      </c>
      <c r="X330" s="187" t="str">
        <f>IF(FuritenCounts!X330 = 0, "ND", FuritenWins!X330/FuritenCounts!X330)</f>
        <v>ND</v>
      </c>
      <c r="Y330" s="187" t="str">
        <f>IF(FuritenCounts!Y330 = 0, "ND", FuritenWins!Y330/FuritenCounts!Y330)</f>
        <v>ND</v>
      </c>
      <c r="Z330" s="187" t="str">
        <f>IF(FuritenCounts!Z330 = 0, "ND", FuritenWins!Z330/FuritenCounts!Z330)</f>
        <v>ND</v>
      </c>
      <c r="AA330" s="187" t="str">
        <f>IF(FuritenCounts!AA330 = 0, "ND", FuritenWins!AA330/FuritenCounts!AA330)</f>
        <v>ND</v>
      </c>
      <c r="AB330" s="187" t="str">
        <f>IF(FuritenCounts!AB330 = 0, "ND", FuritenWins!AB330/FuritenCounts!AB330)</f>
        <v>ND</v>
      </c>
      <c r="AC330" s="187" t="str">
        <f>IF(FuritenCounts!AC330 = 0, "ND", FuritenWins!AC330/FuritenCounts!AC330)</f>
        <v>ND</v>
      </c>
      <c r="AD330" s="187" t="str">
        <f>IF(FuritenCounts!AD330 = 0, "ND", FuritenWins!AD330/FuritenCounts!AD330)</f>
        <v>ND</v>
      </c>
      <c r="AE330" s="187" t="str">
        <f>IF(FuritenCounts!AE330 = 0, "ND", FuritenWins!AE330/FuritenCounts!AE330)</f>
        <v>ND</v>
      </c>
      <c r="AF330" s="187" t="str">
        <f>IF(FuritenCounts!AF330 = 0, "ND", FuritenWins!AF330/FuritenCounts!AF330)</f>
        <v>ND</v>
      </c>
      <c r="AG330" s="187" t="str">
        <f>IF(FuritenCounts!AG330 = 0, "ND", FuritenWins!AG330/FuritenCounts!AG330)</f>
        <v>ND</v>
      </c>
      <c r="AH330" s="187" t="str">
        <f>IF(FuritenCounts!AH330 = 0, "ND", FuritenWins!AH330/FuritenCounts!AH330)</f>
        <v>ND</v>
      </c>
      <c r="AI330" s="187" t="str">
        <f>IF(FuritenCounts!AI330 = 0, "ND", FuritenWins!AI330/FuritenCounts!AI330)</f>
        <v>ND</v>
      </c>
      <c r="AJ330" s="187" t="str">
        <f>IF(FuritenCounts!AJ330 = 0, "ND", FuritenWins!AJ330/FuritenCounts!AJ330)</f>
        <v>ND</v>
      </c>
      <c r="AK330" s="187" t="str">
        <f>IF(FuritenCounts!AK330 = 0, "ND", FuritenWins!AK330/FuritenCounts!AK330)</f>
        <v>ND</v>
      </c>
      <c r="AL330" s="187" t="str">
        <f>IF(FuritenCounts!AL330 = 0, "ND", FuritenWins!AL330/FuritenCounts!AL330)</f>
        <v>ND</v>
      </c>
      <c r="AM330" s="187" t="str">
        <f>IF(FuritenCounts!AM330 = 0, "ND", FuritenWins!AM330/FuritenCounts!AM330)</f>
        <v>ND</v>
      </c>
      <c r="AN330" s="187" t="str">
        <f>IF(FuritenCounts!AN330 = 0, "ND", FuritenWins!AN330/FuritenCounts!AN330)</f>
        <v>ND</v>
      </c>
      <c r="AO330" s="187" t="str">
        <f>IF(FuritenCounts!AO330 = 0, "ND", FuritenWins!AO330/FuritenCounts!AO330)</f>
        <v>ND</v>
      </c>
      <c r="AP330" s="187" t="str">
        <f>IF(FuritenCounts!AP330 = 0, "ND", FuritenWins!AP330/FuritenCounts!AP330)</f>
        <v>ND</v>
      </c>
    </row>
    <row r="331">
      <c r="A331" s="185" t="s">
        <v>2565</v>
      </c>
      <c r="B331" s="187">
        <f>IF(FuritenCounts!B331 = 0, "ND", FuritenWins!B331/FuritenCounts!B331)</f>
        <v>0</v>
      </c>
      <c r="C331" s="187" t="str">
        <f>IF(FuritenCounts!C331 = 0, "ND", FuritenWins!C331/FuritenCounts!C331)</f>
        <v>ND</v>
      </c>
      <c r="D331" s="187" t="str">
        <f>IF(FuritenCounts!D331 = 0, "ND", FuritenWins!D331/FuritenCounts!D331)</f>
        <v>ND</v>
      </c>
      <c r="E331" s="187" t="str">
        <f>IF(FuritenCounts!E331 = 0, "ND", FuritenWins!E331/FuritenCounts!E331)</f>
        <v>ND</v>
      </c>
      <c r="F331" s="187" t="str">
        <f>IF(FuritenCounts!F331 = 0, "ND", FuritenWins!F331/FuritenCounts!F331)</f>
        <v>ND</v>
      </c>
      <c r="G331" s="187" t="str">
        <f>IF(FuritenCounts!G331 = 0, "ND", FuritenWins!G331/FuritenCounts!G331)</f>
        <v>ND</v>
      </c>
      <c r="H331" s="187">
        <f>IF(FuritenCounts!H331 = 0, "ND", FuritenWins!H331/FuritenCounts!H331)</f>
        <v>0</v>
      </c>
      <c r="I331" s="187">
        <f>IF(FuritenCounts!I331 = 0, "ND", FuritenWins!I331/FuritenCounts!I331)</f>
        <v>0</v>
      </c>
      <c r="J331" s="187">
        <f>IF(FuritenCounts!J331 = 0, "ND", FuritenWins!J331/FuritenCounts!J331)</f>
        <v>0</v>
      </c>
      <c r="K331" s="187" t="str">
        <f>IF(FuritenCounts!K331 = 0, "ND", FuritenWins!K331/FuritenCounts!K331)</f>
        <v>ND</v>
      </c>
      <c r="L331" s="187" t="str">
        <f>IF(FuritenCounts!L331 = 0, "ND", FuritenWins!L331/FuritenCounts!L331)</f>
        <v>ND</v>
      </c>
      <c r="M331" s="187" t="str">
        <f>IF(FuritenCounts!M331 = 0, "ND", FuritenWins!M331/FuritenCounts!M331)</f>
        <v>ND</v>
      </c>
      <c r="N331" s="187" t="str">
        <f>IF(FuritenCounts!N331 = 0, "ND", FuritenWins!N331/FuritenCounts!N331)</f>
        <v>ND</v>
      </c>
      <c r="O331" s="187" t="str">
        <f>IF(FuritenCounts!O331 = 0, "ND", FuritenWins!O331/FuritenCounts!O331)</f>
        <v>ND</v>
      </c>
      <c r="P331" s="187" t="str">
        <f>IF(FuritenCounts!P331 = 0, "ND", FuritenWins!P331/FuritenCounts!P331)</f>
        <v>ND</v>
      </c>
      <c r="Q331" s="187" t="str">
        <f>IF(FuritenCounts!Q331 = 0, "ND", FuritenWins!Q331/FuritenCounts!Q331)</f>
        <v>ND</v>
      </c>
      <c r="R331" s="187" t="str">
        <f>IF(FuritenCounts!R331 = 0, "ND", FuritenWins!R331/FuritenCounts!R331)</f>
        <v>ND</v>
      </c>
      <c r="S331" s="187" t="str">
        <f>IF(FuritenCounts!S331 = 0, "ND", FuritenWins!S331/FuritenCounts!S331)</f>
        <v>ND</v>
      </c>
      <c r="T331" s="187" t="str">
        <f>IF(FuritenCounts!T331 = 0, "ND", FuritenWins!T331/FuritenCounts!T331)</f>
        <v>ND</v>
      </c>
      <c r="U331" s="187" t="str">
        <f>IF(FuritenCounts!U331 = 0, "ND", FuritenWins!U331/FuritenCounts!U331)</f>
        <v>ND</v>
      </c>
      <c r="V331" s="187" t="str">
        <f>IF(FuritenCounts!V331 = 0, "ND", FuritenWins!V331/FuritenCounts!V331)</f>
        <v>ND</v>
      </c>
      <c r="W331" s="187" t="str">
        <f>IF(FuritenCounts!W331 = 0, "ND", FuritenWins!W331/FuritenCounts!W331)</f>
        <v>ND</v>
      </c>
      <c r="X331" s="187" t="str">
        <f>IF(FuritenCounts!X331 = 0, "ND", FuritenWins!X331/FuritenCounts!X331)</f>
        <v>ND</v>
      </c>
      <c r="Y331" s="187" t="str">
        <f>IF(FuritenCounts!Y331 = 0, "ND", FuritenWins!Y331/FuritenCounts!Y331)</f>
        <v>ND</v>
      </c>
      <c r="Z331" s="187" t="str">
        <f>IF(FuritenCounts!Z331 = 0, "ND", FuritenWins!Z331/FuritenCounts!Z331)</f>
        <v>ND</v>
      </c>
      <c r="AA331" s="187" t="str">
        <f>IF(FuritenCounts!AA331 = 0, "ND", FuritenWins!AA331/FuritenCounts!AA331)</f>
        <v>ND</v>
      </c>
      <c r="AB331" s="187" t="str">
        <f>IF(FuritenCounts!AB331 = 0, "ND", FuritenWins!AB331/FuritenCounts!AB331)</f>
        <v>ND</v>
      </c>
      <c r="AC331" s="187" t="str">
        <f>IF(FuritenCounts!AC331 = 0, "ND", FuritenWins!AC331/FuritenCounts!AC331)</f>
        <v>ND</v>
      </c>
      <c r="AD331" s="187" t="str">
        <f>IF(FuritenCounts!AD331 = 0, "ND", FuritenWins!AD331/FuritenCounts!AD331)</f>
        <v>ND</v>
      </c>
      <c r="AE331" s="187" t="str">
        <f>IF(FuritenCounts!AE331 = 0, "ND", FuritenWins!AE331/FuritenCounts!AE331)</f>
        <v>ND</v>
      </c>
      <c r="AF331" s="187" t="str">
        <f>IF(FuritenCounts!AF331 = 0, "ND", FuritenWins!AF331/FuritenCounts!AF331)</f>
        <v>ND</v>
      </c>
      <c r="AG331" s="187" t="str">
        <f>IF(FuritenCounts!AG331 = 0, "ND", FuritenWins!AG331/FuritenCounts!AG331)</f>
        <v>ND</v>
      </c>
      <c r="AH331" s="187" t="str">
        <f>IF(FuritenCounts!AH331 = 0, "ND", FuritenWins!AH331/FuritenCounts!AH331)</f>
        <v>ND</v>
      </c>
      <c r="AI331" s="187" t="str">
        <f>IF(FuritenCounts!AI331 = 0, "ND", FuritenWins!AI331/FuritenCounts!AI331)</f>
        <v>ND</v>
      </c>
      <c r="AJ331" s="187" t="str">
        <f>IF(FuritenCounts!AJ331 = 0, "ND", FuritenWins!AJ331/FuritenCounts!AJ331)</f>
        <v>ND</v>
      </c>
      <c r="AK331" s="187" t="str">
        <f>IF(FuritenCounts!AK331 = 0, "ND", FuritenWins!AK331/FuritenCounts!AK331)</f>
        <v>ND</v>
      </c>
      <c r="AL331" s="187" t="str">
        <f>IF(FuritenCounts!AL331 = 0, "ND", FuritenWins!AL331/FuritenCounts!AL331)</f>
        <v>ND</v>
      </c>
      <c r="AM331" s="187" t="str">
        <f>IF(FuritenCounts!AM331 = 0, "ND", FuritenWins!AM331/FuritenCounts!AM331)</f>
        <v>ND</v>
      </c>
      <c r="AN331" s="187" t="str">
        <f>IF(FuritenCounts!AN331 = 0, "ND", FuritenWins!AN331/FuritenCounts!AN331)</f>
        <v>ND</v>
      </c>
      <c r="AO331" s="187" t="str">
        <f>IF(FuritenCounts!AO331 = 0, "ND", FuritenWins!AO331/FuritenCounts!AO331)</f>
        <v>ND</v>
      </c>
      <c r="AP331" s="187" t="str">
        <f>IF(FuritenCounts!AP331 = 0, "ND", FuritenWins!AP331/FuritenCounts!AP331)</f>
        <v>ND</v>
      </c>
    </row>
    <row r="332">
      <c r="A332" s="185" t="s">
        <v>2570</v>
      </c>
      <c r="B332" s="187">
        <f>IF(FuritenCounts!B332 = 0, "ND", FuritenWins!B332/FuritenCounts!B332)</f>
        <v>0.08333333333</v>
      </c>
      <c r="C332" s="187" t="str">
        <f>IF(FuritenCounts!C332 = 0, "ND", FuritenWins!C332/FuritenCounts!C332)</f>
        <v>ND</v>
      </c>
      <c r="D332" s="187" t="str">
        <f>IF(FuritenCounts!D332 = 0, "ND", FuritenWins!D332/FuritenCounts!D332)</f>
        <v>ND</v>
      </c>
      <c r="E332" s="187" t="str">
        <f>IF(FuritenCounts!E332 = 0, "ND", FuritenWins!E332/FuritenCounts!E332)</f>
        <v>ND</v>
      </c>
      <c r="F332" s="187" t="str">
        <f>IF(FuritenCounts!F332 = 0, "ND", FuritenWins!F332/FuritenCounts!F332)</f>
        <v>ND</v>
      </c>
      <c r="G332" s="187" t="str">
        <f>IF(FuritenCounts!G332 = 0, "ND", FuritenWins!G332/FuritenCounts!G332)</f>
        <v>ND</v>
      </c>
      <c r="H332" s="187" t="str">
        <f>IF(FuritenCounts!H332 = 0, "ND", FuritenWins!H332/FuritenCounts!H332)</f>
        <v>ND</v>
      </c>
      <c r="I332" s="187">
        <f>IF(FuritenCounts!I332 = 0, "ND", FuritenWins!I332/FuritenCounts!I332)</f>
        <v>0.1666666667</v>
      </c>
      <c r="J332" s="187">
        <f>IF(FuritenCounts!J332 = 0, "ND", FuritenWins!J332/FuritenCounts!J332)</f>
        <v>0</v>
      </c>
      <c r="K332" s="187">
        <f>IF(FuritenCounts!K332 = 0, "ND", FuritenWins!K332/FuritenCounts!K332)</f>
        <v>0</v>
      </c>
      <c r="L332" s="187">
        <f>IF(FuritenCounts!L332 = 0, "ND", FuritenWins!L332/FuritenCounts!L332)</f>
        <v>0</v>
      </c>
      <c r="M332" s="187" t="str">
        <f>IF(FuritenCounts!M332 = 0, "ND", FuritenWins!M332/FuritenCounts!M332)</f>
        <v>ND</v>
      </c>
      <c r="N332" s="187" t="str">
        <f>IF(FuritenCounts!N332 = 0, "ND", FuritenWins!N332/FuritenCounts!N332)</f>
        <v>ND</v>
      </c>
      <c r="O332" s="187" t="str">
        <f>IF(FuritenCounts!O332 = 0, "ND", FuritenWins!O332/FuritenCounts!O332)</f>
        <v>ND</v>
      </c>
      <c r="P332" s="187" t="str">
        <f>IF(FuritenCounts!P332 = 0, "ND", FuritenWins!P332/FuritenCounts!P332)</f>
        <v>ND</v>
      </c>
      <c r="Q332" s="187" t="str">
        <f>IF(FuritenCounts!Q332 = 0, "ND", FuritenWins!Q332/FuritenCounts!Q332)</f>
        <v>ND</v>
      </c>
      <c r="R332" s="187" t="str">
        <f>IF(FuritenCounts!R332 = 0, "ND", FuritenWins!R332/FuritenCounts!R332)</f>
        <v>ND</v>
      </c>
      <c r="S332" s="187" t="str">
        <f>IF(FuritenCounts!S332 = 0, "ND", FuritenWins!S332/FuritenCounts!S332)</f>
        <v>ND</v>
      </c>
      <c r="T332" s="187" t="str">
        <f>IF(FuritenCounts!T332 = 0, "ND", FuritenWins!T332/FuritenCounts!T332)</f>
        <v>ND</v>
      </c>
      <c r="U332" s="187" t="str">
        <f>IF(FuritenCounts!U332 = 0, "ND", FuritenWins!U332/FuritenCounts!U332)</f>
        <v>ND</v>
      </c>
      <c r="V332" s="187" t="str">
        <f>IF(FuritenCounts!V332 = 0, "ND", FuritenWins!V332/FuritenCounts!V332)</f>
        <v>ND</v>
      </c>
      <c r="W332" s="187" t="str">
        <f>IF(FuritenCounts!W332 = 0, "ND", FuritenWins!W332/FuritenCounts!W332)</f>
        <v>ND</v>
      </c>
      <c r="X332" s="187" t="str">
        <f>IF(FuritenCounts!X332 = 0, "ND", FuritenWins!X332/FuritenCounts!X332)</f>
        <v>ND</v>
      </c>
      <c r="Y332" s="187" t="str">
        <f>IF(FuritenCounts!Y332 = 0, "ND", FuritenWins!Y332/FuritenCounts!Y332)</f>
        <v>ND</v>
      </c>
      <c r="Z332" s="187" t="str">
        <f>IF(FuritenCounts!Z332 = 0, "ND", FuritenWins!Z332/FuritenCounts!Z332)</f>
        <v>ND</v>
      </c>
      <c r="AA332" s="187" t="str">
        <f>IF(FuritenCounts!AA332 = 0, "ND", FuritenWins!AA332/FuritenCounts!AA332)</f>
        <v>ND</v>
      </c>
      <c r="AB332" s="187" t="str">
        <f>IF(FuritenCounts!AB332 = 0, "ND", FuritenWins!AB332/FuritenCounts!AB332)</f>
        <v>ND</v>
      </c>
      <c r="AC332" s="187" t="str">
        <f>IF(FuritenCounts!AC332 = 0, "ND", FuritenWins!AC332/FuritenCounts!AC332)</f>
        <v>ND</v>
      </c>
      <c r="AD332" s="187" t="str">
        <f>IF(FuritenCounts!AD332 = 0, "ND", FuritenWins!AD332/FuritenCounts!AD332)</f>
        <v>ND</v>
      </c>
      <c r="AE332" s="187" t="str">
        <f>IF(FuritenCounts!AE332 = 0, "ND", FuritenWins!AE332/FuritenCounts!AE332)</f>
        <v>ND</v>
      </c>
      <c r="AF332" s="187" t="str">
        <f>IF(FuritenCounts!AF332 = 0, "ND", FuritenWins!AF332/FuritenCounts!AF332)</f>
        <v>ND</v>
      </c>
      <c r="AG332" s="187" t="str">
        <f>IF(FuritenCounts!AG332 = 0, "ND", FuritenWins!AG332/FuritenCounts!AG332)</f>
        <v>ND</v>
      </c>
      <c r="AH332" s="187" t="str">
        <f>IF(FuritenCounts!AH332 = 0, "ND", FuritenWins!AH332/FuritenCounts!AH332)</f>
        <v>ND</v>
      </c>
      <c r="AI332" s="187" t="str">
        <f>IF(FuritenCounts!AI332 = 0, "ND", FuritenWins!AI332/FuritenCounts!AI332)</f>
        <v>ND</v>
      </c>
      <c r="AJ332" s="187" t="str">
        <f>IF(FuritenCounts!AJ332 = 0, "ND", FuritenWins!AJ332/FuritenCounts!AJ332)</f>
        <v>ND</v>
      </c>
      <c r="AK332" s="187" t="str">
        <f>IF(FuritenCounts!AK332 = 0, "ND", FuritenWins!AK332/FuritenCounts!AK332)</f>
        <v>ND</v>
      </c>
      <c r="AL332" s="187" t="str">
        <f>IF(FuritenCounts!AL332 = 0, "ND", FuritenWins!AL332/FuritenCounts!AL332)</f>
        <v>ND</v>
      </c>
      <c r="AM332" s="187" t="str">
        <f>IF(FuritenCounts!AM332 = 0, "ND", FuritenWins!AM332/FuritenCounts!AM332)</f>
        <v>ND</v>
      </c>
      <c r="AN332" s="187" t="str">
        <f>IF(FuritenCounts!AN332 = 0, "ND", FuritenWins!AN332/FuritenCounts!AN332)</f>
        <v>ND</v>
      </c>
      <c r="AO332" s="187" t="str">
        <f>IF(FuritenCounts!AO332 = 0, "ND", FuritenWins!AO332/FuritenCounts!AO332)</f>
        <v>ND</v>
      </c>
      <c r="AP332" s="187" t="str">
        <f>IF(FuritenCounts!AP332 = 0, "ND", FuritenWins!AP332/FuritenCounts!AP332)</f>
        <v>ND</v>
      </c>
    </row>
    <row r="333">
      <c r="A333" s="185" t="s">
        <v>2577</v>
      </c>
      <c r="B333" s="187">
        <f>IF(FuritenCounts!B333 = 0, "ND", FuritenWins!B333/FuritenCounts!B333)</f>
        <v>0.2857142857</v>
      </c>
      <c r="C333" s="187" t="str">
        <f>IF(FuritenCounts!C333 = 0, "ND", FuritenWins!C333/FuritenCounts!C333)</f>
        <v>ND</v>
      </c>
      <c r="D333" s="187" t="str">
        <f>IF(FuritenCounts!D333 = 0, "ND", FuritenWins!D333/FuritenCounts!D333)</f>
        <v>ND</v>
      </c>
      <c r="E333" s="187" t="str">
        <f>IF(FuritenCounts!E333 = 0, "ND", FuritenWins!E333/FuritenCounts!E333)</f>
        <v>ND</v>
      </c>
      <c r="F333" s="187" t="str">
        <f>IF(FuritenCounts!F333 = 0, "ND", FuritenWins!F333/FuritenCounts!F333)</f>
        <v>ND</v>
      </c>
      <c r="G333" s="187" t="str">
        <f>IF(FuritenCounts!G333 = 0, "ND", FuritenWins!G333/FuritenCounts!G333)</f>
        <v>ND</v>
      </c>
      <c r="H333" s="187">
        <f>IF(FuritenCounts!H333 = 0, "ND", FuritenWins!H333/FuritenCounts!H333)</f>
        <v>0.3636363636</v>
      </c>
      <c r="I333" s="187">
        <f>IF(FuritenCounts!I333 = 0, "ND", FuritenWins!I333/FuritenCounts!I333)</f>
        <v>0</v>
      </c>
      <c r="J333" s="187">
        <f>IF(FuritenCounts!J333 = 0, "ND", FuritenWins!J333/FuritenCounts!J333)</f>
        <v>0</v>
      </c>
      <c r="K333" s="187" t="str">
        <f>IF(FuritenCounts!K333 = 0, "ND", FuritenWins!K333/FuritenCounts!K333)</f>
        <v>ND</v>
      </c>
      <c r="L333" s="187" t="str">
        <f>IF(FuritenCounts!L333 = 0, "ND", FuritenWins!L333/FuritenCounts!L333)</f>
        <v>ND</v>
      </c>
      <c r="M333" s="187" t="str">
        <f>IF(FuritenCounts!M333 = 0, "ND", FuritenWins!M333/FuritenCounts!M333)</f>
        <v>ND</v>
      </c>
      <c r="N333" s="187" t="str">
        <f>IF(FuritenCounts!N333 = 0, "ND", FuritenWins!N333/FuritenCounts!N333)</f>
        <v>ND</v>
      </c>
      <c r="O333" s="187" t="str">
        <f>IF(FuritenCounts!O333 = 0, "ND", FuritenWins!O333/FuritenCounts!O333)</f>
        <v>ND</v>
      </c>
      <c r="P333" s="187" t="str">
        <f>IF(FuritenCounts!P333 = 0, "ND", FuritenWins!P333/FuritenCounts!P333)</f>
        <v>ND</v>
      </c>
      <c r="Q333" s="187" t="str">
        <f>IF(FuritenCounts!Q333 = 0, "ND", FuritenWins!Q333/FuritenCounts!Q333)</f>
        <v>ND</v>
      </c>
      <c r="R333" s="187" t="str">
        <f>IF(FuritenCounts!R333 = 0, "ND", FuritenWins!R333/FuritenCounts!R333)</f>
        <v>ND</v>
      </c>
      <c r="S333" s="187" t="str">
        <f>IF(FuritenCounts!S333 = 0, "ND", FuritenWins!S333/FuritenCounts!S333)</f>
        <v>ND</v>
      </c>
      <c r="T333" s="187" t="str">
        <f>IF(FuritenCounts!T333 = 0, "ND", FuritenWins!T333/FuritenCounts!T333)</f>
        <v>ND</v>
      </c>
      <c r="U333" s="187" t="str">
        <f>IF(FuritenCounts!U333 = 0, "ND", FuritenWins!U333/FuritenCounts!U333)</f>
        <v>ND</v>
      </c>
      <c r="V333" s="187" t="str">
        <f>IF(FuritenCounts!V333 = 0, "ND", FuritenWins!V333/FuritenCounts!V333)</f>
        <v>ND</v>
      </c>
      <c r="W333" s="187" t="str">
        <f>IF(FuritenCounts!W333 = 0, "ND", FuritenWins!W333/FuritenCounts!W333)</f>
        <v>ND</v>
      </c>
      <c r="X333" s="187" t="str">
        <f>IF(FuritenCounts!X333 = 0, "ND", FuritenWins!X333/FuritenCounts!X333)</f>
        <v>ND</v>
      </c>
      <c r="Y333" s="187" t="str">
        <f>IF(FuritenCounts!Y333 = 0, "ND", FuritenWins!Y333/FuritenCounts!Y333)</f>
        <v>ND</v>
      </c>
      <c r="Z333" s="187" t="str">
        <f>IF(FuritenCounts!Z333 = 0, "ND", FuritenWins!Z333/FuritenCounts!Z333)</f>
        <v>ND</v>
      </c>
      <c r="AA333" s="187" t="str">
        <f>IF(FuritenCounts!AA333 = 0, "ND", FuritenWins!AA333/FuritenCounts!AA333)</f>
        <v>ND</v>
      </c>
      <c r="AB333" s="187" t="str">
        <f>IF(FuritenCounts!AB333 = 0, "ND", FuritenWins!AB333/FuritenCounts!AB333)</f>
        <v>ND</v>
      </c>
      <c r="AC333" s="187" t="str">
        <f>IF(FuritenCounts!AC333 = 0, "ND", FuritenWins!AC333/FuritenCounts!AC333)</f>
        <v>ND</v>
      </c>
      <c r="AD333" s="187" t="str">
        <f>IF(FuritenCounts!AD333 = 0, "ND", FuritenWins!AD333/FuritenCounts!AD333)</f>
        <v>ND</v>
      </c>
      <c r="AE333" s="187" t="str">
        <f>IF(FuritenCounts!AE333 = 0, "ND", FuritenWins!AE333/FuritenCounts!AE333)</f>
        <v>ND</v>
      </c>
      <c r="AF333" s="187" t="str">
        <f>IF(FuritenCounts!AF333 = 0, "ND", FuritenWins!AF333/FuritenCounts!AF333)</f>
        <v>ND</v>
      </c>
      <c r="AG333" s="187" t="str">
        <f>IF(FuritenCounts!AG333 = 0, "ND", FuritenWins!AG333/FuritenCounts!AG333)</f>
        <v>ND</v>
      </c>
      <c r="AH333" s="187" t="str">
        <f>IF(FuritenCounts!AH333 = 0, "ND", FuritenWins!AH333/FuritenCounts!AH333)</f>
        <v>ND</v>
      </c>
      <c r="AI333" s="187" t="str">
        <f>IF(FuritenCounts!AI333 = 0, "ND", FuritenWins!AI333/FuritenCounts!AI333)</f>
        <v>ND</v>
      </c>
      <c r="AJ333" s="187" t="str">
        <f>IF(FuritenCounts!AJ333 = 0, "ND", FuritenWins!AJ333/FuritenCounts!AJ333)</f>
        <v>ND</v>
      </c>
      <c r="AK333" s="187" t="str">
        <f>IF(FuritenCounts!AK333 = 0, "ND", FuritenWins!AK333/FuritenCounts!AK333)</f>
        <v>ND</v>
      </c>
      <c r="AL333" s="187" t="str">
        <f>IF(FuritenCounts!AL333 = 0, "ND", FuritenWins!AL333/FuritenCounts!AL333)</f>
        <v>ND</v>
      </c>
      <c r="AM333" s="187" t="str">
        <f>IF(FuritenCounts!AM333 = 0, "ND", FuritenWins!AM333/FuritenCounts!AM333)</f>
        <v>ND</v>
      </c>
      <c r="AN333" s="187" t="str">
        <f>IF(FuritenCounts!AN333 = 0, "ND", FuritenWins!AN333/FuritenCounts!AN333)</f>
        <v>ND</v>
      </c>
      <c r="AO333" s="187" t="str">
        <f>IF(FuritenCounts!AO333 = 0, "ND", FuritenWins!AO333/FuritenCounts!AO333)</f>
        <v>ND</v>
      </c>
      <c r="AP333" s="187" t="str">
        <f>IF(FuritenCounts!AP333 = 0, "ND", FuritenWins!AP333/FuritenCounts!AP333)</f>
        <v>ND</v>
      </c>
    </row>
    <row r="334">
      <c r="A334" s="185" t="s">
        <v>2582</v>
      </c>
      <c r="B334" s="187">
        <f>IF(FuritenCounts!B334 = 0, "ND", FuritenWins!B334/FuritenCounts!B334)</f>
        <v>0.1764705882</v>
      </c>
      <c r="C334" s="187" t="str">
        <f>IF(FuritenCounts!C334 = 0, "ND", FuritenWins!C334/FuritenCounts!C334)</f>
        <v>ND</v>
      </c>
      <c r="D334" s="187" t="str">
        <f>IF(FuritenCounts!D334 = 0, "ND", FuritenWins!D334/FuritenCounts!D334)</f>
        <v>ND</v>
      </c>
      <c r="E334" s="187" t="str">
        <f>IF(FuritenCounts!E334 = 0, "ND", FuritenWins!E334/FuritenCounts!E334)</f>
        <v>ND</v>
      </c>
      <c r="F334" s="187" t="str">
        <f>IF(FuritenCounts!F334 = 0, "ND", FuritenWins!F334/FuritenCounts!F334)</f>
        <v>ND</v>
      </c>
      <c r="G334" s="187" t="str">
        <f>IF(FuritenCounts!G334 = 0, "ND", FuritenWins!G334/FuritenCounts!G334)</f>
        <v>ND</v>
      </c>
      <c r="H334" s="187">
        <f>IF(FuritenCounts!H334 = 0, "ND", FuritenWins!H334/FuritenCounts!H334)</f>
        <v>0</v>
      </c>
      <c r="I334" s="187">
        <f>IF(FuritenCounts!I334 = 0, "ND", FuritenWins!I334/FuritenCounts!I334)</f>
        <v>0.4</v>
      </c>
      <c r="J334" s="187">
        <f>IF(FuritenCounts!J334 = 0, "ND", FuritenWins!J334/FuritenCounts!J334)</f>
        <v>0.5</v>
      </c>
      <c r="K334" s="187">
        <f>IF(FuritenCounts!K334 = 0, "ND", FuritenWins!K334/FuritenCounts!K334)</f>
        <v>0</v>
      </c>
      <c r="L334" s="187">
        <f>IF(FuritenCounts!L334 = 0, "ND", FuritenWins!L334/FuritenCounts!L334)</f>
        <v>0</v>
      </c>
      <c r="M334" s="187">
        <f>IF(FuritenCounts!M334 = 0, "ND", FuritenWins!M334/FuritenCounts!M334)</f>
        <v>0</v>
      </c>
      <c r="N334" s="187" t="str">
        <f>IF(FuritenCounts!N334 = 0, "ND", FuritenWins!N334/FuritenCounts!N334)</f>
        <v>ND</v>
      </c>
      <c r="O334" s="187" t="str">
        <f>IF(FuritenCounts!O334 = 0, "ND", FuritenWins!O334/FuritenCounts!O334)</f>
        <v>ND</v>
      </c>
      <c r="P334" s="187" t="str">
        <f>IF(FuritenCounts!P334 = 0, "ND", FuritenWins!P334/FuritenCounts!P334)</f>
        <v>ND</v>
      </c>
      <c r="Q334" s="187" t="str">
        <f>IF(FuritenCounts!Q334 = 0, "ND", FuritenWins!Q334/FuritenCounts!Q334)</f>
        <v>ND</v>
      </c>
      <c r="R334" s="187" t="str">
        <f>IF(FuritenCounts!R334 = 0, "ND", FuritenWins!R334/FuritenCounts!R334)</f>
        <v>ND</v>
      </c>
      <c r="S334" s="187" t="str">
        <f>IF(FuritenCounts!S334 = 0, "ND", FuritenWins!S334/FuritenCounts!S334)</f>
        <v>ND</v>
      </c>
      <c r="T334" s="187" t="str">
        <f>IF(FuritenCounts!T334 = 0, "ND", FuritenWins!T334/FuritenCounts!T334)</f>
        <v>ND</v>
      </c>
      <c r="U334" s="187" t="str">
        <f>IF(FuritenCounts!U334 = 0, "ND", FuritenWins!U334/FuritenCounts!U334)</f>
        <v>ND</v>
      </c>
      <c r="V334" s="187" t="str">
        <f>IF(FuritenCounts!V334 = 0, "ND", FuritenWins!V334/FuritenCounts!V334)</f>
        <v>ND</v>
      </c>
      <c r="W334" s="187" t="str">
        <f>IF(FuritenCounts!W334 = 0, "ND", FuritenWins!W334/FuritenCounts!W334)</f>
        <v>ND</v>
      </c>
      <c r="X334" s="187" t="str">
        <f>IF(FuritenCounts!X334 = 0, "ND", FuritenWins!X334/FuritenCounts!X334)</f>
        <v>ND</v>
      </c>
      <c r="Y334" s="187" t="str">
        <f>IF(FuritenCounts!Y334 = 0, "ND", FuritenWins!Y334/FuritenCounts!Y334)</f>
        <v>ND</v>
      </c>
      <c r="Z334" s="187" t="str">
        <f>IF(FuritenCounts!Z334 = 0, "ND", FuritenWins!Z334/FuritenCounts!Z334)</f>
        <v>ND</v>
      </c>
      <c r="AA334" s="187" t="str">
        <f>IF(FuritenCounts!AA334 = 0, "ND", FuritenWins!AA334/FuritenCounts!AA334)</f>
        <v>ND</v>
      </c>
      <c r="AB334" s="187" t="str">
        <f>IF(FuritenCounts!AB334 = 0, "ND", FuritenWins!AB334/FuritenCounts!AB334)</f>
        <v>ND</v>
      </c>
      <c r="AC334" s="187" t="str">
        <f>IF(FuritenCounts!AC334 = 0, "ND", FuritenWins!AC334/FuritenCounts!AC334)</f>
        <v>ND</v>
      </c>
      <c r="AD334" s="187" t="str">
        <f>IF(FuritenCounts!AD334 = 0, "ND", FuritenWins!AD334/FuritenCounts!AD334)</f>
        <v>ND</v>
      </c>
      <c r="AE334" s="187" t="str">
        <f>IF(FuritenCounts!AE334 = 0, "ND", FuritenWins!AE334/FuritenCounts!AE334)</f>
        <v>ND</v>
      </c>
      <c r="AF334" s="187" t="str">
        <f>IF(FuritenCounts!AF334 = 0, "ND", FuritenWins!AF334/FuritenCounts!AF334)</f>
        <v>ND</v>
      </c>
      <c r="AG334" s="187" t="str">
        <f>IF(FuritenCounts!AG334 = 0, "ND", FuritenWins!AG334/FuritenCounts!AG334)</f>
        <v>ND</v>
      </c>
      <c r="AH334" s="187" t="str">
        <f>IF(FuritenCounts!AH334 = 0, "ND", FuritenWins!AH334/FuritenCounts!AH334)</f>
        <v>ND</v>
      </c>
      <c r="AI334" s="187" t="str">
        <f>IF(FuritenCounts!AI334 = 0, "ND", FuritenWins!AI334/FuritenCounts!AI334)</f>
        <v>ND</v>
      </c>
      <c r="AJ334" s="187" t="str">
        <f>IF(FuritenCounts!AJ334 = 0, "ND", FuritenWins!AJ334/FuritenCounts!AJ334)</f>
        <v>ND</v>
      </c>
      <c r="AK334" s="187" t="str">
        <f>IF(FuritenCounts!AK334 = 0, "ND", FuritenWins!AK334/FuritenCounts!AK334)</f>
        <v>ND</v>
      </c>
      <c r="AL334" s="187" t="str">
        <f>IF(FuritenCounts!AL334 = 0, "ND", FuritenWins!AL334/FuritenCounts!AL334)</f>
        <v>ND</v>
      </c>
      <c r="AM334" s="187" t="str">
        <f>IF(FuritenCounts!AM334 = 0, "ND", FuritenWins!AM334/FuritenCounts!AM334)</f>
        <v>ND</v>
      </c>
      <c r="AN334" s="187" t="str">
        <f>IF(FuritenCounts!AN334 = 0, "ND", FuritenWins!AN334/FuritenCounts!AN334)</f>
        <v>ND</v>
      </c>
      <c r="AO334" s="187" t="str">
        <f>IF(FuritenCounts!AO334 = 0, "ND", FuritenWins!AO334/FuritenCounts!AO334)</f>
        <v>ND</v>
      </c>
      <c r="AP334" s="187" t="str">
        <f>IF(FuritenCounts!AP334 = 0, "ND", FuritenWins!AP334/FuritenCounts!AP334)</f>
        <v>ND</v>
      </c>
    </row>
    <row r="335">
      <c r="A335" s="185" t="s">
        <v>2590</v>
      </c>
      <c r="B335" s="187">
        <f>IF(FuritenCounts!B335 = 0, "ND", FuritenWins!B335/FuritenCounts!B335)</f>
        <v>0</v>
      </c>
      <c r="C335" s="187" t="str">
        <f>IF(FuritenCounts!C335 = 0, "ND", FuritenWins!C335/FuritenCounts!C335)</f>
        <v>ND</v>
      </c>
      <c r="D335" s="187" t="str">
        <f>IF(FuritenCounts!D335 = 0, "ND", FuritenWins!D335/FuritenCounts!D335)</f>
        <v>ND</v>
      </c>
      <c r="E335" s="187" t="str">
        <f>IF(FuritenCounts!E335 = 0, "ND", FuritenWins!E335/FuritenCounts!E335)</f>
        <v>ND</v>
      </c>
      <c r="F335" s="187" t="str">
        <f>IF(FuritenCounts!F335 = 0, "ND", FuritenWins!F335/FuritenCounts!F335)</f>
        <v>ND</v>
      </c>
      <c r="G335" s="187" t="str">
        <f>IF(FuritenCounts!G335 = 0, "ND", FuritenWins!G335/FuritenCounts!G335)</f>
        <v>ND</v>
      </c>
      <c r="H335" s="187">
        <f>IF(FuritenCounts!H335 = 0, "ND", FuritenWins!H335/FuritenCounts!H335)</f>
        <v>0</v>
      </c>
      <c r="I335" s="187">
        <f>IF(FuritenCounts!I335 = 0, "ND", FuritenWins!I335/FuritenCounts!I335)</f>
        <v>0</v>
      </c>
      <c r="J335" s="187">
        <f>IF(FuritenCounts!J335 = 0, "ND", FuritenWins!J335/FuritenCounts!J335)</f>
        <v>0</v>
      </c>
      <c r="K335" s="187" t="str">
        <f>IF(FuritenCounts!K335 = 0, "ND", FuritenWins!K335/FuritenCounts!K335)</f>
        <v>ND</v>
      </c>
      <c r="L335" s="187" t="str">
        <f>IF(FuritenCounts!L335 = 0, "ND", FuritenWins!L335/FuritenCounts!L335)</f>
        <v>ND</v>
      </c>
      <c r="M335" s="187" t="str">
        <f>IF(FuritenCounts!M335 = 0, "ND", FuritenWins!M335/FuritenCounts!M335)</f>
        <v>ND</v>
      </c>
      <c r="N335" s="187" t="str">
        <f>IF(FuritenCounts!N335 = 0, "ND", FuritenWins!N335/FuritenCounts!N335)</f>
        <v>ND</v>
      </c>
      <c r="O335" s="187" t="str">
        <f>IF(FuritenCounts!O335 = 0, "ND", FuritenWins!O335/FuritenCounts!O335)</f>
        <v>ND</v>
      </c>
      <c r="P335" s="187" t="str">
        <f>IF(FuritenCounts!P335 = 0, "ND", FuritenWins!P335/FuritenCounts!P335)</f>
        <v>ND</v>
      </c>
      <c r="Q335" s="187" t="str">
        <f>IF(FuritenCounts!Q335 = 0, "ND", FuritenWins!Q335/FuritenCounts!Q335)</f>
        <v>ND</v>
      </c>
      <c r="R335" s="187" t="str">
        <f>IF(FuritenCounts!R335 = 0, "ND", FuritenWins!R335/FuritenCounts!R335)</f>
        <v>ND</v>
      </c>
      <c r="S335" s="187" t="str">
        <f>IF(FuritenCounts!S335 = 0, "ND", FuritenWins!S335/FuritenCounts!S335)</f>
        <v>ND</v>
      </c>
      <c r="T335" s="187" t="str">
        <f>IF(FuritenCounts!T335 = 0, "ND", FuritenWins!T335/FuritenCounts!T335)</f>
        <v>ND</v>
      </c>
      <c r="U335" s="187" t="str">
        <f>IF(FuritenCounts!U335 = 0, "ND", FuritenWins!U335/FuritenCounts!U335)</f>
        <v>ND</v>
      </c>
      <c r="V335" s="187" t="str">
        <f>IF(FuritenCounts!V335 = 0, "ND", FuritenWins!V335/FuritenCounts!V335)</f>
        <v>ND</v>
      </c>
      <c r="W335" s="187" t="str">
        <f>IF(FuritenCounts!W335 = 0, "ND", FuritenWins!W335/FuritenCounts!W335)</f>
        <v>ND</v>
      </c>
      <c r="X335" s="187" t="str">
        <f>IF(FuritenCounts!X335 = 0, "ND", FuritenWins!X335/FuritenCounts!X335)</f>
        <v>ND</v>
      </c>
      <c r="Y335" s="187" t="str">
        <f>IF(FuritenCounts!Y335 = 0, "ND", FuritenWins!Y335/FuritenCounts!Y335)</f>
        <v>ND</v>
      </c>
      <c r="Z335" s="187" t="str">
        <f>IF(FuritenCounts!Z335 = 0, "ND", FuritenWins!Z335/FuritenCounts!Z335)</f>
        <v>ND</v>
      </c>
      <c r="AA335" s="187" t="str">
        <f>IF(FuritenCounts!AA335 = 0, "ND", FuritenWins!AA335/FuritenCounts!AA335)</f>
        <v>ND</v>
      </c>
      <c r="AB335" s="187" t="str">
        <f>IF(FuritenCounts!AB335 = 0, "ND", FuritenWins!AB335/FuritenCounts!AB335)</f>
        <v>ND</v>
      </c>
      <c r="AC335" s="187" t="str">
        <f>IF(FuritenCounts!AC335 = 0, "ND", FuritenWins!AC335/FuritenCounts!AC335)</f>
        <v>ND</v>
      </c>
      <c r="AD335" s="187" t="str">
        <f>IF(FuritenCounts!AD335 = 0, "ND", FuritenWins!AD335/FuritenCounts!AD335)</f>
        <v>ND</v>
      </c>
      <c r="AE335" s="187" t="str">
        <f>IF(FuritenCounts!AE335 = 0, "ND", FuritenWins!AE335/FuritenCounts!AE335)</f>
        <v>ND</v>
      </c>
      <c r="AF335" s="187" t="str">
        <f>IF(FuritenCounts!AF335 = 0, "ND", FuritenWins!AF335/FuritenCounts!AF335)</f>
        <v>ND</v>
      </c>
      <c r="AG335" s="187" t="str">
        <f>IF(FuritenCounts!AG335 = 0, "ND", FuritenWins!AG335/FuritenCounts!AG335)</f>
        <v>ND</v>
      </c>
      <c r="AH335" s="187" t="str">
        <f>IF(FuritenCounts!AH335 = 0, "ND", FuritenWins!AH335/FuritenCounts!AH335)</f>
        <v>ND</v>
      </c>
      <c r="AI335" s="187" t="str">
        <f>IF(FuritenCounts!AI335 = 0, "ND", FuritenWins!AI335/FuritenCounts!AI335)</f>
        <v>ND</v>
      </c>
      <c r="AJ335" s="187" t="str">
        <f>IF(FuritenCounts!AJ335 = 0, "ND", FuritenWins!AJ335/FuritenCounts!AJ335)</f>
        <v>ND</v>
      </c>
      <c r="AK335" s="187" t="str">
        <f>IF(FuritenCounts!AK335 = 0, "ND", FuritenWins!AK335/FuritenCounts!AK335)</f>
        <v>ND</v>
      </c>
      <c r="AL335" s="187" t="str">
        <f>IF(FuritenCounts!AL335 = 0, "ND", FuritenWins!AL335/FuritenCounts!AL335)</f>
        <v>ND</v>
      </c>
      <c r="AM335" s="187" t="str">
        <f>IF(FuritenCounts!AM335 = 0, "ND", FuritenWins!AM335/FuritenCounts!AM335)</f>
        <v>ND</v>
      </c>
      <c r="AN335" s="187" t="str">
        <f>IF(FuritenCounts!AN335 = 0, "ND", FuritenWins!AN335/FuritenCounts!AN335)</f>
        <v>ND</v>
      </c>
      <c r="AO335" s="187" t="str">
        <f>IF(FuritenCounts!AO335 = 0, "ND", FuritenWins!AO335/FuritenCounts!AO335)</f>
        <v>ND</v>
      </c>
      <c r="AP335" s="187" t="str">
        <f>IF(FuritenCounts!AP335 = 0, "ND", FuritenWins!AP335/FuritenCounts!AP335)</f>
        <v>ND</v>
      </c>
    </row>
    <row r="336">
      <c r="A336" s="185" t="s">
        <v>2596</v>
      </c>
      <c r="B336" s="187">
        <f>IF(FuritenCounts!B336 = 0, "ND", FuritenWins!B336/FuritenCounts!B336)</f>
        <v>0.07142857143</v>
      </c>
      <c r="C336" s="187" t="str">
        <f>IF(FuritenCounts!C336 = 0, "ND", FuritenWins!C336/FuritenCounts!C336)</f>
        <v>ND</v>
      </c>
      <c r="D336" s="187" t="str">
        <f>IF(FuritenCounts!D336 = 0, "ND", FuritenWins!D336/FuritenCounts!D336)</f>
        <v>ND</v>
      </c>
      <c r="E336" s="187" t="str">
        <f>IF(FuritenCounts!E336 = 0, "ND", FuritenWins!E336/FuritenCounts!E336)</f>
        <v>ND</v>
      </c>
      <c r="F336" s="187" t="str">
        <f>IF(FuritenCounts!F336 = 0, "ND", FuritenWins!F336/FuritenCounts!F336)</f>
        <v>ND</v>
      </c>
      <c r="G336" s="187" t="str">
        <f>IF(FuritenCounts!G336 = 0, "ND", FuritenWins!G336/FuritenCounts!G336)</f>
        <v>ND</v>
      </c>
      <c r="H336" s="187">
        <f>IF(FuritenCounts!H336 = 0, "ND", FuritenWins!H336/FuritenCounts!H336)</f>
        <v>0</v>
      </c>
      <c r="I336" s="187">
        <f>IF(FuritenCounts!I336 = 0, "ND", FuritenWins!I336/FuritenCounts!I336)</f>
        <v>0.2</v>
      </c>
      <c r="J336" s="187">
        <f>IF(FuritenCounts!J336 = 0, "ND", FuritenWins!J336/FuritenCounts!J336)</f>
        <v>0</v>
      </c>
      <c r="K336" s="187" t="str">
        <f>IF(FuritenCounts!K336 = 0, "ND", FuritenWins!K336/FuritenCounts!K336)</f>
        <v>ND</v>
      </c>
      <c r="L336" s="187" t="str">
        <f>IF(FuritenCounts!L336 = 0, "ND", FuritenWins!L336/FuritenCounts!L336)</f>
        <v>ND</v>
      </c>
      <c r="M336" s="187" t="str">
        <f>IF(FuritenCounts!M336 = 0, "ND", FuritenWins!M336/FuritenCounts!M336)</f>
        <v>ND</v>
      </c>
      <c r="N336" s="187" t="str">
        <f>IF(FuritenCounts!N336 = 0, "ND", FuritenWins!N336/FuritenCounts!N336)</f>
        <v>ND</v>
      </c>
      <c r="O336" s="187" t="str">
        <f>IF(FuritenCounts!O336 = 0, "ND", FuritenWins!O336/FuritenCounts!O336)</f>
        <v>ND</v>
      </c>
      <c r="P336" s="187" t="str">
        <f>IF(FuritenCounts!P336 = 0, "ND", FuritenWins!P336/FuritenCounts!P336)</f>
        <v>ND</v>
      </c>
      <c r="Q336" s="187" t="str">
        <f>IF(FuritenCounts!Q336 = 0, "ND", FuritenWins!Q336/FuritenCounts!Q336)</f>
        <v>ND</v>
      </c>
      <c r="R336" s="187" t="str">
        <f>IF(FuritenCounts!R336 = 0, "ND", FuritenWins!R336/FuritenCounts!R336)</f>
        <v>ND</v>
      </c>
      <c r="S336" s="187" t="str">
        <f>IF(FuritenCounts!S336 = 0, "ND", FuritenWins!S336/FuritenCounts!S336)</f>
        <v>ND</v>
      </c>
      <c r="T336" s="187" t="str">
        <f>IF(FuritenCounts!T336 = 0, "ND", FuritenWins!T336/FuritenCounts!T336)</f>
        <v>ND</v>
      </c>
      <c r="U336" s="187" t="str">
        <f>IF(FuritenCounts!U336 = 0, "ND", FuritenWins!U336/FuritenCounts!U336)</f>
        <v>ND</v>
      </c>
      <c r="V336" s="187" t="str">
        <f>IF(FuritenCounts!V336 = 0, "ND", FuritenWins!V336/FuritenCounts!V336)</f>
        <v>ND</v>
      </c>
      <c r="W336" s="187" t="str">
        <f>IF(FuritenCounts!W336 = 0, "ND", FuritenWins!W336/FuritenCounts!W336)</f>
        <v>ND</v>
      </c>
      <c r="X336" s="187" t="str">
        <f>IF(FuritenCounts!X336 = 0, "ND", FuritenWins!X336/FuritenCounts!X336)</f>
        <v>ND</v>
      </c>
      <c r="Y336" s="187" t="str">
        <f>IF(FuritenCounts!Y336 = 0, "ND", FuritenWins!Y336/FuritenCounts!Y336)</f>
        <v>ND</v>
      </c>
      <c r="Z336" s="187" t="str">
        <f>IF(FuritenCounts!Z336 = 0, "ND", FuritenWins!Z336/FuritenCounts!Z336)</f>
        <v>ND</v>
      </c>
      <c r="AA336" s="187" t="str">
        <f>IF(FuritenCounts!AA336 = 0, "ND", FuritenWins!AA336/FuritenCounts!AA336)</f>
        <v>ND</v>
      </c>
      <c r="AB336" s="187" t="str">
        <f>IF(FuritenCounts!AB336 = 0, "ND", FuritenWins!AB336/FuritenCounts!AB336)</f>
        <v>ND</v>
      </c>
      <c r="AC336" s="187" t="str">
        <f>IF(FuritenCounts!AC336 = 0, "ND", FuritenWins!AC336/FuritenCounts!AC336)</f>
        <v>ND</v>
      </c>
      <c r="AD336" s="187" t="str">
        <f>IF(FuritenCounts!AD336 = 0, "ND", FuritenWins!AD336/FuritenCounts!AD336)</f>
        <v>ND</v>
      </c>
      <c r="AE336" s="187" t="str">
        <f>IF(FuritenCounts!AE336 = 0, "ND", FuritenWins!AE336/FuritenCounts!AE336)</f>
        <v>ND</v>
      </c>
      <c r="AF336" s="187" t="str">
        <f>IF(FuritenCounts!AF336 = 0, "ND", FuritenWins!AF336/FuritenCounts!AF336)</f>
        <v>ND</v>
      </c>
      <c r="AG336" s="187" t="str">
        <f>IF(FuritenCounts!AG336 = 0, "ND", FuritenWins!AG336/FuritenCounts!AG336)</f>
        <v>ND</v>
      </c>
      <c r="AH336" s="187" t="str">
        <f>IF(FuritenCounts!AH336 = 0, "ND", FuritenWins!AH336/FuritenCounts!AH336)</f>
        <v>ND</v>
      </c>
      <c r="AI336" s="187" t="str">
        <f>IF(FuritenCounts!AI336 = 0, "ND", FuritenWins!AI336/FuritenCounts!AI336)</f>
        <v>ND</v>
      </c>
      <c r="AJ336" s="187" t="str">
        <f>IF(FuritenCounts!AJ336 = 0, "ND", FuritenWins!AJ336/FuritenCounts!AJ336)</f>
        <v>ND</v>
      </c>
      <c r="AK336" s="187" t="str">
        <f>IF(FuritenCounts!AK336 = 0, "ND", FuritenWins!AK336/FuritenCounts!AK336)</f>
        <v>ND</v>
      </c>
      <c r="AL336" s="187" t="str">
        <f>IF(FuritenCounts!AL336 = 0, "ND", FuritenWins!AL336/FuritenCounts!AL336)</f>
        <v>ND</v>
      </c>
      <c r="AM336" s="187" t="str">
        <f>IF(FuritenCounts!AM336 = 0, "ND", FuritenWins!AM336/FuritenCounts!AM336)</f>
        <v>ND</v>
      </c>
      <c r="AN336" s="187" t="str">
        <f>IF(FuritenCounts!AN336 = 0, "ND", FuritenWins!AN336/FuritenCounts!AN336)</f>
        <v>ND</v>
      </c>
      <c r="AO336" s="187" t="str">
        <f>IF(FuritenCounts!AO336 = 0, "ND", FuritenWins!AO336/FuritenCounts!AO336)</f>
        <v>ND</v>
      </c>
      <c r="AP336" s="187" t="str">
        <f>IF(FuritenCounts!AP336 = 0, "ND", FuritenWins!AP336/FuritenCounts!AP336)</f>
        <v>ND</v>
      </c>
    </row>
    <row r="337">
      <c r="A337" s="185" t="s">
        <v>2601</v>
      </c>
      <c r="B337" s="187">
        <f>IF(FuritenCounts!B337 = 0, "ND", FuritenWins!B337/FuritenCounts!B337)</f>
        <v>0.0625</v>
      </c>
      <c r="C337" s="187" t="str">
        <f>IF(FuritenCounts!C337 = 0, "ND", FuritenWins!C337/FuritenCounts!C337)</f>
        <v>ND</v>
      </c>
      <c r="D337" s="187" t="str">
        <f>IF(FuritenCounts!D337 = 0, "ND", FuritenWins!D337/FuritenCounts!D337)</f>
        <v>ND</v>
      </c>
      <c r="E337" s="187" t="str">
        <f>IF(FuritenCounts!E337 = 0, "ND", FuritenWins!E337/FuritenCounts!E337)</f>
        <v>ND</v>
      </c>
      <c r="F337" s="187" t="str">
        <f>IF(FuritenCounts!F337 = 0, "ND", FuritenWins!F337/FuritenCounts!F337)</f>
        <v>ND</v>
      </c>
      <c r="G337" s="187" t="str">
        <f>IF(FuritenCounts!G337 = 0, "ND", FuritenWins!G337/FuritenCounts!G337)</f>
        <v>ND</v>
      </c>
      <c r="H337" s="187">
        <f>IF(FuritenCounts!H337 = 0, "ND", FuritenWins!H337/FuritenCounts!H337)</f>
        <v>0.1111111111</v>
      </c>
      <c r="I337" s="187">
        <f>IF(FuritenCounts!I337 = 0, "ND", FuritenWins!I337/FuritenCounts!I337)</f>
        <v>0</v>
      </c>
      <c r="J337" s="187">
        <f>IF(FuritenCounts!J337 = 0, "ND", FuritenWins!J337/FuritenCounts!J337)</f>
        <v>0</v>
      </c>
      <c r="K337" s="187" t="str">
        <f>IF(FuritenCounts!K337 = 0, "ND", FuritenWins!K337/FuritenCounts!K337)</f>
        <v>ND</v>
      </c>
      <c r="L337" s="187" t="str">
        <f>IF(FuritenCounts!L337 = 0, "ND", FuritenWins!L337/FuritenCounts!L337)</f>
        <v>ND</v>
      </c>
      <c r="M337" s="187" t="str">
        <f>IF(FuritenCounts!M337 = 0, "ND", FuritenWins!M337/FuritenCounts!M337)</f>
        <v>ND</v>
      </c>
      <c r="N337" s="187" t="str">
        <f>IF(FuritenCounts!N337 = 0, "ND", FuritenWins!N337/FuritenCounts!N337)</f>
        <v>ND</v>
      </c>
      <c r="O337" s="187" t="str">
        <f>IF(FuritenCounts!O337 = 0, "ND", FuritenWins!O337/FuritenCounts!O337)</f>
        <v>ND</v>
      </c>
      <c r="P337" s="187" t="str">
        <f>IF(FuritenCounts!P337 = 0, "ND", FuritenWins!P337/FuritenCounts!P337)</f>
        <v>ND</v>
      </c>
      <c r="Q337" s="187" t="str">
        <f>IF(FuritenCounts!Q337 = 0, "ND", FuritenWins!Q337/FuritenCounts!Q337)</f>
        <v>ND</v>
      </c>
      <c r="R337" s="187" t="str">
        <f>IF(FuritenCounts!R337 = 0, "ND", FuritenWins!R337/FuritenCounts!R337)</f>
        <v>ND</v>
      </c>
      <c r="S337" s="187" t="str">
        <f>IF(FuritenCounts!S337 = 0, "ND", FuritenWins!S337/FuritenCounts!S337)</f>
        <v>ND</v>
      </c>
      <c r="T337" s="187" t="str">
        <f>IF(FuritenCounts!T337 = 0, "ND", FuritenWins!T337/FuritenCounts!T337)</f>
        <v>ND</v>
      </c>
      <c r="U337" s="187" t="str">
        <f>IF(FuritenCounts!U337 = 0, "ND", FuritenWins!U337/FuritenCounts!U337)</f>
        <v>ND</v>
      </c>
      <c r="V337" s="187" t="str">
        <f>IF(FuritenCounts!V337 = 0, "ND", FuritenWins!V337/FuritenCounts!V337)</f>
        <v>ND</v>
      </c>
      <c r="W337" s="187" t="str">
        <f>IF(FuritenCounts!W337 = 0, "ND", FuritenWins!W337/FuritenCounts!W337)</f>
        <v>ND</v>
      </c>
      <c r="X337" s="187" t="str">
        <f>IF(FuritenCounts!X337 = 0, "ND", FuritenWins!X337/FuritenCounts!X337)</f>
        <v>ND</v>
      </c>
      <c r="Y337" s="187" t="str">
        <f>IF(FuritenCounts!Y337 = 0, "ND", FuritenWins!Y337/FuritenCounts!Y337)</f>
        <v>ND</v>
      </c>
      <c r="Z337" s="187" t="str">
        <f>IF(FuritenCounts!Z337 = 0, "ND", FuritenWins!Z337/FuritenCounts!Z337)</f>
        <v>ND</v>
      </c>
      <c r="AA337" s="187" t="str">
        <f>IF(FuritenCounts!AA337 = 0, "ND", FuritenWins!AA337/FuritenCounts!AA337)</f>
        <v>ND</v>
      </c>
      <c r="AB337" s="187" t="str">
        <f>IF(FuritenCounts!AB337 = 0, "ND", FuritenWins!AB337/FuritenCounts!AB337)</f>
        <v>ND</v>
      </c>
      <c r="AC337" s="187" t="str">
        <f>IF(FuritenCounts!AC337 = 0, "ND", FuritenWins!AC337/FuritenCounts!AC337)</f>
        <v>ND</v>
      </c>
      <c r="AD337" s="187" t="str">
        <f>IF(FuritenCounts!AD337 = 0, "ND", FuritenWins!AD337/FuritenCounts!AD337)</f>
        <v>ND</v>
      </c>
      <c r="AE337" s="187" t="str">
        <f>IF(FuritenCounts!AE337 = 0, "ND", FuritenWins!AE337/FuritenCounts!AE337)</f>
        <v>ND</v>
      </c>
      <c r="AF337" s="187" t="str">
        <f>IF(FuritenCounts!AF337 = 0, "ND", FuritenWins!AF337/FuritenCounts!AF337)</f>
        <v>ND</v>
      </c>
      <c r="AG337" s="187" t="str">
        <f>IF(FuritenCounts!AG337 = 0, "ND", FuritenWins!AG337/FuritenCounts!AG337)</f>
        <v>ND</v>
      </c>
      <c r="AH337" s="187" t="str">
        <f>IF(FuritenCounts!AH337 = 0, "ND", FuritenWins!AH337/FuritenCounts!AH337)</f>
        <v>ND</v>
      </c>
      <c r="AI337" s="187" t="str">
        <f>IF(FuritenCounts!AI337 = 0, "ND", FuritenWins!AI337/FuritenCounts!AI337)</f>
        <v>ND</v>
      </c>
      <c r="AJ337" s="187" t="str">
        <f>IF(FuritenCounts!AJ337 = 0, "ND", FuritenWins!AJ337/FuritenCounts!AJ337)</f>
        <v>ND</v>
      </c>
      <c r="AK337" s="187" t="str">
        <f>IF(FuritenCounts!AK337 = 0, "ND", FuritenWins!AK337/FuritenCounts!AK337)</f>
        <v>ND</v>
      </c>
      <c r="AL337" s="187" t="str">
        <f>IF(FuritenCounts!AL337 = 0, "ND", FuritenWins!AL337/FuritenCounts!AL337)</f>
        <v>ND</v>
      </c>
      <c r="AM337" s="187" t="str">
        <f>IF(FuritenCounts!AM337 = 0, "ND", FuritenWins!AM337/FuritenCounts!AM337)</f>
        <v>ND</v>
      </c>
      <c r="AN337" s="187" t="str">
        <f>IF(FuritenCounts!AN337 = 0, "ND", FuritenWins!AN337/FuritenCounts!AN337)</f>
        <v>ND</v>
      </c>
      <c r="AO337" s="187" t="str">
        <f>IF(FuritenCounts!AO337 = 0, "ND", FuritenWins!AO337/FuritenCounts!AO337)</f>
        <v>ND</v>
      </c>
      <c r="AP337" s="187" t="str">
        <f>IF(FuritenCounts!AP337 = 0, "ND", FuritenWins!AP337/FuritenCounts!AP337)</f>
        <v>ND</v>
      </c>
    </row>
    <row r="338">
      <c r="A338" s="185" t="s">
        <v>2607</v>
      </c>
      <c r="B338" s="187">
        <f>IF(FuritenCounts!B338 = 0, "ND", FuritenWins!B338/FuritenCounts!B338)</f>
        <v>0.06060606061</v>
      </c>
      <c r="C338" s="187" t="str">
        <f>IF(FuritenCounts!C338 = 0, "ND", FuritenWins!C338/FuritenCounts!C338)</f>
        <v>ND</v>
      </c>
      <c r="D338" s="187" t="str">
        <f>IF(FuritenCounts!D338 = 0, "ND", FuritenWins!D338/FuritenCounts!D338)</f>
        <v>ND</v>
      </c>
      <c r="E338" s="187" t="str">
        <f>IF(FuritenCounts!E338 = 0, "ND", FuritenWins!E338/FuritenCounts!E338)</f>
        <v>ND</v>
      </c>
      <c r="F338" s="187" t="str">
        <f>IF(FuritenCounts!F338 = 0, "ND", FuritenWins!F338/FuritenCounts!F338)</f>
        <v>ND</v>
      </c>
      <c r="G338" s="187" t="str">
        <f>IF(FuritenCounts!G338 = 0, "ND", FuritenWins!G338/FuritenCounts!G338)</f>
        <v>ND</v>
      </c>
      <c r="H338" s="187">
        <f>IF(FuritenCounts!H338 = 0, "ND", FuritenWins!H338/FuritenCounts!H338)</f>
        <v>0.09523809524</v>
      </c>
      <c r="I338" s="187">
        <f>IF(FuritenCounts!I338 = 0, "ND", FuritenWins!I338/FuritenCounts!I338)</f>
        <v>0</v>
      </c>
      <c r="J338" s="187">
        <f>IF(FuritenCounts!J338 = 0, "ND", FuritenWins!J338/FuritenCounts!J338)</f>
        <v>0</v>
      </c>
      <c r="K338" s="187" t="str">
        <f>IF(FuritenCounts!K338 = 0, "ND", FuritenWins!K338/FuritenCounts!K338)</f>
        <v>ND</v>
      </c>
      <c r="L338" s="187" t="str">
        <f>IF(FuritenCounts!L338 = 0, "ND", FuritenWins!L338/FuritenCounts!L338)</f>
        <v>ND</v>
      </c>
      <c r="M338" s="187" t="str">
        <f>IF(FuritenCounts!M338 = 0, "ND", FuritenWins!M338/FuritenCounts!M338)</f>
        <v>ND</v>
      </c>
      <c r="N338" s="187" t="str">
        <f>IF(FuritenCounts!N338 = 0, "ND", FuritenWins!N338/FuritenCounts!N338)</f>
        <v>ND</v>
      </c>
      <c r="O338" s="187" t="str">
        <f>IF(FuritenCounts!O338 = 0, "ND", FuritenWins!O338/FuritenCounts!O338)</f>
        <v>ND</v>
      </c>
      <c r="P338" s="187" t="str">
        <f>IF(FuritenCounts!P338 = 0, "ND", FuritenWins!P338/FuritenCounts!P338)</f>
        <v>ND</v>
      </c>
      <c r="Q338" s="187" t="str">
        <f>IF(FuritenCounts!Q338 = 0, "ND", FuritenWins!Q338/FuritenCounts!Q338)</f>
        <v>ND</v>
      </c>
      <c r="R338" s="187" t="str">
        <f>IF(FuritenCounts!R338 = 0, "ND", FuritenWins!R338/FuritenCounts!R338)</f>
        <v>ND</v>
      </c>
      <c r="S338" s="187" t="str">
        <f>IF(FuritenCounts!S338 = 0, "ND", FuritenWins!S338/FuritenCounts!S338)</f>
        <v>ND</v>
      </c>
      <c r="T338" s="187" t="str">
        <f>IF(FuritenCounts!T338 = 0, "ND", FuritenWins!T338/FuritenCounts!T338)</f>
        <v>ND</v>
      </c>
      <c r="U338" s="187" t="str">
        <f>IF(FuritenCounts!U338 = 0, "ND", FuritenWins!U338/FuritenCounts!U338)</f>
        <v>ND</v>
      </c>
      <c r="V338" s="187" t="str">
        <f>IF(FuritenCounts!V338 = 0, "ND", FuritenWins!V338/FuritenCounts!V338)</f>
        <v>ND</v>
      </c>
      <c r="W338" s="187" t="str">
        <f>IF(FuritenCounts!W338 = 0, "ND", FuritenWins!W338/FuritenCounts!W338)</f>
        <v>ND</v>
      </c>
      <c r="X338" s="187" t="str">
        <f>IF(FuritenCounts!X338 = 0, "ND", FuritenWins!X338/FuritenCounts!X338)</f>
        <v>ND</v>
      </c>
      <c r="Y338" s="187" t="str">
        <f>IF(FuritenCounts!Y338 = 0, "ND", FuritenWins!Y338/FuritenCounts!Y338)</f>
        <v>ND</v>
      </c>
      <c r="Z338" s="187" t="str">
        <f>IF(FuritenCounts!Z338 = 0, "ND", FuritenWins!Z338/FuritenCounts!Z338)</f>
        <v>ND</v>
      </c>
      <c r="AA338" s="187" t="str">
        <f>IF(FuritenCounts!AA338 = 0, "ND", FuritenWins!AA338/FuritenCounts!AA338)</f>
        <v>ND</v>
      </c>
      <c r="AB338" s="187" t="str">
        <f>IF(FuritenCounts!AB338 = 0, "ND", FuritenWins!AB338/FuritenCounts!AB338)</f>
        <v>ND</v>
      </c>
      <c r="AC338" s="187" t="str">
        <f>IF(FuritenCounts!AC338 = 0, "ND", FuritenWins!AC338/FuritenCounts!AC338)</f>
        <v>ND</v>
      </c>
      <c r="AD338" s="187" t="str">
        <f>IF(FuritenCounts!AD338 = 0, "ND", FuritenWins!AD338/FuritenCounts!AD338)</f>
        <v>ND</v>
      </c>
      <c r="AE338" s="187" t="str">
        <f>IF(FuritenCounts!AE338 = 0, "ND", FuritenWins!AE338/FuritenCounts!AE338)</f>
        <v>ND</v>
      </c>
      <c r="AF338" s="187" t="str">
        <f>IF(FuritenCounts!AF338 = 0, "ND", FuritenWins!AF338/FuritenCounts!AF338)</f>
        <v>ND</v>
      </c>
      <c r="AG338" s="187" t="str">
        <f>IF(FuritenCounts!AG338 = 0, "ND", FuritenWins!AG338/FuritenCounts!AG338)</f>
        <v>ND</v>
      </c>
      <c r="AH338" s="187" t="str">
        <f>IF(FuritenCounts!AH338 = 0, "ND", FuritenWins!AH338/FuritenCounts!AH338)</f>
        <v>ND</v>
      </c>
      <c r="AI338" s="187" t="str">
        <f>IF(FuritenCounts!AI338 = 0, "ND", FuritenWins!AI338/FuritenCounts!AI338)</f>
        <v>ND</v>
      </c>
      <c r="AJ338" s="187" t="str">
        <f>IF(FuritenCounts!AJ338 = 0, "ND", FuritenWins!AJ338/FuritenCounts!AJ338)</f>
        <v>ND</v>
      </c>
      <c r="AK338" s="187" t="str">
        <f>IF(FuritenCounts!AK338 = 0, "ND", FuritenWins!AK338/FuritenCounts!AK338)</f>
        <v>ND</v>
      </c>
      <c r="AL338" s="187" t="str">
        <f>IF(FuritenCounts!AL338 = 0, "ND", FuritenWins!AL338/FuritenCounts!AL338)</f>
        <v>ND</v>
      </c>
      <c r="AM338" s="187" t="str">
        <f>IF(FuritenCounts!AM338 = 0, "ND", FuritenWins!AM338/FuritenCounts!AM338)</f>
        <v>ND</v>
      </c>
      <c r="AN338" s="187" t="str">
        <f>IF(FuritenCounts!AN338 = 0, "ND", FuritenWins!AN338/FuritenCounts!AN338)</f>
        <v>ND</v>
      </c>
      <c r="AO338" s="187" t="str">
        <f>IF(FuritenCounts!AO338 = 0, "ND", FuritenWins!AO338/FuritenCounts!AO338)</f>
        <v>ND</v>
      </c>
      <c r="AP338" s="187" t="str">
        <f>IF(FuritenCounts!AP338 = 0, "ND", FuritenWins!AP338/FuritenCounts!AP338)</f>
        <v>ND</v>
      </c>
    </row>
    <row r="339">
      <c r="A339" s="185" t="s">
        <v>78</v>
      </c>
      <c r="B339" s="187">
        <f>IF(FuritenCounts!B339 = 0, "ND", FuritenWins!B339/FuritenCounts!B339)</f>
        <v>0.02941176471</v>
      </c>
      <c r="C339" s="187" t="str">
        <f>IF(FuritenCounts!C339 = 0, "ND", FuritenWins!C339/FuritenCounts!C339)</f>
        <v>ND</v>
      </c>
      <c r="D339" s="187" t="str">
        <f>IF(FuritenCounts!D339 = 0, "ND", FuritenWins!D339/FuritenCounts!D339)</f>
        <v>ND</v>
      </c>
      <c r="E339" s="187">
        <f>IF(FuritenCounts!E339 = 0, "ND", FuritenWins!E339/FuritenCounts!E339)</f>
        <v>0.0625</v>
      </c>
      <c r="F339" s="187">
        <f>IF(FuritenCounts!F339 = 0, "ND", FuritenWins!F339/FuritenCounts!F339)</f>
        <v>0</v>
      </c>
      <c r="G339" s="187">
        <f>IF(FuritenCounts!G339 = 0, "ND", FuritenWins!G339/FuritenCounts!G339)</f>
        <v>0</v>
      </c>
      <c r="H339" s="187">
        <f>IF(FuritenCounts!H339 = 0, "ND", FuritenWins!H339/FuritenCounts!H339)</f>
        <v>0</v>
      </c>
      <c r="I339" s="187">
        <f>IF(FuritenCounts!I339 = 0, "ND", FuritenWins!I339/FuritenCounts!I339)</f>
        <v>0</v>
      </c>
      <c r="J339" s="187" t="str">
        <f>IF(FuritenCounts!J339 = 0, "ND", FuritenWins!J339/FuritenCounts!J339)</f>
        <v>ND</v>
      </c>
      <c r="K339" s="187" t="str">
        <f>IF(FuritenCounts!K339 = 0, "ND", FuritenWins!K339/FuritenCounts!K339)</f>
        <v>ND</v>
      </c>
      <c r="L339" s="187" t="str">
        <f>IF(FuritenCounts!L339 = 0, "ND", FuritenWins!L339/FuritenCounts!L339)</f>
        <v>ND</v>
      </c>
      <c r="M339" s="187" t="str">
        <f>IF(FuritenCounts!M339 = 0, "ND", FuritenWins!M339/FuritenCounts!M339)</f>
        <v>ND</v>
      </c>
      <c r="N339" s="187" t="str">
        <f>IF(FuritenCounts!N339 = 0, "ND", FuritenWins!N339/FuritenCounts!N339)</f>
        <v>ND</v>
      </c>
      <c r="O339" s="187" t="str">
        <f>IF(FuritenCounts!O339 = 0, "ND", FuritenWins!O339/FuritenCounts!O339)</f>
        <v>ND</v>
      </c>
      <c r="P339" s="187" t="str">
        <f>IF(FuritenCounts!P339 = 0, "ND", FuritenWins!P339/FuritenCounts!P339)</f>
        <v>ND</v>
      </c>
      <c r="Q339" s="187" t="str">
        <f>IF(FuritenCounts!Q339 = 0, "ND", FuritenWins!Q339/FuritenCounts!Q339)</f>
        <v>ND</v>
      </c>
      <c r="R339" s="187" t="str">
        <f>IF(FuritenCounts!R339 = 0, "ND", FuritenWins!R339/FuritenCounts!R339)</f>
        <v>ND</v>
      </c>
      <c r="S339" s="187" t="str">
        <f>IF(FuritenCounts!S339 = 0, "ND", FuritenWins!S339/FuritenCounts!S339)</f>
        <v>ND</v>
      </c>
      <c r="T339" s="187" t="str">
        <f>IF(FuritenCounts!T339 = 0, "ND", FuritenWins!T339/FuritenCounts!T339)</f>
        <v>ND</v>
      </c>
      <c r="U339" s="187" t="str">
        <f>IF(FuritenCounts!U339 = 0, "ND", FuritenWins!U339/FuritenCounts!U339)</f>
        <v>ND</v>
      </c>
      <c r="V339" s="187" t="str">
        <f>IF(FuritenCounts!V339 = 0, "ND", FuritenWins!V339/FuritenCounts!V339)</f>
        <v>ND</v>
      </c>
      <c r="W339" s="187" t="str">
        <f>IF(FuritenCounts!W339 = 0, "ND", FuritenWins!W339/FuritenCounts!W339)</f>
        <v>ND</v>
      </c>
      <c r="X339" s="187" t="str">
        <f>IF(FuritenCounts!X339 = 0, "ND", FuritenWins!X339/FuritenCounts!X339)</f>
        <v>ND</v>
      </c>
      <c r="Y339" s="187" t="str">
        <f>IF(FuritenCounts!Y339 = 0, "ND", FuritenWins!Y339/FuritenCounts!Y339)</f>
        <v>ND</v>
      </c>
      <c r="Z339" s="187" t="str">
        <f>IF(FuritenCounts!Z339 = 0, "ND", FuritenWins!Z339/FuritenCounts!Z339)</f>
        <v>ND</v>
      </c>
      <c r="AA339" s="187" t="str">
        <f>IF(FuritenCounts!AA339 = 0, "ND", FuritenWins!AA339/FuritenCounts!AA339)</f>
        <v>ND</v>
      </c>
      <c r="AB339" s="187" t="str">
        <f>IF(FuritenCounts!AB339 = 0, "ND", FuritenWins!AB339/FuritenCounts!AB339)</f>
        <v>ND</v>
      </c>
      <c r="AC339" s="187" t="str">
        <f>IF(FuritenCounts!AC339 = 0, "ND", FuritenWins!AC339/FuritenCounts!AC339)</f>
        <v>ND</v>
      </c>
      <c r="AD339" s="187" t="str">
        <f>IF(FuritenCounts!AD339 = 0, "ND", FuritenWins!AD339/FuritenCounts!AD339)</f>
        <v>ND</v>
      </c>
      <c r="AE339" s="187" t="str">
        <f>IF(FuritenCounts!AE339 = 0, "ND", FuritenWins!AE339/FuritenCounts!AE339)</f>
        <v>ND</v>
      </c>
      <c r="AF339" s="187" t="str">
        <f>IF(FuritenCounts!AF339 = 0, "ND", FuritenWins!AF339/FuritenCounts!AF339)</f>
        <v>ND</v>
      </c>
      <c r="AG339" s="187" t="str">
        <f>IF(FuritenCounts!AG339 = 0, "ND", FuritenWins!AG339/FuritenCounts!AG339)</f>
        <v>ND</v>
      </c>
      <c r="AH339" s="187" t="str">
        <f>IF(FuritenCounts!AH339 = 0, "ND", FuritenWins!AH339/FuritenCounts!AH339)</f>
        <v>ND</v>
      </c>
      <c r="AI339" s="187" t="str">
        <f>IF(FuritenCounts!AI339 = 0, "ND", FuritenWins!AI339/FuritenCounts!AI339)</f>
        <v>ND</v>
      </c>
      <c r="AJ339" s="187" t="str">
        <f>IF(FuritenCounts!AJ339 = 0, "ND", FuritenWins!AJ339/FuritenCounts!AJ339)</f>
        <v>ND</v>
      </c>
      <c r="AK339" s="187" t="str">
        <f>IF(FuritenCounts!AK339 = 0, "ND", FuritenWins!AK339/FuritenCounts!AK339)</f>
        <v>ND</v>
      </c>
      <c r="AL339" s="187" t="str">
        <f>IF(FuritenCounts!AL339 = 0, "ND", FuritenWins!AL339/FuritenCounts!AL339)</f>
        <v>ND</v>
      </c>
      <c r="AM339" s="187" t="str">
        <f>IF(FuritenCounts!AM339 = 0, "ND", FuritenWins!AM339/FuritenCounts!AM339)</f>
        <v>ND</v>
      </c>
      <c r="AN339" s="187" t="str">
        <f>IF(FuritenCounts!AN339 = 0, "ND", FuritenWins!AN339/FuritenCounts!AN339)</f>
        <v>ND</v>
      </c>
      <c r="AO339" s="187" t="str">
        <f>IF(FuritenCounts!AO339 = 0, "ND", FuritenWins!AO339/FuritenCounts!AO339)</f>
        <v>ND</v>
      </c>
      <c r="AP339" s="187" t="str">
        <f>IF(FuritenCounts!AP339 = 0, "ND", FuritenWins!AP339/FuritenCounts!AP339)</f>
        <v>ND</v>
      </c>
    </row>
    <row r="340">
      <c r="A340" s="185" t="s">
        <v>104</v>
      </c>
      <c r="B340" s="187">
        <f>IF(FuritenCounts!B340 = 0, "ND", FuritenWins!B340/FuritenCounts!B340)</f>
        <v>0</v>
      </c>
      <c r="C340" s="187" t="str">
        <f>IF(FuritenCounts!C340 = 0, "ND", FuritenWins!C340/FuritenCounts!C340)</f>
        <v>ND</v>
      </c>
      <c r="D340" s="187" t="str">
        <f>IF(FuritenCounts!D340 = 0, "ND", FuritenWins!D340/FuritenCounts!D340)</f>
        <v>ND</v>
      </c>
      <c r="E340" s="187" t="str">
        <f>IF(FuritenCounts!E340 = 0, "ND", FuritenWins!E340/FuritenCounts!E340)</f>
        <v>ND</v>
      </c>
      <c r="F340" s="187">
        <f>IF(FuritenCounts!F340 = 0, "ND", FuritenWins!F340/FuritenCounts!F340)</f>
        <v>0</v>
      </c>
      <c r="G340" s="187" t="str">
        <f>IF(FuritenCounts!G340 = 0, "ND", FuritenWins!G340/FuritenCounts!G340)</f>
        <v>ND</v>
      </c>
      <c r="H340" s="187" t="str">
        <f>IF(FuritenCounts!H340 = 0, "ND", FuritenWins!H340/FuritenCounts!H340)</f>
        <v>ND</v>
      </c>
      <c r="I340" s="187" t="str">
        <f>IF(FuritenCounts!I340 = 0, "ND", FuritenWins!I340/FuritenCounts!I340)</f>
        <v>ND</v>
      </c>
      <c r="J340" s="187" t="str">
        <f>IF(FuritenCounts!J340 = 0, "ND", FuritenWins!J340/FuritenCounts!J340)</f>
        <v>ND</v>
      </c>
      <c r="K340" s="187" t="str">
        <f>IF(FuritenCounts!K340 = 0, "ND", FuritenWins!K340/FuritenCounts!K340)</f>
        <v>ND</v>
      </c>
      <c r="L340" s="187" t="str">
        <f>IF(FuritenCounts!L340 = 0, "ND", FuritenWins!L340/FuritenCounts!L340)</f>
        <v>ND</v>
      </c>
      <c r="M340" s="187" t="str">
        <f>IF(FuritenCounts!M340 = 0, "ND", FuritenWins!M340/FuritenCounts!M340)</f>
        <v>ND</v>
      </c>
      <c r="N340" s="187" t="str">
        <f>IF(FuritenCounts!N340 = 0, "ND", FuritenWins!N340/FuritenCounts!N340)</f>
        <v>ND</v>
      </c>
      <c r="O340" s="187" t="str">
        <f>IF(FuritenCounts!O340 = 0, "ND", FuritenWins!O340/FuritenCounts!O340)</f>
        <v>ND</v>
      </c>
      <c r="P340" s="187" t="str">
        <f>IF(FuritenCounts!P340 = 0, "ND", FuritenWins!P340/FuritenCounts!P340)</f>
        <v>ND</v>
      </c>
      <c r="Q340" s="187" t="str">
        <f>IF(FuritenCounts!Q340 = 0, "ND", FuritenWins!Q340/FuritenCounts!Q340)</f>
        <v>ND</v>
      </c>
      <c r="R340" s="187" t="str">
        <f>IF(FuritenCounts!R340 = 0, "ND", FuritenWins!R340/FuritenCounts!R340)</f>
        <v>ND</v>
      </c>
      <c r="S340" s="187" t="str">
        <f>IF(FuritenCounts!S340 = 0, "ND", FuritenWins!S340/FuritenCounts!S340)</f>
        <v>ND</v>
      </c>
      <c r="T340" s="187" t="str">
        <f>IF(FuritenCounts!T340 = 0, "ND", FuritenWins!T340/FuritenCounts!T340)</f>
        <v>ND</v>
      </c>
      <c r="U340" s="187" t="str">
        <f>IF(FuritenCounts!U340 = 0, "ND", FuritenWins!U340/FuritenCounts!U340)</f>
        <v>ND</v>
      </c>
      <c r="V340" s="187" t="str">
        <f>IF(FuritenCounts!V340 = 0, "ND", FuritenWins!V340/FuritenCounts!V340)</f>
        <v>ND</v>
      </c>
      <c r="W340" s="187" t="str">
        <f>IF(FuritenCounts!W340 = 0, "ND", FuritenWins!W340/FuritenCounts!W340)</f>
        <v>ND</v>
      </c>
      <c r="X340" s="187" t="str">
        <f>IF(FuritenCounts!X340 = 0, "ND", FuritenWins!X340/FuritenCounts!X340)</f>
        <v>ND</v>
      </c>
      <c r="Y340" s="187" t="str">
        <f>IF(FuritenCounts!Y340 = 0, "ND", FuritenWins!Y340/FuritenCounts!Y340)</f>
        <v>ND</v>
      </c>
      <c r="Z340" s="187" t="str">
        <f>IF(FuritenCounts!Z340 = 0, "ND", FuritenWins!Z340/FuritenCounts!Z340)</f>
        <v>ND</v>
      </c>
      <c r="AA340" s="187" t="str">
        <f>IF(FuritenCounts!AA340 = 0, "ND", FuritenWins!AA340/FuritenCounts!AA340)</f>
        <v>ND</v>
      </c>
      <c r="AB340" s="187" t="str">
        <f>IF(FuritenCounts!AB340 = 0, "ND", FuritenWins!AB340/FuritenCounts!AB340)</f>
        <v>ND</v>
      </c>
      <c r="AC340" s="187" t="str">
        <f>IF(FuritenCounts!AC340 = 0, "ND", FuritenWins!AC340/FuritenCounts!AC340)</f>
        <v>ND</v>
      </c>
      <c r="AD340" s="187" t="str">
        <f>IF(FuritenCounts!AD340 = 0, "ND", FuritenWins!AD340/FuritenCounts!AD340)</f>
        <v>ND</v>
      </c>
      <c r="AE340" s="187" t="str">
        <f>IF(FuritenCounts!AE340 = 0, "ND", FuritenWins!AE340/FuritenCounts!AE340)</f>
        <v>ND</v>
      </c>
      <c r="AF340" s="187" t="str">
        <f>IF(FuritenCounts!AF340 = 0, "ND", FuritenWins!AF340/FuritenCounts!AF340)</f>
        <v>ND</v>
      </c>
      <c r="AG340" s="187" t="str">
        <f>IF(FuritenCounts!AG340 = 0, "ND", FuritenWins!AG340/FuritenCounts!AG340)</f>
        <v>ND</v>
      </c>
      <c r="AH340" s="187" t="str">
        <f>IF(FuritenCounts!AH340 = 0, "ND", FuritenWins!AH340/FuritenCounts!AH340)</f>
        <v>ND</v>
      </c>
      <c r="AI340" s="187" t="str">
        <f>IF(FuritenCounts!AI340 = 0, "ND", FuritenWins!AI340/FuritenCounts!AI340)</f>
        <v>ND</v>
      </c>
      <c r="AJ340" s="187" t="str">
        <f>IF(FuritenCounts!AJ340 = 0, "ND", FuritenWins!AJ340/FuritenCounts!AJ340)</f>
        <v>ND</v>
      </c>
      <c r="AK340" s="187" t="str">
        <f>IF(FuritenCounts!AK340 = 0, "ND", FuritenWins!AK340/FuritenCounts!AK340)</f>
        <v>ND</v>
      </c>
      <c r="AL340" s="187" t="str">
        <f>IF(FuritenCounts!AL340 = 0, "ND", FuritenWins!AL340/FuritenCounts!AL340)</f>
        <v>ND</v>
      </c>
      <c r="AM340" s="187" t="str">
        <f>IF(FuritenCounts!AM340 = 0, "ND", FuritenWins!AM340/FuritenCounts!AM340)</f>
        <v>ND</v>
      </c>
      <c r="AN340" s="187" t="str">
        <f>IF(FuritenCounts!AN340 = 0, "ND", FuritenWins!AN340/FuritenCounts!AN340)</f>
        <v>ND</v>
      </c>
      <c r="AO340" s="187" t="str">
        <f>IF(FuritenCounts!AO340 = 0, "ND", FuritenWins!AO340/FuritenCounts!AO340)</f>
        <v>ND</v>
      </c>
      <c r="AP340" s="187" t="str">
        <f>IF(FuritenCounts!AP340 = 0, "ND", FuritenWins!AP340/FuritenCounts!AP340)</f>
        <v>ND</v>
      </c>
    </row>
    <row r="341">
      <c r="A341" s="185" t="s">
        <v>126</v>
      </c>
      <c r="B341" s="187">
        <f>IF(FuritenCounts!B341 = 0, "ND", FuritenWins!B341/FuritenCounts!B341)</f>
        <v>0.4166666667</v>
      </c>
      <c r="C341" s="187" t="str">
        <f>IF(FuritenCounts!C341 = 0, "ND", FuritenWins!C341/FuritenCounts!C341)</f>
        <v>ND</v>
      </c>
      <c r="D341" s="187" t="str">
        <f>IF(FuritenCounts!D341 = 0, "ND", FuritenWins!D341/FuritenCounts!D341)</f>
        <v>ND</v>
      </c>
      <c r="E341" s="187" t="str">
        <f>IF(FuritenCounts!E341 = 0, "ND", FuritenWins!E341/FuritenCounts!E341)</f>
        <v>ND</v>
      </c>
      <c r="F341" s="187" t="str">
        <f>IF(FuritenCounts!F341 = 0, "ND", FuritenWins!F341/FuritenCounts!F341)</f>
        <v>ND</v>
      </c>
      <c r="G341" s="187" t="str">
        <f>IF(FuritenCounts!G341 = 0, "ND", FuritenWins!G341/FuritenCounts!G341)</f>
        <v>ND</v>
      </c>
      <c r="H341" s="187" t="str">
        <f>IF(FuritenCounts!H341 = 0, "ND", FuritenWins!H341/FuritenCounts!H341)</f>
        <v>ND</v>
      </c>
      <c r="I341" s="187" t="str">
        <f>IF(FuritenCounts!I341 = 0, "ND", FuritenWins!I341/FuritenCounts!I341)</f>
        <v>ND</v>
      </c>
      <c r="J341" s="187" t="str">
        <f>IF(FuritenCounts!J341 = 0, "ND", FuritenWins!J341/FuritenCounts!J341)</f>
        <v>ND</v>
      </c>
      <c r="K341" s="187">
        <f>IF(FuritenCounts!K341 = 0, "ND", FuritenWins!K341/FuritenCounts!K341)</f>
        <v>1</v>
      </c>
      <c r="L341" s="187">
        <f>IF(FuritenCounts!L341 = 0, "ND", FuritenWins!L341/FuritenCounts!L341)</f>
        <v>0.6666666667</v>
      </c>
      <c r="M341" s="187">
        <f>IF(FuritenCounts!M341 = 0, "ND", FuritenWins!M341/FuritenCounts!M341)</f>
        <v>0.25</v>
      </c>
      <c r="N341" s="187">
        <f>IF(FuritenCounts!N341 = 0, "ND", FuritenWins!N341/FuritenCounts!N341)</f>
        <v>0</v>
      </c>
      <c r="O341" s="187" t="str">
        <f>IF(FuritenCounts!O341 = 0, "ND", FuritenWins!O341/FuritenCounts!O341)</f>
        <v>ND</v>
      </c>
      <c r="P341" s="187">
        <f>IF(FuritenCounts!P341 = 0, "ND", FuritenWins!P341/FuritenCounts!P341)</f>
        <v>0</v>
      </c>
      <c r="Q341" s="187" t="str">
        <f>IF(FuritenCounts!Q341 = 0, "ND", FuritenWins!Q341/FuritenCounts!Q341)</f>
        <v>ND</v>
      </c>
      <c r="R341" s="187" t="str">
        <f>IF(FuritenCounts!R341 = 0, "ND", FuritenWins!R341/FuritenCounts!R341)</f>
        <v>ND</v>
      </c>
      <c r="S341" s="187" t="str">
        <f>IF(FuritenCounts!S341 = 0, "ND", FuritenWins!S341/FuritenCounts!S341)</f>
        <v>ND</v>
      </c>
      <c r="T341" s="187" t="str">
        <f>IF(FuritenCounts!T341 = 0, "ND", FuritenWins!T341/FuritenCounts!T341)</f>
        <v>ND</v>
      </c>
      <c r="U341" s="187" t="str">
        <f>IF(FuritenCounts!U341 = 0, "ND", FuritenWins!U341/FuritenCounts!U341)</f>
        <v>ND</v>
      </c>
      <c r="V341" s="187" t="str">
        <f>IF(FuritenCounts!V341 = 0, "ND", FuritenWins!V341/FuritenCounts!V341)</f>
        <v>ND</v>
      </c>
      <c r="W341" s="187" t="str">
        <f>IF(FuritenCounts!W341 = 0, "ND", FuritenWins!W341/FuritenCounts!W341)</f>
        <v>ND</v>
      </c>
      <c r="X341" s="187" t="str">
        <f>IF(FuritenCounts!X341 = 0, "ND", FuritenWins!X341/FuritenCounts!X341)</f>
        <v>ND</v>
      </c>
      <c r="Y341" s="187" t="str">
        <f>IF(FuritenCounts!Y341 = 0, "ND", FuritenWins!Y341/FuritenCounts!Y341)</f>
        <v>ND</v>
      </c>
      <c r="Z341" s="187" t="str">
        <f>IF(FuritenCounts!Z341 = 0, "ND", FuritenWins!Z341/FuritenCounts!Z341)</f>
        <v>ND</v>
      </c>
      <c r="AA341" s="187" t="str">
        <f>IF(FuritenCounts!AA341 = 0, "ND", FuritenWins!AA341/FuritenCounts!AA341)</f>
        <v>ND</v>
      </c>
      <c r="AB341" s="187" t="str">
        <f>IF(FuritenCounts!AB341 = 0, "ND", FuritenWins!AB341/FuritenCounts!AB341)</f>
        <v>ND</v>
      </c>
      <c r="AC341" s="187" t="str">
        <f>IF(FuritenCounts!AC341 = 0, "ND", FuritenWins!AC341/FuritenCounts!AC341)</f>
        <v>ND</v>
      </c>
      <c r="AD341" s="187" t="str">
        <f>IF(FuritenCounts!AD341 = 0, "ND", FuritenWins!AD341/FuritenCounts!AD341)</f>
        <v>ND</v>
      </c>
      <c r="AE341" s="187" t="str">
        <f>IF(FuritenCounts!AE341 = 0, "ND", FuritenWins!AE341/FuritenCounts!AE341)</f>
        <v>ND</v>
      </c>
      <c r="AF341" s="187" t="str">
        <f>IF(FuritenCounts!AF341 = 0, "ND", FuritenWins!AF341/FuritenCounts!AF341)</f>
        <v>ND</v>
      </c>
      <c r="AG341" s="187" t="str">
        <f>IF(FuritenCounts!AG341 = 0, "ND", FuritenWins!AG341/FuritenCounts!AG341)</f>
        <v>ND</v>
      </c>
      <c r="AH341" s="187" t="str">
        <f>IF(FuritenCounts!AH341 = 0, "ND", FuritenWins!AH341/FuritenCounts!AH341)</f>
        <v>ND</v>
      </c>
      <c r="AI341" s="187" t="str">
        <f>IF(FuritenCounts!AI341 = 0, "ND", FuritenWins!AI341/FuritenCounts!AI341)</f>
        <v>ND</v>
      </c>
      <c r="AJ341" s="187" t="str">
        <f>IF(FuritenCounts!AJ341 = 0, "ND", FuritenWins!AJ341/FuritenCounts!AJ341)</f>
        <v>ND</v>
      </c>
      <c r="AK341" s="187" t="str">
        <f>IF(FuritenCounts!AK341 = 0, "ND", FuritenWins!AK341/FuritenCounts!AK341)</f>
        <v>ND</v>
      </c>
      <c r="AL341" s="187" t="str">
        <f>IF(FuritenCounts!AL341 = 0, "ND", FuritenWins!AL341/FuritenCounts!AL341)</f>
        <v>ND</v>
      </c>
      <c r="AM341" s="187" t="str">
        <f>IF(FuritenCounts!AM341 = 0, "ND", FuritenWins!AM341/FuritenCounts!AM341)</f>
        <v>ND</v>
      </c>
      <c r="AN341" s="187" t="str">
        <f>IF(FuritenCounts!AN341 = 0, "ND", FuritenWins!AN341/FuritenCounts!AN341)</f>
        <v>ND</v>
      </c>
      <c r="AO341" s="187" t="str">
        <f>IF(FuritenCounts!AO341 = 0, "ND", FuritenWins!AO341/FuritenCounts!AO341)</f>
        <v>ND</v>
      </c>
      <c r="AP341" s="187" t="str">
        <f>IF(FuritenCounts!AP341 = 0, "ND", FuritenWins!AP341/FuritenCounts!AP341)</f>
        <v>ND</v>
      </c>
    </row>
    <row r="342">
      <c r="A342" s="185" t="s">
        <v>52</v>
      </c>
      <c r="B342" s="187">
        <f>IF(FuritenCounts!B342 = 0, "ND", FuritenWins!B342/FuritenCounts!B342)</f>
        <v>0.5</v>
      </c>
      <c r="C342" s="187" t="str">
        <f>IF(FuritenCounts!C342 = 0, "ND", FuritenWins!C342/FuritenCounts!C342)</f>
        <v>ND</v>
      </c>
      <c r="D342" s="187" t="str">
        <f>IF(FuritenCounts!D342 = 0, "ND", FuritenWins!D342/FuritenCounts!D342)</f>
        <v>ND</v>
      </c>
      <c r="E342" s="187" t="str">
        <f>IF(FuritenCounts!E342 = 0, "ND", FuritenWins!E342/FuritenCounts!E342)</f>
        <v>ND</v>
      </c>
      <c r="F342" s="187" t="str">
        <f>IF(FuritenCounts!F342 = 0, "ND", FuritenWins!F342/FuritenCounts!F342)</f>
        <v>ND</v>
      </c>
      <c r="G342" s="187" t="str">
        <f>IF(FuritenCounts!G342 = 0, "ND", FuritenWins!G342/FuritenCounts!G342)</f>
        <v>ND</v>
      </c>
      <c r="H342" s="187" t="str">
        <f>IF(FuritenCounts!H342 = 0, "ND", FuritenWins!H342/FuritenCounts!H342)</f>
        <v>ND</v>
      </c>
      <c r="I342" s="187" t="str">
        <f>IF(FuritenCounts!I342 = 0, "ND", FuritenWins!I342/FuritenCounts!I342)</f>
        <v>ND</v>
      </c>
      <c r="J342" s="187" t="str">
        <f>IF(FuritenCounts!J342 = 0, "ND", FuritenWins!J342/FuritenCounts!J342)</f>
        <v>ND</v>
      </c>
      <c r="K342" s="187">
        <f>IF(FuritenCounts!K342 = 0, "ND", FuritenWins!K342/FuritenCounts!K342)</f>
        <v>1</v>
      </c>
      <c r="L342" s="187">
        <f>IF(FuritenCounts!L342 = 0, "ND", FuritenWins!L342/FuritenCounts!L342)</f>
        <v>1</v>
      </c>
      <c r="M342" s="187">
        <f>IF(FuritenCounts!M342 = 0, "ND", FuritenWins!M342/FuritenCounts!M342)</f>
        <v>0</v>
      </c>
      <c r="N342" s="187">
        <f>IF(FuritenCounts!N342 = 0, "ND", FuritenWins!N342/FuritenCounts!N342)</f>
        <v>0</v>
      </c>
      <c r="O342" s="187">
        <f>IF(FuritenCounts!O342 = 0, "ND", FuritenWins!O342/FuritenCounts!O342)</f>
        <v>0.3333333333</v>
      </c>
      <c r="P342" s="187">
        <f>IF(FuritenCounts!P342 = 0, "ND", FuritenWins!P342/FuritenCounts!P342)</f>
        <v>1</v>
      </c>
      <c r="Q342" s="187">
        <f>IF(FuritenCounts!Q342 = 0, "ND", FuritenWins!Q342/FuritenCounts!Q342)</f>
        <v>0</v>
      </c>
      <c r="R342" s="187" t="str">
        <f>IF(FuritenCounts!R342 = 0, "ND", FuritenWins!R342/FuritenCounts!R342)</f>
        <v>ND</v>
      </c>
      <c r="S342" s="187" t="str">
        <f>IF(FuritenCounts!S342 = 0, "ND", FuritenWins!S342/FuritenCounts!S342)</f>
        <v>ND</v>
      </c>
      <c r="T342" s="187" t="str">
        <f>IF(FuritenCounts!T342 = 0, "ND", FuritenWins!T342/FuritenCounts!T342)</f>
        <v>ND</v>
      </c>
      <c r="U342" s="187" t="str">
        <f>IF(FuritenCounts!U342 = 0, "ND", FuritenWins!U342/FuritenCounts!U342)</f>
        <v>ND</v>
      </c>
      <c r="V342" s="187" t="str">
        <f>IF(FuritenCounts!V342 = 0, "ND", FuritenWins!V342/FuritenCounts!V342)</f>
        <v>ND</v>
      </c>
      <c r="W342" s="187" t="str">
        <f>IF(FuritenCounts!W342 = 0, "ND", FuritenWins!W342/FuritenCounts!W342)</f>
        <v>ND</v>
      </c>
      <c r="X342" s="187" t="str">
        <f>IF(FuritenCounts!X342 = 0, "ND", FuritenWins!X342/FuritenCounts!X342)</f>
        <v>ND</v>
      </c>
      <c r="Y342" s="187" t="str">
        <f>IF(FuritenCounts!Y342 = 0, "ND", FuritenWins!Y342/FuritenCounts!Y342)</f>
        <v>ND</v>
      </c>
      <c r="Z342" s="187" t="str">
        <f>IF(FuritenCounts!Z342 = 0, "ND", FuritenWins!Z342/FuritenCounts!Z342)</f>
        <v>ND</v>
      </c>
      <c r="AA342" s="187" t="str">
        <f>IF(FuritenCounts!AA342 = 0, "ND", FuritenWins!AA342/FuritenCounts!AA342)</f>
        <v>ND</v>
      </c>
      <c r="AB342" s="187" t="str">
        <f>IF(FuritenCounts!AB342 = 0, "ND", FuritenWins!AB342/FuritenCounts!AB342)</f>
        <v>ND</v>
      </c>
      <c r="AC342" s="187" t="str">
        <f>IF(FuritenCounts!AC342 = 0, "ND", FuritenWins!AC342/FuritenCounts!AC342)</f>
        <v>ND</v>
      </c>
      <c r="AD342" s="187" t="str">
        <f>IF(FuritenCounts!AD342 = 0, "ND", FuritenWins!AD342/FuritenCounts!AD342)</f>
        <v>ND</v>
      </c>
      <c r="AE342" s="187" t="str">
        <f>IF(FuritenCounts!AE342 = 0, "ND", FuritenWins!AE342/FuritenCounts!AE342)</f>
        <v>ND</v>
      </c>
      <c r="AF342" s="187" t="str">
        <f>IF(FuritenCounts!AF342 = 0, "ND", FuritenWins!AF342/FuritenCounts!AF342)</f>
        <v>ND</v>
      </c>
      <c r="AG342" s="187" t="str">
        <f>IF(FuritenCounts!AG342 = 0, "ND", FuritenWins!AG342/FuritenCounts!AG342)</f>
        <v>ND</v>
      </c>
      <c r="AH342" s="187" t="str">
        <f>IF(FuritenCounts!AH342 = 0, "ND", FuritenWins!AH342/FuritenCounts!AH342)</f>
        <v>ND</v>
      </c>
      <c r="AI342" s="187" t="str">
        <f>IF(FuritenCounts!AI342 = 0, "ND", FuritenWins!AI342/FuritenCounts!AI342)</f>
        <v>ND</v>
      </c>
      <c r="AJ342" s="187" t="str">
        <f>IF(FuritenCounts!AJ342 = 0, "ND", FuritenWins!AJ342/FuritenCounts!AJ342)</f>
        <v>ND</v>
      </c>
      <c r="AK342" s="187" t="str">
        <f>IF(FuritenCounts!AK342 = 0, "ND", FuritenWins!AK342/FuritenCounts!AK342)</f>
        <v>ND</v>
      </c>
      <c r="AL342" s="187" t="str">
        <f>IF(FuritenCounts!AL342 = 0, "ND", FuritenWins!AL342/FuritenCounts!AL342)</f>
        <v>ND</v>
      </c>
      <c r="AM342" s="187" t="str">
        <f>IF(FuritenCounts!AM342 = 0, "ND", FuritenWins!AM342/FuritenCounts!AM342)</f>
        <v>ND</v>
      </c>
      <c r="AN342" s="187" t="str">
        <f>IF(FuritenCounts!AN342 = 0, "ND", FuritenWins!AN342/FuritenCounts!AN342)</f>
        <v>ND</v>
      </c>
      <c r="AO342" s="187" t="str">
        <f>IF(FuritenCounts!AO342 = 0, "ND", FuritenWins!AO342/FuritenCounts!AO342)</f>
        <v>ND</v>
      </c>
      <c r="AP342" s="187" t="str">
        <f>IF(FuritenCounts!AP342 = 0, "ND", FuritenWins!AP342/FuritenCounts!AP342)</f>
        <v>ND</v>
      </c>
    </row>
    <row r="343">
      <c r="A343" s="185" t="s">
        <v>2649</v>
      </c>
      <c r="B343" s="187" t="str">
        <f>IF(FuritenCounts!B343 = 0, "ND", FuritenWins!B343/FuritenCounts!B343)</f>
        <v>ND</v>
      </c>
      <c r="C343" s="187" t="str">
        <f>IF(FuritenCounts!C343 = 0, "ND", FuritenWins!C343/FuritenCounts!C343)</f>
        <v>ND</v>
      </c>
      <c r="D343" s="187" t="str">
        <f>IF(FuritenCounts!D343 = 0, "ND", FuritenWins!D343/FuritenCounts!D343)</f>
        <v>ND</v>
      </c>
      <c r="E343" s="187" t="str">
        <f>IF(FuritenCounts!E343 = 0, "ND", FuritenWins!E343/FuritenCounts!E343)</f>
        <v>ND</v>
      </c>
      <c r="F343" s="187" t="str">
        <f>IF(FuritenCounts!F343 = 0, "ND", FuritenWins!F343/FuritenCounts!F343)</f>
        <v>ND</v>
      </c>
      <c r="G343" s="187" t="str">
        <f>IF(FuritenCounts!G343 = 0, "ND", FuritenWins!G343/FuritenCounts!G343)</f>
        <v>ND</v>
      </c>
      <c r="H343" s="187" t="str">
        <f>IF(FuritenCounts!H343 = 0, "ND", FuritenWins!H343/FuritenCounts!H343)</f>
        <v>ND</v>
      </c>
      <c r="I343" s="187" t="str">
        <f>IF(FuritenCounts!I343 = 0, "ND", FuritenWins!I343/FuritenCounts!I343)</f>
        <v>ND</v>
      </c>
      <c r="J343" s="187" t="str">
        <f>IF(FuritenCounts!J343 = 0, "ND", FuritenWins!J343/FuritenCounts!J343)</f>
        <v>ND</v>
      </c>
      <c r="K343" s="187" t="str">
        <f>IF(FuritenCounts!K343 = 0, "ND", FuritenWins!K343/FuritenCounts!K343)</f>
        <v>ND</v>
      </c>
      <c r="L343" s="187" t="str">
        <f>IF(FuritenCounts!L343 = 0, "ND", FuritenWins!L343/FuritenCounts!L343)</f>
        <v>ND</v>
      </c>
      <c r="M343" s="187" t="str">
        <f>IF(FuritenCounts!M343 = 0, "ND", FuritenWins!M343/FuritenCounts!M343)</f>
        <v>ND</v>
      </c>
      <c r="N343" s="187" t="str">
        <f>IF(FuritenCounts!N343 = 0, "ND", FuritenWins!N343/FuritenCounts!N343)</f>
        <v>ND</v>
      </c>
      <c r="O343" s="187" t="str">
        <f>IF(FuritenCounts!O343 = 0, "ND", FuritenWins!O343/FuritenCounts!O343)</f>
        <v>ND</v>
      </c>
      <c r="P343" s="187" t="str">
        <f>IF(FuritenCounts!P343 = 0, "ND", FuritenWins!P343/FuritenCounts!P343)</f>
        <v>ND</v>
      </c>
      <c r="Q343" s="187" t="str">
        <f>IF(FuritenCounts!Q343 = 0, "ND", FuritenWins!Q343/FuritenCounts!Q343)</f>
        <v>ND</v>
      </c>
      <c r="R343" s="187" t="str">
        <f>IF(FuritenCounts!R343 = 0, "ND", FuritenWins!R343/FuritenCounts!R343)</f>
        <v>ND</v>
      </c>
      <c r="S343" s="187" t="str">
        <f>IF(FuritenCounts!S343 = 0, "ND", FuritenWins!S343/FuritenCounts!S343)</f>
        <v>ND</v>
      </c>
      <c r="T343" s="187" t="str">
        <f>IF(FuritenCounts!T343 = 0, "ND", FuritenWins!T343/FuritenCounts!T343)</f>
        <v>ND</v>
      </c>
      <c r="U343" s="187" t="str">
        <f>IF(FuritenCounts!U343 = 0, "ND", FuritenWins!U343/FuritenCounts!U343)</f>
        <v>ND</v>
      </c>
      <c r="V343" s="187" t="str">
        <f>IF(FuritenCounts!V343 = 0, "ND", FuritenWins!V343/FuritenCounts!V343)</f>
        <v>ND</v>
      </c>
      <c r="W343" s="187" t="str">
        <f>IF(FuritenCounts!W343 = 0, "ND", FuritenWins!W343/FuritenCounts!W343)</f>
        <v>ND</v>
      </c>
      <c r="X343" s="187" t="str">
        <f>IF(FuritenCounts!X343 = 0, "ND", FuritenWins!X343/FuritenCounts!X343)</f>
        <v>ND</v>
      </c>
      <c r="Y343" s="187" t="str">
        <f>IF(FuritenCounts!Y343 = 0, "ND", FuritenWins!Y343/FuritenCounts!Y343)</f>
        <v>ND</v>
      </c>
      <c r="Z343" s="187" t="str">
        <f>IF(FuritenCounts!Z343 = 0, "ND", FuritenWins!Z343/FuritenCounts!Z343)</f>
        <v>ND</v>
      </c>
      <c r="AA343" s="187" t="str">
        <f>IF(FuritenCounts!AA343 = 0, "ND", FuritenWins!AA343/FuritenCounts!AA343)</f>
        <v>ND</v>
      </c>
      <c r="AB343" s="187" t="str">
        <f>IF(FuritenCounts!AB343 = 0, "ND", FuritenWins!AB343/FuritenCounts!AB343)</f>
        <v>ND</v>
      </c>
      <c r="AC343" s="187" t="str">
        <f>IF(FuritenCounts!AC343 = 0, "ND", FuritenWins!AC343/FuritenCounts!AC343)</f>
        <v>ND</v>
      </c>
      <c r="AD343" s="187" t="str">
        <f>IF(FuritenCounts!AD343 = 0, "ND", FuritenWins!AD343/FuritenCounts!AD343)</f>
        <v>ND</v>
      </c>
      <c r="AE343" s="187" t="str">
        <f>IF(FuritenCounts!AE343 = 0, "ND", FuritenWins!AE343/FuritenCounts!AE343)</f>
        <v>ND</v>
      </c>
      <c r="AF343" s="187" t="str">
        <f>IF(FuritenCounts!AF343 = 0, "ND", FuritenWins!AF343/FuritenCounts!AF343)</f>
        <v>ND</v>
      </c>
      <c r="AG343" s="187" t="str">
        <f>IF(FuritenCounts!AG343 = 0, "ND", FuritenWins!AG343/FuritenCounts!AG343)</f>
        <v>ND</v>
      </c>
      <c r="AH343" s="187" t="str">
        <f>IF(FuritenCounts!AH343 = 0, "ND", FuritenWins!AH343/FuritenCounts!AH343)</f>
        <v>ND</v>
      </c>
      <c r="AI343" s="187" t="str">
        <f>IF(FuritenCounts!AI343 = 0, "ND", FuritenWins!AI343/FuritenCounts!AI343)</f>
        <v>ND</v>
      </c>
      <c r="AJ343" s="187" t="str">
        <f>IF(FuritenCounts!AJ343 = 0, "ND", FuritenWins!AJ343/FuritenCounts!AJ343)</f>
        <v>ND</v>
      </c>
      <c r="AK343" s="187" t="str">
        <f>IF(FuritenCounts!AK343 = 0, "ND", FuritenWins!AK343/FuritenCounts!AK343)</f>
        <v>ND</v>
      </c>
      <c r="AL343" s="187" t="str">
        <f>IF(FuritenCounts!AL343 = 0, "ND", FuritenWins!AL343/FuritenCounts!AL343)</f>
        <v>ND</v>
      </c>
      <c r="AM343" s="187" t="str">
        <f>IF(FuritenCounts!AM343 = 0, "ND", FuritenWins!AM343/FuritenCounts!AM343)</f>
        <v>ND</v>
      </c>
      <c r="AN343" s="187" t="str">
        <f>IF(FuritenCounts!AN343 = 0, "ND", FuritenWins!AN343/FuritenCounts!AN343)</f>
        <v>ND</v>
      </c>
      <c r="AO343" s="187" t="str">
        <f>IF(FuritenCounts!AO343 = 0, "ND", FuritenWins!AO343/FuritenCounts!AO343)</f>
        <v>ND</v>
      </c>
      <c r="AP343" s="187" t="str">
        <f>IF(FuritenCounts!AP343 = 0, "ND", FuritenWins!AP343/FuritenCounts!AP343)</f>
        <v>ND</v>
      </c>
    </row>
    <row r="344">
      <c r="A344" s="185" t="s">
        <v>67</v>
      </c>
      <c r="B344" s="187">
        <f>IF(FuritenCounts!B344 = 0, "ND", FuritenWins!B344/FuritenCounts!B344)</f>
        <v>0.472</v>
      </c>
      <c r="C344" s="187" t="str">
        <f>IF(FuritenCounts!C344 = 0, "ND", FuritenWins!C344/FuritenCounts!C344)</f>
        <v>ND</v>
      </c>
      <c r="D344" s="187" t="str">
        <f>IF(FuritenCounts!D344 = 0, "ND", FuritenWins!D344/FuritenCounts!D344)</f>
        <v>ND</v>
      </c>
      <c r="E344" s="187">
        <f>IF(FuritenCounts!E344 = 0, "ND", FuritenWins!E344/FuritenCounts!E344)</f>
        <v>0.5625</v>
      </c>
      <c r="F344" s="187">
        <f>IF(FuritenCounts!F344 = 0, "ND", FuritenWins!F344/FuritenCounts!F344)</f>
        <v>0.6388888889</v>
      </c>
      <c r="G344" s="187">
        <f>IF(FuritenCounts!G344 = 0, "ND", FuritenWins!G344/FuritenCounts!G344)</f>
        <v>0.4</v>
      </c>
      <c r="H344" s="187">
        <f>IF(FuritenCounts!H344 = 0, "ND", FuritenWins!H344/FuritenCounts!H344)</f>
        <v>0.375</v>
      </c>
      <c r="I344" s="187">
        <f>IF(FuritenCounts!I344 = 0, "ND", FuritenWins!I344/FuritenCounts!I344)</f>
        <v>0.4</v>
      </c>
      <c r="J344" s="187">
        <f>IF(FuritenCounts!J344 = 0, "ND", FuritenWins!J344/FuritenCounts!J344)</f>
        <v>0.375</v>
      </c>
      <c r="K344" s="187">
        <f>IF(FuritenCounts!K344 = 0, "ND", FuritenWins!K344/FuritenCounts!K344)</f>
        <v>0</v>
      </c>
      <c r="L344" s="187">
        <f>IF(FuritenCounts!L344 = 0, "ND", FuritenWins!L344/FuritenCounts!L344)</f>
        <v>0</v>
      </c>
      <c r="M344" s="187">
        <f>IF(FuritenCounts!M344 = 0, "ND", FuritenWins!M344/FuritenCounts!M344)</f>
        <v>0</v>
      </c>
      <c r="N344" s="187" t="str">
        <f>IF(FuritenCounts!N344 = 0, "ND", FuritenWins!N344/FuritenCounts!N344)</f>
        <v>ND</v>
      </c>
      <c r="O344" s="187" t="str">
        <f>IF(FuritenCounts!O344 = 0, "ND", FuritenWins!O344/FuritenCounts!O344)</f>
        <v>ND</v>
      </c>
      <c r="P344" s="187" t="str">
        <f>IF(FuritenCounts!P344 = 0, "ND", FuritenWins!P344/FuritenCounts!P344)</f>
        <v>ND</v>
      </c>
      <c r="Q344" s="187" t="str">
        <f>IF(FuritenCounts!Q344 = 0, "ND", FuritenWins!Q344/FuritenCounts!Q344)</f>
        <v>ND</v>
      </c>
      <c r="R344" s="187" t="str">
        <f>IF(FuritenCounts!R344 = 0, "ND", FuritenWins!R344/FuritenCounts!R344)</f>
        <v>ND</v>
      </c>
      <c r="S344" s="187" t="str">
        <f>IF(FuritenCounts!S344 = 0, "ND", FuritenWins!S344/FuritenCounts!S344)</f>
        <v>ND</v>
      </c>
      <c r="T344" s="187" t="str">
        <f>IF(FuritenCounts!T344 = 0, "ND", FuritenWins!T344/FuritenCounts!T344)</f>
        <v>ND</v>
      </c>
      <c r="U344" s="187" t="str">
        <f>IF(FuritenCounts!U344 = 0, "ND", FuritenWins!U344/FuritenCounts!U344)</f>
        <v>ND</v>
      </c>
      <c r="V344" s="187" t="str">
        <f>IF(FuritenCounts!V344 = 0, "ND", FuritenWins!V344/FuritenCounts!V344)</f>
        <v>ND</v>
      </c>
      <c r="W344" s="187" t="str">
        <f>IF(FuritenCounts!W344 = 0, "ND", FuritenWins!W344/FuritenCounts!W344)</f>
        <v>ND</v>
      </c>
      <c r="X344" s="187" t="str">
        <f>IF(FuritenCounts!X344 = 0, "ND", FuritenWins!X344/FuritenCounts!X344)</f>
        <v>ND</v>
      </c>
      <c r="Y344" s="187" t="str">
        <f>IF(FuritenCounts!Y344 = 0, "ND", FuritenWins!Y344/FuritenCounts!Y344)</f>
        <v>ND</v>
      </c>
      <c r="Z344" s="187" t="str">
        <f>IF(FuritenCounts!Z344 = 0, "ND", FuritenWins!Z344/FuritenCounts!Z344)</f>
        <v>ND</v>
      </c>
      <c r="AA344" s="187" t="str">
        <f>IF(FuritenCounts!AA344 = 0, "ND", FuritenWins!AA344/FuritenCounts!AA344)</f>
        <v>ND</v>
      </c>
      <c r="AB344" s="187" t="str">
        <f>IF(FuritenCounts!AB344 = 0, "ND", FuritenWins!AB344/FuritenCounts!AB344)</f>
        <v>ND</v>
      </c>
      <c r="AC344" s="187" t="str">
        <f>IF(FuritenCounts!AC344 = 0, "ND", FuritenWins!AC344/FuritenCounts!AC344)</f>
        <v>ND</v>
      </c>
      <c r="AD344" s="187" t="str">
        <f>IF(FuritenCounts!AD344 = 0, "ND", FuritenWins!AD344/FuritenCounts!AD344)</f>
        <v>ND</v>
      </c>
      <c r="AE344" s="187" t="str">
        <f>IF(FuritenCounts!AE344 = 0, "ND", FuritenWins!AE344/FuritenCounts!AE344)</f>
        <v>ND</v>
      </c>
      <c r="AF344" s="187" t="str">
        <f>IF(FuritenCounts!AF344 = 0, "ND", FuritenWins!AF344/FuritenCounts!AF344)</f>
        <v>ND</v>
      </c>
      <c r="AG344" s="187" t="str">
        <f>IF(FuritenCounts!AG344 = 0, "ND", FuritenWins!AG344/FuritenCounts!AG344)</f>
        <v>ND</v>
      </c>
      <c r="AH344" s="187" t="str">
        <f>IF(FuritenCounts!AH344 = 0, "ND", FuritenWins!AH344/FuritenCounts!AH344)</f>
        <v>ND</v>
      </c>
      <c r="AI344" s="187" t="str">
        <f>IF(FuritenCounts!AI344 = 0, "ND", FuritenWins!AI344/FuritenCounts!AI344)</f>
        <v>ND</v>
      </c>
      <c r="AJ344" s="187" t="str">
        <f>IF(FuritenCounts!AJ344 = 0, "ND", FuritenWins!AJ344/FuritenCounts!AJ344)</f>
        <v>ND</v>
      </c>
      <c r="AK344" s="187" t="str">
        <f>IF(FuritenCounts!AK344 = 0, "ND", FuritenWins!AK344/FuritenCounts!AK344)</f>
        <v>ND</v>
      </c>
      <c r="AL344" s="187" t="str">
        <f>IF(FuritenCounts!AL344 = 0, "ND", FuritenWins!AL344/FuritenCounts!AL344)</f>
        <v>ND</v>
      </c>
      <c r="AM344" s="187" t="str">
        <f>IF(FuritenCounts!AM344 = 0, "ND", FuritenWins!AM344/FuritenCounts!AM344)</f>
        <v>ND</v>
      </c>
      <c r="AN344" s="187" t="str">
        <f>IF(FuritenCounts!AN344 = 0, "ND", FuritenWins!AN344/FuritenCounts!AN344)</f>
        <v>ND</v>
      </c>
      <c r="AO344" s="187" t="str">
        <f>IF(FuritenCounts!AO344 = 0, "ND", FuritenWins!AO344/FuritenCounts!AO344)</f>
        <v>ND</v>
      </c>
      <c r="AP344" s="187" t="str">
        <f>IF(FuritenCounts!AP344 = 0, "ND", FuritenWins!AP344/FuritenCounts!AP344)</f>
        <v>ND</v>
      </c>
    </row>
    <row r="345">
      <c r="A345" s="185" t="s">
        <v>87</v>
      </c>
      <c r="B345" s="187">
        <f>IF(FuritenCounts!B345 = 0, "ND", FuritenWins!B345/FuritenCounts!B345)</f>
        <v>0.5</v>
      </c>
      <c r="C345" s="187" t="str">
        <f>IF(FuritenCounts!C345 = 0, "ND", FuritenWins!C345/FuritenCounts!C345)</f>
        <v>ND</v>
      </c>
      <c r="D345" s="187" t="str">
        <f>IF(FuritenCounts!D345 = 0, "ND", FuritenWins!D345/FuritenCounts!D345)</f>
        <v>ND</v>
      </c>
      <c r="E345" s="187" t="str">
        <f>IF(FuritenCounts!E345 = 0, "ND", FuritenWins!E345/FuritenCounts!E345)</f>
        <v>ND</v>
      </c>
      <c r="F345" s="187" t="str">
        <f>IF(FuritenCounts!F345 = 0, "ND", FuritenWins!F345/FuritenCounts!F345)</f>
        <v>ND</v>
      </c>
      <c r="G345" s="187">
        <f>IF(FuritenCounts!G345 = 0, "ND", FuritenWins!G345/FuritenCounts!G345)</f>
        <v>0</v>
      </c>
      <c r="H345" s="187">
        <f>IF(FuritenCounts!H345 = 0, "ND", FuritenWins!H345/FuritenCounts!H345)</f>
        <v>0.3333333333</v>
      </c>
      <c r="I345" s="187">
        <f>IF(FuritenCounts!I345 = 0, "ND", FuritenWins!I345/FuritenCounts!I345)</f>
        <v>0.25</v>
      </c>
      <c r="J345" s="187">
        <f>IF(FuritenCounts!J345 = 0, "ND", FuritenWins!J345/FuritenCounts!J345)</f>
        <v>0.3333333333</v>
      </c>
      <c r="K345" s="187">
        <f>IF(FuritenCounts!K345 = 0, "ND", FuritenWins!K345/FuritenCounts!K345)</f>
        <v>1</v>
      </c>
      <c r="L345" s="187">
        <f>IF(FuritenCounts!L345 = 0, "ND", FuritenWins!L345/FuritenCounts!L345)</f>
        <v>1</v>
      </c>
      <c r="M345" s="187" t="str">
        <f>IF(FuritenCounts!M345 = 0, "ND", FuritenWins!M345/FuritenCounts!M345)</f>
        <v>ND</v>
      </c>
      <c r="N345" s="187" t="str">
        <f>IF(FuritenCounts!N345 = 0, "ND", FuritenWins!N345/FuritenCounts!N345)</f>
        <v>ND</v>
      </c>
      <c r="O345" s="187" t="str">
        <f>IF(FuritenCounts!O345 = 0, "ND", FuritenWins!O345/FuritenCounts!O345)</f>
        <v>ND</v>
      </c>
      <c r="P345" s="187" t="str">
        <f>IF(FuritenCounts!P345 = 0, "ND", FuritenWins!P345/FuritenCounts!P345)</f>
        <v>ND</v>
      </c>
      <c r="Q345" s="187" t="str">
        <f>IF(FuritenCounts!Q345 = 0, "ND", FuritenWins!Q345/FuritenCounts!Q345)</f>
        <v>ND</v>
      </c>
      <c r="R345" s="187" t="str">
        <f>IF(FuritenCounts!R345 = 0, "ND", FuritenWins!R345/FuritenCounts!R345)</f>
        <v>ND</v>
      </c>
      <c r="S345" s="187" t="str">
        <f>IF(FuritenCounts!S345 = 0, "ND", FuritenWins!S345/FuritenCounts!S345)</f>
        <v>ND</v>
      </c>
      <c r="T345" s="187" t="str">
        <f>IF(FuritenCounts!T345 = 0, "ND", FuritenWins!T345/FuritenCounts!T345)</f>
        <v>ND</v>
      </c>
      <c r="U345" s="187" t="str">
        <f>IF(FuritenCounts!U345 = 0, "ND", FuritenWins!U345/FuritenCounts!U345)</f>
        <v>ND</v>
      </c>
      <c r="V345" s="187" t="str">
        <f>IF(FuritenCounts!V345 = 0, "ND", FuritenWins!V345/FuritenCounts!V345)</f>
        <v>ND</v>
      </c>
      <c r="W345" s="187" t="str">
        <f>IF(FuritenCounts!W345 = 0, "ND", FuritenWins!W345/FuritenCounts!W345)</f>
        <v>ND</v>
      </c>
      <c r="X345" s="187" t="str">
        <f>IF(FuritenCounts!X345 = 0, "ND", FuritenWins!X345/FuritenCounts!X345)</f>
        <v>ND</v>
      </c>
      <c r="Y345" s="187" t="str">
        <f>IF(FuritenCounts!Y345 = 0, "ND", FuritenWins!Y345/FuritenCounts!Y345)</f>
        <v>ND</v>
      </c>
      <c r="Z345" s="187" t="str">
        <f>IF(FuritenCounts!Z345 = 0, "ND", FuritenWins!Z345/FuritenCounts!Z345)</f>
        <v>ND</v>
      </c>
      <c r="AA345" s="187" t="str">
        <f>IF(FuritenCounts!AA345 = 0, "ND", FuritenWins!AA345/FuritenCounts!AA345)</f>
        <v>ND</v>
      </c>
      <c r="AB345" s="187" t="str">
        <f>IF(FuritenCounts!AB345 = 0, "ND", FuritenWins!AB345/FuritenCounts!AB345)</f>
        <v>ND</v>
      </c>
      <c r="AC345" s="187" t="str">
        <f>IF(FuritenCounts!AC345 = 0, "ND", FuritenWins!AC345/FuritenCounts!AC345)</f>
        <v>ND</v>
      </c>
      <c r="AD345" s="187" t="str">
        <f>IF(FuritenCounts!AD345 = 0, "ND", FuritenWins!AD345/FuritenCounts!AD345)</f>
        <v>ND</v>
      </c>
      <c r="AE345" s="187" t="str">
        <f>IF(FuritenCounts!AE345 = 0, "ND", FuritenWins!AE345/FuritenCounts!AE345)</f>
        <v>ND</v>
      </c>
      <c r="AF345" s="187" t="str">
        <f>IF(FuritenCounts!AF345 = 0, "ND", FuritenWins!AF345/FuritenCounts!AF345)</f>
        <v>ND</v>
      </c>
      <c r="AG345" s="187" t="str">
        <f>IF(FuritenCounts!AG345 = 0, "ND", FuritenWins!AG345/FuritenCounts!AG345)</f>
        <v>ND</v>
      </c>
      <c r="AH345" s="187" t="str">
        <f>IF(FuritenCounts!AH345 = 0, "ND", FuritenWins!AH345/FuritenCounts!AH345)</f>
        <v>ND</v>
      </c>
      <c r="AI345" s="187" t="str">
        <f>IF(FuritenCounts!AI345 = 0, "ND", FuritenWins!AI345/FuritenCounts!AI345)</f>
        <v>ND</v>
      </c>
      <c r="AJ345" s="187" t="str">
        <f>IF(FuritenCounts!AJ345 = 0, "ND", FuritenWins!AJ345/FuritenCounts!AJ345)</f>
        <v>ND</v>
      </c>
      <c r="AK345" s="187" t="str">
        <f>IF(FuritenCounts!AK345 = 0, "ND", FuritenWins!AK345/FuritenCounts!AK345)</f>
        <v>ND</v>
      </c>
      <c r="AL345" s="187" t="str">
        <f>IF(FuritenCounts!AL345 = 0, "ND", FuritenWins!AL345/FuritenCounts!AL345)</f>
        <v>ND</v>
      </c>
      <c r="AM345" s="187" t="str">
        <f>IF(FuritenCounts!AM345 = 0, "ND", FuritenWins!AM345/FuritenCounts!AM345)</f>
        <v>ND</v>
      </c>
      <c r="AN345" s="187" t="str">
        <f>IF(FuritenCounts!AN345 = 0, "ND", FuritenWins!AN345/FuritenCounts!AN345)</f>
        <v>ND</v>
      </c>
      <c r="AO345" s="187" t="str">
        <f>IF(FuritenCounts!AO345 = 0, "ND", FuritenWins!AO345/FuritenCounts!AO345)</f>
        <v>ND</v>
      </c>
      <c r="AP345" s="187" t="str">
        <f>IF(FuritenCounts!AP345 = 0, "ND", FuritenWins!AP345/FuritenCounts!AP345)</f>
        <v>ND</v>
      </c>
    </row>
    <row r="346">
      <c r="A346" s="185" t="s">
        <v>93</v>
      </c>
      <c r="B346" s="187">
        <f>IF(FuritenCounts!B346 = 0, "ND", FuritenWins!B346/FuritenCounts!B346)</f>
        <v>0.2898550725</v>
      </c>
      <c r="C346" s="187" t="str">
        <f>IF(FuritenCounts!C346 = 0, "ND", FuritenWins!C346/FuritenCounts!C346)</f>
        <v>ND</v>
      </c>
      <c r="D346" s="187" t="str">
        <f>IF(FuritenCounts!D346 = 0, "ND", FuritenWins!D346/FuritenCounts!D346)</f>
        <v>ND</v>
      </c>
      <c r="E346" s="187" t="str">
        <f>IF(FuritenCounts!E346 = 0, "ND", FuritenWins!E346/FuritenCounts!E346)</f>
        <v>ND</v>
      </c>
      <c r="F346" s="187">
        <f>IF(FuritenCounts!F346 = 0, "ND", FuritenWins!F346/FuritenCounts!F346)</f>
        <v>0.6666666667</v>
      </c>
      <c r="G346" s="187">
        <f>IF(FuritenCounts!G346 = 0, "ND", FuritenWins!G346/FuritenCounts!G346)</f>
        <v>0.5333333333</v>
      </c>
      <c r="H346" s="187">
        <f>IF(FuritenCounts!H346 = 0, "ND", FuritenWins!H346/FuritenCounts!H346)</f>
        <v>0.3</v>
      </c>
      <c r="I346" s="187">
        <f>IF(FuritenCounts!I346 = 0, "ND", FuritenWins!I346/FuritenCounts!I346)</f>
        <v>0.125</v>
      </c>
      <c r="J346" s="187">
        <f>IF(FuritenCounts!J346 = 0, "ND", FuritenWins!J346/FuritenCounts!J346)</f>
        <v>0</v>
      </c>
      <c r="K346" s="187">
        <f>IF(FuritenCounts!K346 = 0, "ND", FuritenWins!K346/FuritenCounts!K346)</f>
        <v>0.2857142857</v>
      </c>
      <c r="L346" s="187">
        <f>IF(FuritenCounts!L346 = 0, "ND", FuritenWins!L346/FuritenCounts!L346)</f>
        <v>0.25</v>
      </c>
      <c r="M346" s="187">
        <f>IF(FuritenCounts!M346 = 0, "ND", FuritenWins!M346/FuritenCounts!M346)</f>
        <v>0</v>
      </c>
      <c r="N346" s="187" t="str">
        <f>IF(FuritenCounts!N346 = 0, "ND", FuritenWins!N346/FuritenCounts!N346)</f>
        <v>ND</v>
      </c>
      <c r="O346" s="187" t="str">
        <f>IF(FuritenCounts!O346 = 0, "ND", FuritenWins!O346/FuritenCounts!O346)</f>
        <v>ND</v>
      </c>
      <c r="P346" s="187" t="str">
        <f>IF(FuritenCounts!P346 = 0, "ND", FuritenWins!P346/FuritenCounts!P346)</f>
        <v>ND</v>
      </c>
      <c r="Q346" s="187" t="str">
        <f>IF(FuritenCounts!Q346 = 0, "ND", FuritenWins!Q346/FuritenCounts!Q346)</f>
        <v>ND</v>
      </c>
      <c r="R346" s="187" t="str">
        <f>IF(FuritenCounts!R346 = 0, "ND", FuritenWins!R346/FuritenCounts!R346)</f>
        <v>ND</v>
      </c>
      <c r="S346" s="187" t="str">
        <f>IF(FuritenCounts!S346 = 0, "ND", FuritenWins!S346/FuritenCounts!S346)</f>
        <v>ND</v>
      </c>
      <c r="T346" s="187" t="str">
        <f>IF(FuritenCounts!T346 = 0, "ND", FuritenWins!T346/FuritenCounts!T346)</f>
        <v>ND</v>
      </c>
      <c r="U346" s="187" t="str">
        <f>IF(FuritenCounts!U346 = 0, "ND", FuritenWins!U346/FuritenCounts!U346)</f>
        <v>ND</v>
      </c>
      <c r="V346" s="187" t="str">
        <f>IF(FuritenCounts!V346 = 0, "ND", FuritenWins!V346/FuritenCounts!V346)</f>
        <v>ND</v>
      </c>
      <c r="W346" s="187" t="str">
        <f>IF(FuritenCounts!W346 = 0, "ND", FuritenWins!W346/FuritenCounts!W346)</f>
        <v>ND</v>
      </c>
      <c r="X346" s="187" t="str">
        <f>IF(FuritenCounts!X346 = 0, "ND", FuritenWins!X346/FuritenCounts!X346)</f>
        <v>ND</v>
      </c>
      <c r="Y346" s="187" t="str">
        <f>IF(FuritenCounts!Y346 = 0, "ND", FuritenWins!Y346/FuritenCounts!Y346)</f>
        <v>ND</v>
      </c>
      <c r="Z346" s="187" t="str">
        <f>IF(FuritenCounts!Z346 = 0, "ND", FuritenWins!Z346/FuritenCounts!Z346)</f>
        <v>ND</v>
      </c>
      <c r="AA346" s="187" t="str">
        <f>IF(FuritenCounts!AA346 = 0, "ND", FuritenWins!AA346/FuritenCounts!AA346)</f>
        <v>ND</v>
      </c>
      <c r="AB346" s="187" t="str">
        <f>IF(FuritenCounts!AB346 = 0, "ND", FuritenWins!AB346/FuritenCounts!AB346)</f>
        <v>ND</v>
      </c>
      <c r="AC346" s="187" t="str">
        <f>IF(FuritenCounts!AC346 = 0, "ND", FuritenWins!AC346/FuritenCounts!AC346)</f>
        <v>ND</v>
      </c>
      <c r="AD346" s="187" t="str">
        <f>IF(FuritenCounts!AD346 = 0, "ND", FuritenWins!AD346/FuritenCounts!AD346)</f>
        <v>ND</v>
      </c>
      <c r="AE346" s="187" t="str">
        <f>IF(FuritenCounts!AE346 = 0, "ND", FuritenWins!AE346/FuritenCounts!AE346)</f>
        <v>ND</v>
      </c>
      <c r="AF346" s="187" t="str">
        <f>IF(FuritenCounts!AF346 = 0, "ND", FuritenWins!AF346/FuritenCounts!AF346)</f>
        <v>ND</v>
      </c>
      <c r="AG346" s="187" t="str">
        <f>IF(FuritenCounts!AG346 = 0, "ND", FuritenWins!AG346/FuritenCounts!AG346)</f>
        <v>ND</v>
      </c>
      <c r="AH346" s="187" t="str">
        <f>IF(FuritenCounts!AH346 = 0, "ND", FuritenWins!AH346/FuritenCounts!AH346)</f>
        <v>ND</v>
      </c>
      <c r="AI346" s="187" t="str">
        <f>IF(FuritenCounts!AI346 = 0, "ND", FuritenWins!AI346/FuritenCounts!AI346)</f>
        <v>ND</v>
      </c>
      <c r="AJ346" s="187" t="str">
        <f>IF(FuritenCounts!AJ346 = 0, "ND", FuritenWins!AJ346/FuritenCounts!AJ346)</f>
        <v>ND</v>
      </c>
      <c r="AK346" s="187" t="str">
        <f>IF(FuritenCounts!AK346 = 0, "ND", FuritenWins!AK346/FuritenCounts!AK346)</f>
        <v>ND</v>
      </c>
      <c r="AL346" s="187" t="str">
        <f>IF(FuritenCounts!AL346 = 0, "ND", FuritenWins!AL346/FuritenCounts!AL346)</f>
        <v>ND</v>
      </c>
      <c r="AM346" s="187" t="str">
        <f>IF(FuritenCounts!AM346 = 0, "ND", FuritenWins!AM346/FuritenCounts!AM346)</f>
        <v>ND</v>
      </c>
      <c r="AN346" s="187" t="str">
        <f>IF(FuritenCounts!AN346 = 0, "ND", FuritenWins!AN346/FuritenCounts!AN346)</f>
        <v>ND</v>
      </c>
      <c r="AO346" s="187" t="str">
        <f>IF(FuritenCounts!AO346 = 0, "ND", FuritenWins!AO346/FuritenCounts!AO346)</f>
        <v>ND</v>
      </c>
      <c r="AP346" s="187" t="str">
        <f>IF(FuritenCounts!AP346 = 0, "ND", FuritenWins!AP346/FuritenCounts!AP346)</f>
        <v>ND</v>
      </c>
    </row>
    <row r="347">
      <c r="A347" s="185" t="s">
        <v>2682</v>
      </c>
      <c r="B347" s="187">
        <f>IF(FuritenCounts!B347 = 0, "ND", FuritenWins!B347/FuritenCounts!B347)</f>
        <v>0</v>
      </c>
      <c r="C347" s="187" t="str">
        <f>IF(FuritenCounts!C347 = 0, "ND", FuritenWins!C347/FuritenCounts!C347)</f>
        <v>ND</v>
      </c>
      <c r="D347" s="187" t="str">
        <f>IF(FuritenCounts!D347 = 0, "ND", FuritenWins!D347/FuritenCounts!D347)</f>
        <v>ND</v>
      </c>
      <c r="E347" s="187" t="str">
        <f>IF(FuritenCounts!E347 = 0, "ND", FuritenWins!E347/FuritenCounts!E347)</f>
        <v>ND</v>
      </c>
      <c r="F347" s="187" t="str">
        <f>IF(FuritenCounts!F347 = 0, "ND", FuritenWins!F347/FuritenCounts!F347)</f>
        <v>ND</v>
      </c>
      <c r="G347" s="187" t="str">
        <f>IF(FuritenCounts!G347 = 0, "ND", FuritenWins!G347/FuritenCounts!G347)</f>
        <v>ND</v>
      </c>
      <c r="H347" s="187">
        <f>IF(FuritenCounts!H347 = 0, "ND", FuritenWins!H347/FuritenCounts!H347)</f>
        <v>0</v>
      </c>
      <c r="I347" s="187">
        <f>IF(FuritenCounts!I347 = 0, "ND", FuritenWins!I347/FuritenCounts!I347)</f>
        <v>0</v>
      </c>
      <c r="J347" s="187" t="str">
        <f>IF(FuritenCounts!J347 = 0, "ND", FuritenWins!J347/FuritenCounts!J347)</f>
        <v>ND</v>
      </c>
      <c r="K347" s="187">
        <f>IF(FuritenCounts!K347 = 0, "ND", FuritenWins!K347/FuritenCounts!K347)</f>
        <v>0</v>
      </c>
      <c r="L347" s="187" t="str">
        <f>IF(FuritenCounts!L347 = 0, "ND", FuritenWins!L347/FuritenCounts!L347)</f>
        <v>ND</v>
      </c>
      <c r="M347" s="187" t="str">
        <f>IF(FuritenCounts!M347 = 0, "ND", FuritenWins!M347/FuritenCounts!M347)</f>
        <v>ND</v>
      </c>
      <c r="N347" s="187" t="str">
        <f>IF(FuritenCounts!N347 = 0, "ND", FuritenWins!N347/FuritenCounts!N347)</f>
        <v>ND</v>
      </c>
      <c r="O347" s="187" t="str">
        <f>IF(FuritenCounts!O347 = 0, "ND", FuritenWins!O347/FuritenCounts!O347)</f>
        <v>ND</v>
      </c>
      <c r="P347" s="187" t="str">
        <f>IF(FuritenCounts!P347 = 0, "ND", FuritenWins!P347/FuritenCounts!P347)</f>
        <v>ND</v>
      </c>
      <c r="Q347" s="187" t="str">
        <f>IF(FuritenCounts!Q347 = 0, "ND", FuritenWins!Q347/FuritenCounts!Q347)</f>
        <v>ND</v>
      </c>
      <c r="R347" s="187" t="str">
        <f>IF(FuritenCounts!R347 = 0, "ND", FuritenWins!R347/FuritenCounts!R347)</f>
        <v>ND</v>
      </c>
      <c r="S347" s="187" t="str">
        <f>IF(FuritenCounts!S347 = 0, "ND", FuritenWins!S347/FuritenCounts!S347)</f>
        <v>ND</v>
      </c>
      <c r="T347" s="187" t="str">
        <f>IF(FuritenCounts!T347 = 0, "ND", FuritenWins!T347/FuritenCounts!T347)</f>
        <v>ND</v>
      </c>
      <c r="U347" s="187" t="str">
        <f>IF(FuritenCounts!U347 = 0, "ND", FuritenWins!U347/FuritenCounts!U347)</f>
        <v>ND</v>
      </c>
      <c r="V347" s="187" t="str">
        <f>IF(FuritenCounts!V347 = 0, "ND", FuritenWins!V347/FuritenCounts!V347)</f>
        <v>ND</v>
      </c>
      <c r="W347" s="187" t="str">
        <f>IF(FuritenCounts!W347 = 0, "ND", FuritenWins!W347/FuritenCounts!W347)</f>
        <v>ND</v>
      </c>
      <c r="X347" s="187" t="str">
        <f>IF(FuritenCounts!X347 = 0, "ND", FuritenWins!X347/FuritenCounts!X347)</f>
        <v>ND</v>
      </c>
      <c r="Y347" s="187" t="str">
        <f>IF(FuritenCounts!Y347 = 0, "ND", FuritenWins!Y347/FuritenCounts!Y347)</f>
        <v>ND</v>
      </c>
      <c r="Z347" s="187" t="str">
        <f>IF(FuritenCounts!Z347 = 0, "ND", FuritenWins!Z347/FuritenCounts!Z347)</f>
        <v>ND</v>
      </c>
      <c r="AA347" s="187" t="str">
        <f>IF(FuritenCounts!AA347 = 0, "ND", FuritenWins!AA347/FuritenCounts!AA347)</f>
        <v>ND</v>
      </c>
      <c r="AB347" s="187" t="str">
        <f>IF(FuritenCounts!AB347 = 0, "ND", FuritenWins!AB347/FuritenCounts!AB347)</f>
        <v>ND</v>
      </c>
      <c r="AC347" s="187" t="str">
        <f>IF(FuritenCounts!AC347 = 0, "ND", FuritenWins!AC347/FuritenCounts!AC347)</f>
        <v>ND</v>
      </c>
      <c r="AD347" s="187" t="str">
        <f>IF(FuritenCounts!AD347 = 0, "ND", FuritenWins!AD347/FuritenCounts!AD347)</f>
        <v>ND</v>
      </c>
      <c r="AE347" s="187" t="str">
        <f>IF(FuritenCounts!AE347 = 0, "ND", FuritenWins!AE347/FuritenCounts!AE347)</f>
        <v>ND</v>
      </c>
      <c r="AF347" s="187" t="str">
        <f>IF(FuritenCounts!AF347 = 0, "ND", FuritenWins!AF347/FuritenCounts!AF347)</f>
        <v>ND</v>
      </c>
      <c r="AG347" s="187" t="str">
        <f>IF(FuritenCounts!AG347 = 0, "ND", FuritenWins!AG347/FuritenCounts!AG347)</f>
        <v>ND</v>
      </c>
      <c r="AH347" s="187" t="str">
        <f>IF(FuritenCounts!AH347 = 0, "ND", FuritenWins!AH347/FuritenCounts!AH347)</f>
        <v>ND</v>
      </c>
      <c r="AI347" s="187" t="str">
        <f>IF(FuritenCounts!AI347 = 0, "ND", FuritenWins!AI347/FuritenCounts!AI347)</f>
        <v>ND</v>
      </c>
      <c r="AJ347" s="187" t="str">
        <f>IF(FuritenCounts!AJ347 = 0, "ND", FuritenWins!AJ347/FuritenCounts!AJ347)</f>
        <v>ND</v>
      </c>
      <c r="AK347" s="187" t="str">
        <f>IF(FuritenCounts!AK347 = 0, "ND", FuritenWins!AK347/FuritenCounts!AK347)</f>
        <v>ND</v>
      </c>
      <c r="AL347" s="187" t="str">
        <f>IF(FuritenCounts!AL347 = 0, "ND", FuritenWins!AL347/FuritenCounts!AL347)</f>
        <v>ND</v>
      </c>
      <c r="AM347" s="187" t="str">
        <f>IF(FuritenCounts!AM347 = 0, "ND", FuritenWins!AM347/FuritenCounts!AM347)</f>
        <v>ND</v>
      </c>
      <c r="AN347" s="187" t="str">
        <f>IF(FuritenCounts!AN347 = 0, "ND", FuritenWins!AN347/FuritenCounts!AN347)</f>
        <v>ND</v>
      </c>
      <c r="AO347" s="187" t="str">
        <f>IF(FuritenCounts!AO347 = 0, "ND", FuritenWins!AO347/FuritenCounts!AO347)</f>
        <v>ND</v>
      </c>
      <c r="AP347" s="187" t="str">
        <f>IF(FuritenCounts!AP347 = 0, "ND", FuritenWins!AP347/FuritenCounts!AP347)</f>
        <v>ND</v>
      </c>
    </row>
    <row r="348">
      <c r="A348" s="185" t="s">
        <v>62</v>
      </c>
      <c r="B348" s="187">
        <f>IF(FuritenCounts!B348 = 0, "ND", FuritenWins!B348/FuritenCounts!B348)</f>
        <v>0.36</v>
      </c>
      <c r="C348" s="187" t="str">
        <f>IF(FuritenCounts!C348 = 0, "ND", FuritenWins!C348/FuritenCounts!C348)</f>
        <v>ND</v>
      </c>
      <c r="D348" s="187" t="str">
        <f>IF(FuritenCounts!D348 = 0, "ND", FuritenWins!D348/FuritenCounts!D348)</f>
        <v>ND</v>
      </c>
      <c r="E348" s="187">
        <f>IF(FuritenCounts!E348 = 0, "ND", FuritenWins!E348/FuritenCounts!E348)</f>
        <v>0.4</v>
      </c>
      <c r="F348" s="187">
        <f>IF(FuritenCounts!F348 = 0, "ND", FuritenWins!F348/FuritenCounts!F348)</f>
        <v>0.36</v>
      </c>
      <c r="G348" s="187">
        <f>IF(FuritenCounts!G348 = 0, "ND", FuritenWins!G348/FuritenCounts!G348)</f>
        <v>0.24</v>
      </c>
      <c r="H348" s="187">
        <f>IF(FuritenCounts!H348 = 0, "ND", FuritenWins!H348/FuritenCounts!H348)</f>
        <v>0.5217391304</v>
      </c>
      <c r="I348" s="187">
        <f>IF(FuritenCounts!I348 = 0, "ND", FuritenWins!I348/FuritenCounts!I348)</f>
        <v>0.4210526316</v>
      </c>
      <c r="J348" s="187">
        <f>IF(FuritenCounts!J348 = 0, "ND", FuritenWins!J348/FuritenCounts!J348)</f>
        <v>0.2</v>
      </c>
      <c r="K348" s="187" t="str">
        <f>IF(FuritenCounts!K348 = 0, "ND", FuritenWins!K348/FuritenCounts!K348)</f>
        <v>ND</v>
      </c>
      <c r="L348" s="187">
        <f>IF(FuritenCounts!L348 = 0, "ND", FuritenWins!L348/FuritenCounts!L348)</f>
        <v>0</v>
      </c>
      <c r="M348" s="187">
        <f>IF(FuritenCounts!M348 = 0, "ND", FuritenWins!M348/FuritenCounts!M348)</f>
        <v>0</v>
      </c>
      <c r="N348" s="187" t="str">
        <f>IF(FuritenCounts!N348 = 0, "ND", FuritenWins!N348/FuritenCounts!N348)</f>
        <v>ND</v>
      </c>
      <c r="O348" s="187" t="str">
        <f>IF(FuritenCounts!O348 = 0, "ND", FuritenWins!O348/FuritenCounts!O348)</f>
        <v>ND</v>
      </c>
      <c r="P348" s="187" t="str">
        <f>IF(FuritenCounts!P348 = 0, "ND", FuritenWins!P348/FuritenCounts!P348)</f>
        <v>ND</v>
      </c>
      <c r="Q348" s="187" t="str">
        <f>IF(FuritenCounts!Q348 = 0, "ND", FuritenWins!Q348/FuritenCounts!Q348)</f>
        <v>ND</v>
      </c>
      <c r="R348" s="187" t="str">
        <f>IF(FuritenCounts!R348 = 0, "ND", FuritenWins!R348/FuritenCounts!R348)</f>
        <v>ND</v>
      </c>
      <c r="S348" s="187" t="str">
        <f>IF(FuritenCounts!S348 = 0, "ND", FuritenWins!S348/FuritenCounts!S348)</f>
        <v>ND</v>
      </c>
      <c r="T348" s="187" t="str">
        <f>IF(FuritenCounts!T348 = 0, "ND", FuritenWins!T348/FuritenCounts!T348)</f>
        <v>ND</v>
      </c>
      <c r="U348" s="187" t="str">
        <f>IF(FuritenCounts!U348 = 0, "ND", FuritenWins!U348/FuritenCounts!U348)</f>
        <v>ND</v>
      </c>
      <c r="V348" s="187" t="str">
        <f>IF(FuritenCounts!V348 = 0, "ND", FuritenWins!V348/FuritenCounts!V348)</f>
        <v>ND</v>
      </c>
      <c r="W348" s="187" t="str">
        <f>IF(FuritenCounts!W348 = 0, "ND", FuritenWins!W348/FuritenCounts!W348)</f>
        <v>ND</v>
      </c>
      <c r="X348" s="187" t="str">
        <f>IF(FuritenCounts!X348 = 0, "ND", FuritenWins!X348/FuritenCounts!X348)</f>
        <v>ND</v>
      </c>
      <c r="Y348" s="187" t="str">
        <f>IF(FuritenCounts!Y348 = 0, "ND", FuritenWins!Y348/FuritenCounts!Y348)</f>
        <v>ND</v>
      </c>
      <c r="Z348" s="187" t="str">
        <f>IF(FuritenCounts!Z348 = 0, "ND", FuritenWins!Z348/FuritenCounts!Z348)</f>
        <v>ND</v>
      </c>
      <c r="AA348" s="187" t="str">
        <f>IF(FuritenCounts!AA348 = 0, "ND", FuritenWins!AA348/FuritenCounts!AA348)</f>
        <v>ND</v>
      </c>
      <c r="AB348" s="187" t="str">
        <f>IF(FuritenCounts!AB348 = 0, "ND", FuritenWins!AB348/FuritenCounts!AB348)</f>
        <v>ND</v>
      </c>
      <c r="AC348" s="187" t="str">
        <f>IF(FuritenCounts!AC348 = 0, "ND", FuritenWins!AC348/FuritenCounts!AC348)</f>
        <v>ND</v>
      </c>
      <c r="AD348" s="187" t="str">
        <f>IF(FuritenCounts!AD348 = 0, "ND", FuritenWins!AD348/FuritenCounts!AD348)</f>
        <v>ND</v>
      </c>
      <c r="AE348" s="187" t="str">
        <f>IF(FuritenCounts!AE348 = 0, "ND", FuritenWins!AE348/FuritenCounts!AE348)</f>
        <v>ND</v>
      </c>
      <c r="AF348" s="187" t="str">
        <f>IF(FuritenCounts!AF348 = 0, "ND", FuritenWins!AF348/FuritenCounts!AF348)</f>
        <v>ND</v>
      </c>
      <c r="AG348" s="187" t="str">
        <f>IF(FuritenCounts!AG348 = 0, "ND", FuritenWins!AG348/FuritenCounts!AG348)</f>
        <v>ND</v>
      </c>
      <c r="AH348" s="187" t="str">
        <f>IF(FuritenCounts!AH348 = 0, "ND", FuritenWins!AH348/FuritenCounts!AH348)</f>
        <v>ND</v>
      </c>
      <c r="AI348" s="187" t="str">
        <f>IF(FuritenCounts!AI348 = 0, "ND", FuritenWins!AI348/FuritenCounts!AI348)</f>
        <v>ND</v>
      </c>
      <c r="AJ348" s="187" t="str">
        <f>IF(FuritenCounts!AJ348 = 0, "ND", FuritenWins!AJ348/FuritenCounts!AJ348)</f>
        <v>ND</v>
      </c>
      <c r="AK348" s="187" t="str">
        <f>IF(FuritenCounts!AK348 = 0, "ND", FuritenWins!AK348/FuritenCounts!AK348)</f>
        <v>ND</v>
      </c>
      <c r="AL348" s="187" t="str">
        <f>IF(FuritenCounts!AL348 = 0, "ND", FuritenWins!AL348/FuritenCounts!AL348)</f>
        <v>ND</v>
      </c>
      <c r="AM348" s="187" t="str">
        <f>IF(FuritenCounts!AM348 = 0, "ND", FuritenWins!AM348/FuritenCounts!AM348)</f>
        <v>ND</v>
      </c>
      <c r="AN348" s="187" t="str">
        <f>IF(FuritenCounts!AN348 = 0, "ND", FuritenWins!AN348/FuritenCounts!AN348)</f>
        <v>ND</v>
      </c>
      <c r="AO348" s="187" t="str">
        <f>IF(FuritenCounts!AO348 = 0, "ND", FuritenWins!AO348/FuritenCounts!AO348)</f>
        <v>ND</v>
      </c>
      <c r="AP348" s="187" t="str">
        <f>IF(FuritenCounts!AP348 = 0, "ND", FuritenWins!AP348/FuritenCounts!AP348)</f>
        <v>ND</v>
      </c>
    </row>
    <row r="349">
      <c r="A349" s="185" t="s">
        <v>2698</v>
      </c>
      <c r="B349" s="187" t="str">
        <f>IF(FuritenCounts!B349 = 0, "ND", FuritenWins!B349/FuritenCounts!B349)</f>
        <v>ND</v>
      </c>
      <c r="C349" s="187" t="str">
        <f>IF(FuritenCounts!C349 = 0, "ND", FuritenWins!C349/FuritenCounts!C349)</f>
        <v>ND</v>
      </c>
      <c r="D349" s="187" t="str">
        <f>IF(FuritenCounts!D349 = 0, "ND", FuritenWins!D349/FuritenCounts!D349)</f>
        <v>ND</v>
      </c>
      <c r="E349" s="187" t="str">
        <f>IF(FuritenCounts!E349 = 0, "ND", FuritenWins!E349/FuritenCounts!E349)</f>
        <v>ND</v>
      </c>
      <c r="F349" s="187" t="str">
        <f>IF(FuritenCounts!F349 = 0, "ND", FuritenWins!F349/FuritenCounts!F349)</f>
        <v>ND</v>
      </c>
      <c r="G349" s="187" t="str">
        <f>IF(FuritenCounts!G349 = 0, "ND", FuritenWins!G349/FuritenCounts!G349)</f>
        <v>ND</v>
      </c>
      <c r="H349" s="187" t="str">
        <f>IF(FuritenCounts!H349 = 0, "ND", FuritenWins!H349/FuritenCounts!H349)</f>
        <v>ND</v>
      </c>
      <c r="I349" s="187" t="str">
        <f>IF(FuritenCounts!I349 = 0, "ND", FuritenWins!I349/FuritenCounts!I349)</f>
        <v>ND</v>
      </c>
      <c r="J349" s="187" t="str">
        <f>IF(FuritenCounts!J349 = 0, "ND", FuritenWins!J349/FuritenCounts!J349)</f>
        <v>ND</v>
      </c>
      <c r="K349" s="187" t="str">
        <f>IF(FuritenCounts!K349 = 0, "ND", FuritenWins!K349/FuritenCounts!K349)</f>
        <v>ND</v>
      </c>
      <c r="L349" s="187" t="str">
        <f>IF(FuritenCounts!L349 = 0, "ND", FuritenWins!L349/FuritenCounts!L349)</f>
        <v>ND</v>
      </c>
      <c r="M349" s="187" t="str">
        <f>IF(FuritenCounts!M349 = 0, "ND", FuritenWins!M349/FuritenCounts!M349)</f>
        <v>ND</v>
      </c>
      <c r="N349" s="187" t="str">
        <f>IF(FuritenCounts!N349 = 0, "ND", FuritenWins!N349/FuritenCounts!N349)</f>
        <v>ND</v>
      </c>
      <c r="O349" s="187" t="str">
        <f>IF(FuritenCounts!O349 = 0, "ND", FuritenWins!O349/FuritenCounts!O349)</f>
        <v>ND</v>
      </c>
      <c r="P349" s="187" t="str">
        <f>IF(FuritenCounts!P349 = 0, "ND", FuritenWins!P349/FuritenCounts!P349)</f>
        <v>ND</v>
      </c>
      <c r="Q349" s="187" t="str">
        <f>IF(FuritenCounts!Q349 = 0, "ND", FuritenWins!Q349/FuritenCounts!Q349)</f>
        <v>ND</v>
      </c>
      <c r="R349" s="187" t="str">
        <f>IF(FuritenCounts!R349 = 0, "ND", FuritenWins!R349/FuritenCounts!R349)</f>
        <v>ND</v>
      </c>
      <c r="S349" s="187" t="str">
        <f>IF(FuritenCounts!S349 = 0, "ND", FuritenWins!S349/FuritenCounts!S349)</f>
        <v>ND</v>
      </c>
      <c r="T349" s="187" t="str">
        <f>IF(FuritenCounts!T349 = 0, "ND", FuritenWins!T349/FuritenCounts!T349)</f>
        <v>ND</v>
      </c>
      <c r="U349" s="187" t="str">
        <f>IF(FuritenCounts!U349 = 0, "ND", FuritenWins!U349/FuritenCounts!U349)</f>
        <v>ND</v>
      </c>
      <c r="V349" s="187" t="str">
        <f>IF(FuritenCounts!V349 = 0, "ND", FuritenWins!V349/FuritenCounts!V349)</f>
        <v>ND</v>
      </c>
      <c r="W349" s="187" t="str">
        <f>IF(FuritenCounts!W349 = 0, "ND", FuritenWins!W349/FuritenCounts!W349)</f>
        <v>ND</v>
      </c>
      <c r="X349" s="187" t="str">
        <f>IF(FuritenCounts!X349 = 0, "ND", FuritenWins!X349/FuritenCounts!X349)</f>
        <v>ND</v>
      </c>
      <c r="Y349" s="187" t="str">
        <f>IF(FuritenCounts!Y349 = 0, "ND", FuritenWins!Y349/FuritenCounts!Y349)</f>
        <v>ND</v>
      </c>
      <c r="Z349" s="187" t="str">
        <f>IF(FuritenCounts!Z349 = 0, "ND", FuritenWins!Z349/FuritenCounts!Z349)</f>
        <v>ND</v>
      </c>
      <c r="AA349" s="187" t="str">
        <f>IF(FuritenCounts!AA349 = 0, "ND", FuritenWins!AA349/FuritenCounts!AA349)</f>
        <v>ND</v>
      </c>
      <c r="AB349" s="187" t="str">
        <f>IF(FuritenCounts!AB349 = 0, "ND", FuritenWins!AB349/FuritenCounts!AB349)</f>
        <v>ND</v>
      </c>
      <c r="AC349" s="187" t="str">
        <f>IF(FuritenCounts!AC349 = 0, "ND", FuritenWins!AC349/FuritenCounts!AC349)</f>
        <v>ND</v>
      </c>
      <c r="AD349" s="187" t="str">
        <f>IF(FuritenCounts!AD349 = 0, "ND", FuritenWins!AD349/FuritenCounts!AD349)</f>
        <v>ND</v>
      </c>
      <c r="AE349" s="187" t="str">
        <f>IF(FuritenCounts!AE349 = 0, "ND", FuritenWins!AE349/FuritenCounts!AE349)</f>
        <v>ND</v>
      </c>
      <c r="AF349" s="187" t="str">
        <f>IF(FuritenCounts!AF349 = 0, "ND", FuritenWins!AF349/FuritenCounts!AF349)</f>
        <v>ND</v>
      </c>
      <c r="AG349" s="187" t="str">
        <f>IF(FuritenCounts!AG349 = 0, "ND", FuritenWins!AG349/FuritenCounts!AG349)</f>
        <v>ND</v>
      </c>
      <c r="AH349" s="187" t="str">
        <f>IF(FuritenCounts!AH349 = 0, "ND", FuritenWins!AH349/FuritenCounts!AH349)</f>
        <v>ND</v>
      </c>
      <c r="AI349" s="187" t="str">
        <f>IF(FuritenCounts!AI349 = 0, "ND", FuritenWins!AI349/FuritenCounts!AI349)</f>
        <v>ND</v>
      </c>
      <c r="AJ349" s="187" t="str">
        <f>IF(FuritenCounts!AJ349 = 0, "ND", FuritenWins!AJ349/FuritenCounts!AJ349)</f>
        <v>ND</v>
      </c>
      <c r="AK349" s="187" t="str">
        <f>IF(FuritenCounts!AK349 = 0, "ND", FuritenWins!AK349/FuritenCounts!AK349)</f>
        <v>ND</v>
      </c>
      <c r="AL349" s="187" t="str">
        <f>IF(FuritenCounts!AL349 = 0, "ND", FuritenWins!AL349/FuritenCounts!AL349)</f>
        <v>ND</v>
      </c>
      <c r="AM349" s="187" t="str">
        <f>IF(FuritenCounts!AM349 = 0, "ND", FuritenWins!AM349/FuritenCounts!AM349)</f>
        <v>ND</v>
      </c>
      <c r="AN349" s="187" t="str">
        <f>IF(FuritenCounts!AN349 = 0, "ND", FuritenWins!AN349/FuritenCounts!AN349)</f>
        <v>ND</v>
      </c>
      <c r="AO349" s="187" t="str">
        <f>IF(FuritenCounts!AO349 = 0, "ND", FuritenWins!AO349/FuritenCounts!AO349)</f>
        <v>ND</v>
      </c>
      <c r="AP349" s="187" t="str">
        <f>IF(FuritenCounts!AP349 = 0, "ND", FuritenWins!AP349/FuritenCounts!AP349)</f>
        <v>ND</v>
      </c>
    </row>
    <row r="350">
      <c r="A350" s="185" t="s">
        <v>21</v>
      </c>
      <c r="B350" s="187">
        <f>IF(FuritenCounts!B350 = 0, "ND", FuritenWins!B350/FuritenCounts!B350)</f>
        <v>0.2558459422</v>
      </c>
      <c r="C350" s="187" t="str">
        <f>IF(FuritenCounts!C350 = 0, "ND", FuritenWins!C350/FuritenCounts!C350)</f>
        <v>ND</v>
      </c>
      <c r="D350" s="187">
        <f>IF(FuritenCounts!D350 = 0, "ND", FuritenWins!D350/FuritenCounts!D350)</f>
        <v>0.343487395</v>
      </c>
      <c r="E350" s="187">
        <f>IF(FuritenCounts!E350 = 0, "ND", FuritenWins!E350/FuritenCounts!E350)</f>
        <v>0.3015384615</v>
      </c>
      <c r="F350" s="187">
        <f>IF(FuritenCounts!F350 = 0, "ND", FuritenWins!F350/FuritenCounts!F350)</f>
        <v>0.2306289881</v>
      </c>
      <c r="G350" s="187">
        <f>IF(FuritenCounts!G350 = 0, "ND", FuritenWins!G350/FuritenCounts!G350)</f>
        <v>0.1578947368</v>
      </c>
      <c r="H350" s="187">
        <f>IF(FuritenCounts!H350 = 0, "ND", FuritenWins!H350/FuritenCounts!H350)</f>
        <v>0.1326860841</v>
      </c>
      <c r="I350" s="187">
        <f>IF(FuritenCounts!I350 = 0, "ND", FuritenWins!I350/FuritenCounts!I350)</f>
        <v>0.06557377049</v>
      </c>
      <c r="J350" s="187">
        <f>IF(FuritenCounts!J350 = 0, "ND", FuritenWins!J350/FuritenCounts!J350)</f>
        <v>0</v>
      </c>
      <c r="K350" s="187">
        <f>IF(FuritenCounts!K350 = 0, "ND", FuritenWins!K350/FuritenCounts!K350)</f>
        <v>0</v>
      </c>
      <c r="L350" s="187" t="str">
        <f>IF(FuritenCounts!L350 = 0, "ND", FuritenWins!L350/FuritenCounts!L350)</f>
        <v>ND</v>
      </c>
      <c r="M350" s="187" t="str">
        <f>IF(FuritenCounts!M350 = 0, "ND", FuritenWins!M350/FuritenCounts!M350)</f>
        <v>ND</v>
      </c>
      <c r="N350" s="187" t="str">
        <f>IF(FuritenCounts!N350 = 0, "ND", FuritenWins!N350/FuritenCounts!N350)</f>
        <v>ND</v>
      </c>
      <c r="O350" s="187" t="str">
        <f>IF(FuritenCounts!O350 = 0, "ND", FuritenWins!O350/FuritenCounts!O350)</f>
        <v>ND</v>
      </c>
      <c r="P350" s="187" t="str">
        <f>IF(FuritenCounts!P350 = 0, "ND", FuritenWins!P350/FuritenCounts!P350)</f>
        <v>ND</v>
      </c>
      <c r="Q350" s="187" t="str">
        <f>IF(FuritenCounts!Q350 = 0, "ND", FuritenWins!Q350/FuritenCounts!Q350)</f>
        <v>ND</v>
      </c>
      <c r="R350" s="187" t="str">
        <f>IF(FuritenCounts!R350 = 0, "ND", FuritenWins!R350/FuritenCounts!R350)</f>
        <v>ND</v>
      </c>
      <c r="S350" s="187" t="str">
        <f>IF(FuritenCounts!S350 = 0, "ND", FuritenWins!S350/FuritenCounts!S350)</f>
        <v>ND</v>
      </c>
      <c r="T350" s="187" t="str">
        <f>IF(FuritenCounts!T350 = 0, "ND", FuritenWins!T350/FuritenCounts!T350)</f>
        <v>ND</v>
      </c>
      <c r="U350" s="187" t="str">
        <f>IF(FuritenCounts!U350 = 0, "ND", FuritenWins!U350/FuritenCounts!U350)</f>
        <v>ND</v>
      </c>
      <c r="V350" s="187" t="str">
        <f>IF(FuritenCounts!V350 = 0, "ND", FuritenWins!V350/FuritenCounts!V350)</f>
        <v>ND</v>
      </c>
      <c r="W350" s="187" t="str">
        <f>IF(FuritenCounts!W350 = 0, "ND", FuritenWins!W350/FuritenCounts!W350)</f>
        <v>ND</v>
      </c>
      <c r="X350" s="187" t="str">
        <f>IF(FuritenCounts!X350 = 0, "ND", FuritenWins!X350/FuritenCounts!X350)</f>
        <v>ND</v>
      </c>
      <c r="Y350" s="187" t="str">
        <f>IF(FuritenCounts!Y350 = 0, "ND", FuritenWins!Y350/FuritenCounts!Y350)</f>
        <v>ND</v>
      </c>
      <c r="Z350" s="187" t="str">
        <f>IF(FuritenCounts!Z350 = 0, "ND", FuritenWins!Z350/FuritenCounts!Z350)</f>
        <v>ND</v>
      </c>
      <c r="AA350" s="187" t="str">
        <f>IF(FuritenCounts!AA350 = 0, "ND", FuritenWins!AA350/FuritenCounts!AA350)</f>
        <v>ND</v>
      </c>
      <c r="AB350" s="187" t="str">
        <f>IF(FuritenCounts!AB350 = 0, "ND", FuritenWins!AB350/FuritenCounts!AB350)</f>
        <v>ND</v>
      </c>
      <c r="AC350" s="187" t="str">
        <f>IF(FuritenCounts!AC350 = 0, "ND", FuritenWins!AC350/FuritenCounts!AC350)</f>
        <v>ND</v>
      </c>
      <c r="AD350" s="187" t="str">
        <f>IF(FuritenCounts!AD350 = 0, "ND", FuritenWins!AD350/FuritenCounts!AD350)</f>
        <v>ND</v>
      </c>
      <c r="AE350" s="187" t="str">
        <f>IF(FuritenCounts!AE350 = 0, "ND", FuritenWins!AE350/FuritenCounts!AE350)</f>
        <v>ND</v>
      </c>
      <c r="AF350" s="187" t="str">
        <f>IF(FuritenCounts!AF350 = 0, "ND", FuritenWins!AF350/FuritenCounts!AF350)</f>
        <v>ND</v>
      </c>
      <c r="AG350" s="187" t="str">
        <f>IF(FuritenCounts!AG350 = 0, "ND", FuritenWins!AG350/FuritenCounts!AG350)</f>
        <v>ND</v>
      </c>
      <c r="AH350" s="187" t="str">
        <f>IF(FuritenCounts!AH350 = 0, "ND", FuritenWins!AH350/FuritenCounts!AH350)</f>
        <v>ND</v>
      </c>
      <c r="AI350" s="187" t="str">
        <f>IF(FuritenCounts!AI350 = 0, "ND", FuritenWins!AI350/FuritenCounts!AI350)</f>
        <v>ND</v>
      </c>
      <c r="AJ350" s="187" t="str">
        <f>IF(FuritenCounts!AJ350 = 0, "ND", FuritenWins!AJ350/FuritenCounts!AJ350)</f>
        <v>ND</v>
      </c>
      <c r="AK350" s="187" t="str">
        <f>IF(FuritenCounts!AK350 = 0, "ND", FuritenWins!AK350/FuritenCounts!AK350)</f>
        <v>ND</v>
      </c>
      <c r="AL350" s="187" t="str">
        <f>IF(FuritenCounts!AL350 = 0, "ND", FuritenWins!AL350/FuritenCounts!AL350)</f>
        <v>ND</v>
      </c>
      <c r="AM350" s="187" t="str">
        <f>IF(FuritenCounts!AM350 = 0, "ND", FuritenWins!AM350/FuritenCounts!AM350)</f>
        <v>ND</v>
      </c>
      <c r="AN350" s="187" t="str">
        <f>IF(FuritenCounts!AN350 = 0, "ND", FuritenWins!AN350/FuritenCounts!AN350)</f>
        <v>ND</v>
      </c>
      <c r="AO350" s="187" t="str">
        <f>IF(FuritenCounts!AO350 = 0, "ND", FuritenWins!AO350/FuritenCounts!AO350)</f>
        <v>ND</v>
      </c>
      <c r="AP350" s="187" t="str">
        <f>IF(FuritenCounts!AP350 = 0, "ND", FuritenWins!AP350/FuritenCounts!AP350)</f>
        <v>ND</v>
      </c>
    </row>
    <row r="351">
      <c r="A351" s="185" t="s">
        <v>2710</v>
      </c>
      <c r="B351" s="187">
        <f>IF(FuritenCounts!B351 = 0, "ND", FuritenWins!B351/FuritenCounts!B351)</f>
        <v>0.5</v>
      </c>
      <c r="C351" s="187" t="str">
        <f>IF(FuritenCounts!C351 = 0, "ND", FuritenWins!C351/FuritenCounts!C351)</f>
        <v>ND</v>
      </c>
      <c r="D351" s="187" t="str">
        <f>IF(FuritenCounts!D351 = 0, "ND", FuritenWins!D351/FuritenCounts!D351)</f>
        <v>ND</v>
      </c>
      <c r="E351" s="187" t="str">
        <f>IF(FuritenCounts!E351 = 0, "ND", FuritenWins!E351/FuritenCounts!E351)</f>
        <v>ND</v>
      </c>
      <c r="F351" s="187" t="str">
        <f>IF(FuritenCounts!F351 = 0, "ND", FuritenWins!F351/FuritenCounts!F351)</f>
        <v>ND</v>
      </c>
      <c r="G351" s="187" t="str">
        <f>IF(FuritenCounts!G351 = 0, "ND", FuritenWins!G351/FuritenCounts!G351)</f>
        <v>ND</v>
      </c>
      <c r="H351" s="187" t="str">
        <f>IF(FuritenCounts!H351 = 0, "ND", FuritenWins!H351/FuritenCounts!H351)</f>
        <v>ND</v>
      </c>
      <c r="I351" s="187" t="str">
        <f>IF(FuritenCounts!I351 = 0, "ND", FuritenWins!I351/FuritenCounts!I351)</f>
        <v>ND</v>
      </c>
      <c r="J351" s="187">
        <f>IF(FuritenCounts!J351 = 0, "ND", FuritenWins!J351/FuritenCounts!J351)</f>
        <v>1</v>
      </c>
      <c r="K351" s="187" t="str">
        <f>IF(FuritenCounts!K351 = 0, "ND", FuritenWins!K351/FuritenCounts!K351)</f>
        <v>ND</v>
      </c>
      <c r="L351" s="187">
        <f>IF(FuritenCounts!L351 = 0, "ND", FuritenWins!L351/FuritenCounts!L351)</f>
        <v>0</v>
      </c>
      <c r="M351" s="187" t="str">
        <f>IF(FuritenCounts!M351 = 0, "ND", FuritenWins!M351/FuritenCounts!M351)</f>
        <v>ND</v>
      </c>
      <c r="N351" s="187" t="str">
        <f>IF(FuritenCounts!N351 = 0, "ND", FuritenWins!N351/FuritenCounts!N351)</f>
        <v>ND</v>
      </c>
      <c r="O351" s="187" t="str">
        <f>IF(FuritenCounts!O351 = 0, "ND", FuritenWins!O351/FuritenCounts!O351)</f>
        <v>ND</v>
      </c>
      <c r="P351" s="187" t="str">
        <f>IF(FuritenCounts!P351 = 0, "ND", FuritenWins!P351/FuritenCounts!P351)</f>
        <v>ND</v>
      </c>
      <c r="Q351" s="187" t="str">
        <f>IF(FuritenCounts!Q351 = 0, "ND", FuritenWins!Q351/FuritenCounts!Q351)</f>
        <v>ND</v>
      </c>
      <c r="R351" s="187" t="str">
        <f>IF(FuritenCounts!R351 = 0, "ND", FuritenWins!R351/FuritenCounts!R351)</f>
        <v>ND</v>
      </c>
      <c r="S351" s="187" t="str">
        <f>IF(FuritenCounts!S351 = 0, "ND", FuritenWins!S351/FuritenCounts!S351)</f>
        <v>ND</v>
      </c>
      <c r="T351" s="187" t="str">
        <f>IF(FuritenCounts!T351 = 0, "ND", FuritenWins!T351/FuritenCounts!T351)</f>
        <v>ND</v>
      </c>
      <c r="U351" s="187" t="str">
        <f>IF(FuritenCounts!U351 = 0, "ND", FuritenWins!U351/FuritenCounts!U351)</f>
        <v>ND</v>
      </c>
      <c r="V351" s="187" t="str">
        <f>IF(FuritenCounts!V351 = 0, "ND", FuritenWins!V351/FuritenCounts!V351)</f>
        <v>ND</v>
      </c>
      <c r="W351" s="187" t="str">
        <f>IF(FuritenCounts!W351 = 0, "ND", FuritenWins!W351/FuritenCounts!W351)</f>
        <v>ND</v>
      </c>
      <c r="X351" s="187" t="str">
        <f>IF(FuritenCounts!X351 = 0, "ND", FuritenWins!X351/FuritenCounts!X351)</f>
        <v>ND</v>
      </c>
      <c r="Y351" s="187" t="str">
        <f>IF(FuritenCounts!Y351 = 0, "ND", FuritenWins!Y351/FuritenCounts!Y351)</f>
        <v>ND</v>
      </c>
      <c r="Z351" s="187" t="str">
        <f>IF(FuritenCounts!Z351 = 0, "ND", FuritenWins!Z351/FuritenCounts!Z351)</f>
        <v>ND</v>
      </c>
      <c r="AA351" s="187" t="str">
        <f>IF(FuritenCounts!AA351 = 0, "ND", FuritenWins!AA351/FuritenCounts!AA351)</f>
        <v>ND</v>
      </c>
      <c r="AB351" s="187" t="str">
        <f>IF(FuritenCounts!AB351 = 0, "ND", FuritenWins!AB351/FuritenCounts!AB351)</f>
        <v>ND</v>
      </c>
      <c r="AC351" s="187" t="str">
        <f>IF(FuritenCounts!AC351 = 0, "ND", FuritenWins!AC351/FuritenCounts!AC351)</f>
        <v>ND</v>
      </c>
      <c r="AD351" s="187" t="str">
        <f>IF(FuritenCounts!AD351 = 0, "ND", FuritenWins!AD351/FuritenCounts!AD351)</f>
        <v>ND</v>
      </c>
      <c r="AE351" s="187" t="str">
        <f>IF(FuritenCounts!AE351 = 0, "ND", FuritenWins!AE351/FuritenCounts!AE351)</f>
        <v>ND</v>
      </c>
      <c r="AF351" s="187" t="str">
        <f>IF(FuritenCounts!AF351 = 0, "ND", FuritenWins!AF351/FuritenCounts!AF351)</f>
        <v>ND</v>
      </c>
      <c r="AG351" s="187" t="str">
        <f>IF(FuritenCounts!AG351 = 0, "ND", FuritenWins!AG351/FuritenCounts!AG351)</f>
        <v>ND</v>
      </c>
      <c r="AH351" s="187" t="str">
        <f>IF(FuritenCounts!AH351 = 0, "ND", FuritenWins!AH351/FuritenCounts!AH351)</f>
        <v>ND</v>
      </c>
      <c r="AI351" s="187" t="str">
        <f>IF(FuritenCounts!AI351 = 0, "ND", FuritenWins!AI351/FuritenCounts!AI351)</f>
        <v>ND</v>
      </c>
      <c r="AJ351" s="187" t="str">
        <f>IF(FuritenCounts!AJ351 = 0, "ND", FuritenWins!AJ351/FuritenCounts!AJ351)</f>
        <v>ND</v>
      </c>
      <c r="AK351" s="187" t="str">
        <f>IF(FuritenCounts!AK351 = 0, "ND", FuritenWins!AK351/FuritenCounts!AK351)</f>
        <v>ND</v>
      </c>
      <c r="AL351" s="187" t="str">
        <f>IF(FuritenCounts!AL351 = 0, "ND", FuritenWins!AL351/FuritenCounts!AL351)</f>
        <v>ND</v>
      </c>
      <c r="AM351" s="187" t="str">
        <f>IF(FuritenCounts!AM351 = 0, "ND", FuritenWins!AM351/FuritenCounts!AM351)</f>
        <v>ND</v>
      </c>
      <c r="AN351" s="187" t="str">
        <f>IF(FuritenCounts!AN351 = 0, "ND", FuritenWins!AN351/FuritenCounts!AN351)</f>
        <v>ND</v>
      </c>
      <c r="AO351" s="187" t="str">
        <f>IF(FuritenCounts!AO351 = 0, "ND", FuritenWins!AO351/FuritenCounts!AO351)</f>
        <v>ND</v>
      </c>
      <c r="AP351" s="187" t="str">
        <f>IF(FuritenCounts!AP351 = 0, "ND", FuritenWins!AP351/FuritenCounts!AP351)</f>
        <v>ND</v>
      </c>
    </row>
    <row r="352">
      <c r="A352" s="185" t="s">
        <v>2717</v>
      </c>
      <c r="B352" s="187">
        <f>IF(FuritenCounts!B352 = 0, "ND", FuritenWins!B352/FuritenCounts!B352)</f>
        <v>0.5</v>
      </c>
      <c r="C352" s="187" t="str">
        <f>IF(FuritenCounts!C352 = 0, "ND", FuritenWins!C352/FuritenCounts!C352)</f>
        <v>ND</v>
      </c>
      <c r="D352" s="187" t="str">
        <f>IF(FuritenCounts!D352 = 0, "ND", FuritenWins!D352/FuritenCounts!D352)</f>
        <v>ND</v>
      </c>
      <c r="E352" s="187" t="str">
        <f>IF(FuritenCounts!E352 = 0, "ND", FuritenWins!E352/FuritenCounts!E352)</f>
        <v>ND</v>
      </c>
      <c r="F352" s="187" t="str">
        <f>IF(FuritenCounts!F352 = 0, "ND", FuritenWins!F352/FuritenCounts!F352)</f>
        <v>ND</v>
      </c>
      <c r="G352" s="187" t="str">
        <f>IF(FuritenCounts!G352 = 0, "ND", FuritenWins!G352/FuritenCounts!G352)</f>
        <v>ND</v>
      </c>
      <c r="H352" s="187" t="str">
        <f>IF(FuritenCounts!H352 = 0, "ND", FuritenWins!H352/FuritenCounts!H352)</f>
        <v>ND</v>
      </c>
      <c r="I352" s="187">
        <f>IF(FuritenCounts!I352 = 0, "ND", FuritenWins!I352/FuritenCounts!I352)</f>
        <v>0.5</v>
      </c>
      <c r="J352" s="187" t="str">
        <f>IF(FuritenCounts!J352 = 0, "ND", FuritenWins!J352/FuritenCounts!J352)</f>
        <v>ND</v>
      </c>
      <c r="K352" s="187">
        <f>IF(FuritenCounts!K352 = 0, "ND", FuritenWins!K352/FuritenCounts!K352)</f>
        <v>0.5</v>
      </c>
      <c r="L352" s="187" t="str">
        <f>IF(FuritenCounts!L352 = 0, "ND", FuritenWins!L352/FuritenCounts!L352)</f>
        <v>ND</v>
      </c>
      <c r="M352" s="187" t="str">
        <f>IF(FuritenCounts!M352 = 0, "ND", FuritenWins!M352/FuritenCounts!M352)</f>
        <v>ND</v>
      </c>
      <c r="N352" s="187" t="str">
        <f>IF(FuritenCounts!N352 = 0, "ND", FuritenWins!N352/FuritenCounts!N352)</f>
        <v>ND</v>
      </c>
      <c r="O352" s="187" t="str">
        <f>IF(FuritenCounts!O352 = 0, "ND", FuritenWins!O352/FuritenCounts!O352)</f>
        <v>ND</v>
      </c>
      <c r="P352" s="187" t="str">
        <f>IF(FuritenCounts!P352 = 0, "ND", FuritenWins!P352/FuritenCounts!P352)</f>
        <v>ND</v>
      </c>
      <c r="Q352" s="187" t="str">
        <f>IF(FuritenCounts!Q352 = 0, "ND", FuritenWins!Q352/FuritenCounts!Q352)</f>
        <v>ND</v>
      </c>
      <c r="R352" s="187" t="str">
        <f>IF(FuritenCounts!R352 = 0, "ND", FuritenWins!R352/FuritenCounts!R352)</f>
        <v>ND</v>
      </c>
      <c r="S352" s="187" t="str">
        <f>IF(FuritenCounts!S352 = 0, "ND", FuritenWins!S352/FuritenCounts!S352)</f>
        <v>ND</v>
      </c>
      <c r="T352" s="187" t="str">
        <f>IF(FuritenCounts!T352 = 0, "ND", FuritenWins!T352/FuritenCounts!T352)</f>
        <v>ND</v>
      </c>
      <c r="U352" s="187" t="str">
        <f>IF(FuritenCounts!U352 = 0, "ND", FuritenWins!U352/FuritenCounts!U352)</f>
        <v>ND</v>
      </c>
      <c r="V352" s="187" t="str">
        <f>IF(FuritenCounts!V352 = 0, "ND", FuritenWins!V352/FuritenCounts!V352)</f>
        <v>ND</v>
      </c>
      <c r="W352" s="187" t="str">
        <f>IF(FuritenCounts!W352 = 0, "ND", FuritenWins!W352/FuritenCounts!W352)</f>
        <v>ND</v>
      </c>
      <c r="X352" s="187" t="str">
        <f>IF(FuritenCounts!X352 = 0, "ND", FuritenWins!X352/FuritenCounts!X352)</f>
        <v>ND</v>
      </c>
      <c r="Y352" s="187" t="str">
        <f>IF(FuritenCounts!Y352 = 0, "ND", FuritenWins!Y352/FuritenCounts!Y352)</f>
        <v>ND</v>
      </c>
      <c r="Z352" s="187" t="str">
        <f>IF(FuritenCounts!Z352 = 0, "ND", FuritenWins!Z352/FuritenCounts!Z352)</f>
        <v>ND</v>
      </c>
      <c r="AA352" s="187" t="str">
        <f>IF(FuritenCounts!AA352 = 0, "ND", FuritenWins!AA352/FuritenCounts!AA352)</f>
        <v>ND</v>
      </c>
      <c r="AB352" s="187" t="str">
        <f>IF(FuritenCounts!AB352 = 0, "ND", FuritenWins!AB352/FuritenCounts!AB352)</f>
        <v>ND</v>
      </c>
      <c r="AC352" s="187" t="str">
        <f>IF(FuritenCounts!AC352 = 0, "ND", FuritenWins!AC352/FuritenCounts!AC352)</f>
        <v>ND</v>
      </c>
      <c r="AD352" s="187" t="str">
        <f>IF(FuritenCounts!AD352 = 0, "ND", FuritenWins!AD352/FuritenCounts!AD352)</f>
        <v>ND</v>
      </c>
      <c r="AE352" s="187" t="str">
        <f>IF(FuritenCounts!AE352 = 0, "ND", FuritenWins!AE352/FuritenCounts!AE352)</f>
        <v>ND</v>
      </c>
      <c r="AF352" s="187" t="str">
        <f>IF(FuritenCounts!AF352 = 0, "ND", FuritenWins!AF352/FuritenCounts!AF352)</f>
        <v>ND</v>
      </c>
      <c r="AG352" s="187" t="str">
        <f>IF(FuritenCounts!AG352 = 0, "ND", FuritenWins!AG352/FuritenCounts!AG352)</f>
        <v>ND</v>
      </c>
      <c r="AH352" s="187" t="str">
        <f>IF(FuritenCounts!AH352 = 0, "ND", FuritenWins!AH352/FuritenCounts!AH352)</f>
        <v>ND</v>
      </c>
      <c r="AI352" s="187" t="str">
        <f>IF(FuritenCounts!AI352 = 0, "ND", FuritenWins!AI352/FuritenCounts!AI352)</f>
        <v>ND</v>
      </c>
      <c r="AJ352" s="187" t="str">
        <f>IF(FuritenCounts!AJ352 = 0, "ND", FuritenWins!AJ352/FuritenCounts!AJ352)</f>
        <v>ND</v>
      </c>
      <c r="AK352" s="187" t="str">
        <f>IF(FuritenCounts!AK352 = 0, "ND", FuritenWins!AK352/FuritenCounts!AK352)</f>
        <v>ND</v>
      </c>
      <c r="AL352" s="187" t="str">
        <f>IF(FuritenCounts!AL352 = 0, "ND", FuritenWins!AL352/FuritenCounts!AL352)</f>
        <v>ND</v>
      </c>
      <c r="AM352" s="187" t="str">
        <f>IF(FuritenCounts!AM352 = 0, "ND", FuritenWins!AM352/FuritenCounts!AM352)</f>
        <v>ND</v>
      </c>
      <c r="AN352" s="187" t="str">
        <f>IF(FuritenCounts!AN352 = 0, "ND", FuritenWins!AN352/FuritenCounts!AN352)</f>
        <v>ND</v>
      </c>
      <c r="AO352" s="187" t="str">
        <f>IF(FuritenCounts!AO352 = 0, "ND", FuritenWins!AO352/FuritenCounts!AO352)</f>
        <v>ND</v>
      </c>
      <c r="AP352" s="187" t="str">
        <f>IF(FuritenCounts!AP352 = 0, "ND", FuritenWins!AP352/FuritenCounts!AP352)</f>
        <v>ND</v>
      </c>
    </row>
    <row r="353">
      <c r="A353" s="185" t="s">
        <v>2725</v>
      </c>
      <c r="B353" s="187">
        <f>IF(FuritenCounts!B353 = 0, "ND", FuritenWins!B353/FuritenCounts!B353)</f>
        <v>0.2857142857</v>
      </c>
      <c r="C353" s="187" t="str">
        <f>IF(FuritenCounts!C353 = 0, "ND", FuritenWins!C353/FuritenCounts!C353)</f>
        <v>ND</v>
      </c>
      <c r="D353" s="187" t="str">
        <f>IF(FuritenCounts!D353 = 0, "ND", FuritenWins!D353/FuritenCounts!D353)</f>
        <v>ND</v>
      </c>
      <c r="E353" s="187" t="str">
        <f>IF(FuritenCounts!E353 = 0, "ND", FuritenWins!E353/FuritenCounts!E353)</f>
        <v>ND</v>
      </c>
      <c r="F353" s="187" t="str">
        <f>IF(FuritenCounts!F353 = 0, "ND", FuritenWins!F353/FuritenCounts!F353)</f>
        <v>ND</v>
      </c>
      <c r="G353" s="187" t="str">
        <f>IF(FuritenCounts!G353 = 0, "ND", FuritenWins!G353/FuritenCounts!G353)</f>
        <v>ND</v>
      </c>
      <c r="H353" s="187" t="str">
        <f>IF(FuritenCounts!H353 = 0, "ND", FuritenWins!H353/FuritenCounts!H353)</f>
        <v>ND</v>
      </c>
      <c r="I353" s="187" t="str">
        <f>IF(FuritenCounts!I353 = 0, "ND", FuritenWins!I353/FuritenCounts!I353)</f>
        <v>ND</v>
      </c>
      <c r="J353" s="187">
        <f>IF(FuritenCounts!J353 = 0, "ND", FuritenWins!J353/FuritenCounts!J353)</f>
        <v>0.5</v>
      </c>
      <c r="K353" s="187">
        <f>IF(FuritenCounts!K353 = 0, "ND", FuritenWins!K353/FuritenCounts!K353)</f>
        <v>0</v>
      </c>
      <c r="L353" s="187">
        <f>IF(FuritenCounts!L353 = 0, "ND", FuritenWins!L353/FuritenCounts!L353)</f>
        <v>0</v>
      </c>
      <c r="M353" s="187">
        <f>IF(FuritenCounts!M353 = 0, "ND", FuritenWins!M353/FuritenCounts!M353)</f>
        <v>0.5</v>
      </c>
      <c r="N353" s="187" t="str">
        <f>IF(FuritenCounts!N353 = 0, "ND", FuritenWins!N353/FuritenCounts!N353)</f>
        <v>ND</v>
      </c>
      <c r="O353" s="187">
        <f>IF(FuritenCounts!O353 = 0, "ND", FuritenWins!O353/FuritenCounts!O353)</f>
        <v>0</v>
      </c>
      <c r="P353" s="187" t="str">
        <f>IF(FuritenCounts!P353 = 0, "ND", FuritenWins!P353/FuritenCounts!P353)</f>
        <v>ND</v>
      </c>
      <c r="Q353" s="187" t="str">
        <f>IF(FuritenCounts!Q353 = 0, "ND", FuritenWins!Q353/FuritenCounts!Q353)</f>
        <v>ND</v>
      </c>
      <c r="R353" s="187" t="str">
        <f>IF(FuritenCounts!R353 = 0, "ND", FuritenWins!R353/FuritenCounts!R353)</f>
        <v>ND</v>
      </c>
      <c r="S353" s="187" t="str">
        <f>IF(FuritenCounts!S353 = 0, "ND", FuritenWins!S353/FuritenCounts!S353)</f>
        <v>ND</v>
      </c>
      <c r="T353" s="187" t="str">
        <f>IF(FuritenCounts!T353 = 0, "ND", FuritenWins!T353/FuritenCounts!T353)</f>
        <v>ND</v>
      </c>
      <c r="U353" s="187" t="str">
        <f>IF(FuritenCounts!U353 = 0, "ND", FuritenWins!U353/FuritenCounts!U353)</f>
        <v>ND</v>
      </c>
      <c r="V353" s="187" t="str">
        <f>IF(FuritenCounts!V353 = 0, "ND", FuritenWins!V353/FuritenCounts!V353)</f>
        <v>ND</v>
      </c>
      <c r="W353" s="187" t="str">
        <f>IF(FuritenCounts!W353 = 0, "ND", FuritenWins!W353/FuritenCounts!W353)</f>
        <v>ND</v>
      </c>
      <c r="X353" s="187" t="str">
        <f>IF(FuritenCounts!X353 = 0, "ND", FuritenWins!X353/FuritenCounts!X353)</f>
        <v>ND</v>
      </c>
      <c r="Y353" s="187" t="str">
        <f>IF(FuritenCounts!Y353 = 0, "ND", FuritenWins!Y353/FuritenCounts!Y353)</f>
        <v>ND</v>
      </c>
      <c r="Z353" s="187" t="str">
        <f>IF(FuritenCounts!Z353 = 0, "ND", FuritenWins!Z353/FuritenCounts!Z353)</f>
        <v>ND</v>
      </c>
      <c r="AA353" s="187" t="str">
        <f>IF(FuritenCounts!AA353 = 0, "ND", FuritenWins!AA353/FuritenCounts!AA353)</f>
        <v>ND</v>
      </c>
      <c r="AB353" s="187" t="str">
        <f>IF(FuritenCounts!AB353 = 0, "ND", FuritenWins!AB353/FuritenCounts!AB353)</f>
        <v>ND</v>
      </c>
      <c r="AC353" s="187" t="str">
        <f>IF(FuritenCounts!AC353 = 0, "ND", FuritenWins!AC353/FuritenCounts!AC353)</f>
        <v>ND</v>
      </c>
      <c r="AD353" s="187" t="str">
        <f>IF(FuritenCounts!AD353 = 0, "ND", FuritenWins!AD353/FuritenCounts!AD353)</f>
        <v>ND</v>
      </c>
      <c r="AE353" s="187" t="str">
        <f>IF(FuritenCounts!AE353 = 0, "ND", FuritenWins!AE353/FuritenCounts!AE353)</f>
        <v>ND</v>
      </c>
      <c r="AF353" s="187" t="str">
        <f>IF(FuritenCounts!AF353 = 0, "ND", FuritenWins!AF353/FuritenCounts!AF353)</f>
        <v>ND</v>
      </c>
      <c r="AG353" s="187" t="str">
        <f>IF(FuritenCounts!AG353 = 0, "ND", FuritenWins!AG353/FuritenCounts!AG353)</f>
        <v>ND</v>
      </c>
      <c r="AH353" s="187" t="str">
        <f>IF(FuritenCounts!AH353 = 0, "ND", FuritenWins!AH353/FuritenCounts!AH353)</f>
        <v>ND</v>
      </c>
      <c r="AI353" s="187" t="str">
        <f>IF(FuritenCounts!AI353 = 0, "ND", FuritenWins!AI353/FuritenCounts!AI353)</f>
        <v>ND</v>
      </c>
      <c r="AJ353" s="187" t="str">
        <f>IF(FuritenCounts!AJ353 = 0, "ND", FuritenWins!AJ353/FuritenCounts!AJ353)</f>
        <v>ND</v>
      </c>
      <c r="AK353" s="187" t="str">
        <f>IF(FuritenCounts!AK353 = 0, "ND", FuritenWins!AK353/FuritenCounts!AK353)</f>
        <v>ND</v>
      </c>
      <c r="AL353" s="187" t="str">
        <f>IF(FuritenCounts!AL353 = 0, "ND", FuritenWins!AL353/FuritenCounts!AL353)</f>
        <v>ND</v>
      </c>
      <c r="AM353" s="187" t="str">
        <f>IF(FuritenCounts!AM353 = 0, "ND", FuritenWins!AM353/FuritenCounts!AM353)</f>
        <v>ND</v>
      </c>
      <c r="AN353" s="187" t="str">
        <f>IF(FuritenCounts!AN353 = 0, "ND", FuritenWins!AN353/FuritenCounts!AN353)</f>
        <v>ND</v>
      </c>
      <c r="AO353" s="187" t="str">
        <f>IF(FuritenCounts!AO353 = 0, "ND", FuritenWins!AO353/FuritenCounts!AO353)</f>
        <v>ND</v>
      </c>
      <c r="AP353" s="187" t="str">
        <f>IF(FuritenCounts!AP353 = 0, "ND", FuritenWins!AP353/FuritenCounts!AP353)</f>
        <v>ND</v>
      </c>
    </row>
    <row r="354">
      <c r="A354" s="185" t="s">
        <v>2732</v>
      </c>
      <c r="B354" s="187">
        <f>IF(FuritenCounts!B354 = 0, "ND", FuritenWins!B354/FuritenCounts!B354)</f>
        <v>0.2</v>
      </c>
      <c r="C354" s="187" t="str">
        <f>IF(FuritenCounts!C354 = 0, "ND", FuritenWins!C354/FuritenCounts!C354)</f>
        <v>ND</v>
      </c>
      <c r="D354" s="187" t="str">
        <f>IF(FuritenCounts!D354 = 0, "ND", FuritenWins!D354/FuritenCounts!D354)</f>
        <v>ND</v>
      </c>
      <c r="E354" s="187" t="str">
        <f>IF(FuritenCounts!E354 = 0, "ND", FuritenWins!E354/FuritenCounts!E354)</f>
        <v>ND</v>
      </c>
      <c r="F354" s="187" t="str">
        <f>IF(FuritenCounts!F354 = 0, "ND", FuritenWins!F354/FuritenCounts!F354)</f>
        <v>ND</v>
      </c>
      <c r="G354" s="187" t="str">
        <f>IF(FuritenCounts!G354 = 0, "ND", FuritenWins!G354/FuritenCounts!G354)</f>
        <v>ND</v>
      </c>
      <c r="H354" s="187" t="str">
        <f>IF(FuritenCounts!H354 = 0, "ND", FuritenWins!H354/FuritenCounts!H354)</f>
        <v>ND</v>
      </c>
      <c r="I354" s="187">
        <f>IF(FuritenCounts!I354 = 0, "ND", FuritenWins!I354/FuritenCounts!I354)</f>
        <v>0</v>
      </c>
      <c r="J354" s="187">
        <f>IF(FuritenCounts!J354 = 0, "ND", FuritenWins!J354/FuritenCounts!J354)</f>
        <v>0.3333333333</v>
      </c>
      <c r="K354" s="187">
        <f>IF(FuritenCounts!K354 = 0, "ND", FuritenWins!K354/FuritenCounts!K354)</f>
        <v>0.1666666667</v>
      </c>
      <c r="L354" s="187">
        <f>IF(FuritenCounts!L354 = 0, "ND", FuritenWins!L354/FuritenCounts!L354)</f>
        <v>0</v>
      </c>
      <c r="M354" s="187">
        <f>IF(FuritenCounts!M354 = 0, "ND", FuritenWins!M354/FuritenCounts!M354)</f>
        <v>0</v>
      </c>
      <c r="N354" s="187" t="str">
        <f>IF(FuritenCounts!N354 = 0, "ND", FuritenWins!N354/FuritenCounts!N354)</f>
        <v>ND</v>
      </c>
      <c r="O354" s="187" t="str">
        <f>IF(FuritenCounts!O354 = 0, "ND", FuritenWins!O354/FuritenCounts!O354)</f>
        <v>ND</v>
      </c>
      <c r="P354" s="187" t="str">
        <f>IF(FuritenCounts!P354 = 0, "ND", FuritenWins!P354/FuritenCounts!P354)</f>
        <v>ND</v>
      </c>
      <c r="Q354" s="187" t="str">
        <f>IF(FuritenCounts!Q354 = 0, "ND", FuritenWins!Q354/FuritenCounts!Q354)</f>
        <v>ND</v>
      </c>
      <c r="R354" s="187" t="str">
        <f>IF(FuritenCounts!R354 = 0, "ND", FuritenWins!R354/FuritenCounts!R354)</f>
        <v>ND</v>
      </c>
      <c r="S354" s="187" t="str">
        <f>IF(FuritenCounts!S354 = 0, "ND", FuritenWins!S354/FuritenCounts!S354)</f>
        <v>ND</v>
      </c>
      <c r="T354" s="187" t="str">
        <f>IF(FuritenCounts!T354 = 0, "ND", FuritenWins!T354/FuritenCounts!T354)</f>
        <v>ND</v>
      </c>
      <c r="U354" s="187" t="str">
        <f>IF(FuritenCounts!U354 = 0, "ND", FuritenWins!U354/FuritenCounts!U354)</f>
        <v>ND</v>
      </c>
      <c r="V354" s="187" t="str">
        <f>IF(FuritenCounts!V354 = 0, "ND", FuritenWins!V354/FuritenCounts!V354)</f>
        <v>ND</v>
      </c>
      <c r="W354" s="187" t="str">
        <f>IF(FuritenCounts!W354 = 0, "ND", FuritenWins!W354/FuritenCounts!W354)</f>
        <v>ND</v>
      </c>
      <c r="X354" s="187" t="str">
        <f>IF(FuritenCounts!X354 = 0, "ND", FuritenWins!X354/FuritenCounts!X354)</f>
        <v>ND</v>
      </c>
      <c r="Y354" s="187" t="str">
        <f>IF(FuritenCounts!Y354 = 0, "ND", FuritenWins!Y354/FuritenCounts!Y354)</f>
        <v>ND</v>
      </c>
      <c r="Z354" s="187" t="str">
        <f>IF(FuritenCounts!Z354 = 0, "ND", FuritenWins!Z354/FuritenCounts!Z354)</f>
        <v>ND</v>
      </c>
      <c r="AA354" s="187" t="str">
        <f>IF(FuritenCounts!AA354 = 0, "ND", FuritenWins!AA354/FuritenCounts!AA354)</f>
        <v>ND</v>
      </c>
      <c r="AB354" s="187" t="str">
        <f>IF(FuritenCounts!AB354 = 0, "ND", FuritenWins!AB354/FuritenCounts!AB354)</f>
        <v>ND</v>
      </c>
      <c r="AC354" s="187" t="str">
        <f>IF(FuritenCounts!AC354 = 0, "ND", FuritenWins!AC354/FuritenCounts!AC354)</f>
        <v>ND</v>
      </c>
      <c r="AD354" s="187" t="str">
        <f>IF(FuritenCounts!AD354 = 0, "ND", FuritenWins!AD354/FuritenCounts!AD354)</f>
        <v>ND</v>
      </c>
      <c r="AE354" s="187" t="str">
        <f>IF(FuritenCounts!AE354 = 0, "ND", FuritenWins!AE354/FuritenCounts!AE354)</f>
        <v>ND</v>
      </c>
      <c r="AF354" s="187" t="str">
        <f>IF(FuritenCounts!AF354 = 0, "ND", FuritenWins!AF354/FuritenCounts!AF354)</f>
        <v>ND</v>
      </c>
      <c r="AG354" s="187" t="str">
        <f>IF(FuritenCounts!AG354 = 0, "ND", FuritenWins!AG354/FuritenCounts!AG354)</f>
        <v>ND</v>
      </c>
      <c r="AH354" s="187" t="str">
        <f>IF(FuritenCounts!AH354 = 0, "ND", FuritenWins!AH354/FuritenCounts!AH354)</f>
        <v>ND</v>
      </c>
      <c r="AI354" s="187" t="str">
        <f>IF(FuritenCounts!AI354 = 0, "ND", FuritenWins!AI354/FuritenCounts!AI354)</f>
        <v>ND</v>
      </c>
      <c r="AJ354" s="187" t="str">
        <f>IF(FuritenCounts!AJ354 = 0, "ND", FuritenWins!AJ354/FuritenCounts!AJ354)</f>
        <v>ND</v>
      </c>
      <c r="AK354" s="187" t="str">
        <f>IF(FuritenCounts!AK354 = 0, "ND", FuritenWins!AK354/FuritenCounts!AK354)</f>
        <v>ND</v>
      </c>
      <c r="AL354" s="187" t="str">
        <f>IF(FuritenCounts!AL354 = 0, "ND", FuritenWins!AL354/FuritenCounts!AL354)</f>
        <v>ND</v>
      </c>
      <c r="AM354" s="187" t="str">
        <f>IF(FuritenCounts!AM354 = 0, "ND", FuritenWins!AM354/FuritenCounts!AM354)</f>
        <v>ND</v>
      </c>
      <c r="AN354" s="187" t="str">
        <f>IF(FuritenCounts!AN354 = 0, "ND", FuritenWins!AN354/FuritenCounts!AN354)</f>
        <v>ND</v>
      </c>
      <c r="AO354" s="187" t="str">
        <f>IF(FuritenCounts!AO354 = 0, "ND", FuritenWins!AO354/FuritenCounts!AO354)</f>
        <v>ND</v>
      </c>
      <c r="AP354" s="187" t="str">
        <f>IF(FuritenCounts!AP354 = 0, "ND", FuritenWins!AP354/FuritenCounts!AP354)</f>
        <v>ND</v>
      </c>
    </row>
    <row r="355">
      <c r="A355" s="185" t="s">
        <v>2740</v>
      </c>
      <c r="B355" s="187">
        <f>IF(FuritenCounts!B355 = 0, "ND", FuritenWins!B355/FuritenCounts!B355)</f>
        <v>0.4</v>
      </c>
      <c r="C355" s="187" t="str">
        <f>IF(FuritenCounts!C355 = 0, "ND", FuritenWins!C355/FuritenCounts!C355)</f>
        <v>ND</v>
      </c>
      <c r="D355" s="187" t="str">
        <f>IF(FuritenCounts!D355 = 0, "ND", FuritenWins!D355/FuritenCounts!D355)</f>
        <v>ND</v>
      </c>
      <c r="E355" s="187" t="str">
        <f>IF(FuritenCounts!E355 = 0, "ND", FuritenWins!E355/FuritenCounts!E355)</f>
        <v>ND</v>
      </c>
      <c r="F355" s="187" t="str">
        <f>IF(FuritenCounts!F355 = 0, "ND", FuritenWins!F355/FuritenCounts!F355)</f>
        <v>ND</v>
      </c>
      <c r="G355" s="187" t="str">
        <f>IF(FuritenCounts!G355 = 0, "ND", FuritenWins!G355/FuritenCounts!G355)</f>
        <v>ND</v>
      </c>
      <c r="H355" s="187" t="str">
        <f>IF(FuritenCounts!H355 = 0, "ND", FuritenWins!H355/FuritenCounts!H355)</f>
        <v>ND</v>
      </c>
      <c r="I355" s="187">
        <f>IF(FuritenCounts!I355 = 0, "ND", FuritenWins!I355/FuritenCounts!I355)</f>
        <v>0.5</v>
      </c>
      <c r="J355" s="187">
        <f>IF(FuritenCounts!J355 = 0, "ND", FuritenWins!J355/FuritenCounts!J355)</f>
        <v>0</v>
      </c>
      <c r="K355" s="187">
        <f>IF(FuritenCounts!K355 = 0, "ND", FuritenWins!K355/FuritenCounts!K355)</f>
        <v>0</v>
      </c>
      <c r="L355" s="187">
        <f>IF(FuritenCounts!L355 = 0, "ND", FuritenWins!L355/FuritenCounts!L355)</f>
        <v>0</v>
      </c>
      <c r="M355" s="187" t="str">
        <f>IF(FuritenCounts!M355 = 0, "ND", FuritenWins!M355/FuritenCounts!M355)</f>
        <v>ND</v>
      </c>
      <c r="N355" s="187">
        <f>IF(FuritenCounts!N355 = 0, "ND", FuritenWins!N355/FuritenCounts!N355)</f>
        <v>1</v>
      </c>
      <c r="O355" s="187" t="str">
        <f>IF(FuritenCounts!O355 = 0, "ND", FuritenWins!O355/FuritenCounts!O355)</f>
        <v>ND</v>
      </c>
      <c r="P355" s="187" t="str">
        <f>IF(FuritenCounts!P355 = 0, "ND", FuritenWins!P355/FuritenCounts!P355)</f>
        <v>ND</v>
      </c>
      <c r="Q355" s="187" t="str">
        <f>IF(FuritenCounts!Q355 = 0, "ND", FuritenWins!Q355/FuritenCounts!Q355)</f>
        <v>ND</v>
      </c>
      <c r="R355" s="187" t="str">
        <f>IF(FuritenCounts!R355 = 0, "ND", FuritenWins!R355/FuritenCounts!R355)</f>
        <v>ND</v>
      </c>
      <c r="S355" s="187" t="str">
        <f>IF(FuritenCounts!S355 = 0, "ND", FuritenWins!S355/FuritenCounts!S355)</f>
        <v>ND</v>
      </c>
      <c r="T355" s="187" t="str">
        <f>IF(FuritenCounts!T355 = 0, "ND", FuritenWins!T355/FuritenCounts!T355)</f>
        <v>ND</v>
      </c>
      <c r="U355" s="187" t="str">
        <f>IF(FuritenCounts!U355 = 0, "ND", FuritenWins!U355/FuritenCounts!U355)</f>
        <v>ND</v>
      </c>
      <c r="V355" s="187" t="str">
        <f>IF(FuritenCounts!V355 = 0, "ND", FuritenWins!V355/FuritenCounts!V355)</f>
        <v>ND</v>
      </c>
      <c r="W355" s="187" t="str">
        <f>IF(FuritenCounts!W355 = 0, "ND", FuritenWins!W355/FuritenCounts!W355)</f>
        <v>ND</v>
      </c>
      <c r="X355" s="187" t="str">
        <f>IF(FuritenCounts!X355 = 0, "ND", FuritenWins!X355/FuritenCounts!X355)</f>
        <v>ND</v>
      </c>
      <c r="Y355" s="187" t="str">
        <f>IF(FuritenCounts!Y355 = 0, "ND", FuritenWins!Y355/FuritenCounts!Y355)</f>
        <v>ND</v>
      </c>
      <c r="Z355" s="187" t="str">
        <f>IF(FuritenCounts!Z355 = 0, "ND", FuritenWins!Z355/FuritenCounts!Z355)</f>
        <v>ND</v>
      </c>
      <c r="AA355" s="187" t="str">
        <f>IF(FuritenCounts!AA355 = 0, "ND", FuritenWins!AA355/FuritenCounts!AA355)</f>
        <v>ND</v>
      </c>
      <c r="AB355" s="187" t="str">
        <f>IF(FuritenCounts!AB355 = 0, "ND", FuritenWins!AB355/FuritenCounts!AB355)</f>
        <v>ND</v>
      </c>
      <c r="AC355" s="187" t="str">
        <f>IF(FuritenCounts!AC355 = 0, "ND", FuritenWins!AC355/FuritenCounts!AC355)</f>
        <v>ND</v>
      </c>
      <c r="AD355" s="187" t="str">
        <f>IF(FuritenCounts!AD355 = 0, "ND", FuritenWins!AD355/FuritenCounts!AD355)</f>
        <v>ND</v>
      </c>
      <c r="AE355" s="187" t="str">
        <f>IF(FuritenCounts!AE355 = 0, "ND", FuritenWins!AE355/FuritenCounts!AE355)</f>
        <v>ND</v>
      </c>
      <c r="AF355" s="187" t="str">
        <f>IF(FuritenCounts!AF355 = 0, "ND", FuritenWins!AF355/FuritenCounts!AF355)</f>
        <v>ND</v>
      </c>
      <c r="AG355" s="187" t="str">
        <f>IF(FuritenCounts!AG355 = 0, "ND", FuritenWins!AG355/FuritenCounts!AG355)</f>
        <v>ND</v>
      </c>
      <c r="AH355" s="187" t="str">
        <f>IF(FuritenCounts!AH355 = 0, "ND", FuritenWins!AH355/FuritenCounts!AH355)</f>
        <v>ND</v>
      </c>
      <c r="AI355" s="187" t="str">
        <f>IF(FuritenCounts!AI355 = 0, "ND", FuritenWins!AI355/FuritenCounts!AI355)</f>
        <v>ND</v>
      </c>
      <c r="AJ355" s="187" t="str">
        <f>IF(FuritenCounts!AJ355 = 0, "ND", FuritenWins!AJ355/FuritenCounts!AJ355)</f>
        <v>ND</v>
      </c>
      <c r="AK355" s="187" t="str">
        <f>IF(FuritenCounts!AK355 = 0, "ND", FuritenWins!AK355/FuritenCounts!AK355)</f>
        <v>ND</v>
      </c>
      <c r="AL355" s="187" t="str">
        <f>IF(FuritenCounts!AL355 = 0, "ND", FuritenWins!AL355/FuritenCounts!AL355)</f>
        <v>ND</v>
      </c>
      <c r="AM355" s="187" t="str">
        <f>IF(FuritenCounts!AM355 = 0, "ND", FuritenWins!AM355/FuritenCounts!AM355)</f>
        <v>ND</v>
      </c>
      <c r="AN355" s="187" t="str">
        <f>IF(FuritenCounts!AN355 = 0, "ND", FuritenWins!AN355/FuritenCounts!AN355)</f>
        <v>ND</v>
      </c>
      <c r="AO355" s="187" t="str">
        <f>IF(FuritenCounts!AO355 = 0, "ND", FuritenWins!AO355/FuritenCounts!AO355)</f>
        <v>ND</v>
      </c>
      <c r="AP355" s="187" t="str">
        <f>IF(FuritenCounts!AP355 = 0, "ND", FuritenWins!AP355/FuritenCounts!AP355)</f>
        <v>ND</v>
      </c>
    </row>
    <row r="356">
      <c r="A356" s="185" t="s">
        <v>2749</v>
      </c>
      <c r="B356" s="187">
        <f>IF(FuritenCounts!B356 = 0, "ND", FuritenWins!B356/FuritenCounts!B356)</f>
        <v>0.25</v>
      </c>
      <c r="C356" s="187" t="str">
        <f>IF(FuritenCounts!C356 = 0, "ND", FuritenWins!C356/FuritenCounts!C356)</f>
        <v>ND</v>
      </c>
      <c r="D356" s="187" t="str">
        <f>IF(FuritenCounts!D356 = 0, "ND", FuritenWins!D356/FuritenCounts!D356)</f>
        <v>ND</v>
      </c>
      <c r="E356" s="187" t="str">
        <f>IF(FuritenCounts!E356 = 0, "ND", FuritenWins!E356/FuritenCounts!E356)</f>
        <v>ND</v>
      </c>
      <c r="F356" s="187" t="str">
        <f>IF(FuritenCounts!F356 = 0, "ND", FuritenWins!F356/FuritenCounts!F356)</f>
        <v>ND</v>
      </c>
      <c r="G356" s="187" t="str">
        <f>IF(FuritenCounts!G356 = 0, "ND", FuritenWins!G356/FuritenCounts!G356)</f>
        <v>ND</v>
      </c>
      <c r="H356" s="187" t="str">
        <f>IF(FuritenCounts!H356 = 0, "ND", FuritenWins!H356/FuritenCounts!H356)</f>
        <v>ND</v>
      </c>
      <c r="I356" s="187">
        <f>IF(FuritenCounts!I356 = 0, "ND", FuritenWins!I356/FuritenCounts!I356)</f>
        <v>0.5</v>
      </c>
      <c r="J356" s="187" t="str">
        <f>IF(FuritenCounts!J356 = 0, "ND", FuritenWins!J356/FuritenCounts!J356)</f>
        <v>ND</v>
      </c>
      <c r="K356" s="187" t="str">
        <f>IF(FuritenCounts!K356 = 0, "ND", FuritenWins!K356/FuritenCounts!K356)</f>
        <v>ND</v>
      </c>
      <c r="L356" s="187" t="str">
        <f>IF(FuritenCounts!L356 = 0, "ND", FuritenWins!L356/FuritenCounts!L356)</f>
        <v>ND</v>
      </c>
      <c r="M356" s="187">
        <f>IF(FuritenCounts!M356 = 0, "ND", FuritenWins!M356/FuritenCounts!M356)</f>
        <v>0</v>
      </c>
      <c r="N356" s="187">
        <f>IF(FuritenCounts!N356 = 0, "ND", FuritenWins!N356/FuritenCounts!N356)</f>
        <v>0</v>
      </c>
      <c r="O356" s="187" t="str">
        <f>IF(FuritenCounts!O356 = 0, "ND", FuritenWins!O356/FuritenCounts!O356)</f>
        <v>ND</v>
      </c>
      <c r="P356" s="187" t="str">
        <f>IF(FuritenCounts!P356 = 0, "ND", FuritenWins!P356/FuritenCounts!P356)</f>
        <v>ND</v>
      </c>
      <c r="Q356" s="187" t="str">
        <f>IF(FuritenCounts!Q356 = 0, "ND", FuritenWins!Q356/FuritenCounts!Q356)</f>
        <v>ND</v>
      </c>
      <c r="R356" s="187" t="str">
        <f>IF(FuritenCounts!R356 = 0, "ND", FuritenWins!R356/FuritenCounts!R356)</f>
        <v>ND</v>
      </c>
      <c r="S356" s="187" t="str">
        <f>IF(FuritenCounts!S356 = 0, "ND", FuritenWins!S356/FuritenCounts!S356)</f>
        <v>ND</v>
      </c>
      <c r="T356" s="187" t="str">
        <f>IF(FuritenCounts!T356 = 0, "ND", FuritenWins!T356/FuritenCounts!T356)</f>
        <v>ND</v>
      </c>
      <c r="U356" s="187" t="str">
        <f>IF(FuritenCounts!U356 = 0, "ND", FuritenWins!U356/FuritenCounts!U356)</f>
        <v>ND</v>
      </c>
      <c r="V356" s="187" t="str">
        <f>IF(FuritenCounts!V356 = 0, "ND", FuritenWins!V356/FuritenCounts!V356)</f>
        <v>ND</v>
      </c>
      <c r="W356" s="187" t="str">
        <f>IF(FuritenCounts!W356 = 0, "ND", FuritenWins!W356/FuritenCounts!W356)</f>
        <v>ND</v>
      </c>
      <c r="X356" s="187" t="str">
        <f>IF(FuritenCounts!X356 = 0, "ND", FuritenWins!X356/FuritenCounts!X356)</f>
        <v>ND</v>
      </c>
      <c r="Y356" s="187" t="str">
        <f>IF(FuritenCounts!Y356 = 0, "ND", FuritenWins!Y356/FuritenCounts!Y356)</f>
        <v>ND</v>
      </c>
      <c r="Z356" s="187" t="str">
        <f>IF(FuritenCounts!Z356 = 0, "ND", FuritenWins!Z356/FuritenCounts!Z356)</f>
        <v>ND</v>
      </c>
      <c r="AA356" s="187" t="str">
        <f>IF(FuritenCounts!AA356 = 0, "ND", FuritenWins!AA356/FuritenCounts!AA356)</f>
        <v>ND</v>
      </c>
      <c r="AB356" s="187" t="str">
        <f>IF(FuritenCounts!AB356 = 0, "ND", FuritenWins!AB356/FuritenCounts!AB356)</f>
        <v>ND</v>
      </c>
      <c r="AC356" s="187" t="str">
        <f>IF(FuritenCounts!AC356 = 0, "ND", FuritenWins!AC356/FuritenCounts!AC356)</f>
        <v>ND</v>
      </c>
      <c r="AD356" s="187" t="str">
        <f>IF(FuritenCounts!AD356 = 0, "ND", FuritenWins!AD356/FuritenCounts!AD356)</f>
        <v>ND</v>
      </c>
      <c r="AE356" s="187" t="str">
        <f>IF(FuritenCounts!AE356 = 0, "ND", FuritenWins!AE356/FuritenCounts!AE356)</f>
        <v>ND</v>
      </c>
      <c r="AF356" s="187" t="str">
        <f>IF(FuritenCounts!AF356 = 0, "ND", FuritenWins!AF356/FuritenCounts!AF356)</f>
        <v>ND</v>
      </c>
      <c r="AG356" s="187" t="str">
        <f>IF(FuritenCounts!AG356 = 0, "ND", FuritenWins!AG356/FuritenCounts!AG356)</f>
        <v>ND</v>
      </c>
      <c r="AH356" s="187" t="str">
        <f>IF(FuritenCounts!AH356 = 0, "ND", FuritenWins!AH356/FuritenCounts!AH356)</f>
        <v>ND</v>
      </c>
      <c r="AI356" s="187" t="str">
        <f>IF(FuritenCounts!AI356 = 0, "ND", FuritenWins!AI356/FuritenCounts!AI356)</f>
        <v>ND</v>
      </c>
      <c r="AJ356" s="187" t="str">
        <f>IF(FuritenCounts!AJ356 = 0, "ND", FuritenWins!AJ356/FuritenCounts!AJ356)</f>
        <v>ND</v>
      </c>
      <c r="AK356" s="187" t="str">
        <f>IF(FuritenCounts!AK356 = 0, "ND", FuritenWins!AK356/FuritenCounts!AK356)</f>
        <v>ND</v>
      </c>
      <c r="AL356" s="187" t="str">
        <f>IF(FuritenCounts!AL356 = 0, "ND", FuritenWins!AL356/FuritenCounts!AL356)</f>
        <v>ND</v>
      </c>
      <c r="AM356" s="187" t="str">
        <f>IF(FuritenCounts!AM356 = 0, "ND", FuritenWins!AM356/FuritenCounts!AM356)</f>
        <v>ND</v>
      </c>
      <c r="AN356" s="187" t="str">
        <f>IF(FuritenCounts!AN356 = 0, "ND", FuritenWins!AN356/FuritenCounts!AN356)</f>
        <v>ND</v>
      </c>
      <c r="AO356" s="187" t="str">
        <f>IF(FuritenCounts!AO356 = 0, "ND", FuritenWins!AO356/FuritenCounts!AO356)</f>
        <v>ND</v>
      </c>
      <c r="AP356" s="187" t="str">
        <f>IF(FuritenCounts!AP356 = 0, "ND", FuritenWins!AP356/FuritenCounts!AP356)</f>
        <v>ND</v>
      </c>
    </row>
    <row r="357">
      <c r="A357" s="185" t="s">
        <v>43</v>
      </c>
      <c r="B357" s="187">
        <f>IF(FuritenCounts!B357 = 0, "ND", FuritenWins!B357/FuritenCounts!B357)</f>
        <v>0.2608695652</v>
      </c>
      <c r="C357" s="187" t="str">
        <f>IF(FuritenCounts!C357 = 0, "ND", FuritenWins!C357/FuritenCounts!C357)</f>
        <v>ND</v>
      </c>
      <c r="D357" s="187" t="str">
        <f>IF(FuritenCounts!D357 = 0, "ND", FuritenWins!D357/FuritenCounts!D357)</f>
        <v>ND</v>
      </c>
      <c r="E357" s="187" t="str">
        <f>IF(FuritenCounts!E357 = 0, "ND", FuritenWins!E357/FuritenCounts!E357)</f>
        <v>ND</v>
      </c>
      <c r="F357" s="187" t="str">
        <f>IF(FuritenCounts!F357 = 0, "ND", FuritenWins!F357/FuritenCounts!F357)</f>
        <v>ND</v>
      </c>
      <c r="G357" s="187" t="str">
        <f>IF(FuritenCounts!G357 = 0, "ND", FuritenWins!G357/FuritenCounts!G357)</f>
        <v>ND</v>
      </c>
      <c r="H357" s="187" t="str">
        <f>IF(FuritenCounts!H357 = 0, "ND", FuritenWins!H357/FuritenCounts!H357)</f>
        <v>ND</v>
      </c>
      <c r="I357" s="187">
        <f>IF(FuritenCounts!I357 = 0, "ND", FuritenWins!I357/FuritenCounts!I357)</f>
        <v>0.2727272727</v>
      </c>
      <c r="J357" s="187">
        <f>IF(FuritenCounts!J357 = 0, "ND", FuritenWins!J357/FuritenCounts!J357)</f>
        <v>0.4</v>
      </c>
      <c r="K357" s="187">
        <f>IF(FuritenCounts!K357 = 0, "ND", FuritenWins!K357/FuritenCounts!K357)</f>
        <v>0.2</v>
      </c>
      <c r="L357" s="187">
        <f>IF(FuritenCounts!L357 = 0, "ND", FuritenWins!L357/FuritenCounts!L357)</f>
        <v>0</v>
      </c>
      <c r="M357" s="187" t="str">
        <f>IF(FuritenCounts!M357 = 0, "ND", FuritenWins!M357/FuritenCounts!M357)</f>
        <v>ND</v>
      </c>
      <c r="N357" s="187" t="str">
        <f>IF(FuritenCounts!N357 = 0, "ND", FuritenWins!N357/FuritenCounts!N357)</f>
        <v>ND</v>
      </c>
      <c r="O357" s="187" t="str">
        <f>IF(FuritenCounts!O357 = 0, "ND", FuritenWins!O357/FuritenCounts!O357)</f>
        <v>ND</v>
      </c>
      <c r="P357" s="187" t="str">
        <f>IF(FuritenCounts!P357 = 0, "ND", FuritenWins!P357/FuritenCounts!P357)</f>
        <v>ND</v>
      </c>
      <c r="Q357" s="187" t="str">
        <f>IF(FuritenCounts!Q357 = 0, "ND", FuritenWins!Q357/FuritenCounts!Q357)</f>
        <v>ND</v>
      </c>
      <c r="R357" s="187" t="str">
        <f>IF(FuritenCounts!R357 = 0, "ND", FuritenWins!R357/FuritenCounts!R357)</f>
        <v>ND</v>
      </c>
      <c r="S357" s="187" t="str">
        <f>IF(FuritenCounts!S357 = 0, "ND", FuritenWins!S357/FuritenCounts!S357)</f>
        <v>ND</v>
      </c>
      <c r="T357" s="187" t="str">
        <f>IF(FuritenCounts!T357 = 0, "ND", FuritenWins!T357/FuritenCounts!T357)</f>
        <v>ND</v>
      </c>
      <c r="U357" s="187" t="str">
        <f>IF(FuritenCounts!U357 = 0, "ND", FuritenWins!U357/FuritenCounts!U357)</f>
        <v>ND</v>
      </c>
      <c r="V357" s="187" t="str">
        <f>IF(FuritenCounts!V357 = 0, "ND", FuritenWins!V357/FuritenCounts!V357)</f>
        <v>ND</v>
      </c>
      <c r="W357" s="187" t="str">
        <f>IF(FuritenCounts!W357 = 0, "ND", FuritenWins!W357/FuritenCounts!W357)</f>
        <v>ND</v>
      </c>
      <c r="X357" s="187" t="str">
        <f>IF(FuritenCounts!X357 = 0, "ND", FuritenWins!X357/FuritenCounts!X357)</f>
        <v>ND</v>
      </c>
      <c r="Y357" s="187" t="str">
        <f>IF(FuritenCounts!Y357 = 0, "ND", FuritenWins!Y357/FuritenCounts!Y357)</f>
        <v>ND</v>
      </c>
      <c r="Z357" s="187" t="str">
        <f>IF(FuritenCounts!Z357 = 0, "ND", FuritenWins!Z357/FuritenCounts!Z357)</f>
        <v>ND</v>
      </c>
      <c r="AA357" s="187" t="str">
        <f>IF(FuritenCounts!AA357 = 0, "ND", FuritenWins!AA357/FuritenCounts!AA357)</f>
        <v>ND</v>
      </c>
      <c r="AB357" s="187" t="str">
        <f>IF(FuritenCounts!AB357 = 0, "ND", FuritenWins!AB357/FuritenCounts!AB357)</f>
        <v>ND</v>
      </c>
      <c r="AC357" s="187" t="str">
        <f>IF(FuritenCounts!AC357 = 0, "ND", FuritenWins!AC357/FuritenCounts!AC357)</f>
        <v>ND</v>
      </c>
      <c r="AD357" s="187" t="str">
        <f>IF(FuritenCounts!AD357 = 0, "ND", FuritenWins!AD357/FuritenCounts!AD357)</f>
        <v>ND</v>
      </c>
      <c r="AE357" s="187" t="str">
        <f>IF(FuritenCounts!AE357 = 0, "ND", FuritenWins!AE357/FuritenCounts!AE357)</f>
        <v>ND</v>
      </c>
      <c r="AF357" s="187" t="str">
        <f>IF(FuritenCounts!AF357 = 0, "ND", FuritenWins!AF357/FuritenCounts!AF357)</f>
        <v>ND</v>
      </c>
      <c r="AG357" s="187" t="str">
        <f>IF(FuritenCounts!AG357 = 0, "ND", FuritenWins!AG357/FuritenCounts!AG357)</f>
        <v>ND</v>
      </c>
      <c r="AH357" s="187" t="str">
        <f>IF(FuritenCounts!AH357 = 0, "ND", FuritenWins!AH357/FuritenCounts!AH357)</f>
        <v>ND</v>
      </c>
      <c r="AI357" s="187" t="str">
        <f>IF(FuritenCounts!AI357 = 0, "ND", FuritenWins!AI357/FuritenCounts!AI357)</f>
        <v>ND</v>
      </c>
      <c r="AJ357" s="187" t="str">
        <f>IF(FuritenCounts!AJ357 = 0, "ND", FuritenWins!AJ357/FuritenCounts!AJ357)</f>
        <v>ND</v>
      </c>
      <c r="AK357" s="187" t="str">
        <f>IF(FuritenCounts!AK357 = 0, "ND", FuritenWins!AK357/FuritenCounts!AK357)</f>
        <v>ND</v>
      </c>
      <c r="AL357" s="187" t="str">
        <f>IF(FuritenCounts!AL357 = 0, "ND", FuritenWins!AL357/FuritenCounts!AL357)</f>
        <v>ND</v>
      </c>
      <c r="AM357" s="187" t="str">
        <f>IF(FuritenCounts!AM357 = 0, "ND", FuritenWins!AM357/FuritenCounts!AM357)</f>
        <v>ND</v>
      </c>
      <c r="AN357" s="187" t="str">
        <f>IF(FuritenCounts!AN357 = 0, "ND", FuritenWins!AN357/FuritenCounts!AN357)</f>
        <v>ND</v>
      </c>
      <c r="AO357" s="187" t="str">
        <f>IF(FuritenCounts!AO357 = 0, "ND", FuritenWins!AO357/FuritenCounts!AO357)</f>
        <v>ND</v>
      </c>
      <c r="AP357" s="187" t="str">
        <f>IF(FuritenCounts!AP357 = 0, "ND", FuritenWins!AP357/FuritenCounts!AP357)</f>
        <v>ND</v>
      </c>
    </row>
    <row r="358">
      <c r="A358" s="185" t="s">
        <v>2766</v>
      </c>
      <c r="B358" s="187">
        <f>IF(FuritenCounts!B358 = 0, "ND", FuritenWins!B358/FuritenCounts!B358)</f>
        <v>0.4285714286</v>
      </c>
      <c r="C358" s="187" t="str">
        <f>IF(FuritenCounts!C358 = 0, "ND", FuritenWins!C358/FuritenCounts!C358)</f>
        <v>ND</v>
      </c>
      <c r="D358" s="187" t="str">
        <f>IF(FuritenCounts!D358 = 0, "ND", FuritenWins!D358/FuritenCounts!D358)</f>
        <v>ND</v>
      </c>
      <c r="E358" s="187" t="str">
        <f>IF(FuritenCounts!E358 = 0, "ND", FuritenWins!E358/FuritenCounts!E358)</f>
        <v>ND</v>
      </c>
      <c r="F358" s="187" t="str">
        <f>IF(FuritenCounts!F358 = 0, "ND", FuritenWins!F358/FuritenCounts!F358)</f>
        <v>ND</v>
      </c>
      <c r="G358" s="187" t="str">
        <f>IF(FuritenCounts!G358 = 0, "ND", FuritenWins!G358/FuritenCounts!G358)</f>
        <v>ND</v>
      </c>
      <c r="H358" s="187" t="str">
        <f>IF(FuritenCounts!H358 = 0, "ND", FuritenWins!H358/FuritenCounts!H358)</f>
        <v>ND</v>
      </c>
      <c r="I358" s="187">
        <f>IF(FuritenCounts!I358 = 0, "ND", FuritenWins!I358/FuritenCounts!I358)</f>
        <v>0</v>
      </c>
      <c r="J358" s="187">
        <f>IF(FuritenCounts!J358 = 0, "ND", FuritenWins!J358/FuritenCounts!J358)</f>
        <v>0</v>
      </c>
      <c r="K358" s="187">
        <f>IF(FuritenCounts!K358 = 0, "ND", FuritenWins!K358/FuritenCounts!K358)</f>
        <v>1</v>
      </c>
      <c r="L358" s="187">
        <f>IF(FuritenCounts!L358 = 0, "ND", FuritenWins!L358/FuritenCounts!L358)</f>
        <v>1</v>
      </c>
      <c r="M358" s="187" t="str">
        <f>IF(FuritenCounts!M358 = 0, "ND", FuritenWins!M358/FuritenCounts!M358)</f>
        <v>ND</v>
      </c>
      <c r="N358" s="187" t="str">
        <f>IF(FuritenCounts!N358 = 0, "ND", FuritenWins!N358/FuritenCounts!N358)</f>
        <v>ND</v>
      </c>
      <c r="O358" s="187" t="str">
        <f>IF(FuritenCounts!O358 = 0, "ND", FuritenWins!O358/FuritenCounts!O358)</f>
        <v>ND</v>
      </c>
      <c r="P358" s="187" t="str">
        <f>IF(FuritenCounts!P358 = 0, "ND", FuritenWins!P358/FuritenCounts!P358)</f>
        <v>ND</v>
      </c>
      <c r="Q358" s="187" t="str">
        <f>IF(FuritenCounts!Q358 = 0, "ND", FuritenWins!Q358/FuritenCounts!Q358)</f>
        <v>ND</v>
      </c>
      <c r="R358" s="187" t="str">
        <f>IF(FuritenCounts!R358 = 0, "ND", FuritenWins!R358/FuritenCounts!R358)</f>
        <v>ND</v>
      </c>
      <c r="S358" s="187" t="str">
        <f>IF(FuritenCounts!S358 = 0, "ND", FuritenWins!S358/FuritenCounts!S358)</f>
        <v>ND</v>
      </c>
      <c r="T358" s="187" t="str">
        <f>IF(FuritenCounts!T358 = 0, "ND", FuritenWins!T358/FuritenCounts!T358)</f>
        <v>ND</v>
      </c>
      <c r="U358" s="187" t="str">
        <f>IF(FuritenCounts!U358 = 0, "ND", FuritenWins!U358/FuritenCounts!U358)</f>
        <v>ND</v>
      </c>
      <c r="V358" s="187" t="str">
        <f>IF(FuritenCounts!V358 = 0, "ND", FuritenWins!V358/FuritenCounts!V358)</f>
        <v>ND</v>
      </c>
      <c r="W358" s="187" t="str">
        <f>IF(FuritenCounts!W358 = 0, "ND", FuritenWins!W358/FuritenCounts!W358)</f>
        <v>ND</v>
      </c>
      <c r="X358" s="187" t="str">
        <f>IF(FuritenCounts!X358 = 0, "ND", FuritenWins!X358/FuritenCounts!X358)</f>
        <v>ND</v>
      </c>
      <c r="Y358" s="187" t="str">
        <f>IF(FuritenCounts!Y358 = 0, "ND", FuritenWins!Y358/FuritenCounts!Y358)</f>
        <v>ND</v>
      </c>
      <c r="Z358" s="187" t="str">
        <f>IF(FuritenCounts!Z358 = 0, "ND", FuritenWins!Z358/FuritenCounts!Z358)</f>
        <v>ND</v>
      </c>
      <c r="AA358" s="187" t="str">
        <f>IF(FuritenCounts!AA358 = 0, "ND", FuritenWins!AA358/FuritenCounts!AA358)</f>
        <v>ND</v>
      </c>
      <c r="AB358" s="187" t="str">
        <f>IF(FuritenCounts!AB358 = 0, "ND", FuritenWins!AB358/FuritenCounts!AB358)</f>
        <v>ND</v>
      </c>
      <c r="AC358" s="187" t="str">
        <f>IF(FuritenCounts!AC358 = 0, "ND", FuritenWins!AC358/FuritenCounts!AC358)</f>
        <v>ND</v>
      </c>
      <c r="AD358" s="187" t="str">
        <f>IF(FuritenCounts!AD358 = 0, "ND", FuritenWins!AD358/FuritenCounts!AD358)</f>
        <v>ND</v>
      </c>
      <c r="AE358" s="187" t="str">
        <f>IF(FuritenCounts!AE358 = 0, "ND", FuritenWins!AE358/FuritenCounts!AE358)</f>
        <v>ND</v>
      </c>
      <c r="AF358" s="187" t="str">
        <f>IF(FuritenCounts!AF358 = 0, "ND", FuritenWins!AF358/FuritenCounts!AF358)</f>
        <v>ND</v>
      </c>
      <c r="AG358" s="187" t="str">
        <f>IF(FuritenCounts!AG358 = 0, "ND", FuritenWins!AG358/FuritenCounts!AG358)</f>
        <v>ND</v>
      </c>
      <c r="AH358" s="187" t="str">
        <f>IF(FuritenCounts!AH358 = 0, "ND", FuritenWins!AH358/FuritenCounts!AH358)</f>
        <v>ND</v>
      </c>
      <c r="AI358" s="187" t="str">
        <f>IF(FuritenCounts!AI358 = 0, "ND", FuritenWins!AI358/FuritenCounts!AI358)</f>
        <v>ND</v>
      </c>
      <c r="AJ358" s="187" t="str">
        <f>IF(FuritenCounts!AJ358 = 0, "ND", FuritenWins!AJ358/FuritenCounts!AJ358)</f>
        <v>ND</v>
      </c>
      <c r="AK358" s="187" t="str">
        <f>IF(FuritenCounts!AK358 = 0, "ND", FuritenWins!AK358/FuritenCounts!AK358)</f>
        <v>ND</v>
      </c>
      <c r="AL358" s="187" t="str">
        <f>IF(FuritenCounts!AL358 = 0, "ND", FuritenWins!AL358/FuritenCounts!AL358)</f>
        <v>ND</v>
      </c>
      <c r="AM358" s="187" t="str">
        <f>IF(FuritenCounts!AM358 = 0, "ND", FuritenWins!AM358/FuritenCounts!AM358)</f>
        <v>ND</v>
      </c>
      <c r="AN358" s="187" t="str">
        <f>IF(FuritenCounts!AN358 = 0, "ND", FuritenWins!AN358/FuritenCounts!AN358)</f>
        <v>ND</v>
      </c>
      <c r="AO358" s="187" t="str">
        <f>IF(FuritenCounts!AO358 = 0, "ND", FuritenWins!AO358/FuritenCounts!AO358)</f>
        <v>ND</v>
      </c>
      <c r="AP358" s="187" t="str">
        <f>IF(FuritenCounts!AP358 = 0, "ND", FuritenWins!AP358/FuritenCounts!AP358)</f>
        <v>ND</v>
      </c>
    </row>
    <row r="359">
      <c r="A359" s="185" t="s">
        <v>2774</v>
      </c>
      <c r="B359" s="187">
        <f>IF(FuritenCounts!B359 = 0, "ND", FuritenWins!B359/FuritenCounts!B359)</f>
        <v>0.2222222222</v>
      </c>
      <c r="C359" s="187" t="str">
        <f>IF(FuritenCounts!C359 = 0, "ND", FuritenWins!C359/FuritenCounts!C359)</f>
        <v>ND</v>
      </c>
      <c r="D359" s="187" t="str">
        <f>IF(FuritenCounts!D359 = 0, "ND", FuritenWins!D359/FuritenCounts!D359)</f>
        <v>ND</v>
      </c>
      <c r="E359" s="187" t="str">
        <f>IF(FuritenCounts!E359 = 0, "ND", FuritenWins!E359/FuritenCounts!E359)</f>
        <v>ND</v>
      </c>
      <c r="F359" s="187" t="str">
        <f>IF(FuritenCounts!F359 = 0, "ND", FuritenWins!F359/FuritenCounts!F359)</f>
        <v>ND</v>
      </c>
      <c r="G359" s="187" t="str">
        <f>IF(FuritenCounts!G359 = 0, "ND", FuritenWins!G359/FuritenCounts!G359)</f>
        <v>ND</v>
      </c>
      <c r="H359" s="187">
        <f>IF(FuritenCounts!H359 = 0, "ND", FuritenWins!H359/FuritenCounts!H359)</f>
        <v>0.2</v>
      </c>
      <c r="I359" s="187">
        <f>IF(FuritenCounts!I359 = 0, "ND", FuritenWins!I359/FuritenCounts!I359)</f>
        <v>0.25</v>
      </c>
      <c r="J359" s="187" t="str">
        <f>IF(FuritenCounts!J359 = 0, "ND", FuritenWins!J359/FuritenCounts!J359)</f>
        <v>ND</v>
      </c>
      <c r="K359" s="187" t="str">
        <f>IF(FuritenCounts!K359 = 0, "ND", FuritenWins!K359/FuritenCounts!K359)</f>
        <v>ND</v>
      </c>
      <c r="L359" s="187" t="str">
        <f>IF(FuritenCounts!L359 = 0, "ND", FuritenWins!L359/FuritenCounts!L359)</f>
        <v>ND</v>
      </c>
      <c r="M359" s="187" t="str">
        <f>IF(FuritenCounts!M359 = 0, "ND", FuritenWins!M359/FuritenCounts!M359)</f>
        <v>ND</v>
      </c>
      <c r="N359" s="187" t="str">
        <f>IF(FuritenCounts!N359 = 0, "ND", FuritenWins!N359/FuritenCounts!N359)</f>
        <v>ND</v>
      </c>
      <c r="O359" s="187" t="str">
        <f>IF(FuritenCounts!O359 = 0, "ND", FuritenWins!O359/FuritenCounts!O359)</f>
        <v>ND</v>
      </c>
      <c r="P359" s="187" t="str">
        <f>IF(FuritenCounts!P359 = 0, "ND", FuritenWins!P359/FuritenCounts!P359)</f>
        <v>ND</v>
      </c>
      <c r="Q359" s="187" t="str">
        <f>IF(FuritenCounts!Q359 = 0, "ND", FuritenWins!Q359/FuritenCounts!Q359)</f>
        <v>ND</v>
      </c>
      <c r="R359" s="187" t="str">
        <f>IF(FuritenCounts!R359 = 0, "ND", FuritenWins!R359/FuritenCounts!R359)</f>
        <v>ND</v>
      </c>
      <c r="S359" s="187" t="str">
        <f>IF(FuritenCounts!S359 = 0, "ND", FuritenWins!S359/FuritenCounts!S359)</f>
        <v>ND</v>
      </c>
      <c r="T359" s="187" t="str">
        <f>IF(FuritenCounts!T359 = 0, "ND", FuritenWins!T359/FuritenCounts!T359)</f>
        <v>ND</v>
      </c>
      <c r="U359" s="187" t="str">
        <f>IF(FuritenCounts!U359 = 0, "ND", FuritenWins!U359/FuritenCounts!U359)</f>
        <v>ND</v>
      </c>
      <c r="V359" s="187" t="str">
        <f>IF(FuritenCounts!V359 = 0, "ND", FuritenWins!V359/FuritenCounts!V359)</f>
        <v>ND</v>
      </c>
      <c r="W359" s="187" t="str">
        <f>IF(FuritenCounts!W359 = 0, "ND", FuritenWins!W359/FuritenCounts!W359)</f>
        <v>ND</v>
      </c>
      <c r="X359" s="187" t="str">
        <f>IF(FuritenCounts!X359 = 0, "ND", FuritenWins!X359/FuritenCounts!X359)</f>
        <v>ND</v>
      </c>
      <c r="Y359" s="187" t="str">
        <f>IF(FuritenCounts!Y359 = 0, "ND", FuritenWins!Y359/FuritenCounts!Y359)</f>
        <v>ND</v>
      </c>
      <c r="Z359" s="187" t="str">
        <f>IF(FuritenCounts!Z359 = 0, "ND", FuritenWins!Z359/FuritenCounts!Z359)</f>
        <v>ND</v>
      </c>
      <c r="AA359" s="187" t="str">
        <f>IF(FuritenCounts!AA359 = 0, "ND", FuritenWins!AA359/FuritenCounts!AA359)</f>
        <v>ND</v>
      </c>
      <c r="AB359" s="187" t="str">
        <f>IF(FuritenCounts!AB359 = 0, "ND", FuritenWins!AB359/FuritenCounts!AB359)</f>
        <v>ND</v>
      </c>
      <c r="AC359" s="187" t="str">
        <f>IF(FuritenCounts!AC359 = 0, "ND", FuritenWins!AC359/FuritenCounts!AC359)</f>
        <v>ND</v>
      </c>
      <c r="AD359" s="187" t="str">
        <f>IF(FuritenCounts!AD359 = 0, "ND", FuritenWins!AD359/FuritenCounts!AD359)</f>
        <v>ND</v>
      </c>
      <c r="AE359" s="187" t="str">
        <f>IF(FuritenCounts!AE359 = 0, "ND", FuritenWins!AE359/FuritenCounts!AE359)</f>
        <v>ND</v>
      </c>
      <c r="AF359" s="187" t="str">
        <f>IF(FuritenCounts!AF359 = 0, "ND", FuritenWins!AF359/FuritenCounts!AF359)</f>
        <v>ND</v>
      </c>
      <c r="AG359" s="187" t="str">
        <f>IF(FuritenCounts!AG359 = 0, "ND", FuritenWins!AG359/FuritenCounts!AG359)</f>
        <v>ND</v>
      </c>
      <c r="AH359" s="187" t="str">
        <f>IF(FuritenCounts!AH359 = 0, "ND", FuritenWins!AH359/FuritenCounts!AH359)</f>
        <v>ND</v>
      </c>
      <c r="AI359" s="187" t="str">
        <f>IF(FuritenCounts!AI359 = 0, "ND", FuritenWins!AI359/FuritenCounts!AI359)</f>
        <v>ND</v>
      </c>
      <c r="AJ359" s="187" t="str">
        <f>IF(FuritenCounts!AJ359 = 0, "ND", FuritenWins!AJ359/FuritenCounts!AJ359)</f>
        <v>ND</v>
      </c>
      <c r="AK359" s="187" t="str">
        <f>IF(FuritenCounts!AK359 = 0, "ND", FuritenWins!AK359/FuritenCounts!AK359)</f>
        <v>ND</v>
      </c>
      <c r="AL359" s="187" t="str">
        <f>IF(FuritenCounts!AL359 = 0, "ND", FuritenWins!AL359/FuritenCounts!AL359)</f>
        <v>ND</v>
      </c>
      <c r="AM359" s="187" t="str">
        <f>IF(FuritenCounts!AM359 = 0, "ND", FuritenWins!AM359/FuritenCounts!AM359)</f>
        <v>ND</v>
      </c>
      <c r="AN359" s="187" t="str">
        <f>IF(FuritenCounts!AN359 = 0, "ND", FuritenWins!AN359/FuritenCounts!AN359)</f>
        <v>ND</v>
      </c>
      <c r="AO359" s="187" t="str">
        <f>IF(FuritenCounts!AO359 = 0, "ND", FuritenWins!AO359/FuritenCounts!AO359)</f>
        <v>ND</v>
      </c>
      <c r="AP359" s="187" t="str">
        <f>IF(FuritenCounts!AP359 = 0, "ND", FuritenWins!AP359/FuritenCounts!AP359)</f>
        <v>ND</v>
      </c>
    </row>
    <row r="360">
      <c r="A360" s="185" t="s">
        <v>32</v>
      </c>
      <c r="B360" s="187">
        <f>IF(FuritenCounts!B360 = 0, "ND", FuritenWins!B360/FuritenCounts!B360)</f>
        <v>0.05357142857</v>
      </c>
      <c r="C360" s="187" t="str">
        <f>IF(FuritenCounts!C360 = 0, "ND", FuritenWins!C360/FuritenCounts!C360)</f>
        <v>ND</v>
      </c>
      <c r="D360" s="187">
        <f>IF(FuritenCounts!D360 = 0, "ND", FuritenWins!D360/FuritenCounts!D360)</f>
        <v>0.05882352941</v>
      </c>
      <c r="E360" s="187">
        <f>IF(FuritenCounts!E360 = 0, "ND", FuritenWins!E360/FuritenCounts!E360)</f>
        <v>0.03571428571</v>
      </c>
      <c r="F360" s="187">
        <f>IF(FuritenCounts!F360 = 0, "ND", FuritenWins!F360/FuritenCounts!F360)</f>
        <v>0.1</v>
      </c>
      <c r="G360" s="187">
        <f>IF(FuritenCounts!G360 = 0, "ND", FuritenWins!G360/FuritenCounts!G360)</f>
        <v>0</v>
      </c>
      <c r="H360" s="187" t="str">
        <f>IF(FuritenCounts!H360 = 0, "ND", FuritenWins!H360/FuritenCounts!H360)</f>
        <v>ND</v>
      </c>
      <c r="I360" s="187" t="str">
        <f>IF(FuritenCounts!I360 = 0, "ND", FuritenWins!I360/FuritenCounts!I360)</f>
        <v>ND</v>
      </c>
      <c r="J360" s="187" t="str">
        <f>IF(FuritenCounts!J360 = 0, "ND", FuritenWins!J360/FuritenCounts!J360)</f>
        <v>ND</v>
      </c>
      <c r="K360" s="187" t="str">
        <f>IF(FuritenCounts!K360 = 0, "ND", FuritenWins!K360/FuritenCounts!K360)</f>
        <v>ND</v>
      </c>
      <c r="L360" s="187" t="str">
        <f>IF(FuritenCounts!L360 = 0, "ND", FuritenWins!L360/FuritenCounts!L360)</f>
        <v>ND</v>
      </c>
      <c r="M360" s="187" t="str">
        <f>IF(FuritenCounts!M360 = 0, "ND", FuritenWins!M360/FuritenCounts!M360)</f>
        <v>ND</v>
      </c>
      <c r="N360" s="187" t="str">
        <f>IF(FuritenCounts!N360 = 0, "ND", FuritenWins!N360/FuritenCounts!N360)</f>
        <v>ND</v>
      </c>
      <c r="O360" s="187" t="str">
        <f>IF(FuritenCounts!O360 = 0, "ND", FuritenWins!O360/FuritenCounts!O360)</f>
        <v>ND</v>
      </c>
      <c r="P360" s="187" t="str">
        <f>IF(FuritenCounts!P360 = 0, "ND", FuritenWins!P360/FuritenCounts!P360)</f>
        <v>ND</v>
      </c>
      <c r="Q360" s="187" t="str">
        <f>IF(FuritenCounts!Q360 = 0, "ND", FuritenWins!Q360/FuritenCounts!Q360)</f>
        <v>ND</v>
      </c>
      <c r="R360" s="187" t="str">
        <f>IF(FuritenCounts!R360 = 0, "ND", FuritenWins!R360/FuritenCounts!R360)</f>
        <v>ND</v>
      </c>
      <c r="S360" s="187" t="str">
        <f>IF(FuritenCounts!S360 = 0, "ND", FuritenWins!S360/FuritenCounts!S360)</f>
        <v>ND</v>
      </c>
      <c r="T360" s="187" t="str">
        <f>IF(FuritenCounts!T360 = 0, "ND", FuritenWins!T360/FuritenCounts!T360)</f>
        <v>ND</v>
      </c>
      <c r="U360" s="187" t="str">
        <f>IF(FuritenCounts!U360 = 0, "ND", FuritenWins!U360/FuritenCounts!U360)</f>
        <v>ND</v>
      </c>
      <c r="V360" s="187" t="str">
        <f>IF(FuritenCounts!V360 = 0, "ND", FuritenWins!V360/FuritenCounts!V360)</f>
        <v>ND</v>
      </c>
      <c r="W360" s="187" t="str">
        <f>IF(FuritenCounts!W360 = 0, "ND", FuritenWins!W360/FuritenCounts!W360)</f>
        <v>ND</v>
      </c>
      <c r="X360" s="187" t="str">
        <f>IF(FuritenCounts!X360 = 0, "ND", FuritenWins!X360/FuritenCounts!X360)</f>
        <v>ND</v>
      </c>
      <c r="Y360" s="187" t="str">
        <f>IF(FuritenCounts!Y360 = 0, "ND", FuritenWins!Y360/FuritenCounts!Y360)</f>
        <v>ND</v>
      </c>
      <c r="Z360" s="187" t="str">
        <f>IF(FuritenCounts!Z360 = 0, "ND", FuritenWins!Z360/FuritenCounts!Z360)</f>
        <v>ND</v>
      </c>
      <c r="AA360" s="187" t="str">
        <f>IF(FuritenCounts!AA360 = 0, "ND", FuritenWins!AA360/FuritenCounts!AA360)</f>
        <v>ND</v>
      </c>
      <c r="AB360" s="187" t="str">
        <f>IF(FuritenCounts!AB360 = 0, "ND", FuritenWins!AB360/FuritenCounts!AB360)</f>
        <v>ND</v>
      </c>
      <c r="AC360" s="187" t="str">
        <f>IF(FuritenCounts!AC360 = 0, "ND", FuritenWins!AC360/FuritenCounts!AC360)</f>
        <v>ND</v>
      </c>
      <c r="AD360" s="187" t="str">
        <f>IF(FuritenCounts!AD360 = 0, "ND", FuritenWins!AD360/FuritenCounts!AD360)</f>
        <v>ND</v>
      </c>
      <c r="AE360" s="187" t="str">
        <f>IF(FuritenCounts!AE360 = 0, "ND", FuritenWins!AE360/FuritenCounts!AE360)</f>
        <v>ND</v>
      </c>
      <c r="AF360" s="187" t="str">
        <f>IF(FuritenCounts!AF360 = 0, "ND", FuritenWins!AF360/FuritenCounts!AF360)</f>
        <v>ND</v>
      </c>
      <c r="AG360" s="187" t="str">
        <f>IF(FuritenCounts!AG360 = 0, "ND", FuritenWins!AG360/FuritenCounts!AG360)</f>
        <v>ND</v>
      </c>
      <c r="AH360" s="187" t="str">
        <f>IF(FuritenCounts!AH360 = 0, "ND", FuritenWins!AH360/FuritenCounts!AH360)</f>
        <v>ND</v>
      </c>
      <c r="AI360" s="187" t="str">
        <f>IF(FuritenCounts!AI360 = 0, "ND", FuritenWins!AI360/FuritenCounts!AI360)</f>
        <v>ND</v>
      </c>
      <c r="AJ360" s="187" t="str">
        <f>IF(FuritenCounts!AJ360 = 0, "ND", FuritenWins!AJ360/FuritenCounts!AJ360)</f>
        <v>ND</v>
      </c>
      <c r="AK360" s="187" t="str">
        <f>IF(FuritenCounts!AK360 = 0, "ND", FuritenWins!AK360/FuritenCounts!AK360)</f>
        <v>ND</v>
      </c>
      <c r="AL360" s="187" t="str">
        <f>IF(FuritenCounts!AL360 = 0, "ND", FuritenWins!AL360/FuritenCounts!AL360)</f>
        <v>ND</v>
      </c>
      <c r="AM360" s="187" t="str">
        <f>IF(FuritenCounts!AM360 = 0, "ND", FuritenWins!AM360/FuritenCounts!AM360)</f>
        <v>ND</v>
      </c>
      <c r="AN360" s="187" t="str">
        <f>IF(FuritenCounts!AN360 = 0, "ND", FuritenWins!AN360/FuritenCounts!AN360)</f>
        <v>ND</v>
      </c>
      <c r="AO360" s="187" t="str">
        <f>IF(FuritenCounts!AO360 = 0, "ND", FuritenWins!AO360/FuritenCounts!AO360)</f>
        <v>ND</v>
      </c>
      <c r="AP360" s="187" t="str">
        <f>IF(FuritenCounts!AP360 = 0, "ND", FuritenWins!AP360/FuritenCounts!AP360)</f>
        <v>ND</v>
      </c>
    </row>
    <row r="361">
      <c r="A361" s="185" t="s">
        <v>2784</v>
      </c>
      <c r="B361" s="187">
        <f>IF(FuritenCounts!B361 = 0, "ND", FuritenWins!B361/FuritenCounts!B361)</f>
        <v>0</v>
      </c>
      <c r="C361" s="187" t="str">
        <f>IF(FuritenCounts!C361 = 0, "ND", FuritenWins!C361/FuritenCounts!C361)</f>
        <v>ND</v>
      </c>
      <c r="D361" s="187" t="str">
        <f>IF(FuritenCounts!D361 = 0, "ND", FuritenWins!D361/FuritenCounts!D361)</f>
        <v>ND</v>
      </c>
      <c r="E361" s="187" t="str">
        <f>IF(FuritenCounts!E361 = 0, "ND", FuritenWins!E361/FuritenCounts!E361)</f>
        <v>ND</v>
      </c>
      <c r="F361" s="187" t="str">
        <f>IF(FuritenCounts!F361 = 0, "ND", FuritenWins!F361/FuritenCounts!F361)</f>
        <v>ND</v>
      </c>
      <c r="G361" s="187" t="str">
        <f>IF(FuritenCounts!G361 = 0, "ND", FuritenWins!G361/FuritenCounts!G361)</f>
        <v>ND</v>
      </c>
      <c r="H361" s="187">
        <f>IF(FuritenCounts!H361 = 0, "ND", FuritenWins!H361/FuritenCounts!H361)</f>
        <v>0</v>
      </c>
      <c r="I361" s="187" t="str">
        <f>IF(FuritenCounts!I361 = 0, "ND", FuritenWins!I361/FuritenCounts!I361)</f>
        <v>ND</v>
      </c>
      <c r="J361" s="187">
        <f>IF(FuritenCounts!J361 = 0, "ND", FuritenWins!J361/FuritenCounts!J361)</f>
        <v>0</v>
      </c>
      <c r="K361" s="187" t="str">
        <f>IF(FuritenCounts!K361 = 0, "ND", FuritenWins!K361/FuritenCounts!K361)</f>
        <v>ND</v>
      </c>
      <c r="L361" s="187" t="str">
        <f>IF(FuritenCounts!L361 = 0, "ND", FuritenWins!L361/FuritenCounts!L361)</f>
        <v>ND</v>
      </c>
      <c r="M361" s="187" t="str">
        <f>IF(FuritenCounts!M361 = 0, "ND", FuritenWins!M361/FuritenCounts!M361)</f>
        <v>ND</v>
      </c>
      <c r="N361" s="187" t="str">
        <f>IF(FuritenCounts!N361 = 0, "ND", FuritenWins!N361/FuritenCounts!N361)</f>
        <v>ND</v>
      </c>
      <c r="O361" s="187" t="str">
        <f>IF(FuritenCounts!O361 = 0, "ND", FuritenWins!O361/FuritenCounts!O361)</f>
        <v>ND</v>
      </c>
      <c r="P361" s="187" t="str">
        <f>IF(FuritenCounts!P361 = 0, "ND", FuritenWins!P361/FuritenCounts!P361)</f>
        <v>ND</v>
      </c>
      <c r="Q361" s="187" t="str">
        <f>IF(FuritenCounts!Q361 = 0, "ND", FuritenWins!Q361/FuritenCounts!Q361)</f>
        <v>ND</v>
      </c>
      <c r="R361" s="187" t="str">
        <f>IF(FuritenCounts!R361 = 0, "ND", FuritenWins!R361/FuritenCounts!R361)</f>
        <v>ND</v>
      </c>
      <c r="S361" s="187" t="str">
        <f>IF(FuritenCounts!S361 = 0, "ND", FuritenWins!S361/FuritenCounts!S361)</f>
        <v>ND</v>
      </c>
      <c r="T361" s="187" t="str">
        <f>IF(FuritenCounts!T361 = 0, "ND", FuritenWins!T361/FuritenCounts!T361)</f>
        <v>ND</v>
      </c>
      <c r="U361" s="187" t="str">
        <f>IF(FuritenCounts!U361 = 0, "ND", FuritenWins!U361/FuritenCounts!U361)</f>
        <v>ND</v>
      </c>
      <c r="V361" s="187" t="str">
        <f>IF(FuritenCounts!V361 = 0, "ND", FuritenWins!V361/FuritenCounts!V361)</f>
        <v>ND</v>
      </c>
      <c r="W361" s="187" t="str">
        <f>IF(FuritenCounts!W361 = 0, "ND", FuritenWins!W361/FuritenCounts!W361)</f>
        <v>ND</v>
      </c>
      <c r="X361" s="187" t="str">
        <f>IF(FuritenCounts!X361 = 0, "ND", FuritenWins!X361/FuritenCounts!X361)</f>
        <v>ND</v>
      </c>
      <c r="Y361" s="187" t="str">
        <f>IF(FuritenCounts!Y361 = 0, "ND", FuritenWins!Y361/FuritenCounts!Y361)</f>
        <v>ND</v>
      </c>
      <c r="Z361" s="187" t="str">
        <f>IF(FuritenCounts!Z361 = 0, "ND", FuritenWins!Z361/FuritenCounts!Z361)</f>
        <v>ND</v>
      </c>
      <c r="AA361" s="187" t="str">
        <f>IF(FuritenCounts!AA361 = 0, "ND", FuritenWins!AA361/FuritenCounts!AA361)</f>
        <v>ND</v>
      </c>
      <c r="AB361" s="187" t="str">
        <f>IF(FuritenCounts!AB361 = 0, "ND", FuritenWins!AB361/FuritenCounts!AB361)</f>
        <v>ND</v>
      </c>
      <c r="AC361" s="187" t="str">
        <f>IF(FuritenCounts!AC361 = 0, "ND", FuritenWins!AC361/FuritenCounts!AC361)</f>
        <v>ND</v>
      </c>
      <c r="AD361" s="187" t="str">
        <f>IF(FuritenCounts!AD361 = 0, "ND", FuritenWins!AD361/FuritenCounts!AD361)</f>
        <v>ND</v>
      </c>
      <c r="AE361" s="187" t="str">
        <f>IF(FuritenCounts!AE361 = 0, "ND", FuritenWins!AE361/FuritenCounts!AE361)</f>
        <v>ND</v>
      </c>
      <c r="AF361" s="187" t="str">
        <f>IF(FuritenCounts!AF361 = 0, "ND", FuritenWins!AF361/FuritenCounts!AF361)</f>
        <v>ND</v>
      </c>
      <c r="AG361" s="187" t="str">
        <f>IF(FuritenCounts!AG361 = 0, "ND", FuritenWins!AG361/FuritenCounts!AG361)</f>
        <v>ND</v>
      </c>
      <c r="AH361" s="187" t="str">
        <f>IF(FuritenCounts!AH361 = 0, "ND", FuritenWins!AH361/FuritenCounts!AH361)</f>
        <v>ND</v>
      </c>
      <c r="AI361" s="187" t="str">
        <f>IF(FuritenCounts!AI361 = 0, "ND", FuritenWins!AI361/FuritenCounts!AI361)</f>
        <v>ND</v>
      </c>
      <c r="AJ361" s="187" t="str">
        <f>IF(FuritenCounts!AJ361 = 0, "ND", FuritenWins!AJ361/FuritenCounts!AJ361)</f>
        <v>ND</v>
      </c>
      <c r="AK361" s="187" t="str">
        <f>IF(FuritenCounts!AK361 = 0, "ND", FuritenWins!AK361/FuritenCounts!AK361)</f>
        <v>ND</v>
      </c>
      <c r="AL361" s="187" t="str">
        <f>IF(FuritenCounts!AL361 = 0, "ND", FuritenWins!AL361/FuritenCounts!AL361)</f>
        <v>ND</v>
      </c>
      <c r="AM361" s="187" t="str">
        <f>IF(FuritenCounts!AM361 = 0, "ND", FuritenWins!AM361/FuritenCounts!AM361)</f>
        <v>ND</v>
      </c>
      <c r="AN361" s="187" t="str">
        <f>IF(FuritenCounts!AN361 = 0, "ND", FuritenWins!AN361/FuritenCounts!AN361)</f>
        <v>ND</v>
      </c>
      <c r="AO361" s="187" t="str">
        <f>IF(FuritenCounts!AO361 = 0, "ND", FuritenWins!AO361/FuritenCounts!AO361)</f>
        <v>ND</v>
      </c>
      <c r="AP361" s="187" t="str">
        <f>IF(FuritenCounts!AP361 = 0, "ND", FuritenWins!AP361/FuritenCounts!AP361)</f>
        <v>ND</v>
      </c>
    </row>
    <row r="362">
      <c r="A362" s="185" t="s">
        <v>2789</v>
      </c>
      <c r="B362" s="187">
        <f>IF(FuritenCounts!B362 = 0, "ND", FuritenWins!B362/FuritenCounts!B362)</f>
        <v>0.1111111111</v>
      </c>
      <c r="C362" s="187" t="str">
        <f>IF(FuritenCounts!C362 = 0, "ND", FuritenWins!C362/FuritenCounts!C362)</f>
        <v>ND</v>
      </c>
      <c r="D362" s="187" t="str">
        <f>IF(FuritenCounts!D362 = 0, "ND", FuritenWins!D362/FuritenCounts!D362)</f>
        <v>ND</v>
      </c>
      <c r="E362" s="187" t="str">
        <f>IF(FuritenCounts!E362 = 0, "ND", FuritenWins!E362/FuritenCounts!E362)</f>
        <v>ND</v>
      </c>
      <c r="F362" s="187" t="str">
        <f>IF(FuritenCounts!F362 = 0, "ND", FuritenWins!F362/FuritenCounts!F362)</f>
        <v>ND</v>
      </c>
      <c r="G362" s="187" t="str">
        <f>IF(FuritenCounts!G362 = 0, "ND", FuritenWins!G362/FuritenCounts!G362)</f>
        <v>ND</v>
      </c>
      <c r="H362" s="187" t="str">
        <f>IF(FuritenCounts!H362 = 0, "ND", FuritenWins!H362/FuritenCounts!H362)</f>
        <v>ND</v>
      </c>
      <c r="I362" s="187">
        <f>IF(FuritenCounts!I362 = 0, "ND", FuritenWins!I362/FuritenCounts!I362)</f>
        <v>0</v>
      </c>
      <c r="J362" s="187">
        <f>IF(FuritenCounts!J362 = 0, "ND", FuritenWins!J362/FuritenCounts!J362)</f>
        <v>0.2</v>
      </c>
      <c r="K362" s="187">
        <f>IF(FuritenCounts!K362 = 0, "ND", FuritenWins!K362/FuritenCounts!K362)</f>
        <v>0</v>
      </c>
      <c r="L362" s="187">
        <f>IF(FuritenCounts!L362 = 0, "ND", FuritenWins!L362/FuritenCounts!L362)</f>
        <v>0.25</v>
      </c>
      <c r="M362" s="187" t="str">
        <f>IF(FuritenCounts!M362 = 0, "ND", FuritenWins!M362/FuritenCounts!M362)</f>
        <v>ND</v>
      </c>
      <c r="N362" s="187" t="str">
        <f>IF(FuritenCounts!N362 = 0, "ND", FuritenWins!N362/FuritenCounts!N362)</f>
        <v>ND</v>
      </c>
      <c r="O362" s="187" t="str">
        <f>IF(FuritenCounts!O362 = 0, "ND", FuritenWins!O362/FuritenCounts!O362)</f>
        <v>ND</v>
      </c>
      <c r="P362" s="187" t="str">
        <f>IF(FuritenCounts!P362 = 0, "ND", FuritenWins!P362/FuritenCounts!P362)</f>
        <v>ND</v>
      </c>
      <c r="Q362" s="187" t="str">
        <f>IF(FuritenCounts!Q362 = 0, "ND", FuritenWins!Q362/FuritenCounts!Q362)</f>
        <v>ND</v>
      </c>
      <c r="R362" s="187" t="str">
        <f>IF(FuritenCounts!R362 = 0, "ND", FuritenWins!R362/FuritenCounts!R362)</f>
        <v>ND</v>
      </c>
      <c r="S362" s="187" t="str">
        <f>IF(FuritenCounts!S362 = 0, "ND", FuritenWins!S362/FuritenCounts!S362)</f>
        <v>ND</v>
      </c>
      <c r="T362" s="187" t="str">
        <f>IF(FuritenCounts!T362 = 0, "ND", FuritenWins!T362/FuritenCounts!T362)</f>
        <v>ND</v>
      </c>
      <c r="U362" s="187" t="str">
        <f>IF(FuritenCounts!U362 = 0, "ND", FuritenWins!U362/FuritenCounts!U362)</f>
        <v>ND</v>
      </c>
      <c r="V362" s="187" t="str">
        <f>IF(FuritenCounts!V362 = 0, "ND", FuritenWins!V362/FuritenCounts!V362)</f>
        <v>ND</v>
      </c>
      <c r="W362" s="187" t="str">
        <f>IF(FuritenCounts!W362 = 0, "ND", FuritenWins!W362/FuritenCounts!W362)</f>
        <v>ND</v>
      </c>
      <c r="X362" s="187" t="str">
        <f>IF(FuritenCounts!X362 = 0, "ND", FuritenWins!X362/FuritenCounts!X362)</f>
        <v>ND</v>
      </c>
      <c r="Y362" s="187" t="str">
        <f>IF(FuritenCounts!Y362 = 0, "ND", FuritenWins!Y362/FuritenCounts!Y362)</f>
        <v>ND</v>
      </c>
      <c r="Z362" s="187" t="str">
        <f>IF(FuritenCounts!Z362 = 0, "ND", FuritenWins!Z362/FuritenCounts!Z362)</f>
        <v>ND</v>
      </c>
      <c r="AA362" s="187" t="str">
        <f>IF(FuritenCounts!AA362 = 0, "ND", FuritenWins!AA362/FuritenCounts!AA362)</f>
        <v>ND</v>
      </c>
      <c r="AB362" s="187" t="str">
        <f>IF(FuritenCounts!AB362 = 0, "ND", FuritenWins!AB362/FuritenCounts!AB362)</f>
        <v>ND</v>
      </c>
      <c r="AC362" s="187" t="str">
        <f>IF(FuritenCounts!AC362 = 0, "ND", FuritenWins!AC362/FuritenCounts!AC362)</f>
        <v>ND</v>
      </c>
      <c r="AD362" s="187" t="str">
        <f>IF(FuritenCounts!AD362 = 0, "ND", FuritenWins!AD362/FuritenCounts!AD362)</f>
        <v>ND</v>
      </c>
      <c r="AE362" s="187" t="str">
        <f>IF(FuritenCounts!AE362 = 0, "ND", FuritenWins!AE362/FuritenCounts!AE362)</f>
        <v>ND</v>
      </c>
      <c r="AF362" s="187" t="str">
        <f>IF(FuritenCounts!AF362 = 0, "ND", FuritenWins!AF362/FuritenCounts!AF362)</f>
        <v>ND</v>
      </c>
      <c r="AG362" s="187" t="str">
        <f>IF(FuritenCounts!AG362 = 0, "ND", FuritenWins!AG362/FuritenCounts!AG362)</f>
        <v>ND</v>
      </c>
      <c r="AH362" s="187" t="str">
        <f>IF(FuritenCounts!AH362 = 0, "ND", FuritenWins!AH362/FuritenCounts!AH362)</f>
        <v>ND</v>
      </c>
      <c r="AI362" s="187" t="str">
        <f>IF(FuritenCounts!AI362 = 0, "ND", FuritenWins!AI362/FuritenCounts!AI362)</f>
        <v>ND</v>
      </c>
      <c r="AJ362" s="187" t="str">
        <f>IF(FuritenCounts!AJ362 = 0, "ND", FuritenWins!AJ362/FuritenCounts!AJ362)</f>
        <v>ND</v>
      </c>
      <c r="AK362" s="187" t="str">
        <f>IF(FuritenCounts!AK362 = 0, "ND", FuritenWins!AK362/FuritenCounts!AK362)</f>
        <v>ND</v>
      </c>
      <c r="AL362" s="187" t="str">
        <f>IF(FuritenCounts!AL362 = 0, "ND", FuritenWins!AL362/FuritenCounts!AL362)</f>
        <v>ND</v>
      </c>
      <c r="AM362" s="187" t="str">
        <f>IF(FuritenCounts!AM362 = 0, "ND", FuritenWins!AM362/FuritenCounts!AM362)</f>
        <v>ND</v>
      </c>
      <c r="AN362" s="187" t="str">
        <f>IF(FuritenCounts!AN362 = 0, "ND", FuritenWins!AN362/FuritenCounts!AN362)</f>
        <v>ND</v>
      </c>
      <c r="AO362" s="187" t="str">
        <f>IF(FuritenCounts!AO362 = 0, "ND", FuritenWins!AO362/FuritenCounts!AO362)</f>
        <v>ND</v>
      </c>
      <c r="AP362" s="187" t="str">
        <f>IF(FuritenCounts!AP362 = 0, "ND", FuritenWins!AP362/FuritenCounts!AP362)</f>
        <v>ND</v>
      </c>
    </row>
    <row r="363">
      <c r="A363" s="185" t="s">
        <v>2796</v>
      </c>
      <c r="B363" s="187">
        <f>IF(FuritenCounts!B363 = 0, "ND", FuritenWins!B363/FuritenCounts!B363)</f>
        <v>0.125</v>
      </c>
      <c r="C363" s="187" t="str">
        <f>IF(FuritenCounts!C363 = 0, "ND", FuritenWins!C363/FuritenCounts!C363)</f>
        <v>ND</v>
      </c>
      <c r="D363" s="187" t="str">
        <f>IF(FuritenCounts!D363 = 0, "ND", FuritenWins!D363/FuritenCounts!D363)</f>
        <v>ND</v>
      </c>
      <c r="E363" s="187" t="str">
        <f>IF(FuritenCounts!E363 = 0, "ND", FuritenWins!E363/FuritenCounts!E363)</f>
        <v>ND</v>
      </c>
      <c r="F363" s="187" t="str">
        <f>IF(FuritenCounts!F363 = 0, "ND", FuritenWins!F363/FuritenCounts!F363)</f>
        <v>ND</v>
      </c>
      <c r="G363" s="187" t="str">
        <f>IF(FuritenCounts!G363 = 0, "ND", FuritenWins!G363/FuritenCounts!G363)</f>
        <v>ND</v>
      </c>
      <c r="H363" s="187">
        <f>IF(FuritenCounts!H363 = 0, "ND", FuritenWins!H363/FuritenCounts!H363)</f>
        <v>0</v>
      </c>
      <c r="I363" s="187">
        <f>IF(FuritenCounts!I363 = 0, "ND", FuritenWins!I363/FuritenCounts!I363)</f>
        <v>0.25</v>
      </c>
      <c r="J363" s="187">
        <f>IF(FuritenCounts!J363 = 0, "ND", FuritenWins!J363/FuritenCounts!J363)</f>
        <v>0</v>
      </c>
      <c r="K363" s="187" t="str">
        <f>IF(FuritenCounts!K363 = 0, "ND", FuritenWins!K363/FuritenCounts!K363)</f>
        <v>ND</v>
      </c>
      <c r="L363" s="187" t="str">
        <f>IF(FuritenCounts!L363 = 0, "ND", FuritenWins!L363/FuritenCounts!L363)</f>
        <v>ND</v>
      </c>
      <c r="M363" s="187" t="str">
        <f>IF(FuritenCounts!M363 = 0, "ND", FuritenWins!M363/FuritenCounts!M363)</f>
        <v>ND</v>
      </c>
      <c r="N363" s="187" t="str">
        <f>IF(FuritenCounts!N363 = 0, "ND", FuritenWins!N363/FuritenCounts!N363)</f>
        <v>ND</v>
      </c>
      <c r="O363" s="187" t="str">
        <f>IF(FuritenCounts!O363 = 0, "ND", FuritenWins!O363/FuritenCounts!O363)</f>
        <v>ND</v>
      </c>
      <c r="P363" s="187" t="str">
        <f>IF(FuritenCounts!P363 = 0, "ND", FuritenWins!P363/FuritenCounts!P363)</f>
        <v>ND</v>
      </c>
      <c r="Q363" s="187" t="str">
        <f>IF(FuritenCounts!Q363 = 0, "ND", FuritenWins!Q363/FuritenCounts!Q363)</f>
        <v>ND</v>
      </c>
      <c r="R363" s="187" t="str">
        <f>IF(FuritenCounts!R363 = 0, "ND", FuritenWins!R363/FuritenCounts!R363)</f>
        <v>ND</v>
      </c>
      <c r="S363" s="187" t="str">
        <f>IF(FuritenCounts!S363 = 0, "ND", FuritenWins!S363/FuritenCounts!S363)</f>
        <v>ND</v>
      </c>
      <c r="T363" s="187" t="str">
        <f>IF(FuritenCounts!T363 = 0, "ND", FuritenWins!T363/FuritenCounts!T363)</f>
        <v>ND</v>
      </c>
      <c r="U363" s="187" t="str">
        <f>IF(FuritenCounts!U363 = 0, "ND", FuritenWins!U363/FuritenCounts!U363)</f>
        <v>ND</v>
      </c>
      <c r="V363" s="187" t="str">
        <f>IF(FuritenCounts!V363 = 0, "ND", FuritenWins!V363/FuritenCounts!V363)</f>
        <v>ND</v>
      </c>
      <c r="W363" s="187" t="str">
        <f>IF(FuritenCounts!W363 = 0, "ND", FuritenWins!W363/FuritenCounts!W363)</f>
        <v>ND</v>
      </c>
      <c r="X363" s="187" t="str">
        <f>IF(FuritenCounts!X363 = 0, "ND", FuritenWins!X363/FuritenCounts!X363)</f>
        <v>ND</v>
      </c>
      <c r="Y363" s="187" t="str">
        <f>IF(FuritenCounts!Y363 = 0, "ND", FuritenWins!Y363/FuritenCounts!Y363)</f>
        <v>ND</v>
      </c>
      <c r="Z363" s="187" t="str">
        <f>IF(FuritenCounts!Z363 = 0, "ND", FuritenWins!Z363/FuritenCounts!Z363)</f>
        <v>ND</v>
      </c>
      <c r="AA363" s="187" t="str">
        <f>IF(FuritenCounts!AA363 = 0, "ND", FuritenWins!AA363/FuritenCounts!AA363)</f>
        <v>ND</v>
      </c>
      <c r="AB363" s="187" t="str">
        <f>IF(FuritenCounts!AB363 = 0, "ND", FuritenWins!AB363/FuritenCounts!AB363)</f>
        <v>ND</v>
      </c>
      <c r="AC363" s="187" t="str">
        <f>IF(FuritenCounts!AC363 = 0, "ND", FuritenWins!AC363/FuritenCounts!AC363)</f>
        <v>ND</v>
      </c>
      <c r="AD363" s="187" t="str">
        <f>IF(FuritenCounts!AD363 = 0, "ND", FuritenWins!AD363/FuritenCounts!AD363)</f>
        <v>ND</v>
      </c>
      <c r="AE363" s="187" t="str">
        <f>IF(FuritenCounts!AE363 = 0, "ND", FuritenWins!AE363/FuritenCounts!AE363)</f>
        <v>ND</v>
      </c>
      <c r="AF363" s="187" t="str">
        <f>IF(FuritenCounts!AF363 = 0, "ND", FuritenWins!AF363/FuritenCounts!AF363)</f>
        <v>ND</v>
      </c>
      <c r="AG363" s="187" t="str">
        <f>IF(FuritenCounts!AG363 = 0, "ND", FuritenWins!AG363/FuritenCounts!AG363)</f>
        <v>ND</v>
      </c>
      <c r="AH363" s="187" t="str">
        <f>IF(FuritenCounts!AH363 = 0, "ND", FuritenWins!AH363/FuritenCounts!AH363)</f>
        <v>ND</v>
      </c>
      <c r="AI363" s="187" t="str">
        <f>IF(FuritenCounts!AI363 = 0, "ND", FuritenWins!AI363/FuritenCounts!AI363)</f>
        <v>ND</v>
      </c>
      <c r="AJ363" s="187" t="str">
        <f>IF(FuritenCounts!AJ363 = 0, "ND", FuritenWins!AJ363/FuritenCounts!AJ363)</f>
        <v>ND</v>
      </c>
      <c r="AK363" s="187" t="str">
        <f>IF(FuritenCounts!AK363 = 0, "ND", FuritenWins!AK363/FuritenCounts!AK363)</f>
        <v>ND</v>
      </c>
      <c r="AL363" s="187" t="str">
        <f>IF(FuritenCounts!AL363 = 0, "ND", FuritenWins!AL363/FuritenCounts!AL363)</f>
        <v>ND</v>
      </c>
      <c r="AM363" s="187" t="str">
        <f>IF(FuritenCounts!AM363 = 0, "ND", FuritenWins!AM363/FuritenCounts!AM363)</f>
        <v>ND</v>
      </c>
      <c r="AN363" s="187" t="str">
        <f>IF(FuritenCounts!AN363 = 0, "ND", FuritenWins!AN363/FuritenCounts!AN363)</f>
        <v>ND</v>
      </c>
      <c r="AO363" s="187" t="str">
        <f>IF(FuritenCounts!AO363 = 0, "ND", FuritenWins!AO363/FuritenCounts!AO363)</f>
        <v>ND</v>
      </c>
      <c r="AP363" s="187" t="str">
        <f>IF(FuritenCounts!AP363 = 0, "ND", FuritenWins!AP363/FuritenCounts!AP363)</f>
        <v>ND</v>
      </c>
    </row>
    <row r="364">
      <c r="A364" s="185" t="s">
        <v>2801</v>
      </c>
      <c r="B364" s="187">
        <f>IF(FuritenCounts!B364 = 0, "ND", FuritenWins!B364/FuritenCounts!B364)</f>
        <v>0</v>
      </c>
      <c r="C364" s="187" t="str">
        <f>IF(FuritenCounts!C364 = 0, "ND", FuritenWins!C364/FuritenCounts!C364)</f>
        <v>ND</v>
      </c>
      <c r="D364" s="187" t="str">
        <f>IF(FuritenCounts!D364 = 0, "ND", FuritenWins!D364/FuritenCounts!D364)</f>
        <v>ND</v>
      </c>
      <c r="E364" s="187" t="str">
        <f>IF(FuritenCounts!E364 = 0, "ND", FuritenWins!E364/FuritenCounts!E364)</f>
        <v>ND</v>
      </c>
      <c r="F364" s="187" t="str">
        <f>IF(FuritenCounts!F364 = 0, "ND", FuritenWins!F364/FuritenCounts!F364)</f>
        <v>ND</v>
      </c>
      <c r="G364" s="187" t="str">
        <f>IF(FuritenCounts!G364 = 0, "ND", FuritenWins!G364/FuritenCounts!G364)</f>
        <v>ND</v>
      </c>
      <c r="H364" s="187">
        <f>IF(FuritenCounts!H364 = 0, "ND", FuritenWins!H364/FuritenCounts!H364)</f>
        <v>0</v>
      </c>
      <c r="I364" s="187">
        <f>IF(FuritenCounts!I364 = 0, "ND", FuritenWins!I364/FuritenCounts!I364)</f>
        <v>0</v>
      </c>
      <c r="J364" s="187" t="str">
        <f>IF(FuritenCounts!J364 = 0, "ND", FuritenWins!J364/FuritenCounts!J364)</f>
        <v>ND</v>
      </c>
      <c r="K364" s="187" t="str">
        <f>IF(FuritenCounts!K364 = 0, "ND", FuritenWins!K364/FuritenCounts!K364)</f>
        <v>ND</v>
      </c>
      <c r="L364" s="187" t="str">
        <f>IF(FuritenCounts!L364 = 0, "ND", FuritenWins!L364/FuritenCounts!L364)</f>
        <v>ND</v>
      </c>
      <c r="M364" s="187" t="str">
        <f>IF(FuritenCounts!M364 = 0, "ND", FuritenWins!M364/FuritenCounts!M364)</f>
        <v>ND</v>
      </c>
      <c r="N364" s="187" t="str">
        <f>IF(FuritenCounts!N364 = 0, "ND", FuritenWins!N364/FuritenCounts!N364)</f>
        <v>ND</v>
      </c>
      <c r="O364" s="187" t="str">
        <f>IF(FuritenCounts!O364 = 0, "ND", FuritenWins!O364/FuritenCounts!O364)</f>
        <v>ND</v>
      </c>
      <c r="P364" s="187" t="str">
        <f>IF(FuritenCounts!P364 = 0, "ND", FuritenWins!P364/FuritenCounts!P364)</f>
        <v>ND</v>
      </c>
      <c r="Q364" s="187" t="str">
        <f>IF(FuritenCounts!Q364 = 0, "ND", FuritenWins!Q364/FuritenCounts!Q364)</f>
        <v>ND</v>
      </c>
      <c r="R364" s="187" t="str">
        <f>IF(FuritenCounts!R364 = 0, "ND", FuritenWins!R364/FuritenCounts!R364)</f>
        <v>ND</v>
      </c>
      <c r="S364" s="187" t="str">
        <f>IF(FuritenCounts!S364 = 0, "ND", FuritenWins!S364/FuritenCounts!S364)</f>
        <v>ND</v>
      </c>
      <c r="T364" s="187" t="str">
        <f>IF(FuritenCounts!T364 = 0, "ND", FuritenWins!T364/FuritenCounts!T364)</f>
        <v>ND</v>
      </c>
      <c r="U364" s="187" t="str">
        <f>IF(FuritenCounts!U364 = 0, "ND", FuritenWins!U364/FuritenCounts!U364)</f>
        <v>ND</v>
      </c>
      <c r="V364" s="187" t="str">
        <f>IF(FuritenCounts!V364 = 0, "ND", FuritenWins!V364/FuritenCounts!V364)</f>
        <v>ND</v>
      </c>
      <c r="W364" s="187" t="str">
        <f>IF(FuritenCounts!W364 = 0, "ND", FuritenWins!W364/FuritenCounts!W364)</f>
        <v>ND</v>
      </c>
      <c r="X364" s="187" t="str">
        <f>IF(FuritenCounts!X364 = 0, "ND", FuritenWins!X364/FuritenCounts!X364)</f>
        <v>ND</v>
      </c>
      <c r="Y364" s="187" t="str">
        <f>IF(FuritenCounts!Y364 = 0, "ND", FuritenWins!Y364/FuritenCounts!Y364)</f>
        <v>ND</v>
      </c>
      <c r="Z364" s="187" t="str">
        <f>IF(FuritenCounts!Z364 = 0, "ND", FuritenWins!Z364/FuritenCounts!Z364)</f>
        <v>ND</v>
      </c>
      <c r="AA364" s="187" t="str">
        <f>IF(FuritenCounts!AA364 = 0, "ND", FuritenWins!AA364/FuritenCounts!AA364)</f>
        <v>ND</v>
      </c>
      <c r="AB364" s="187" t="str">
        <f>IF(FuritenCounts!AB364 = 0, "ND", FuritenWins!AB364/FuritenCounts!AB364)</f>
        <v>ND</v>
      </c>
      <c r="AC364" s="187" t="str">
        <f>IF(FuritenCounts!AC364 = 0, "ND", FuritenWins!AC364/FuritenCounts!AC364)</f>
        <v>ND</v>
      </c>
      <c r="AD364" s="187" t="str">
        <f>IF(FuritenCounts!AD364 = 0, "ND", FuritenWins!AD364/FuritenCounts!AD364)</f>
        <v>ND</v>
      </c>
      <c r="AE364" s="187" t="str">
        <f>IF(FuritenCounts!AE364 = 0, "ND", FuritenWins!AE364/FuritenCounts!AE364)</f>
        <v>ND</v>
      </c>
      <c r="AF364" s="187" t="str">
        <f>IF(FuritenCounts!AF364 = 0, "ND", FuritenWins!AF364/FuritenCounts!AF364)</f>
        <v>ND</v>
      </c>
      <c r="AG364" s="187" t="str">
        <f>IF(FuritenCounts!AG364 = 0, "ND", FuritenWins!AG364/FuritenCounts!AG364)</f>
        <v>ND</v>
      </c>
      <c r="AH364" s="187" t="str">
        <f>IF(FuritenCounts!AH364 = 0, "ND", FuritenWins!AH364/FuritenCounts!AH364)</f>
        <v>ND</v>
      </c>
      <c r="AI364" s="187" t="str">
        <f>IF(FuritenCounts!AI364 = 0, "ND", FuritenWins!AI364/FuritenCounts!AI364)</f>
        <v>ND</v>
      </c>
      <c r="AJ364" s="187" t="str">
        <f>IF(FuritenCounts!AJ364 = 0, "ND", FuritenWins!AJ364/FuritenCounts!AJ364)</f>
        <v>ND</v>
      </c>
      <c r="AK364" s="187" t="str">
        <f>IF(FuritenCounts!AK364 = 0, "ND", FuritenWins!AK364/FuritenCounts!AK364)</f>
        <v>ND</v>
      </c>
      <c r="AL364" s="187" t="str">
        <f>IF(FuritenCounts!AL364 = 0, "ND", FuritenWins!AL364/FuritenCounts!AL364)</f>
        <v>ND</v>
      </c>
      <c r="AM364" s="187" t="str">
        <f>IF(FuritenCounts!AM364 = 0, "ND", FuritenWins!AM364/FuritenCounts!AM364)</f>
        <v>ND</v>
      </c>
      <c r="AN364" s="187" t="str">
        <f>IF(FuritenCounts!AN364 = 0, "ND", FuritenWins!AN364/FuritenCounts!AN364)</f>
        <v>ND</v>
      </c>
      <c r="AO364" s="187" t="str">
        <f>IF(FuritenCounts!AO364 = 0, "ND", FuritenWins!AO364/FuritenCounts!AO364)</f>
        <v>ND</v>
      </c>
      <c r="AP364" s="187" t="str">
        <f>IF(FuritenCounts!AP364 = 0, "ND", FuritenWins!AP364/FuritenCounts!AP364)</f>
        <v>ND</v>
      </c>
    </row>
    <row r="365">
      <c r="A365" s="185" t="s">
        <v>2807</v>
      </c>
      <c r="B365" s="187">
        <f>IF(FuritenCounts!B365 = 0, "ND", FuritenWins!B365/FuritenCounts!B365)</f>
        <v>0</v>
      </c>
      <c r="C365" s="187" t="str">
        <f>IF(FuritenCounts!C365 = 0, "ND", FuritenWins!C365/FuritenCounts!C365)</f>
        <v>ND</v>
      </c>
      <c r="D365" s="187" t="str">
        <f>IF(FuritenCounts!D365 = 0, "ND", FuritenWins!D365/FuritenCounts!D365)</f>
        <v>ND</v>
      </c>
      <c r="E365" s="187" t="str">
        <f>IF(FuritenCounts!E365 = 0, "ND", FuritenWins!E365/FuritenCounts!E365)</f>
        <v>ND</v>
      </c>
      <c r="F365" s="187" t="str">
        <f>IF(FuritenCounts!F365 = 0, "ND", FuritenWins!F365/FuritenCounts!F365)</f>
        <v>ND</v>
      </c>
      <c r="G365" s="187" t="str">
        <f>IF(FuritenCounts!G365 = 0, "ND", FuritenWins!G365/FuritenCounts!G365)</f>
        <v>ND</v>
      </c>
      <c r="H365" s="187">
        <f>IF(FuritenCounts!H365 = 0, "ND", FuritenWins!H365/FuritenCounts!H365)</f>
        <v>0</v>
      </c>
      <c r="I365" s="187">
        <f>IF(FuritenCounts!I365 = 0, "ND", FuritenWins!I365/FuritenCounts!I365)</f>
        <v>0</v>
      </c>
      <c r="J365" s="187">
        <f>IF(FuritenCounts!J365 = 0, "ND", FuritenWins!J365/FuritenCounts!J365)</f>
        <v>0</v>
      </c>
      <c r="K365" s="187">
        <f>IF(FuritenCounts!K365 = 0, "ND", FuritenWins!K365/FuritenCounts!K365)</f>
        <v>0</v>
      </c>
      <c r="L365" s="187" t="str">
        <f>IF(FuritenCounts!L365 = 0, "ND", FuritenWins!L365/FuritenCounts!L365)</f>
        <v>ND</v>
      </c>
      <c r="M365" s="187" t="str">
        <f>IF(FuritenCounts!M365 = 0, "ND", FuritenWins!M365/FuritenCounts!M365)</f>
        <v>ND</v>
      </c>
      <c r="N365" s="187" t="str">
        <f>IF(FuritenCounts!N365 = 0, "ND", FuritenWins!N365/FuritenCounts!N365)</f>
        <v>ND</v>
      </c>
      <c r="O365" s="187" t="str">
        <f>IF(FuritenCounts!O365 = 0, "ND", FuritenWins!O365/FuritenCounts!O365)</f>
        <v>ND</v>
      </c>
      <c r="P365" s="187" t="str">
        <f>IF(FuritenCounts!P365 = 0, "ND", FuritenWins!P365/FuritenCounts!P365)</f>
        <v>ND</v>
      </c>
      <c r="Q365" s="187" t="str">
        <f>IF(FuritenCounts!Q365 = 0, "ND", FuritenWins!Q365/FuritenCounts!Q365)</f>
        <v>ND</v>
      </c>
      <c r="R365" s="187" t="str">
        <f>IF(FuritenCounts!R365 = 0, "ND", FuritenWins!R365/FuritenCounts!R365)</f>
        <v>ND</v>
      </c>
      <c r="S365" s="187" t="str">
        <f>IF(FuritenCounts!S365 = 0, "ND", FuritenWins!S365/FuritenCounts!S365)</f>
        <v>ND</v>
      </c>
      <c r="T365" s="187" t="str">
        <f>IF(FuritenCounts!T365 = 0, "ND", FuritenWins!T365/FuritenCounts!T365)</f>
        <v>ND</v>
      </c>
      <c r="U365" s="187" t="str">
        <f>IF(FuritenCounts!U365 = 0, "ND", FuritenWins!U365/FuritenCounts!U365)</f>
        <v>ND</v>
      </c>
      <c r="V365" s="187" t="str">
        <f>IF(FuritenCounts!V365 = 0, "ND", FuritenWins!V365/FuritenCounts!V365)</f>
        <v>ND</v>
      </c>
      <c r="W365" s="187" t="str">
        <f>IF(FuritenCounts!W365 = 0, "ND", FuritenWins!W365/FuritenCounts!W365)</f>
        <v>ND</v>
      </c>
      <c r="X365" s="187" t="str">
        <f>IF(FuritenCounts!X365 = 0, "ND", FuritenWins!X365/FuritenCounts!X365)</f>
        <v>ND</v>
      </c>
      <c r="Y365" s="187" t="str">
        <f>IF(FuritenCounts!Y365 = 0, "ND", FuritenWins!Y365/FuritenCounts!Y365)</f>
        <v>ND</v>
      </c>
      <c r="Z365" s="187" t="str">
        <f>IF(FuritenCounts!Z365 = 0, "ND", FuritenWins!Z365/FuritenCounts!Z365)</f>
        <v>ND</v>
      </c>
      <c r="AA365" s="187" t="str">
        <f>IF(FuritenCounts!AA365 = 0, "ND", FuritenWins!AA365/FuritenCounts!AA365)</f>
        <v>ND</v>
      </c>
      <c r="AB365" s="187" t="str">
        <f>IF(FuritenCounts!AB365 = 0, "ND", FuritenWins!AB365/FuritenCounts!AB365)</f>
        <v>ND</v>
      </c>
      <c r="AC365" s="187" t="str">
        <f>IF(FuritenCounts!AC365 = 0, "ND", FuritenWins!AC365/FuritenCounts!AC365)</f>
        <v>ND</v>
      </c>
      <c r="AD365" s="187" t="str">
        <f>IF(FuritenCounts!AD365 = 0, "ND", FuritenWins!AD365/FuritenCounts!AD365)</f>
        <v>ND</v>
      </c>
      <c r="AE365" s="187" t="str">
        <f>IF(FuritenCounts!AE365 = 0, "ND", FuritenWins!AE365/FuritenCounts!AE365)</f>
        <v>ND</v>
      </c>
      <c r="AF365" s="187" t="str">
        <f>IF(FuritenCounts!AF365 = 0, "ND", FuritenWins!AF365/FuritenCounts!AF365)</f>
        <v>ND</v>
      </c>
      <c r="AG365" s="187" t="str">
        <f>IF(FuritenCounts!AG365 = 0, "ND", FuritenWins!AG365/FuritenCounts!AG365)</f>
        <v>ND</v>
      </c>
      <c r="AH365" s="187" t="str">
        <f>IF(FuritenCounts!AH365 = 0, "ND", FuritenWins!AH365/FuritenCounts!AH365)</f>
        <v>ND</v>
      </c>
      <c r="AI365" s="187" t="str">
        <f>IF(FuritenCounts!AI365 = 0, "ND", FuritenWins!AI365/FuritenCounts!AI365)</f>
        <v>ND</v>
      </c>
      <c r="AJ365" s="187" t="str">
        <f>IF(FuritenCounts!AJ365 = 0, "ND", FuritenWins!AJ365/FuritenCounts!AJ365)</f>
        <v>ND</v>
      </c>
      <c r="AK365" s="187" t="str">
        <f>IF(FuritenCounts!AK365 = 0, "ND", FuritenWins!AK365/FuritenCounts!AK365)</f>
        <v>ND</v>
      </c>
      <c r="AL365" s="187" t="str">
        <f>IF(FuritenCounts!AL365 = 0, "ND", FuritenWins!AL365/FuritenCounts!AL365)</f>
        <v>ND</v>
      </c>
      <c r="AM365" s="187" t="str">
        <f>IF(FuritenCounts!AM365 = 0, "ND", FuritenWins!AM365/FuritenCounts!AM365)</f>
        <v>ND</v>
      </c>
      <c r="AN365" s="187" t="str">
        <f>IF(FuritenCounts!AN365 = 0, "ND", FuritenWins!AN365/FuritenCounts!AN365)</f>
        <v>ND</v>
      </c>
      <c r="AO365" s="187" t="str">
        <f>IF(FuritenCounts!AO365 = 0, "ND", FuritenWins!AO365/FuritenCounts!AO365)</f>
        <v>ND</v>
      </c>
      <c r="AP365" s="187" t="str">
        <f>IF(FuritenCounts!AP365 = 0, "ND", FuritenWins!AP365/FuritenCounts!AP365)</f>
        <v>ND</v>
      </c>
    </row>
    <row r="366">
      <c r="A366" s="185" t="s">
        <v>2813</v>
      </c>
      <c r="B366" s="187">
        <f>IF(FuritenCounts!B366 = 0, "ND", FuritenWins!B366/FuritenCounts!B366)</f>
        <v>0.1034482759</v>
      </c>
      <c r="C366" s="187" t="str">
        <f>IF(FuritenCounts!C366 = 0, "ND", FuritenWins!C366/FuritenCounts!C366)</f>
        <v>ND</v>
      </c>
      <c r="D366" s="187" t="str">
        <f>IF(FuritenCounts!D366 = 0, "ND", FuritenWins!D366/FuritenCounts!D366)</f>
        <v>ND</v>
      </c>
      <c r="E366" s="187" t="str">
        <f>IF(FuritenCounts!E366 = 0, "ND", FuritenWins!E366/FuritenCounts!E366)</f>
        <v>ND</v>
      </c>
      <c r="F366" s="187" t="str">
        <f>IF(FuritenCounts!F366 = 0, "ND", FuritenWins!F366/FuritenCounts!F366)</f>
        <v>ND</v>
      </c>
      <c r="G366" s="187" t="str">
        <f>IF(FuritenCounts!G366 = 0, "ND", FuritenWins!G366/FuritenCounts!G366)</f>
        <v>ND</v>
      </c>
      <c r="H366" s="187">
        <f>IF(FuritenCounts!H366 = 0, "ND", FuritenWins!H366/FuritenCounts!H366)</f>
        <v>0.06666666667</v>
      </c>
      <c r="I366" s="187">
        <f>IF(FuritenCounts!I366 = 0, "ND", FuritenWins!I366/FuritenCounts!I366)</f>
        <v>0.1666666667</v>
      </c>
      <c r="J366" s="187">
        <f>IF(FuritenCounts!J366 = 0, "ND", FuritenWins!J366/FuritenCounts!J366)</f>
        <v>0</v>
      </c>
      <c r="K366" s="187" t="str">
        <f>IF(FuritenCounts!K366 = 0, "ND", FuritenWins!K366/FuritenCounts!K366)</f>
        <v>ND</v>
      </c>
      <c r="L366" s="187" t="str">
        <f>IF(FuritenCounts!L366 = 0, "ND", FuritenWins!L366/FuritenCounts!L366)</f>
        <v>ND</v>
      </c>
      <c r="M366" s="187" t="str">
        <f>IF(FuritenCounts!M366 = 0, "ND", FuritenWins!M366/FuritenCounts!M366)</f>
        <v>ND</v>
      </c>
      <c r="N366" s="187" t="str">
        <f>IF(FuritenCounts!N366 = 0, "ND", FuritenWins!N366/FuritenCounts!N366)</f>
        <v>ND</v>
      </c>
      <c r="O366" s="187" t="str">
        <f>IF(FuritenCounts!O366 = 0, "ND", FuritenWins!O366/FuritenCounts!O366)</f>
        <v>ND</v>
      </c>
      <c r="P366" s="187" t="str">
        <f>IF(FuritenCounts!P366 = 0, "ND", FuritenWins!P366/FuritenCounts!P366)</f>
        <v>ND</v>
      </c>
      <c r="Q366" s="187" t="str">
        <f>IF(FuritenCounts!Q366 = 0, "ND", FuritenWins!Q366/FuritenCounts!Q366)</f>
        <v>ND</v>
      </c>
      <c r="R366" s="187" t="str">
        <f>IF(FuritenCounts!R366 = 0, "ND", FuritenWins!R366/FuritenCounts!R366)</f>
        <v>ND</v>
      </c>
      <c r="S366" s="187" t="str">
        <f>IF(FuritenCounts!S366 = 0, "ND", FuritenWins!S366/FuritenCounts!S366)</f>
        <v>ND</v>
      </c>
      <c r="T366" s="187" t="str">
        <f>IF(FuritenCounts!T366 = 0, "ND", FuritenWins!T366/FuritenCounts!T366)</f>
        <v>ND</v>
      </c>
      <c r="U366" s="187" t="str">
        <f>IF(FuritenCounts!U366 = 0, "ND", FuritenWins!U366/FuritenCounts!U366)</f>
        <v>ND</v>
      </c>
      <c r="V366" s="187" t="str">
        <f>IF(FuritenCounts!V366 = 0, "ND", FuritenWins!V366/FuritenCounts!V366)</f>
        <v>ND</v>
      </c>
      <c r="W366" s="187" t="str">
        <f>IF(FuritenCounts!W366 = 0, "ND", FuritenWins!W366/FuritenCounts!W366)</f>
        <v>ND</v>
      </c>
      <c r="X366" s="187" t="str">
        <f>IF(FuritenCounts!X366 = 0, "ND", FuritenWins!X366/FuritenCounts!X366)</f>
        <v>ND</v>
      </c>
      <c r="Y366" s="187" t="str">
        <f>IF(FuritenCounts!Y366 = 0, "ND", FuritenWins!Y366/FuritenCounts!Y366)</f>
        <v>ND</v>
      </c>
      <c r="Z366" s="187" t="str">
        <f>IF(FuritenCounts!Z366 = 0, "ND", FuritenWins!Z366/FuritenCounts!Z366)</f>
        <v>ND</v>
      </c>
      <c r="AA366" s="187" t="str">
        <f>IF(FuritenCounts!AA366 = 0, "ND", FuritenWins!AA366/FuritenCounts!AA366)</f>
        <v>ND</v>
      </c>
      <c r="AB366" s="187" t="str">
        <f>IF(FuritenCounts!AB366 = 0, "ND", FuritenWins!AB366/FuritenCounts!AB366)</f>
        <v>ND</v>
      </c>
      <c r="AC366" s="187" t="str">
        <f>IF(FuritenCounts!AC366 = 0, "ND", FuritenWins!AC366/FuritenCounts!AC366)</f>
        <v>ND</v>
      </c>
      <c r="AD366" s="187" t="str">
        <f>IF(FuritenCounts!AD366 = 0, "ND", FuritenWins!AD366/FuritenCounts!AD366)</f>
        <v>ND</v>
      </c>
      <c r="AE366" s="187" t="str">
        <f>IF(FuritenCounts!AE366 = 0, "ND", FuritenWins!AE366/FuritenCounts!AE366)</f>
        <v>ND</v>
      </c>
      <c r="AF366" s="187" t="str">
        <f>IF(FuritenCounts!AF366 = 0, "ND", FuritenWins!AF366/FuritenCounts!AF366)</f>
        <v>ND</v>
      </c>
      <c r="AG366" s="187" t="str">
        <f>IF(FuritenCounts!AG366 = 0, "ND", FuritenWins!AG366/FuritenCounts!AG366)</f>
        <v>ND</v>
      </c>
      <c r="AH366" s="187" t="str">
        <f>IF(FuritenCounts!AH366 = 0, "ND", FuritenWins!AH366/FuritenCounts!AH366)</f>
        <v>ND</v>
      </c>
      <c r="AI366" s="187" t="str">
        <f>IF(FuritenCounts!AI366 = 0, "ND", FuritenWins!AI366/FuritenCounts!AI366)</f>
        <v>ND</v>
      </c>
      <c r="AJ366" s="187" t="str">
        <f>IF(FuritenCounts!AJ366 = 0, "ND", FuritenWins!AJ366/FuritenCounts!AJ366)</f>
        <v>ND</v>
      </c>
      <c r="AK366" s="187" t="str">
        <f>IF(FuritenCounts!AK366 = 0, "ND", FuritenWins!AK366/FuritenCounts!AK366)</f>
        <v>ND</v>
      </c>
      <c r="AL366" s="187" t="str">
        <f>IF(FuritenCounts!AL366 = 0, "ND", FuritenWins!AL366/FuritenCounts!AL366)</f>
        <v>ND</v>
      </c>
      <c r="AM366" s="187" t="str">
        <f>IF(FuritenCounts!AM366 = 0, "ND", FuritenWins!AM366/FuritenCounts!AM366)</f>
        <v>ND</v>
      </c>
      <c r="AN366" s="187" t="str">
        <f>IF(FuritenCounts!AN366 = 0, "ND", FuritenWins!AN366/FuritenCounts!AN366)</f>
        <v>ND</v>
      </c>
      <c r="AO366" s="187" t="str">
        <f>IF(FuritenCounts!AO366 = 0, "ND", FuritenWins!AO366/FuritenCounts!AO366)</f>
        <v>ND</v>
      </c>
      <c r="AP366" s="187" t="str">
        <f>IF(FuritenCounts!AP366 = 0, "ND", FuritenWins!AP366/FuritenCounts!AP366)</f>
        <v>ND</v>
      </c>
    </row>
    <row r="367">
      <c r="A367" s="185" t="s">
        <v>79</v>
      </c>
      <c r="B367" s="187">
        <f>IF(FuritenCounts!B367 = 0, "ND", FuritenWins!B367/FuritenCounts!B367)</f>
        <v>0.2162162162</v>
      </c>
      <c r="C367" s="187" t="str">
        <f>IF(FuritenCounts!C367 = 0, "ND", FuritenWins!C367/FuritenCounts!C367)</f>
        <v>ND</v>
      </c>
      <c r="D367" s="187" t="str">
        <f>IF(FuritenCounts!D367 = 0, "ND", FuritenWins!D367/FuritenCounts!D367)</f>
        <v>ND</v>
      </c>
      <c r="E367" s="187">
        <f>IF(FuritenCounts!E367 = 0, "ND", FuritenWins!E367/FuritenCounts!E367)</f>
        <v>0</v>
      </c>
      <c r="F367" s="187">
        <f>IF(FuritenCounts!F367 = 0, "ND", FuritenWins!F367/FuritenCounts!F367)</f>
        <v>0.4545454545</v>
      </c>
      <c r="G367" s="187">
        <f>IF(FuritenCounts!G367 = 0, "ND", FuritenWins!G367/FuritenCounts!G367)</f>
        <v>0.1428571429</v>
      </c>
      <c r="H367" s="187">
        <f>IF(FuritenCounts!H367 = 0, "ND", FuritenWins!H367/FuritenCounts!H367)</f>
        <v>0.2857142857</v>
      </c>
      <c r="I367" s="187">
        <f>IF(FuritenCounts!I367 = 0, "ND", FuritenWins!I367/FuritenCounts!I367)</f>
        <v>0</v>
      </c>
      <c r="J367" s="187">
        <f>IF(FuritenCounts!J367 = 0, "ND", FuritenWins!J367/FuritenCounts!J367)</f>
        <v>0</v>
      </c>
      <c r="K367" s="187" t="str">
        <f>IF(FuritenCounts!K367 = 0, "ND", FuritenWins!K367/FuritenCounts!K367)</f>
        <v>ND</v>
      </c>
      <c r="L367" s="187" t="str">
        <f>IF(FuritenCounts!L367 = 0, "ND", FuritenWins!L367/FuritenCounts!L367)</f>
        <v>ND</v>
      </c>
      <c r="M367" s="187" t="str">
        <f>IF(FuritenCounts!M367 = 0, "ND", FuritenWins!M367/FuritenCounts!M367)</f>
        <v>ND</v>
      </c>
      <c r="N367" s="187" t="str">
        <f>IF(FuritenCounts!N367 = 0, "ND", FuritenWins!N367/FuritenCounts!N367)</f>
        <v>ND</v>
      </c>
      <c r="O367" s="187" t="str">
        <f>IF(FuritenCounts!O367 = 0, "ND", FuritenWins!O367/FuritenCounts!O367)</f>
        <v>ND</v>
      </c>
      <c r="P367" s="187" t="str">
        <f>IF(FuritenCounts!P367 = 0, "ND", FuritenWins!P367/FuritenCounts!P367)</f>
        <v>ND</v>
      </c>
      <c r="Q367" s="187" t="str">
        <f>IF(FuritenCounts!Q367 = 0, "ND", FuritenWins!Q367/FuritenCounts!Q367)</f>
        <v>ND</v>
      </c>
      <c r="R367" s="187" t="str">
        <f>IF(FuritenCounts!R367 = 0, "ND", FuritenWins!R367/FuritenCounts!R367)</f>
        <v>ND</v>
      </c>
      <c r="S367" s="187" t="str">
        <f>IF(FuritenCounts!S367 = 0, "ND", FuritenWins!S367/FuritenCounts!S367)</f>
        <v>ND</v>
      </c>
      <c r="T367" s="187" t="str">
        <f>IF(FuritenCounts!T367 = 0, "ND", FuritenWins!T367/FuritenCounts!T367)</f>
        <v>ND</v>
      </c>
      <c r="U367" s="187" t="str">
        <f>IF(FuritenCounts!U367 = 0, "ND", FuritenWins!U367/FuritenCounts!U367)</f>
        <v>ND</v>
      </c>
      <c r="V367" s="187" t="str">
        <f>IF(FuritenCounts!V367 = 0, "ND", FuritenWins!V367/FuritenCounts!V367)</f>
        <v>ND</v>
      </c>
      <c r="W367" s="187" t="str">
        <f>IF(FuritenCounts!W367 = 0, "ND", FuritenWins!W367/FuritenCounts!W367)</f>
        <v>ND</v>
      </c>
      <c r="X367" s="187" t="str">
        <f>IF(FuritenCounts!X367 = 0, "ND", FuritenWins!X367/FuritenCounts!X367)</f>
        <v>ND</v>
      </c>
      <c r="Y367" s="187" t="str">
        <f>IF(FuritenCounts!Y367 = 0, "ND", FuritenWins!Y367/FuritenCounts!Y367)</f>
        <v>ND</v>
      </c>
      <c r="Z367" s="187" t="str">
        <f>IF(FuritenCounts!Z367 = 0, "ND", FuritenWins!Z367/FuritenCounts!Z367)</f>
        <v>ND</v>
      </c>
      <c r="AA367" s="187" t="str">
        <f>IF(FuritenCounts!AA367 = 0, "ND", FuritenWins!AA367/FuritenCounts!AA367)</f>
        <v>ND</v>
      </c>
      <c r="AB367" s="187" t="str">
        <f>IF(FuritenCounts!AB367 = 0, "ND", FuritenWins!AB367/FuritenCounts!AB367)</f>
        <v>ND</v>
      </c>
      <c r="AC367" s="187" t="str">
        <f>IF(FuritenCounts!AC367 = 0, "ND", FuritenWins!AC367/FuritenCounts!AC367)</f>
        <v>ND</v>
      </c>
      <c r="AD367" s="187" t="str">
        <f>IF(FuritenCounts!AD367 = 0, "ND", FuritenWins!AD367/FuritenCounts!AD367)</f>
        <v>ND</v>
      </c>
      <c r="AE367" s="187" t="str">
        <f>IF(FuritenCounts!AE367 = 0, "ND", FuritenWins!AE367/FuritenCounts!AE367)</f>
        <v>ND</v>
      </c>
      <c r="AF367" s="187" t="str">
        <f>IF(FuritenCounts!AF367 = 0, "ND", FuritenWins!AF367/FuritenCounts!AF367)</f>
        <v>ND</v>
      </c>
      <c r="AG367" s="187" t="str">
        <f>IF(FuritenCounts!AG367 = 0, "ND", FuritenWins!AG367/FuritenCounts!AG367)</f>
        <v>ND</v>
      </c>
      <c r="AH367" s="187" t="str">
        <f>IF(FuritenCounts!AH367 = 0, "ND", FuritenWins!AH367/FuritenCounts!AH367)</f>
        <v>ND</v>
      </c>
      <c r="AI367" s="187" t="str">
        <f>IF(FuritenCounts!AI367 = 0, "ND", FuritenWins!AI367/FuritenCounts!AI367)</f>
        <v>ND</v>
      </c>
      <c r="AJ367" s="187" t="str">
        <f>IF(FuritenCounts!AJ367 = 0, "ND", FuritenWins!AJ367/FuritenCounts!AJ367)</f>
        <v>ND</v>
      </c>
      <c r="AK367" s="187" t="str">
        <f>IF(FuritenCounts!AK367 = 0, "ND", FuritenWins!AK367/FuritenCounts!AK367)</f>
        <v>ND</v>
      </c>
      <c r="AL367" s="187" t="str">
        <f>IF(FuritenCounts!AL367 = 0, "ND", FuritenWins!AL367/FuritenCounts!AL367)</f>
        <v>ND</v>
      </c>
      <c r="AM367" s="187" t="str">
        <f>IF(FuritenCounts!AM367 = 0, "ND", FuritenWins!AM367/FuritenCounts!AM367)</f>
        <v>ND</v>
      </c>
      <c r="AN367" s="187" t="str">
        <f>IF(FuritenCounts!AN367 = 0, "ND", FuritenWins!AN367/FuritenCounts!AN367)</f>
        <v>ND</v>
      </c>
      <c r="AO367" s="187" t="str">
        <f>IF(FuritenCounts!AO367 = 0, "ND", FuritenWins!AO367/FuritenCounts!AO367)</f>
        <v>ND</v>
      </c>
      <c r="AP367" s="187" t="str">
        <f>IF(FuritenCounts!AP367 = 0, "ND", FuritenWins!AP367/FuritenCounts!AP367)</f>
        <v>ND</v>
      </c>
    </row>
    <row r="368">
      <c r="A368" s="185" t="s">
        <v>105</v>
      </c>
      <c r="B368" s="187">
        <f>IF(FuritenCounts!B368 = 0, "ND", FuritenWins!B368/FuritenCounts!B368)</f>
        <v>0</v>
      </c>
      <c r="C368" s="187" t="str">
        <f>IF(FuritenCounts!C368 = 0, "ND", FuritenWins!C368/FuritenCounts!C368)</f>
        <v>ND</v>
      </c>
      <c r="D368" s="187" t="str">
        <f>IF(FuritenCounts!D368 = 0, "ND", FuritenWins!D368/FuritenCounts!D368)</f>
        <v>ND</v>
      </c>
      <c r="E368" s="187">
        <f>IF(FuritenCounts!E368 = 0, "ND", FuritenWins!E368/FuritenCounts!E368)</f>
        <v>0</v>
      </c>
      <c r="F368" s="187" t="str">
        <f>IF(FuritenCounts!F368 = 0, "ND", FuritenWins!F368/FuritenCounts!F368)</f>
        <v>ND</v>
      </c>
      <c r="G368" s="187">
        <f>IF(FuritenCounts!G368 = 0, "ND", FuritenWins!G368/FuritenCounts!G368)</f>
        <v>0</v>
      </c>
      <c r="H368" s="187" t="str">
        <f>IF(FuritenCounts!H368 = 0, "ND", FuritenWins!H368/FuritenCounts!H368)</f>
        <v>ND</v>
      </c>
      <c r="I368" s="187" t="str">
        <f>IF(FuritenCounts!I368 = 0, "ND", FuritenWins!I368/FuritenCounts!I368)</f>
        <v>ND</v>
      </c>
      <c r="J368" s="187" t="str">
        <f>IF(FuritenCounts!J368 = 0, "ND", FuritenWins!J368/FuritenCounts!J368)</f>
        <v>ND</v>
      </c>
      <c r="K368" s="187" t="str">
        <f>IF(FuritenCounts!K368 = 0, "ND", FuritenWins!K368/FuritenCounts!K368)</f>
        <v>ND</v>
      </c>
      <c r="L368" s="187" t="str">
        <f>IF(FuritenCounts!L368 = 0, "ND", FuritenWins!L368/FuritenCounts!L368)</f>
        <v>ND</v>
      </c>
      <c r="M368" s="187" t="str">
        <f>IF(FuritenCounts!M368 = 0, "ND", FuritenWins!M368/FuritenCounts!M368)</f>
        <v>ND</v>
      </c>
      <c r="N368" s="187" t="str">
        <f>IF(FuritenCounts!N368 = 0, "ND", FuritenWins!N368/FuritenCounts!N368)</f>
        <v>ND</v>
      </c>
      <c r="O368" s="187" t="str">
        <f>IF(FuritenCounts!O368 = 0, "ND", FuritenWins!O368/FuritenCounts!O368)</f>
        <v>ND</v>
      </c>
      <c r="P368" s="187" t="str">
        <f>IF(FuritenCounts!P368 = 0, "ND", FuritenWins!P368/FuritenCounts!P368)</f>
        <v>ND</v>
      </c>
      <c r="Q368" s="187" t="str">
        <f>IF(FuritenCounts!Q368 = 0, "ND", FuritenWins!Q368/FuritenCounts!Q368)</f>
        <v>ND</v>
      </c>
      <c r="R368" s="187" t="str">
        <f>IF(FuritenCounts!R368 = 0, "ND", FuritenWins!R368/FuritenCounts!R368)</f>
        <v>ND</v>
      </c>
      <c r="S368" s="187" t="str">
        <f>IF(FuritenCounts!S368 = 0, "ND", FuritenWins!S368/FuritenCounts!S368)</f>
        <v>ND</v>
      </c>
      <c r="T368" s="187" t="str">
        <f>IF(FuritenCounts!T368 = 0, "ND", FuritenWins!T368/FuritenCounts!T368)</f>
        <v>ND</v>
      </c>
      <c r="U368" s="187" t="str">
        <f>IF(FuritenCounts!U368 = 0, "ND", FuritenWins!U368/FuritenCounts!U368)</f>
        <v>ND</v>
      </c>
      <c r="V368" s="187" t="str">
        <f>IF(FuritenCounts!V368 = 0, "ND", FuritenWins!V368/FuritenCounts!V368)</f>
        <v>ND</v>
      </c>
      <c r="W368" s="187" t="str">
        <f>IF(FuritenCounts!W368 = 0, "ND", FuritenWins!W368/FuritenCounts!W368)</f>
        <v>ND</v>
      </c>
      <c r="X368" s="187" t="str">
        <f>IF(FuritenCounts!X368 = 0, "ND", FuritenWins!X368/FuritenCounts!X368)</f>
        <v>ND</v>
      </c>
      <c r="Y368" s="187" t="str">
        <f>IF(FuritenCounts!Y368 = 0, "ND", FuritenWins!Y368/FuritenCounts!Y368)</f>
        <v>ND</v>
      </c>
      <c r="Z368" s="187" t="str">
        <f>IF(FuritenCounts!Z368 = 0, "ND", FuritenWins!Z368/FuritenCounts!Z368)</f>
        <v>ND</v>
      </c>
      <c r="AA368" s="187" t="str">
        <f>IF(FuritenCounts!AA368 = 0, "ND", FuritenWins!AA368/FuritenCounts!AA368)</f>
        <v>ND</v>
      </c>
      <c r="AB368" s="187" t="str">
        <f>IF(FuritenCounts!AB368 = 0, "ND", FuritenWins!AB368/FuritenCounts!AB368)</f>
        <v>ND</v>
      </c>
      <c r="AC368" s="187" t="str">
        <f>IF(FuritenCounts!AC368 = 0, "ND", FuritenWins!AC368/FuritenCounts!AC368)</f>
        <v>ND</v>
      </c>
      <c r="AD368" s="187" t="str">
        <f>IF(FuritenCounts!AD368 = 0, "ND", FuritenWins!AD368/FuritenCounts!AD368)</f>
        <v>ND</v>
      </c>
      <c r="AE368" s="187" t="str">
        <f>IF(FuritenCounts!AE368 = 0, "ND", FuritenWins!AE368/FuritenCounts!AE368)</f>
        <v>ND</v>
      </c>
      <c r="AF368" s="187" t="str">
        <f>IF(FuritenCounts!AF368 = 0, "ND", FuritenWins!AF368/FuritenCounts!AF368)</f>
        <v>ND</v>
      </c>
      <c r="AG368" s="187" t="str">
        <f>IF(FuritenCounts!AG368 = 0, "ND", FuritenWins!AG368/FuritenCounts!AG368)</f>
        <v>ND</v>
      </c>
      <c r="AH368" s="187" t="str">
        <f>IF(FuritenCounts!AH368 = 0, "ND", FuritenWins!AH368/FuritenCounts!AH368)</f>
        <v>ND</v>
      </c>
      <c r="AI368" s="187" t="str">
        <f>IF(FuritenCounts!AI368 = 0, "ND", FuritenWins!AI368/FuritenCounts!AI368)</f>
        <v>ND</v>
      </c>
      <c r="AJ368" s="187" t="str">
        <f>IF(FuritenCounts!AJ368 = 0, "ND", FuritenWins!AJ368/FuritenCounts!AJ368)</f>
        <v>ND</v>
      </c>
      <c r="AK368" s="187" t="str">
        <f>IF(FuritenCounts!AK368 = 0, "ND", FuritenWins!AK368/FuritenCounts!AK368)</f>
        <v>ND</v>
      </c>
      <c r="AL368" s="187" t="str">
        <f>IF(FuritenCounts!AL368 = 0, "ND", FuritenWins!AL368/FuritenCounts!AL368)</f>
        <v>ND</v>
      </c>
      <c r="AM368" s="187" t="str">
        <f>IF(FuritenCounts!AM368 = 0, "ND", FuritenWins!AM368/FuritenCounts!AM368)</f>
        <v>ND</v>
      </c>
      <c r="AN368" s="187" t="str">
        <f>IF(FuritenCounts!AN368 = 0, "ND", FuritenWins!AN368/FuritenCounts!AN368)</f>
        <v>ND</v>
      </c>
      <c r="AO368" s="187" t="str">
        <f>IF(FuritenCounts!AO368 = 0, "ND", FuritenWins!AO368/FuritenCounts!AO368)</f>
        <v>ND</v>
      </c>
      <c r="AP368" s="187" t="str">
        <f>IF(FuritenCounts!AP368 = 0, "ND", FuritenWins!AP368/FuritenCounts!AP368)</f>
        <v>ND</v>
      </c>
    </row>
    <row r="369">
      <c r="A369" s="185" t="s">
        <v>53</v>
      </c>
      <c r="B369" s="187">
        <f>IF(FuritenCounts!B369 = 0, "ND", FuritenWins!B369/FuritenCounts!B369)</f>
        <v>0.1</v>
      </c>
      <c r="C369" s="187" t="str">
        <f>IF(FuritenCounts!C369 = 0, "ND", FuritenWins!C369/FuritenCounts!C369)</f>
        <v>ND</v>
      </c>
      <c r="D369" s="187" t="str">
        <f>IF(FuritenCounts!D369 = 0, "ND", FuritenWins!D369/FuritenCounts!D369)</f>
        <v>ND</v>
      </c>
      <c r="E369" s="187" t="str">
        <f>IF(FuritenCounts!E369 = 0, "ND", FuritenWins!E369/FuritenCounts!E369)</f>
        <v>ND</v>
      </c>
      <c r="F369" s="187" t="str">
        <f>IF(FuritenCounts!F369 = 0, "ND", FuritenWins!F369/FuritenCounts!F369)</f>
        <v>ND</v>
      </c>
      <c r="G369" s="187" t="str">
        <f>IF(FuritenCounts!G369 = 0, "ND", FuritenWins!G369/FuritenCounts!G369)</f>
        <v>ND</v>
      </c>
      <c r="H369" s="187" t="str">
        <f>IF(FuritenCounts!H369 = 0, "ND", FuritenWins!H369/FuritenCounts!H369)</f>
        <v>ND</v>
      </c>
      <c r="I369" s="187" t="str">
        <f>IF(FuritenCounts!I369 = 0, "ND", FuritenWins!I369/FuritenCounts!I369)</f>
        <v>ND</v>
      </c>
      <c r="J369" s="187" t="str">
        <f>IF(FuritenCounts!J369 = 0, "ND", FuritenWins!J369/FuritenCounts!J369)</f>
        <v>ND</v>
      </c>
      <c r="K369" s="187">
        <f>IF(FuritenCounts!K369 = 0, "ND", FuritenWins!K369/FuritenCounts!K369)</f>
        <v>0</v>
      </c>
      <c r="L369" s="187">
        <f>IF(FuritenCounts!L369 = 0, "ND", FuritenWins!L369/FuritenCounts!L369)</f>
        <v>0</v>
      </c>
      <c r="M369" s="187">
        <f>IF(FuritenCounts!M369 = 0, "ND", FuritenWins!M369/FuritenCounts!M369)</f>
        <v>0.3333333333</v>
      </c>
      <c r="N369" s="187">
        <f>IF(FuritenCounts!N369 = 0, "ND", FuritenWins!N369/FuritenCounts!N369)</f>
        <v>0</v>
      </c>
      <c r="O369" s="187">
        <f>IF(FuritenCounts!O369 = 0, "ND", FuritenWins!O369/FuritenCounts!O369)</f>
        <v>0</v>
      </c>
      <c r="P369" s="187">
        <f>IF(FuritenCounts!P369 = 0, "ND", FuritenWins!P369/FuritenCounts!P369)</f>
        <v>0</v>
      </c>
      <c r="Q369" s="187" t="str">
        <f>IF(FuritenCounts!Q369 = 0, "ND", FuritenWins!Q369/FuritenCounts!Q369)</f>
        <v>ND</v>
      </c>
      <c r="R369" s="187" t="str">
        <f>IF(FuritenCounts!R369 = 0, "ND", FuritenWins!R369/FuritenCounts!R369)</f>
        <v>ND</v>
      </c>
      <c r="S369" s="187" t="str">
        <f>IF(FuritenCounts!S369 = 0, "ND", FuritenWins!S369/FuritenCounts!S369)</f>
        <v>ND</v>
      </c>
      <c r="T369" s="187" t="str">
        <f>IF(FuritenCounts!T369 = 0, "ND", FuritenWins!T369/FuritenCounts!T369)</f>
        <v>ND</v>
      </c>
      <c r="U369" s="187" t="str">
        <f>IF(FuritenCounts!U369 = 0, "ND", FuritenWins!U369/FuritenCounts!U369)</f>
        <v>ND</v>
      </c>
      <c r="V369" s="187" t="str">
        <f>IF(FuritenCounts!V369 = 0, "ND", FuritenWins!V369/FuritenCounts!V369)</f>
        <v>ND</v>
      </c>
      <c r="W369" s="187" t="str">
        <f>IF(FuritenCounts!W369 = 0, "ND", FuritenWins!W369/FuritenCounts!W369)</f>
        <v>ND</v>
      </c>
      <c r="X369" s="187" t="str">
        <f>IF(FuritenCounts!X369 = 0, "ND", FuritenWins!X369/FuritenCounts!X369)</f>
        <v>ND</v>
      </c>
      <c r="Y369" s="187" t="str">
        <f>IF(FuritenCounts!Y369 = 0, "ND", FuritenWins!Y369/FuritenCounts!Y369)</f>
        <v>ND</v>
      </c>
      <c r="Z369" s="187" t="str">
        <f>IF(FuritenCounts!Z369 = 0, "ND", FuritenWins!Z369/FuritenCounts!Z369)</f>
        <v>ND</v>
      </c>
      <c r="AA369" s="187" t="str">
        <f>IF(FuritenCounts!AA369 = 0, "ND", FuritenWins!AA369/FuritenCounts!AA369)</f>
        <v>ND</v>
      </c>
      <c r="AB369" s="187" t="str">
        <f>IF(FuritenCounts!AB369 = 0, "ND", FuritenWins!AB369/FuritenCounts!AB369)</f>
        <v>ND</v>
      </c>
      <c r="AC369" s="187" t="str">
        <f>IF(FuritenCounts!AC369 = 0, "ND", FuritenWins!AC369/FuritenCounts!AC369)</f>
        <v>ND</v>
      </c>
      <c r="AD369" s="187" t="str">
        <f>IF(FuritenCounts!AD369 = 0, "ND", FuritenWins!AD369/FuritenCounts!AD369)</f>
        <v>ND</v>
      </c>
      <c r="AE369" s="187" t="str">
        <f>IF(FuritenCounts!AE369 = 0, "ND", FuritenWins!AE369/FuritenCounts!AE369)</f>
        <v>ND</v>
      </c>
      <c r="AF369" s="187" t="str">
        <f>IF(FuritenCounts!AF369 = 0, "ND", FuritenWins!AF369/FuritenCounts!AF369)</f>
        <v>ND</v>
      </c>
      <c r="AG369" s="187" t="str">
        <f>IF(FuritenCounts!AG369 = 0, "ND", FuritenWins!AG369/FuritenCounts!AG369)</f>
        <v>ND</v>
      </c>
      <c r="AH369" s="187" t="str">
        <f>IF(FuritenCounts!AH369 = 0, "ND", FuritenWins!AH369/FuritenCounts!AH369)</f>
        <v>ND</v>
      </c>
      <c r="AI369" s="187" t="str">
        <f>IF(FuritenCounts!AI369 = 0, "ND", FuritenWins!AI369/FuritenCounts!AI369)</f>
        <v>ND</v>
      </c>
      <c r="AJ369" s="187" t="str">
        <f>IF(FuritenCounts!AJ369 = 0, "ND", FuritenWins!AJ369/FuritenCounts!AJ369)</f>
        <v>ND</v>
      </c>
      <c r="AK369" s="187" t="str">
        <f>IF(FuritenCounts!AK369 = 0, "ND", FuritenWins!AK369/FuritenCounts!AK369)</f>
        <v>ND</v>
      </c>
      <c r="AL369" s="187" t="str">
        <f>IF(FuritenCounts!AL369 = 0, "ND", FuritenWins!AL369/FuritenCounts!AL369)</f>
        <v>ND</v>
      </c>
      <c r="AM369" s="187" t="str">
        <f>IF(FuritenCounts!AM369 = 0, "ND", FuritenWins!AM369/FuritenCounts!AM369)</f>
        <v>ND</v>
      </c>
      <c r="AN369" s="187" t="str">
        <f>IF(FuritenCounts!AN369 = 0, "ND", FuritenWins!AN369/FuritenCounts!AN369)</f>
        <v>ND</v>
      </c>
      <c r="AO369" s="187" t="str">
        <f>IF(FuritenCounts!AO369 = 0, "ND", FuritenWins!AO369/FuritenCounts!AO369)</f>
        <v>ND</v>
      </c>
      <c r="AP369" s="187" t="str">
        <f>IF(FuritenCounts!AP369 = 0, "ND", FuritenWins!AP369/FuritenCounts!AP369)</f>
        <v>ND</v>
      </c>
    </row>
    <row r="370">
      <c r="A370" s="185" t="s">
        <v>66</v>
      </c>
      <c r="B370" s="187">
        <f>IF(FuritenCounts!B370 = 0, "ND", FuritenWins!B370/FuritenCounts!B370)</f>
        <v>0.3607305936</v>
      </c>
      <c r="C370" s="187" t="str">
        <f>IF(FuritenCounts!C370 = 0, "ND", FuritenWins!C370/FuritenCounts!C370)</f>
        <v>ND</v>
      </c>
      <c r="D370" s="187" t="str">
        <f>IF(FuritenCounts!D370 = 0, "ND", FuritenWins!D370/FuritenCounts!D370)</f>
        <v>ND</v>
      </c>
      <c r="E370" s="187">
        <f>IF(FuritenCounts!E370 = 0, "ND", FuritenWins!E370/FuritenCounts!E370)</f>
        <v>0.5</v>
      </c>
      <c r="F370" s="187">
        <f>IF(FuritenCounts!F370 = 0, "ND", FuritenWins!F370/FuritenCounts!F370)</f>
        <v>0.5454545455</v>
      </c>
      <c r="G370" s="187">
        <f>IF(FuritenCounts!G370 = 0, "ND", FuritenWins!G370/FuritenCounts!G370)</f>
        <v>0.306122449</v>
      </c>
      <c r="H370" s="187">
        <f>IF(FuritenCounts!H370 = 0, "ND", FuritenWins!H370/FuritenCounts!H370)</f>
        <v>0.275</v>
      </c>
      <c r="I370" s="187">
        <f>IF(FuritenCounts!I370 = 0, "ND", FuritenWins!I370/FuritenCounts!I370)</f>
        <v>0.2258064516</v>
      </c>
      <c r="J370" s="187">
        <f>IF(FuritenCounts!J370 = 0, "ND", FuritenWins!J370/FuritenCounts!J370)</f>
        <v>0.1</v>
      </c>
      <c r="K370" s="187">
        <f>IF(FuritenCounts!K370 = 0, "ND", FuritenWins!K370/FuritenCounts!K370)</f>
        <v>0</v>
      </c>
      <c r="L370" s="187" t="str">
        <f>IF(FuritenCounts!L370 = 0, "ND", FuritenWins!L370/FuritenCounts!L370)</f>
        <v>ND</v>
      </c>
      <c r="M370" s="187" t="str">
        <f>IF(FuritenCounts!M370 = 0, "ND", FuritenWins!M370/FuritenCounts!M370)</f>
        <v>ND</v>
      </c>
      <c r="N370" s="187" t="str">
        <f>IF(FuritenCounts!N370 = 0, "ND", FuritenWins!N370/FuritenCounts!N370)</f>
        <v>ND</v>
      </c>
      <c r="O370" s="187" t="str">
        <f>IF(FuritenCounts!O370 = 0, "ND", FuritenWins!O370/FuritenCounts!O370)</f>
        <v>ND</v>
      </c>
      <c r="P370" s="187" t="str">
        <f>IF(FuritenCounts!P370 = 0, "ND", FuritenWins!P370/FuritenCounts!P370)</f>
        <v>ND</v>
      </c>
      <c r="Q370" s="187" t="str">
        <f>IF(FuritenCounts!Q370 = 0, "ND", FuritenWins!Q370/FuritenCounts!Q370)</f>
        <v>ND</v>
      </c>
      <c r="R370" s="187" t="str">
        <f>IF(FuritenCounts!R370 = 0, "ND", FuritenWins!R370/FuritenCounts!R370)</f>
        <v>ND</v>
      </c>
      <c r="S370" s="187" t="str">
        <f>IF(FuritenCounts!S370 = 0, "ND", FuritenWins!S370/FuritenCounts!S370)</f>
        <v>ND</v>
      </c>
      <c r="T370" s="187" t="str">
        <f>IF(FuritenCounts!T370 = 0, "ND", FuritenWins!T370/FuritenCounts!T370)</f>
        <v>ND</v>
      </c>
      <c r="U370" s="187" t="str">
        <f>IF(FuritenCounts!U370 = 0, "ND", FuritenWins!U370/FuritenCounts!U370)</f>
        <v>ND</v>
      </c>
      <c r="V370" s="187" t="str">
        <f>IF(FuritenCounts!V370 = 0, "ND", FuritenWins!V370/FuritenCounts!V370)</f>
        <v>ND</v>
      </c>
      <c r="W370" s="187" t="str">
        <f>IF(FuritenCounts!W370 = 0, "ND", FuritenWins!W370/FuritenCounts!W370)</f>
        <v>ND</v>
      </c>
      <c r="X370" s="187" t="str">
        <f>IF(FuritenCounts!X370 = 0, "ND", FuritenWins!X370/FuritenCounts!X370)</f>
        <v>ND</v>
      </c>
      <c r="Y370" s="187" t="str">
        <f>IF(FuritenCounts!Y370 = 0, "ND", FuritenWins!Y370/FuritenCounts!Y370)</f>
        <v>ND</v>
      </c>
      <c r="Z370" s="187" t="str">
        <f>IF(FuritenCounts!Z370 = 0, "ND", FuritenWins!Z370/FuritenCounts!Z370)</f>
        <v>ND</v>
      </c>
      <c r="AA370" s="187" t="str">
        <f>IF(FuritenCounts!AA370 = 0, "ND", FuritenWins!AA370/FuritenCounts!AA370)</f>
        <v>ND</v>
      </c>
      <c r="AB370" s="187" t="str">
        <f>IF(FuritenCounts!AB370 = 0, "ND", FuritenWins!AB370/FuritenCounts!AB370)</f>
        <v>ND</v>
      </c>
      <c r="AC370" s="187" t="str">
        <f>IF(FuritenCounts!AC370 = 0, "ND", FuritenWins!AC370/FuritenCounts!AC370)</f>
        <v>ND</v>
      </c>
      <c r="AD370" s="187" t="str">
        <f>IF(FuritenCounts!AD370 = 0, "ND", FuritenWins!AD370/FuritenCounts!AD370)</f>
        <v>ND</v>
      </c>
      <c r="AE370" s="187" t="str">
        <f>IF(FuritenCounts!AE370 = 0, "ND", FuritenWins!AE370/FuritenCounts!AE370)</f>
        <v>ND</v>
      </c>
      <c r="AF370" s="187" t="str">
        <f>IF(FuritenCounts!AF370 = 0, "ND", FuritenWins!AF370/FuritenCounts!AF370)</f>
        <v>ND</v>
      </c>
      <c r="AG370" s="187" t="str">
        <f>IF(FuritenCounts!AG370 = 0, "ND", FuritenWins!AG370/FuritenCounts!AG370)</f>
        <v>ND</v>
      </c>
      <c r="AH370" s="187" t="str">
        <f>IF(FuritenCounts!AH370 = 0, "ND", FuritenWins!AH370/FuritenCounts!AH370)</f>
        <v>ND</v>
      </c>
      <c r="AI370" s="187" t="str">
        <f>IF(FuritenCounts!AI370 = 0, "ND", FuritenWins!AI370/FuritenCounts!AI370)</f>
        <v>ND</v>
      </c>
      <c r="AJ370" s="187" t="str">
        <f>IF(FuritenCounts!AJ370 = 0, "ND", FuritenWins!AJ370/FuritenCounts!AJ370)</f>
        <v>ND</v>
      </c>
      <c r="AK370" s="187" t="str">
        <f>IF(FuritenCounts!AK370 = 0, "ND", FuritenWins!AK370/FuritenCounts!AK370)</f>
        <v>ND</v>
      </c>
      <c r="AL370" s="187" t="str">
        <f>IF(FuritenCounts!AL370 = 0, "ND", FuritenWins!AL370/FuritenCounts!AL370)</f>
        <v>ND</v>
      </c>
      <c r="AM370" s="187" t="str">
        <f>IF(FuritenCounts!AM370 = 0, "ND", FuritenWins!AM370/FuritenCounts!AM370)</f>
        <v>ND</v>
      </c>
      <c r="AN370" s="187" t="str">
        <f>IF(FuritenCounts!AN370 = 0, "ND", FuritenWins!AN370/FuritenCounts!AN370)</f>
        <v>ND</v>
      </c>
      <c r="AO370" s="187" t="str">
        <f>IF(FuritenCounts!AO370 = 0, "ND", FuritenWins!AO370/FuritenCounts!AO370)</f>
        <v>ND</v>
      </c>
      <c r="AP370" s="187" t="str">
        <f>IF(FuritenCounts!AP370 = 0, "ND", FuritenWins!AP370/FuritenCounts!AP370)</f>
        <v>ND</v>
      </c>
    </row>
    <row r="371">
      <c r="A371" s="185" t="s">
        <v>2855</v>
      </c>
      <c r="B371" s="187">
        <f>IF(FuritenCounts!B371 = 0, "ND", FuritenWins!B371/FuritenCounts!B371)</f>
        <v>0.5</v>
      </c>
      <c r="C371" s="187" t="str">
        <f>IF(FuritenCounts!C371 = 0, "ND", FuritenWins!C371/FuritenCounts!C371)</f>
        <v>ND</v>
      </c>
      <c r="D371" s="187" t="str">
        <f>IF(FuritenCounts!D371 = 0, "ND", FuritenWins!D371/FuritenCounts!D371)</f>
        <v>ND</v>
      </c>
      <c r="E371" s="187" t="str">
        <f>IF(FuritenCounts!E371 = 0, "ND", FuritenWins!E371/FuritenCounts!E371)</f>
        <v>ND</v>
      </c>
      <c r="F371" s="187" t="str">
        <f>IF(FuritenCounts!F371 = 0, "ND", FuritenWins!F371/FuritenCounts!F371)</f>
        <v>ND</v>
      </c>
      <c r="G371" s="187" t="str">
        <f>IF(FuritenCounts!G371 = 0, "ND", FuritenWins!G371/FuritenCounts!G371)</f>
        <v>ND</v>
      </c>
      <c r="H371" s="187">
        <f>IF(FuritenCounts!H371 = 0, "ND", FuritenWins!H371/FuritenCounts!H371)</f>
        <v>1</v>
      </c>
      <c r="I371" s="187">
        <f>IF(FuritenCounts!I371 = 0, "ND", FuritenWins!I371/FuritenCounts!I371)</f>
        <v>0</v>
      </c>
      <c r="J371" s="187" t="str">
        <f>IF(FuritenCounts!J371 = 0, "ND", FuritenWins!J371/FuritenCounts!J371)</f>
        <v>ND</v>
      </c>
      <c r="K371" s="187" t="str">
        <f>IF(FuritenCounts!K371 = 0, "ND", FuritenWins!K371/FuritenCounts!K371)</f>
        <v>ND</v>
      </c>
      <c r="L371" s="187" t="str">
        <f>IF(FuritenCounts!L371 = 0, "ND", FuritenWins!L371/FuritenCounts!L371)</f>
        <v>ND</v>
      </c>
      <c r="M371" s="187" t="str">
        <f>IF(FuritenCounts!M371 = 0, "ND", FuritenWins!M371/FuritenCounts!M371)</f>
        <v>ND</v>
      </c>
      <c r="N371" s="187" t="str">
        <f>IF(FuritenCounts!N371 = 0, "ND", FuritenWins!N371/FuritenCounts!N371)</f>
        <v>ND</v>
      </c>
      <c r="O371" s="187" t="str">
        <f>IF(FuritenCounts!O371 = 0, "ND", FuritenWins!O371/FuritenCounts!O371)</f>
        <v>ND</v>
      </c>
      <c r="P371" s="187" t="str">
        <f>IF(FuritenCounts!P371 = 0, "ND", FuritenWins!P371/FuritenCounts!P371)</f>
        <v>ND</v>
      </c>
      <c r="Q371" s="187" t="str">
        <f>IF(FuritenCounts!Q371 = 0, "ND", FuritenWins!Q371/FuritenCounts!Q371)</f>
        <v>ND</v>
      </c>
      <c r="R371" s="187" t="str">
        <f>IF(FuritenCounts!R371 = 0, "ND", FuritenWins!R371/FuritenCounts!R371)</f>
        <v>ND</v>
      </c>
      <c r="S371" s="187" t="str">
        <f>IF(FuritenCounts!S371 = 0, "ND", FuritenWins!S371/FuritenCounts!S371)</f>
        <v>ND</v>
      </c>
      <c r="T371" s="187" t="str">
        <f>IF(FuritenCounts!T371 = 0, "ND", FuritenWins!T371/FuritenCounts!T371)</f>
        <v>ND</v>
      </c>
      <c r="U371" s="187" t="str">
        <f>IF(FuritenCounts!U371 = 0, "ND", FuritenWins!U371/FuritenCounts!U371)</f>
        <v>ND</v>
      </c>
      <c r="V371" s="187" t="str">
        <f>IF(FuritenCounts!V371 = 0, "ND", FuritenWins!V371/FuritenCounts!V371)</f>
        <v>ND</v>
      </c>
      <c r="W371" s="187" t="str">
        <f>IF(FuritenCounts!W371 = 0, "ND", FuritenWins!W371/FuritenCounts!W371)</f>
        <v>ND</v>
      </c>
      <c r="X371" s="187" t="str">
        <f>IF(FuritenCounts!X371 = 0, "ND", FuritenWins!X371/FuritenCounts!X371)</f>
        <v>ND</v>
      </c>
      <c r="Y371" s="187" t="str">
        <f>IF(FuritenCounts!Y371 = 0, "ND", FuritenWins!Y371/FuritenCounts!Y371)</f>
        <v>ND</v>
      </c>
      <c r="Z371" s="187" t="str">
        <f>IF(FuritenCounts!Z371 = 0, "ND", FuritenWins!Z371/FuritenCounts!Z371)</f>
        <v>ND</v>
      </c>
      <c r="AA371" s="187" t="str">
        <f>IF(FuritenCounts!AA371 = 0, "ND", FuritenWins!AA371/FuritenCounts!AA371)</f>
        <v>ND</v>
      </c>
      <c r="AB371" s="187" t="str">
        <f>IF(FuritenCounts!AB371 = 0, "ND", FuritenWins!AB371/FuritenCounts!AB371)</f>
        <v>ND</v>
      </c>
      <c r="AC371" s="187" t="str">
        <f>IF(FuritenCounts!AC371 = 0, "ND", FuritenWins!AC371/FuritenCounts!AC371)</f>
        <v>ND</v>
      </c>
      <c r="AD371" s="187" t="str">
        <f>IF(FuritenCounts!AD371 = 0, "ND", FuritenWins!AD371/FuritenCounts!AD371)</f>
        <v>ND</v>
      </c>
      <c r="AE371" s="187" t="str">
        <f>IF(FuritenCounts!AE371 = 0, "ND", FuritenWins!AE371/FuritenCounts!AE371)</f>
        <v>ND</v>
      </c>
      <c r="AF371" s="187" t="str">
        <f>IF(FuritenCounts!AF371 = 0, "ND", FuritenWins!AF371/FuritenCounts!AF371)</f>
        <v>ND</v>
      </c>
      <c r="AG371" s="187" t="str">
        <f>IF(FuritenCounts!AG371 = 0, "ND", FuritenWins!AG371/FuritenCounts!AG371)</f>
        <v>ND</v>
      </c>
      <c r="AH371" s="187" t="str">
        <f>IF(FuritenCounts!AH371 = 0, "ND", FuritenWins!AH371/FuritenCounts!AH371)</f>
        <v>ND</v>
      </c>
      <c r="AI371" s="187" t="str">
        <f>IF(FuritenCounts!AI371 = 0, "ND", FuritenWins!AI371/FuritenCounts!AI371)</f>
        <v>ND</v>
      </c>
      <c r="AJ371" s="187" t="str">
        <f>IF(FuritenCounts!AJ371 = 0, "ND", FuritenWins!AJ371/FuritenCounts!AJ371)</f>
        <v>ND</v>
      </c>
      <c r="AK371" s="187" t="str">
        <f>IF(FuritenCounts!AK371 = 0, "ND", FuritenWins!AK371/FuritenCounts!AK371)</f>
        <v>ND</v>
      </c>
      <c r="AL371" s="187" t="str">
        <f>IF(FuritenCounts!AL371 = 0, "ND", FuritenWins!AL371/FuritenCounts!AL371)</f>
        <v>ND</v>
      </c>
      <c r="AM371" s="187" t="str">
        <f>IF(FuritenCounts!AM371 = 0, "ND", FuritenWins!AM371/FuritenCounts!AM371)</f>
        <v>ND</v>
      </c>
      <c r="AN371" s="187" t="str">
        <f>IF(FuritenCounts!AN371 = 0, "ND", FuritenWins!AN371/FuritenCounts!AN371)</f>
        <v>ND</v>
      </c>
      <c r="AO371" s="187" t="str">
        <f>IF(FuritenCounts!AO371 = 0, "ND", FuritenWins!AO371/FuritenCounts!AO371)</f>
        <v>ND</v>
      </c>
      <c r="AP371" s="187" t="str">
        <f>IF(FuritenCounts!AP371 = 0, "ND", FuritenWins!AP371/FuritenCounts!AP371)</f>
        <v>ND</v>
      </c>
    </row>
    <row r="372">
      <c r="A372" s="185" t="s">
        <v>63</v>
      </c>
      <c r="B372" s="187">
        <f>IF(FuritenCounts!B372 = 0, "ND", FuritenWins!B372/FuritenCounts!B372)</f>
        <v>0.3473684211</v>
      </c>
      <c r="C372" s="187" t="str">
        <f>IF(FuritenCounts!C372 = 0, "ND", FuritenWins!C372/FuritenCounts!C372)</f>
        <v>ND</v>
      </c>
      <c r="D372" s="187" t="str">
        <f>IF(FuritenCounts!D372 = 0, "ND", FuritenWins!D372/FuritenCounts!D372)</f>
        <v>ND</v>
      </c>
      <c r="E372" s="187">
        <f>IF(FuritenCounts!E372 = 0, "ND", FuritenWins!E372/FuritenCounts!E372)</f>
        <v>0.5</v>
      </c>
      <c r="F372" s="187">
        <f>IF(FuritenCounts!F372 = 0, "ND", FuritenWins!F372/FuritenCounts!F372)</f>
        <v>0.45</v>
      </c>
      <c r="G372" s="187">
        <f>IF(FuritenCounts!G372 = 0, "ND", FuritenWins!G372/FuritenCounts!G372)</f>
        <v>0.3461538462</v>
      </c>
      <c r="H372" s="187">
        <f>IF(FuritenCounts!H372 = 0, "ND", FuritenWins!H372/FuritenCounts!H372)</f>
        <v>0.3529411765</v>
      </c>
      <c r="I372" s="187">
        <f>IF(FuritenCounts!I372 = 0, "ND", FuritenWins!I372/FuritenCounts!I372)</f>
        <v>0.3333333333</v>
      </c>
      <c r="J372" s="187">
        <f>IF(FuritenCounts!J372 = 0, "ND", FuritenWins!J372/FuritenCounts!J372)</f>
        <v>0.25</v>
      </c>
      <c r="K372" s="187">
        <f>IF(FuritenCounts!K372 = 0, "ND", FuritenWins!K372/FuritenCounts!K372)</f>
        <v>0</v>
      </c>
      <c r="L372" s="187">
        <f>IF(FuritenCounts!L372 = 0, "ND", FuritenWins!L372/FuritenCounts!L372)</f>
        <v>0.5</v>
      </c>
      <c r="M372" s="187">
        <f>IF(FuritenCounts!M372 = 0, "ND", FuritenWins!M372/FuritenCounts!M372)</f>
        <v>0</v>
      </c>
      <c r="N372" s="187">
        <f>IF(FuritenCounts!N372 = 0, "ND", FuritenWins!N372/FuritenCounts!N372)</f>
        <v>0</v>
      </c>
      <c r="O372" s="187" t="str">
        <f>IF(FuritenCounts!O372 = 0, "ND", FuritenWins!O372/FuritenCounts!O372)</f>
        <v>ND</v>
      </c>
      <c r="P372" s="187" t="str">
        <f>IF(FuritenCounts!P372 = 0, "ND", FuritenWins!P372/FuritenCounts!P372)</f>
        <v>ND</v>
      </c>
      <c r="Q372" s="187" t="str">
        <f>IF(FuritenCounts!Q372 = 0, "ND", FuritenWins!Q372/FuritenCounts!Q372)</f>
        <v>ND</v>
      </c>
      <c r="R372" s="187" t="str">
        <f>IF(FuritenCounts!R372 = 0, "ND", FuritenWins!R372/FuritenCounts!R372)</f>
        <v>ND</v>
      </c>
      <c r="S372" s="187" t="str">
        <f>IF(FuritenCounts!S372 = 0, "ND", FuritenWins!S372/FuritenCounts!S372)</f>
        <v>ND</v>
      </c>
      <c r="T372" s="187" t="str">
        <f>IF(FuritenCounts!T372 = 0, "ND", FuritenWins!T372/FuritenCounts!T372)</f>
        <v>ND</v>
      </c>
      <c r="U372" s="187" t="str">
        <f>IF(FuritenCounts!U372 = 0, "ND", FuritenWins!U372/FuritenCounts!U372)</f>
        <v>ND</v>
      </c>
      <c r="V372" s="187" t="str">
        <f>IF(FuritenCounts!V372 = 0, "ND", FuritenWins!V372/FuritenCounts!V372)</f>
        <v>ND</v>
      </c>
      <c r="W372" s="187" t="str">
        <f>IF(FuritenCounts!W372 = 0, "ND", FuritenWins!W372/FuritenCounts!W372)</f>
        <v>ND</v>
      </c>
      <c r="X372" s="187" t="str">
        <f>IF(FuritenCounts!X372 = 0, "ND", FuritenWins!X372/FuritenCounts!X372)</f>
        <v>ND</v>
      </c>
      <c r="Y372" s="187" t="str">
        <f>IF(FuritenCounts!Y372 = 0, "ND", FuritenWins!Y372/FuritenCounts!Y372)</f>
        <v>ND</v>
      </c>
      <c r="Z372" s="187" t="str">
        <f>IF(FuritenCounts!Z372 = 0, "ND", FuritenWins!Z372/FuritenCounts!Z372)</f>
        <v>ND</v>
      </c>
      <c r="AA372" s="187" t="str">
        <f>IF(FuritenCounts!AA372 = 0, "ND", FuritenWins!AA372/FuritenCounts!AA372)</f>
        <v>ND</v>
      </c>
      <c r="AB372" s="187" t="str">
        <f>IF(FuritenCounts!AB372 = 0, "ND", FuritenWins!AB372/FuritenCounts!AB372)</f>
        <v>ND</v>
      </c>
      <c r="AC372" s="187" t="str">
        <f>IF(FuritenCounts!AC372 = 0, "ND", FuritenWins!AC372/FuritenCounts!AC372)</f>
        <v>ND</v>
      </c>
      <c r="AD372" s="187" t="str">
        <f>IF(FuritenCounts!AD372 = 0, "ND", FuritenWins!AD372/FuritenCounts!AD372)</f>
        <v>ND</v>
      </c>
      <c r="AE372" s="187" t="str">
        <f>IF(FuritenCounts!AE372 = 0, "ND", FuritenWins!AE372/FuritenCounts!AE372)</f>
        <v>ND</v>
      </c>
      <c r="AF372" s="187" t="str">
        <f>IF(FuritenCounts!AF372 = 0, "ND", FuritenWins!AF372/FuritenCounts!AF372)</f>
        <v>ND</v>
      </c>
      <c r="AG372" s="187" t="str">
        <f>IF(FuritenCounts!AG372 = 0, "ND", FuritenWins!AG372/FuritenCounts!AG372)</f>
        <v>ND</v>
      </c>
      <c r="AH372" s="187" t="str">
        <f>IF(FuritenCounts!AH372 = 0, "ND", FuritenWins!AH372/FuritenCounts!AH372)</f>
        <v>ND</v>
      </c>
      <c r="AI372" s="187" t="str">
        <f>IF(FuritenCounts!AI372 = 0, "ND", FuritenWins!AI372/FuritenCounts!AI372)</f>
        <v>ND</v>
      </c>
      <c r="AJ372" s="187" t="str">
        <f>IF(FuritenCounts!AJ372 = 0, "ND", FuritenWins!AJ372/FuritenCounts!AJ372)</f>
        <v>ND</v>
      </c>
      <c r="AK372" s="187" t="str">
        <f>IF(FuritenCounts!AK372 = 0, "ND", FuritenWins!AK372/FuritenCounts!AK372)</f>
        <v>ND</v>
      </c>
      <c r="AL372" s="187" t="str">
        <f>IF(FuritenCounts!AL372 = 0, "ND", FuritenWins!AL372/FuritenCounts!AL372)</f>
        <v>ND</v>
      </c>
      <c r="AM372" s="187" t="str">
        <f>IF(FuritenCounts!AM372 = 0, "ND", FuritenWins!AM372/FuritenCounts!AM372)</f>
        <v>ND</v>
      </c>
      <c r="AN372" s="187" t="str">
        <f>IF(FuritenCounts!AN372 = 0, "ND", FuritenWins!AN372/FuritenCounts!AN372)</f>
        <v>ND</v>
      </c>
      <c r="AO372" s="187" t="str">
        <f>IF(FuritenCounts!AO372 = 0, "ND", FuritenWins!AO372/FuritenCounts!AO372)</f>
        <v>ND</v>
      </c>
      <c r="AP372" s="187" t="str">
        <f>IF(FuritenCounts!AP372 = 0, "ND", FuritenWins!AP372/FuritenCounts!AP372)</f>
        <v>ND</v>
      </c>
    </row>
    <row r="373">
      <c r="A373" s="185" t="s">
        <v>22</v>
      </c>
      <c r="B373" s="187">
        <f>IF(FuritenCounts!B373 = 0, "ND", FuritenWins!B373/FuritenCounts!B373)</f>
        <v>0.2854475123</v>
      </c>
      <c r="C373" s="187" t="str">
        <f>IF(FuritenCounts!C373 = 0, "ND", FuritenWins!C373/FuritenCounts!C373)</f>
        <v>ND</v>
      </c>
      <c r="D373" s="187">
        <f>IF(FuritenCounts!D373 = 0, "ND", FuritenWins!D373/FuritenCounts!D373)</f>
        <v>0.3982985305</v>
      </c>
      <c r="E373" s="187">
        <f>IF(FuritenCounts!E373 = 0, "ND", FuritenWins!E373/FuritenCounts!E373)</f>
        <v>0.346512661</v>
      </c>
      <c r="F373" s="187">
        <f>IF(FuritenCounts!F373 = 0, "ND", FuritenWins!F373/FuritenCounts!F373)</f>
        <v>0.2662632375</v>
      </c>
      <c r="G373" s="187">
        <f>IF(FuritenCounts!G373 = 0, "ND", FuritenWins!G373/FuritenCounts!G373)</f>
        <v>0.1931364725</v>
      </c>
      <c r="H373" s="187">
        <f>IF(FuritenCounts!H373 = 0, "ND", FuritenWins!H373/FuritenCounts!H373)</f>
        <v>0.1146245059</v>
      </c>
      <c r="I373" s="187">
        <f>IF(FuritenCounts!I373 = 0, "ND", FuritenWins!I373/FuritenCounts!I373)</f>
        <v>0.08474576271</v>
      </c>
      <c r="J373" s="187">
        <f>IF(FuritenCounts!J373 = 0, "ND", FuritenWins!J373/FuritenCounts!J373)</f>
        <v>0.06451612903</v>
      </c>
      <c r="K373" s="187">
        <f>IF(FuritenCounts!K373 = 0, "ND", FuritenWins!K373/FuritenCounts!K373)</f>
        <v>0</v>
      </c>
      <c r="L373" s="187" t="str">
        <f>IF(FuritenCounts!L373 = 0, "ND", FuritenWins!L373/FuritenCounts!L373)</f>
        <v>ND</v>
      </c>
      <c r="M373" s="187" t="str">
        <f>IF(FuritenCounts!M373 = 0, "ND", FuritenWins!M373/FuritenCounts!M373)</f>
        <v>ND</v>
      </c>
      <c r="N373" s="187" t="str">
        <f>IF(FuritenCounts!N373 = 0, "ND", FuritenWins!N373/FuritenCounts!N373)</f>
        <v>ND</v>
      </c>
      <c r="O373" s="187" t="str">
        <f>IF(FuritenCounts!O373 = 0, "ND", FuritenWins!O373/FuritenCounts!O373)</f>
        <v>ND</v>
      </c>
      <c r="P373" s="187" t="str">
        <f>IF(FuritenCounts!P373 = 0, "ND", FuritenWins!P373/FuritenCounts!P373)</f>
        <v>ND</v>
      </c>
      <c r="Q373" s="187" t="str">
        <f>IF(FuritenCounts!Q373 = 0, "ND", FuritenWins!Q373/FuritenCounts!Q373)</f>
        <v>ND</v>
      </c>
      <c r="R373" s="187" t="str">
        <f>IF(FuritenCounts!R373 = 0, "ND", FuritenWins!R373/FuritenCounts!R373)</f>
        <v>ND</v>
      </c>
      <c r="S373" s="187" t="str">
        <f>IF(FuritenCounts!S373 = 0, "ND", FuritenWins!S373/FuritenCounts!S373)</f>
        <v>ND</v>
      </c>
      <c r="T373" s="187" t="str">
        <f>IF(FuritenCounts!T373 = 0, "ND", FuritenWins!T373/FuritenCounts!T373)</f>
        <v>ND</v>
      </c>
      <c r="U373" s="187" t="str">
        <f>IF(FuritenCounts!U373 = 0, "ND", FuritenWins!U373/FuritenCounts!U373)</f>
        <v>ND</v>
      </c>
      <c r="V373" s="187" t="str">
        <f>IF(FuritenCounts!V373 = 0, "ND", FuritenWins!V373/FuritenCounts!V373)</f>
        <v>ND</v>
      </c>
      <c r="W373" s="187" t="str">
        <f>IF(FuritenCounts!W373 = 0, "ND", FuritenWins!W373/FuritenCounts!W373)</f>
        <v>ND</v>
      </c>
      <c r="X373" s="187" t="str">
        <f>IF(FuritenCounts!X373 = 0, "ND", FuritenWins!X373/FuritenCounts!X373)</f>
        <v>ND</v>
      </c>
      <c r="Y373" s="187" t="str">
        <f>IF(FuritenCounts!Y373 = 0, "ND", FuritenWins!Y373/FuritenCounts!Y373)</f>
        <v>ND</v>
      </c>
      <c r="Z373" s="187" t="str">
        <f>IF(FuritenCounts!Z373 = 0, "ND", FuritenWins!Z373/FuritenCounts!Z373)</f>
        <v>ND</v>
      </c>
      <c r="AA373" s="187" t="str">
        <f>IF(FuritenCounts!AA373 = 0, "ND", FuritenWins!AA373/FuritenCounts!AA373)</f>
        <v>ND</v>
      </c>
      <c r="AB373" s="187" t="str">
        <f>IF(FuritenCounts!AB373 = 0, "ND", FuritenWins!AB373/FuritenCounts!AB373)</f>
        <v>ND</v>
      </c>
      <c r="AC373" s="187" t="str">
        <f>IF(FuritenCounts!AC373 = 0, "ND", FuritenWins!AC373/FuritenCounts!AC373)</f>
        <v>ND</v>
      </c>
      <c r="AD373" s="187" t="str">
        <f>IF(FuritenCounts!AD373 = 0, "ND", FuritenWins!AD373/FuritenCounts!AD373)</f>
        <v>ND</v>
      </c>
      <c r="AE373" s="187" t="str">
        <f>IF(FuritenCounts!AE373 = 0, "ND", FuritenWins!AE373/FuritenCounts!AE373)</f>
        <v>ND</v>
      </c>
      <c r="AF373" s="187" t="str">
        <f>IF(FuritenCounts!AF373 = 0, "ND", FuritenWins!AF373/FuritenCounts!AF373)</f>
        <v>ND</v>
      </c>
      <c r="AG373" s="187" t="str">
        <f>IF(FuritenCounts!AG373 = 0, "ND", FuritenWins!AG373/FuritenCounts!AG373)</f>
        <v>ND</v>
      </c>
      <c r="AH373" s="187" t="str">
        <f>IF(FuritenCounts!AH373 = 0, "ND", FuritenWins!AH373/FuritenCounts!AH373)</f>
        <v>ND</v>
      </c>
      <c r="AI373" s="187" t="str">
        <f>IF(FuritenCounts!AI373 = 0, "ND", FuritenWins!AI373/FuritenCounts!AI373)</f>
        <v>ND</v>
      </c>
      <c r="AJ373" s="187" t="str">
        <f>IF(FuritenCounts!AJ373 = 0, "ND", FuritenWins!AJ373/FuritenCounts!AJ373)</f>
        <v>ND</v>
      </c>
      <c r="AK373" s="187" t="str">
        <f>IF(FuritenCounts!AK373 = 0, "ND", FuritenWins!AK373/FuritenCounts!AK373)</f>
        <v>ND</v>
      </c>
      <c r="AL373" s="187" t="str">
        <f>IF(FuritenCounts!AL373 = 0, "ND", FuritenWins!AL373/FuritenCounts!AL373)</f>
        <v>ND</v>
      </c>
      <c r="AM373" s="187" t="str">
        <f>IF(FuritenCounts!AM373 = 0, "ND", FuritenWins!AM373/FuritenCounts!AM373)</f>
        <v>ND</v>
      </c>
      <c r="AN373" s="187" t="str">
        <f>IF(FuritenCounts!AN373 = 0, "ND", FuritenWins!AN373/FuritenCounts!AN373)</f>
        <v>ND</v>
      </c>
      <c r="AO373" s="187" t="str">
        <f>IF(FuritenCounts!AO373 = 0, "ND", FuritenWins!AO373/FuritenCounts!AO373)</f>
        <v>ND</v>
      </c>
      <c r="AP373" s="187" t="str">
        <f>IF(FuritenCounts!AP373 = 0, "ND", FuritenWins!AP373/FuritenCounts!AP373)</f>
        <v>ND</v>
      </c>
    </row>
    <row r="374">
      <c r="A374" s="185" t="s">
        <v>2880</v>
      </c>
      <c r="B374" s="187" t="str">
        <f>IF(FuritenCounts!B374 = 0, "ND", FuritenWins!B374/FuritenCounts!B374)</f>
        <v>ND</v>
      </c>
      <c r="C374" s="187" t="str">
        <f>IF(FuritenCounts!C374 = 0, "ND", FuritenWins!C374/FuritenCounts!C374)</f>
        <v>ND</v>
      </c>
      <c r="D374" s="187" t="str">
        <f>IF(FuritenCounts!D374 = 0, "ND", FuritenWins!D374/FuritenCounts!D374)</f>
        <v>ND</v>
      </c>
      <c r="E374" s="187" t="str">
        <f>IF(FuritenCounts!E374 = 0, "ND", FuritenWins!E374/FuritenCounts!E374)</f>
        <v>ND</v>
      </c>
      <c r="F374" s="187" t="str">
        <f>IF(FuritenCounts!F374 = 0, "ND", FuritenWins!F374/FuritenCounts!F374)</f>
        <v>ND</v>
      </c>
      <c r="G374" s="187" t="str">
        <f>IF(FuritenCounts!G374 = 0, "ND", FuritenWins!G374/FuritenCounts!G374)</f>
        <v>ND</v>
      </c>
      <c r="H374" s="187" t="str">
        <f>IF(FuritenCounts!H374 = 0, "ND", FuritenWins!H374/FuritenCounts!H374)</f>
        <v>ND</v>
      </c>
      <c r="I374" s="187" t="str">
        <f>IF(FuritenCounts!I374 = 0, "ND", FuritenWins!I374/FuritenCounts!I374)</f>
        <v>ND</v>
      </c>
      <c r="J374" s="187" t="str">
        <f>IF(FuritenCounts!J374 = 0, "ND", FuritenWins!J374/FuritenCounts!J374)</f>
        <v>ND</v>
      </c>
      <c r="K374" s="187" t="str">
        <f>IF(FuritenCounts!K374 = 0, "ND", FuritenWins!K374/FuritenCounts!K374)</f>
        <v>ND</v>
      </c>
      <c r="L374" s="187" t="str">
        <f>IF(FuritenCounts!L374 = 0, "ND", FuritenWins!L374/FuritenCounts!L374)</f>
        <v>ND</v>
      </c>
      <c r="M374" s="187" t="str">
        <f>IF(FuritenCounts!M374 = 0, "ND", FuritenWins!M374/FuritenCounts!M374)</f>
        <v>ND</v>
      </c>
      <c r="N374" s="187" t="str">
        <f>IF(FuritenCounts!N374 = 0, "ND", FuritenWins!N374/FuritenCounts!N374)</f>
        <v>ND</v>
      </c>
      <c r="O374" s="187" t="str">
        <f>IF(FuritenCounts!O374 = 0, "ND", FuritenWins!O374/FuritenCounts!O374)</f>
        <v>ND</v>
      </c>
      <c r="P374" s="187" t="str">
        <f>IF(FuritenCounts!P374 = 0, "ND", FuritenWins!P374/FuritenCounts!P374)</f>
        <v>ND</v>
      </c>
      <c r="Q374" s="187" t="str">
        <f>IF(FuritenCounts!Q374 = 0, "ND", FuritenWins!Q374/FuritenCounts!Q374)</f>
        <v>ND</v>
      </c>
      <c r="R374" s="187" t="str">
        <f>IF(FuritenCounts!R374 = 0, "ND", FuritenWins!R374/FuritenCounts!R374)</f>
        <v>ND</v>
      </c>
      <c r="S374" s="187" t="str">
        <f>IF(FuritenCounts!S374 = 0, "ND", FuritenWins!S374/FuritenCounts!S374)</f>
        <v>ND</v>
      </c>
      <c r="T374" s="187" t="str">
        <f>IF(FuritenCounts!T374 = 0, "ND", FuritenWins!T374/FuritenCounts!T374)</f>
        <v>ND</v>
      </c>
      <c r="U374" s="187" t="str">
        <f>IF(FuritenCounts!U374 = 0, "ND", FuritenWins!U374/FuritenCounts!U374)</f>
        <v>ND</v>
      </c>
      <c r="V374" s="187" t="str">
        <f>IF(FuritenCounts!V374 = 0, "ND", FuritenWins!V374/FuritenCounts!V374)</f>
        <v>ND</v>
      </c>
      <c r="W374" s="187" t="str">
        <f>IF(FuritenCounts!W374 = 0, "ND", FuritenWins!W374/FuritenCounts!W374)</f>
        <v>ND</v>
      </c>
      <c r="X374" s="187" t="str">
        <f>IF(FuritenCounts!X374 = 0, "ND", FuritenWins!X374/FuritenCounts!X374)</f>
        <v>ND</v>
      </c>
      <c r="Y374" s="187" t="str">
        <f>IF(FuritenCounts!Y374 = 0, "ND", FuritenWins!Y374/FuritenCounts!Y374)</f>
        <v>ND</v>
      </c>
      <c r="Z374" s="187" t="str">
        <f>IF(FuritenCounts!Z374 = 0, "ND", FuritenWins!Z374/FuritenCounts!Z374)</f>
        <v>ND</v>
      </c>
      <c r="AA374" s="187" t="str">
        <f>IF(FuritenCounts!AA374 = 0, "ND", FuritenWins!AA374/FuritenCounts!AA374)</f>
        <v>ND</v>
      </c>
      <c r="AB374" s="187" t="str">
        <f>IF(FuritenCounts!AB374 = 0, "ND", FuritenWins!AB374/FuritenCounts!AB374)</f>
        <v>ND</v>
      </c>
      <c r="AC374" s="187" t="str">
        <f>IF(FuritenCounts!AC374 = 0, "ND", FuritenWins!AC374/FuritenCounts!AC374)</f>
        <v>ND</v>
      </c>
      <c r="AD374" s="187" t="str">
        <f>IF(FuritenCounts!AD374 = 0, "ND", FuritenWins!AD374/FuritenCounts!AD374)</f>
        <v>ND</v>
      </c>
      <c r="AE374" s="187" t="str">
        <f>IF(FuritenCounts!AE374 = 0, "ND", FuritenWins!AE374/FuritenCounts!AE374)</f>
        <v>ND</v>
      </c>
      <c r="AF374" s="187" t="str">
        <f>IF(FuritenCounts!AF374 = 0, "ND", FuritenWins!AF374/FuritenCounts!AF374)</f>
        <v>ND</v>
      </c>
      <c r="AG374" s="187" t="str">
        <f>IF(FuritenCounts!AG374 = 0, "ND", FuritenWins!AG374/FuritenCounts!AG374)</f>
        <v>ND</v>
      </c>
      <c r="AH374" s="187" t="str">
        <f>IF(FuritenCounts!AH374 = 0, "ND", FuritenWins!AH374/FuritenCounts!AH374)</f>
        <v>ND</v>
      </c>
      <c r="AI374" s="187" t="str">
        <f>IF(FuritenCounts!AI374 = 0, "ND", FuritenWins!AI374/FuritenCounts!AI374)</f>
        <v>ND</v>
      </c>
      <c r="AJ374" s="187" t="str">
        <f>IF(FuritenCounts!AJ374 = 0, "ND", FuritenWins!AJ374/FuritenCounts!AJ374)</f>
        <v>ND</v>
      </c>
      <c r="AK374" s="187" t="str">
        <f>IF(FuritenCounts!AK374 = 0, "ND", FuritenWins!AK374/FuritenCounts!AK374)</f>
        <v>ND</v>
      </c>
      <c r="AL374" s="187" t="str">
        <f>IF(FuritenCounts!AL374 = 0, "ND", FuritenWins!AL374/FuritenCounts!AL374)</f>
        <v>ND</v>
      </c>
      <c r="AM374" s="187" t="str">
        <f>IF(FuritenCounts!AM374 = 0, "ND", FuritenWins!AM374/FuritenCounts!AM374)</f>
        <v>ND</v>
      </c>
      <c r="AN374" s="187" t="str">
        <f>IF(FuritenCounts!AN374 = 0, "ND", FuritenWins!AN374/FuritenCounts!AN374)</f>
        <v>ND</v>
      </c>
      <c r="AO374" s="187" t="str">
        <f>IF(FuritenCounts!AO374 = 0, "ND", FuritenWins!AO374/FuritenCounts!AO374)</f>
        <v>ND</v>
      </c>
      <c r="AP374" s="187" t="str">
        <f>IF(FuritenCounts!AP374 = 0, "ND", FuritenWins!AP374/FuritenCounts!AP374)</f>
        <v>ND</v>
      </c>
    </row>
    <row r="375">
      <c r="A375" s="185" t="s">
        <v>2887</v>
      </c>
      <c r="B375" s="187">
        <f>IF(FuritenCounts!B375 = 0, "ND", FuritenWins!B375/FuritenCounts!B375)</f>
        <v>0.2173913043</v>
      </c>
      <c r="C375" s="187" t="str">
        <f>IF(FuritenCounts!C375 = 0, "ND", FuritenWins!C375/FuritenCounts!C375)</f>
        <v>ND</v>
      </c>
      <c r="D375" s="187" t="str">
        <f>IF(FuritenCounts!D375 = 0, "ND", FuritenWins!D375/FuritenCounts!D375)</f>
        <v>ND</v>
      </c>
      <c r="E375" s="187" t="str">
        <f>IF(FuritenCounts!E375 = 0, "ND", FuritenWins!E375/FuritenCounts!E375)</f>
        <v>ND</v>
      </c>
      <c r="F375" s="187" t="str">
        <f>IF(FuritenCounts!F375 = 0, "ND", FuritenWins!F375/FuritenCounts!F375)</f>
        <v>ND</v>
      </c>
      <c r="G375" s="187" t="str">
        <f>IF(FuritenCounts!G375 = 0, "ND", FuritenWins!G375/FuritenCounts!G375)</f>
        <v>ND</v>
      </c>
      <c r="H375" s="187" t="str">
        <f>IF(FuritenCounts!H375 = 0, "ND", FuritenWins!H375/FuritenCounts!H375)</f>
        <v>ND</v>
      </c>
      <c r="I375" s="187">
        <f>IF(FuritenCounts!I375 = 0, "ND", FuritenWins!I375/FuritenCounts!I375)</f>
        <v>0.3333333333</v>
      </c>
      <c r="J375" s="187">
        <f>IF(FuritenCounts!J375 = 0, "ND", FuritenWins!J375/FuritenCounts!J375)</f>
        <v>0.3333333333</v>
      </c>
      <c r="K375" s="187">
        <f>IF(FuritenCounts!K375 = 0, "ND", FuritenWins!K375/FuritenCounts!K375)</f>
        <v>0</v>
      </c>
      <c r="L375" s="187">
        <f>IF(FuritenCounts!L375 = 0, "ND", FuritenWins!L375/FuritenCounts!L375)</f>
        <v>0.3333333333</v>
      </c>
      <c r="M375" s="187" t="str">
        <f>IF(FuritenCounts!M375 = 0, "ND", FuritenWins!M375/FuritenCounts!M375)</f>
        <v>ND</v>
      </c>
      <c r="N375" s="187" t="str">
        <f>IF(FuritenCounts!N375 = 0, "ND", FuritenWins!N375/FuritenCounts!N375)</f>
        <v>ND</v>
      </c>
      <c r="O375" s="187" t="str">
        <f>IF(FuritenCounts!O375 = 0, "ND", FuritenWins!O375/FuritenCounts!O375)</f>
        <v>ND</v>
      </c>
      <c r="P375" s="187" t="str">
        <f>IF(FuritenCounts!P375 = 0, "ND", FuritenWins!P375/FuritenCounts!P375)</f>
        <v>ND</v>
      </c>
      <c r="Q375" s="187" t="str">
        <f>IF(FuritenCounts!Q375 = 0, "ND", FuritenWins!Q375/FuritenCounts!Q375)</f>
        <v>ND</v>
      </c>
      <c r="R375" s="187" t="str">
        <f>IF(FuritenCounts!R375 = 0, "ND", FuritenWins!R375/FuritenCounts!R375)</f>
        <v>ND</v>
      </c>
      <c r="S375" s="187" t="str">
        <f>IF(FuritenCounts!S375 = 0, "ND", FuritenWins!S375/FuritenCounts!S375)</f>
        <v>ND</v>
      </c>
      <c r="T375" s="187" t="str">
        <f>IF(FuritenCounts!T375 = 0, "ND", FuritenWins!T375/FuritenCounts!T375)</f>
        <v>ND</v>
      </c>
      <c r="U375" s="187" t="str">
        <f>IF(FuritenCounts!U375 = 0, "ND", FuritenWins!U375/FuritenCounts!U375)</f>
        <v>ND</v>
      </c>
      <c r="V375" s="187" t="str">
        <f>IF(FuritenCounts!V375 = 0, "ND", FuritenWins!V375/FuritenCounts!V375)</f>
        <v>ND</v>
      </c>
      <c r="W375" s="187" t="str">
        <f>IF(FuritenCounts!W375 = 0, "ND", FuritenWins!W375/FuritenCounts!W375)</f>
        <v>ND</v>
      </c>
      <c r="X375" s="187" t="str">
        <f>IF(FuritenCounts!X375 = 0, "ND", FuritenWins!X375/FuritenCounts!X375)</f>
        <v>ND</v>
      </c>
      <c r="Y375" s="187" t="str">
        <f>IF(FuritenCounts!Y375 = 0, "ND", FuritenWins!Y375/FuritenCounts!Y375)</f>
        <v>ND</v>
      </c>
      <c r="Z375" s="187" t="str">
        <f>IF(FuritenCounts!Z375 = 0, "ND", FuritenWins!Z375/FuritenCounts!Z375)</f>
        <v>ND</v>
      </c>
      <c r="AA375" s="187" t="str">
        <f>IF(FuritenCounts!AA375 = 0, "ND", FuritenWins!AA375/FuritenCounts!AA375)</f>
        <v>ND</v>
      </c>
      <c r="AB375" s="187" t="str">
        <f>IF(FuritenCounts!AB375 = 0, "ND", FuritenWins!AB375/FuritenCounts!AB375)</f>
        <v>ND</v>
      </c>
      <c r="AC375" s="187" t="str">
        <f>IF(FuritenCounts!AC375 = 0, "ND", FuritenWins!AC375/FuritenCounts!AC375)</f>
        <v>ND</v>
      </c>
      <c r="AD375" s="187" t="str">
        <f>IF(FuritenCounts!AD375 = 0, "ND", FuritenWins!AD375/FuritenCounts!AD375)</f>
        <v>ND</v>
      </c>
      <c r="AE375" s="187" t="str">
        <f>IF(FuritenCounts!AE375 = 0, "ND", FuritenWins!AE375/FuritenCounts!AE375)</f>
        <v>ND</v>
      </c>
      <c r="AF375" s="187" t="str">
        <f>IF(FuritenCounts!AF375 = 0, "ND", FuritenWins!AF375/FuritenCounts!AF375)</f>
        <v>ND</v>
      </c>
      <c r="AG375" s="187" t="str">
        <f>IF(FuritenCounts!AG375 = 0, "ND", FuritenWins!AG375/FuritenCounts!AG375)</f>
        <v>ND</v>
      </c>
      <c r="AH375" s="187" t="str">
        <f>IF(FuritenCounts!AH375 = 0, "ND", FuritenWins!AH375/FuritenCounts!AH375)</f>
        <v>ND</v>
      </c>
      <c r="AI375" s="187" t="str">
        <f>IF(FuritenCounts!AI375 = 0, "ND", FuritenWins!AI375/FuritenCounts!AI375)</f>
        <v>ND</v>
      </c>
      <c r="AJ375" s="187" t="str">
        <f>IF(FuritenCounts!AJ375 = 0, "ND", FuritenWins!AJ375/FuritenCounts!AJ375)</f>
        <v>ND</v>
      </c>
      <c r="AK375" s="187" t="str">
        <f>IF(FuritenCounts!AK375 = 0, "ND", FuritenWins!AK375/FuritenCounts!AK375)</f>
        <v>ND</v>
      </c>
      <c r="AL375" s="187" t="str">
        <f>IF(FuritenCounts!AL375 = 0, "ND", FuritenWins!AL375/FuritenCounts!AL375)</f>
        <v>ND</v>
      </c>
      <c r="AM375" s="187" t="str">
        <f>IF(FuritenCounts!AM375 = 0, "ND", FuritenWins!AM375/FuritenCounts!AM375)</f>
        <v>ND</v>
      </c>
      <c r="AN375" s="187" t="str">
        <f>IF(FuritenCounts!AN375 = 0, "ND", FuritenWins!AN375/FuritenCounts!AN375)</f>
        <v>ND</v>
      </c>
      <c r="AO375" s="187" t="str">
        <f>IF(FuritenCounts!AO375 = 0, "ND", FuritenWins!AO375/FuritenCounts!AO375)</f>
        <v>ND</v>
      </c>
      <c r="AP375" s="187" t="str">
        <f>IF(FuritenCounts!AP375 = 0, "ND", FuritenWins!AP375/FuritenCounts!AP375)</f>
        <v>ND</v>
      </c>
    </row>
    <row r="376">
      <c r="A376" s="185" t="s">
        <v>2896</v>
      </c>
      <c r="B376" s="187">
        <f>IF(FuritenCounts!B376 = 0, "ND", FuritenWins!B376/FuritenCounts!B376)</f>
        <v>0.3846153846</v>
      </c>
      <c r="C376" s="187" t="str">
        <f>IF(FuritenCounts!C376 = 0, "ND", FuritenWins!C376/FuritenCounts!C376)</f>
        <v>ND</v>
      </c>
      <c r="D376" s="187" t="str">
        <f>IF(FuritenCounts!D376 = 0, "ND", FuritenWins!D376/FuritenCounts!D376)</f>
        <v>ND</v>
      </c>
      <c r="E376" s="187" t="str">
        <f>IF(FuritenCounts!E376 = 0, "ND", FuritenWins!E376/FuritenCounts!E376)</f>
        <v>ND</v>
      </c>
      <c r="F376" s="187" t="str">
        <f>IF(FuritenCounts!F376 = 0, "ND", FuritenWins!F376/FuritenCounts!F376)</f>
        <v>ND</v>
      </c>
      <c r="G376" s="187" t="str">
        <f>IF(FuritenCounts!G376 = 0, "ND", FuritenWins!G376/FuritenCounts!G376)</f>
        <v>ND</v>
      </c>
      <c r="H376" s="187" t="str">
        <f>IF(FuritenCounts!H376 = 0, "ND", FuritenWins!H376/FuritenCounts!H376)</f>
        <v>ND</v>
      </c>
      <c r="I376" s="187">
        <f>IF(FuritenCounts!I376 = 0, "ND", FuritenWins!I376/FuritenCounts!I376)</f>
        <v>0</v>
      </c>
      <c r="J376" s="187">
        <f>IF(FuritenCounts!J376 = 0, "ND", FuritenWins!J376/FuritenCounts!J376)</f>
        <v>0.4</v>
      </c>
      <c r="K376" s="187">
        <f>IF(FuritenCounts!K376 = 0, "ND", FuritenWins!K376/FuritenCounts!K376)</f>
        <v>0.5</v>
      </c>
      <c r="L376" s="187">
        <f>IF(FuritenCounts!L376 = 0, "ND", FuritenWins!L376/FuritenCounts!L376)</f>
        <v>0.5</v>
      </c>
      <c r="M376" s="187">
        <f>IF(FuritenCounts!M376 = 0, "ND", FuritenWins!M376/FuritenCounts!M376)</f>
        <v>0</v>
      </c>
      <c r="N376" s="187" t="str">
        <f>IF(FuritenCounts!N376 = 0, "ND", FuritenWins!N376/FuritenCounts!N376)</f>
        <v>ND</v>
      </c>
      <c r="O376" s="187" t="str">
        <f>IF(FuritenCounts!O376 = 0, "ND", FuritenWins!O376/FuritenCounts!O376)</f>
        <v>ND</v>
      </c>
      <c r="P376" s="187" t="str">
        <f>IF(FuritenCounts!P376 = 0, "ND", FuritenWins!P376/FuritenCounts!P376)</f>
        <v>ND</v>
      </c>
      <c r="Q376" s="187" t="str">
        <f>IF(FuritenCounts!Q376 = 0, "ND", FuritenWins!Q376/FuritenCounts!Q376)</f>
        <v>ND</v>
      </c>
      <c r="R376" s="187" t="str">
        <f>IF(FuritenCounts!R376 = 0, "ND", FuritenWins!R376/FuritenCounts!R376)</f>
        <v>ND</v>
      </c>
      <c r="S376" s="187" t="str">
        <f>IF(FuritenCounts!S376 = 0, "ND", FuritenWins!S376/FuritenCounts!S376)</f>
        <v>ND</v>
      </c>
      <c r="T376" s="187" t="str">
        <f>IF(FuritenCounts!T376 = 0, "ND", FuritenWins!T376/FuritenCounts!T376)</f>
        <v>ND</v>
      </c>
      <c r="U376" s="187" t="str">
        <f>IF(FuritenCounts!U376 = 0, "ND", FuritenWins!U376/FuritenCounts!U376)</f>
        <v>ND</v>
      </c>
      <c r="V376" s="187" t="str">
        <f>IF(FuritenCounts!V376 = 0, "ND", FuritenWins!V376/FuritenCounts!V376)</f>
        <v>ND</v>
      </c>
      <c r="W376" s="187" t="str">
        <f>IF(FuritenCounts!W376 = 0, "ND", FuritenWins!W376/FuritenCounts!W376)</f>
        <v>ND</v>
      </c>
      <c r="X376" s="187" t="str">
        <f>IF(FuritenCounts!X376 = 0, "ND", FuritenWins!X376/FuritenCounts!X376)</f>
        <v>ND</v>
      </c>
      <c r="Y376" s="187" t="str">
        <f>IF(FuritenCounts!Y376 = 0, "ND", FuritenWins!Y376/FuritenCounts!Y376)</f>
        <v>ND</v>
      </c>
      <c r="Z376" s="187" t="str">
        <f>IF(FuritenCounts!Z376 = 0, "ND", FuritenWins!Z376/FuritenCounts!Z376)</f>
        <v>ND</v>
      </c>
      <c r="AA376" s="187" t="str">
        <f>IF(FuritenCounts!AA376 = 0, "ND", FuritenWins!AA376/FuritenCounts!AA376)</f>
        <v>ND</v>
      </c>
      <c r="AB376" s="187" t="str">
        <f>IF(FuritenCounts!AB376 = 0, "ND", FuritenWins!AB376/FuritenCounts!AB376)</f>
        <v>ND</v>
      </c>
      <c r="AC376" s="187" t="str">
        <f>IF(FuritenCounts!AC376 = 0, "ND", FuritenWins!AC376/FuritenCounts!AC376)</f>
        <v>ND</v>
      </c>
      <c r="AD376" s="187" t="str">
        <f>IF(FuritenCounts!AD376 = 0, "ND", FuritenWins!AD376/FuritenCounts!AD376)</f>
        <v>ND</v>
      </c>
      <c r="AE376" s="187" t="str">
        <f>IF(FuritenCounts!AE376 = 0, "ND", FuritenWins!AE376/FuritenCounts!AE376)</f>
        <v>ND</v>
      </c>
      <c r="AF376" s="187" t="str">
        <f>IF(FuritenCounts!AF376 = 0, "ND", FuritenWins!AF376/FuritenCounts!AF376)</f>
        <v>ND</v>
      </c>
      <c r="AG376" s="187" t="str">
        <f>IF(FuritenCounts!AG376 = 0, "ND", FuritenWins!AG376/FuritenCounts!AG376)</f>
        <v>ND</v>
      </c>
      <c r="AH376" s="187" t="str">
        <f>IF(FuritenCounts!AH376 = 0, "ND", FuritenWins!AH376/FuritenCounts!AH376)</f>
        <v>ND</v>
      </c>
      <c r="AI376" s="187" t="str">
        <f>IF(FuritenCounts!AI376 = 0, "ND", FuritenWins!AI376/FuritenCounts!AI376)</f>
        <v>ND</v>
      </c>
      <c r="AJ376" s="187" t="str">
        <f>IF(FuritenCounts!AJ376 = 0, "ND", FuritenWins!AJ376/FuritenCounts!AJ376)</f>
        <v>ND</v>
      </c>
      <c r="AK376" s="187" t="str">
        <f>IF(FuritenCounts!AK376 = 0, "ND", FuritenWins!AK376/FuritenCounts!AK376)</f>
        <v>ND</v>
      </c>
      <c r="AL376" s="187" t="str">
        <f>IF(FuritenCounts!AL376 = 0, "ND", FuritenWins!AL376/FuritenCounts!AL376)</f>
        <v>ND</v>
      </c>
      <c r="AM376" s="187" t="str">
        <f>IF(FuritenCounts!AM376 = 0, "ND", FuritenWins!AM376/FuritenCounts!AM376)</f>
        <v>ND</v>
      </c>
      <c r="AN376" s="187" t="str">
        <f>IF(FuritenCounts!AN376 = 0, "ND", FuritenWins!AN376/FuritenCounts!AN376)</f>
        <v>ND</v>
      </c>
      <c r="AO376" s="187" t="str">
        <f>IF(FuritenCounts!AO376 = 0, "ND", FuritenWins!AO376/FuritenCounts!AO376)</f>
        <v>ND</v>
      </c>
      <c r="AP376" s="187" t="str">
        <f>IF(FuritenCounts!AP376 = 0, "ND", FuritenWins!AP376/FuritenCounts!AP376)</f>
        <v>ND</v>
      </c>
    </row>
    <row r="377">
      <c r="A377" s="185" t="s">
        <v>2904</v>
      </c>
      <c r="B377" s="187">
        <f>IF(FuritenCounts!B377 = 0, "ND", FuritenWins!B377/FuritenCounts!B377)</f>
        <v>0.1578947368</v>
      </c>
      <c r="C377" s="187" t="str">
        <f>IF(FuritenCounts!C377 = 0, "ND", FuritenWins!C377/FuritenCounts!C377)</f>
        <v>ND</v>
      </c>
      <c r="D377" s="187" t="str">
        <f>IF(FuritenCounts!D377 = 0, "ND", FuritenWins!D377/FuritenCounts!D377)</f>
        <v>ND</v>
      </c>
      <c r="E377" s="187" t="str">
        <f>IF(FuritenCounts!E377 = 0, "ND", FuritenWins!E377/FuritenCounts!E377)</f>
        <v>ND</v>
      </c>
      <c r="F377" s="187" t="str">
        <f>IF(FuritenCounts!F377 = 0, "ND", FuritenWins!F377/FuritenCounts!F377)</f>
        <v>ND</v>
      </c>
      <c r="G377" s="187" t="str">
        <f>IF(FuritenCounts!G377 = 0, "ND", FuritenWins!G377/FuritenCounts!G377)</f>
        <v>ND</v>
      </c>
      <c r="H377" s="187" t="str">
        <f>IF(FuritenCounts!H377 = 0, "ND", FuritenWins!H377/FuritenCounts!H377)</f>
        <v>ND</v>
      </c>
      <c r="I377" s="187">
        <f>IF(FuritenCounts!I377 = 0, "ND", FuritenWins!I377/FuritenCounts!I377)</f>
        <v>0</v>
      </c>
      <c r="J377" s="187">
        <f>IF(FuritenCounts!J377 = 0, "ND", FuritenWins!J377/FuritenCounts!J377)</f>
        <v>0.3333333333</v>
      </c>
      <c r="K377" s="187">
        <f>IF(FuritenCounts!K377 = 0, "ND", FuritenWins!K377/FuritenCounts!K377)</f>
        <v>0.2</v>
      </c>
      <c r="L377" s="187">
        <f>IF(FuritenCounts!L377 = 0, "ND", FuritenWins!L377/FuritenCounts!L377)</f>
        <v>0</v>
      </c>
      <c r="M377" s="187">
        <f>IF(FuritenCounts!M377 = 0, "ND", FuritenWins!M377/FuritenCounts!M377)</f>
        <v>0</v>
      </c>
      <c r="N377" s="187" t="str">
        <f>IF(FuritenCounts!N377 = 0, "ND", FuritenWins!N377/FuritenCounts!N377)</f>
        <v>ND</v>
      </c>
      <c r="O377" s="187">
        <f>IF(FuritenCounts!O377 = 0, "ND", FuritenWins!O377/FuritenCounts!O377)</f>
        <v>0</v>
      </c>
      <c r="P377" s="187" t="str">
        <f>IF(FuritenCounts!P377 = 0, "ND", FuritenWins!P377/FuritenCounts!P377)</f>
        <v>ND</v>
      </c>
      <c r="Q377" s="187" t="str">
        <f>IF(FuritenCounts!Q377 = 0, "ND", FuritenWins!Q377/FuritenCounts!Q377)</f>
        <v>ND</v>
      </c>
      <c r="R377" s="187" t="str">
        <f>IF(FuritenCounts!R377 = 0, "ND", FuritenWins!R377/FuritenCounts!R377)</f>
        <v>ND</v>
      </c>
      <c r="S377" s="187" t="str">
        <f>IF(FuritenCounts!S377 = 0, "ND", FuritenWins!S377/FuritenCounts!S377)</f>
        <v>ND</v>
      </c>
      <c r="T377" s="187" t="str">
        <f>IF(FuritenCounts!T377 = 0, "ND", FuritenWins!T377/FuritenCounts!T377)</f>
        <v>ND</v>
      </c>
      <c r="U377" s="187" t="str">
        <f>IF(FuritenCounts!U377 = 0, "ND", FuritenWins!U377/FuritenCounts!U377)</f>
        <v>ND</v>
      </c>
      <c r="V377" s="187" t="str">
        <f>IF(FuritenCounts!V377 = 0, "ND", FuritenWins!V377/FuritenCounts!V377)</f>
        <v>ND</v>
      </c>
      <c r="W377" s="187" t="str">
        <f>IF(FuritenCounts!W377 = 0, "ND", FuritenWins!W377/FuritenCounts!W377)</f>
        <v>ND</v>
      </c>
      <c r="X377" s="187" t="str">
        <f>IF(FuritenCounts!X377 = 0, "ND", FuritenWins!X377/FuritenCounts!X377)</f>
        <v>ND</v>
      </c>
      <c r="Y377" s="187" t="str">
        <f>IF(FuritenCounts!Y377 = 0, "ND", FuritenWins!Y377/FuritenCounts!Y377)</f>
        <v>ND</v>
      </c>
      <c r="Z377" s="187" t="str">
        <f>IF(FuritenCounts!Z377 = 0, "ND", FuritenWins!Z377/FuritenCounts!Z377)</f>
        <v>ND</v>
      </c>
      <c r="AA377" s="187" t="str">
        <f>IF(FuritenCounts!AA377 = 0, "ND", FuritenWins!AA377/FuritenCounts!AA377)</f>
        <v>ND</v>
      </c>
      <c r="AB377" s="187" t="str">
        <f>IF(FuritenCounts!AB377 = 0, "ND", FuritenWins!AB377/FuritenCounts!AB377)</f>
        <v>ND</v>
      </c>
      <c r="AC377" s="187" t="str">
        <f>IF(FuritenCounts!AC377 = 0, "ND", FuritenWins!AC377/FuritenCounts!AC377)</f>
        <v>ND</v>
      </c>
      <c r="AD377" s="187" t="str">
        <f>IF(FuritenCounts!AD377 = 0, "ND", FuritenWins!AD377/FuritenCounts!AD377)</f>
        <v>ND</v>
      </c>
      <c r="AE377" s="187" t="str">
        <f>IF(FuritenCounts!AE377 = 0, "ND", FuritenWins!AE377/FuritenCounts!AE377)</f>
        <v>ND</v>
      </c>
      <c r="AF377" s="187" t="str">
        <f>IF(FuritenCounts!AF377 = 0, "ND", FuritenWins!AF377/FuritenCounts!AF377)</f>
        <v>ND</v>
      </c>
      <c r="AG377" s="187" t="str">
        <f>IF(FuritenCounts!AG377 = 0, "ND", FuritenWins!AG377/FuritenCounts!AG377)</f>
        <v>ND</v>
      </c>
      <c r="AH377" s="187" t="str">
        <f>IF(FuritenCounts!AH377 = 0, "ND", FuritenWins!AH377/FuritenCounts!AH377)</f>
        <v>ND</v>
      </c>
      <c r="AI377" s="187" t="str">
        <f>IF(FuritenCounts!AI377 = 0, "ND", FuritenWins!AI377/FuritenCounts!AI377)</f>
        <v>ND</v>
      </c>
      <c r="AJ377" s="187" t="str">
        <f>IF(FuritenCounts!AJ377 = 0, "ND", FuritenWins!AJ377/FuritenCounts!AJ377)</f>
        <v>ND</v>
      </c>
      <c r="AK377" s="187" t="str">
        <f>IF(FuritenCounts!AK377 = 0, "ND", FuritenWins!AK377/FuritenCounts!AK377)</f>
        <v>ND</v>
      </c>
      <c r="AL377" s="187" t="str">
        <f>IF(FuritenCounts!AL377 = 0, "ND", FuritenWins!AL377/FuritenCounts!AL377)</f>
        <v>ND</v>
      </c>
      <c r="AM377" s="187" t="str">
        <f>IF(FuritenCounts!AM377 = 0, "ND", FuritenWins!AM377/FuritenCounts!AM377)</f>
        <v>ND</v>
      </c>
      <c r="AN377" s="187" t="str">
        <f>IF(FuritenCounts!AN377 = 0, "ND", FuritenWins!AN377/FuritenCounts!AN377)</f>
        <v>ND</v>
      </c>
      <c r="AO377" s="187" t="str">
        <f>IF(FuritenCounts!AO377 = 0, "ND", FuritenWins!AO377/FuritenCounts!AO377)</f>
        <v>ND</v>
      </c>
      <c r="AP377" s="187" t="str">
        <f>IF(FuritenCounts!AP377 = 0, "ND", FuritenWins!AP377/FuritenCounts!AP377)</f>
        <v>ND</v>
      </c>
    </row>
    <row r="378">
      <c r="A378" s="185" t="s">
        <v>44</v>
      </c>
      <c r="B378" s="187">
        <f>IF(FuritenCounts!B378 = 0, "ND", FuritenWins!B378/FuritenCounts!B378)</f>
        <v>0.3488372093</v>
      </c>
      <c r="C378" s="187" t="str">
        <f>IF(FuritenCounts!C378 = 0, "ND", FuritenWins!C378/FuritenCounts!C378)</f>
        <v>ND</v>
      </c>
      <c r="D378" s="187" t="str">
        <f>IF(FuritenCounts!D378 = 0, "ND", FuritenWins!D378/FuritenCounts!D378)</f>
        <v>ND</v>
      </c>
      <c r="E378" s="187" t="str">
        <f>IF(FuritenCounts!E378 = 0, "ND", FuritenWins!E378/FuritenCounts!E378)</f>
        <v>ND</v>
      </c>
      <c r="F378" s="187" t="str">
        <f>IF(FuritenCounts!F378 = 0, "ND", FuritenWins!F378/FuritenCounts!F378)</f>
        <v>ND</v>
      </c>
      <c r="G378" s="187" t="str">
        <f>IF(FuritenCounts!G378 = 0, "ND", FuritenWins!G378/FuritenCounts!G378)</f>
        <v>ND</v>
      </c>
      <c r="H378" s="187" t="str">
        <f>IF(FuritenCounts!H378 = 0, "ND", FuritenWins!H378/FuritenCounts!H378)</f>
        <v>ND</v>
      </c>
      <c r="I378" s="187">
        <f>IF(FuritenCounts!I378 = 0, "ND", FuritenWins!I378/FuritenCounts!I378)</f>
        <v>0.4285714286</v>
      </c>
      <c r="J378" s="187">
        <f>IF(FuritenCounts!J378 = 0, "ND", FuritenWins!J378/FuritenCounts!J378)</f>
        <v>0.4117647059</v>
      </c>
      <c r="K378" s="187">
        <f>IF(FuritenCounts!K378 = 0, "ND", FuritenWins!K378/FuritenCounts!K378)</f>
        <v>0.3333333333</v>
      </c>
      <c r="L378" s="187">
        <f>IF(FuritenCounts!L378 = 0, "ND", FuritenWins!L378/FuritenCounts!L378)</f>
        <v>0.25</v>
      </c>
      <c r="M378" s="187">
        <f>IF(FuritenCounts!M378 = 0, "ND", FuritenWins!M378/FuritenCounts!M378)</f>
        <v>0</v>
      </c>
      <c r="N378" s="187" t="str">
        <f>IF(FuritenCounts!N378 = 0, "ND", FuritenWins!N378/FuritenCounts!N378)</f>
        <v>ND</v>
      </c>
      <c r="O378" s="187">
        <f>IF(FuritenCounts!O378 = 0, "ND", FuritenWins!O378/FuritenCounts!O378)</f>
        <v>0</v>
      </c>
      <c r="P378" s="187" t="str">
        <f>IF(FuritenCounts!P378 = 0, "ND", FuritenWins!P378/FuritenCounts!P378)</f>
        <v>ND</v>
      </c>
      <c r="Q378" s="187" t="str">
        <f>IF(FuritenCounts!Q378 = 0, "ND", FuritenWins!Q378/FuritenCounts!Q378)</f>
        <v>ND</v>
      </c>
      <c r="R378" s="187" t="str">
        <f>IF(FuritenCounts!R378 = 0, "ND", FuritenWins!R378/FuritenCounts!R378)</f>
        <v>ND</v>
      </c>
      <c r="S378" s="187" t="str">
        <f>IF(FuritenCounts!S378 = 0, "ND", FuritenWins!S378/FuritenCounts!S378)</f>
        <v>ND</v>
      </c>
      <c r="T378" s="187" t="str">
        <f>IF(FuritenCounts!T378 = 0, "ND", FuritenWins!T378/FuritenCounts!T378)</f>
        <v>ND</v>
      </c>
      <c r="U378" s="187" t="str">
        <f>IF(FuritenCounts!U378 = 0, "ND", FuritenWins!U378/FuritenCounts!U378)</f>
        <v>ND</v>
      </c>
      <c r="V378" s="187" t="str">
        <f>IF(FuritenCounts!V378 = 0, "ND", FuritenWins!V378/FuritenCounts!V378)</f>
        <v>ND</v>
      </c>
      <c r="W378" s="187" t="str">
        <f>IF(FuritenCounts!W378 = 0, "ND", FuritenWins!W378/FuritenCounts!W378)</f>
        <v>ND</v>
      </c>
      <c r="X378" s="187" t="str">
        <f>IF(FuritenCounts!X378 = 0, "ND", FuritenWins!X378/FuritenCounts!X378)</f>
        <v>ND</v>
      </c>
      <c r="Y378" s="187" t="str">
        <f>IF(FuritenCounts!Y378 = 0, "ND", FuritenWins!Y378/FuritenCounts!Y378)</f>
        <v>ND</v>
      </c>
      <c r="Z378" s="187" t="str">
        <f>IF(FuritenCounts!Z378 = 0, "ND", FuritenWins!Z378/FuritenCounts!Z378)</f>
        <v>ND</v>
      </c>
      <c r="AA378" s="187" t="str">
        <f>IF(FuritenCounts!AA378 = 0, "ND", FuritenWins!AA378/FuritenCounts!AA378)</f>
        <v>ND</v>
      </c>
      <c r="AB378" s="187" t="str">
        <f>IF(FuritenCounts!AB378 = 0, "ND", FuritenWins!AB378/FuritenCounts!AB378)</f>
        <v>ND</v>
      </c>
      <c r="AC378" s="187" t="str">
        <f>IF(FuritenCounts!AC378 = 0, "ND", FuritenWins!AC378/FuritenCounts!AC378)</f>
        <v>ND</v>
      </c>
      <c r="AD378" s="187" t="str">
        <f>IF(FuritenCounts!AD378 = 0, "ND", FuritenWins!AD378/FuritenCounts!AD378)</f>
        <v>ND</v>
      </c>
      <c r="AE378" s="187" t="str">
        <f>IF(FuritenCounts!AE378 = 0, "ND", FuritenWins!AE378/FuritenCounts!AE378)</f>
        <v>ND</v>
      </c>
      <c r="AF378" s="187" t="str">
        <f>IF(FuritenCounts!AF378 = 0, "ND", FuritenWins!AF378/FuritenCounts!AF378)</f>
        <v>ND</v>
      </c>
      <c r="AG378" s="187" t="str">
        <f>IF(FuritenCounts!AG378 = 0, "ND", FuritenWins!AG378/FuritenCounts!AG378)</f>
        <v>ND</v>
      </c>
      <c r="AH378" s="187" t="str">
        <f>IF(FuritenCounts!AH378 = 0, "ND", FuritenWins!AH378/FuritenCounts!AH378)</f>
        <v>ND</v>
      </c>
      <c r="AI378" s="187" t="str">
        <f>IF(FuritenCounts!AI378 = 0, "ND", FuritenWins!AI378/FuritenCounts!AI378)</f>
        <v>ND</v>
      </c>
      <c r="AJ378" s="187" t="str">
        <f>IF(FuritenCounts!AJ378 = 0, "ND", FuritenWins!AJ378/FuritenCounts!AJ378)</f>
        <v>ND</v>
      </c>
      <c r="AK378" s="187" t="str">
        <f>IF(FuritenCounts!AK378 = 0, "ND", FuritenWins!AK378/FuritenCounts!AK378)</f>
        <v>ND</v>
      </c>
      <c r="AL378" s="187" t="str">
        <f>IF(FuritenCounts!AL378 = 0, "ND", FuritenWins!AL378/FuritenCounts!AL378)</f>
        <v>ND</v>
      </c>
      <c r="AM378" s="187" t="str">
        <f>IF(FuritenCounts!AM378 = 0, "ND", FuritenWins!AM378/FuritenCounts!AM378)</f>
        <v>ND</v>
      </c>
      <c r="AN378" s="187" t="str">
        <f>IF(FuritenCounts!AN378 = 0, "ND", FuritenWins!AN378/FuritenCounts!AN378)</f>
        <v>ND</v>
      </c>
      <c r="AO378" s="187" t="str">
        <f>IF(FuritenCounts!AO378 = 0, "ND", FuritenWins!AO378/FuritenCounts!AO378)</f>
        <v>ND</v>
      </c>
      <c r="AP378" s="187" t="str">
        <f>IF(FuritenCounts!AP378 = 0, "ND", FuritenWins!AP378/FuritenCounts!AP378)</f>
        <v>ND</v>
      </c>
    </row>
    <row r="379">
      <c r="A379" s="185" t="s">
        <v>33</v>
      </c>
      <c r="B379" s="187">
        <f>IF(FuritenCounts!B379 = 0, "ND", FuritenWins!B379/FuritenCounts!B379)</f>
        <v>0.09580838323</v>
      </c>
      <c r="C379" s="187" t="str">
        <f>IF(FuritenCounts!C379 = 0, "ND", FuritenWins!C379/FuritenCounts!C379)</f>
        <v>ND</v>
      </c>
      <c r="D379" s="187">
        <f>IF(FuritenCounts!D379 = 0, "ND", FuritenWins!D379/FuritenCounts!D379)</f>
        <v>0.1230769231</v>
      </c>
      <c r="E379" s="187">
        <f>IF(FuritenCounts!E379 = 0, "ND", FuritenWins!E379/FuritenCounts!E379)</f>
        <v>0.1060606061</v>
      </c>
      <c r="F379" s="187">
        <f>IF(FuritenCounts!F379 = 0, "ND", FuritenWins!F379/FuritenCounts!F379)</f>
        <v>0.03333333333</v>
      </c>
      <c r="G379" s="187">
        <f>IF(FuritenCounts!G379 = 0, "ND", FuritenWins!G379/FuritenCounts!G379)</f>
        <v>0</v>
      </c>
      <c r="H379" s="187" t="str">
        <f>IF(FuritenCounts!H379 = 0, "ND", FuritenWins!H379/FuritenCounts!H379)</f>
        <v>ND</v>
      </c>
      <c r="I379" s="187" t="str">
        <f>IF(FuritenCounts!I379 = 0, "ND", FuritenWins!I379/FuritenCounts!I379)</f>
        <v>ND</v>
      </c>
      <c r="J379" s="187" t="str">
        <f>IF(FuritenCounts!J379 = 0, "ND", FuritenWins!J379/FuritenCounts!J379)</f>
        <v>ND</v>
      </c>
      <c r="K379" s="187" t="str">
        <f>IF(FuritenCounts!K379 = 0, "ND", FuritenWins!K379/FuritenCounts!K379)</f>
        <v>ND</v>
      </c>
      <c r="L379" s="187" t="str">
        <f>IF(FuritenCounts!L379 = 0, "ND", FuritenWins!L379/FuritenCounts!L379)</f>
        <v>ND</v>
      </c>
      <c r="M379" s="187" t="str">
        <f>IF(FuritenCounts!M379 = 0, "ND", FuritenWins!M379/FuritenCounts!M379)</f>
        <v>ND</v>
      </c>
      <c r="N379" s="187" t="str">
        <f>IF(FuritenCounts!N379 = 0, "ND", FuritenWins!N379/FuritenCounts!N379)</f>
        <v>ND</v>
      </c>
      <c r="O379" s="187" t="str">
        <f>IF(FuritenCounts!O379 = 0, "ND", FuritenWins!O379/FuritenCounts!O379)</f>
        <v>ND</v>
      </c>
      <c r="P379" s="187" t="str">
        <f>IF(FuritenCounts!P379 = 0, "ND", FuritenWins!P379/FuritenCounts!P379)</f>
        <v>ND</v>
      </c>
      <c r="Q379" s="187" t="str">
        <f>IF(FuritenCounts!Q379 = 0, "ND", FuritenWins!Q379/FuritenCounts!Q379)</f>
        <v>ND</v>
      </c>
      <c r="R379" s="187" t="str">
        <f>IF(FuritenCounts!R379 = 0, "ND", FuritenWins!R379/FuritenCounts!R379)</f>
        <v>ND</v>
      </c>
      <c r="S379" s="187" t="str">
        <f>IF(FuritenCounts!S379 = 0, "ND", FuritenWins!S379/FuritenCounts!S379)</f>
        <v>ND</v>
      </c>
      <c r="T379" s="187" t="str">
        <f>IF(FuritenCounts!T379 = 0, "ND", FuritenWins!T379/FuritenCounts!T379)</f>
        <v>ND</v>
      </c>
      <c r="U379" s="187" t="str">
        <f>IF(FuritenCounts!U379 = 0, "ND", FuritenWins!U379/FuritenCounts!U379)</f>
        <v>ND</v>
      </c>
      <c r="V379" s="187" t="str">
        <f>IF(FuritenCounts!V379 = 0, "ND", FuritenWins!V379/FuritenCounts!V379)</f>
        <v>ND</v>
      </c>
      <c r="W379" s="187" t="str">
        <f>IF(FuritenCounts!W379 = 0, "ND", FuritenWins!W379/FuritenCounts!W379)</f>
        <v>ND</v>
      </c>
      <c r="X379" s="187" t="str">
        <f>IF(FuritenCounts!X379 = 0, "ND", FuritenWins!X379/FuritenCounts!X379)</f>
        <v>ND</v>
      </c>
      <c r="Y379" s="187" t="str">
        <f>IF(FuritenCounts!Y379 = 0, "ND", FuritenWins!Y379/FuritenCounts!Y379)</f>
        <v>ND</v>
      </c>
      <c r="Z379" s="187" t="str">
        <f>IF(FuritenCounts!Z379 = 0, "ND", FuritenWins!Z379/FuritenCounts!Z379)</f>
        <v>ND</v>
      </c>
      <c r="AA379" s="187" t="str">
        <f>IF(FuritenCounts!AA379 = 0, "ND", FuritenWins!AA379/FuritenCounts!AA379)</f>
        <v>ND</v>
      </c>
      <c r="AB379" s="187" t="str">
        <f>IF(FuritenCounts!AB379 = 0, "ND", FuritenWins!AB379/FuritenCounts!AB379)</f>
        <v>ND</v>
      </c>
      <c r="AC379" s="187" t="str">
        <f>IF(FuritenCounts!AC379 = 0, "ND", FuritenWins!AC379/FuritenCounts!AC379)</f>
        <v>ND</v>
      </c>
      <c r="AD379" s="187" t="str">
        <f>IF(FuritenCounts!AD379 = 0, "ND", FuritenWins!AD379/FuritenCounts!AD379)</f>
        <v>ND</v>
      </c>
      <c r="AE379" s="187" t="str">
        <f>IF(FuritenCounts!AE379 = 0, "ND", FuritenWins!AE379/FuritenCounts!AE379)</f>
        <v>ND</v>
      </c>
      <c r="AF379" s="187" t="str">
        <f>IF(FuritenCounts!AF379 = 0, "ND", FuritenWins!AF379/FuritenCounts!AF379)</f>
        <v>ND</v>
      </c>
      <c r="AG379" s="187" t="str">
        <f>IF(FuritenCounts!AG379 = 0, "ND", FuritenWins!AG379/FuritenCounts!AG379)</f>
        <v>ND</v>
      </c>
      <c r="AH379" s="187" t="str">
        <f>IF(FuritenCounts!AH379 = 0, "ND", FuritenWins!AH379/FuritenCounts!AH379)</f>
        <v>ND</v>
      </c>
      <c r="AI379" s="187" t="str">
        <f>IF(FuritenCounts!AI379 = 0, "ND", FuritenWins!AI379/FuritenCounts!AI379)</f>
        <v>ND</v>
      </c>
      <c r="AJ379" s="187" t="str">
        <f>IF(FuritenCounts!AJ379 = 0, "ND", FuritenWins!AJ379/FuritenCounts!AJ379)</f>
        <v>ND</v>
      </c>
      <c r="AK379" s="187" t="str">
        <f>IF(FuritenCounts!AK379 = 0, "ND", FuritenWins!AK379/FuritenCounts!AK379)</f>
        <v>ND</v>
      </c>
      <c r="AL379" s="187" t="str">
        <f>IF(FuritenCounts!AL379 = 0, "ND", FuritenWins!AL379/FuritenCounts!AL379)</f>
        <v>ND</v>
      </c>
      <c r="AM379" s="187" t="str">
        <f>IF(FuritenCounts!AM379 = 0, "ND", FuritenWins!AM379/FuritenCounts!AM379)</f>
        <v>ND</v>
      </c>
      <c r="AN379" s="187" t="str">
        <f>IF(FuritenCounts!AN379 = 0, "ND", FuritenWins!AN379/FuritenCounts!AN379)</f>
        <v>ND</v>
      </c>
      <c r="AO379" s="187" t="str">
        <f>IF(FuritenCounts!AO379 = 0, "ND", FuritenWins!AO379/FuritenCounts!AO379)</f>
        <v>ND</v>
      </c>
      <c r="AP379" s="187" t="str">
        <f>IF(FuritenCounts!AP379 = 0, "ND", FuritenWins!AP379/FuritenCounts!AP379)</f>
        <v>ND</v>
      </c>
    </row>
    <row r="380">
      <c r="A380" s="185" t="s">
        <v>2924</v>
      </c>
      <c r="B380" s="187">
        <f>IF(FuritenCounts!B380 = 0, "ND", FuritenWins!B380/FuritenCounts!B380)</f>
        <v>0</v>
      </c>
      <c r="C380" s="187" t="str">
        <f>IF(FuritenCounts!C380 = 0, "ND", FuritenWins!C380/FuritenCounts!C380)</f>
        <v>ND</v>
      </c>
      <c r="D380" s="187" t="str">
        <f>IF(FuritenCounts!D380 = 0, "ND", FuritenWins!D380/FuritenCounts!D380)</f>
        <v>ND</v>
      </c>
      <c r="E380" s="187" t="str">
        <f>IF(FuritenCounts!E380 = 0, "ND", FuritenWins!E380/FuritenCounts!E380)</f>
        <v>ND</v>
      </c>
      <c r="F380" s="187" t="str">
        <f>IF(FuritenCounts!F380 = 0, "ND", FuritenWins!F380/FuritenCounts!F380)</f>
        <v>ND</v>
      </c>
      <c r="G380" s="187" t="str">
        <f>IF(FuritenCounts!G380 = 0, "ND", FuritenWins!G380/FuritenCounts!G380)</f>
        <v>ND</v>
      </c>
      <c r="H380" s="187">
        <f>IF(FuritenCounts!H380 = 0, "ND", FuritenWins!H380/FuritenCounts!H380)</f>
        <v>0</v>
      </c>
      <c r="I380" s="187">
        <f>IF(FuritenCounts!I380 = 0, "ND", FuritenWins!I380/FuritenCounts!I380)</f>
        <v>0</v>
      </c>
      <c r="J380" s="187">
        <f>IF(FuritenCounts!J380 = 0, "ND", FuritenWins!J380/FuritenCounts!J380)</f>
        <v>0</v>
      </c>
      <c r="K380" s="187" t="str">
        <f>IF(FuritenCounts!K380 = 0, "ND", FuritenWins!K380/FuritenCounts!K380)</f>
        <v>ND</v>
      </c>
      <c r="L380" s="187" t="str">
        <f>IF(FuritenCounts!L380 = 0, "ND", FuritenWins!L380/FuritenCounts!L380)</f>
        <v>ND</v>
      </c>
      <c r="M380" s="187" t="str">
        <f>IF(FuritenCounts!M380 = 0, "ND", FuritenWins!M380/FuritenCounts!M380)</f>
        <v>ND</v>
      </c>
      <c r="N380" s="187" t="str">
        <f>IF(FuritenCounts!N380 = 0, "ND", FuritenWins!N380/FuritenCounts!N380)</f>
        <v>ND</v>
      </c>
      <c r="O380" s="187" t="str">
        <f>IF(FuritenCounts!O380 = 0, "ND", FuritenWins!O380/FuritenCounts!O380)</f>
        <v>ND</v>
      </c>
      <c r="P380" s="187" t="str">
        <f>IF(FuritenCounts!P380 = 0, "ND", FuritenWins!P380/FuritenCounts!P380)</f>
        <v>ND</v>
      </c>
      <c r="Q380" s="187" t="str">
        <f>IF(FuritenCounts!Q380 = 0, "ND", FuritenWins!Q380/FuritenCounts!Q380)</f>
        <v>ND</v>
      </c>
      <c r="R380" s="187" t="str">
        <f>IF(FuritenCounts!R380 = 0, "ND", FuritenWins!R380/FuritenCounts!R380)</f>
        <v>ND</v>
      </c>
      <c r="S380" s="187" t="str">
        <f>IF(FuritenCounts!S380 = 0, "ND", FuritenWins!S380/FuritenCounts!S380)</f>
        <v>ND</v>
      </c>
      <c r="T380" s="187" t="str">
        <f>IF(FuritenCounts!T380 = 0, "ND", FuritenWins!T380/FuritenCounts!T380)</f>
        <v>ND</v>
      </c>
      <c r="U380" s="187" t="str">
        <f>IF(FuritenCounts!U380 = 0, "ND", FuritenWins!U380/FuritenCounts!U380)</f>
        <v>ND</v>
      </c>
      <c r="V380" s="187" t="str">
        <f>IF(FuritenCounts!V380 = 0, "ND", FuritenWins!V380/FuritenCounts!V380)</f>
        <v>ND</v>
      </c>
      <c r="W380" s="187" t="str">
        <f>IF(FuritenCounts!W380 = 0, "ND", FuritenWins!W380/FuritenCounts!W380)</f>
        <v>ND</v>
      </c>
      <c r="X380" s="187" t="str">
        <f>IF(FuritenCounts!X380 = 0, "ND", FuritenWins!X380/FuritenCounts!X380)</f>
        <v>ND</v>
      </c>
      <c r="Y380" s="187" t="str">
        <f>IF(FuritenCounts!Y380 = 0, "ND", FuritenWins!Y380/FuritenCounts!Y380)</f>
        <v>ND</v>
      </c>
      <c r="Z380" s="187" t="str">
        <f>IF(FuritenCounts!Z380 = 0, "ND", FuritenWins!Z380/FuritenCounts!Z380)</f>
        <v>ND</v>
      </c>
      <c r="AA380" s="187" t="str">
        <f>IF(FuritenCounts!AA380 = 0, "ND", FuritenWins!AA380/FuritenCounts!AA380)</f>
        <v>ND</v>
      </c>
      <c r="AB380" s="187" t="str">
        <f>IF(FuritenCounts!AB380 = 0, "ND", FuritenWins!AB380/FuritenCounts!AB380)</f>
        <v>ND</v>
      </c>
      <c r="AC380" s="187" t="str">
        <f>IF(FuritenCounts!AC380 = 0, "ND", FuritenWins!AC380/FuritenCounts!AC380)</f>
        <v>ND</v>
      </c>
      <c r="AD380" s="187" t="str">
        <f>IF(FuritenCounts!AD380 = 0, "ND", FuritenWins!AD380/FuritenCounts!AD380)</f>
        <v>ND</v>
      </c>
      <c r="AE380" s="187" t="str">
        <f>IF(FuritenCounts!AE380 = 0, "ND", FuritenWins!AE380/FuritenCounts!AE380)</f>
        <v>ND</v>
      </c>
      <c r="AF380" s="187" t="str">
        <f>IF(FuritenCounts!AF380 = 0, "ND", FuritenWins!AF380/FuritenCounts!AF380)</f>
        <v>ND</v>
      </c>
      <c r="AG380" s="187" t="str">
        <f>IF(FuritenCounts!AG380 = 0, "ND", FuritenWins!AG380/FuritenCounts!AG380)</f>
        <v>ND</v>
      </c>
      <c r="AH380" s="187" t="str">
        <f>IF(FuritenCounts!AH380 = 0, "ND", FuritenWins!AH380/FuritenCounts!AH380)</f>
        <v>ND</v>
      </c>
      <c r="AI380" s="187" t="str">
        <f>IF(FuritenCounts!AI380 = 0, "ND", FuritenWins!AI380/FuritenCounts!AI380)</f>
        <v>ND</v>
      </c>
      <c r="AJ380" s="187" t="str">
        <f>IF(FuritenCounts!AJ380 = 0, "ND", FuritenWins!AJ380/FuritenCounts!AJ380)</f>
        <v>ND</v>
      </c>
      <c r="AK380" s="187" t="str">
        <f>IF(FuritenCounts!AK380 = 0, "ND", FuritenWins!AK380/FuritenCounts!AK380)</f>
        <v>ND</v>
      </c>
      <c r="AL380" s="187" t="str">
        <f>IF(FuritenCounts!AL380 = 0, "ND", FuritenWins!AL380/FuritenCounts!AL380)</f>
        <v>ND</v>
      </c>
      <c r="AM380" s="187" t="str">
        <f>IF(FuritenCounts!AM380 = 0, "ND", FuritenWins!AM380/FuritenCounts!AM380)</f>
        <v>ND</v>
      </c>
      <c r="AN380" s="187" t="str">
        <f>IF(FuritenCounts!AN380 = 0, "ND", FuritenWins!AN380/FuritenCounts!AN380)</f>
        <v>ND</v>
      </c>
      <c r="AO380" s="187" t="str">
        <f>IF(FuritenCounts!AO380 = 0, "ND", FuritenWins!AO380/FuritenCounts!AO380)</f>
        <v>ND</v>
      </c>
      <c r="AP380" s="187" t="str">
        <f>IF(FuritenCounts!AP380 = 0, "ND", FuritenWins!AP380/FuritenCounts!AP380)</f>
        <v>ND</v>
      </c>
    </row>
    <row r="381">
      <c r="A381" s="185" t="s">
        <v>2929</v>
      </c>
      <c r="B381" s="187">
        <f>IF(FuritenCounts!B381 = 0, "ND", FuritenWins!B381/FuritenCounts!B381)</f>
        <v>0</v>
      </c>
      <c r="C381" s="187" t="str">
        <f>IF(FuritenCounts!C381 = 0, "ND", FuritenWins!C381/FuritenCounts!C381)</f>
        <v>ND</v>
      </c>
      <c r="D381" s="187" t="str">
        <f>IF(FuritenCounts!D381 = 0, "ND", FuritenWins!D381/FuritenCounts!D381)</f>
        <v>ND</v>
      </c>
      <c r="E381" s="187" t="str">
        <f>IF(FuritenCounts!E381 = 0, "ND", FuritenWins!E381/FuritenCounts!E381)</f>
        <v>ND</v>
      </c>
      <c r="F381" s="187" t="str">
        <f>IF(FuritenCounts!F381 = 0, "ND", FuritenWins!F381/FuritenCounts!F381)</f>
        <v>ND</v>
      </c>
      <c r="G381" s="187" t="str">
        <f>IF(FuritenCounts!G381 = 0, "ND", FuritenWins!G381/FuritenCounts!G381)</f>
        <v>ND</v>
      </c>
      <c r="H381" s="187">
        <f>IF(FuritenCounts!H381 = 0, "ND", FuritenWins!H381/FuritenCounts!H381)</f>
        <v>0</v>
      </c>
      <c r="I381" s="187">
        <f>IF(FuritenCounts!I381 = 0, "ND", FuritenWins!I381/FuritenCounts!I381)</f>
        <v>0</v>
      </c>
      <c r="J381" s="187">
        <f>IF(FuritenCounts!J381 = 0, "ND", FuritenWins!J381/FuritenCounts!J381)</f>
        <v>0</v>
      </c>
      <c r="K381" s="187">
        <f>IF(FuritenCounts!K381 = 0, "ND", FuritenWins!K381/FuritenCounts!K381)</f>
        <v>0</v>
      </c>
      <c r="L381" s="187" t="str">
        <f>IF(FuritenCounts!L381 = 0, "ND", FuritenWins!L381/FuritenCounts!L381)</f>
        <v>ND</v>
      </c>
      <c r="M381" s="187" t="str">
        <f>IF(FuritenCounts!M381 = 0, "ND", FuritenWins!M381/FuritenCounts!M381)</f>
        <v>ND</v>
      </c>
      <c r="N381" s="187" t="str">
        <f>IF(FuritenCounts!N381 = 0, "ND", FuritenWins!N381/FuritenCounts!N381)</f>
        <v>ND</v>
      </c>
      <c r="O381" s="187" t="str">
        <f>IF(FuritenCounts!O381 = 0, "ND", FuritenWins!O381/FuritenCounts!O381)</f>
        <v>ND</v>
      </c>
      <c r="P381" s="187" t="str">
        <f>IF(FuritenCounts!P381 = 0, "ND", FuritenWins!P381/FuritenCounts!P381)</f>
        <v>ND</v>
      </c>
      <c r="Q381" s="187" t="str">
        <f>IF(FuritenCounts!Q381 = 0, "ND", FuritenWins!Q381/FuritenCounts!Q381)</f>
        <v>ND</v>
      </c>
      <c r="R381" s="187" t="str">
        <f>IF(FuritenCounts!R381 = 0, "ND", FuritenWins!R381/FuritenCounts!R381)</f>
        <v>ND</v>
      </c>
      <c r="S381" s="187" t="str">
        <f>IF(FuritenCounts!S381 = 0, "ND", FuritenWins!S381/FuritenCounts!S381)</f>
        <v>ND</v>
      </c>
      <c r="T381" s="187" t="str">
        <f>IF(FuritenCounts!T381 = 0, "ND", FuritenWins!T381/FuritenCounts!T381)</f>
        <v>ND</v>
      </c>
      <c r="U381" s="187" t="str">
        <f>IF(FuritenCounts!U381 = 0, "ND", FuritenWins!U381/FuritenCounts!U381)</f>
        <v>ND</v>
      </c>
      <c r="V381" s="187" t="str">
        <f>IF(FuritenCounts!V381 = 0, "ND", FuritenWins!V381/FuritenCounts!V381)</f>
        <v>ND</v>
      </c>
      <c r="W381" s="187" t="str">
        <f>IF(FuritenCounts!W381 = 0, "ND", FuritenWins!W381/FuritenCounts!W381)</f>
        <v>ND</v>
      </c>
      <c r="X381" s="187" t="str">
        <f>IF(FuritenCounts!X381 = 0, "ND", FuritenWins!X381/FuritenCounts!X381)</f>
        <v>ND</v>
      </c>
      <c r="Y381" s="187" t="str">
        <f>IF(FuritenCounts!Y381 = 0, "ND", FuritenWins!Y381/FuritenCounts!Y381)</f>
        <v>ND</v>
      </c>
      <c r="Z381" s="187" t="str">
        <f>IF(FuritenCounts!Z381 = 0, "ND", FuritenWins!Z381/FuritenCounts!Z381)</f>
        <v>ND</v>
      </c>
      <c r="AA381" s="187" t="str">
        <f>IF(FuritenCounts!AA381 = 0, "ND", FuritenWins!AA381/FuritenCounts!AA381)</f>
        <v>ND</v>
      </c>
      <c r="AB381" s="187" t="str">
        <f>IF(FuritenCounts!AB381 = 0, "ND", FuritenWins!AB381/FuritenCounts!AB381)</f>
        <v>ND</v>
      </c>
      <c r="AC381" s="187" t="str">
        <f>IF(FuritenCounts!AC381 = 0, "ND", FuritenWins!AC381/FuritenCounts!AC381)</f>
        <v>ND</v>
      </c>
      <c r="AD381" s="187" t="str">
        <f>IF(FuritenCounts!AD381 = 0, "ND", FuritenWins!AD381/FuritenCounts!AD381)</f>
        <v>ND</v>
      </c>
      <c r="AE381" s="187" t="str">
        <f>IF(FuritenCounts!AE381 = 0, "ND", FuritenWins!AE381/FuritenCounts!AE381)</f>
        <v>ND</v>
      </c>
      <c r="AF381" s="187" t="str">
        <f>IF(FuritenCounts!AF381 = 0, "ND", FuritenWins!AF381/FuritenCounts!AF381)</f>
        <v>ND</v>
      </c>
      <c r="AG381" s="187" t="str">
        <f>IF(FuritenCounts!AG381 = 0, "ND", FuritenWins!AG381/FuritenCounts!AG381)</f>
        <v>ND</v>
      </c>
      <c r="AH381" s="187" t="str">
        <f>IF(FuritenCounts!AH381 = 0, "ND", FuritenWins!AH381/FuritenCounts!AH381)</f>
        <v>ND</v>
      </c>
      <c r="AI381" s="187" t="str">
        <f>IF(FuritenCounts!AI381 = 0, "ND", FuritenWins!AI381/FuritenCounts!AI381)</f>
        <v>ND</v>
      </c>
      <c r="AJ381" s="187" t="str">
        <f>IF(FuritenCounts!AJ381 = 0, "ND", FuritenWins!AJ381/FuritenCounts!AJ381)</f>
        <v>ND</v>
      </c>
      <c r="AK381" s="187" t="str">
        <f>IF(FuritenCounts!AK381 = 0, "ND", FuritenWins!AK381/FuritenCounts!AK381)</f>
        <v>ND</v>
      </c>
      <c r="AL381" s="187" t="str">
        <f>IF(FuritenCounts!AL381 = 0, "ND", FuritenWins!AL381/FuritenCounts!AL381)</f>
        <v>ND</v>
      </c>
      <c r="AM381" s="187" t="str">
        <f>IF(FuritenCounts!AM381 = 0, "ND", FuritenWins!AM381/FuritenCounts!AM381)</f>
        <v>ND</v>
      </c>
      <c r="AN381" s="187" t="str">
        <f>IF(FuritenCounts!AN381 = 0, "ND", FuritenWins!AN381/FuritenCounts!AN381)</f>
        <v>ND</v>
      </c>
      <c r="AO381" s="187" t="str">
        <f>IF(FuritenCounts!AO381 = 0, "ND", FuritenWins!AO381/FuritenCounts!AO381)</f>
        <v>ND</v>
      </c>
      <c r="AP381" s="187" t="str">
        <f>IF(FuritenCounts!AP381 = 0, "ND", FuritenWins!AP381/FuritenCounts!AP381)</f>
        <v>ND</v>
      </c>
    </row>
    <row r="382">
      <c r="A382" s="185" t="s">
        <v>2935</v>
      </c>
      <c r="B382" s="187">
        <f>IF(FuritenCounts!B382 = 0, "ND", FuritenWins!B382/FuritenCounts!B382)</f>
        <v>0.1111111111</v>
      </c>
      <c r="C382" s="187" t="str">
        <f>IF(FuritenCounts!C382 = 0, "ND", FuritenWins!C382/FuritenCounts!C382)</f>
        <v>ND</v>
      </c>
      <c r="D382" s="187" t="str">
        <f>IF(FuritenCounts!D382 = 0, "ND", FuritenWins!D382/FuritenCounts!D382)</f>
        <v>ND</v>
      </c>
      <c r="E382" s="187" t="str">
        <f>IF(FuritenCounts!E382 = 0, "ND", FuritenWins!E382/FuritenCounts!E382)</f>
        <v>ND</v>
      </c>
      <c r="F382" s="187" t="str">
        <f>IF(FuritenCounts!F382 = 0, "ND", FuritenWins!F382/FuritenCounts!F382)</f>
        <v>ND</v>
      </c>
      <c r="G382" s="187" t="str">
        <f>IF(FuritenCounts!G382 = 0, "ND", FuritenWins!G382/FuritenCounts!G382)</f>
        <v>ND</v>
      </c>
      <c r="H382" s="187">
        <f>IF(FuritenCounts!H382 = 0, "ND", FuritenWins!H382/FuritenCounts!H382)</f>
        <v>0</v>
      </c>
      <c r="I382" s="187">
        <f>IF(FuritenCounts!I382 = 0, "ND", FuritenWins!I382/FuritenCounts!I382)</f>
        <v>0.3333333333</v>
      </c>
      <c r="J382" s="187">
        <f>IF(FuritenCounts!J382 = 0, "ND", FuritenWins!J382/FuritenCounts!J382)</f>
        <v>0</v>
      </c>
      <c r="K382" s="187" t="str">
        <f>IF(FuritenCounts!K382 = 0, "ND", FuritenWins!K382/FuritenCounts!K382)</f>
        <v>ND</v>
      </c>
      <c r="L382" s="187" t="str">
        <f>IF(FuritenCounts!L382 = 0, "ND", FuritenWins!L382/FuritenCounts!L382)</f>
        <v>ND</v>
      </c>
      <c r="M382" s="187" t="str">
        <f>IF(FuritenCounts!M382 = 0, "ND", FuritenWins!M382/FuritenCounts!M382)</f>
        <v>ND</v>
      </c>
      <c r="N382" s="187" t="str">
        <f>IF(FuritenCounts!N382 = 0, "ND", FuritenWins!N382/FuritenCounts!N382)</f>
        <v>ND</v>
      </c>
      <c r="O382" s="187" t="str">
        <f>IF(FuritenCounts!O382 = 0, "ND", FuritenWins!O382/FuritenCounts!O382)</f>
        <v>ND</v>
      </c>
      <c r="P382" s="187" t="str">
        <f>IF(FuritenCounts!P382 = 0, "ND", FuritenWins!P382/FuritenCounts!P382)</f>
        <v>ND</v>
      </c>
      <c r="Q382" s="187" t="str">
        <f>IF(FuritenCounts!Q382 = 0, "ND", FuritenWins!Q382/FuritenCounts!Q382)</f>
        <v>ND</v>
      </c>
      <c r="R382" s="187" t="str">
        <f>IF(FuritenCounts!R382 = 0, "ND", FuritenWins!R382/FuritenCounts!R382)</f>
        <v>ND</v>
      </c>
      <c r="S382" s="187" t="str">
        <f>IF(FuritenCounts!S382 = 0, "ND", FuritenWins!S382/FuritenCounts!S382)</f>
        <v>ND</v>
      </c>
      <c r="T382" s="187" t="str">
        <f>IF(FuritenCounts!T382 = 0, "ND", FuritenWins!T382/FuritenCounts!T382)</f>
        <v>ND</v>
      </c>
      <c r="U382" s="187" t="str">
        <f>IF(FuritenCounts!U382 = 0, "ND", FuritenWins!U382/FuritenCounts!U382)</f>
        <v>ND</v>
      </c>
      <c r="V382" s="187" t="str">
        <f>IF(FuritenCounts!V382 = 0, "ND", FuritenWins!V382/FuritenCounts!V382)</f>
        <v>ND</v>
      </c>
      <c r="W382" s="187" t="str">
        <f>IF(FuritenCounts!W382 = 0, "ND", FuritenWins!W382/FuritenCounts!W382)</f>
        <v>ND</v>
      </c>
      <c r="X382" s="187" t="str">
        <f>IF(FuritenCounts!X382 = 0, "ND", FuritenWins!X382/FuritenCounts!X382)</f>
        <v>ND</v>
      </c>
      <c r="Y382" s="187" t="str">
        <f>IF(FuritenCounts!Y382 = 0, "ND", FuritenWins!Y382/FuritenCounts!Y382)</f>
        <v>ND</v>
      </c>
      <c r="Z382" s="187" t="str">
        <f>IF(FuritenCounts!Z382 = 0, "ND", FuritenWins!Z382/FuritenCounts!Z382)</f>
        <v>ND</v>
      </c>
      <c r="AA382" s="187" t="str">
        <f>IF(FuritenCounts!AA382 = 0, "ND", FuritenWins!AA382/FuritenCounts!AA382)</f>
        <v>ND</v>
      </c>
      <c r="AB382" s="187" t="str">
        <f>IF(FuritenCounts!AB382 = 0, "ND", FuritenWins!AB382/FuritenCounts!AB382)</f>
        <v>ND</v>
      </c>
      <c r="AC382" s="187" t="str">
        <f>IF(FuritenCounts!AC382 = 0, "ND", FuritenWins!AC382/FuritenCounts!AC382)</f>
        <v>ND</v>
      </c>
      <c r="AD382" s="187" t="str">
        <f>IF(FuritenCounts!AD382 = 0, "ND", FuritenWins!AD382/FuritenCounts!AD382)</f>
        <v>ND</v>
      </c>
      <c r="AE382" s="187" t="str">
        <f>IF(FuritenCounts!AE382 = 0, "ND", FuritenWins!AE382/FuritenCounts!AE382)</f>
        <v>ND</v>
      </c>
      <c r="AF382" s="187" t="str">
        <f>IF(FuritenCounts!AF382 = 0, "ND", FuritenWins!AF382/FuritenCounts!AF382)</f>
        <v>ND</v>
      </c>
      <c r="AG382" s="187" t="str">
        <f>IF(FuritenCounts!AG382 = 0, "ND", FuritenWins!AG382/FuritenCounts!AG382)</f>
        <v>ND</v>
      </c>
      <c r="AH382" s="187" t="str">
        <f>IF(FuritenCounts!AH382 = 0, "ND", FuritenWins!AH382/FuritenCounts!AH382)</f>
        <v>ND</v>
      </c>
      <c r="AI382" s="187" t="str">
        <f>IF(FuritenCounts!AI382 = 0, "ND", FuritenWins!AI382/FuritenCounts!AI382)</f>
        <v>ND</v>
      </c>
      <c r="AJ382" s="187" t="str">
        <f>IF(FuritenCounts!AJ382 = 0, "ND", FuritenWins!AJ382/FuritenCounts!AJ382)</f>
        <v>ND</v>
      </c>
      <c r="AK382" s="187" t="str">
        <f>IF(FuritenCounts!AK382 = 0, "ND", FuritenWins!AK382/FuritenCounts!AK382)</f>
        <v>ND</v>
      </c>
      <c r="AL382" s="187" t="str">
        <f>IF(FuritenCounts!AL382 = 0, "ND", FuritenWins!AL382/FuritenCounts!AL382)</f>
        <v>ND</v>
      </c>
      <c r="AM382" s="187" t="str">
        <f>IF(FuritenCounts!AM382 = 0, "ND", FuritenWins!AM382/FuritenCounts!AM382)</f>
        <v>ND</v>
      </c>
      <c r="AN382" s="187" t="str">
        <f>IF(FuritenCounts!AN382 = 0, "ND", FuritenWins!AN382/FuritenCounts!AN382)</f>
        <v>ND</v>
      </c>
      <c r="AO382" s="187" t="str">
        <f>IF(FuritenCounts!AO382 = 0, "ND", FuritenWins!AO382/FuritenCounts!AO382)</f>
        <v>ND</v>
      </c>
      <c r="AP382" s="187" t="str">
        <f>IF(FuritenCounts!AP382 = 0, "ND", FuritenWins!AP382/FuritenCounts!AP382)</f>
        <v>ND</v>
      </c>
    </row>
    <row r="383">
      <c r="A383" s="185" t="s">
        <v>2941</v>
      </c>
      <c r="B383" s="187">
        <f>IF(FuritenCounts!B383 = 0, "ND", FuritenWins!B383/FuritenCounts!B383)</f>
        <v>0.03703703704</v>
      </c>
      <c r="C383" s="187" t="str">
        <f>IF(FuritenCounts!C383 = 0, "ND", FuritenWins!C383/FuritenCounts!C383)</f>
        <v>ND</v>
      </c>
      <c r="D383" s="187" t="str">
        <f>IF(FuritenCounts!D383 = 0, "ND", FuritenWins!D383/FuritenCounts!D383)</f>
        <v>ND</v>
      </c>
      <c r="E383" s="187" t="str">
        <f>IF(FuritenCounts!E383 = 0, "ND", FuritenWins!E383/FuritenCounts!E383)</f>
        <v>ND</v>
      </c>
      <c r="F383" s="187" t="str">
        <f>IF(FuritenCounts!F383 = 0, "ND", FuritenWins!F383/FuritenCounts!F383)</f>
        <v>ND</v>
      </c>
      <c r="G383" s="187" t="str">
        <f>IF(FuritenCounts!G383 = 0, "ND", FuritenWins!G383/FuritenCounts!G383)</f>
        <v>ND</v>
      </c>
      <c r="H383" s="187">
        <f>IF(FuritenCounts!H383 = 0, "ND", FuritenWins!H383/FuritenCounts!H383)</f>
        <v>0.05555555556</v>
      </c>
      <c r="I383" s="187">
        <f>IF(FuritenCounts!I383 = 0, "ND", FuritenWins!I383/FuritenCounts!I383)</f>
        <v>0</v>
      </c>
      <c r="J383" s="187">
        <f>IF(FuritenCounts!J383 = 0, "ND", FuritenWins!J383/FuritenCounts!J383)</f>
        <v>0</v>
      </c>
      <c r="K383" s="187" t="str">
        <f>IF(FuritenCounts!K383 = 0, "ND", FuritenWins!K383/FuritenCounts!K383)</f>
        <v>ND</v>
      </c>
      <c r="L383" s="187" t="str">
        <f>IF(FuritenCounts!L383 = 0, "ND", FuritenWins!L383/FuritenCounts!L383)</f>
        <v>ND</v>
      </c>
      <c r="M383" s="187" t="str">
        <f>IF(FuritenCounts!M383 = 0, "ND", FuritenWins!M383/FuritenCounts!M383)</f>
        <v>ND</v>
      </c>
      <c r="N383" s="187" t="str">
        <f>IF(FuritenCounts!N383 = 0, "ND", FuritenWins!N383/FuritenCounts!N383)</f>
        <v>ND</v>
      </c>
      <c r="O383" s="187" t="str">
        <f>IF(FuritenCounts!O383 = 0, "ND", FuritenWins!O383/FuritenCounts!O383)</f>
        <v>ND</v>
      </c>
      <c r="P383" s="187" t="str">
        <f>IF(FuritenCounts!P383 = 0, "ND", FuritenWins!P383/FuritenCounts!P383)</f>
        <v>ND</v>
      </c>
      <c r="Q383" s="187" t="str">
        <f>IF(FuritenCounts!Q383 = 0, "ND", FuritenWins!Q383/FuritenCounts!Q383)</f>
        <v>ND</v>
      </c>
      <c r="R383" s="187" t="str">
        <f>IF(FuritenCounts!R383 = 0, "ND", FuritenWins!R383/FuritenCounts!R383)</f>
        <v>ND</v>
      </c>
      <c r="S383" s="187" t="str">
        <f>IF(FuritenCounts!S383 = 0, "ND", FuritenWins!S383/FuritenCounts!S383)</f>
        <v>ND</v>
      </c>
      <c r="T383" s="187" t="str">
        <f>IF(FuritenCounts!T383 = 0, "ND", FuritenWins!T383/FuritenCounts!T383)</f>
        <v>ND</v>
      </c>
      <c r="U383" s="187" t="str">
        <f>IF(FuritenCounts!U383 = 0, "ND", FuritenWins!U383/FuritenCounts!U383)</f>
        <v>ND</v>
      </c>
      <c r="V383" s="187" t="str">
        <f>IF(FuritenCounts!V383 = 0, "ND", FuritenWins!V383/FuritenCounts!V383)</f>
        <v>ND</v>
      </c>
      <c r="W383" s="187" t="str">
        <f>IF(FuritenCounts!W383 = 0, "ND", FuritenWins!W383/FuritenCounts!W383)</f>
        <v>ND</v>
      </c>
      <c r="X383" s="187" t="str">
        <f>IF(FuritenCounts!X383 = 0, "ND", FuritenWins!X383/FuritenCounts!X383)</f>
        <v>ND</v>
      </c>
      <c r="Y383" s="187" t="str">
        <f>IF(FuritenCounts!Y383 = 0, "ND", FuritenWins!Y383/FuritenCounts!Y383)</f>
        <v>ND</v>
      </c>
      <c r="Z383" s="187" t="str">
        <f>IF(FuritenCounts!Z383 = 0, "ND", FuritenWins!Z383/FuritenCounts!Z383)</f>
        <v>ND</v>
      </c>
      <c r="AA383" s="187" t="str">
        <f>IF(FuritenCounts!AA383 = 0, "ND", FuritenWins!AA383/FuritenCounts!AA383)</f>
        <v>ND</v>
      </c>
      <c r="AB383" s="187" t="str">
        <f>IF(FuritenCounts!AB383 = 0, "ND", FuritenWins!AB383/FuritenCounts!AB383)</f>
        <v>ND</v>
      </c>
      <c r="AC383" s="187" t="str">
        <f>IF(FuritenCounts!AC383 = 0, "ND", FuritenWins!AC383/FuritenCounts!AC383)</f>
        <v>ND</v>
      </c>
      <c r="AD383" s="187" t="str">
        <f>IF(FuritenCounts!AD383 = 0, "ND", FuritenWins!AD383/FuritenCounts!AD383)</f>
        <v>ND</v>
      </c>
      <c r="AE383" s="187" t="str">
        <f>IF(FuritenCounts!AE383 = 0, "ND", FuritenWins!AE383/FuritenCounts!AE383)</f>
        <v>ND</v>
      </c>
      <c r="AF383" s="187" t="str">
        <f>IF(FuritenCounts!AF383 = 0, "ND", FuritenWins!AF383/FuritenCounts!AF383)</f>
        <v>ND</v>
      </c>
      <c r="AG383" s="187" t="str">
        <f>IF(FuritenCounts!AG383 = 0, "ND", FuritenWins!AG383/FuritenCounts!AG383)</f>
        <v>ND</v>
      </c>
      <c r="AH383" s="187" t="str">
        <f>IF(FuritenCounts!AH383 = 0, "ND", FuritenWins!AH383/FuritenCounts!AH383)</f>
        <v>ND</v>
      </c>
      <c r="AI383" s="187" t="str">
        <f>IF(FuritenCounts!AI383 = 0, "ND", FuritenWins!AI383/FuritenCounts!AI383)</f>
        <v>ND</v>
      </c>
      <c r="AJ383" s="187" t="str">
        <f>IF(FuritenCounts!AJ383 = 0, "ND", FuritenWins!AJ383/FuritenCounts!AJ383)</f>
        <v>ND</v>
      </c>
      <c r="AK383" s="187" t="str">
        <f>IF(FuritenCounts!AK383 = 0, "ND", FuritenWins!AK383/FuritenCounts!AK383)</f>
        <v>ND</v>
      </c>
      <c r="AL383" s="187" t="str">
        <f>IF(FuritenCounts!AL383 = 0, "ND", FuritenWins!AL383/FuritenCounts!AL383)</f>
        <v>ND</v>
      </c>
      <c r="AM383" s="187" t="str">
        <f>IF(FuritenCounts!AM383 = 0, "ND", FuritenWins!AM383/FuritenCounts!AM383)</f>
        <v>ND</v>
      </c>
      <c r="AN383" s="187" t="str">
        <f>IF(FuritenCounts!AN383 = 0, "ND", FuritenWins!AN383/FuritenCounts!AN383)</f>
        <v>ND</v>
      </c>
      <c r="AO383" s="187" t="str">
        <f>IF(FuritenCounts!AO383 = 0, "ND", FuritenWins!AO383/FuritenCounts!AO383)</f>
        <v>ND</v>
      </c>
      <c r="AP383" s="187" t="str">
        <f>IF(FuritenCounts!AP383 = 0, "ND", FuritenWins!AP383/FuritenCounts!AP383)</f>
        <v>ND</v>
      </c>
    </row>
    <row r="384">
      <c r="A384" s="185" t="s">
        <v>65</v>
      </c>
      <c r="B384" s="187">
        <f>IF(FuritenCounts!B384 = 0, "ND", FuritenWins!B384/FuritenCounts!B384)</f>
        <v>0.2258064516</v>
      </c>
      <c r="C384" s="187" t="str">
        <f>IF(FuritenCounts!C384 = 0, "ND", FuritenWins!C384/FuritenCounts!C384)</f>
        <v>ND</v>
      </c>
      <c r="D384" s="187" t="str">
        <f>IF(FuritenCounts!D384 = 0, "ND", FuritenWins!D384/FuritenCounts!D384)</f>
        <v>ND</v>
      </c>
      <c r="E384" s="187">
        <f>IF(FuritenCounts!E384 = 0, "ND", FuritenWins!E384/FuritenCounts!E384)</f>
        <v>0.25</v>
      </c>
      <c r="F384" s="187">
        <f>IF(FuritenCounts!F384 = 0, "ND", FuritenWins!F384/FuritenCounts!F384)</f>
        <v>0.3125</v>
      </c>
      <c r="G384" s="187">
        <f>IF(FuritenCounts!G384 = 0, "ND", FuritenWins!G384/FuritenCounts!G384)</f>
        <v>0.1875</v>
      </c>
      <c r="H384" s="187">
        <f>IF(FuritenCounts!H384 = 0, "ND", FuritenWins!H384/FuritenCounts!H384)</f>
        <v>0.2</v>
      </c>
      <c r="I384" s="187">
        <f>IF(FuritenCounts!I384 = 0, "ND", FuritenWins!I384/FuritenCounts!I384)</f>
        <v>0</v>
      </c>
      <c r="J384" s="187" t="str">
        <f>IF(FuritenCounts!J384 = 0, "ND", FuritenWins!J384/FuritenCounts!J384)</f>
        <v>ND</v>
      </c>
      <c r="K384" s="187" t="str">
        <f>IF(FuritenCounts!K384 = 0, "ND", FuritenWins!K384/FuritenCounts!K384)</f>
        <v>ND</v>
      </c>
      <c r="L384" s="187" t="str">
        <f>IF(FuritenCounts!L384 = 0, "ND", FuritenWins!L384/FuritenCounts!L384)</f>
        <v>ND</v>
      </c>
      <c r="M384" s="187" t="str">
        <f>IF(FuritenCounts!M384 = 0, "ND", FuritenWins!M384/FuritenCounts!M384)</f>
        <v>ND</v>
      </c>
      <c r="N384" s="187" t="str">
        <f>IF(FuritenCounts!N384 = 0, "ND", FuritenWins!N384/FuritenCounts!N384)</f>
        <v>ND</v>
      </c>
      <c r="O384" s="187" t="str">
        <f>IF(FuritenCounts!O384 = 0, "ND", FuritenWins!O384/FuritenCounts!O384)</f>
        <v>ND</v>
      </c>
      <c r="P384" s="187" t="str">
        <f>IF(FuritenCounts!P384 = 0, "ND", FuritenWins!P384/FuritenCounts!P384)</f>
        <v>ND</v>
      </c>
      <c r="Q384" s="187" t="str">
        <f>IF(FuritenCounts!Q384 = 0, "ND", FuritenWins!Q384/FuritenCounts!Q384)</f>
        <v>ND</v>
      </c>
      <c r="R384" s="187" t="str">
        <f>IF(FuritenCounts!R384 = 0, "ND", FuritenWins!R384/FuritenCounts!R384)</f>
        <v>ND</v>
      </c>
      <c r="S384" s="187" t="str">
        <f>IF(FuritenCounts!S384 = 0, "ND", FuritenWins!S384/FuritenCounts!S384)</f>
        <v>ND</v>
      </c>
      <c r="T384" s="187" t="str">
        <f>IF(FuritenCounts!T384 = 0, "ND", FuritenWins!T384/FuritenCounts!T384)</f>
        <v>ND</v>
      </c>
      <c r="U384" s="187" t="str">
        <f>IF(FuritenCounts!U384 = 0, "ND", FuritenWins!U384/FuritenCounts!U384)</f>
        <v>ND</v>
      </c>
      <c r="V384" s="187" t="str">
        <f>IF(FuritenCounts!V384 = 0, "ND", FuritenWins!V384/FuritenCounts!V384)</f>
        <v>ND</v>
      </c>
      <c r="W384" s="187" t="str">
        <f>IF(FuritenCounts!W384 = 0, "ND", FuritenWins!W384/FuritenCounts!W384)</f>
        <v>ND</v>
      </c>
      <c r="X384" s="187" t="str">
        <f>IF(FuritenCounts!X384 = 0, "ND", FuritenWins!X384/FuritenCounts!X384)</f>
        <v>ND</v>
      </c>
      <c r="Y384" s="187" t="str">
        <f>IF(FuritenCounts!Y384 = 0, "ND", FuritenWins!Y384/FuritenCounts!Y384)</f>
        <v>ND</v>
      </c>
      <c r="Z384" s="187" t="str">
        <f>IF(FuritenCounts!Z384 = 0, "ND", FuritenWins!Z384/FuritenCounts!Z384)</f>
        <v>ND</v>
      </c>
      <c r="AA384" s="187" t="str">
        <f>IF(FuritenCounts!AA384 = 0, "ND", FuritenWins!AA384/FuritenCounts!AA384)</f>
        <v>ND</v>
      </c>
      <c r="AB384" s="187" t="str">
        <f>IF(FuritenCounts!AB384 = 0, "ND", FuritenWins!AB384/FuritenCounts!AB384)</f>
        <v>ND</v>
      </c>
      <c r="AC384" s="187" t="str">
        <f>IF(FuritenCounts!AC384 = 0, "ND", FuritenWins!AC384/FuritenCounts!AC384)</f>
        <v>ND</v>
      </c>
      <c r="AD384" s="187" t="str">
        <f>IF(FuritenCounts!AD384 = 0, "ND", FuritenWins!AD384/FuritenCounts!AD384)</f>
        <v>ND</v>
      </c>
      <c r="AE384" s="187" t="str">
        <f>IF(FuritenCounts!AE384 = 0, "ND", FuritenWins!AE384/FuritenCounts!AE384)</f>
        <v>ND</v>
      </c>
      <c r="AF384" s="187" t="str">
        <f>IF(FuritenCounts!AF384 = 0, "ND", FuritenWins!AF384/FuritenCounts!AF384)</f>
        <v>ND</v>
      </c>
      <c r="AG384" s="187" t="str">
        <f>IF(FuritenCounts!AG384 = 0, "ND", FuritenWins!AG384/FuritenCounts!AG384)</f>
        <v>ND</v>
      </c>
      <c r="AH384" s="187" t="str">
        <f>IF(FuritenCounts!AH384 = 0, "ND", FuritenWins!AH384/FuritenCounts!AH384)</f>
        <v>ND</v>
      </c>
      <c r="AI384" s="187" t="str">
        <f>IF(FuritenCounts!AI384 = 0, "ND", FuritenWins!AI384/FuritenCounts!AI384)</f>
        <v>ND</v>
      </c>
      <c r="AJ384" s="187" t="str">
        <f>IF(FuritenCounts!AJ384 = 0, "ND", FuritenWins!AJ384/FuritenCounts!AJ384)</f>
        <v>ND</v>
      </c>
      <c r="AK384" s="187" t="str">
        <f>IF(FuritenCounts!AK384 = 0, "ND", FuritenWins!AK384/FuritenCounts!AK384)</f>
        <v>ND</v>
      </c>
      <c r="AL384" s="187" t="str">
        <f>IF(FuritenCounts!AL384 = 0, "ND", FuritenWins!AL384/FuritenCounts!AL384)</f>
        <v>ND</v>
      </c>
      <c r="AM384" s="187" t="str">
        <f>IF(FuritenCounts!AM384 = 0, "ND", FuritenWins!AM384/FuritenCounts!AM384)</f>
        <v>ND</v>
      </c>
      <c r="AN384" s="187" t="str">
        <f>IF(FuritenCounts!AN384 = 0, "ND", FuritenWins!AN384/FuritenCounts!AN384)</f>
        <v>ND</v>
      </c>
      <c r="AO384" s="187" t="str">
        <f>IF(FuritenCounts!AO384 = 0, "ND", FuritenWins!AO384/FuritenCounts!AO384)</f>
        <v>ND</v>
      </c>
      <c r="AP384" s="187" t="str">
        <f>IF(FuritenCounts!AP384 = 0, "ND", FuritenWins!AP384/FuritenCounts!AP384)</f>
        <v>ND</v>
      </c>
    </row>
    <row r="385">
      <c r="A385" s="185" t="s">
        <v>106</v>
      </c>
      <c r="B385" s="187" t="str">
        <f>IF(FuritenCounts!B385 = 0, "ND", FuritenWins!B385/FuritenCounts!B385)</f>
        <v>ND</v>
      </c>
      <c r="C385" s="187" t="str">
        <f>IF(FuritenCounts!C385 = 0, "ND", FuritenWins!C385/FuritenCounts!C385)</f>
        <v>ND</v>
      </c>
      <c r="D385" s="187" t="str">
        <f>IF(FuritenCounts!D385 = 0, "ND", FuritenWins!D385/FuritenCounts!D385)</f>
        <v>ND</v>
      </c>
      <c r="E385" s="187" t="str">
        <f>IF(FuritenCounts!E385 = 0, "ND", FuritenWins!E385/FuritenCounts!E385)</f>
        <v>ND</v>
      </c>
      <c r="F385" s="187" t="str">
        <f>IF(FuritenCounts!F385 = 0, "ND", FuritenWins!F385/FuritenCounts!F385)</f>
        <v>ND</v>
      </c>
      <c r="G385" s="187" t="str">
        <f>IF(FuritenCounts!G385 = 0, "ND", FuritenWins!G385/FuritenCounts!G385)</f>
        <v>ND</v>
      </c>
      <c r="H385" s="187" t="str">
        <f>IF(FuritenCounts!H385 = 0, "ND", FuritenWins!H385/FuritenCounts!H385)</f>
        <v>ND</v>
      </c>
      <c r="I385" s="187" t="str">
        <f>IF(FuritenCounts!I385 = 0, "ND", FuritenWins!I385/FuritenCounts!I385)</f>
        <v>ND</v>
      </c>
      <c r="J385" s="187" t="str">
        <f>IF(FuritenCounts!J385 = 0, "ND", FuritenWins!J385/FuritenCounts!J385)</f>
        <v>ND</v>
      </c>
      <c r="K385" s="187" t="str">
        <f>IF(FuritenCounts!K385 = 0, "ND", FuritenWins!K385/FuritenCounts!K385)</f>
        <v>ND</v>
      </c>
      <c r="L385" s="187" t="str">
        <f>IF(FuritenCounts!L385 = 0, "ND", FuritenWins!L385/FuritenCounts!L385)</f>
        <v>ND</v>
      </c>
      <c r="M385" s="187" t="str">
        <f>IF(FuritenCounts!M385 = 0, "ND", FuritenWins!M385/FuritenCounts!M385)</f>
        <v>ND</v>
      </c>
      <c r="N385" s="187" t="str">
        <f>IF(FuritenCounts!N385 = 0, "ND", FuritenWins!N385/FuritenCounts!N385)</f>
        <v>ND</v>
      </c>
      <c r="O385" s="187" t="str">
        <f>IF(FuritenCounts!O385 = 0, "ND", FuritenWins!O385/FuritenCounts!O385)</f>
        <v>ND</v>
      </c>
      <c r="P385" s="187" t="str">
        <f>IF(FuritenCounts!P385 = 0, "ND", FuritenWins!P385/FuritenCounts!P385)</f>
        <v>ND</v>
      </c>
      <c r="Q385" s="187" t="str">
        <f>IF(FuritenCounts!Q385 = 0, "ND", FuritenWins!Q385/FuritenCounts!Q385)</f>
        <v>ND</v>
      </c>
      <c r="R385" s="187" t="str">
        <f>IF(FuritenCounts!R385 = 0, "ND", FuritenWins!R385/FuritenCounts!R385)</f>
        <v>ND</v>
      </c>
      <c r="S385" s="187" t="str">
        <f>IF(FuritenCounts!S385 = 0, "ND", FuritenWins!S385/FuritenCounts!S385)</f>
        <v>ND</v>
      </c>
      <c r="T385" s="187" t="str">
        <f>IF(FuritenCounts!T385 = 0, "ND", FuritenWins!T385/FuritenCounts!T385)</f>
        <v>ND</v>
      </c>
      <c r="U385" s="187" t="str">
        <f>IF(FuritenCounts!U385 = 0, "ND", FuritenWins!U385/FuritenCounts!U385)</f>
        <v>ND</v>
      </c>
      <c r="V385" s="187" t="str">
        <f>IF(FuritenCounts!V385 = 0, "ND", FuritenWins!V385/FuritenCounts!V385)</f>
        <v>ND</v>
      </c>
      <c r="W385" s="187" t="str">
        <f>IF(FuritenCounts!W385 = 0, "ND", FuritenWins!W385/FuritenCounts!W385)</f>
        <v>ND</v>
      </c>
      <c r="X385" s="187" t="str">
        <f>IF(FuritenCounts!X385 = 0, "ND", FuritenWins!X385/FuritenCounts!X385)</f>
        <v>ND</v>
      </c>
      <c r="Y385" s="187" t="str">
        <f>IF(FuritenCounts!Y385 = 0, "ND", FuritenWins!Y385/FuritenCounts!Y385)</f>
        <v>ND</v>
      </c>
      <c r="Z385" s="187" t="str">
        <f>IF(FuritenCounts!Z385 = 0, "ND", FuritenWins!Z385/FuritenCounts!Z385)</f>
        <v>ND</v>
      </c>
      <c r="AA385" s="187" t="str">
        <f>IF(FuritenCounts!AA385 = 0, "ND", FuritenWins!AA385/FuritenCounts!AA385)</f>
        <v>ND</v>
      </c>
      <c r="AB385" s="187" t="str">
        <f>IF(FuritenCounts!AB385 = 0, "ND", FuritenWins!AB385/FuritenCounts!AB385)</f>
        <v>ND</v>
      </c>
      <c r="AC385" s="187" t="str">
        <f>IF(FuritenCounts!AC385 = 0, "ND", FuritenWins!AC385/FuritenCounts!AC385)</f>
        <v>ND</v>
      </c>
      <c r="AD385" s="187" t="str">
        <f>IF(FuritenCounts!AD385 = 0, "ND", FuritenWins!AD385/FuritenCounts!AD385)</f>
        <v>ND</v>
      </c>
      <c r="AE385" s="187" t="str">
        <f>IF(FuritenCounts!AE385 = 0, "ND", FuritenWins!AE385/FuritenCounts!AE385)</f>
        <v>ND</v>
      </c>
      <c r="AF385" s="187" t="str">
        <f>IF(FuritenCounts!AF385 = 0, "ND", FuritenWins!AF385/FuritenCounts!AF385)</f>
        <v>ND</v>
      </c>
      <c r="AG385" s="187" t="str">
        <f>IF(FuritenCounts!AG385 = 0, "ND", FuritenWins!AG385/FuritenCounts!AG385)</f>
        <v>ND</v>
      </c>
      <c r="AH385" s="187" t="str">
        <f>IF(FuritenCounts!AH385 = 0, "ND", FuritenWins!AH385/FuritenCounts!AH385)</f>
        <v>ND</v>
      </c>
      <c r="AI385" s="187" t="str">
        <f>IF(FuritenCounts!AI385 = 0, "ND", FuritenWins!AI385/FuritenCounts!AI385)</f>
        <v>ND</v>
      </c>
      <c r="AJ385" s="187" t="str">
        <f>IF(FuritenCounts!AJ385 = 0, "ND", FuritenWins!AJ385/FuritenCounts!AJ385)</f>
        <v>ND</v>
      </c>
      <c r="AK385" s="187" t="str">
        <f>IF(FuritenCounts!AK385 = 0, "ND", FuritenWins!AK385/FuritenCounts!AK385)</f>
        <v>ND</v>
      </c>
      <c r="AL385" s="187" t="str">
        <f>IF(FuritenCounts!AL385 = 0, "ND", FuritenWins!AL385/FuritenCounts!AL385)</f>
        <v>ND</v>
      </c>
      <c r="AM385" s="187" t="str">
        <f>IF(FuritenCounts!AM385 = 0, "ND", FuritenWins!AM385/FuritenCounts!AM385)</f>
        <v>ND</v>
      </c>
      <c r="AN385" s="187" t="str">
        <f>IF(FuritenCounts!AN385 = 0, "ND", FuritenWins!AN385/FuritenCounts!AN385)</f>
        <v>ND</v>
      </c>
      <c r="AO385" s="187" t="str">
        <f>IF(FuritenCounts!AO385 = 0, "ND", FuritenWins!AO385/FuritenCounts!AO385)</f>
        <v>ND</v>
      </c>
      <c r="AP385" s="187" t="str">
        <f>IF(FuritenCounts!AP385 = 0, "ND", FuritenWins!AP385/FuritenCounts!AP385)</f>
        <v>ND</v>
      </c>
    </row>
    <row r="386">
      <c r="A386" s="185" t="s">
        <v>64</v>
      </c>
      <c r="B386" s="187">
        <f>IF(FuritenCounts!B386 = 0, "ND", FuritenWins!B386/FuritenCounts!B386)</f>
        <v>0.1428571429</v>
      </c>
      <c r="C386" s="187" t="str">
        <f>IF(FuritenCounts!C386 = 0, "ND", FuritenWins!C386/FuritenCounts!C386)</f>
        <v>ND</v>
      </c>
      <c r="D386" s="187" t="str">
        <f>IF(FuritenCounts!D386 = 0, "ND", FuritenWins!D386/FuritenCounts!D386)</f>
        <v>ND</v>
      </c>
      <c r="E386" s="187">
        <f>IF(FuritenCounts!E386 = 0, "ND", FuritenWins!E386/FuritenCounts!E386)</f>
        <v>0.5</v>
      </c>
      <c r="F386" s="187">
        <f>IF(FuritenCounts!F386 = 0, "ND", FuritenWins!F386/FuritenCounts!F386)</f>
        <v>0</v>
      </c>
      <c r="G386" s="187">
        <f>IF(FuritenCounts!G386 = 0, "ND", FuritenWins!G386/FuritenCounts!G386)</f>
        <v>0</v>
      </c>
      <c r="H386" s="187">
        <f>IF(FuritenCounts!H386 = 0, "ND", FuritenWins!H386/FuritenCounts!H386)</f>
        <v>1</v>
      </c>
      <c r="I386" s="187">
        <f>IF(FuritenCounts!I386 = 0, "ND", FuritenWins!I386/FuritenCounts!I386)</f>
        <v>0</v>
      </c>
      <c r="J386" s="187">
        <f>IF(FuritenCounts!J386 = 0, "ND", FuritenWins!J386/FuritenCounts!J386)</f>
        <v>0</v>
      </c>
      <c r="K386" s="187">
        <f>IF(FuritenCounts!K386 = 0, "ND", FuritenWins!K386/FuritenCounts!K386)</f>
        <v>0</v>
      </c>
      <c r="L386" s="187" t="str">
        <f>IF(FuritenCounts!L386 = 0, "ND", FuritenWins!L386/FuritenCounts!L386)</f>
        <v>ND</v>
      </c>
      <c r="M386" s="187" t="str">
        <f>IF(FuritenCounts!M386 = 0, "ND", FuritenWins!M386/FuritenCounts!M386)</f>
        <v>ND</v>
      </c>
      <c r="N386" s="187" t="str">
        <f>IF(FuritenCounts!N386 = 0, "ND", FuritenWins!N386/FuritenCounts!N386)</f>
        <v>ND</v>
      </c>
      <c r="O386" s="187" t="str">
        <f>IF(FuritenCounts!O386 = 0, "ND", FuritenWins!O386/FuritenCounts!O386)</f>
        <v>ND</v>
      </c>
      <c r="P386" s="187" t="str">
        <f>IF(FuritenCounts!P386 = 0, "ND", FuritenWins!P386/FuritenCounts!P386)</f>
        <v>ND</v>
      </c>
      <c r="Q386" s="187" t="str">
        <f>IF(FuritenCounts!Q386 = 0, "ND", FuritenWins!Q386/FuritenCounts!Q386)</f>
        <v>ND</v>
      </c>
      <c r="R386" s="187" t="str">
        <f>IF(FuritenCounts!R386 = 0, "ND", FuritenWins!R386/FuritenCounts!R386)</f>
        <v>ND</v>
      </c>
      <c r="S386" s="187" t="str">
        <f>IF(FuritenCounts!S386 = 0, "ND", FuritenWins!S386/FuritenCounts!S386)</f>
        <v>ND</v>
      </c>
      <c r="T386" s="187" t="str">
        <f>IF(FuritenCounts!T386 = 0, "ND", FuritenWins!T386/FuritenCounts!T386)</f>
        <v>ND</v>
      </c>
      <c r="U386" s="187" t="str">
        <f>IF(FuritenCounts!U386 = 0, "ND", FuritenWins!U386/FuritenCounts!U386)</f>
        <v>ND</v>
      </c>
      <c r="V386" s="187" t="str">
        <f>IF(FuritenCounts!V386 = 0, "ND", FuritenWins!V386/FuritenCounts!V386)</f>
        <v>ND</v>
      </c>
      <c r="W386" s="187" t="str">
        <f>IF(FuritenCounts!W386 = 0, "ND", FuritenWins!W386/FuritenCounts!W386)</f>
        <v>ND</v>
      </c>
      <c r="X386" s="187" t="str">
        <f>IF(FuritenCounts!X386 = 0, "ND", FuritenWins!X386/FuritenCounts!X386)</f>
        <v>ND</v>
      </c>
      <c r="Y386" s="187" t="str">
        <f>IF(FuritenCounts!Y386 = 0, "ND", FuritenWins!Y386/FuritenCounts!Y386)</f>
        <v>ND</v>
      </c>
      <c r="Z386" s="187" t="str">
        <f>IF(FuritenCounts!Z386 = 0, "ND", FuritenWins!Z386/FuritenCounts!Z386)</f>
        <v>ND</v>
      </c>
      <c r="AA386" s="187" t="str">
        <f>IF(FuritenCounts!AA386 = 0, "ND", FuritenWins!AA386/FuritenCounts!AA386)</f>
        <v>ND</v>
      </c>
      <c r="AB386" s="187" t="str">
        <f>IF(FuritenCounts!AB386 = 0, "ND", FuritenWins!AB386/FuritenCounts!AB386)</f>
        <v>ND</v>
      </c>
      <c r="AC386" s="187" t="str">
        <f>IF(FuritenCounts!AC386 = 0, "ND", FuritenWins!AC386/FuritenCounts!AC386)</f>
        <v>ND</v>
      </c>
      <c r="AD386" s="187" t="str">
        <f>IF(FuritenCounts!AD386 = 0, "ND", FuritenWins!AD386/FuritenCounts!AD386)</f>
        <v>ND</v>
      </c>
      <c r="AE386" s="187" t="str">
        <f>IF(FuritenCounts!AE386 = 0, "ND", FuritenWins!AE386/FuritenCounts!AE386)</f>
        <v>ND</v>
      </c>
      <c r="AF386" s="187" t="str">
        <f>IF(FuritenCounts!AF386 = 0, "ND", FuritenWins!AF386/FuritenCounts!AF386)</f>
        <v>ND</v>
      </c>
      <c r="AG386" s="187" t="str">
        <f>IF(FuritenCounts!AG386 = 0, "ND", FuritenWins!AG386/FuritenCounts!AG386)</f>
        <v>ND</v>
      </c>
      <c r="AH386" s="187" t="str">
        <f>IF(FuritenCounts!AH386 = 0, "ND", FuritenWins!AH386/FuritenCounts!AH386)</f>
        <v>ND</v>
      </c>
      <c r="AI386" s="187" t="str">
        <f>IF(FuritenCounts!AI386 = 0, "ND", FuritenWins!AI386/FuritenCounts!AI386)</f>
        <v>ND</v>
      </c>
      <c r="AJ386" s="187" t="str">
        <f>IF(FuritenCounts!AJ386 = 0, "ND", FuritenWins!AJ386/FuritenCounts!AJ386)</f>
        <v>ND</v>
      </c>
      <c r="AK386" s="187" t="str">
        <f>IF(FuritenCounts!AK386 = 0, "ND", FuritenWins!AK386/FuritenCounts!AK386)</f>
        <v>ND</v>
      </c>
      <c r="AL386" s="187" t="str">
        <f>IF(FuritenCounts!AL386 = 0, "ND", FuritenWins!AL386/FuritenCounts!AL386)</f>
        <v>ND</v>
      </c>
      <c r="AM386" s="187" t="str">
        <f>IF(FuritenCounts!AM386 = 0, "ND", FuritenWins!AM386/FuritenCounts!AM386)</f>
        <v>ND</v>
      </c>
      <c r="AN386" s="187" t="str">
        <f>IF(FuritenCounts!AN386 = 0, "ND", FuritenWins!AN386/FuritenCounts!AN386)</f>
        <v>ND</v>
      </c>
      <c r="AO386" s="187" t="str">
        <f>IF(FuritenCounts!AO386 = 0, "ND", FuritenWins!AO386/FuritenCounts!AO386)</f>
        <v>ND</v>
      </c>
      <c r="AP386" s="187" t="str">
        <f>IF(FuritenCounts!AP386 = 0, "ND", FuritenWins!AP386/FuritenCounts!AP386)</f>
        <v>ND</v>
      </c>
    </row>
    <row r="387">
      <c r="A387" s="185" t="s">
        <v>34</v>
      </c>
      <c r="B387" s="187">
        <f>IF(FuritenCounts!B387 = 0, "ND", FuritenWins!B387/FuritenCounts!B387)</f>
        <v>0.1077844311</v>
      </c>
      <c r="C387" s="187" t="str">
        <f>IF(FuritenCounts!C387 = 0, "ND", FuritenWins!C387/FuritenCounts!C387)</f>
        <v>ND</v>
      </c>
      <c r="D387" s="187">
        <f>IF(FuritenCounts!D387 = 0, "ND", FuritenWins!D387/FuritenCounts!D387)</f>
        <v>0.1224489796</v>
      </c>
      <c r="E387" s="187">
        <f>IF(FuritenCounts!E387 = 0, "ND", FuritenWins!E387/FuritenCounts!E387)</f>
        <v>0.09090909091</v>
      </c>
      <c r="F387" s="187">
        <f>IF(FuritenCounts!F387 = 0, "ND", FuritenWins!F387/FuritenCounts!F387)</f>
        <v>0.1379310345</v>
      </c>
      <c r="G387" s="187">
        <f>IF(FuritenCounts!G387 = 0, "ND", FuritenWins!G387/FuritenCounts!G387)</f>
        <v>0</v>
      </c>
      <c r="H387" s="187" t="str">
        <f>IF(FuritenCounts!H387 = 0, "ND", FuritenWins!H387/FuritenCounts!H387)</f>
        <v>ND</v>
      </c>
      <c r="I387" s="187" t="str">
        <f>IF(FuritenCounts!I387 = 0, "ND", FuritenWins!I387/FuritenCounts!I387)</f>
        <v>ND</v>
      </c>
      <c r="J387" s="187" t="str">
        <f>IF(FuritenCounts!J387 = 0, "ND", FuritenWins!J387/FuritenCounts!J387)</f>
        <v>ND</v>
      </c>
      <c r="K387" s="187" t="str">
        <f>IF(FuritenCounts!K387 = 0, "ND", FuritenWins!K387/FuritenCounts!K387)</f>
        <v>ND</v>
      </c>
      <c r="L387" s="187" t="str">
        <f>IF(FuritenCounts!L387 = 0, "ND", FuritenWins!L387/FuritenCounts!L387)</f>
        <v>ND</v>
      </c>
      <c r="M387" s="187" t="str">
        <f>IF(FuritenCounts!M387 = 0, "ND", FuritenWins!M387/FuritenCounts!M387)</f>
        <v>ND</v>
      </c>
      <c r="N387" s="187" t="str">
        <f>IF(FuritenCounts!N387 = 0, "ND", FuritenWins!N387/FuritenCounts!N387)</f>
        <v>ND</v>
      </c>
      <c r="O387" s="187" t="str">
        <f>IF(FuritenCounts!O387 = 0, "ND", FuritenWins!O387/FuritenCounts!O387)</f>
        <v>ND</v>
      </c>
      <c r="P387" s="187" t="str">
        <f>IF(FuritenCounts!P387 = 0, "ND", FuritenWins!P387/FuritenCounts!P387)</f>
        <v>ND</v>
      </c>
      <c r="Q387" s="187" t="str">
        <f>IF(FuritenCounts!Q387 = 0, "ND", FuritenWins!Q387/FuritenCounts!Q387)</f>
        <v>ND</v>
      </c>
      <c r="R387" s="187" t="str">
        <f>IF(FuritenCounts!R387 = 0, "ND", FuritenWins!R387/FuritenCounts!R387)</f>
        <v>ND</v>
      </c>
      <c r="S387" s="187" t="str">
        <f>IF(FuritenCounts!S387 = 0, "ND", FuritenWins!S387/FuritenCounts!S387)</f>
        <v>ND</v>
      </c>
      <c r="T387" s="187" t="str">
        <f>IF(FuritenCounts!T387 = 0, "ND", FuritenWins!T387/FuritenCounts!T387)</f>
        <v>ND</v>
      </c>
      <c r="U387" s="187" t="str">
        <f>IF(FuritenCounts!U387 = 0, "ND", FuritenWins!U387/FuritenCounts!U387)</f>
        <v>ND</v>
      </c>
      <c r="V387" s="187" t="str">
        <f>IF(FuritenCounts!V387 = 0, "ND", FuritenWins!V387/FuritenCounts!V387)</f>
        <v>ND</v>
      </c>
      <c r="W387" s="187" t="str">
        <f>IF(FuritenCounts!W387 = 0, "ND", FuritenWins!W387/FuritenCounts!W387)</f>
        <v>ND</v>
      </c>
      <c r="X387" s="187" t="str">
        <f>IF(FuritenCounts!X387 = 0, "ND", FuritenWins!X387/FuritenCounts!X387)</f>
        <v>ND</v>
      </c>
      <c r="Y387" s="187" t="str">
        <f>IF(FuritenCounts!Y387 = 0, "ND", FuritenWins!Y387/FuritenCounts!Y387)</f>
        <v>ND</v>
      </c>
      <c r="Z387" s="187" t="str">
        <f>IF(FuritenCounts!Z387 = 0, "ND", FuritenWins!Z387/FuritenCounts!Z387)</f>
        <v>ND</v>
      </c>
      <c r="AA387" s="187" t="str">
        <f>IF(FuritenCounts!AA387 = 0, "ND", FuritenWins!AA387/FuritenCounts!AA387)</f>
        <v>ND</v>
      </c>
      <c r="AB387" s="187" t="str">
        <f>IF(FuritenCounts!AB387 = 0, "ND", FuritenWins!AB387/FuritenCounts!AB387)</f>
        <v>ND</v>
      </c>
      <c r="AC387" s="187" t="str">
        <f>IF(FuritenCounts!AC387 = 0, "ND", FuritenWins!AC387/FuritenCounts!AC387)</f>
        <v>ND</v>
      </c>
      <c r="AD387" s="187" t="str">
        <f>IF(FuritenCounts!AD387 = 0, "ND", FuritenWins!AD387/FuritenCounts!AD387)</f>
        <v>ND</v>
      </c>
      <c r="AE387" s="187" t="str">
        <f>IF(FuritenCounts!AE387 = 0, "ND", FuritenWins!AE387/FuritenCounts!AE387)</f>
        <v>ND</v>
      </c>
      <c r="AF387" s="187" t="str">
        <f>IF(FuritenCounts!AF387 = 0, "ND", FuritenWins!AF387/FuritenCounts!AF387)</f>
        <v>ND</v>
      </c>
      <c r="AG387" s="187" t="str">
        <f>IF(FuritenCounts!AG387 = 0, "ND", FuritenWins!AG387/FuritenCounts!AG387)</f>
        <v>ND</v>
      </c>
      <c r="AH387" s="187" t="str">
        <f>IF(FuritenCounts!AH387 = 0, "ND", FuritenWins!AH387/FuritenCounts!AH387)</f>
        <v>ND</v>
      </c>
      <c r="AI387" s="187" t="str">
        <f>IF(FuritenCounts!AI387 = 0, "ND", FuritenWins!AI387/FuritenCounts!AI387)</f>
        <v>ND</v>
      </c>
      <c r="AJ387" s="187" t="str">
        <f>IF(FuritenCounts!AJ387 = 0, "ND", FuritenWins!AJ387/FuritenCounts!AJ387)</f>
        <v>ND</v>
      </c>
      <c r="AK387" s="187" t="str">
        <f>IF(FuritenCounts!AK387 = 0, "ND", FuritenWins!AK387/FuritenCounts!AK387)</f>
        <v>ND</v>
      </c>
      <c r="AL387" s="187" t="str">
        <f>IF(FuritenCounts!AL387 = 0, "ND", FuritenWins!AL387/FuritenCounts!AL387)</f>
        <v>ND</v>
      </c>
      <c r="AM387" s="187" t="str">
        <f>IF(FuritenCounts!AM387 = 0, "ND", FuritenWins!AM387/FuritenCounts!AM387)</f>
        <v>ND</v>
      </c>
      <c r="AN387" s="187" t="str">
        <f>IF(FuritenCounts!AN387 = 0, "ND", FuritenWins!AN387/FuritenCounts!AN387)</f>
        <v>ND</v>
      </c>
      <c r="AO387" s="187" t="str">
        <f>IF(FuritenCounts!AO387 = 0, "ND", FuritenWins!AO387/FuritenCounts!AO387)</f>
        <v>ND</v>
      </c>
      <c r="AP387" s="187" t="str">
        <f>IF(FuritenCounts!AP387 = 0, "ND", FuritenWins!AP387/FuritenCounts!AP387)</f>
        <v>ND</v>
      </c>
    </row>
    <row r="388">
      <c r="A388" s="185" t="s">
        <v>2976</v>
      </c>
      <c r="B388" s="187">
        <f>IF(FuritenCounts!B388 = 0, "ND", FuritenWins!B388/FuritenCounts!B388)</f>
        <v>0.5</v>
      </c>
      <c r="C388" s="187" t="str">
        <f>IF(FuritenCounts!C388 = 0, "ND", FuritenWins!C388/FuritenCounts!C388)</f>
        <v>ND</v>
      </c>
      <c r="D388" s="187" t="str">
        <f>IF(FuritenCounts!D388 = 0, "ND", FuritenWins!D388/FuritenCounts!D388)</f>
        <v>ND</v>
      </c>
      <c r="E388" s="187" t="str">
        <f>IF(FuritenCounts!E388 = 0, "ND", FuritenWins!E388/FuritenCounts!E388)</f>
        <v>ND</v>
      </c>
      <c r="F388" s="187" t="str">
        <f>IF(FuritenCounts!F388 = 0, "ND", FuritenWins!F388/FuritenCounts!F388)</f>
        <v>ND</v>
      </c>
      <c r="G388" s="187" t="str">
        <f>IF(FuritenCounts!G388 = 0, "ND", FuritenWins!G388/FuritenCounts!G388)</f>
        <v>ND</v>
      </c>
      <c r="H388" s="187">
        <f>IF(FuritenCounts!H388 = 0, "ND", FuritenWins!H388/FuritenCounts!H388)</f>
        <v>0</v>
      </c>
      <c r="I388" s="187">
        <f>IF(FuritenCounts!I388 = 0, "ND", FuritenWins!I388/FuritenCounts!I388)</f>
        <v>1</v>
      </c>
      <c r="J388" s="187" t="str">
        <f>IF(FuritenCounts!J388 = 0, "ND", FuritenWins!J388/FuritenCounts!J388)</f>
        <v>ND</v>
      </c>
      <c r="K388" s="187" t="str">
        <f>IF(FuritenCounts!K388 = 0, "ND", FuritenWins!K388/FuritenCounts!K388)</f>
        <v>ND</v>
      </c>
      <c r="L388" s="187" t="str">
        <f>IF(FuritenCounts!L388 = 0, "ND", FuritenWins!L388/FuritenCounts!L388)</f>
        <v>ND</v>
      </c>
      <c r="M388" s="187" t="str">
        <f>IF(FuritenCounts!M388 = 0, "ND", FuritenWins!M388/FuritenCounts!M388)</f>
        <v>ND</v>
      </c>
      <c r="N388" s="187" t="str">
        <f>IF(FuritenCounts!N388 = 0, "ND", FuritenWins!N388/FuritenCounts!N388)</f>
        <v>ND</v>
      </c>
      <c r="O388" s="187" t="str">
        <f>IF(FuritenCounts!O388 = 0, "ND", FuritenWins!O388/FuritenCounts!O388)</f>
        <v>ND</v>
      </c>
      <c r="P388" s="187" t="str">
        <f>IF(FuritenCounts!P388 = 0, "ND", FuritenWins!P388/FuritenCounts!P388)</f>
        <v>ND</v>
      </c>
      <c r="Q388" s="187" t="str">
        <f>IF(FuritenCounts!Q388 = 0, "ND", FuritenWins!Q388/FuritenCounts!Q388)</f>
        <v>ND</v>
      </c>
      <c r="R388" s="187" t="str">
        <f>IF(FuritenCounts!R388 = 0, "ND", FuritenWins!R388/FuritenCounts!R388)</f>
        <v>ND</v>
      </c>
      <c r="S388" s="187" t="str">
        <f>IF(FuritenCounts!S388 = 0, "ND", FuritenWins!S388/FuritenCounts!S388)</f>
        <v>ND</v>
      </c>
      <c r="T388" s="187" t="str">
        <f>IF(FuritenCounts!T388 = 0, "ND", FuritenWins!T388/FuritenCounts!T388)</f>
        <v>ND</v>
      </c>
      <c r="U388" s="187" t="str">
        <f>IF(FuritenCounts!U388 = 0, "ND", FuritenWins!U388/FuritenCounts!U388)</f>
        <v>ND</v>
      </c>
      <c r="V388" s="187" t="str">
        <f>IF(FuritenCounts!V388 = 0, "ND", FuritenWins!V388/FuritenCounts!V388)</f>
        <v>ND</v>
      </c>
      <c r="W388" s="187" t="str">
        <f>IF(FuritenCounts!W388 = 0, "ND", FuritenWins!W388/FuritenCounts!W388)</f>
        <v>ND</v>
      </c>
      <c r="X388" s="187" t="str">
        <f>IF(FuritenCounts!X388 = 0, "ND", FuritenWins!X388/FuritenCounts!X388)</f>
        <v>ND</v>
      </c>
      <c r="Y388" s="187" t="str">
        <f>IF(FuritenCounts!Y388 = 0, "ND", FuritenWins!Y388/FuritenCounts!Y388)</f>
        <v>ND</v>
      </c>
      <c r="Z388" s="187" t="str">
        <f>IF(FuritenCounts!Z388 = 0, "ND", FuritenWins!Z388/FuritenCounts!Z388)</f>
        <v>ND</v>
      </c>
      <c r="AA388" s="187" t="str">
        <f>IF(FuritenCounts!AA388 = 0, "ND", FuritenWins!AA388/FuritenCounts!AA388)</f>
        <v>ND</v>
      </c>
      <c r="AB388" s="187" t="str">
        <f>IF(FuritenCounts!AB388 = 0, "ND", FuritenWins!AB388/FuritenCounts!AB388)</f>
        <v>ND</v>
      </c>
      <c r="AC388" s="187" t="str">
        <f>IF(FuritenCounts!AC388 = 0, "ND", FuritenWins!AC388/FuritenCounts!AC388)</f>
        <v>ND</v>
      </c>
      <c r="AD388" s="187" t="str">
        <f>IF(FuritenCounts!AD388 = 0, "ND", FuritenWins!AD388/FuritenCounts!AD388)</f>
        <v>ND</v>
      </c>
      <c r="AE388" s="187" t="str">
        <f>IF(FuritenCounts!AE388 = 0, "ND", FuritenWins!AE388/FuritenCounts!AE388)</f>
        <v>ND</v>
      </c>
      <c r="AF388" s="187" t="str">
        <f>IF(FuritenCounts!AF388 = 0, "ND", FuritenWins!AF388/FuritenCounts!AF388)</f>
        <v>ND</v>
      </c>
      <c r="AG388" s="187" t="str">
        <f>IF(FuritenCounts!AG388 = 0, "ND", FuritenWins!AG388/FuritenCounts!AG388)</f>
        <v>ND</v>
      </c>
      <c r="AH388" s="187" t="str">
        <f>IF(FuritenCounts!AH388 = 0, "ND", FuritenWins!AH388/FuritenCounts!AH388)</f>
        <v>ND</v>
      </c>
      <c r="AI388" s="187" t="str">
        <f>IF(FuritenCounts!AI388 = 0, "ND", FuritenWins!AI388/FuritenCounts!AI388)</f>
        <v>ND</v>
      </c>
      <c r="AJ388" s="187" t="str">
        <f>IF(FuritenCounts!AJ388 = 0, "ND", FuritenWins!AJ388/FuritenCounts!AJ388)</f>
        <v>ND</v>
      </c>
      <c r="AK388" s="187" t="str">
        <f>IF(FuritenCounts!AK388 = 0, "ND", FuritenWins!AK388/FuritenCounts!AK388)</f>
        <v>ND</v>
      </c>
      <c r="AL388" s="187" t="str">
        <f>IF(FuritenCounts!AL388 = 0, "ND", FuritenWins!AL388/FuritenCounts!AL388)</f>
        <v>ND</v>
      </c>
      <c r="AM388" s="187" t="str">
        <f>IF(FuritenCounts!AM388 = 0, "ND", FuritenWins!AM388/FuritenCounts!AM388)</f>
        <v>ND</v>
      </c>
      <c r="AN388" s="187" t="str">
        <f>IF(FuritenCounts!AN388 = 0, "ND", FuritenWins!AN388/FuritenCounts!AN388)</f>
        <v>ND</v>
      </c>
      <c r="AO388" s="187" t="str">
        <f>IF(FuritenCounts!AO388 = 0, "ND", FuritenWins!AO388/FuritenCounts!AO388)</f>
        <v>ND</v>
      </c>
      <c r="AP388" s="187" t="str">
        <f>IF(FuritenCounts!AP388 = 0, "ND", FuritenWins!AP388/FuritenCounts!AP388)</f>
        <v>ND</v>
      </c>
    </row>
    <row r="389">
      <c r="A389" s="185" t="s">
        <v>2981</v>
      </c>
      <c r="B389" s="187">
        <f>IF(FuritenCounts!B389 = 0, "ND", FuritenWins!B389/FuritenCounts!B389)</f>
        <v>0.1111111111</v>
      </c>
      <c r="C389" s="187" t="str">
        <f>IF(FuritenCounts!C389 = 0, "ND", FuritenWins!C389/FuritenCounts!C389)</f>
        <v>ND</v>
      </c>
      <c r="D389" s="187" t="str">
        <f>IF(FuritenCounts!D389 = 0, "ND", FuritenWins!D389/FuritenCounts!D389)</f>
        <v>ND</v>
      </c>
      <c r="E389" s="187" t="str">
        <f>IF(FuritenCounts!E389 = 0, "ND", FuritenWins!E389/FuritenCounts!E389)</f>
        <v>ND</v>
      </c>
      <c r="F389" s="187" t="str">
        <f>IF(FuritenCounts!F389 = 0, "ND", FuritenWins!F389/FuritenCounts!F389)</f>
        <v>ND</v>
      </c>
      <c r="G389" s="187" t="str">
        <f>IF(FuritenCounts!G389 = 0, "ND", FuritenWins!G389/FuritenCounts!G389)</f>
        <v>ND</v>
      </c>
      <c r="H389" s="187">
        <f>IF(FuritenCounts!H389 = 0, "ND", FuritenWins!H389/FuritenCounts!H389)</f>
        <v>0.2</v>
      </c>
      <c r="I389" s="187">
        <f>IF(FuritenCounts!I389 = 0, "ND", FuritenWins!I389/FuritenCounts!I389)</f>
        <v>0</v>
      </c>
      <c r="J389" s="187">
        <f>IF(FuritenCounts!J389 = 0, "ND", FuritenWins!J389/FuritenCounts!J389)</f>
        <v>0</v>
      </c>
      <c r="K389" s="187" t="str">
        <f>IF(FuritenCounts!K389 = 0, "ND", FuritenWins!K389/FuritenCounts!K389)</f>
        <v>ND</v>
      </c>
      <c r="L389" s="187" t="str">
        <f>IF(FuritenCounts!L389 = 0, "ND", FuritenWins!L389/FuritenCounts!L389)</f>
        <v>ND</v>
      </c>
      <c r="M389" s="187" t="str">
        <f>IF(FuritenCounts!M389 = 0, "ND", FuritenWins!M389/FuritenCounts!M389)</f>
        <v>ND</v>
      </c>
      <c r="N389" s="187" t="str">
        <f>IF(FuritenCounts!N389 = 0, "ND", FuritenWins!N389/FuritenCounts!N389)</f>
        <v>ND</v>
      </c>
      <c r="O389" s="187" t="str">
        <f>IF(FuritenCounts!O389 = 0, "ND", FuritenWins!O389/FuritenCounts!O389)</f>
        <v>ND</v>
      </c>
      <c r="P389" s="187" t="str">
        <f>IF(FuritenCounts!P389 = 0, "ND", FuritenWins!P389/FuritenCounts!P389)</f>
        <v>ND</v>
      </c>
      <c r="Q389" s="187" t="str">
        <f>IF(FuritenCounts!Q389 = 0, "ND", FuritenWins!Q389/FuritenCounts!Q389)</f>
        <v>ND</v>
      </c>
      <c r="R389" s="187" t="str">
        <f>IF(FuritenCounts!R389 = 0, "ND", FuritenWins!R389/FuritenCounts!R389)</f>
        <v>ND</v>
      </c>
      <c r="S389" s="187" t="str">
        <f>IF(FuritenCounts!S389 = 0, "ND", FuritenWins!S389/FuritenCounts!S389)</f>
        <v>ND</v>
      </c>
      <c r="T389" s="187" t="str">
        <f>IF(FuritenCounts!T389 = 0, "ND", FuritenWins!T389/FuritenCounts!T389)</f>
        <v>ND</v>
      </c>
      <c r="U389" s="187" t="str">
        <f>IF(FuritenCounts!U389 = 0, "ND", FuritenWins!U389/FuritenCounts!U389)</f>
        <v>ND</v>
      </c>
      <c r="V389" s="187" t="str">
        <f>IF(FuritenCounts!V389 = 0, "ND", FuritenWins!V389/FuritenCounts!V389)</f>
        <v>ND</v>
      </c>
      <c r="W389" s="187" t="str">
        <f>IF(FuritenCounts!W389 = 0, "ND", FuritenWins!W389/FuritenCounts!W389)</f>
        <v>ND</v>
      </c>
      <c r="X389" s="187" t="str">
        <f>IF(FuritenCounts!X389 = 0, "ND", FuritenWins!X389/FuritenCounts!X389)</f>
        <v>ND</v>
      </c>
      <c r="Y389" s="187" t="str">
        <f>IF(FuritenCounts!Y389 = 0, "ND", FuritenWins!Y389/FuritenCounts!Y389)</f>
        <v>ND</v>
      </c>
      <c r="Z389" s="187" t="str">
        <f>IF(FuritenCounts!Z389 = 0, "ND", FuritenWins!Z389/FuritenCounts!Z389)</f>
        <v>ND</v>
      </c>
      <c r="AA389" s="187" t="str">
        <f>IF(FuritenCounts!AA389 = 0, "ND", FuritenWins!AA389/FuritenCounts!AA389)</f>
        <v>ND</v>
      </c>
      <c r="AB389" s="187" t="str">
        <f>IF(FuritenCounts!AB389 = 0, "ND", FuritenWins!AB389/FuritenCounts!AB389)</f>
        <v>ND</v>
      </c>
      <c r="AC389" s="187" t="str">
        <f>IF(FuritenCounts!AC389 = 0, "ND", FuritenWins!AC389/FuritenCounts!AC389)</f>
        <v>ND</v>
      </c>
      <c r="AD389" s="187" t="str">
        <f>IF(FuritenCounts!AD389 = 0, "ND", FuritenWins!AD389/FuritenCounts!AD389)</f>
        <v>ND</v>
      </c>
      <c r="AE389" s="187" t="str">
        <f>IF(FuritenCounts!AE389 = 0, "ND", FuritenWins!AE389/FuritenCounts!AE389)</f>
        <v>ND</v>
      </c>
      <c r="AF389" s="187" t="str">
        <f>IF(FuritenCounts!AF389 = 0, "ND", FuritenWins!AF389/FuritenCounts!AF389)</f>
        <v>ND</v>
      </c>
      <c r="AG389" s="187" t="str">
        <f>IF(FuritenCounts!AG389 = 0, "ND", FuritenWins!AG389/FuritenCounts!AG389)</f>
        <v>ND</v>
      </c>
      <c r="AH389" s="187" t="str">
        <f>IF(FuritenCounts!AH389 = 0, "ND", FuritenWins!AH389/FuritenCounts!AH389)</f>
        <v>ND</v>
      </c>
      <c r="AI389" s="187" t="str">
        <f>IF(FuritenCounts!AI389 = 0, "ND", FuritenWins!AI389/FuritenCounts!AI389)</f>
        <v>ND</v>
      </c>
      <c r="AJ389" s="187" t="str">
        <f>IF(FuritenCounts!AJ389 = 0, "ND", FuritenWins!AJ389/FuritenCounts!AJ389)</f>
        <v>ND</v>
      </c>
      <c r="AK389" s="187" t="str">
        <f>IF(FuritenCounts!AK389 = 0, "ND", FuritenWins!AK389/FuritenCounts!AK389)</f>
        <v>ND</v>
      </c>
      <c r="AL389" s="187" t="str">
        <f>IF(FuritenCounts!AL389 = 0, "ND", FuritenWins!AL389/FuritenCounts!AL389)</f>
        <v>ND</v>
      </c>
      <c r="AM389" s="187" t="str">
        <f>IF(FuritenCounts!AM389 = 0, "ND", FuritenWins!AM389/FuritenCounts!AM389)</f>
        <v>ND</v>
      </c>
      <c r="AN389" s="187" t="str">
        <f>IF(FuritenCounts!AN389 = 0, "ND", FuritenWins!AN389/FuritenCounts!AN389)</f>
        <v>ND</v>
      </c>
      <c r="AO389" s="187" t="str">
        <f>IF(FuritenCounts!AO389 = 0, "ND", FuritenWins!AO389/FuritenCounts!AO389)</f>
        <v>ND</v>
      </c>
      <c r="AP389" s="187" t="str">
        <f>IF(FuritenCounts!AP389 = 0, "ND", FuritenWins!AP389/FuritenCounts!AP389)</f>
        <v>ND</v>
      </c>
    </row>
    <row r="390">
      <c r="A390" s="185" t="s">
        <v>2987</v>
      </c>
      <c r="B390" s="187">
        <f>IF(FuritenCounts!B390 = 0, "ND", FuritenWins!B390/FuritenCounts!B390)</f>
        <v>0.1666666667</v>
      </c>
      <c r="C390" s="187" t="str">
        <f>IF(FuritenCounts!C390 = 0, "ND", FuritenWins!C390/FuritenCounts!C390)</f>
        <v>ND</v>
      </c>
      <c r="D390" s="187" t="str">
        <f>IF(FuritenCounts!D390 = 0, "ND", FuritenWins!D390/FuritenCounts!D390)</f>
        <v>ND</v>
      </c>
      <c r="E390" s="187" t="str">
        <f>IF(FuritenCounts!E390 = 0, "ND", FuritenWins!E390/FuritenCounts!E390)</f>
        <v>ND</v>
      </c>
      <c r="F390" s="187" t="str">
        <f>IF(FuritenCounts!F390 = 0, "ND", FuritenWins!F390/FuritenCounts!F390)</f>
        <v>ND</v>
      </c>
      <c r="G390" s="187" t="str">
        <f>IF(FuritenCounts!G390 = 0, "ND", FuritenWins!G390/FuritenCounts!G390)</f>
        <v>ND</v>
      </c>
      <c r="H390" s="187">
        <f>IF(FuritenCounts!H390 = 0, "ND", FuritenWins!H390/FuritenCounts!H390)</f>
        <v>0.2857142857</v>
      </c>
      <c r="I390" s="187">
        <f>IF(FuritenCounts!I390 = 0, "ND", FuritenWins!I390/FuritenCounts!I390)</f>
        <v>0.08333333333</v>
      </c>
      <c r="J390" s="187">
        <f>IF(FuritenCounts!J390 = 0, "ND", FuritenWins!J390/FuritenCounts!J390)</f>
        <v>0</v>
      </c>
      <c r="K390" s="187" t="str">
        <f>IF(FuritenCounts!K390 = 0, "ND", FuritenWins!K390/FuritenCounts!K390)</f>
        <v>ND</v>
      </c>
      <c r="L390" s="187" t="str">
        <f>IF(FuritenCounts!L390 = 0, "ND", FuritenWins!L390/FuritenCounts!L390)</f>
        <v>ND</v>
      </c>
      <c r="M390" s="187" t="str">
        <f>IF(FuritenCounts!M390 = 0, "ND", FuritenWins!M390/FuritenCounts!M390)</f>
        <v>ND</v>
      </c>
      <c r="N390" s="187" t="str">
        <f>IF(FuritenCounts!N390 = 0, "ND", FuritenWins!N390/FuritenCounts!N390)</f>
        <v>ND</v>
      </c>
      <c r="O390" s="187" t="str">
        <f>IF(FuritenCounts!O390 = 0, "ND", FuritenWins!O390/FuritenCounts!O390)</f>
        <v>ND</v>
      </c>
      <c r="P390" s="187" t="str">
        <f>IF(FuritenCounts!P390 = 0, "ND", FuritenWins!P390/FuritenCounts!P390)</f>
        <v>ND</v>
      </c>
      <c r="Q390" s="187" t="str">
        <f>IF(FuritenCounts!Q390 = 0, "ND", FuritenWins!Q390/FuritenCounts!Q390)</f>
        <v>ND</v>
      </c>
      <c r="R390" s="187" t="str">
        <f>IF(FuritenCounts!R390 = 0, "ND", FuritenWins!R390/FuritenCounts!R390)</f>
        <v>ND</v>
      </c>
      <c r="S390" s="187" t="str">
        <f>IF(FuritenCounts!S390 = 0, "ND", FuritenWins!S390/FuritenCounts!S390)</f>
        <v>ND</v>
      </c>
      <c r="T390" s="187" t="str">
        <f>IF(FuritenCounts!T390 = 0, "ND", FuritenWins!T390/FuritenCounts!T390)</f>
        <v>ND</v>
      </c>
      <c r="U390" s="187" t="str">
        <f>IF(FuritenCounts!U390 = 0, "ND", FuritenWins!U390/FuritenCounts!U390)</f>
        <v>ND</v>
      </c>
      <c r="V390" s="187" t="str">
        <f>IF(FuritenCounts!V390 = 0, "ND", FuritenWins!V390/FuritenCounts!V390)</f>
        <v>ND</v>
      </c>
      <c r="W390" s="187" t="str">
        <f>IF(FuritenCounts!W390 = 0, "ND", FuritenWins!W390/FuritenCounts!W390)</f>
        <v>ND</v>
      </c>
      <c r="X390" s="187" t="str">
        <f>IF(FuritenCounts!X390 = 0, "ND", FuritenWins!X390/FuritenCounts!X390)</f>
        <v>ND</v>
      </c>
      <c r="Y390" s="187" t="str">
        <f>IF(FuritenCounts!Y390 = 0, "ND", FuritenWins!Y390/FuritenCounts!Y390)</f>
        <v>ND</v>
      </c>
      <c r="Z390" s="187" t="str">
        <f>IF(FuritenCounts!Z390 = 0, "ND", FuritenWins!Z390/FuritenCounts!Z390)</f>
        <v>ND</v>
      </c>
      <c r="AA390" s="187" t="str">
        <f>IF(FuritenCounts!AA390 = 0, "ND", FuritenWins!AA390/FuritenCounts!AA390)</f>
        <v>ND</v>
      </c>
      <c r="AB390" s="187" t="str">
        <f>IF(FuritenCounts!AB390 = 0, "ND", FuritenWins!AB390/FuritenCounts!AB390)</f>
        <v>ND</v>
      </c>
      <c r="AC390" s="187" t="str">
        <f>IF(FuritenCounts!AC390 = 0, "ND", FuritenWins!AC390/FuritenCounts!AC390)</f>
        <v>ND</v>
      </c>
      <c r="AD390" s="187" t="str">
        <f>IF(FuritenCounts!AD390 = 0, "ND", FuritenWins!AD390/FuritenCounts!AD390)</f>
        <v>ND</v>
      </c>
      <c r="AE390" s="187" t="str">
        <f>IF(FuritenCounts!AE390 = 0, "ND", FuritenWins!AE390/FuritenCounts!AE390)</f>
        <v>ND</v>
      </c>
      <c r="AF390" s="187" t="str">
        <f>IF(FuritenCounts!AF390 = 0, "ND", FuritenWins!AF390/FuritenCounts!AF390)</f>
        <v>ND</v>
      </c>
      <c r="AG390" s="187" t="str">
        <f>IF(FuritenCounts!AG390 = 0, "ND", FuritenWins!AG390/FuritenCounts!AG390)</f>
        <v>ND</v>
      </c>
      <c r="AH390" s="187" t="str">
        <f>IF(FuritenCounts!AH390 = 0, "ND", FuritenWins!AH390/FuritenCounts!AH390)</f>
        <v>ND</v>
      </c>
      <c r="AI390" s="187" t="str">
        <f>IF(FuritenCounts!AI390 = 0, "ND", FuritenWins!AI390/FuritenCounts!AI390)</f>
        <v>ND</v>
      </c>
      <c r="AJ390" s="187" t="str">
        <f>IF(FuritenCounts!AJ390 = 0, "ND", FuritenWins!AJ390/FuritenCounts!AJ390)</f>
        <v>ND</v>
      </c>
      <c r="AK390" s="187" t="str">
        <f>IF(FuritenCounts!AK390 = 0, "ND", FuritenWins!AK390/FuritenCounts!AK390)</f>
        <v>ND</v>
      </c>
      <c r="AL390" s="187" t="str">
        <f>IF(FuritenCounts!AL390 = 0, "ND", FuritenWins!AL390/FuritenCounts!AL390)</f>
        <v>ND</v>
      </c>
      <c r="AM390" s="187" t="str">
        <f>IF(FuritenCounts!AM390 = 0, "ND", FuritenWins!AM390/FuritenCounts!AM390)</f>
        <v>ND</v>
      </c>
      <c r="AN390" s="187" t="str">
        <f>IF(FuritenCounts!AN390 = 0, "ND", FuritenWins!AN390/FuritenCounts!AN390)</f>
        <v>ND</v>
      </c>
      <c r="AO390" s="187" t="str">
        <f>IF(FuritenCounts!AO390 = 0, "ND", FuritenWins!AO390/FuritenCounts!AO390)</f>
        <v>ND</v>
      </c>
      <c r="AP390" s="187" t="str">
        <f>IF(FuritenCounts!AP390 = 0, "ND", FuritenWins!AP390/FuritenCounts!AP390)</f>
        <v>ND</v>
      </c>
    </row>
    <row r="391">
      <c r="A391" s="185" t="s">
        <v>80</v>
      </c>
      <c r="B391" s="187">
        <f>IF(FuritenCounts!B391 = 0, "ND", FuritenWins!B391/FuritenCounts!B391)</f>
        <v>0.15</v>
      </c>
      <c r="C391" s="187" t="str">
        <f>IF(FuritenCounts!C391 = 0, "ND", FuritenWins!C391/FuritenCounts!C391)</f>
        <v>ND</v>
      </c>
      <c r="D391" s="187" t="str">
        <f>IF(FuritenCounts!D391 = 0, "ND", FuritenWins!D391/FuritenCounts!D391)</f>
        <v>ND</v>
      </c>
      <c r="E391" s="187">
        <f>IF(FuritenCounts!E391 = 0, "ND", FuritenWins!E391/FuritenCounts!E391)</f>
        <v>1</v>
      </c>
      <c r="F391" s="187">
        <f>IF(FuritenCounts!F391 = 0, "ND", FuritenWins!F391/FuritenCounts!F391)</f>
        <v>0</v>
      </c>
      <c r="G391" s="187">
        <f>IF(FuritenCounts!G391 = 0, "ND", FuritenWins!G391/FuritenCounts!G391)</f>
        <v>0.2</v>
      </c>
      <c r="H391" s="187">
        <f>IF(FuritenCounts!H391 = 0, "ND", FuritenWins!H391/FuritenCounts!H391)</f>
        <v>0</v>
      </c>
      <c r="I391" s="187">
        <f>IF(FuritenCounts!I391 = 0, "ND", FuritenWins!I391/FuritenCounts!I391)</f>
        <v>0</v>
      </c>
      <c r="J391" s="187">
        <f>IF(FuritenCounts!J391 = 0, "ND", FuritenWins!J391/FuritenCounts!J391)</f>
        <v>0</v>
      </c>
      <c r="K391" s="187" t="str">
        <f>IF(FuritenCounts!K391 = 0, "ND", FuritenWins!K391/FuritenCounts!K391)</f>
        <v>ND</v>
      </c>
      <c r="L391" s="187" t="str">
        <f>IF(FuritenCounts!L391 = 0, "ND", FuritenWins!L391/FuritenCounts!L391)</f>
        <v>ND</v>
      </c>
      <c r="M391" s="187" t="str">
        <f>IF(FuritenCounts!M391 = 0, "ND", FuritenWins!M391/FuritenCounts!M391)</f>
        <v>ND</v>
      </c>
      <c r="N391" s="187" t="str">
        <f>IF(FuritenCounts!N391 = 0, "ND", FuritenWins!N391/FuritenCounts!N391)</f>
        <v>ND</v>
      </c>
      <c r="O391" s="187" t="str">
        <f>IF(FuritenCounts!O391 = 0, "ND", FuritenWins!O391/FuritenCounts!O391)</f>
        <v>ND</v>
      </c>
      <c r="P391" s="187" t="str">
        <f>IF(FuritenCounts!P391 = 0, "ND", FuritenWins!P391/FuritenCounts!P391)</f>
        <v>ND</v>
      </c>
      <c r="Q391" s="187" t="str">
        <f>IF(FuritenCounts!Q391 = 0, "ND", FuritenWins!Q391/FuritenCounts!Q391)</f>
        <v>ND</v>
      </c>
      <c r="R391" s="187" t="str">
        <f>IF(FuritenCounts!R391 = 0, "ND", FuritenWins!R391/FuritenCounts!R391)</f>
        <v>ND</v>
      </c>
      <c r="S391" s="187" t="str">
        <f>IF(FuritenCounts!S391 = 0, "ND", FuritenWins!S391/FuritenCounts!S391)</f>
        <v>ND</v>
      </c>
      <c r="T391" s="187" t="str">
        <f>IF(FuritenCounts!T391 = 0, "ND", FuritenWins!T391/FuritenCounts!T391)</f>
        <v>ND</v>
      </c>
      <c r="U391" s="187" t="str">
        <f>IF(FuritenCounts!U391 = 0, "ND", FuritenWins!U391/FuritenCounts!U391)</f>
        <v>ND</v>
      </c>
      <c r="V391" s="187" t="str">
        <f>IF(FuritenCounts!V391 = 0, "ND", FuritenWins!V391/FuritenCounts!V391)</f>
        <v>ND</v>
      </c>
      <c r="W391" s="187" t="str">
        <f>IF(FuritenCounts!W391 = 0, "ND", FuritenWins!W391/FuritenCounts!W391)</f>
        <v>ND</v>
      </c>
      <c r="X391" s="187" t="str">
        <f>IF(FuritenCounts!X391 = 0, "ND", FuritenWins!X391/FuritenCounts!X391)</f>
        <v>ND</v>
      </c>
      <c r="Y391" s="187" t="str">
        <f>IF(FuritenCounts!Y391 = 0, "ND", FuritenWins!Y391/FuritenCounts!Y391)</f>
        <v>ND</v>
      </c>
      <c r="Z391" s="187" t="str">
        <f>IF(FuritenCounts!Z391 = 0, "ND", FuritenWins!Z391/FuritenCounts!Z391)</f>
        <v>ND</v>
      </c>
      <c r="AA391" s="187" t="str">
        <f>IF(FuritenCounts!AA391 = 0, "ND", FuritenWins!AA391/FuritenCounts!AA391)</f>
        <v>ND</v>
      </c>
      <c r="AB391" s="187" t="str">
        <f>IF(FuritenCounts!AB391 = 0, "ND", FuritenWins!AB391/FuritenCounts!AB391)</f>
        <v>ND</v>
      </c>
      <c r="AC391" s="187" t="str">
        <f>IF(FuritenCounts!AC391 = 0, "ND", FuritenWins!AC391/FuritenCounts!AC391)</f>
        <v>ND</v>
      </c>
      <c r="AD391" s="187" t="str">
        <f>IF(FuritenCounts!AD391 = 0, "ND", FuritenWins!AD391/FuritenCounts!AD391)</f>
        <v>ND</v>
      </c>
      <c r="AE391" s="187" t="str">
        <f>IF(FuritenCounts!AE391 = 0, "ND", FuritenWins!AE391/FuritenCounts!AE391)</f>
        <v>ND</v>
      </c>
      <c r="AF391" s="187" t="str">
        <f>IF(FuritenCounts!AF391 = 0, "ND", FuritenWins!AF391/FuritenCounts!AF391)</f>
        <v>ND</v>
      </c>
      <c r="AG391" s="187" t="str">
        <f>IF(FuritenCounts!AG391 = 0, "ND", FuritenWins!AG391/FuritenCounts!AG391)</f>
        <v>ND</v>
      </c>
      <c r="AH391" s="187" t="str">
        <f>IF(FuritenCounts!AH391 = 0, "ND", FuritenWins!AH391/FuritenCounts!AH391)</f>
        <v>ND</v>
      </c>
      <c r="AI391" s="187" t="str">
        <f>IF(FuritenCounts!AI391 = 0, "ND", FuritenWins!AI391/FuritenCounts!AI391)</f>
        <v>ND</v>
      </c>
      <c r="AJ391" s="187" t="str">
        <f>IF(FuritenCounts!AJ391 = 0, "ND", FuritenWins!AJ391/FuritenCounts!AJ391)</f>
        <v>ND</v>
      </c>
      <c r="AK391" s="187" t="str">
        <f>IF(FuritenCounts!AK391 = 0, "ND", FuritenWins!AK391/FuritenCounts!AK391)</f>
        <v>ND</v>
      </c>
      <c r="AL391" s="187" t="str">
        <f>IF(FuritenCounts!AL391 = 0, "ND", FuritenWins!AL391/FuritenCounts!AL391)</f>
        <v>ND</v>
      </c>
      <c r="AM391" s="187" t="str">
        <f>IF(FuritenCounts!AM391 = 0, "ND", FuritenWins!AM391/FuritenCounts!AM391)</f>
        <v>ND</v>
      </c>
      <c r="AN391" s="187" t="str">
        <f>IF(FuritenCounts!AN391 = 0, "ND", FuritenWins!AN391/FuritenCounts!AN391)</f>
        <v>ND</v>
      </c>
      <c r="AO391" s="187" t="str">
        <f>IF(FuritenCounts!AO391 = 0, "ND", FuritenWins!AO391/FuritenCounts!AO391)</f>
        <v>ND</v>
      </c>
      <c r="AP391" s="187" t="str">
        <f>IF(FuritenCounts!AP391 = 0, "ND", FuritenWins!AP391/FuritenCounts!AP391)</f>
        <v>ND</v>
      </c>
    </row>
    <row r="392">
      <c r="A392" s="185" t="s">
        <v>35</v>
      </c>
      <c r="B392" s="187">
        <f>IF(FuritenCounts!B392 = 0, "ND", FuritenWins!B392/FuritenCounts!B392)</f>
        <v>0.07575757576</v>
      </c>
      <c r="C392" s="187" t="str">
        <f>IF(FuritenCounts!C392 = 0, "ND", FuritenWins!C392/FuritenCounts!C392)</f>
        <v>ND</v>
      </c>
      <c r="D392" s="187" t="str">
        <f>IF(FuritenCounts!D392 = 0, "ND", FuritenWins!D392/FuritenCounts!D392)</f>
        <v>ND</v>
      </c>
      <c r="E392" s="187">
        <f>IF(FuritenCounts!E392 = 0, "ND", FuritenWins!E392/FuritenCounts!E392)</f>
        <v>0.1136363636</v>
      </c>
      <c r="F392" s="187">
        <f>IF(FuritenCounts!F392 = 0, "ND", FuritenWins!F392/FuritenCounts!F392)</f>
        <v>0</v>
      </c>
      <c r="G392" s="187">
        <f>IF(FuritenCounts!G392 = 0, "ND", FuritenWins!G392/FuritenCounts!G392)</f>
        <v>0</v>
      </c>
      <c r="H392" s="187" t="str">
        <f>IF(FuritenCounts!H392 = 0, "ND", FuritenWins!H392/FuritenCounts!H392)</f>
        <v>ND</v>
      </c>
      <c r="I392" s="187" t="str">
        <f>IF(FuritenCounts!I392 = 0, "ND", FuritenWins!I392/FuritenCounts!I392)</f>
        <v>ND</v>
      </c>
      <c r="J392" s="187" t="str">
        <f>IF(FuritenCounts!J392 = 0, "ND", FuritenWins!J392/FuritenCounts!J392)</f>
        <v>ND</v>
      </c>
      <c r="K392" s="187" t="str">
        <f>IF(FuritenCounts!K392 = 0, "ND", FuritenWins!K392/FuritenCounts!K392)</f>
        <v>ND</v>
      </c>
      <c r="L392" s="187" t="str">
        <f>IF(FuritenCounts!L392 = 0, "ND", FuritenWins!L392/FuritenCounts!L392)</f>
        <v>ND</v>
      </c>
      <c r="M392" s="187" t="str">
        <f>IF(FuritenCounts!M392 = 0, "ND", FuritenWins!M392/FuritenCounts!M392)</f>
        <v>ND</v>
      </c>
      <c r="N392" s="187" t="str">
        <f>IF(FuritenCounts!N392 = 0, "ND", FuritenWins!N392/FuritenCounts!N392)</f>
        <v>ND</v>
      </c>
      <c r="O392" s="187" t="str">
        <f>IF(FuritenCounts!O392 = 0, "ND", FuritenWins!O392/FuritenCounts!O392)</f>
        <v>ND</v>
      </c>
      <c r="P392" s="187" t="str">
        <f>IF(FuritenCounts!P392 = 0, "ND", FuritenWins!P392/FuritenCounts!P392)</f>
        <v>ND</v>
      </c>
      <c r="Q392" s="187" t="str">
        <f>IF(FuritenCounts!Q392 = 0, "ND", FuritenWins!Q392/FuritenCounts!Q392)</f>
        <v>ND</v>
      </c>
      <c r="R392" s="187" t="str">
        <f>IF(FuritenCounts!R392 = 0, "ND", FuritenWins!R392/FuritenCounts!R392)</f>
        <v>ND</v>
      </c>
      <c r="S392" s="187" t="str">
        <f>IF(FuritenCounts!S392 = 0, "ND", FuritenWins!S392/FuritenCounts!S392)</f>
        <v>ND</v>
      </c>
      <c r="T392" s="187" t="str">
        <f>IF(FuritenCounts!T392 = 0, "ND", FuritenWins!T392/FuritenCounts!T392)</f>
        <v>ND</v>
      </c>
      <c r="U392" s="187" t="str">
        <f>IF(FuritenCounts!U392 = 0, "ND", FuritenWins!U392/FuritenCounts!U392)</f>
        <v>ND</v>
      </c>
      <c r="V392" s="187" t="str">
        <f>IF(FuritenCounts!V392 = 0, "ND", FuritenWins!V392/FuritenCounts!V392)</f>
        <v>ND</v>
      </c>
      <c r="W392" s="187" t="str">
        <f>IF(FuritenCounts!W392 = 0, "ND", FuritenWins!W392/FuritenCounts!W392)</f>
        <v>ND</v>
      </c>
      <c r="X392" s="187" t="str">
        <f>IF(FuritenCounts!X392 = 0, "ND", FuritenWins!X392/FuritenCounts!X392)</f>
        <v>ND</v>
      </c>
      <c r="Y392" s="187" t="str">
        <f>IF(FuritenCounts!Y392 = 0, "ND", FuritenWins!Y392/FuritenCounts!Y392)</f>
        <v>ND</v>
      </c>
      <c r="Z392" s="187" t="str">
        <f>IF(FuritenCounts!Z392 = 0, "ND", FuritenWins!Z392/FuritenCounts!Z392)</f>
        <v>ND</v>
      </c>
      <c r="AA392" s="187" t="str">
        <f>IF(FuritenCounts!AA392 = 0, "ND", FuritenWins!AA392/FuritenCounts!AA392)</f>
        <v>ND</v>
      </c>
      <c r="AB392" s="187" t="str">
        <f>IF(FuritenCounts!AB392 = 0, "ND", FuritenWins!AB392/FuritenCounts!AB392)</f>
        <v>ND</v>
      </c>
      <c r="AC392" s="187" t="str">
        <f>IF(FuritenCounts!AC392 = 0, "ND", FuritenWins!AC392/FuritenCounts!AC392)</f>
        <v>ND</v>
      </c>
      <c r="AD392" s="187" t="str">
        <f>IF(FuritenCounts!AD392 = 0, "ND", FuritenWins!AD392/FuritenCounts!AD392)</f>
        <v>ND</v>
      </c>
      <c r="AE392" s="187" t="str">
        <f>IF(FuritenCounts!AE392 = 0, "ND", FuritenWins!AE392/FuritenCounts!AE392)</f>
        <v>ND</v>
      </c>
      <c r="AF392" s="187" t="str">
        <f>IF(FuritenCounts!AF392 = 0, "ND", FuritenWins!AF392/FuritenCounts!AF392)</f>
        <v>ND</v>
      </c>
      <c r="AG392" s="187" t="str">
        <f>IF(FuritenCounts!AG392 = 0, "ND", FuritenWins!AG392/FuritenCounts!AG392)</f>
        <v>ND</v>
      </c>
      <c r="AH392" s="187" t="str">
        <f>IF(FuritenCounts!AH392 = 0, "ND", FuritenWins!AH392/FuritenCounts!AH392)</f>
        <v>ND</v>
      </c>
      <c r="AI392" s="187" t="str">
        <f>IF(FuritenCounts!AI392 = 0, "ND", FuritenWins!AI392/FuritenCounts!AI392)</f>
        <v>ND</v>
      </c>
      <c r="AJ392" s="187" t="str">
        <f>IF(FuritenCounts!AJ392 = 0, "ND", FuritenWins!AJ392/FuritenCounts!AJ392)</f>
        <v>ND</v>
      </c>
      <c r="AK392" s="187" t="str">
        <f>IF(FuritenCounts!AK392 = 0, "ND", FuritenWins!AK392/FuritenCounts!AK392)</f>
        <v>ND</v>
      </c>
      <c r="AL392" s="187" t="str">
        <f>IF(FuritenCounts!AL392 = 0, "ND", FuritenWins!AL392/FuritenCounts!AL392)</f>
        <v>ND</v>
      </c>
      <c r="AM392" s="187" t="str">
        <f>IF(FuritenCounts!AM392 = 0, "ND", FuritenWins!AM392/FuritenCounts!AM392)</f>
        <v>ND</v>
      </c>
      <c r="AN392" s="187" t="str">
        <f>IF(FuritenCounts!AN392 = 0, "ND", FuritenWins!AN392/FuritenCounts!AN392)</f>
        <v>ND</v>
      </c>
      <c r="AO392" s="187" t="str">
        <f>IF(FuritenCounts!AO392 = 0, "ND", FuritenWins!AO392/FuritenCounts!AO392)</f>
        <v>ND</v>
      </c>
      <c r="AP392" s="187" t="str">
        <f>IF(FuritenCounts!AP392 = 0, "ND", FuritenWins!AP392/FuritenCounts!AP392)</f>
        <v>ND</v>
      </c>
    </row>
    <row r="393">
      <c r="A393" s="185" t="s">
        <v>3006</v>
      </c>
      <c r="B393" s="187">
        <f>IF(FuritenCounts!B393 = 0, "ND", FuritenWins!B393/FuritenCounts!B393)</f>
        <v>0.2</v>
      </c>
      <c r="C393" s="187" t="str">
        <f>IF(FuritenCounts!C393 = 0, "ND", FuritenWins!C393/FuritenCounts!C393)</f>
        <v>ND</v>
      </c>
      <c r="D393" s="187" t="str">
        <f>IF(FuritenCounts!D393 = 0, "ND", FuritenWins!D393/FuritenCounts!D393)</f>
        <v>ND</v>
      </c>
      <c r="E393" s="187" t="str">
        <f>IF(FuritenCounts!E393 = 0, "ND", FuritenWins!E393/FuritenCounts!E393)</f>
        <v>ND</v>
      </c>
      <c r="F393" s="187" t="str">
        <f>IF(FuritenCounts!F393 = 0, "ND", FuritenWins!F393/FuritenCounts!F393)</f>
        <v>ND</v>
      </c>
      <c r="G393" s="187" t="str">
        <f>IF(FuritenCounts!G393 = 0, "ND", FuritenWins!G393/FuritenCounts!G393)</f>
        <v>ND</v>
      </c>
      <c r="H393" s="187">
        <f>IF(FuritenCounts!H393 = 0, "ND", FuritenWins!H393/FuritenCounts!H393)</f>
        <v>0.5</v>
      </c>
      <c r="I393" s="187">
        <f>IF(FuritenCounts!I393 = 0, "ND", FuritenWins!I393/FuritenCounts!I393)</f>
        <v>0</v>
      </c>
      <c r="J393" s="187">
        <f>IF(FuritenCounts!J393 = 0, "ND", FuritenWins!J393/FuritenCounts!J393)</f>
        <v>0</v>
      </c>
      <c r="K393" s="187" t="str">
        <f>IF(FuritenCounts!K393 = 0, "ND", FuritenWins!K393/FuritenCounts!K393)</f>
        <v>ND</v>
      </c>
      <c r="L393" s="187" t="str">
        <f>IF(FuritenCounts!L393 = 0, "ND", FuritenWins!L393/FuritenCounts!L393)</f>
        <v>ND</v>
      </c>
      <c r="M393" s="187" t="str">
        <f>IF(FuritenCounts!M393 = 0, "ND", FuritenWins!M393/FuritenCounts!M393)</f>
        <v>ND</v>
      </c>
      <c r="N393" s="187" t="str">
        <f>IF(FuritenCounts!N393 = 0, "ND", FuritenWins!N393/FuritenCounts!N393)</f>
        <v>ND</v>
      </c>
      <c r="O393" s="187" t="str">
        <f>IF(FuritenCounts!O393 = 0, "ND", FuritenWins!O393/FuritenCounts!O393)</f>
        <v>ND</v>
      </c>
      <c r="P393" s="187" t="str">
        <f>IF(FuritenCounts!P393 = 0, "ND", FuritenWins!P393/FuritenCounts!P393)</f>
        <v>ND</v>
      </c>
      <c r="Q393" s="187" t="str">
        <f>IF(FuritenCounts!Q393 = 0, "ND", FuritenWins!Q393/FuritenCounts!Q393)</f>
        <v>ND</v>
      </c>
      <c r="R393" s="187" t="str">
        <f>IF(FuritenCounts!R393 = 0, "ND", FuritenWins!R393/FuritenCounts!R393)</f>
        <v>ND</v>
      </c>
      <c r="S393" s="187" t="str">
        <f>IF(FuritenCounts!S393 = 0, "ND", FuritenWins!S393/FuritenCounts!S393)</f>
        <v>ND</v>
      </c>
      <c r="T393" s="187" t="str">
        <f>IF(FuritenCounts!T393 = 0, "ND", FuritenWins!T393/FuritenCounts!T393)</f>
        <v>ND</v>
      </c>
      <c r="U393" s="187" t="str">
        <f>IF(FuritenCounts!U393 = 0, "ND", FuritenWins!U393/FuritenCounts!U393)</f>
        <v>ND</v>
      </c>
      <c r="V393" s="187" t="str">
        <f>IF(FuritenCounts!V393 = 0, "ND", FuritenWins!V393/FuritenCounts!V393)</f>
        <v>ND</v>
      </c>
      <c r="W393" s="187" t="str">
        <f>IF(FuritenCounts!W393 = 0, "ND", FuritenWins!W393/FuritenCounts!W393)</f>
        <v>ND</v>
      </c>
      <c r="X393" s="187" t="str">
        <f>IF(FuritenCounts!X393 = 0, "ND", FuritenWins!X393/FuritenCounts!X393)</f>
        <v>ND</v>
      </c>
      <c r="Y393" s="187" t="str">
        <f>IF(FuritenCounts!Y393 = 0, "ND", FuritenWins!Y393/FuritenCounts!Y393)</f>
        <v>ND</v>
      </c>
      <c r="Z393" s="187" t="str">
        <f>IF(FuritenCounts!Z393 = 0, "ND", FuritenWins!Z393/FuritenCounts!Z393)</f>
        <v>ND</v>
      </c>
      <c r="AA393" s="187" t="str">
        <f>IF(FuritenCounts!AA393 = 0, "ND", FuritenWins!AA393/FuritenCounts!AA393)</f>
        <v>ND</v>
      </c>
      <c r="AB393" s="187" t="str">
        <f>IF(FuritenCounts!AB393 = 0, "ND", FuritenWins!AB393/FuritenCounts!AB393)</f>
        <v>ND</v>
      </c>
      <c r="AC393" s="187" t="str">
        <f>IF(FuritenCounts!AC393 = 0, "ND", FuritenWins!AC393/FuritenCounts!AC393)</f>
        <v>ND</v>
      </c>
      <c r="AD393" s="187" t="str">
        <f>IF(FuritenCounts!AD393 = 0, "ND", FuritenWins!AD393/FuritenCounts!AD393)</f>
        <v>ND</v>
      </c>
      <c r="AE393" s="187" t="str">
        <f>IF(FuritenCounts!AE393 = 0, "ND", FuritenWins!AE393/FuritenCounts!AE393)</f>
        <v>ND</v>
      </c>
      <c r="AF393" s="187" t="str">
        <f>IF(FuritenCounts!AF393 = 0, "ND", FuritenWins!AF393/FuritenCounts!AF393)</f>
        <v>ND</v>
      </c>
      <c r="AG393" s="187" t="str">
        <f>IF(FuritenCounts!AG393 = 0, "ND", FuritenWins!AG393/FuritenCounts!AG393)</f>
        <v>ND</v>
      </c>
      <c r="AH393" s="187" t="str">
        <f>IF(FuritenCounts!AH393 = 0, "ND", FuritenWins!AH393/FuritenCounts!AH393)</f>
        <v>ND</v>
      </c>
      <c r="AI393" s="187" t="str">
        <f>IF(FuritenCounts!AI393 = 0, "ND", FuritenWins!AI393/FuritenCounts!AI393)</f>
        <v>ND</v>
      </c>
      <c r="AJ393" s="187" t="str">
        <f>IF(FuritenCounts!AJ393 = 0, "ND", FuritenWins!AJ393/FuritenCounts!AJ393)</f>
        <v>ND</v>
      </c>
      <c r="AK393" s="187" t="str">
        <f>IF(FuritenCounts!AK393 = 0, "ND", FuritenWins!AK393/FuritenCounts!AK393)</f>
        <v>ND</v>
      </c>
      <c r="AL393" s="187" t="str">
        <f>IF(FuritenCounts!AL393 = 0, "ND", FuritenWins!AL393/FuritenCounts!AL393)</f>
        <v>ND</v>
      </c>
      <c r="AM393" s="187" t="str">
        <f>IF(FuritenCounts!AM393 = 0, "ND", FuritenWins!AM393/FuritenCounts!AM393)</f>
        <v>ND</v>
      </c>
      <c r="AN393" s="187" t="str">
        <f>IF(FuritenCounts!AN393 = 0, "ND", FuritenWins!AN393/FuritenCounts!AN393)</f>
        <v>ND</v>
      </c>
      <c r="AO393" s="187" t="str">
        <f>IF(FuritenCounts!AO393 = 0, "ND", FuritenWins!AO393/FuritenCounts!AO393)</f>
        <v>ND</v>
      </c>
      <c r="AP393" s="187" t="str">
        <f>IF(FuritenCounts!AP393 = 0, "ND", FuritenWins!AP393/FuritenCounts!AP393)</f>
        <v>ND</v>
      </c>
    </row>
    <row r="394">
      <c r="A394" s="185" t="s">
        <v>3012</v>
      </c>
      <c r="B394" s="187">
        <f>IF(FuritenCounts!B394 = 0, "ND", FuritenWins!B394/FuritenCounts!B394)</f>
        <v>0.2444444444</v>
      </c>
      <c r="C394" s="187" t="str">
        <f>IF(FuritenCounts!C394 = 0, "ND", FuritenWins!C394/FuritenCounts!C394)</f>
        <v>ND</v>
      </c>
      <c r="D394" s="187" t="str">
        <f>IF(FuritenCounts!D394 = 0, "ND", FuritenWins!D394/FuritenCounts!D394)</f>
        <v>ND</v>
      </c>
      <c r="E394" s="187" t="str">
        <f>IF(FuritenCounts!E394 = 0, "ND", FuritenWins!E394/FuritenCounts!E394)</f>
        <v>ND</v>
      </c>
      <c r="F394" s="187" t="str">
        <f>IF(FuritenCounts!F394 = 0, "ND", FuritenWins!F394/FuritenCounts!F394)</f>
        <v>ND</v>
      </c>
      <c r="G394" s="187" t="str">
        <f>IF(FuritenCounts!G394 = 0, "ND", FuritenWins!G394/FuritenCounts!G394)</f>
        <v>ND</v>
      </c>
      <c r="H394" s="187">
        <f>IF(FuritenCounts!H394 = 0, "ND", FuritenWins!H394/FuritenCounts!H394)</f>
        <v>0.4</v>
      </c>
      <c r="I394" s="187">
        <f>IF(FuritenCounts!I394 = 0, "ND", FuritenWins!I394/FuritenCounts!I394)</f>
        <v>0.15</v>
      </c>
      <c r="J394" s="187">
        <f>IF(FuritenCounts!J394 = 0, "ND", FuritenWins!J394/FuritenCounts!J394)</f>
        <v>0</v>
      </c>
      <c r="K394" s="187">
        <f>IF(FuritenCounts!K394 = 0, "ND", FuritenWins!K394/FuritenCounts!K394)</f>
        <v>0</v>
      </c>
      <c r="L394" s="187" t="str">
        <f>IF(FuritenCounts!L394 = 0, "ND", FuritenWins!L394/FuritenCounts!L394)</f>
        <v>ND</v>
      </c>
      <c r="M394" s="187" t="str">
        <f>IF(FuritenCounts!M394 = 0, "ND", FuritenWins!M394/FuritenCounts!M394)</f>
        <v>ND</v>
      </c>
      <c r="N394" s="187" t="str">
        <f>IF(FuritenCounts!N394 = 0, "ND", FuritenWins!N394/FuritenCounts!N394)</f>
        <v>ND</v>
      </c>
      <c r="O394" s="187" t="str">
        <f>IF(FuritenCounts!O394 = 0, "ND", FuritenWins!O394/FuritenCounts!O394)</f>
        <v>ND</v>
      </c>
      <c r="P394" s="187" t="str">
        <f>IF(FuritenCounts!P394 = 0, "ND", FuritenWins!P394/FuritenCounts!P394)</f>
        <v>ND</v>
      </c>
      <c r="Q394" s="187" t="str">
        <f>IF(FuritenCounts!Q394 = 0, "ND", FuritenWins!Q394/FuritenCounts!Q394)</f>
        <v>ND</v>
      </c>
      <c r="R394" s="187" t="str">
        <f>IF(FuritenCounts!R394 = 0, "ND", FuritenWins!R394/FuritenCounts!R394)</f>
        <v>ND</v>
      </c>
      <c r="S394" s="187" t="str">
        <f>IF(FuritenCounts!S394 = 0, "ND", FuritenWins!S394/FuritenCounts!S394)</f>
        <v>ND</v>
      </c>
      <c r="T394" s="187" t="str">
        <f>IF(FuritenCounts!T394 = 0, "ND", FuritenWins!T394/FuritenCounts!T394)</f>
        <v>ND</v>
      </c>
      <c r="U394" s="187" t="str">
        <f>IF(FuritenCounts!U394 = 0, "ND", FuritenWins!U394/FuritenCounts!U394)</f>
        <v>ND</v>
      </c>
      <c r="V394" s="187" t="str">
        <f>IF(FuritenCounts!V394 = 0, "ND", FuritenWins!V394/FuritenCounts!V394)</f>
        <v>ND</v>
      </c>
      <c r="W394" s="187" t="str">
        <f>IF(FuritenCounts!W394 = 0, "ND", FuritenWins!W394/FuritenCounts!W394)</f>
        <v>ND</v>
      </c>
      <c r="X394" s="187" t="str">
        <f>IF(FuritenCounts!X394 = 0, "ND", FuritenWins!X394/FuritenCounts!X394)</f>
        <v>ND</v>
      </c>
      <c r="Y394" s="187" t="str">
        <f>IF(FuritenCounts!Y394 = 0, "ND", FuritenWins!Y394/FuritenCounts!Y394)</f>
        <v>ND</v>
      </c>
      <c r="Z394" s="187" t="str">
        <f>IF(FuritenCounts!Z394 = 0, "ND", FuritenWins!Z394/FuritenCounts!Z394)</f>
        <v>ND</v>
      </c>
      <c r="AA394" s="187" t="str">
        <f>IF(FuritenCounts!AA394 = 0, "ND", FuritenWins!AA394/FuritenCounts!AA394)</f>
        <v>ND</v>
      </c>
      <c r="AB394" s="187" t="str">
        <f>IF(FuritenCounts!AB394 = 0, "ND", FuritenWins!AB394/FuritenCounts!AB394)</f>
        <v>ND</v>
      </c>
      <c r="AC394" s="187" t="str">
        <f>IF(FuritenCounts!AC394 = 0, "ND", FuritenWins!AC394/FuritenCounts!AC394)</f>
        <v>ND</v>
      </c>
      <c r="AD394" s="187" t="str">
        <f>IF(FuritenCounts!AD394 = 0, "ND", FuritenWins!AD394/FuritenCounts!AD394)</f>
        <v>ND</v>
      </c>
      <c r="AE394" s="187" t="str">
        <f>IF(FuritenCounts!AE394 = 0, "ND", FuritenWins!AE394/FuritenCounts!AE394)</f>
        <v>ND</v>
      </c>
      <c r="AF394" s="187" t="str">
        <f>IF(FuritenCounts!AF394 = 0, "ND", FuritenWins!AF394/FuritenCounts!AF394)</f>
        <v>ND</v>
      </c>
      <c r="AG394" s="187" t="str">
        <f>IF(FuritenCounts!AG394 = 0, "ND", FuritenWins!AG394/FuritenCounts!AG394)</f>
        <v>ND</v>
      </c>
      <c r="AH394" s="187" t="str">
        <f>IF(FuritenCounts!AH394 = 0, "ND", FuritenWins!AH394/FuritenCounts!AH394)</f>
        <v>ND</v>
      </c>
      <c r="AI394" s="187" t="str">
        <f>IF(FuritenCounts!AI394 = 0, "ND", FuritenWins!AI394/FuritenCounts!AI394)</f>
        <v>ND</v>
      </c>
      <c r="AJ394" s="187" t="str">
        <f>IF(FuritenCounts!AJ394 = 0, "ND", FuritenWins!AJ394/FuritenCounts!AJ394)</f>
        <v>ND</v>
      </c>
      <c r="AK394" s="187" t="str">
        <f>IF(FuritenCounts!AK394 = 0, "ND", FuritenWins!AK394/FuritenCounts!AK394)</f>
        <v>ND</v>
      </c>
      <c r="AL394" s="187" t="str">
        <f>IF(FuritenCounts!AL394 = 0, "ND", FuritenWins!AL394/FuritenCounts!AL394)</f>
        <v>ND</v>
      </c>
      <c r="AM394" s="187" t="str">
        <f>IF(FuritenCounts!AM394 = 0, "ND", FuritenWins!AM394/FuritenCounts!AM394)</f>
        <v>ND</v>
      </c>
      <c r="AN394" s="187" t="str">
        <f>IF(FuritenCounts!AN394 = 0, "ND", FuritenWins!AN394/FuritenCounts!AN394)</f>
        <v>ND</v>
      </c>
      <c r="AO394" s="187" t="str">
        <f>IF(FuritenCounts!AO394 = 0, "ND", FuritenWins!AO394/FuritenCounts!AO394)</f>
        <v>ND</v>
      </c>
      <c r="AP394" s="187" t="str">
        <f>IF(FuritenCounts!AP394 = 0, "ND", FuritenWins!AP394/FuritenCounts!AP394)</f>
        <v>ND</v>
      </c>
    </row>
    <row r="395">
      <c r="A395" s="185" t="s">
        <v>36</v>
      </c>
      <c r="B395" s="187">
        <f>IF(FuritenCounts!B395 = 0, "ND", FuritenWins!B395/FuritenCounts!B395)</f>
        <v>0.1025236593</v>
      </c>
      <c r="C395" s="187" t="str">
        <f>IF(FuritenCounts!C395 = 0, "ND", FuritenWins!C395/FuritenCounts!C395)</f>
        <v>ND</v>
      </c>
      <c r="D395" s="187" t="str">
        <f>IF(FuritenCounts!D395 = 0, "ND", FuritenWins!D395/FuritenCounts!D395)</f>
        <v>ND</v>
      </c>
      <c r="E395" s="187">
        <f>IF(FuritenCounts!E395 = 0, "ND", FuritenWins!E395/FuritenCounts!E395)</f>
        <v>0.1259259259</v>
      </c>
      <c r="F395" s="187">
        <f>IF(FuritenCounts!F395 = 0, "ND", FuritenWins!F395/FuritenCounts!F395)</f>
        <v>0.1026490066</v>
      </c>
      <c r="G395" s="187">
        <f>IF(FuritenCounts!G395 = 0, "ND", FuritenWins!G395/FuritenCounts!G395)</f>
        <v>0</v>
      </c>
      <c r="H395" s="187" t="str">
        <f>IF(FuritenCounts!H395 = 0, "ND", FuritenWins!H395/FuritenCounts!H395)</f>
        <v>ND</v>
      </c>
      <c r="I395" s="187" t="str">
        <f>IF(FuritenCounts!I395 = 0, "ND", FuritenWins!I395/FuritenCounts!I395)</f>
        <v>ND</v>
      </c>
      <c r="J395" s="187" t="str">
        <f>IF(FuritenCounts!J395 = 0, "ND", FuritenWins!J395/FuritenCounts!J395)</f>
        <v>ND</v>
      </c>
      <c r="K395" s="187" t="str">
        <f>IF(FuritenCounts!K395 = 0, "ND", FuritenWins!K395/FuritenCounts!K395)</f>
        <v>ND</v>
      </c>
      <c r="L395" s="187" t="str">
        <f>IF(FuritenCounts!L395 = 0, "ND", FuritenWins!L395/FuritenCounts!L395)</f>
        <v>ND</v>
      </c>
      <c r="M395" s="187" t="str">
        <f>IF(FuritenCounts!M395 = 0, "ND", FuritenWins!M395/FuritenCounts!M395)</f>
        <v>ND</v>
      </c>
      <c r="N395" s="187" t="str">
        <f>IF(FuritenCounts!N395 = 0, "ND", FuritenWins!N395/FuritenCounts!N395)</f>
        <v>ND</v>
      </c>
      <c r="O395" s="187" t="str">
        <f>IF(FuritenCounts!O395 = 0, "ND", FuritenWins!O395/FuritenCounts!O395)</f>
        <v>ND</v>
      </c>
      <c r="P395" s="187" t="str">
        <f>IF(FuritenCounts!P395 = 0, "ND", FuritenWins!P395/FuritenCounts!P395)</f>
        <v>ND</v>
      </c>
      <c r="Q395" s="187" t="str">
        <f>IF(FuritenCounts!Q395 = 0, "ND", FuritenWins!Q395/FuritenCounts!Q395)</f>
        <v>ND</v>
      </c>
      <c r="R395" s="187" t="str">
        <f>IF(FuritenCounts!R395 = 0, "ND", FuritenWins!R395/FuritenCounts!R395)</f>
        <v>ND</v>
      </c>
      <c r="S395" s="187" t="str">
        <f>IF(FuritenCounts!S395 = 0, "ND", FuritenWins!S395/FuritenCounts!S395)</f>
        <v>ND</v>
      </c>
      <c r="T395" s="187" t="str">
        <f>IF(FuritenCounts!T395 = 0, "ND", FuritenWins!T395/FuritenCounts!T395)</f>
        <v>ND</v>
      </c>
      <c r="U395" s="187" t="str">
        <f>IF(FuritenCounts!U395 = 0, "ND", FuritenWins!U395/FuritenCounts!U395)</f>
        <v>ND</v>
      </c>
      <c r="V395" s="187" t="str">
        <f>IF(FuritenCounts!V395 = 0, "ND", FuritenWins!V395/FuritenCounts!V395)</f>
        <v>ND</v>
      </c>
      <c r="W395" s="187" t="str">
        <f>IF(FuritenCounts!W395 = 0, "ND", FuritenWins!W395/FuritenCounts!W395)</f>
        <v>ND</v>
      </c>
      <c r="X395" s="187" t="str">
        <f>IF(FuritenCounts!X395 = 0, "ND", FuritenWins!X395/FuritenCounts!X395)</f>
        <v>ND</v>
      </c>
      <c r="Y395" s="187" t="str">
        <f>IF(FuritenCounts!Y395 = 0, "ND", FuritenWins!Y395/FuritenCounts!Y395)</f>
        <v>ND</v>
      </c>
      <c r="Z395" s="187" t="str">
        <f>IF(FuritenCounts!Z395 = 0, "ND", FuritenWins!Z395/FuritenCounts!Z395)</f>
        <v>ND</v>
      </c>
      <c r="AA395" s="187" t="str">
        <f>IF(FuritenCounts!AA395 = 0, "ND", FuritenWins!AA395/FuritenCounts!AA395)</f>
        <v>ND</v>
      </c>
      <c r="AB395" s="187" t="str">
        <f>IF(FuritenCounts!AB395 = 0, "ND", FuritenWins!AB395/FuritenCounts!AB395)</f>
        <v>ND</v>
      </c>
      <c r="AC395" s="187" t="str">
        <f>IF(FuritenCounts!AC395 = 0, "ND", FuritenWins!AC395/FuritenCounts!AC395)</f>
        <v>ND</v>
      </c>
      <c r="AD395" s="187" t="str">
        <f>IF(FuritenCounts!AD395 = 0, "ND", FuritenWins!AD395/FuritenCounts!AD395)</f>
        <v>ND</v>
      </c>
      <c r="AE395" s="187" t="str">
        <f>IF(FuritenCounts!AE395 = 0, "ND", FuritenWins!AE395/FuritenCounts!AE395)</f>
        <v>ND</v>
      </c>
      <c r="AF395" s="187" t="str">
        <f>IF(FuritenCounts!AF395 = 0, "ND", FuritenWins!AF395/FuritenCounts!AF395)</f>
        <v>ND</v>
      </c>
      <c r="AG395" s="187" t="str">
        <f>IF(FuritenCounts!AG395 = 0, "ND", FuritenWins!AG395/FuritenCounts!AG395)</f>
        <v>ND</v>
      </c>
      <c r="AH395" s="187" t="str">
        <f>IF(FuritenCounts!AH395 = 0, "ND", FuritenWins!AH395/FuritenCounts!AH395)</f>
        <v>ND</v>
      </c>
      <c r="AI395" s="187" t="str">
        <f>IF(FuritenCounts!AI395 = 0, "ND", FuritenWins!AI395/FuritenCounts!AI395)</f>
        <v>ND</v>
      </c>
      <c r="AJ395" s="187" t="str">
        <f>IF(FuritenCounts!AJ395 = 0, "ND", FuritenWins!AJ395/FuritenCounts!AJ395)</f>
        <v>ND</v>
      </c>
      <c r="AK395" s="187" t="str">
        <f>IF(FuritenCounts!AK395 = 0, "ND", FuritenWins!AK395/FuritenCounts!AK395)</f>
        <v>ND</v>
      </c>
      <c r="AL395" s="187" t="str">
        <f>IF(FuritenCounts!AL395 = 0, "ND", FuritenWins!AL395/FuritenCounts!AL395)</f>
        <v>ND</v>
      </c>
      <c r="AM395" s="187" t="str">
        <f>IF(FuritenCounts!AM395 = 0, "ND", FuritenWins!AM395/FuritenCounts!AM395)</f>
        <v>ND</v>
      </c>
      <c r="AN395" s="187" t="str">
        <f>IF(FuritenCounts!AN395 = 0, "ND", FuritenWins!AN395/FuritenCounts!AN395)</f>
        <v>ND</v>
      </c>
      <c r="AO395" s="187" t="str">
        <f>IF(FuritenCounts!AO395 = 0, "ND", FuritenWins!AO395/FuritenCounts!AO395)</f>
        <v>ND</v>
      </c>
      <c r="AP395" s="187" t="str">
        <f>IF(FuritenCounts!AP395 = 0, "ND", FuritenWins!AP395/FuritenCounts!AP395)</f>
        <v>ND</v>
      </c>
    </row>
    <row r="396">
      <c r="A396" s="185" t="s">
        <v>3023</v>
      </c>
      <c r="B396" s="187">
        <f>IF(FuritenCounts!B396 = 0, "ND", FuritenWins!B396/FuritenCounts!B396)</f>
        <v>0.175</v>
      </c>
      <c r="C396" s="187" t="str">
        <f>IF(FuritenCounts!C396 = 0, "ND", FuritenWins!C396/FuritenCounts!C396)</f>
        <v>ND</v>
      </c>
      <c r="D396" s="187" t="str">
        <f>IF(FuritenCounts!D396 = 0, "ND", FuritenWins!D396/FuritenCounts!D396)</f>
        <v>ND</v>
      </c>
      <c r="E396" s="187" t="str">
        <f>IF(FuritenCounts!E396 = 0, "ND", FuritenWins!E396/FuritenCounts!E396)</f>
        <v>ND</v>
      </c>
      <c r="F396" s="187" t="str">
        <f>IF(FuritenCounts!F396 = 0, "ND", FuritenWins!F396/FuritenCounts!F396)</f>
        <v>ND</v>
      </c>
      <c r="G396" s="187" t="str">
        <f>IF(FuritenCounts!G396 = 0, "ND", FuritenWins!G396/FuritenCounts!G396)</f>
        <v>ND</v>
      </c>
      <c r="H396" s="187">
        <f>IF(FuritenCounts!H396 = 0, "ND", FuritenWins!H396/FuritenCounts!H396)</f>
        <v>0.3571428571</v>
      </c>
      <c r="I396" s="187">
        <f>IF(FuritenCounts!I396 = 0, "ND", FuritenWins!I396/FuritenCounts!I396)</f>
        <v>0.09523809524</v>
      </c>
      <c r="J396" s="187">
        <f>IF(FuritenCounts!J396 = 0, "ND", FuritenWins!J396/FuritenCounts!J396)</f>
        <v>0</v>
      </c>
      <c r="K396" s="187" t="str">
        <f>IF(FuritenCounts!K396 = 0, "ND", FuritenWins!K396/FuritenCounts!K396)</f>
        <v>ND</v>
      </c>
      <c r="L396" s="187" t="str">
        <f>IF(FuritenCounts!L396 = 0, "ND", FuritenWins!L396/FuritenCounts!L396)</f>
        <v>ND</v>
      </c>
      <c r="M396" s="187" t="str">
        <f>IF(FuritenCounts!M396 = 0, "ND", FuritenWins!M396/FuritenCounts!M396)</f>
        <v>ND</v>
      </c>
      <c r="N396" s="187" t="str">
        <f>IF(FuritenCounts!N396 = 0, "ND", FuritenWins!N396/FuritenCounts!N396)</f>
        <v>ND</v>
      </c>
      <c r="O396" s="187" t="str">
        <f>IF(FuritenCounts!O396 = 0, "ND", FuritenWins!O396/FuritenCounts!O396)</f>
        <v>ND</v>
      </c>
      <c r="P396" s="187" t="str">
        <f>IF(FuritenCounts!P396 = 0, "ND", FuritenWins!P396/FuritenCounts!P396)</f>
        <v>ND</v>
      </c>
      <c r="Q396" s="187" t="str">
        <f>IF(FuritenCounts!Q396 = 0, "ND", FuritenWins!Q396/FuritenCounts!Q396)</f>
        <v>ND</v>
      </c>
      <c r="R396" s="187" t="str">
        <f>IF(FuritenCounts!R396 = 0, "ND", FuritenWins!R396/FuritenCounts!R396)</f>
        <v>ND</v>
      </c>
      <c r="S396" s="187" t="str">
        <f>IF(FuritenCounts!S396 = 0, "ND", FuritenWins!S396/FuritenCounts!S396)</f>
        <v>ND</v>
      </c>
      <c r="T396" s="187" t="str">
        <f>IF(FuritenCounts!T396 = 0, "ND", FuritenWins!T396/FuritenCounts!T396)</f>
        <v>ND</v>
      </c>
      <c r="U396" s="187" t="str">
        <f>IF(FuritenCounts!U396 = 0, "ND", FuritenWins!U396/FuritenCounts!U396)</f>
        <v>ND</v>
      </c>
      <c r="V396" s="187" t="str">
        <f>IF(FuritenCounts!V396 = 0, "ND", FuritenWins!V396/FuritenCounts!V396)</f>
        <v>ND</v>
      </c>
      <c r="W396" s="187" t="str">
        <f>IF(FuritenCounts!W396 = 0, "ND", FuritenWins!W396/FuritenCounts!W396)</f>
        <v>ND</v>
      </c>
      <c r="X396" s="187" t="str">
        <f>IF(FuritenCounts!X396 = 0, "ND", FuritenWins!X396/FuritenCounts!X396)</f>
        <v>ND</v>
      </c>
      <c r="Y396" s="187" t="str">
        <f>IF(FuritenCounts!Y396 = 0, "ND", FuritenWins!Y396/FuritenCounts!Y396)</f>
        <v>ND</v>
      </c>
      <c r="Z396" s="187" t="str">
        <f>IF(FuritenCounts!Z396 = 0, "ND", FuritenWins!Z396/FuritenCounts!Z396)</f>
        <v>ND</v>
      </c>
      <c r="AA396" s="187" t="str">
        <f>IF(FuritenCounts!AA396 = 0, "ND", FuritenWins!AA396/FuritenCounts!AA396)</f>
        <v>ND</v>
      </c>
      <c r="AB396" s="187" t="str">
        <f>IF(FuritenCounts!AB396 = 0, "ND", FuritenWins!AB396/FuritenCounts!AB396)</f>
        <v>ND</v>
      </c>
      <c r="AC396" s="187" t="str">
        <f>IF(FuritenCounts!AC396 = 0, "ND", FuritenWins!AC396/FuritenCounts!AC396)</f>
        <v>ND</v>
      </c>
      <c r="AD396" s="187" t="str">
        <f>IF(FuritenCounts!AD396 = 0, "ND", FuritenWins!AD396/FuritenCounts!AD396)</f>
        <v>ND</v>
      </c>
      <c r="AE396" s="187" t="str">
        <f>IF(FuritenCounts!AE396 = 0, "ND", FuritenWins!AE396/FuritenCounts!AE396)</f>
        <v>ND</v>
      </c>
      <c r="AF396" s="187" t="str">
        <f>IF(FuritenCounts!AF396 = 0, "ND", FuritenWins!AF396/FuritenCounts!AF396)</f>
        <v>ND</v>
      </c>
      <c r="AG396" s="187" t="str">
        <f>IF(FuritenCounts!AG396 = 0, "ND", FuritenWins!AG396/FuritenCounts!AG396)</f>
        <v>ND</v>
      </c>
      <c r="AH396" s="187" t="str">
        <f>IF(FuritenCounts!AH396 = 0, "ND", FuritenWins!AH396/FuritenCounts!AH396)</f>
        <v>ND</v>
      </c>
      <c r="AI396" s="187" t="str">
        <f>IF(FuritenCounts!AI396 = 0, "ND", FuritenWins!AI396/FuritenCounts!AI396)</f>
        <v>ND</v>
      </c>
      <c r="AJ396" s="187" t="str">
        <f>IF(FuritenCounts!AJ396 = 0, "ND", FuritenWins!AJ396/FuritenCounts!AJ396)</f>
        <v>ND</v>
      </c>
      <c r="AK396" s="187" t="str">
        <f>IF(FuritenCounts!AK396 = 0, "ND", FuritenWins!AK396/FuritenCounts!AK396)</f>
        <v>ND</v>
      </c>
      <c r="AL396" s="187" t="str">
        <f>IF(FuritenCounts!AL396 = 0, "ND", FuritenWins!AL396/FuritenCounts!AL396)</f>
        <v>ND</v>
      </c>
      <c r="AM396" s="187" t="str">
        <f>IF(FuritenCounts!AM396 = 0, "ND", FuritenWins!AM396/FuritenCounts!AM396)</f>
        <v>ND</v>
      </c>
      <c r="AN396" s="187" t="str">
        <f>IF(FuritenCounts!AN396 = 0, "ND", FuritenWins!AN396/FuritenCounts!AN396)</f>
        <v>ND</v>
      </c>
      <c r="AO396" s="187" t="str">
        <f>IF(FuritenCounts!AO396 = 0, "ND", FuritenWins!AO396/FuritenCounts!AO396)</f>
        <v>ND</v>
      </c>
      <c r="AP396" s="187" t="str">
        <f>IF(FuritenCounts!AP396 = 0, "ND", FuritenWins!AP396/FuritenCounts!AP396)</f>
        <v>ND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75"/>
    <col customWidth="1" min="2" max="2" width="5.5"/>
    <col customWidth="1" min="3" max="3" width="6.25"/>
    <col customWidth="1" min="4" max="4" width="6.38"/>
    <col customWidth="1" min="5" max="7" width="5.63"/>
    <col customWidth="1" min="8" max="9" width="6.5"/>
    <col customWidth="1" min="10" max="13" width="5.63"/>
    <col customWidth="1" min="14" max="14" width="6.5"/>
    <col customWidth="1" min="15" max="15" width="10.25"/>
  </cols>
  <sheetData>
    <row r="1">
      <c r="A1" s="178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5"/>
    </row>
    <row r="2">
      <c r="A2" s="6" t="s">
        <v>1</v>
      </c>
      <c r="B2" s="7" t="s">
        <v>2</v>
      </c>
      <c r="C2" s="8" t="s">
        <v>3</v>
      </c>
      <c r="D2" s="9" t="s">
        <v>4</v>
      </c>
      <c r="O2" s="10" t="s">
        <v>5</v>
      </c>
      <c r="P2" s="5"/>
    </row>
    <row r="3">
      <c r="A3" s="12" t="s">
        <v>7</v>
      </c>
      <c r="B3" s="13" t="s">
        <v>8</v>
      </c>
      <c r="C3" s="14" t="s">
        <v>3</v>
      </c>
      <c r="D3" s="15">
        <v>0.0</v>
      </c>
      <c r="E3" s="15">
        <v>1.0</v>
      </c>
      <c r="F3" s="15">
        <v>2.0</v>
      </c>
      <c r="G3" s="15">
        <v>3.0</v>
      </c>
      <c r="H3" s="15">
        <v>4.0</v>
      </c>
      <c r="I3" s="15">
        <v>5.0</v>
      </c>
      <c r="J3" s="15">
        <v>6.0</v>
      </c>
      <c r="K3" s="15">
        <v>7.0</v>
      </c>
      <c r="L3" s="15">
        <v>8.0</v>
      </c>
      <c r="M3" s="15">
        <v>9.0</v>
      </c>
      <c r="N3" s="15">
        <v>10.0</v>
      </c>
      <c r="O3" s="16" t="s">
        <v>9</v>
      </c>
      <c r="P3" s="5" t="s">
        <v>11</v>
      </c>
    </row>
    <row r="4">
      <c r="A4" s="18" t="s">
        <v>12</v>
      </c>
      <c r="B4" s="19">
        <v>11.0</v>
      </c>
      <c r="C4" s="20">
        <f>LOOKUP($A4, FuritenPercents!$A$2:$A984, FuritenPercents!B$2:B984)</f>
        <v>0.3769501761</v>
      </c>
      <c r="D4" s="21" t="str">
        <f>LOOKUP($A4, FuritenPercents!$A$2:$A984, FuritenPercents!D$2:D984)</f>
        <v>ND</v>
      </c>
      <c r="E4" s="21">
        <f>LOOKUP($A4, FuritenPercents!$A$2:$A984, FuritenPercents!E$2:E984)</f>
        <v>0.4949037373</v>
      </c>
      <c r="F4" s="21">
        <f>LOOKUP($A4, FuritenPercents!$A$2:$A984, FuritenPercents!F$2:F984)</f>
        <v>0.4855144855</v>
      </c>
      <c r="G4" s="21">
        <f>LOOKUP($A4, FuritenPercents!$A$2:$A984, FuritenPercents!G$2:G984)</f>
        <v>0.3991786448</v>
      </c>
      <c r="H4" s="21">
        <f>LOOKUP($A4, FuritenPercents!$A$2:$A984, FuritenPercents!H$2:H984)</f>
        <v>0.3428705441</v>
      </c>
      <c r="I4" s="21">
        <f>LOOKUP($A4, FuritenPercents!$A$2:$A984, FuritenPercents!I$2:I984)</f>
        <v>0.2990936556</v>
      </c>
      <c r="J4" s="21">
        <f>LOOKUP($A4, FuritenPercents!$A$2:$A984, FuritenPercents!J$2:J984)</f>
        <v>0.2226890756</v>
      </c>
      <c r="K4" s="21">
        <f>LOOKUP($A4, FuritenPercents!$A$2:$A984, FuritenPercents!K$2:K984)</f>
        <v>0.1916932907</v>
      </c>
      <c r="L4" s="21">
        <f>LOOKUP($A4, FuritenPercents!$A$2:$A984, FuritenPercents!L$2:L984)</f>
        <v>0.1414141414</v>
      </c>
      <c r="M4" s="21">
        <f>LOOKUP($A4, FuritenPercents!$A$2:$A984, FuritenPercents!M$2:M984)</f>
        <v>0.1071428571</v>
      </c>
      <c r="N4" s="21">
        <f>LOOKUP($A4, FuritenPercents!$A$2:$A984, FuritenPercents!N$2:N984)</f>
        <v>0.2</v>
      </c>
      <c r="O4" s="22">
        <f>LOOKUP($A4, FuritenCounts!$A$2:$A984, FuritenCounts!B$2:B984)</f>
        <v>9935</v>
      </c>
      <c r="P4" s="5"/>
    </row>
    <row r="5">
      <c r="A5" s="18" t="s">
        <v>13</v>
      </c>
      <c r="B5" s="19">
        <v>11.0</v>
      </c>
      <c r="C5" s="24">
        <f>LOOKUP($A5, FuritenPercents!$A$2:$A984, FuritenPercents!B$2:B984)</f>
        <v>0.3669881767</v>
      </c>
      <c r="D5" s="21" t="str">
        <f>LOOKUP($A5, FuritenPercents!$A$2:$A984, FuritenPercents!D$2:D984)</f>
        <v>ND</v>
      </c>
      <c r="E5" s="21">
        <f>LOOKUP($A5, FuritenPercents!$A$2:$A984, FuritenPercents!E$2:E984)</f>
        <v>0.5082458771</v>
      </c>
      <c r="F5" s="21">
        <f>LOOKUP($A5, FuritenPercents!$A$2:$A984, FuritenPercents!F$2:F984)</f>
        <v>0.4357585139</v>
      </c>
      <c r="G5" s="21">
        <f>LOOKUP($A5, FuritenPercents!$A$2:$A984, FuritenPercents!G$2:G984)</f>
        <v>0.3886255924</v>
      </c>
      <c r="H5" s="21">
        <f>LOOKUP($A5, FuritenPercents!$A$2:$A984, FuritenPercents!H$2:H984)</f>
        <v>0.3377289377</v>
      </c>
      <c r="I5" s="21">
        <f>LOOKUP($A5, FuritenPercents!$A$2:$A984, FuritenPercents!I$2:I984)</f>
        <v>0.3092417062</v>
      </c>
      <c r="J5" s="21">
        <f>LOOKUP($A5, FuritenPercents!$A$2:$A984, FuritenPercents!J$2:J984)</f>
        <v>0.2309278351</v>
      </c>
      <c r="K5" s="21">
        <f>LOOKUP($A5, FuritenPercents!$A$2:$A984, FuritenPercents!K$2:K984)</f>
        <v>0.1857142857</v>
      </c>
      <c r="L5" s="21">
        <f>LOOKUP($A5, FuritenPercents!$A$2:$A984, FuritenPercents!L$2:L984)</f>
        <v>0.126984127</v>
      </c>
      <c r="M5" s="21">
        <f>LOOKUP($A5, FuritenPercents!$A$2:$A984, FuritenPercents!M$2:M984)</f>
        <v>0.08695652174</v>
      </c>
      <c r="N5" s="21">
        <f>LOOKUP($A5, FuritenPercents!$A$2:$A984, FuritenPercents!N$2:N984)</f>
        <v>0</v>
      </c>
      <c r="O5" s="22">
        <f>LOOKUP($A5, FuritenCounts!$A$2:$A984, FuritenCounts!B$2:B984)</f>
        <v>6428</v>
      </c>
      <c r="P5" s="5"/>
    </row>
    <row r="6">
      <c r="A6" s="18" t="s">
        <v>14</v>
      </c>
      <c r="B6" s="19">
        <v>11.0</v>
      </c>
      <c r="C6" s="25">
        <f>LOOKUP($A6, FuritenPercents!$A$2:$A984, FuritenPercents!B$2:B984)</f>
        <v>0.3794729827</v>
      </c>
      <c r="D6" s="21" t="str">
        <f>LOOKUP($A6, FuritenPercents!$A$2:$A984, FuritenPercents!D$2:D984)</f>
        <v>ND</v>
      </c>
      <c r="E6" s="21">
        <f>LOOKUP($A6, FuritenPercents!$A$2:$A984, FuritenPercents!E$2:E984)</f>
        <v>0.5246478873</v>
      </c>
      <c r="F6" s="21">
        <f>LOOKUP($A6, FuritenPercents!$A$2:$A984, FuritenPercents!F$2:F984)</f>
        <v>0.4826873385</v>
      </c>
      <c r="G6" s="21">
        <f>LOOKUP($A6, FuritenPercents!$A$2:$A984, FuritenPercents!G$2:G984)</f>
        <v>0.4080867028</v>
      </c>
      <c r="H6" s="21">
        <f>LOOKUP($A6, FuritenPercents!$A$2:$A984, FuritenPercents!H$2:H984)</f>
        <v>0.358643744</v>
      </c>
      <c r="I6" s="21">
        <f>LOOKUP($A6, FuritenPercents!$A$2:$A984, FuritenPercents!I$2:I984)</f>
        <v>0.2803532009</v>
      </c>
      <c r="J6" s="21">
        <f>LOOKUP($A6, FuritenPercents!$A$2:$A984, FuritenPercents!J$2:J984)</f>
        <v>0.2281205165</v>
      </c>
      <c r="K6" s="21">
        <f>LOOKUP($A6, FuritenPercents!$A$2:$A984, FuritenPercents!K$2:K984)</f>
        <v>0.1494661922</v>
      </c>
      <c r="L6" s="21">
        <f>LOOKUP($A6, FuritenPercents!$A$2:$A984, FuritenPercents!L$2:L984)</f>
        <v>0.09195402299</v>
      </c>
      <c r="M6" s="21">
        <f>LOOKUP($A6, FuritenPercents!$A$2:$A984, FuritenPercents!M$2:M984)</f>
        <v>0</v>
      </c>
      <c r="N6" s="21">
        <f>LOOKUP($A6, FuritenPercents!$A$2:$A984, FuritenPercents!N$2:N984)</f>
        <v>0</v>
      </c>
      <c r="O6" s="22">
        <f>LOOKUP($A6, FuritenCounts!$A$2:$A984, FuritenCounts!B$2:B984)</f>
        <v>9753</v>
      </c>
      <c r="P6" s="5"/>
    </row>
    <row r="7">
      <c r="A7" s="12" t="s">
        <v>15</v>
      </c>
      <c r="B7" s="26" t="s">
        <v>8</v>
      </c>
      <c r="C7" s="27" t="s">
        <v>3</v>
      </c>
      <c r="D7" s="28">
        <v>0.0</v>
      </c>
      <c r="E7" s="28">
        <v>1.0</v>
      </c>
      <c r="F7" s="28">
        <v>2.0</v>
      </c>
      <c r="G7" s="28">
        <v>3.0</v>
      </c>
      <c r="H7" s="28">
        <v>4.0</v>
      </c>
      <c r="I7" s="28">
        <v>5.0</v>
      </c>
      <c r="J7" s="28">
        <v>6.0</v>
      </c>
      <c r="K7" s="28">
        <v>7.0</v>
      </c>
      <c r="L7" s="29"/>
      <c r="M7" s="29"/>
      <c r="N7" s="29"/>
      <c r="O7" s="30" t="s">
        <v>9</v>
      </c>
      <c r="P7" s="5" t="s">
        <v>16</v>
      </c>
    </row>
    <row r="8">
      <c r="A8" s="18" t="s">
        <v>17</v>
      </c>
      <c r="B8" s="19">
        <v>8.0</v>
      </c>
      <c r="C8" s="31">
        <f>LOOKUP($A8, FuritenPercents!$A$2:$A984, FuritenPercents!B$2:B984)</f>
        <v>0.291440501</v>
      </c>
      <c r="D8" s="21" t="str">
        <f>LOOKUP($A8, FuritenPercents!$A$2:$A984, FuritenPercents!C$2:C984)</f>
        <v>ND</v>
      </c>
      <c r="E8" s="21">
        <f>LOOKUP($A8, FuritenPercents!$A$2:$A984, FuritenPercents!D$2:D984)</f>
        <v>0.3976705491</v>
      </c>
      <c r="F8" s="21">
        <f>LOOKUP($A8, FuritenPercents!$A$2:$A984, FuritenPercents!E$2:E984)</f>
        <v>0.3635505194</v>
      </c>
      <c r="G8" s="21">
        <f>LOOKUP($A8, FuritenPercents!$A$2:$A984, FuritenPercents!F$2:F984)</f>
        <v>0.2639175258</v>
      </c>
      <c r="H8" s="21">
        <f>LOOKUP($A8, FuritenPercents!$A$2:$A984, FuritenPercents!G$2:G984)</f>
        <v>0.2103477523</v>
      </c>
      <c r="I8" s="21">
        <f>LOOKUP($A8, FuritenPercents!$A$2:$A984, FuritenPercents!H$2:H984)</f>
        <v>0.1386321627</v>
      </c>
      <c r="J8" s="21">
        <f>LOOKUP($A8, FuritenPercents!$A$2:$A984, FuritenPercents!I$2:I984)</f>
        <v>0.05988023952</v>
      </c>
      <c r="K8" s="21">
        <f>LOOKUP($A8, FuritenPercents!$A$2:$A984, FuritenPercents!J$2:J984)</f>
        <v>0.02857142857</v>
      </c>
      <c r="L8" s="32"/>
      <c r="M8" s="33"/>
      <c r="N8" s="34"/>
      <c r="O8" s="22">
        <f>LOOKUP($A8, FuritenCounts!$A$2:$A984, FuritenCounts!B$2:B984)</f>
        <v>7185</v>
      </c>
      <c r="P8" s="5"/>
    </row>
    <row r="9">
      <c r="A9" s="18" t="s">
        <v>18</v>
      </c>
      <c r="B9" s="19">
        <v>8.0</v>
      </c>
      <c r="C9" s="35">
        <f>LOOKUP($A9, FuritenPercents!$A$2:$A984, FuritenPercents!B$2:B984)</f>
        <v>0.2616931712</v>
      </c>
      <c r="D9" s="21" t="str">
        <f>LOOKUP($A9, FuritenPercents!$A$2:$A984, FuritenPercents!C$2:C984)</f>
        <v>ND</v>
      </c>
      <c r="E9" s="21">
        <f>LOOKUP($A9, FuritenPercents!$A$2:$A984, FuritenPercents!D$2:D984)</f>
        <v>0.3557692308</v>
      </c>
      <c r="F9" s="21">
        <f>LOOKUP($A9, FuritenPercents!$A$2:$A984, FuritenPercents!E$2:E984)</f>
        <v>0.29765625</v>
      </c>
      <c r="G9" s="21">
        <f>LOOKUP($A9, FuritenPercents!$A$2:$A984, FuritenPercents!F$2:F984)</f>
        <v>0.2195121951</v>
      </c>
      <c r="H9" s="21">
        <f>LOOKUP($A9, FuritenPercents!$A$2:$A984, FuritenPercents!G$2:G984)</f>
        <v>0.2012779553</v>
      </c>
      <c r="I9" s="21">
        <f>LOOKUP($A9, FuritenPercents!$A$2:$A984, FuritenPercents!H$2:H984)</f>
        <v>0.1471698113</v>
      </c>
      <c r="J9" s="21">
        <f>LOOKUP($A9, FuritenPercents!$A$2:$A984, FuritenPercents!I$2:I984)</f>
        <v>0.06756756757</v>
      </c>
      <c r="K9" s="21">
        <f>LOOKUP($A9, FuritenPercents!$A$2:$A984, FuritenPercents!J$2:J984)</f>
        <v>0.03846153846</v>
      </c>
      <c r="L9" s="36"/>
      <c r="M9" s="37"/>
      <c r="N9" s="38"/>
      <c r="O9" s="22">
        <f>LOOKUP($A9, FuritenCounts!$A$2:$A984, FuritenCounts!B$2:B984)</f>
        <v>4276</v>
      </c>
      <c r="P9" s="5"/>
    </row>
    <row r="10">
      <c r="A10" s="18" t="s">
        <v>19</v>
      </c>
      <c r="B10" s="19">
        <v>8.0</v>
      </c>
      <c r="C10" s="39">
        <f>LOOKUP($A10, FuritenPercents!$A$2:$A984, FuritenPercents!B$2:B984)</f>
        <v>0.2522985398</v>
      </c>
      <c r="D10" s="21" t="str">
        <f>LOOKUP($A10, FuritenPercents!$A$2:$A984, FuritenPercents!C$2:C984)</f>
        <v>ND</v>
      </c>
      <c r="E10" s="21">
        <f>LOOKUP($A10, FuritenPercents!$A$2:$A984, FuritenPercents!D$2:D984)</f>
        <v>0.3408190225</v>
      </c>
      <c r="F10" s="21">
        <f>LOOKUP($A10, FuritenPercents!$A$2:$A984, FuritenPercents!E$2:E984)</f>
        <v>0.2894265233</v>
      </c>
      <c r="G10" s="21">
        <f>LOOKUP($A10, FuritenPercents!$A$2:$A984, FuritenPercents!F$2:F984)</f>
        <v>0.2210300429</v>
      </c>
      <c r="H10" s="21">
        <f>LOOKUP($A10, FuritenPercents!$A$2:$A984, FuritenPercents!G$2:G984)</f>
        <v>0.1971830986</v>
      </c>
      <c r="I10" s="21">
        <f>LOOKUP($A10, FuritenPercents!$A$2:$A984, FuritenPercents!H$2:H984)</f>
        <v>0.1298701299</v>
      </c>
      <c r="J10" s="21">
        <f>LOOKUP($A10, FuritenPercents!$A$2:$A984, FuritenPercents!I$2:I984)</f>
        <v>0.04285714286</v>
      </c>
      <c r="K10" s="21">
        <f>LOOKUP($A10, FuritenPercents!$A$2:$A984, FuritenPercents!J$2:J984)</f>
        <v>0.05</v>
      </c>
      <c r="L10" s="36"/>
      <c r="M10" s="37"/>
      <c r="N10" s="38"/>
      <c r="O10" s="22">
        <f>LOOKUP($A10, FuritenCounts!$A$2:$A984, FuritenCounts!B$2:B984)</f>
        <v>3698</v>
      </c>
      <c r="P10" s="5"/>
    </row>
    <row r="11">
      <c r="A11" s="18" t="s">
        <v>20</v>
      </c>
      <c r="B11" s="19">
        <v>8.0</v>
      </c>
      <c r="C11" s="40">
        <f>LOOKUP($A11, FuritenPercents!$A$2:$A984, FuritenPercents!B$2:B984)</f>
        <v>0.2412775094</v>
      </c>
      <c r="D11" s="21" t="str">
        <f>LOOKUP($A11, FuritenPercents!$A$2:$A984, FuritenPercents!C$2:C984)</f>
        <v>ND</v>
      </c>
      <c r="E11" s="21">
        <f>LOOKUP($A11, FuritenPercents!$A$2:$A984, FuritenPercents!D$2:D984)</f>
        <v>0.3407202216</v>
      </c>
      <c r="F11" s="21">
        <f>LOOKUP($A11, FuritenPercents!$A$2:$A984, FuritenPercents!E$2:E984)</f>
        <v>0.2807971014</v>
      </c>
      <c r="G11" s="21">
        <f>LOOKUP($A11, FuritenPercents!$A$2:$A984, FuritenPercents!F$2:F984)</f>
        <v>0.2280524723</v>
      </c>
      <c r="H11" s="21">
        <f>LOOKUP($A11, FuritenPercents!$A$2:$A984, FuritenPercents!G$2:G984)</f>
        <v>0.1469026549</v>
      </c>
      <c r="I11" s="21">
        <f>LOOKUP($A11, FuritenPercents!$A$2:$A984, FuritenPercents!H$2:H984)</f>
        <v>0.08403361345</v>
      </c>
      <c r="J11" s="21">
        <f>LOOKUP($A11, FuritenPercents!$A$2:$A984, FuritenPercents!I$2:I984)</f>
        <v>0.1428571429</v>
      </c>
      <c r="K11" s="21">
        <f>LOOKUP($A11, FuritenPercents!$A$2:$A984, FuritenPercents!J$2:J984)</f>
        <v>0.1</v>
      </c>
      <c r="L11" s="36"/>
      <c r="M11" s="37"/>
      <c r="N11" s="38"/>
      <c r="O11" s="22">
        <f>LOOKUP($A11, FuritenCounts!$A$2:$A984, FuritenCounts!B$2:B984)</f>
        <v>3726</v>
      </c>
      <c r="P11" s="5"/>
    </row>
    <row r="12">
      <c r="A12" s="18" t="s">
        <v>21</v>
      </c>
      <c r="B12" s="19">
        <v>8.0</v>
      </c>
      <c r="C12" s="41">
        <f>LOOKUP($A12, FuritenPercents!$A$2:$A984, FuritenPercents!B$2:B984)</f>
        <v>0.2558459422</v>
      </c>
      <c r="D12" s="21" t="str">
        <f>LOOKUP($A12, FuritenPercents!$A$2:$A984, FuritenPercents!C$2:C984)</f>
        <v>ND</v>
      </c>
      <c r="E12" s="21">
        <f>LOOKUP($A12, FuritenPercents!$A$2:$A984, FuritenPercents!D$2:D984)</f>
        <v>0.343487395</v>
      </c>
      <c r="F12" s="21">
        <f>LOOKUP($A12, FuritenPercents!$A$2:$A984, FuritenPercents!E$2:E984)</f>
        <v>0.3015384615</v>
      </c>
      <c r="G12" s="21">
        <f>LOOKUP($A12, FuritenPercents!$A$2:$A984, FuritenPercents!F$2:F984)</f>
        <v>0.2306289881</v>
      </c>
      <c r="H12" s="21">
        <f>LOOKUP($A12, FuritenPercents!$A$2:$A984, FuritenPercents!G$2:G984)</f>
        <v>0.1578947368</v>
      </c>
      <c r="I12" s="21">
        <f>LOOKUP($A12, FuritenPercents!$A$2:$A984, FuritenPercents!H$2:H984)</f>
        <v>0.1326860841</v>
      </c>
      <c r="J12" s="21">
        <f>LOOKUP($A12, FuritenPercents!$A$2:$A984, FuritenPercents!I$2:I984)</f>
        <v>0.06557377049</v>
      </c>
      <c r="K12" s="21">
        <f>LOOKUP($A12, FuritenPercents!$A$2:$A984, FuritenPercents!J$2:J984)</f>
        <v>0</v>
      </c>
      <c r="L12" s="36"/>
      <c r="M12" s="37"/>
      <c r="N12" s="38"/>
      <c r="O12" s="22">
        <f>LOOKUP($A12, FuritenCounts!$A$2:$A984, FuritenCounts!B$2:B984)</f>
        <v>4362</v>
      </c>
      <c r="P12" s="5"/>
    </row>
    <row r="13">
      <c r="A13" s="18" t="s">
        <v>22</v>
      </c>
      <c r="B13" s="19">
        <v>8.0</v>
      </c>
      <c r="C13" s="42">
        <f>LOOKUP($A13, FuritenPercents!$A$2:$A984, FuritenPercents!B$2:B984)</f>
        <v>0.2854475123</v>
      </c>
      <c r="D13" s="21" t="str">
        <f>LOOKUP($A13, FuritenPercents!$A$2:$A984, FuritenPercents!C$2:C984)</f>
        <v>ND</v>
      </c>
      <c r="E13" s="21">
        <f>LOOKUP($A13, FuritenPercents!$A$2:$A984, FuritenPercents!D$2:D984)</f>
        <v>0.3982985305</v>
      </c>
      <c r="F13" s="21">
        <f>LOOKUP($A13, FuritenPercents!$A$2:$A984, FuritenPercents!E$2:E984)</f>
        <v>0.346512661</v>
      </c>
      <c r="G13" s="21">
        <f>LOOKUP($A13, FuritenPercents!$A$2:$A984, FuritenPercents!F$2:F984)</f>
        <v>0.2662632375</v>
      </c>
      <c r="H13" s="21">
        <f>LOOKUP($A13, FuritenPercents!$A$2:$A984, FuritenPercents!G$2:G984)</f>
        <v>0.1931364725</v>
      </c>
      <c r="I13" s="21">
        <f>LOOKUP($A13, FuritenPercents!$A$2:$A984, FuritenPercents!H$2:H984)</f>
        <v>0.1146245059</v>
      </c>
      <c r="J13" s="21">
        <f>LOOKUP($A13, FuritenPercents!$A$2:$A984, FuritenPercents!I$2:I984)</f>
        <v>0.08474576271</v>
      </c>
      <c r="K13" s="21">
        <f>LOOKUP($A13, FuritenPercents!$A$2:$A984, FuritenPercents!J$2:J984)</f>
        <v>0.06451612903</v>
      </c>
      <c r="L13" s="43"/>
      <c r="M13" s="44"/>
      <c r="N13" s="45"/>
      <c r="O13" s="22">
        <f>LOOKUP($A13, FuritenCounts!$A$2:$A984, FuritenCounts!B$2:B984)</f>
        <v>7497</v>
      </c>
      <c r="P13" s="5"/>
    </row>
    <row r="14">
      <c r="A14" s="46" t="s">
        <v>23</v>
      </c>
      <c r="B14" s="26" t="s">
        <v>8</v>
      </c>
      <c r="C14" s="27" t="s">
        <v>3</v>
      </c>
      <c r="D14" s="47">
        <v>0.0</v>
      </c>
      <c r="E14" s="47">
        <v>1.0</v>
      </c>
      <c r="F14" s="47">
        <v>2.0</v>
      </c>
      <c r="G14" s="47">
        <v>3.0</v>
      </c>
      <c r="H14" s="29"/>
      <c r="I14" s="29"/>
      <c r="J14" s="29"/>
      <c r="K14" s="29"/>
      <c r="L14" s="29"/>
      <c r="M14" s="29"/>
      <c r="N14" s="29"/>
      <c r="O14" s="30" t="s">
        <v>9</v>
      </c>
      <c r="P14" s="5" t="s">
        <v>24</v>
      </c>
    </row>
    <row r="15">
      <c r="A15" s="48" t="str">
        <f>LOOKUP("1+Z (4 tiles)", FuritenPercents!$A$2:$A984, FuritenPercents!A$2:A984)</f>
        <v>1+Z</v>
      </c>
      <c r="B15" s="19">
        <v>4.0</v>
      </c>
      <c r="C15" s="49">
        <f>LOOKUP($A15, FuritenPercents!$A$2:$A984, FuritenPercents!B$2:B984)</f>
        <v>0.1578947368</v>
      </c>
      <c r="D15" s="21" t="str">
        <f>LOOKUP($A15, FuritenPercents!$A$2:$A984, FuritenPercents!G$2:G984)</f>
        <v>ND</v>
      </c>
      <c r="E15" s="21">
        <f>LOOKUP($A15, FuritenPercents!$A$2:$A984, FuritenPercents!H$2:H984)</f>
        <v>0.2307692308</v>
      </c>
      <c r="F15" s="21">
        <f>LOOKUP($A15, FuritenPercents!$A$2:$A984, FuritenPercents!I$2:I984)</f>
        <v>0.1176470588</v>
      </c>
      <c r="G15" s="21">
        <f>LOOKUP($A15, FuritenPercents!$A$2:$A984, FuritenPercents!J$2:J984)</f>
        <v>0.125</v>
      </c>
      <c r="H15" s="50"/>
      <c r="I15" s="51"/>
      <c r="J15" s="51"/>
      <c r="K15" s="51"/>
      <c r="L15" s="51"/>
      <c r="M15" s="51"/>
      <c r="N15" s="52"/>
      <c r="O15" s="119">
        <f>LOOKUP($A15, FuritenCounts!$A$2:$A984, FuritenCounts!B$2:B984)</f>
        <v>38</v>
      </c>
      <c r="P15" s="5"/>
    </row>
    <row r="16">
      <c r="A16" s="48" t="str">
        <f>LOOKUP("2+Z (4 tiles)", FuritenPercents!$A$2:$A984, FuritenPercents!A$2:A984)</f>
        <v>2+Z</v>
      </c>
      <c r="B16" s="19">
        <v>4.0</v>
      </c>
      <c r="C16" s="53">
        <f>LOOKUP($A16, FuritenPercents!$A$2:$A984, FuritenPercents!B$2:B984)</f>
        <v>0.09375</v>
      </c>
      <c r="D16" s="21" t="str">
        <f>LOOKUP($A16, FuritenPercents!$A$2:$A984, FuritenPercents!G$2:G984)</f>
        <v>ND</v>
      </c>
      <c r="E16" s="21">
        <f>LOOKUP($A16, FuritenPercents!$A$2:$A984, FuritenPercents!H$2:H984)</f>
        <v>0.125</v>
      </c>
      <c r="F16" s="21">
        <f>LOOKUP($A16, FuritenPercents!$A$2:$A984, FuritenPercents!I$2:I984)</f>
        <v>0.1</v>
      </c>
      <c r="G16" s="21">
        <f>LOOKUP($A16, FuritenPercents!$A$2:$A984, FuritenPercents!J$2:J984)</f>
        <v>0</v>
      </c>
      <c r="H16" s="54"/>
      <c r="I16" s="55"/>
      <c r="J16" s="55"/>
      <c r="K16" s="55"/>
      <c r="L16" s="55"/>
      <c r="M16" s="55"/>
      <c r="N16" s="56"/>
      <c r="O16" s="119">
        <f>LOOKUP($A16, FuritenCounts!$A$2:$A984, FuritenCounts!B$2:B984)</f>
        <v>32</v>
      </c>
      <c r="P16" s="5"/>
    </row>
    <row r="17">
      <c r="A17" s="48" t="str">
        <f>LOOKUP("3+Z (4 tiles)", FuritenPercents!$A$2:$A984, FuritenPercents!A$2:A984)</f>
        <v>3+Z</v>
      </c>
      <c r="B17" s="19">
        <v>4.0</v>
      </c>
      <c r="C17" s="57">
        <f>LOOKUP($A17, FuritenPercents!$A$2:$A984, FuritenPercents!B$2:B984)</f>
        <v>0.05882352941</v>
      </c>
      <c r="D17" s="21" t="str">
        <f>LOOKUP($A17, FuritenPercents!$A$2:$A984, FuritenPercents!G$2:G984)</f>
        <v>ND</v>
      </c>
      <c r="E17" s="21">
        <f>LOOKUP($A17, FuritenPercents!$A$2:$A984, FuritenPercents!H$2:H984)</f>
        <v>0.1111111111</v>
      </c>
      <c r="F17" s="21">
        <f>LOOKUP($A17, FuritenPercents!$A$2:$A984, FuritenPercents!I$2:I984)</f>
        <v>0</v>
      </c>
      <c r="G17" s="21">
        <f>LOOKUP($A17, FuritenPercents!$A$2:$A984, FuritenPercents!J$2:J984)</f>
        <v>0</v>
      </c>
      <c r="H17" s="54"/>
      <c r="I17" s="55"/>
      <c r="J17" s="55"/>
      <c r="K17" s="55"/>
      <c r="L17" s="55"/>
      <c r="M17" s="55"/>
      <c r="N17" s="56"/>
      <c r="O17" s="119">
        <f>LOOKUP($A17, FuritenCounts!$A$2:$A984, FuritenCounts!B$2:B984)</f>
        <v>34</v>
      </c>
      <c r="P17" s="5"/>
    </row>
    <row r="18">
      <c r="A18" s="48" t="str">
        <f>LOOKUP("4+Z (4 tiles)", FuritenPercents!$A$2:$A984, FuritenPercents!A$2:A984)</f>
        <v>4+Z</v>
      </c>
      <c r="B18" s="19">
        <v>4.0</v>
      </c>
      <c r="C18" s="58">
        <f>LOOKUP($A18, FuritenPercents!$A$2:$A984, FuritenPercents!B$2:B984)</f>
        <v>0.1176470588</v>
      </c>
      <c r="D18" s="21" t="str">
        <f>LOOKUP($A18, FuritenPercents!$A$2:$A984, FuritenPercents!G$2:G984)</f>
        <v>ND</v>
      </c>
      <c r="E18" s="21">
        <f>LOOKUP($A18, FuritenPercents!$A$2:$A984, FuritenPercents!H$2:H984)</f>
        <v>0.1176470588</v>
      </c>
      <c r="F18" s="21">
        <f>LOOKUP($A18, FuritenPercents!$A$2:$A984, FuritenPercents!I$2:I984)</f>
        <v>0.1333333333</v>
      </c>
      <c r="G18" s="21">
        <f>LOOKUP($A18, FuritenPercents!$A$2:$A984, FuritenPercents!J$2:J984)</f>
        <v>0</v>
      </c>
      <c r="H18" s="54"/>
      <c r="I18" s="55"/>
      <c r="J18" s="55"/>
      <c r="K18" s="55"/>
      <c r="L18" s="55"/>
      <c r="M18" s="55"/>
      <c r="N18" s="56"/>
      <c r="O18" s="119">
        <f>LOOKUP($A18, FuritenCounts!$A$2:$A984, FuritenCounts!B$2:B984)</f>
        <v>34</v>
      </c>
      <c r="P18" s="5"/>
    </row>
    <row r="19">
      <c r="A19" s="48" t="str">
        <f>LOOKUP("5+Z (4 tiles)", FuritenPercents!$A$2:$A984, FuritenPercents!A$2:A984)</f>
        <v>5+Z</v>
      </c>
      <c r="B19" s="19">
        <v>4.0</v>
      </c>
      <c r="C19" s="59">
        <f>LOOKUP($A19, FuritenPercents!$A$2:$A984, FuritenPercents!B$2:B984)</f>
        <v>0.06060606061</v>
      </c>
      <c r="D19" s="21" t="str">
        <f>LOOKUP($A19, FuritenPercents!$A$2:$A984, FuritenPercents!G$2:G984)</f>
        <v>ND</v>
      </c>
      <c r="E19" s="21">
        <f>LOOKUP($A19, FuritenPercents!$A$2:$A984, FuritenPercents!H$2:H984)</f>
        <v>0.09523809524</v>
      </c>
      <c r="F19" s="21">
        <f>LOOKUP($A19, FuritenPercents!$A$2:$A984, FuritenPercents!I$2:I984)</f>
        <v>0</v>
      </c>
      <c r="G19" s="21">
        <f>LOOKUP($A19, FuritenPercents!$A$2:$A984, FuritenPercents!J$2:J984)</f>
        <v>0</v>
      </c>
      <c r="H19" s="54"/>
      <c r="I19" s="55"/>
      <c r="J19" s="55"/>
      <c r="K19" s="55"/>
      <c r="L19" s="55"/>
      <c r="M19" s="55"/>
      <c r="N19" s="56"/>
      <c r="O19" s="119">
        <f>LOOKUP($A19, FuritenCounts!$A$2:$A984, FuritenCounts!B$2:B984)</f>
        <v>33</v>
      </c>
      <c r="P19" s="5"/>
    </row>
    <row r="20">
      <c r="A20" s="48" t="str">
        <f>LOOKUP("6+Z (4 tiles)", FuritenPercents!$A$2:$A984, FuritenPercents!A$2:A984)</f>
        <v>6+Z</v>
      </c>
      <c r="B20" s="19">
        <v>4.0</v>
      </c>
      <c r="C20" s="60">
        <f>LOOKUP($A20, FuritenPercents!$A$2:$A984, FuritenPercents!B$2:B984)</f>
        <v>0.1034482759</v>
      </c>
      <c r="D20" s="21" t="str">
        <f>LOOKUP($A20, FuritenPercents!$A$2:$A984, FuritenPercents!G$2:G984)</f>
        <v>ND</v>
      </c>
      <c r="E20" s="21">
        <f>LOOKUP($A20, FuritenPercents!$A$2:$A984, FuritenPercents!H$2:H984)</f>
        <v>0.06666666667</v>
      </c>
      <c r="F20" s="21">
        <f>LOOKUP($A20, FuritenPercents!$A$2:$A984, FuritenPercents!I$2:I984)</f>
        <v>0.1666666667</v>
      </c>
      <c r="G20" s="21">
        <f>LOOKUP($A20, FuritenPercents!$A$2:$A984, FuritenPercents!J$2:J984)</f>
        <v>0</v>
      </c>
      <c r="H20" s="54"/>
      <c r="I20" s="55"/>
      <c r="J20" s="55"/>
      <c r="K20" s="55"/>
      <c r="L20" s="55"/>
      <c r="M20" s="55"/>
      <c r="N20" s="56"/>
      <c r="O20" s="119">
        <f>LOOKUP($A20, FuritenCounts!$A$2:$A984, FuritenCounts!B$2:B984)</f>
        <v>29</v>
      </c>
      <c r="P20" s="5"/>
    </row>
    <row r="21">
      <c r="A21" s="48" t="str">
        <f>LOOKUP("7+Z (4 tiles)", FuritenPercents!$A$2:$A984, FuritenPercents!A$2:A984)</f>
        <v>7+Z</v>
      </c>
      <c r="B21" s="19">
        <v>4.0</v>
      </c>
      <c r="C21" s="61">
        <f>LOOKUP($A21, FuritenPercents!$A$2:$A984, FuritenPercents!B$2:B984)</f>
        <v>0.03703703704</v>
      </c>
      <c r="D21" s="21" t="str">
        <f>LOOKUP($A21, FuritenPercents!$A$2:$A984, FuritenPercents!G$2:G984)</f>
        <v>ND</v>
      </c>
      <c r="E21" s="21">
        <f>LOOKUP($A21, FuritenPercents!$A$2:$A984, FuritenPercents!H$2:H984)</f>
        <v>0.05555555556</v>
      </c>
      <c r="F21" s="21">
        <f>LOOKUP($A21, FuritenPercents!$A$2:$A984, FuritenPercents!I$2:I984)</f>
        <v>0</v>
      </c>
      <c r="G21" s="21">
        <f>LOOKUP($A21, FuritenPercents!$A$2:$A984, FuritenPercents!J$2:J984)</f>
        <v>0</v>
      </c>
      <c r="H21" s="54"/>
      <c r="I21" s="55"/>
      <c r="J21" s="55"/>
      <c r="K21" s="55"/>
      <c r="L21" s="55"/>
      <c r="M21" s="55"/>
      <c r="N21" s="56"/>
      <c r="O21" s="119">
        <f>LOOKUP($A21, FuritenCounts!$A$2:$A984, FuritenCounts!B$2:B984)</f>
        <v>27</v>
      </c>
      <c r="P21" s="5"/>
    </row>
    <row r="22">
      <c r="A22" s="48" t="str">
        <f>LOOKUP("8+Z (4 tiles)", FuritenPercents!$A$2:$A984, FuritenPercents!A$2:A984)</f>
        <v>8+Z</v>
      </c>
      <c r="B22" s="19">
        <v>4.0</v>
      </c>
      <c r="C22" s="62">
        <f>LOOKUP($A22, FuritenPercents!$A$2:$A984, FuritenPercents!B$2:B984)</f>
        <v>0.1666666667</v>
      </c>
      <c r="D22" s="21" t="str">
        <f>LOOKUP($A22, FuritenPercents!$A$2:$A984, FuritenPercents!G$2:G984)</f>
        <v>ND</v>
      </c>
      <c r="E22" s="21">
        <f>LOOKUP($A22, FuritenPercents!$A$2:$A984, FuritenPercents!H$2:H984)</f>
        <v>0.2857142857</v>
      </c>
      <c r="F22" s="21">
        <f>LOOKUP($A22, FuritenPercents!$A$2:$A984, FuritenPercents!I$2:I984)</f>
        <v>0.08333333333</v>
      </c>
      <c r="G22" s="21">
        <f>LOOKUP($A22, FuritenPercents!$A$2:$A984, FuritenPercents!J$2:J984)</f>
        <v>0</v>
      </c>
      <c r="H22" s="54"/>
      <c r="I22" s="55"/>
      <c r="J22" s="55"/>
      <c r="K22" s="55"/>
      <c r="L22" s="55"/>
      <c r="M22" s="55"/>
      <c r="N22" s="56"/>
      <c r="O22" s="119">
        <f>LOOKUP($A22, FuritenCounts!$A$2:$A984, FuritenCounts!B$2:B984)</f>
        <v>30</v>
      </c>
      <c r="P22" s="5"/>
    </row>
    <row r="23">
      <c r="A23" s="48" t="str">
        <f>LOOKUP("9+Z (4 tiles)", FuritenPercents!$A$2:$A984, FuritenPercents!A$2:A984)</f>
        <v>9+Z</v>
      </c>
      <c r="B23" s="19">
        <v>4.0</v>
      </c>
      <c r="C23" s="63">
        <f>LOOKUP($A23, FuritenPercents!$A$2:$A984, FuritenPercents!B$2:B984)</f>
        <v>0.2444444444</v>
      </c>
      <c r="D23" s="21" t="str">
        <f>LOOKUP($A23, FuritenPercents!$A$2:$A984, FuritenPercents!G$2:G984)</f>
        <v>ND</v>
      </c>
      <c r="E23" s="21">
        <f>LOOKUP($A23, FuritenPercents!$A$2:$A984, FuritenPercents!H$2:H984)</f>
        <v>0.4</v>
      </c>
      <c r="F23" s="21">
        <f>LOOKUP($A23, FuritenPercents!$A$2:$A984, FuritenPercents!I$2:I984)</f>
        <v>0.15</v>
      </c>
      <c r="G23" s="21">
        <f>LOOKUP($A23, FuritenPercents!$A$2:$A984, FuritenPercents!J$2:J984)</f>
        <v>0</v>
      </c>
      <c r="H23" s="54"/>
      <c r="I23" s="55"/>
      <c r="J23" s="55"/>
      <c r="K23" s="55"/>
      <c r="L23" s="55"/>
      <c r="M23" s="55"/>
      <c r="N23" s="56"/>
      <c r="O23" s="119">
        <f>LOOKUP($A23, FuritenCounts!$A$2:$A984, FuritenCounts!B$2:B984)</f>
        <v>45</v>
      </c>
      <c r="P23" s="5"/>
    </row>
    <row r="24">
      <c r="A24" s="48" t="str">
        <f>LOOKUP("Z+Z (4 tiles)", FuritenPercents!$A$2:$A984, FuritenPercents!A$2:A984)</f>
        <v>Z+Z</v>
      </c>
      <c r="B24" s="19">
        <v>4.0</v>
      </c>
      <c r="C24" s="64">
        <f>LOOKUP($A24, FuritenPercents!$A$2:$A984, FuritenPercents!B$2:B984)</f>
        <v>0.175</v>
      </c>
      <c r="D24" s="21" t="str">
        <f>LOOKUP($A24, FuritenPercents!$A$2:$A984, FuritenPercents!G$2:G984)</f>
        <v>ND</v>
      </c>
      <c r="E24" s="21">
        <f>LOOKUP($A24, FuritenPercents!$A$2:$A984, FuritenPercents!H$2:H984)</f>
        <v>0.3571428571</v>
      </c>
      <c r="F24" s="21">
        <f>LOOKUP($A24, FuritenPercents!$A$2:$A984, FuritenPercents!I$2:I984)</f>
        <v>0.09523809524</v>
      </c>
      <c r="G24" s="21">
        <f>LOOKUP($A24, FuritenPercents!$A$2:$A984, FuritenPercents!J$2:J984)</f>
        <v>0</v>
      </c>
      <c r="H24" s="65"/>
      <c r="I24" s="66"/>
      <c r="J24" s="66"/>
      <c r="K24" s="66"/>
      <c r="L24" s="66"/>
      <c r="M24" s="66"/>
      <c r="N24" s="67"/>
      <c r="O24" s="119">
        <f>LOOKUP($A24, FuritenCounts!$A$2:$A984, FuritenCounts!B$2:B984)</f>
        <v>40</v>
      </c>
      <c r="P24" s="5"/>
    </row>
    <row r="25">
      <c r="A25" s="68" t="s">
        <v>25</v>
      </c>
      <c r="B25" s="26" t="s">
        <v>8</v>
      </c>
      <c r="C25" s="27" t="s">
        <v>3</v>
      </c>
      <c r="D25" s="47">
        <v>0.0</v>
      </c>
      <c r="E25" s="47">
        <v>1.0</v>
      </c>
      <c r="F25" s="47">
        <v>2.0</v>
      </c>
      <c r="G25" s="69">
        <v>3.0</v>
      </c>
      <c r="H25" s="29"/>
      <c r="I25" s="29"/>
      <c r="J25" s="29"/>
      <c r="K25" s="29"/>
      <c r="L25" s="29"/>
      <c r="M25" s="29"/>
      <c r="N25" s="29"/>
      <c r="O25" s="30" t="s">
        <v>9</v>
      </c>
      <c r="P25" s="5" t="s">
        <v>26</v>
      </c>
    </row>
    <row r="26">
      <c r="A26" s="18" t="s">
        <v>27</v>
      </c>
      <c r="B26" s="70">
        <v>4.0</v>
      </c>
      <c r="C26" s="71">
        <f>LOOKUP($A26, FuritenPercents!$A$2:$A984, FuritenPercents!B$2:B984)</f>
        <v>0.07317073171</v>
      </c>
      <c r="D26" s="21" t="str">
        <f>LOOKUP($A26, FuritenPercents!$A$2:$A984, FuritenPercents!C$2:C984)</f>
        <v>ND</v>
      </c>
      <c r="E26" s="21">
        <f>LOOKUP($A26, FuritenPercents!$A$2:$A984, FuritenPercents!D$2:D984)</f>
        <v>0</v>
      </c>
      <c r="F26" s="21">
        <f>LOOKUP($A26, FuritenPercents!$A$2:$A984, FuritenPercents!E$2:E984)</f>
        <v>0.1063829787</v>
      </c>
      <c r="G26" s="21">
        <f>LOOKUP($A26, FuritenPercents!$A$2:$A984, FuritenPercents!F$2:F984)</f>
        <v>0.03571428571</v>
      </c>
      <c r="H26" s="50"/>
      <c r="I26" s="51"/>
      <c r="J26" s="51"/>
      <c r="K26" s="51"/>
      <c r="L26" s="51"/>
      <c r="M26" s="51"/>
      <c r="N26" s="52"/>
      <c r="O26" s="119">
        <f>LOOKUP($A26, FuritenCounts!$A$2:$A984, FuritenCounts!B$2:B984)</f>
        <v>82</v>
      </c>
      <c r="P26" s="5"/>
    </row>
    <row r="27">
      <c r="A27" s="18" t="s">
        <v>28</v>
      </c>
      <c r="B27" s="70">
        <v>4.0</v>
      </c>
      <c r="C27" s="72">
        <f>LOOKUP($A27, FuritenPercents!$A$2:$A984, FuritenPercents!B$2:B984)</f>
        <v>0.1055276382</v>
      </c>
      <c r="D27" s="21" t="str">
        <f>LOOKUP($A27, FuritenPercents!$A$2:$A984, FuritenPercents!C$2:C984)</f>
        <v>ND</v>
      </c>
      <c r="E27" s="21">
        <f>LOOKUP($A27, FuritenPercents!$A$2:$A984, FuritenPercents!D$2:D984)</f>
        <v>0.2203389831</v>
      </c>
      <c r="F27" s="21">
        <f>LOOKUP($A27, FuritenPercents!$A$2:$A984, FuritenPercents!E$2:E984)</f>
        <v>0.06382978723</v>
      </c>
      <c r="G27" s="21">
        <f>LOOKUP($A27, FuritenPercents!$A$2:$A984, FuritenPercents!F$2:F984)</f>
        <v>0.05</v>
      </c>
      <c r="H27" s="54"/>
      <c r="I27" s="55"/>
      <c r="J27" s="55"/>
      <c r="K27" s="55"/>
      <c r="L27" s="55"/>
      <c r="M27" s="55"/>
      <c r="N27" s="56"/>
      <c r="O27" s="119">
        <f>LOOKUP($A27, FuritenCounts!$A$2:$A984, FuritenCounts!B$2:B984)</f>
        <v>199</v>
      </c>
      <c r="P27" s="5"/>
    </row>
    <row r="28">
      <c r="A28" s="18" t="s">
        <v>29</v>
      </c>
      <c r="B28" s="70">
        <v>4.0</v>
      </c>
      <c r="C28" s="72">
        <f>LOOKUP($A28, FuritenPercents!$A$2:$A984, FuritenPercents!B$2:B984)</f>
        <v>0.075</v>
      </c>
      <c r="D28" s="21" t="str">
        <f>LOOKUP($A28, FuritenPercents!$A$2:$A984, FuritenPercents!C$2:C984)</f>
        <v>ND</v>
      </c>
      <c r="E28" s="21">
        <f>LOOKUP($A28, FuritenPercents!$A$2:$A984, FuritenPercents!D$2:D984)</f>
        <v>0.078125</v>
      </c>
      <c r="F28" s="21">
        <f>LOOKUP($A28, FuritenPercents!$A$2:$A984, FuritenPercents!E$2:E984)</f>
        <v>0.07462686567</v>
      </c>
      <c r="G28" s="21">
        <f>LOOKUP($A28, FuritenPercents!$A$2:$A984, FuritenPercents!F$2:F984)</f>
        <v>0.08695652174</v>
      </c>
      <c r="H28" s="54"/>
      <c r="I28" s="55"/>
      <c r="J28" s="55"/>
      <c r="K28" s="55"/>
      <c r="L28" s="55"/>
      <c r="M28" s="55"/>
      <c r="N28" s="56"/>
      <c r="O28" s="119">
        <f>LOOKUP($A28, FuritenCounts!$A$2:$A984, FuritenCounts!B$2:B984)</f>
        <v>160</v>
      </c>
      <c r="P28" s="5"/>
    </row>
    <row r="29">
      <c r="A29" s="18" t="s">
        <v>30</v>
      </c>
      <c r="B29" s="70">
        <v>4.0</v>
      </c>
      <c r="C29" s="72">
        <f>LOOKUP($A29, FuritenPercents!$A$2:$A984, FuritenPercents!B$2:B984)</f>
        <v>0.156626506</v>
      </c>
      <c r="D29" s="21" t="str">
        <f>LOOKUP($A29, FuritenPercents!$A$2:$A984, FuritenPercents!C$2:C984)</f>
        <v>ND</v>
      </c>
      <c r="E29" s="21">
        <f>LOOKUP($A29, FuritenPercents!$A$2:$A984, FuritenPercents!D$2:D984)</f>
        <v>0.1612903226</v>
      </c>
      <c r="F29" s="21">
        <f>LOOKUP($A29, FuritenPercents!$A$2:$A984, FuritenPercents!E$2:E984)</f>
        <v>0.1714285714</v>
      </c>
      <c r="G29" s="21">
        <f>LOOKUP($A29, FuritenPercents!$A$2:$A984, FuritenPercents!F$2:F984)</f>
        <v>0.1176470588</v>
      </c>
      <c r="H29" s="54"/>
      <c r="I29" s="55"/>
      <c r="J29" s="55"/>
      <c r="K29" s="55"/>
      <c r="L29" s="55"/>
      <c r="M29" s="55"/>
      <c r="N29" s="56"/>
      <c r="O29" s="119">
        <f>LOOKUP($A29, FuritenCounts!$A$2:$A984, FuritenCounts!B$2:B984)</f>
        <v>83</v>
      </c>
      <c r="P29" s="5"/>
    </row>
    <row r="30">
      <c r="A30" s="18" t="s">
        <v>31</v>
      </c>
      <c r="B30" s="70">
        <v>4.0</v>
      </c>
      <c r="C30" s="72">
        <f>LOOKUP($A30, FuritenPercents!$A$2:$A984, FuritenPercents!B$2:B984)</f>
        <v>0.07142857143</v>
      </c>
      <c r="D30" s="21" t="str">
        <f>LOOKUP($A30, FuritenPercents!$A$2:$A984, FuritenPercents!C$2:C984)</f>
        <v>ND</v>
      </c>
      <c r="E30" s="21">
        <f>LOOKUP($A30, FuritenPercents!$A$2:$A984, FuritenPercents!D$2:D984)</f>
        <v>0.1290322581</v>
      </c>
      <c r="F30" s="21">
        <f>LOOKUP($A30, FuritenPercents!$A$2:$A984, FuritenPercents!E$2:E984)</f>
        <v>0.05172413793</v>
      </c>
      <c r="G30" s="21">
        <f>LOOKUP($A30, FuritenPercents!$A$2:$A984, FuritenPercents!F$2:F984)</f>
        <v>0</v>
      </c>
      <c r="H30" s="54"/>
      <c r="I30" s="55"/>
      <c r="J30" s="55"/>
      <c r="K30" s="55"/>
      <c r="L30" s="55"/>
      <c r="M30" s="55"/>
      <c r="N30" s="56"/>
      <c r="O30" s="119">
        <f>LOOKUP($A30, FuritenCounts!$A$2:$A984, FuritenCounts!B$2:B984)</f>
        <v>98</v>
      </c>
      <c r="P30" s="5"/>
    </row>
    <row r="31">
      <c r="A31" s="18" t="s">
        <v>32</v>
      </c>
      <c r="B31" s="70">
        <v>4.0</v>
      </c>
      <c r="C31" s="72">
        <f>LOOKUP($A31, FuritenPercents!$A$2:$A984, FuritenPercents!B$2:B984)</f>
        <v>0.05357142857</v>
      </c>
      <c r="D31" s="21" t="str">
        <f>LOOKUP($A31, FuritenPercents!$A$2:$A984, FuritenPercents!C$2:C984)</f>
        <v>ND</v>
      </c>
      <c r="E31" s="21">
        <f>LOOKUP($A31, FuritenPercents!$A$2:$A984, FuritenPercents!D$2:D984)</f>
        <v>0.05882352941</v>
      </c>
      <c r="F31" s="21">
        <f>LOOKUP($A31, FuritenPercents!$A$2:$A984, FuritenPercents!E$2:E984)</f>
        <v>0.03571428571</v>
      </c>
      <c r="G31" s="21">
        <f>LOOKUP($A31, FuritenPercents!$A$2:$A984, FuritenPercents!F$2:F984)</f>
        <v>0.1</v>
      </c>
      <c r="H31" s="54"/>
      <c r="I31" s="55"/>
      <c r="J31" s="55"/>
      <c r="K31" s="55"/>
      <c r="L31" s="55"/>
      <c r="M31" s="55"/>
      <c r="N31" s="56"/>
      <c r="O31" s="119">
        <f>LOOKUP($A31, FuritenCounts!$A$2:$A984, FuritenCounts!B$2:B984)</f>
        <v>112</v>
      </c>
      <c r="P31" s="5"/>
    </row>
    <row r="32">
      <c r="A32" s="18" t="s">
        <v>33</v>
      </c>
      <c r="B32" s="70">
        <v>4.0</v>
      </c>
      <c r="C32" s="72">
        <f>LOOKUP($A32, FuritenPercents!$A$2:$A984, FuritenPercents!B$2:B984)</f>
        <v>0.09580838323</v>
      </c>
      <c r="D32" s="21" t="str">
        <f>LOOKUP($A32, FuritenPercents!$A$2:$A984, FuritenPercents!C$2:C984)</f>
        <v>ND</v>
      </c>
      <c r="E32" s="21">
        <f>LOOKUP($A32, FuritenPercents!$A$2:$A984, FuritenPercents!D$2:D984)</f>
        <v>0.1230769231</v>
      </c>
      <c r="F32" s="21">
        <f>LOOKUP($A32, FuritenPercents!$A$2:$A984, FuritenPercents!E$2:E984)</f>
        <v>0.1060606061</v>
      </c>
      <c r="G32" s="21">
        <f>LOOKUP($A32, FuritenPercents!$A$2:$A984, FuritenPercents!F$2:F984)</f>
        <v>0.03333333333</v>
      </c>
      <c r="H32" s="54"/>
      <c r="I32" s="55"/>
      <c r="J32" s="55"/>
      <c r="K32" s="55"/>
      <c r="L32" s="55"/>
      <c r="M32" s="55"/>
      <c r="N32" s="56"/>
      <c r="O32" s="119">
        <f>LOOKUP($A32, FuritenCounts!$A$2:$A984, FuritenCounts!B$2:B984)</f>
        <v>167</v>
      </c>
      <c r="P32" s="5"/>
    </row>
    <row r="33">
      <c r="A33" s="18" t="s">
        <v>34</v>
      </c>
      <c r="B33" s="70">
        <v>4.0</v>
      </c>
      <c r="C33" s="72">
        <f>LOOKUP($A33, FuritenPercents!$A$2:$A984, FuritenPercents!B$2:B984)</f>
        <v>0.1077844311</v>
      </c>
      <c r="D33" s="21" t="str">
        <f>LOOKUP($A33, FuritenPercents!$A$2:$A984, FuritenPercents!C$2:C984)</f>
        <v>ND</v>
      </c>
      <c r="E33" s="21">
        <f>LOOKUP($A33, FuritenPercents!$A$2:$A984, FuritenPercents!D$2:D984)</f>
        <v>0.1224489796</v>
      </c>
      <c r="F33" s="21">
        <f>LOOKUP($A33, FuritenPercents!$A$2:$A984, FuritenPercents!E$2:E984)</f>
        <v>0.09090909091</v>
      </c>
      <c r="G33" s="21">
        <f>LOOKUP($A33, FuritenPercents!$A$2:$A984, FuritenPercents!F$2:F984)</f>
        <v>0.1379310345</v>
      </c>
      <c r="H33" s="54"/>
      <c r="I33" s="55"/>
      <c r="J33" s="55"/>
      <c r="K33" s="55"/>
      <c r="L33" s="55"/>
      <c r="M33" s="55"/>
      <c r="N33" s="56"/>
      <c r="O33" s="119">
        <f>LOOKUP($A33, FuritenCounts!$A$2:$A984, FuritenCounts!B$2:B984)</f>
        <v>167</v>
      </c>
      <c r="P33" s="5"/>
    </row>
    <row r="34">
      <c r="A34" s="18" t="s">
        <v>35</v>
      </c>
      <c r="B34" s="70">
        <v>4.0</v>
      </c>
      <c r="C34" s="73">
        <f>LOOKUP($A34, FuritenPercents!$A$2:$A984, FuritenPercents!B$2:B984)</f>
        <v>0.07575757576</v>
      </c>
      <c r="D34" s="21" t="str">
        <f>LOOKUP($A34, FuritenPercents!$A$2:$A984, FuritenPercents!C$2:C984)</f>
        <v>ND</v>
      </c>
      <c r="E34" s="21" t="str">
        <f>LOOKUP($A34, FuritenPercents!$A$2:$A984, FuritenPercents!D$2:D984)</f>
        <v>ND</v>
      </c>
      <c r="F34" s="21">
        <f>LOOKUP($A34, FuritenPercents!$A$2:$A984, FuritenPercents!E$2:E984)</f>
        <v>0.1136363636</v>
      </c>
      <c r="G34" s="21">
        <f>LOOKUP($A34, FuritenPercents!$A$2:$A984, FuritenPercents!F$2:F984)</f>
        <v>0</v>
      </c>
      <c r="H34" s="54"/>
      <c r="I34" s="55"/>
      <c r="J34" s="55"/>
      <c r="K34" s="55"/>
      <c r="L34" s="55"/>
      <c r="M34" s="55"/>
      <c r="N34" s="56"/>
      <c r="O34" s="119">
        <f>LOOKUP($A34, FuritenCounts!$A$2:$A984, FuritenCounts!B$2:B984)</f>
        <v>66</v>
      </c>
      <c r="P34" s="5"/>
    </row>
    <row r="35">
      <c r="A35" s="18" t="s">
        <v>36</v>
      </c>
      <c r="B35" s="70">
        <v>4.0</v>
      </c>
      <c r="C35" s="59">
        <f>LOOKUP($A35, FuritenPercents!$A$2:$A984, FuritenPercents!B$2:B984)</f>
        <v>0.1025236593</v>
      </c>
      <c r="D35" s="21" t="str">
        <f>LOOKUP($A35, FuritenPercents!$A$2:$A984, FuritenPercents!C$2:C984)</f>
        <v>ND</v>
      </c>
      <c r="E35" s="21" t="str">
        <f>LOOKUP($A35, FuritenPercents!$A$2:$A984, FuritenPercents!D$2:D984)</f>
        <v>ND</v>
      </c>
      <c r="F35" s="21">
        <f>LOOKUP($A35, FuritenPercents!$A$2:$A984, FuritenPercents!E$2:E984)</f>
        <v>0.1259259259</v>
      </c>
      <c r="G35" s="21">
        <f>LOOKUP($A35, FuritenPercents!$A$2:$A984, FuritenPercents!F$2:F984)</f>
        <v>0.1026490066</v>
      </c>
      <c r="H35" s="65"/>
      <c r="I35" s="66"/>
      <c r="J35" s="66"/>
      <c r="K35" s="66"/>
      <c r="L35" s="66"/>
      <c r="M35" s="66"/>
      <c r="N35" s="67"/>
      <c r="O35" s="22">
        <f>LOOKUP($A35, FuritenCounts!$A$2:$A984, FuritenCounts!B$2:B984)</f>
        <v>634</v>
      </c>
      <c r="P35" s="5"/>
    </row>
    <row r="36">
      <c r="A36" s="12" t="s">
        <v>37</v>
      </c>
      <c r="B36" s="26" t="s">
        <v>8</v>
      </c>
      <c r="C36" s="27" t="s">
        <v>3</v>
      </c>
      <c r="D36" s="47">
        <v>0.0</v>
      </c>
      <c r="E36" s="47">
        <v>1.0</v>
      </c>
      <c r="F36" s="47">
        <v>2.0</v>
      </c>
      <c r="G36" s="47">
        <v>3.0</v>
      </c>
      <c r="H36" s="47">
        <v>4.0</v>
      </c>
      <c r="I36" s="47">
        <v>5.0</v>
      </c>
      <c r="J36" s="47">
        <v>6.0</v>
      </c>
      <c r="K36" s="69">
        <v>7.0</v>
      </c>
      <c r="L36" s="29"/>
      <c r="M36" s="29"/>
      <c r="N36" s="29"/>
      <c r="O36" s="30" t="s">
        <v>9</v>
      </c>
      <c r="P36" s="5" t="s">
        <v>38</v>
      </c>
    </row>
    <row r="37">
      <c r="A37" s="18" t="s">
        <v>39</v>
      </c>
      <c r="B37" s="70">
        <v>8.0</v>
      </c>
      <c r="C37" s="74">
        <f>LOOKUP($A37, FuritenPercents!$A$2:$A984, FuritenPercents!B$2:B984)</f>
        <v>0.5</v>
      </c>
      <c r="D37" s="75" t="str">
        <f>LOOKUP($A37, FuritenPercents!$A$2:$A984, FuritenPercents!G$2:G984)</f>
        <v>ND</v>
      </c>
      <c r="E37" s="21" t="str">
        <f>LOOKUP($A37, FuritenPercents!$A$2:$A984, FuritenPercents!H$2:H984)</f>
        <v>ND</v>
      </c>
      <c r="F37" s="21">
        <f>LOOKUP($A37, FuritenPercents!$A$2:$A984, FuritenPercents!I$2:I984)</f>
        <v>1</v>
      </c>
      <c r="G37" s="21">
        <f>LOOKUP($A37, FuritenPercents!$A$2:$A984, FuritenPercents!J$2:J984)</f>
        <v>0.6</v>
      </c>
      <c r="H37" s="21">
        <f>LOOKUP($A37, FuritenPercents!$A$2:$A984, FuritenPercents!K$2:K984)</f>
        <v>0.125</v>
      </c>
      <c r="I37" s="21">
        <f>LOOKUP($A37, FuritenPercents!$A$2:$A984, FuritenPercents!L$2:L984)</f>
        <v>0</v>
      </c>
      <c r="J37" s="21" t="str">
        <f>LOOKUP($A37, FuritenPercents!$A$2:$A984, FuritenPercents!M$2:M984)</f>
        <v>ND</v>
      </c>
      <c r="K37" s="21" t="str">
        <f>LOOKUP($A37, FuritenPercents!$A$2:$A984, FuritenPercents!N$2:N984)</f>
        <v>ND</v>
      </c>
      <c r="L37" s="50"/>
      <c r="M37" s="51"/>
      <c r="N37" s="52"/>
      <c r="O37" s="22">
        <f>LOOKUP($A37, FuritenCounts!$A$2:$A984, FuritenCounts!B$2:B984)</f>
        <v>24</v>
      </c>
      <c r="P37" s="5"/>
    </row>
    <row r="38">
      <c r="A38" s="18" t="s">
        <v>40</v>
      </c>
      <c r="B38" s="70">
        <v>8.0</v>
      </c>
      <c r="C38" s="76">
        <f>LOOKUP($A38, FuritenPercents!$A$2:$A984, FuritenPercents!B$2:B984)</f>
        <v>0.3928571429</v>
      </c>
      <c r="D38" s="75" t="str">
        <f>LOOKUP($A38, FuritenPercents!$A$2:$A984, FuritenPercents!G$2:G984)</f>
        <v>ND</v>
      </c>
      <c r="E38" s="21" t="str">
        <f>LOOKUP($A38, FuritenPercents!$A$2:$A984, FuritenPercents!H$2:H984)</f>
        <v>ND</v>
      </c>
      <c r="F38" s="21">
        <f>LOOKUP($A38, FuritenPercents!$A$2:$A984, FuritenPercents!I$2:I984)</f>
        <v>0.375</v>
      </c>
      <c r="G38" s="21">
        <f>LOOKUP($A38, FuritenPercents!$A$2:$A984, FuritenPercents!J$2:J984)</f>
        <v>0.3</v>
      </c>
      <c r="H38" s="21">
        <f>LOOKUP($A38, FuritenPercents!$A$2:$A984, FuritenPercents!K$2:K984)</f>
        <v>0.5714285714</v>
      </c>
      <c r="I38" s="21">
        <f>LOOKUP($A38, FuritenPercents!$A$2:$A984, FuritenPercents!L$2:L984)</f>
        <v>0.5</v>
      </c>
      <c r="J38" s="21" t="str">
        <f>LOOKUP($A38, FuritenPercents!$A$2:$A984, FuritenPercents!M$2:M984)</f>
        <v>ND</v>
      </c>
      <c r="K38" s="21">
        <f>LOOKUP($A38, FuritenPercents!$A$2:$A984, FuritenPercents!N$2:N984)</f>
        <v>0</v>
      </c>
      <c r="L38" s="54"/>
      <c r="M38" s="55"/>
      <c r="N38" s="56"/>
      <c r="O38" s="22">
        <f>LOOKUP($A38, FuritenCounts!$A$2:$A984, FuritenCounts!B$2:B984)</f>
        <v>28</v>
      </c>
      <c r="P38" s="5"/>
    </row>
    <row r="39">
      <c r="A39" s="18" t="s">
        <v>41</v>
      </c>
      <c r="B39" s="70">
        <v>8.0</v>
      </c>
      <c r="C39" s="77">
        <f>LOOKUP($A39, FuritenPercents!$A$2:$A984, FuritenPercents!B$2:B984)</f>
        <v>0.03703703704</v>
      </c>
      <c r="D39" s="75" t="str">
        <f>LOOKUP($A39, FuritenPercents!$A$2:$A984, FuritenPercents!G$2:G984)</f>
        <v>ND</v>
      </c>
      <c r="E39" s="21" t="str">
        <f>LOOKUP($A39, FuritenPercents!$A$2:$A984, FuritenPercents!H$2:H984)</f>
        <v>ND</v>
      </c>
      <c r="F39" s="21">
        <f>LOOKUP($A39, FuritenPercents!$A$2:$A984, FuritenPercents!I$2:I984)</f>
        <v>0.08333333333</v>
      </c>
      <c r="G39" s="21">
        <f>LOOKUP($A39, FuritenPercents!$A$2:$A984, FuritenPercents!J$2:J984)</f>
        <v>0</v>
      </c>
      <c r="H39" s="21">
        <f>LOOKUP($A39, FuritenPercents!$A$2:$A984, FuritenPercents!K$2:K984)</f>
        <v>0</v>
      </c>
      <c r="I39" s="21">
        <f>LOOKUP($A39, FuritenPercents!$A$2:$A984, FuritenPercents!L$2:L984)</f>
        <v>0</v>
      </c>
      <c r="J39" s="21" t="str">
        <f>LOOKUP($A39, FuritenPercents!$A$2:$A984, FuritenPercents!M$2:M984)</f>
        <v>ND</v>
      </c>
      <c r="K39" s="21" t="str">
        <f>LOOKUP($A39, FuritenPercents!$A$2:$A984, FuritenPercents!N$2:N984)</f>
        <v>ND</v>
      </c>
      <c r="L39" s="54"/>
      <c r="M39" s="55"/>
      <c r="N39" s="56"/>
      <c r="O39" s="22">
        <f>LOOKUP($A39, FuritenCounts!$A$2:$A984, FuritenCounts!B$2:B984)</f>
        <v>27</v>
      </c>
      <c r="P39" s="5"/>
    </row>
    <row r="40">
      <c r="A40" s="18" t="s">
        <v>42</v>
      </c>
      <c r="B40" s="70">
        <v>8.0</v>
      </c>
      <c r="C40" s="78">
        <f>LOOKUP($A40, FuritenPercents!$A$2:$A984, FuritenPercents!B$2:B984)</f>
        <v>0.3913043478</v>
      </c>
      <c r="D40" s="75" t="str">
        <f>LOOKUP($A40, FuritenPercents!$A$2:$A984, FuritenPercents!G$2:G984)</f>
        <v>ND</v>
      </c>
      <c r="E40" s="21" t="str">
        <f>LOOKUP($A40, FuritenPercents!$A$2:$A984, FuritenPercents!H$2:H984)</f>
        <v>ND</v>
      </c>
      <c r="F40" s="21">
        <f>LOOKUP($A40, FuritenPercents!$A$2:$A984, FuritenPercents!I$2:I984)</f>
        <v>0.6</v>
      </c>
      <c r="G40" s="21">
        <f>LOOKUP($A40, FuritenPercents!$A$2:$A984, FuritenPercents!J$2:J984)</f>
        <v>0.4166666667</v>
      </c>
      <c r="H40" s="21">
        <f>LOOKUP($A40, FuritenPercents!$A$2:$A984, FuritenPercents!K$2:K984)</f>
        <v>0</v>
      </c>
      <c r="I40" s="21">
        <f>LOOKUP($A40, FuritenPercents!$A$2:$A984, FuritenPercents!L$2:L984)</f>
        <v>0.3333333333</v>
      </c>
      <c r="J40" s="21" t="str">
        <f>LOOKUP($A40, FuritenPercents!$A$2:$A984, FuritenPercents!M$2:M984)</f>
        <v>ND</v>
      </c>
      <c r="K40" s="21" t="str">
        <f>LOOKUP($A40, FuritenPercents!$A$2:$A984, FuritenPercents!N$2:N984)</f>
        <v>ND</v>
      </c>
      <c r="L40" s="54"/>
      <c r="M40" s="55"/>
      <c r="N40" s="56"/>
      <c r="O40" s="22">
        <f>LOOKUP($A40, FuritenCounts!$A$2:$A984, FuritenCounts!B$2:B984)</f>
        <v>23</v>
      </c>
      <c r="P40" s="5"/>
    </row>
    <row r="41">
      <c r="A41" s="18" t="s">
        <v>43</v>
      </c>
      <c r="B41" s="70">
        <v>8.0</v>
      </c>
      <c r="C41" s="79">
        <f>LOOKUP($A41, FuritenPercents!$A$2:$A984, FuritenPercents!B$2:B984)</f>
        <v>0.2608695652</v>
      </c>
      <c r="D41" s="75" t="str">
        <f>LOOKUP($A41, FuritenPercents!$A$2:$A984, FuritenPercents!G$2:G984)</f>
        <v>ND</v>
      </c>
      <c r="E41" s="21" t="str">
        <f>LOOKUP($A41, FuritenPercents!$A$2:$A984, FuritenPercents!H$2:H984)</f>
        <v>ND</v>
      </c>
      <c r="F41" s="21">
        <f>LOOKUP($A41, FuritenPercents!$A$2:$A984, FuritenPercents!I$2:I984)</f>
        <v>0.2727272727</v>
      </c>
      <c r="G41" s="21">
        <f>LOOKUP($A41, FuritenPercents!$A$2:$A984, FuritenPercents!J$2:J984)</f>
        <v>0.4</v>
      </c>
      <c r="H41" s="21">
        <f>LOOKUP($A41, FuritenPercents!$A$2:$A984, FuritenPercents!K$2:K984)</f>
        <v>0.2</v>
      </c>
      <c r="I41" s="21">
        <f>LOOKUP($A41, FuritenPercents!$A$2:$A984, FuritenPercents!L$2:L984)</f>
        <v>0</v>
      </c>
      <c r="J41" s="21" t="str">
        <f>LOOKUP($A41, FuritenPercents!$A$2:$A984, FuritenPercents!M$2:M984)</f>
        <v>ND</v>
      </c>
      <c r="K41" s="21" t="str">
        <f>LOOKUP($A41, FuritenPercents!$A$2:$A984, FuritenPercents!N$2:N984)</f>
        <v>ND</v>
      </c>
      <c r="L41" s="54"/>
      <c r="M41" s="55"/>
      <c r="N41" s="56"/>
      <c r="O41" s="22">
        <f>LOOKUP($A41, FuritenCounts!$A$2:$A984, FuritenCounts!B$2:B984)</f>
        <v>23</v>
      </c>
      <c r="P41" s="5"/>
    </row>
    <row r="42">
      <c r="A42" s="18" t="s">
        <v>44</v>
      </c>
      <c r="B42" s="70">
        <v>8.0</v>
      </c>
      <c r="C42" s="80">
        <f>LOOKUP($A42, FuritenPercents!$A$2:$A984, FuritenPercents!B$2:B984)</f>
        <v>0.3488372093</v>
      </c>
      <c r="D42" s="75" t="str">
        <f>LOOKUP($A42, FuritenPercents!$A$2:$A984, FuritenPercents!G$2:G984)</f>
        <v>ND</v>
      </c>
      <c r="E42" s="21" t="str">
        <f>LOOKUP($A42, FuritenPercents!$A$2:$A984, FuritenPercents!H$2:H984)</f>
        <v>ND</v>
      </c>
      <c r="F42" s="21">
        <f>LOOKUP($A42, FuritenPercents!$A$2:$A984, FuritenPercents!I$2:I984)</f>
        <v>0.4285714286</v>
      </c>
      <c r="G42" s="21">
        <f>LOOKUP($A42, FuritenPercents!$A$2:$A984, FuritenPercents!J$2:J984)</f>
        <v>0.4117647059</v>
      </c>
      <c r="H42" s="21">
        <f>LOOKUP($A42, FuritenPercents!$A$2:$A984, FuritenPercents!K$2:K984)</f>
        <v>0.3333333333</v>
      </c>
      <c r="I42" s="21">
        <f>LOOKUP($A42, FuritenPercents!$A$2:$A984, FuritenPercents!L$2:L984)</f>
        <v>0.25</v>
      </c>
      <c r="J42" s="21">
        <f>LOOKUP($A42, FuritenPercents!$A$2:$A984, FuritenPercents!M$2:M984)</f>
        <v>0</v>
      </c>
      <c r="K42" s="21" t="str">
        <f>LOOKUP($A42, FuritenPercents!$A$2:$A984, FuritenPercents!N$2:N984)</f>
        <v>ND</v>
      </c>
      <c r="L42" s="65"/>
      <c r="M42" s="66"/>
      <c r="N42" s="67"/>
      <c r="O42" s="22">
        <f>LOOKUP($A42, FuritenCounts!$A$2:$A984, FuritenCounts!B$2:B984)</f>
        <v>43</v>
      </c>
      <c r="P42" s="5"/>
    </row>
    <row r="43">
      <c r="A43" s="12" t="s">
        <v>45</v>
      </c>
      <c r="B43" s="26" t="s">
        <v>8</v>
      </c>
      <c r="C43" s="27" t="s">
        <v>3</v>
      </c>
      <c r="D43" s="28">
        <v>0.0</v>
      </c>
      <c r="E43" s="28">
        <v>1.0</v>
      </c>
      <c r="F43" s="28">
        <v>2.0</v>
      </c>
      <c r="G43" s="28">
        <v>3.0</v>
      </c>
      <c r="H43" s="28">
        <v>4.0</v>
      </c>
      <c r="I43" s="28">
        <v>5.0</v>
      </c>
      <c r="J43" s="28">
        <v>6.0</v>
      </c>
      <c r="K43" s="28">
        <v>7.0</v>
      </c>
      <c r="L43" s="28">
        <v>8.0</v>
      </c>
      <c r="M43" s="28">
        <v>9.0</v>
      </c>
      <c r="N43" s="28">
        <v>10.0</v>
      </c>
      <c r="O43" s="30" t="s">
        <v>9</v>
      </c>
      <c r="P43" s="5" t="s">
        <v>46</v>
      </c>
    </row>
    <row r="44">
      <c r="A44" s="18" t="s">
        <v>47</v>
      </c>
      <c r="B44" s="70">
        <v>11.0</v>
      </c>
      <c r="C44" s="81">
        <f>LOOKUP($A44, FuritenPercents!$A$2:$A984, FuritenPercents!B$2:B984)</f>
        <v>0.3846153846</v>
      </c>
      <c r="D44" s="75" t="str">
        <f>LOOKUP($A44, FuritenPercents!$A$2:$A984, FuritenPercents!H$2:H984)</f>
        <v>ND</v>
      </c>
      <c r="E44" s="75" t="str">
        <f>LOOKUP($A44, FuritenPercents!$A$2:$A984, FuritenPercents!I$2:I984)</f>
        <v>ND</v>
      </c>
      <c r="F44" s="75" t="str">
        <f>LOOKUP($A44, FuritenPercents!$A$2:$A984, FuritenPercents!J$2:J984)</f>
        <v>ND</v>
      </c>
      <c r="G44" s="21" t="str">
        <f>LOOKUP($A44, FuritenPercents!$A$2:$A984, FuritenPercents!K$2:K984)</f>
        <v>ND</v>
      </c>
      <c r="H44" s="21">
        <f>LOOKUP($A44, FuritenPercents!$A$2:$A984, FuritenPercents!L$2:L984)</f>
        <v>0.5</v>
      </c>
      <c r="I44" s="21">
        <f>LOOKUP($A44, FuritenPercents!$A$2:$A984, FuritenPercents!M$2:M984)</f>
        <v>0.5</v>
      </c>
      <c r="J44" s="21">
        <f>LOOKUP($A44, FuritenPercents!$A$2:$A984, FuritenPercents!N$2:N984)</f>
        <v>0.75</v>
      </c>
      <c r="K44" s="21">
        <f>LOOKUP($A44, FuritenPercents!$A$2:$A984, FuritenPercents!O$2:O984)</f>
        <v>0</v>
      </c>
      <c r="L44" s="21">
        <f>LOOKUP($A44, FuritenPercents!$A$2:$A984, FuritenPercents!P$2:P984)</f>
        <v>0</v>
      </c>
      <c r="M44" s="21" t="str">
        <f>LOOKUP($A44, FuritenPercents!$A$2:$A984, FuritenPercents!Q$2:Q984)</f>
        <v>ND</v>
      </c>
      <c r="N44" s="21" t="str">
        <f>LOOKUP($A44, FuritenPercents!$A$2:$A984, FuritenPercents!R$2:R984)</f>
        <v>ND</v>
      </c>
      <c r="O44" s="22">
        <f>LOOKUP($A44, FuritenCounts!$A$2:$A984, FuritenCounts!B$2:B984)</f>
        <v>13</v>
      </c>
      <c r="P44" s="5"/>
    </row>
    <row r="45">
      <c r="A45" s="18" t="s">
        <v>48</v>
      </c>
      <c r="B45" s="19">
        <v>13.0</v>
      </c>
      <c r="C45" s="82">
        <f>LOOKUP($A45, FuritenPercents!$A$2:$A984, FuritenPercents!B$2:B984)</f>
        <v>0.4545454545</v>
      </c>
      <c r="D45" s="21" t="str">
        <f>LOOKUP($A45, FuritenPercents!$A$2:$A984, FuritenPercents!J$2:J984)</f>
        <v>ND</v>
      </c>
      <c r="E45" s="21">
        <f>LOOKUP($A45, FuritenPercents!$A$2:$A984, FuritenPercents!K$2:K984)</f>
        <v>1</v>
      </c>
      <c r="F45" s="21">
        <f>LOOKUP($A45, FuritenPercents!$A$2:$A984, FuritenPercents!L$2:L984)</f>
        <v>0.25</v>
      </c>
      <c r="G45" s="21">
        <f>LOOKUP($A45, FuritenPercents!$A$2:$A984, FuritenPercents!M$2:M984)</f>
        <v>0.5</v>
      </c>
      <c r="H45" s="21">
        <f>LOOKUP($A45, FuritenPercents!$A$2:$A984, FuritenPercents!N$2:N984)</f>
        <v>1</v>
      </c>
      <c r="I45" s="21">
        <f>LOOKUP($A45, FuritenPercents!$A$2:$A984, FuritenPercents!O$2:O984)</f>
        <v>0</v>
      </c>
      <c r="J45" s="21">
        <f>LOOKUP($A45, FuritenPercents!$A$2:$A984, FuritenPercents!P$2:P984)</f>
        <v>1</v>
      </c>
      <c r="K45" s="21" t="str">
        <f>LOOKUP($A45, FuritenPercents!$A$2:$A984, FuritenPercents!Q$2:Q984)</f>
        <v>ND</v>
      </c>
      <c r="L45" s="21" t="str">
        <f>LOOKUP($A45, FuritenPercents!$A$2:$A984, FuritenPercents!R$2:R984)</f>
        <v>ND</v>
      </c>
      <c r="M45" s="21" t="str">
        <f>LOOKUP($A45, FuritenPercents!$A$2:$A984, FuritenPercents!S$2:S984)</f>
        <v>ND</v>
      </c>
      <c r="N45" s="21" t="str">
        <f>LOOKUP($A45, FuritenPercents!$A$2:$A984, FuritenPercents!T$2:T984)</f>
        <v>ND</v>
      </c>
      <c r="O45" s="119">
        <f>LOOKUP($A45, FuritenCounts!$A$2:$A984, FuritenCounts!B$2:B984)</f>
        <v>11</v>
      </c>
      <c r="P45" s="5"/>
    </row>
    <row r="46">
      <c r="A46" s="18" t="s">
        <v>49</v>
      </c>
      <c r="B46" s="19">
        <v>13.0</v>
      </c>
      <c r="C46" s="84">
        <f>LOOKUP($A46, FuritenPercents!$A$2:$A984, FuritenPercents!B$2:B984)</f>
        <v>0.4</v>
      </c>
      <c r="D46" s="21" t="str">
        <f>LOOKUP($A46, FuritenPercents!$A$2:$A984, FuritenPercents!J$2:J984)</f>
        <v>ND</v>
      </c>
      <c r="E46" s="21" t="str">
        <f>LOOKUP($A46, FuritenPercents!$A$2:$A984, FuritenPercents!K$2:K984)</f>
        <v>ND</v>
      </c>
      <c r="F46" s="21">
        <f>LOOKUP($A46, FuritenPercents!$A$2:$A984, FuritenPercents!L$2:L984)</f>
        <v>0</v>
      </c>
      <c r="G46" s="21" t="str">
        <f>LOOKUP($A46, FuritenPercents!$A$2:$A984, FuritenPercents!M$2:M984)</f>
        <v>ND</v>
      </c>
      <c r="H46" s="21">
        <f>LOOKUP($A46, FuritenPercents!$A$2:$A984, FuritenPercents!N$2:N984)</f>
        <v>1</v>
      </c>
      <c r="I46" s="21" t="str">
        <f>LOOKUP($A46, FuritenPercents!$A$2:$A984, FuritenPercents!O$2:O984)</f>
        <v>ND</v>
      </c>
      <c r="J46" s="21">
        <f>LOOKUP($A46, FuritenPercents!$A$2:$A984, FuritenPercents!P$2:P984)</f>
        <v>0.5</v>
      </c>
      <c r="K46" s="21" t="str">
        <f>LOOKUP($A46, FuritenPercents!$A$2:$A984, FuritenPercents!Q$2:Q984)</f>
        <v>ND</v>
      </c>
      <c r="L46" s="21" t="str">
        <f>LOOKUP($A46, FuritenPercents!$A$2:$A984, FuritenPercents!R$2:R984)</f>
        <v>ND</v>
      </c>
      <c r="M46" s="21" t="str">
        <f>LOOKUP($A46, FuritenPercents!$A$2:$A984, FuritenPercents!S$2:S984)</f>
        <v>ND</v>
      </c>
      <c r="N46" s="21" t="str">
        <f>LOOKUP($A46, FuritenPercents!$A$2:$A984, FuritenPercents!T$2:T984)</f>
        <v>ND</v>
      </c>
      <c r="O46" s="119">
        <f>LOOKUP($A46, FuritenCounts!$A$2:$A984, FuritenCounts!B$2:B984)</f>
        <v>5</v>
      </c>
      <c r="P46" s="5"/>
    </row>
    <row r="47">
      <c r="A47" s="18" t="s">
        <v>50</v>
      </c>
      <c r="B47" s="19">
        <v>13.0</v>
      </c>
      <c r="C47" s="85">
        <f>LOOKUP($A47, FuritenPercents!$A$2:$A984, FuritenPercents!B$2:B984)</f>
        <v>0.6666666667</v>
      </c>
      <c r="D47" s="21" t="str">
        <f>LOOKUP($A47, FuritenPercents!$A$2:$A984, FuritenPercents!J$2:J984)</f>
        <v>ND</v>
      </c>
      <c r="E47" s="21" t="str">
        <f>LOOKUP($A47, FuritenPercents!$A$2:$A984, FuritenPercents!K$2:K984)</f>
        <v>ND</v>
      </c>
      <c r="F47" s="21" t="str">
        <f>LOOKUP($A47, FuritenPercents!$A$2:$A984, FuritenPercents!L$2:L984)</f>
        <v>ND</v>
      </c>
      <c r="G47" s="21">
        <f>LOOKUP($A47, FuritenPercents!$A$2:$A984, FuritenPercents!M$2:M984)</f>
        <v>1</v>
      </c>
      <c r="H47" s="21">
        <f>LOOKUP($A47, FuritenPercents!$A$2:$A984, FuritenPercents!N$2:N984)</f>
        <v>0.75</v>
      </c>
      <c r="I47" s="21">
        <f>LOOKUP($A47, FuritenPercents!$A$2:$A984, FuritenPercents!O$2:O984)</f>
        <v>0</v>
      </c>
      <c r="J47" s="21" t="str">
        <f>LOOKUP($A47, FuritenPercents!$A$2:$A984, FuritenPercents!P$2:P984)</f>
        <v>ND</v>
      </c>
      <c r="K47" s="21" t="str">
        <f>LOOKUP($A47, FuritenPercents!$A$2:$A984, FuritenPercents!Q$2:Q984)</f>
        <v>ND</v>
      </c>
      <c r="L47" s="21" t="str">
        <f>LOOKUP($A47, FuritenPercents!$A$2:$A984, FuritenPercents!R$2:R984)</f>
        <v>ND</v>
      </c>
      <c r="M47" s="21" t="str">
        <f>LOOKUP($A47, FuritenPercents!$A$2:$A984, FuritenPercents!S$2:S984)</f>
        <v>ND</v>
      </c>
      <c r="N47" s="21" t="str">
        <f>LOOKUP($A47, FuritenPercents!$A$2:$A984, FuritenPercents!T$2:T984)</f>
        <v>ND</v>
      </c>
      <c r="O47" s="119">
        <f>LOOKUP($A47, FuritenCounts!$A$2:$A984, FuritenCounts!B$2:B984)</f>
        <v>6</v>
      </c>
      <c r="P47" s="5"/>
    </row>
    <row r="48">
      <c r="A48" s="18" t="s">
        <v>51</v>
      </c>
      <c r="B48" s="19">
        <v>13.0</v>
      </c>
      <c r="C48" s="24">
        <f>LOOKUP($A48, FuritenPercents!$A$2:$A984, FuritenPercents!B$2:B984)</f>
        <v>0.25</v>
      </c>
      <c r="D48" s="21" t="str">
        <f>LOOKUP($A48, FuritenPercents!$A$2:$A984, FuritenPercents!J$2:J984)</f>
        <v>ND</v>
      </c>
      <c r="E48" s="21" t="str">
        <f>LOOKUP($A48, FuritenPercents!$A$2:$A984, FuritenPercents!K$2:K984)</f>
        <v>ND</v>
      </c>
      <c r="F48" s="21">
        <f>LOOKUP($A48, FuritenPercents!$A$2:$A984, FuritenPercents!L$2:L984)</f>
        <v>0.5</v>
      </c>
      <c r="G48" s="21">
        <f>LOOKUP($A48, FuritenPercents!$A$2:$A984, FuritenPercents!M$2:M984)</f>
        <v>0</v>
      </c>
      <c r="H48" s="21">
        <f>LOOKUP($A48, FuritenPercents!$A$2:$A984, FuritenPercents!N$2:N984)</f>
        <v>0.3333333333</v>
      </c>
      <c r="I48" s="21">
        <f>LOOKUP($A48, FuritenPercents!$A$2:$A984, FuritenPercents!O$2:O984)</f>
        <v>0</v>
      </c>
      <c r="J48" s="21" t="str">
        <f>LOOKUP($A48, FuritenPercents!$A$2:$A984, FuritenPercents!P$2:P984)</f>
        <v>ND</v>
      </c>
      <c r="K48" s="21">
        <f>LOOKUP($A48, FuritenPercents!$A$2:$A984, FuritenPercents!Q$2:Q984)</f>
        <v>0</v>
      </c>
      <c r="L48" s="21" t="str">
        <f>LOOKUP($A48, FuritenPercents!$A$2:$A984, FuritenPercents!R$2:R984)</f>
        <v>ND</v>
      </c>
      <c r="M48" s="21" t="str">
        <f>LOOKUP($A48, FuritenPercents!$A$2:$A984, FuritenPercents!S$2:S984)</f>
        <v>ND</v>
      </c>
      <c r="N48" s="21" t="str">
        <f>LOOKUP($A48, FuritenPercents!$A$2:$A984, FuritenPercents!T$2:T984)</f>
        <v>ND</v>
      </c>
      <c r="O48" s="119">
        <f>LOOKUP($A48, FuritenCounts!$A$2:$A984, FuritenCounts!B$2:B984)</f>
        <v>8</v>
      </c>
      <c r="P48" s="5"/>
    </row>
    <row r="49">
      <c r="A49" s="18" t="s">
        <v>52</v>
      </c>
      <c r="B49" s="19">
        <v>13.0</v>
      </c>
      <c r="C49" s="86">
        <f>LOOKUP($A49, FuritenPercents!$A$2:$A984, FuritenPercents!B$2:B984)</f>
        <v>0.5</v>
      </c>
      <c r="D49" s="21" t="str">
        <f>LOOKUP($A49, FuritenPercents!$A$2:$A984, FuritenPercents!J$2:J984)</f>
        <v>ND</v>
      </c>
      <c r="E49" s="21">
        <f>LOOKUP($A49, FuritenPercents!$A$2:$A984, FuritenPercents!K$2:K984)</f>
        <v>1</v>
      </c>
      <c r="F49" s="21">
        <f>LOOKUP($A49, FuritenPercents!$A$2:$A984, FuritenPercents!L$2:L984)</f>
        <v>1</v>
      </c>
      <c r="G49" s="21">
        <f>LOOKUP($A49, FuritenPercents!$A$2:$A984, FuritenPercents!M$2:M984)</f>
        <v>0</v>
      </c>
      <c r="H49" s="21">
        <f>LOOKUP($A49, FuritenPercents!$A$2:$A984, FuritenPercents!N$2:N984)</f>
        <v>0</v>
      </c>
      <c r="I49" s="21">
        <f>LOOKUP($A49, FuritenPercents!$A$2:$A984, FuritenPercents!O$2:O984)</f>
        <v>0.3333333333</v>
      </c>
      <c r="J49" s="21">
        <f>LOOKUP($A49, FuritenPercents!$A$2:$A984, FuritenPercents!P$2:P984)</f>
        <v>1</v>
      </c>
      <c r="K49" s="21">
        <f>LOOKUP($A49, FuritenPercents!$A$2:$A984, FuritenPercents!Q$2:Q984)</f>
        <v>0</v>
      </c>
      <c r="L49" s="21" t="str">
        <f>LOOKUP($A49, FuritenPercents!$A$2:$A984, FuritenPercents!R$2:R984)</f>
        <v>ND</v>
      </c>
      <c r="M49" s="21" t="str">
        <f>LOOKUP($A49, FuritenPercents!$A$2:$A984, FuritenPercents!S$2:S984)</f>
        <v>ND</v>
      </c>
      <c r="N49" s="21" t="str">
        <f>LOOKUP($A49, FuritenPercents!$A$2:$A984, FuritenPercents!T$2:T984)</f>
        <v>ND</v>
      </c>
      <c r="O49" s="119">
        <f>LOOKUP($A49, FuritenCounts!$A$2:$A984, FuritenCounts!B$2:B984)</f>
        <v>12</v>
      </c>
      <c r="P49" s="5"/>
    </row>
    <row r="50">
      <c r="A50" s="18" t="s">
        <v>53</v>
      </c>
      <c r="B50" s="70">
        <v>11.0</v>
      </c>
      <c r="C50" s="64">
        <f>LOOKUP($A50, FuritenPercents!$A$2:$A984, FuritenPercents!B$2:B984)</f>
        <v>0.1</v>
      </c>
      <c r="D50" s="75" t="str">
        <f>LOOKUP($A50, FuritenPercents!$A$2:$A984, FuritenPercents!H$2:H984)</f>
        <v>ND</v>
      </c>
      <c r="E50" s="75" t="str">
        <f>LOOKUP($A50, FuritenPercents!$A$2:$A984, FuritenPercents!I$2:I984)</f>
        <v>ND</v>
      </c>
      <c r="F50" s="75" t="str">
        <f>LOOKUP($A50, FuritenPercents!$A$2:$A984, FuritenPercents!J$2:J984)</f>
        <v>ND</v>
      </c>
      <c r="G50" s="21">
        <f>LOOKUP($A50, FuritenPercents!$A$2:$A984, FuritenPercents!K$2:K984)</f>
        <v>0</v>
      </c>
      <c r="H50" s="21">
        <f>LOOKUP($A50, FuritenPercents!$A$2:$A984, FuritenPercents!L$2:L984)</f>
        <v>0</v>
      </c>
      <c r="I50" s="21">
        <f>LOOKUP($A50, FuritenPercents!$A$2:$A984, FuritenPercents!M$2:M984)</f>
        <v>0.3333333333</v>
      </c>
      <c r="J50" s="21">
        <f>LOOKUP($A50, FuritenPercents!$A$2:$A984, FuritenPercents!N$2:N984)</f>
        <v>0</v>
      </c>
      <c r="K50" s="21">
        <f>LOOKUP($A50, FuritenPercents!$A$2:$A984, FuritenPercents!O$2:O984)</f>
        <v>0</v>
      </c>
      <c r="L50" s="21">
        <f>LOOKUP($A50, FuritenPercents!$A$2:$A984, FuritenPercents!P$2:P984)</f>
        <v>0</v>
      </c>
      <c r="M50" s="21" t="str">
        <f>LOOKUP($A50, FuritenPercents!$A$2:$A984, FuritenPercents!Q$2:Q984)</f>
        <v>ND</v>
      </c>
      <c r="N50" s="21" t="str">
        <f>LOOKUP($A50, FuritenPercents!$A$2:$A984, FuritenPercents!R$2:R984)</f>
        <v>ND</v>
      </c>
      <c r="O50" s="22">
        <f>LOOKUP($A50, FuritenCounts!$A$2:$A984, FuritenCounts!B$2:B984)</f>
        <v>20</v>
      </c>
      <c r="P50" s="5"/>
    </row>
    <row r="51">
      <c r="A51" s="12" t="s">
        <v>54</v>
      </c>
      <c r="B51" s="26" t="s">
        <v>8</v>
      </c>
      <c r="C51" s="27" t="s">
        <v>3</v>
      </c>
      <c r="D51" s="28">
        <v>0.0</v>
      </c>
      <c r="E51" s="28">
        <v>1.0</v>
      </c>
      <c r="F51" s="28">
        <v>2.0</v>
      </c>
      <c r="G51" s="28">
        <v>3.0</v>
      </c>
      <c r="H51" s="28">
        <v>4.0</v>
      </c>
      <c r="I51" s="28">
        <v>5.0</v>
      </c>
      <c r="J51" s="28">
        <v>6.0</v>
      </c>
      <c r="K51" s="28">
        <v>7.0</v>
      </c>
      <c r="L51" s="28">
        <v>8.0</v>
      </c>
      <c r="M51" s="28">
        <v>9.0</v>
      </c>
      <c r="N51" s="28">
        <v>10.0</v>
      </c>
      <c r="O51" s="30" t="s">
        <v>9</v>
      </c>
      <c r="P51" s="5" t="s">
        <v>55</v>
      </c>
    </row>
    <row r="52">
      <c r="A52" s="18" t="s">
        <v>56</v>
      </c>
      <c r="B52" s="19">
        <v>7.0</v>
      </c>
      <c r="C52" s="87">
        <f>LOOKUP($A52, FuritenPercents!$A$2:$A984, FuritenPercents!B$2:B984)</f>
        <v>0.2592592593</v>
      </c>
      <c r="D52" s="21" t="str">
        <f>LOOKUP($A52, FuritenPercents!$A$2:$A984, FuritenPercents!D$2:D984)</f>
        <v>ND</v>
      </c>
      <c r="E52" s="21">
        <f>LOOKUP($A52, FuritenPercents!$A$2:$A984, FuritenPercents!E$2:E984)</f>
        <v>0.1764705882</v>
      </c>
      <c r="F52" s="21">
        <f>LOOKUP($A52, FuritenPercents!$A$2:$A984, FuritenPercents!F$2:F984)</f>
        <v>0.35</v>
      </c>
      <c r="G52" s="21">
        <f>LOOKUP($A52, FuritenPercents!$A$2:$A984, FuritenPercents!G$2:G984)</f>
        <v>0.2727272727</v>
      </c>
      <c r="H52" s="21">
        <f>LOOKUP($A52, FuritenPercents!$A$2:$A984, FuritenPercents!H$2:H984)</f>
        <v>0.3333333333</v>
      </c>
      <c r="I52" s="21">
        <f>LOOKUP($A52, FuritenPercents!$A$2:$A984, FuritenPercents!I$2:I984)</f>
        <v>0</v>
      </c>
      <c r="J52" s="21" t="str">
        <f>LOOKUP($A52, FuritenPercents!$A$2:$A984, FuritenPercents!J$2:J984)</f>
        <v>ND</v>
      </c>
      <c r="K52" s="21" t="str">
        <f>LOOKUP($A52, FuritenPercents!$A$2:$A984, FuritenPercents!K$2:K984)</f>
        <v>ND</v>
      </c>
      <c r="L52" s="88"/>
      <c r="M52" s="89"/>
      <c r="N52" s="90"/>
      <c r="O52" s="22">
        <f>LOOKUP($A52, FuritenCounts!$A$2:$A984, FuritenCounts!B$2:B984)</f>
        <v>54</v>
      </c>
      <c r="P52" s="91" t="s">
        <v>57</v>
      </c>
    </row>
    <row r="53">
      <c r="A53" s="18" t="s">
        <v>58</v>
      </c>
      <c r="B53" s="19">
        <v>11.0</v>
      </c>
      <c r="C53" s="92">
        <f>LOOKUP($A53, FuritenPercents!$A$2:$A984, FuritenPercents!B$2:B984)</f>
        <v>0.318627451</v>
      </c>
      <c r="D53" s="21" t="str">
        <f>LOOKUP($A53, FuritenPercents!$A$2:$A984, FuritenPercents!D$2:D984)</f>
        <v>ND</v>
      </c>
      <c r="E53" s="21">
        <f>LOOKUP($A53, FuritenPercents!$A$2:$A984, FuritenPercents!E$2:E984)</f>
        <v>0.3333333333</v>
      </c>
      <c r="F53" s="21">
        <f>LOOKUP($A53, FuritenPercents!$A$2:$A984, FuritenPercents!F$2:F984)</f>
        <v>0.3617021277</v>
      </c>
      <c r="G53" s="21">
        <f>LOOKUP($A53, FuritenPercents!$A$2:$A984, FuritenPercents!G$2:G984)</f>
        <v>0.2307692308</v>
      </c>
      <c r="H53" s="21">
        <f>LOOKUP($A53, FuritenPercents!$A$2:$A984, FuritenPercents!H$2:H984)</f>
        <v>0.5151515152</v>
      </c>
      <c r="I53" s="21">
        <f>LOOKUP($A53, FuritenPercents!$A$2:$A984, FuritenPercents!I$2:I984)</f>
        <v>0.21875</v>
      </c>
      <c r="J53" s="21">
        <f>LOOKUP($A53, FuritenPercents!$A$2:$A984, FuritenPercents!J$2:J984)</f>
        <v>0.3125</v>
      </c>
      <c r="K53" s="21">
        <f>LOOKUP($A53, FuritenPercents!$A$2:$A984, FuritenPercents!K$2:K984)</f>
        <v>0.2222222222</v>
      </c>
      <c r="L53" s="21">
        <f>LOOKUP($A53, FuritenPercents!$A$2:$A984, FuritenPercents!L$2:L984)</f>
        <v>0.3333333333</v>
      </c>
      <c r="M53" s="21" t="str">
        <f>LOOKUP($A53, FuritenPercents!$A$2:$A984, FuritenPercents!M$2:M984)</f>
        <v>ND</v>
      </c>
      <c r="N53" s="21" t="str">
        <f>LOOKUP($A53, FuritenPercents!$A$2:$A984, FuritenPercents!N$2:N984)</f>
        <v>ND</v>
      </c>
      <c r="O53" s="22">
        <f>LOOKUP($A53, FuritenCounts!$A$2:$A984, FuritenCounts!B$2:B984)</f>
        <v>204</v>
      </c>
      <c r="P53" s="5"/>
    </row>
    <row r="54">
      <c r="A54" s="18" t="s">
        <v>59</v>
      </c>
      <c r="B54" s="19">
        <v>11.0</v>
      </c>
      <c r="C54" s="93">
        <f>LOOKUP($A54, FuritenPercents!$A$2:$A984, FuritenPercents!B$2:B984)</f>
        <v>0.3119266055</v>
      </c>
      <c r="D54" s="21" t="str">
        <f>LOOKUP($A54, FuritenPercents!$A$2:$A984, FuritenPercents!D$2:D984)</f>
        <v>ND</v>
      </c>
      <c r="E54" s="21">
        <f>LOOKUP($A54, FuritenPercents!$A$2:$A984, FuritenPercents!E$2:E984)</f>
        <v>0.5454545455</v>
      </c>
      <c r="F54" s="21">
        <f>LOOKUP($A54, FuritenPercents!$A$2:$A984, FuritenPercents!F$2:F984)</f>
        <v>0.2692307692</v>
      </c>
      <c r="G54" s="21">
        <f>LOOKUP($A54, FuritenPercents!$A$2:$A984, FuritenPercents!G$2:G984)</f>
        <v>0.1739130435</v>
      </c>
      <c r="H54" s="21">
        <f>LOOKUP($A54, FuritenPercents!$A$2:$A984, FuritenPercents!H$2:H984)</f>
        <v>0.3888888889</v>
      </c>
      <c r="I54" s="21">
        <f>LOOKUP($A54, FuritenPercents!$A$2:$A984, FuritenPercents!I$2:I984)</f>
        <v>0.4444444444</v>
      </c>
      <c r="J54" s="21">
        <f>LOOKUP($A54, FuritenPercents!$A$2:$A984, FuritenPercents!J$2:J984)</f>
        <v>0.25</v>
      </c>
      <c r="K54" s="21">
        <f>LOOKUP($A54, FuritenPercents!$A$2:$A984, FuritenPercents!K$2:K984)</f>
        <v>0</v>
      </c>
      <c r="L54" s="21">
        <f>LOOKUP($A54, FuritenPercents!$A$2:$A984, FuritenPercents!L$2:L984)</f>
        <v>0.3333333333</v>
      </c>
      <c r="M54" s="21" t="str">
        <f>LOOKUP($A54, FuritenPercents!$A$2:$A984, FuritenPercents!M$2:M984)</f>
        <v>ND</v>
      </c>
      <c r="N54" s="21" t="str">
        <f>LOOKUP($A54, FuritenPercents!$A$2:$A984, FuritenPercents!N$2:N984)</f>
        <v>ND</v>
      </c>
      <c r="O54" s="22">
        <f>LOOKUP($A54, FuritenCounts!$A$2:$A984, FuritenCounts!B$2:B984)</f>
        <v>109</v>
      </c>
      <c r="P54" s="5"/>
    </row>
    <row r="55">
      <c r="A55" s="18" t="s">
        <v>60</v>
      </c>
      <c r="B55" s="19">
        <v>11.0</v>
      </c>
      <c r="C55" s="94">
        <f>LOOKUP($A55, FuritenPercents!$A$2:$A984, FuritenPercents!B$2:B984)</f>
        <v>0.3356643357</v>
      </c>
      <c r="D55" s="21" t="str">
        <f>LOOKUP($A55, FuritenPercents!$A$2:$A984, FuritenPercents!D$2:D984)</f>
        <v>ND</v>
      </c>
      <c r="E55" s="21">
        <f>LOOKUP($A55, FuritenPercents!$A$2:$A984, FuritenPercents!E$2:E984)</f>
        <v>0.4347826087</v>
      </c>
      <c r="F55" s="21">
        <f>LOOKUP($A55, FuritenPercents!$A$2:$A984, FuritenPercents!F$2:F984)</f>
        <v>0.44</v>
      </c>
      <c r="G55" s="21">
        <f>LOOKUP($A55, FuritenPercents!$A$2:$A984, FuritenPercents!G$2:G984)</f>
        <v>0.2857142857</v>
      </c>
      <c r="H55" s="21">
        <f>LOOKUP($A55, FuritenPercents!$A$2:$A984, FuritenPercents!H$2:H984)</f>
        <v>0.3181818182</v>
      </c>
      <c r="I55" s="21">
        <f>LOOKUP($A55, FuritenPercents!$A$2:$A984, FuritenPercents!I$2:I984)</f>
        <v>0.3636363636</v>
      </c>
      <c r="J55" s="21">
        <f>LOOKUP($A55, FuritenPercents!$A$2:$A984, FuritenPercents!J$2:J984)</f>
        <v>0.1818181818</v>
      </c>
      <c r="K55" s="21">
        <f>LOOKUP($A55, FuritenPercents!$A$2:$A984, FuritenPercents!K$2:K984)</f>
        <v>0.2857142857</v>
      </c>
      <c r="L55" s="21">
        <f>LOOKUP($A55, FuritenPercents!$A$2:$A984, FuritenPercents!L$2:L984)</f>
        <v>0</v>
      </c>
      <c r="M55" s="21" t="str">
        <f>LOOKUP($A55, FuritenPercents!$A$2:$A984, FuritenPercents!M$2:M984)</f>
        <v>ND</v>
      </c>
      <c r="N55" s="21" t="str">
        <f>LOOKUP($A55, FuritenPercents!$A$2:$A984, FuritenPercents!N$2:N984)</f>
        <v>ND</v>
      </c>
      <c r="O55" s="22">
        <f>LOOKUP($A55, FuritenCounts!$A$2:$A984, FuritenCounts!B$2:B984)</f>
        <v>143</v>
      </c>
      <c r="P55" s="5"/>
    </row>
    <row r="56">
      <c r="A56" s="18" t="s">
        <v>61</v>
      </c>
      <c r="B56" s="19">
        <v>11.0</v>
      </c>
      <c r="C56" s="95">
        <f>LOOKUP($A56, FuritenPercents!$A$2:$A984, FuritenPercents!B$2:B984)</f>
        <v>0.2886597938</v>
      </c>
      <c r="D56" s="21" t="str">
        <f>LOOKUP($A56, FuritenPercents!$A$2:$A984, FuritenPercents!D$2:D984)</f>
        <v>ND</v>
      </c>
      <c r="E56" s="21">
        <f>LOOKUP($A56, FuritenPercents!$A$2:$A984, FuritenPercents!E$2:E984)</f>
        <v>0.3125</v>
      </c>
      <c r="F56" s="21">
        <f>LOOKUP($A56, FuritenPercents!$A$2:$A984, FuritenPercents!F$2:F984)</f>
        <v>0.2258064516</v>
      </c>
      <c r="G56" s="21">
        <f>LOOKUP($A56, FuritenPercents!$A$2:$A984, FuritenPercents!G$2:G984)</f>
        <v>0.3913043478</v>
      </c>
      <c r="H56" s="21">
        <f>LOOKUP($A56, FuritenPercents!$A$2:$A984, FuritenPercents!H$2:H984)</f>
        <v>0.2666666667</v>
      </c>
      <c r="I56" s="21">
        <f>LOOKUP($A56, FuritenPercents!$A$2:$A984, FuritenPercents!I$2:I984)</f>
        <v>0.3333333333</v>
      </c>
      <c r="J56" s="21">
        <f>LOOKUP($A56, FuritenPercents!$A$2:$A984, FuritenPercents!J$2:J984)</f>
        <v>0</v>
      </c>
      <c r="K56" s="21" t="str">
        <f>LOOKUP($A56, FuritenPercents!$A$2:$A984, FuritenPercents!K$2:K984)</f>
        <v>ND</v>
      </c>
      <c r="L56" s="21">
        <f>LOOKUP($A56, FuritenPercents!$A$2:$A984, FuritenPercents!L$2:L984)</f>
        <v>0.5</v>
      </c>
      <c r="M56" s="21" t="str">
        <f>LOOKUP($A56, FuritenPercents!$A$2:$A984, FuritenPercents!M$2:M984)</f>
        <v>ND</v>
      </c>
      <c r="N56" s="21" t="str">
        <f>LOOKUP($A56, FuritenPercents!$A$2:$A984, FuritenPercents!N$2:N984)</f>
        <v>ND</v>
      </c>
      <c r="O56" s="22">
        <f>LOOKUP($A56, FuritenCounts!$A$2:$A984, FuritenCounts!B$2:B984)</f>
        <v>97</v>
      </c>
      <c r="P56" s="5"/>
    </row>
    <row r="57">
      <c r="A57" s="18" t="s">
        <v>62</v>
      </c>
      <c r="B57" s="19">
        <v>11.0</v>
      </c>
      <c r="C57" s="96">
        <f>LOOKUP($A57, FuritenPercents!$A$2:$A984, FuritenPercents!B$2:B984)</f>
        <v>0.36</v>
      </c>
      <c r="D57" s="21" t="str">
        <f>LOOKUP($A57, FuritenPercents!$A$2:$A984, FuritenPercents!D$2:D984)</f>
        <v>ND</v>
      </c>
      <c r="E57" s="21">
        <f>LOOKUP($A57, FuritenPercents!$A$2:$A984, FuritenPercents!E$2:E984)</f>
        <v>0.4</v>
      </c>
      <c r="F57" s="21">
        <f>LOOKUP($A57, FuritenPercents!$A$2:$A984, FuritenPercents!F$2:F984)</f>
        <v>0.36</v>
      </c>
      <c r="G57" s="21">
        <f>LOOKUP($A57, FuritenPercents!$A$2:$A984, FuritenPercents!G$2:G984)</f>
        <v>0.24</v>
      </c>
      <c r="H57" s="21">
        <f>LOOKUP($A57, FuritenPercents!$A$2:$A984, FuritenPercents!H$2:H984)</f>
        <v>0.5217391304</v>
      </c>
      <c r="I57" s="21">
        <f>LOOKUP($A57, FuritenPercents!$A$2:$A984, FuritenPercents!I$2:I984)</f>
        <v>0.4210526316</v>
      </c>
      <c r="J57" s="21">
        <f>LOOKUP($A57, FuritenPercents!$A$2:$A984, FuritenPercents!J$2:J984)</f>
        <v>0.2</v>
      </c>
      <c r="K57" s="21" t="str">
        <f>LOOKUP($A57, FuritenPercents!$A$2:$A984, FuritenPercents!K$2:K984)</f>
        <v>ND</v>
      </c>
      <c r="L57" s="21">
        <f>LOOKUP($A57, FuritenPercents!$A$2:$A984, FuritenPercents!L$2:L984)</f>
        <v>0</v>
      </c>
      <c r="M57" s="21">
        <f>LOOKUP($A57, FuritenPercents!$A$2:$A984, FuritenPercents!M$2:M984)</f>
        <v>0</v>
      </c>
      <c r="N57" s="21" t="str">
        <f>LOOKUP($A57, FuritenPercents!$A$2:$A984, FuritenPercents!N$2:N984)</f>
        <v>ND</v>
      </c>
      <c r="O57" s="22">
        <f>LOOKUP($A57, FuritenCounts!$A$2:$A984, FuritenCounts!B$2:B984)</f>
        <v>125</v>
      </c>
      <c r="P57" s="5"/>
    </row>
    <row r="58">
      <c r="A58" s="18" t="s">
        <v>63</v>
      </c>
      <c r="B58" s="19">
        <v>11.0</v>
      </c>
      <c r="C58" s="84">
        <f>LOOKUP($A58, FuritenPercents!$A$2:$A984, FuritenPercents!B$2:B984)</f>
        <v>0.3473684211</v>
      </c>
      <c r="D58" s="21" t="str">
        <f>LOOKUP($A58, FuritenPercents!$A$2:$A984, FuritenPercents!D$2:D984)</f>
        <v>ND</v>
      </c>
      <c r="E58" s="21">
        <f>LOOKUP($A58, FuritenPercents!$A$2:$A984, FuritenPercents!E$2:E984)</f>
        <v>0.5</v>
      </c>
      <c r="F58" s="21">
        <f>LOOKUP($A58, FuritenPercents!$A$2:$A984, FuritenPercents!F$2:F984)</f>
        <v>0.45</v>
      </c>
      <c r="G58" s="21">
        <f>LOOKUP($A58, FuritenPercents!$A$2:$A984, FuritenPercents!G$2:G984)</f>
        <v>0.3461538462</v>
      </c>
      <c r="H58" s="21">
        <f>LOOKUP($A58, FuritenPercents!$A$2:$A984, FuritenPercents!H$2:H984)</f>
        <v>0.3529411765</v>
      </c>
      <c r="I58" s="21">
        <f>LOOKUP($A58, FuritenPercents!$A$2:$A984, FuritenPercents!I$2:I984)</f>
        <v>0.3333333333</v>
      </c>
      <c r="J58" s="21">
        <f>LOOKUP($A58, FuritenPercents!$A$2:$A984, FuritenPercents!J$2:J984)</f>
        <v>0.25</v>
      </c>
      <c r="K58" s="21">
        <f>LOOKUP($A58, FuritenPercents!$A$2:$A984, FuritenPercents!K$2:K984)</f>
        <v>0</v>
      </c>
      <c r="L58" s="21">
        <f>LOOKUP($A58, FuritenPercents!$A$2:$A984, FuritenPercents!L$2:L984)</f>
        <v>0.5</v>
      </c>
      <c r="M58" s="21">
        <f>LOOKUP($A58, FuritenPercents!$A$2:$A984, FuritenPercents!M$2:M984)</f>
        <v>0</v>
      </c>
      <c r="N58" s="21">
        <f>LOOKUP($A58, FuritenPercents!$A$2:$A984, FuritenPercents!N$2:N984)</f>
        <v>0</v>
      </c>
      <c r="O58" s="22">
        <f>LOOKUP($A58, FuritenCounts!$A$2:$A984, FuritenCounts!B$2:B984)</f>
        <v>95</v>
      </c>
      <c r="P58" s="5"/>
    </row>
    <row r="59">
      <c r="A59" s="18" t="s">
        <v>64</v>
      </c>
      <c r="B59" s="19">
        <v>7.0</v>
      </c>
      <c r="C59" s="97">
        <f>LOOKUP($A59, FuritenPercents!$A$2:$A984, FuritenPercents!B$2:B984)</f>
        <v>0.1428571429</v>
      </c>
      <c r="D59" s="21" t="str">
        <f>LOOKUP($A59, FuritenPercents!$A$2:$A984, FuritenPercents!D$2:D984)</f>
        <v>ND</v>
      </c>
      <c r="E59" s="21">
        <f>LOOKUP($A59, FuritenPercents!$A$2:$A984, FuritenPercents!E$2:E984)</f>
        <v>0.5</v>
      </c>
      <c r="F59" s="21">
        <f>LOOKUP($A59, FuritenPercents!$A$2:$A984, FuritenPercents!F$2:F984)</f>
        <v>0</v>
      </c>
      <c r="G59" s="21">
        <f>LOOKUP($A59, FuritenPercents!$A$2:$A984, FuritenPercents!G$2:G984)</f>
        <v>0</v>
      </c>
      <c r="H59" s="21">
        <f>LOOKUP($A59, FuritenPercents!$A$2:$A984, FuritenPercents!H$2:H984)</f>
        <v>1</v>
      </c>
      <c r="I59" s="21">
        <f>LOOKUP($A59, FuritenPercents!$A$2:$A984, FuritenPercents!I$2:I984)</f>
        <v>0</v>
      </c>
      <c r="J59" s="21">
        <f>LOOKUP($A59, FuritenPercents!$A$2:$A984, FuritenPercents!J$2:J984)</f>
        <v>0</v>
      </c>
      <c r="K59" s="21">
        <f>LOOKUP($A59, FuritenPercents!$A$2:$A984, FuritenPercents!K$2:K984)</f>
        <v>0</v>
      </c>
      <c r="L59" s="98"/>
      <c r="M59" s="99"/>
      <c r="N59" s="100"/>
      <c r="O59" s="22">
        <f>LOOKUP($A59, FuritenCounts!$A$2:$A984, FuritenCounts!B$2:B984)</f>
        <v>14</v>
      </c>
      <c r="P59" s="5"/>
    </row>
    <row r="60">
      <c r="A60" s="18" t="s">
        <v>65</v>
      </c>
      <c r="B60" s="19">
        <v>7.0</v>
      </c>
      <c r="C60" s="101">
        <f>LOOKUP($A60, FuritenPercents!$A$2:$A984, FuritenPercents!B$2:B984)</f>
        <v>0.2258064516</v>
      </c>
      <c r="D60" s="21" t="str">
        <f>LOOKUP($A60, FuritenPercents!$A$2:$A984, FuritenPercents!D$2:D984)</f>
        <v>ND</v>
      </c>
      <c r="E60" s="21">
        <f>LOOKUP($A60, FuritenPercents!$A$2:$A984, FuritenPercents!E$2:E984)</f>
        <v>0.25</v>
      </c>
      <c r="F60" s="21">
        <f>LOOKUP($A60, FuritenPercents!$A$2:$A984, FuritenPercents!F$2:F984)</f>
        <v>0.3125</v>
      </c>
      <c r="G60" s="21">
        <f>LOOKUP($A60, FuritenPercents!$A$2:$A984, FuritenPercents!G$2:G984)</f>
        <v>0.1875</v>
      </c>
      <c r="H60" s="21">
        <f>LOOKUP($A60, FuritenPercents!$A$2:$A984, FuritenPercents!H$2:H984)</f>
        <v>0.2</v>
      </c>
      <c r="I60" s="21">
        <f>LOOKUP($A60, FuritenPercents!$A$2:$A984, FuritenPercents!I$2:I984)</f>
        <v>0</v>
      </c>
      <c r="J60" s="21" t="str">
        <f>LOOKUP($A60, FuritenPercents!$A$2:$A984, FuritenPercents!J$2:J984)</f>
        <v>ND</v>
      </c>
      <c r="K60" s="21" t="str">
        <f>LOOKUP($A60, FuritenPercents!$A$2:$A984, FuritenPercents!K$2:K984)</f>
        <v>ND</v>
      </c>
      <c r="L60" s="102"/>
      <c r="M60" s="103"/>
      <c r="N60" s="104"/>
      <c r="O60" s="22">
        <f>LOOKUP($A60, FuritenCounts!$A$2:$A984, FuritenCounts!B$2:B984)</f>
        <v>62</v>
      </c>
      <c r="P60" s="91" t="s">
        <v>57</v>
      </c>
    </row>
    <row r="61">
      <c r="A61" s="18" t="s">
        <v>66</v>
      </c>
      <c r="B61" s="19">
        <v>11.0</v>
      </c>
      <c r="C61" s="105">
        <f>LOOKUP($A61, FuritenPercents!$A$2:$A984, FuritenPercents!B$2:B984)</f>
        <v>0.3607305936</v>
      </c>
      <c r="D61" s="21" t="str">
        <f>LOOKUP($A61, FuritenPercents!$A$2:$A984, FuritenPercents!D$2:D984)</f>
        <v>ND</v>
      </c>
      <c r="E61" s="21">
        <f>LOOKUP($A61, FuritenPercents!$A$2:$A984, FuritenPercents!E$2:E984)</f>
        <v>0.5</v>
      </c>
      <c r="F61" s="21">
        <f>LOOKUP($A61, FuritenPercents!$A$2:$A984, FuritenPercents!F$2:F984)</f>
        <v>0.5454545455</v>
      </c>
      <c r="G61" s="21">
        <f>LOOKUP($A61, FuritenPercents!$A$2:$A984, FuritenPercents!G$2:G984)</f>
        <v>0.306122449</v>
      </c>
      <c r="H61" s="21">
        <f>LOOKUP($A61, FuritenPercents!$A$2:$A984, FuritenPercents!H$2:H984)</f>
        <v>0.275</v>
      </c>
      <c r="I61" s="21">
        <f>LOOKUP($A61, FuritenPercents!$A$2:$A984, FuritenPercents!I$2:I984)</f>
        <v>0.2258064516</v>
      </c>
      <c r="J61" s="21">
        <f>LOOKUP($A61, FuritenPercents!$A$2:$A984, FuritenPercents!J$2:J984)</f>
        <v>0.1</v>
      </c>
      <c r="K61" s="21">
        <f>LOOKUP($A61, FuritenPercents!$A$2:$A984, FuritenPercents!K$2:K984)</f>
        <v>0</v>
      </c>
      <c r="L61" s="21" t="str">
        <f>LOOKUP($A61, FuritenPercents!$A$2:$A984, FuritenPercents!L$2:L984)</f>
        <v>ND</v>
      </c>
      <c r="M61" s="21" t="str">
        <f>LOOKUP($A61, FuritenPercents!$A$2:$A984, FuritenPercents!M$2:M984)</f>
        <v>ND</v>
      </c>
      <c r="N61" s="21" t="str">
        <f>LOOKUP($A61, FuritenPercents!$A$2:$A984, FuritenPercents!N$2:N984)</f>
        <v>ND</v>
      </c>
      <c r="O61" s="22">
        <f>LOOKUP($A61, FuritenCounts!$A$2:$A984, FuritenCounts!B$2:B984)</f>
        <v>219</v>
      </c>
      <c r="P61" s="5"/>
    </row>
    <row r="62">
      <c r="A62" s="18" t="s">
        <v>67</v>
      </c>
      <c r="B62" s="19">
        <v>11.0</v>
      </c>
      <c r="C62" s="106">
        <f>LOOKUP($A62, FuritenPercents!$A$2:$A984, FuritenPercents!B$2:B984)</f>
        <v>0.472</v>
      </c>
      <c r="D62" s="21" t="str">
        <f>LOOKUP($A62, FuritenPercents!$A$2:$A984, FuritenPercents!D$2:D984)</f>
        <v>ND</v>
      </c>
      <c r="E62" s="21">
        <f>LOOKUP($A62, FuritenPercents!$A$2:$A984, FuritenPercents!E$2:E984)</f>
        <v>0.5625</v>
      </c>
      <c r="F62" s="21">
        <f>LOOKUP($A62, FuritenPercents!$A$2:$A984, FuritenPercents!F$2:F984)</f>
        <v>0.6388888889</v>
      </c>
      <c r="G62" s="21">
        <f>LOOKUP($A62, FuritenPercents!$A$2:$A984, FuritenPercents!G$2:G984)</f>
        <v>0.4</v>
      </c>
      <c r="H62" s="21">
        <f>LOOKUP($A62, FuritenPercents!$A$2:$A984, FuritenPercents!H$2:H984)</f>
        <v>0.375</v>
      </c>
      <c r="I62" s="21">
        <f>LOOKUP($A62, FuritenPercents!$A$2:$A984, FuritenPercents!I$2:I984)</f>
        <v>0.4</v>
      </c>
      <c r="J62" s="21">
        <f>LOOKUP($A62, FuritenPercents!$A$2:$A984, FuritenPercents!J$2:J984)</f>
        <v>0.375</v>
      </c>
      <c r="K62" s="21">
        <f>LOOKUP($A62, FuritenPercents!$A$2:$A984, FuritenPercents!K$2:K984)</f>
        <v>0</v>
      </c>
      <c r="L62" s="21">
        <f>LOOKUP($A62, FuritenPercents!$A$2:$A984, FuritenPercents!L$2:L984)</f>
        <v>0</v>
      </c>
      <c r="M62" s="21">
        <f>LOOKUP($A62, FuritenPercents!$A$2:$A984, FuritenPercents!M$2:M984)</f>
        <v>0</v>
      </c>
      <c r="N62" s="21" t="str">
        <f>LOOKUP($A62, FuritenPercents!$A$2:$A984, FuritenPercents!N$2:N984)</f>
        <v>ND</v>
      </c>
      <c r="O62" s="22">
        <f>LOOKUP($A62, FuritenCounts!$A$2:$A984, FuritenCounts!B$2:B984)</f>
        <v>125</v>
      </c>
      <c r="P62" s="5"/>
    </row>
    <row r="63">
      <c r="A63" s="18" t="s">
        <v>68</v>
      </c>
      <c r="B63" s="19">
        <v>11.0</v>
      </c>
      <c r="C63" s="107">
        <f>LOOKUP($A63, FuritenPercents!$A$2:$A984, FuritenPercents!B$2:B984)</f>
        <v>0.3214285714</v>
      </c>
      <c r="D63" s="21" t="str">
        <f>LOOKUP($A63, FuritenPercents!$A$2:$A984, FuritenPercents!D$2:D984)</f>
        <v>ND</v>
      </c>
      <c r="E63" s="21">
        <f>LOOKUP($A63, FuritenPercents!$A$2:$A984, FuritenPercents!E$2:E984)</f>
        <v>0.4444444444</v>
      </c>
      <c r="F63" s="21">
        <f>LOOKUP($A63, FuritenPercents!$A$2:$A984, FuritenPercents!F$2:F984)</f>
        <v>0.3913043478</v>
      </c>
      <c r="G63" s="21">
        <f>LOOKUP($A63, FuritenPercents!$A$2:$A984, FuritenPercents!G$2:G984)</f>
        <v>0.2380952381</v>
      </c>
      <c r="H63" s="21">
        <f>LOOKUP($A63, FuritenPercents!$A$2:$A984, FuritenPercents!H$2:H984)</f>
        <v>0.380952381</v>
      </c>
      <c r="I63" s="21">
        <f>LOOKUP($A63, FuritenPercents!$A$2:$A984, FuritenPercents!I$2:I984)</f>
        <v>0.3529411765</v>
      </c>
      <c r="J63" s="21">
        <f>LOOKUP($A63, FuritenPercents!$A$2:$A984, FuritenPercents!J$2:J984)</f>
        <v>0</v>
      </c>
      <c r="K63" s="21">
        <f>LOOKUP($A63, FuritenPercents!$A$2:$A984, FuritenPercents!K$2:K984)</f>
        <v>0</v>
      </c>
      <c r="L63" s="21">
        <f>LOOKUP($A63, FuritenPercents!$A$2:$A984, FuritenPercents!L$2:L984)</f>
        <v>0</v>
      </c>
      <c r="M63" s="21" t="str">
        <f>LOOKUP($A63, FuritenPercents!$A$2:$A984, FuritenPercents!M$2:M984)</f>
        <v>ND</v>
      </c>
      <c r="N63" s="21" t="str">
        <f>LOOKUP($A63, FuritenPercents!$A$2:$A984, FuritenPercents!N$2:N984)</f>
        <v>ND</v>
      </c>
      <c r="O63" s="22">
        <f>LOOKUP($A63, FuritenCounts!$A$2:$A984, FuritenCounts!B$2:B984)</f>
        <v>112</v>
      </c>
      <c r="P63" s="5"/>
    </row>
    <row r="64">
      <c r="A64" s="18" t="s">
        <v>69</v>
      </c>
      <c r="B64" s="19">
        <v>11.0</v>
      </c>
      <c r="C64" s="97">
        <f>LOOKUP($A64, FuritenPercents!$A$2:$A984, FuritenPercents!B$2:B984)</f>
        <v>0.2967032967</v>
      </c>
      <c r="D64" s="21" t="str">
        <f>LOOKUP($A64, FuritenPercents!$A$2:$A984, FuritenPercents!D$2:D984)</f>
        <v>ND</v>
      </c>
      <c r="E64" s="21">
        <f>LOOKUP($A64, FuritenPercents!$A$2:$A984, FuritenPercents!E$2:E984)</f>
        <v>0.5</v>
      </c>
      <c r="F64" s="21">
        <f>LOOKUP($A64, FuritenPercents!$A$2:$A984, FuritenPercents!F$2:F984)</f>
        <v>0.5</v>
      </c>
      <c r="G64" s="21">
        <f>LOOKUP($A64, FuritenPercents!$A$2:$A984, FuritenPercents!G$2:G984)</f>
        <v>0.2083333333</v>
      </c>
      <c r="H64" s="21">
        <f>LOOKUP($A64, FuritenPercents!$A$2:$A984, FuritenPercents!H$2:H984)</f>
        <v>0.1428571429</v>
      </c>
      <c r="I64" s="21">
        <f>LOOKUP($A64, FuritenPercents!$A$2:$A984, FuritenPercents!I$2:I984)</f>
        <v>0</v>
      </c>
      <c r="J64" s="21">
        <f>LOOKUP($A64, FuritenPercents!$A$2:$A984, FuritenPercents!J$2:J984)</f>
        <v>0</v>
      </c>
      <c r="K64" s="21">
        <f>LOOKUP($A64, FuritenPercents!$A$2:$A984, FuritenPercents!K$2:K984)</f>
        <v>0</v>
      </c>
      <c r="L64" s="21" t="str">
        <f>LOOKUP($A64, FuritenPercents!$A$2:$A984, FuritenPercents!L$2:L984)</f>
        <v>ND</v>
      </c>
      <c r="M64" s="21" t="str">
        <f>LOOKUP($A64, FuritenPercents!$A$2:$A984, FuritenPercents!M$2:M984)</f>
        <v>ND</v>
      </c>
      <c r="N64" s="21" t="str">
        <f>LOOKUP($A64, FuritenPercents!$A$2:$A984, FuritenPercents!N$2:N984)</f>
        <v>ND</v>
      </c>
      <c r="O64" s="22">
        <f>LOOKUP($A64, FuritenCounts!$A$2:$A984, FuritenCounts!B$2:B984)</f>
        <v>91</v>
      </c>
      <c r="P64" s="5"/>
    </row>
    <row r="65">
      <c r="A65" s="18" t="s">
        <v>70</v>
      </c>
      <c r="B65" s="19">
        <v>11.0</v>
      </c>
      <c r="C65" s="108">
        <f>LOOKUP($A65, FuritenPercents!$A$2:$A984, FuritenPercents!B$2:B984)</f>
        <v>0.3846153846</v>
      </c>
      <c r="D65" s="21" t="str">
        <f>LOOKUP($A65, FuritenPercents!$A$2:$A984, FuritenPercents!D$2:D984)</f>
        <v>ND</v>
      </c>
      <c r="E65" s="21">
        <f>LOOKUP($A65, FuritenPercents!$A$2:$A984, FuritenPercents!E$2:E984)</f>
        <v>0.7692307692</v>
      </c>
      <c r="F65" s="21">
        <f>LOOKUP($A65, FuritenPercents!$A$2:$A984, FuritenPercents!F$2:F984)</f>
        <v>0.3333333333</v>
      </c>
      <c r="G65" s="21">
        <f>LOOKUP($A65, FuritenPercents!$A$2:$A984, FuritenPercents!G$2:G984)</f>
        <v>0.3793103448</v>
      </c>
      <c r="H65" s="21">
        <f>LOOKUP($A65, FuritenPercents!$A$2:$A984, FuritenPercents!H$2:H984)</f>
        <v>0.375</v>
      </c>
      <c r="I65" s="21">
        <f>LOOKUP($A65, FuritenPercents!$A$2:$A984, FuritenPercents!I$2:I984)</f>
        <v>0.2727272727</v>
      </c>
      <c r="J65" s="21">
        <f>LOOKUP($A65, FuritenPercents!$A$2:$A984, FuritenPercents!J$2:J984)</f>
        <v>0</v>
      </c>
      <c r="K65" s="21">
        <f>LOOKUP($A65, FuritenPercents!$A$2:$A984, FuritenPercents!K$2:K984)</f>
        <v>0.5</v>
      </c>
      <c r="L65" s="21">
        <f>LOOKUP($A65, FuritenPercents!$A$2:$A984, FuritenPercents!L$2:L984)</f>
        <v>0</v>
      </c>
      <c r="M65" s="21">
        <f>LOOKUP($A65, FuritenPercents!$A$2:$A984, FuritenPercents!M$2:M984)</f>
        <v>0</v>
      </c>
      <c r="N65" s="21" t="str">
        <f>LOOKUP($A65, FuritenPercents!$A$2:$A984, FuritenPercents!N$2:N984)</f>
        <v>ND</v>
      </c>
      <c r="O65" s="22">
        <f>LOOKUP($A65, FuritenCounts!$A$2:$A984, FuritenCounts!B$2:B984)</f>
        <v>104</v>
      </c>
      <c r="P65" s="5"/>
    </row>
    <row r="66">
      <c r="A66" s="18" t="s">
        <v>71</v>
      </c>
      <c r="B66" s="19">
        <v>11.0</v>
      </c>
      <c r="C66" s="109">
        <f>LOOKUP($A66, FuritenPercents!$A$2:$A984, FuritenPercents!B$2:B984)</f>
        <v>0.4036697248</v>
      </c>
      <c r="D66" s="21" t="str">
        <f>LOOKUP($A66, FuritenPercents!$A$2:$A984, FuritenPercents!D$2:D984)</f>
        <v>ND</v>
      </c>
      <c r="E66" s="21">
        <f>LOOKUP($A66, FuritenPercents!$A$2:$A984, FuritenPercents!E$2:E984)</f>
        <v>0.8181818182</v>
      </c>
      <c r="F66" s="21">
        <f>LOOKUP($A66, FuritenPercents!$A$2:$A984, FuritenPercents!F$2:F984)</f>
        <v>0.4347826087</v>
      </c>
      <c r="G66" s="21">
        <f>LOOKUP($A66, FuritenPercents!$A$2:$A984, FuritenPercents!G$2:G984)</f>
        <v>0.3714285714</v>
      </c>
      <c r="H66" s="21">
        <f>LOOKUP($A66, FuritenPercents!$A$2:$A984, FuritenPercents!H$2:H984)</f>
        <v>0.3</v>
      </c>
      <c r="I66" s="21">
        <f>LOOKUP($A66, FuritenPercents!$A$2:$A984, FuritenPercents!I$2:I984)</f>
        <v>0.4444444444</v>
      </c>
      <c r="J66" s="21">
        <f>LOOKUP($A66, FuritenPercents!$A$2:$A984, FuritenPercents!J$2:J984)</f>
        <v>0</v>
      </c>
      <c r="K66" s="21">
        <f>LOOKUP($A66, FuritenPercents!$A$2:$A984, FuritenPercents!K$2:K984)</f>
        <v>0.6666666667</v>
      </c>
      <c r="L66" s="21">
        <f>LOOKUP($A66, FuritenPercents!$A$2:$A984, FuritenPercents!L$2:L984)</f>
        <v>0</v>
      </c>
      <c r="M66" s="21">
        <f>LOOKUP($A66, FuritenPercents!$A$2:$A984, FuritenPercents!M$2:M984)</f>
        <v>0</v>
      </c>
      <c r="N66" s="21" t="str">
        <f>LOOKUP($A66, FuritenPercents!$A$2:$A984, FuritenPercents!N$2:N984)</f>
        <v>ND</v>
      </c>
      <c r="O66" s="22">
        <f>LOOKUP($A66, FuritenCounts!$A$2:$A984, FuritenCounts!B$2:B984)</f>
        <v>109</v>
      </c>
      <c r="P66" s="5"/>
    </row>
    <row r="67">
      <c r="A67" s="18" t="s">
        <v>72</v>
      </c>
      <c r="B67" s="19">
        <v>7.0</v>
      </c>
      <c r="C67" s="110">
        <f>LOOKUP($A67, FuritenPercents!$A$2:$A984, FuritenPercents!B$2:B984)</f>
        <v>0.07692307692</v>
      </c>
      <c r="D67" s="21" t="str">
        <f>LOOKUP($A67, FuritenPercents!$A$2:$A984, FuritenPercents!D$2:D984)</f>
        <v>ND</v>
      </c>
      <c r="E67" s="21" t="str">
        <f>LOOKUP($A67, FuritenPercents!$A$2:$A984, FuritenPercents!E$2:E984)</f>
        <v>ND</v>
      </c>
      <c r="F67" s="21">
        <f>LOOKUP($A67, FuritenPercents!$A$2:$A984, FuritenPercents!F$2:F984)</f>
        <v>0</v>
      </c>
      <c r="G67" s="21">
        <f>LOOKUP($A67, FuritenPercents!$A$2:$A984, FuritenPercents!G$2:G984)</f>
        <v>0</v>
      </c>
      <c r="H67" s="21">
        <f>LOOKUP($A67, FuritenPercents!$A$2:$A984, FuritenPercents!H$2:H984)</f>
        <v>0.25</v>
      </c>
      <c r="I67" s="21">
        <f>LOOKUP($A67, FuritenPercents!$A$2:$A984, FuritenPercents!I$2:I984)</f>
        <v>0</v>
      </c>
      <c r="J67" s="21" t="str">
        <f>LOOKUP($A67, FuritenPercents!$A$2:$A984, FuritenPercents!J$2:J984)</f>
        <v>ND</v>
      </c>
      <c r="K67" s="21" t="str">
        <f>LOOKUP($A67, FuritenPercents!$A$2:$A984, FuritenPercents!K$2:K984)</f>
        <v>ND</v>
      </c>
      <c r="L67" s="88"/>
      <c r="M67" s="89"/>
      <c r="N67" s="90"/>
      <c r="O67" s="22">
        <f>LOOKUP($A67, FuritenCounts!$A$2:$A984, FuritenCounts!B$2:B984)</f>
        <v>13</v>
      </c>
      <c r="P67" s="5"/>
    </row>
    <row r="68">
      <c r="A68" s="46" t="s">
        <v>73</v>
      </c>
      <c r="B68" s="26" t="s">
        <v>8</v>
      </c>
      <c r="C68" s="27" t="s">
        <v>3</v>
      </c>
      <c r="D68" s="28">
        <v>0.0</v>
      </c>
      <c r="E68" s="28">
        <v>1.0</v>
      </c>
      <c r="F68" s="28">
        <v>2.0</v>
      </c>
      <c r="G68" s="28">
        <v>3.0</v>
      </c>
      <c r="H68" s="28">
        <v>4.0</v>
      </c>
      <c r="I68" s="28">
        <v>5.0</v>
      </c>
      <c r="J68" s="28">
        <v>6.0</v>
      </c>
      <c r="K68" s="28"/>
      <c r="L68" s="28"/>
      <c r="M68" s="28"/>
      <c r="N68" s="28"/>
      <c r="O68" s="30" t="s">
        <v>9</v>
      </c>
      <c r="P68" s="5" t="s">
        <v>74</v>
      </c>
    </row>
    <row r="69">
      <c r="A69" s="18" t="s">
        <v>75</v>
      </c>
      <c r="B69" s="19">
        <v>7.0</v>
      </c>
      <c r="C69" s="111">
        <f>LOOKUP($A69, FuritenPercents!$A$2:$A984, FuritenPercents!B$2:B984)</f>
        <v>0.1538461538</v>
      </c>
      <c r="D69" s="21" t="str">
        <f>LOOKUP($A69, FuritenPercents!$A$2:$A984, FuritenPercents!D$2:D984)</f>
        <v>ND</v>
      </c>
      <c r="E69" s="21">
        <f>LOOKUP($A69, FuritenPercents!$A$2:$A984, FuritenPercents!E$2:E984)</f>
        <v>0</v>
      </c>
      <c r="F69" s="21">
        <f>LOOKUP($A69, FuritenPercents!$A$2:$A984, FuritenPercents!F$2:F984)</f>
        <v>1</v>
      </c>
      <c r="G69" s="21">
        <f>LOOKUP($A69, FuritenPercents!$A$2:$A984, FuritenPercents!G$2:G984)</f>
        <v>0.5</v>
      </c>
      <c r="H69" s="21">
        <f>LOOKUP($A69, FuritenPercents!$A$2:$A984, FuritenPercents!H$2:H984)</f>
        <v>0</v>
      </c>
      <c r="I69" s="21">
        <f>LOOKUP($A69, FuritenPercents!$A$2:$A984, FuritenPercents!I$2:I984)</f>
        <v>0</v>
      </c>
      <c r="J69" s="21" t="str">
        <f>LOOKUP($A69, FuritenPercents!$A$2:$A984, FuritenPercents!J$2:J984)</f>
        <v>ND</v>
      </c>
      <c r="K69" s="50"/>
      <c r="L69" s="51"/>
      <c r="M69" s="51"/>
      <c r="N69" s="52"/>
      <c r="O69" s="22">
        <f>LOOKUP($A69, FuritenCounts!$A$2:$A984, FuritenCounts!B$2:B984)</f>
        <v>13</v>
      </c>
      <c r="P69" s="5"/>
    </row>
    <row r="70">
      <c r="A70" s="18" t="s">
        <v>56</v>
      </c>
      <c r="B70" s="19">
        <v>7.0</v>
      </c>
      <c r="C70" s="87">
        <f>LOOKUP($A70, FuritenPercents!$A$2:$A984, FuritenPercents!B$2:B984)</f>
        <v>0.2592592593</v>
      </c>
      <c r="D70" s="21" t="str">
        <f>LOOKUP($A70, FuritenPercents!$A$2:$A984, FuritenPercents!D$2:D984)</f>
        <v>ND</v>
      </c>
      <c r="E70" s="21">
        <f>LOOKUP($A70, FuritenPercents!$A$2:$A984, FuritenPercents!E$2:E984)</f>
        <v>0.1764705882</v>
      </c>
      <c r="F70" s="21">
        <f>LOOKUP($A70, FuritenPercents!$A$2:$A984, FuritenPercents!F$2:F984)</f>
        <v>0.35</v>
      </c>
      <c r="G70" s="21">
        <f>LOOKUP($A70, FuritenPercents!$A$2:$A984, FuritenPercents!G$2:G984)</f>
        <v>0.2727272727</v>
      </c>
      <c r="H70" s="21">
        <f>LOOKUP($A70, FuritenPercents!$A$2:$A984, FuritenPercents!H$2:H984)</f>
        <v>0.3333333333</v>
      </c>
      <c r="I70" s="21">
        <f>LOOKUP($A70, FuritenPercents!$A$2:$A984, FuritenPercents!I$2:I984)</f>
        <v>0</v>
      </c>
      <c r="J70" s="21" t="str">
        <f>LOOKUP($A70, FuritenPercents!$A$2:$A984, FuritenPercents!J$2:J984)</f>
        <v>ND</v>
      </c>
      <c r="K70" s="54"/>
      <c r="L70" s="55"/>
      <c r="M70" s="55"/>
      <c r="N70" s="56"/>
      <c r="O70" s="22">
        <f>LOOKUP($A70, FuritenCounts!$A$2:$A984, FuritenCounts!B$2:B984)</f>
        <v>54</v>
      </c>
      <c r="P70" s="5"/>
    </row>
    <row r="71">
      <c r="A71" s="18" t="s">
        <v>76</v>
      </c>
      <c r="B71" s="19">
        <v>7.0</v>
      </c>
      <c r="C71" s="112">
        <f>LOOKUP($A71, FuritenPercents!$A$2:$A984, FuritenPercents!B$2:B984)</f>
        <v>0.2307692308</v>
      </c>
      <c r="D71" s="21" t="str">
        <f>LOOKUP($A71, FuritenPercents!$A$2:$A984, FuritenPercents!D$2:D984)</f>
        <v>ND</v>
      </c>
      <c r="E71" s="21">
        <f>LOOKUP($A71, FuritenPercents!$A$2:$A984, FuritenPercents!E$2:E984)</f>
        <v>0.1764705882</v>
      </c>
      <c r="F71" s="21">
        <f>LOOKUP($A71, FuritenPercents!$A$2:$A984, FuritenPercents!F$2:F984)</f>
        <v>0.1666666667</v>
      </c>
      <c r="G71" s="21">
        <f>LOOKUP($A71, FuritenPercents!$A$2:$A984, FuritenPercents!G$2:G984)</f>
        <v>0.3333333333</v>
      </c>
      <c r="H71" s="21">
        <f>LOOKUP($A71, FuritenPercents!$A$2:$A984, FuritenPercents!H$2:H984)</f>
        <v>0.2</v>
      </c>
      <c r="I71" s="21">
        <f>LOOKUP($A71, FuritenPercents!$A$2:$A984, FuritenPercents!I$2:I984)</f>
        <v>1</v>
      </c>
      <c r="J71" s="21" t="str">
        <f>LOOKUP($A71, FuritenPercents!$A$2:$A984, FuritenPercents!J$2:J984)</f>
        <v>ND</v>
      </c>
      <c r="K71" s="54"/>
      <c r="L71" s="55"/>
      <c r="M71" s="55"/>
      <c r="N71" s="56"/>
      <c r="O71" s="22">
        <f>LOOKUP($A71, FuritenCounts!$A$2:$A984, FuritenCounts!B$2:B984)</f>
        <v>39</v>
      </c>
      <c r="P71" s="5"/>
    </row>
    <row r="72">
      <c r="A72" s="18" t="s">
        <v>77</v>
      </c>
      <c r="B72" s="19">
        <v>7.0</v>
      </c>
      <c r="C72" s="113">
        <f>LOOKUP($A72, FuritenPercents!$A$2:$A984, FuritenPercents!B$2:B984)</f>
        <v>0.1</v>
      </c>
      <c r="D72" s="21" t="str">
        <f>LOOKUP($A72, FuritenPercents!$A$2:$A984, FuritenPercents!D$2:D984)</f>
        <v>ND</v>
      </c>
      <c r="E72" s="21">
        <f>LOOKUP($A72, FuritenPercents!$A$2:$A984, FuritenPercents!E$2:E984)</f>
        <v>0.125</v>
      </c>
      <c r="F72" s="21">
        <f>LOOKUP($A72, FuritenPercents!$A$2:$A984, FuritenPercents!F$2:F984)</f>
        <v>0.125</v>
      </c>
      <c r="G72" s="21">
        <f>LOOKUP($A72, FuritenPercents!$A$2:$A984, FuritenPercents!G$2:G984)</f>
        <v>0</v>
      </c>
      <c r="H72" s="21">
        <f>LOOKUP($A72, FuritenPercents!$A$2:$A984, FuritenPercents!H$2:H984)</f>
        <v>0.2</v>
      </c>
      <c r="I72" s="21">
        <f>LOOKUP($A72, FuritenPercents!$A$2:$A984, FuritenPercents!I$2:I984)</f>
        <v>0</v>
      </c>
      <c r="J72" s="21" t="str">
        <f>LOOKUP($A72, FuritenPercents!$A$2:$A984, FuritenPercents!J$2:J984)</f>
        <v>ND</v>
      </c>
      <c r="K72" s="54"/>
      <c r="L72" s="55"/>
      <c r="M72" s="55"/>
      <c r="N72" s="56"/>
      <c r="O72" s="22">
        <f>LOOKUP($A72, FuritenCounts!$A$2:$A984, FuritenCounts!B$2:B984)</f>
        <v>30</v>
      </c>
      <c r="P72" s="5"/>
    </row>
    <row r="73">
      <c r="A73" s="18" t="s">
        <v>78</v>
      </c>
      <c r="B73" s="19">
        <v>7.0</v>
      </c>
      <c r="C73" s="113">
        <f>LOOKUP($A73, FuritenPercents!$A$2:$A984, FuritenPercents!B$2:B984)</f>
        <v>0.02941176471</v>
      </c>
      <c r="D73" s="21" t="str">
        <f>LOOKUP($A73, FuritenPercents!$A$2:$A984, FuritenPercents!D$2:D984)</f>
        <v>ND</v>
      </c>
      <c r="E73" s="21">
        <f>LOOKUP($A73, FuritenPercents!$A$2:$A984, FuritenPercents!E$2:E984)</f>
        <v>0.0625</v>
      </c>
      <c r="F73" s="21">
        <f>LOOKUP($A73, FuritenPercents!$A$2:$A984, FuritenPercents!F$2:F984)</f>
        <v>0</v>
      </c>
      <c r="G73" s="21">
        <f>LOOKUP($A73, FuritenPercents!$A$2:$A984, FuritenPercents!G$2:G984)</f>
        <v>0</v>
      </c>
      <c r="H73" s="21">
        <f>LOOKUP($A73, FuritenPercents!$A$2:$A984, FuritenPercents!H$2:H984)</f>
        <v>0</v>
      </c>
      <c r="I73" s="21">
        <f>LOOKUP($A73, FuritenPercents!$A$2:$A984, FuritenPercents!I$2:I984)</f>
        <v>0</v>
      </c>
      <c r="J73" s="21" t="str">
        <f>LOOKUP($A73, FuritenPercents!$A$2:$A984, FuritenPercents!J$2:J984)</f>
        <v>ND</v>
      </c>
      <c r="K73" s="54"/>
      <c r="L73" s="55"/>
      <c r="M73" s="55"/>
      <c r="N73" s="56"/>
      <c r="O73" s="22">
        <f>LOOKUP($A73, FuritenCounts!$A$2:$A984, FuritenCounts!B$2:B984)</f>
        <v>34</v>
      </c>
      <c r="P73" s="5"/>
    </row>
    <row r="74">
      <c r="A74" s="18" t="s">
        <v>79</v>
      </c>
      <c r="B74" s="19">
        <v>7.0</v>
      </c>
      <c r="C74" s="114">
        <f>LOOKUP($A74, FuritenPercents!$A$2:$A984, FuritenPercents!B$2:B984)</f>
        <v>0.2162162162</v>
      </c>
      <c r="D74" s="21" t="str">
        <f>LOOKUP($A74, FuritenPercents!$A$2:$A984, FuritenPercents!D$2:D984)</f>
        <v>ND</v>
      </c>
      <c r="E74" s="21">
        <f>LOOKUP($A74, FuritenPercents!$A$2:$A984, FuritenPercents!E$2:E984)</f>
        <v>0</v>
      </c>
      <c r="F74" s="21">
        <f>LOOKUP($A74, FuritenPercents!$A$2:$A984, FuritenPercents!F$2:F984)</f>
        <v>0.4545454545</v>
      </c>
      <c r="G74" s="21">
        <f>LOOKUP($A74, FuritenPercents!$A$2:$A984, FuritenPercents!G$2:G984)</f>
        <v>0.1428571429</v>
      </c>
      <c r="H74" s="21">
        <f>LOOKUP($A74, FuritenPercents!$A$2:$A984, FuritenPercents!H$2:H984)</f>
        <v>0.2857142857</v>
      </c>
      <c r="I74" s="21">
        <f>LOOKUP($A74, FuritenPercents!$A$2:$A984, FuritenPercents!I$2:I984)</f>
        <v>0</v>
      </c>
      <c r="J74" s="21">
        <f>LOOKUP($A74, FuritenPercents!$A$2:$A984, FuritenPercents!J$2:J984)</f>
        <v>0</v>
      </c>
      <c r="K74" s="54"/>
      <c r="L74" s="55"/>
      <c r="M74" s="55"/>
      <c r="N74" s="56"/>
      <c r="O74" s="22">
        <f>LOOKUP($A74, FuritenCounts!$A$2:$A984, FuritenCounts!B$2:B984)</f>
        <v>37</v>
      </c>
      <c r="P74" s="5"/>
    </row>
    <row r="75">
      <c r="A75" s="18" t="s">
        <v>65</v>
      </c>
      <c r="B75" s="19">
        <v>7.0</v>
      </c>
      <c r="C75" s="101">
        <f>LOOKUP($A75, FuritenPercents!$A$2:$A984, FuritenPercents!B$2:B984)</f>
        <v>0.2258064516</v>
      </c>
      <c r="D75" s="21" t="str">
        <f>LOOKUP($A75, FuritenPercents!$A$2:$A984, FuritenPercents!D$2:D984)</f>
        <v>ND</v>
      </c>
      <c r="E75" s="21">
        <f>LOOKUP($A75, FuritenPercents!$A$2:$A984, FuritenPercents!E$2:E984)</f>
        <v>0.25</v>
      </c>
      <c r="F75" s="21">
        <f>LOOKUP($A75, FuritenPercents!$A$2:$A984, FuritenPercents!F$2:F984)</f>
        <v>0.3125</v>
      </c>
      <c r="G75" s="21">
        <f>LOOKUP($A75, FuritenPercents!$A$2:$A984, FuritenPercents!G$2:G984)</f>
        <v>0.1875</v>
      </c>
      <c r="H75" s="21">
        <f>LOOKUP($A75, FuritenPercents!$A$2:$A984, FuritenPercents!H$2:H984)</f>
        <v>0.2</v>
      </c>
      <c r="I75" s="21">
        <f>LOOKUP($A75, FuritenPercents!$A$2:$A984, FuritenPercents!I$2:I984)</f>
        <v>0</v>
      </c>
      <c r="J75" s="21" t="str">
        <f>LOOKUP($A75, FuritenPercents!$A$2:$A984, FuritenPercents!J$2:J984)</f>
        <v>ND</v>
      </c>
      <c r="K75" s="54"/>
      <c r="L75" s="55"/>
      <c r="M75" s="55"/>
      <c r="N75" s="56"/>
      <c r="O75" s="22">
        <f>LOOKUP($A75, FuritenCounts!$A$2:$A984, FuritenCounts!B$2:B984)</f>
        <v>62</v>
      </c>
      <c r="P75" s="5"/>
    </row>
    <row r="76">
      <c r="A76" s="18" t="s">
        <v>80</v>
      </c>
      <c r="B76" s="19">
        <v>7.0</v>
      </c>
      <c r="C76" s="115">
        <f>LOOKUP($A76, FuritenPercents!$A$2:$A984, FuritenPercents!B$2:B984)</f>
        <v>0.15</v>
      </c>
      <c r="D76" s="21" t="str">
        <f>LOOKUP($A76, FuritenPercents!$A$2:$A984, FuritenPercents!D$2:D984)</f>
        <v>ND</v>
      </c>
      <c r="E76" s="21">
        <f>LOOKUP($A76, FuritenPercents!$A$2:$A984, FuritenPercents!E$2:E984)</f>
        <v>1</v>
      </c>
      <c r="F76" s="21">
        <f>LOOKUP($A76, FuritenPercents!$A$2:$A984, FuritenPercents!F$2:F984)</f>
        <v>0</v>
      </c>
      <c r="G76" s="21">
        <f>LOOKUP($A76, FuritenPercents!$A$2:$A984, FuritenPercents!G$2:G984)</f>
        <v>0.2</v>
      </c>
      <c r="H76" s="21">
        <f>LOOKUP($A76, FuritenPercents!$A$2:$A984, FuritenPercents!H$2:H984)</f>
        <v>0</v>
      </c>
      <c r="I76" s="21">
        <f>LOOKUP($A76, FuritenPercents!$A$2:$A984, FuritenPercents!I$2:I984)</f>
        <v>0</v>
      </c>
      <c r="J76" s="21">
        <f>LOOKUP($A76, FuritenPercents!$A$2:$A984, FuritenPercents!J$2:J984)</f>
        <v>0</v>
      </c>
      <c r="K76" s="65"/>
      <c r="L76" s="66"/>
      <c r="M76" s="66"/>
      <c r="N76" s="67"/>
      <c r="O76" s="22">
        <f>LOOKUP($A76, FuritenCounts!$A$2:$A984, FuritenCounts!B$2:B984)</f>
        <v>20</v>
      </c>
      <c r="P76" s="5"/>
    </row>
    <row r="77">
      <c r="A77" s="12" t="s">
        <v>81</v>
      </c>
      <c r="B77" s="26" t="s">
        <v>8</v>
      </c>
      <c r="C77" s="27" t="s">
        <v>3</v>
      </c>
      <c r="D77" s="28">
        <v>0.0</v>
      </c>
      <c r="E77" s="28">
        <v>1.0</v>
      </c>
      <c r="F77" s="28">
        <v>2.0</v>
      </c>
      <c r="G77" s="28">
        <v>3.0</v>
      </c>
      <c r="H77" s="28">
        <v>4.0</v>
      </c>
      <c r="I77" s="28">
        <v>5.0</v>
      </c>
      <c r="J77" s="28">
        <v>6.0</v>
      </c>
      <c r="K77" s="28">
        <v>7.0</v>
      </c>
      <c r="L77" s="116">
        <v>8.0</v>
      </c>
      <c r="M77" s="116">
        <v>9.0</v>
      </c>
      <c r="N77" s="116">
        <v>10.0</v>
      </c>
      <c r="O77" s="30" t="s">
        <v>9</v>
      </c>
      <c r="P77" s="5" t="s">
        <v>82</v>
      </c>
    </row>
    <row r="78">
      <c r="A78" s="18" t="s">
        <v>83</v>
      </c>
      <c r="B78" s="70">
        <v>13.0</v>
      </c>
      <c r="C78" s="117">
        <f>LOOKUP($A78, FuritenPercents!$A$2:$A984, FuritenPercents!B$2:B984)</f>
        <v>0.1818181818</v>
      </c>
      <c r="D78" s="75" t="str">
        <f>LOOKUP($A78, FuritenPercents!$A$2:$A984, FuritenPercents!F$2:F984)</f>
        <v>ND</v>
      </c>
      <c r="E78" s="75" t="str">
        <f>LOOKUP($A78, FuritenPercents!$A$2:$A984, FuritenPercents!G$2:G984)</f>
        <v>ND</v>
      </c>
      <c r="F78" s="75" t="str">
        <f>LOOKUP($A78, FuritenPercents!$A$2:$A984, FuritenPercents!H$2:H984)</f>
        <v>ND</v>
      </c>
      <c r="G78" s="75">
        <f>LOOKUP($A78, FuritenPercents!$A$2:$A984, FuritenPercents!I$2:I984)</f>
        <v>0</v>
      </c>
      <c r="H78" s="75">
        <f>LOOKUP($A78, FuritenPercents!$A$2:$A984, FuritenPercents!J$2:J984)</f>
        <v>0</v>
      </c>
      <c r="I78" s="21">
        <f>LOOKUP($A78, FuritenPercents!$A$2:$A984, FuritenPercents!K$2:K984)</f>
        <v>0.3333333333</v>
      </c>
      <c r="J78" s="21">
        <f>LOOKUP($A78, FuritenPercents!$A$2:$A984, FuritenPercents!L$2:L984)</f>
        <v>1</v>
      </c>
      <c r="K78" s="21">
        <f>LOOKUP($A78, FuritenPercents!$A$2:$A984, FuritenPercents!M$2:M984)</f>
        <v>0</v>
      </c>
      <c r="L78" s="21" t="str">
        <f>LOOKUP($A78, FuritenPercents!$A$2:$A984, FuritenPercents!N$2:N984)</f>
        <v>ND</v>
      </c>
      <c r="M78" s="21" t="str">
        <f>LOOKUP($A78, FuritenPercents!$A$2:$A984, FuritenPercents!O$2:O984)</f>
        <v>ND</v>
      </c>
      <c r="N78" s="21" t="str">
        <f>LOOKUP($A78, FuritenPercents!$A$2:$A984, FuritenPercents!P$2:P984)</f>
        <v>ND</v>
      </c>
      <c r="O78" s="119">
        <f>LOOKUP($A78, FuritenCounts!$A$2:$A984, FuritenCounts!B$2:B984)</f>
        <v>11</v>
      </c>
      <c r="P78" s="5"/>
    </row>
    <row r="79">
      <c r="A79" s="18" t="s">
        <v>84</v>
      </c>
      <c r="B79" s="70">
        <v>13.0</v>
      </c>
      <c r="C79" s="118">
        <f>LOOKUP($A79, FuritenPercents!$A$2:$A984, FuritenPercents!B$2:B984)</f>
        <v>0.4042553191</v>
      </c>
      <c r="D79" s="75" t="str">
        <f>LOOKUP($A79, FuritenPercents!$A$2:$A984, FuritenPercents!F$2:F984)</f>
        <v>ND</v>
      </c>
      <c r="E79" s="75">
        <f>LOOKUP($A79, FuritenPercents!$A$2:$A984, FuritenPercents!G$2:G984)</f>
        <v>0.6666666667</v>
      </c>
      <c r="F79" s="75">
        <f>LOOKUP($A79, FuritenPercents!$A$2:$A984, FuritenPercents!H$2:H984)</f>
        <v>0.4</v>
      </c>
      <c r="G79" s="75">
        <f>LOOKUP($A79, FuritenPercents!$A$2:$A984, FuritenPercents!I$2:I984)</f>
        <v>0.380952381</v>
      </c>
      <c r="H79" s="75">
        <f>LOOKUP($A79, FuritenPercents!$A$2:$A984, FuritenPercents!J$2:J984)</f>
        <v>0.4210526316</v>
      </c>
      <c r="I79" s="21">
        <f>LOOKUP($A79, FuritenPercents!$A$2:$A984, FuritenPercents!K$2:K984)</f>
        <v>0.1818181818</v>
      </c>
      <c r="J79" s="21">
        <f>LOOKUP($A79, FuritenPercents!$A$2:$A984, FuritenPercents!L$2:L984)</f>
        <v>0.4</v>
      </c>
      <c r="K79" s="21">
        <f>LOOKUP($A79, FuritenPercents!$A$2:$A984, FuritenPercents!M$2:M984)</f>
        <v>0.6</v>
      </c>
      <c r="L79" s="21" t="str">
        <f>LOOKUP($A79, FuritenPercents!$A$2:$A984, FuritenPercents!N$2:N984)</f>
        <v>ND</v>
      </c>
      <c r="M79" s="21">
        <f>LOOKUP($A79, FuritenPercents!$A$2:$A984, FuritenPercents!O$2:O984)</f>
        <v>0</v>
      </c>
      <c r="N79" s="21">
        <f>LOOKUP($A79, FuritenPercents!$A$2:$A984, FuritenPercents!P$2:P984)</f>
        <v>1</v>
      </c>
      <c r="O79" s="119">
        <f>LOOKUP($A79, FuritenCounts!$A$2:$A984, FuritenCounts!B$2:B984)</f>
        <v>94</v>
      </c>
      <c r="P79" s="5"/>
    </row>
    <row r="80">
      <c r="A80" s="18" t="s">
        <v>85</v>
      </c>
      <c r="B80" s="70">
        <v>13.0</v>
      </c>
      <c r="C80" s="53">
        <f>LOOKUP($A80, FuritenPercents!$A$2:$A984, FuritenPercents!B$2:B984)</f>
        <v>0.1111111111</v>
      </c>
      <c r="D80" s="75" t="str">
        <f>LOOKUP($A80, FuritenPercents!$A$2:$A984, FuritenPercents!F$2:F984)</f>
        <v>ND</v>
      </c>
      <c r="E80" s="75" t="str">
        <f>LOOKUP($A80, FuritenPercents!$A$2:$A984, FuritenPercents!G$2:G984)</f>
        <v>ND</v>
      </c>
      <c r="F80" s="75" t="str">
        <f>LOOKUP($A80, FuritenPercents!$A$2:$A984, FuritenPercents!H$2:H984)</f>
        <v>ND</v>
      </c>
      <c r="G80" s="75">
        <f>LOOKUP($A80, FuritenPercents!$A$2:$A984, FuritenPercents!I$2:I984)</f>
        <v>0.125</v>
      </c>
      <c r="H80" s="75">
        <f>LOOKUP($A80, FuritenPercents!$A$2:$A984, FuritenPercents!J$2:J984)</f>
        <v>0</v>
      </c>
      <c r="I80" s="21" t="str">
        <f>LOOKUP($A80, FuritenPercents!$A$2:$A984, FuritenPercents!K$2:K984)</f>
        <v>ND</v>
      </c>
      <c r="J80" s="21" t="str">
        <f>LOOKUP($A80, FuritenPercents!$A$2:$A984, FuritenPercents!L$2:L984)</f>
        <v>ND</v>
      </c>
      <c r="K80" s="21" t="str">
        <f>LOOKUP($A80, FuritenPercents!$A$2:$A984, FuritenPercents!M$2:M984)</f>
        <v>ND</v>
      </c>
      <c r="L80" s="21" t="str">
        <f>LOOKUP($A80, FuritenPercents!$A$2:$A984, FuritenPercents!N$2:N984)</f>
        <v>ND</v>
      </c>
      <c r="M80" s="21" t="str">
        <f>LOOKUP($A80, FuritenPercents!$A$2:$A984, FuritenPercents!O$2:O984)</f>
        <v>ND</v>
      </c>
      <c r="N80" s="21" t="str">
        <f>LOOKUP($A80, FuritenPercents!$A$2:$A984, FuritenPercents!P$2:P984)</f>
        <v>ND</v>
      </c>
      <c r="O80" s="119">
        <f>LOOKUP($A80, FuritenCounts!$A$2:$A984, FuritenCounts!B$2:B984)</f>
        <v>9</v>
      </c>
      <c r="P80" s="5"/>
    </row>
    <row r="81">
      <c r="A81" s="18" t="s">
        <v>86</v>
      </c>
      <c r="B81" s="70">
        <v>13.0</v>
      </c>
      <c r="C81" s="40">
        <f>LOOKUP($A81, FuritenPercents!$A$2:$A984, FuritenPercents!B$2:B984)</f>
        <v>0.4789915966</v>
      </c>
      <c r="D81" s="75" t="str">
        <f>LOOKUP($A81, FuritenPercents!$A$2:$A984, FuritenPercents!F$2:F984)</f>
        <v>ND</v>
      </c>
      <c r="E81" s="75">
        <f>LOOKUP($A81, FuritenPercents!$A$2:$A984, FuritenPercents!G$2:G984)</f>
        <v>0.6153846154</v>
      </c>
      <c r="F81" s="75">
        <f>LOOKUP($A81, FuritenPercents!$A$2:$A984, FuritenPercents!H$2:H984)</f>
        <v>0.5</v>
      </c>
      <c r="G81" s="75">
        <f>LOOKUP($A81, FuritenPercents!$A$2:$A984, FuritenPercents!I$2:I984)</f>
        <v>0.5769230769</v>
      </c>
      <c r="H81" s="75">
        <f>LOOKUP($A81, FuritenPercents!$A$2:$A984, FuritenPercents!J$2:J984)</f>
        <v>0.4444444444</v>
      </c>
      <c r="I81" s="21">
        <f>LOOKUP($A81, FuritenPercents!$A$2:$A984, FuritenPercents!K$2:K984)</f>
        <v>0.375</v>
      </c>
      <c r="J81" s="21">
        <f>LOOKUP($A81, FuritenPercents!$A$2:$A984, FuritenPercents!L$2:L984)</f>
        <v>0.2</v>
      </c>
      <c r="K81" s="21">
        <f>LOOKUP($A81, FuritenPercents!$A$2:$A984, FuritenPercents!M$2:M984)</f>
        <v>0.5714285714</v>
      </c>
      <c r="L81" s="21">
        <f>LOOKUP($A81, FuritenPercents!$A$2:$A984, FuritenPercents!N$2:N984)</f>
        <v>0.5</v>
      </c>
      <c r="M81" s="21">
        <f>LOOKUP($A81, FuritenPercents!$A$2:$A984, FuritenPercents!O$2:O984)</f>
        <v>0</v>
      </c>
      <c r="N81" s="21" t="str">
        <f>LOOKUP($A81, FuritenPercents!$A$2:$A984, FuritenPercents!P$2:P984)</f>
        <v>ND</v>
      </c>
      <c r="O81" s="119">
        <f>LOOKUP($A81, FuritenCounts!$A$2:$A984, FuritenCounts!B$2:B984)</f>
        <v>119</v>
      </c>
      <c r="P81" s="5"/>
    </row>
    <row r="82">
      <c r="A82" s="18" t="s">
        <v>87</v>
      </c>
      <c r="B82" s="70">
        <v>13.0</v>
      </c>
      <c r="C82" s="120">
        <f>LOOKUP($A82, FuritenPercents!$A$2:$A984, FuritenPercents!B$2:B984)</f>
        <v>0.5</v>
      </c>
      <c r="D82" s="75" t="str">
        <f>LOOKUP($A82, FuritenPercents!$A$2:$A984, FuritenPercents!F$2:F984)</f>
        <v>ND</v>
      </c>
      <c r="E82" s="75">
        <f>LOOKUP($A82, FuritenPercents!$A$2:$A984, FuritenPercents!G$2:G984)</f>
        <v>0</v>
      </c>
      <c r="F82" s="75">
        <f>LOOKUP($A82, FuritenPercents!$A$2:$A984, FuritenPercents!H$2:H984)</f>
        <v>0.3333333333</v>
      </c>
      <c r="G82" s="75">
        <f>LOOKUP($A82, FuritenPercents!$A$2:$A984, FuritenPercents!I$2:I984)</f>
        <v>0.25</v>
      </c>
      <c r="H82" s="75">
        <f>LOOKUP($A82, FuritenPercents!$A$2:$A984, FuritenPercents!J$2:J984)</f>
        <v>0.3333333333</v>
      </c>
      <c r="I82" s="21">
        <f>LOOKUP($A82, FuritenPercents!$A$2:$A984, FuritenPercents!K$2:K984)</f>
        <v>1</v>
      </c>
      <c r="J82" s="21">
        <f>LOOKUP($A82, FuritenPercents!$A$2:$A984, FuritenPercents!L$2:L984)</f>
        <v>1</v>
      </c>
      <c r="K82" s="21" t="str">
        <f>LOOKUP($A82, FuritenPercents!$A$2:$A984, FuritenPercents!M$2:M984)</f>
        <v>ND</v>
      </c>
      <c r="L82" s="21" t="str">
        <f>LOOKUP($A82, FuritenPercents!$A$2:$A984, FuritenPercents!N$2:N984)</f>
        <v>ND</v>
      </c>
      <c r="M82" s="21" t="str">
        <f>LOOKUP($A82, FuritenPercents!$A$2:$A984, FuritenPercents!O$2:O984)</f>
        <v>ND</v>
      </c>
      <c r="N82" s="21" t="str">
        <f>LOOKUP($A82, FuritenPercents!$A$2:$A984, FuritenPercents!P$2:P984)</f>
        <v>ND</v>
      </c>
      <c r="O82" s="119">
        <f>LOOKUP($A82, FuritenCounts!$A$2:$A984, FuritenCounts!B$2:B984)</f>
        <v>16</v>
      </c>
      <c r="P82" s="5"/>
    </row>
    <row r="83">
      <c r="A83" s="121" t="s">
        <v>88</v>
      </c>
      <c r="B83" s="26" t="s">
        <v>8</v>
      </c>
      <c r="C83" s="27" t="s">
        <v>3</v>
      </c>
      <c r="D83" s="28">
        <v>0.0</v>
      </c>
      <c r="E83" s="28">
        <v>1.0</v>
      </c>
      <c r="F83" s="28">
        <v>2.0</v>
      </c>
      <c r="G83" s="28">
        <v>3.0</v>
      </c>
      <c r="H83" s="28">
        <v>4.0</v>
      </c>
      <c r="I83" s="28">
        <v>5.0</v>
      </c>
      <c r="J83" s="28">
        <v>6.0</v>
      </c>
      <c r="K83" s="28">
        <v>7.0</v>
      </c>
      <c r="L83" s="28">
        <v>8.0</v>
      </c>
      <c r="M83" s="28">
        <v>9.0</v>
      </c>
      <c r="N83" s="28"/>
      <c r="O83" s="30" t="s">
        <v>9</v>
      </c>
      <c r="P83" s="5" t="s">
        <v>89</v>
      </c>
    </row>
    <row r="84">
      <c r="A84" s="18" t="s">
        <v>90</v>
      </c>
      <c r="B84" s="19">
        <v>10.0</v>
      </c>
      <c r="C84" s="122">
        <f>LOOKUP($A84, FuritenPercents!$A$2:$A984, FuritenPercents!B$2:B984)</f>
        <v>0.3095238095</v>
      </c>
      <c r="D84" s="21" t="str">
        <f>LOOKUP($A84, FuritenPercents!$A$2:$A984, FuritenPercents!E$2:E984)</f>
        <v>ND</v>
      </c>
      <c r="E84" s="21">
        <f>LOOKUP($A84, FuritenPercents!$A$2:$A984, FuritenPercents!F$2:F984)</f>
        <v>0</v>
      </c>
      <c r="F84" s="21">
        <f>LOOKUP($A84, FuritenPercents!$A$2:$A984, FuritenPercents!G$2:G984)</f>
        <v>0.375</v>
      </c>
      <c r="G84" s="21">
        <f>LOOKUP($A84, FuritenPercents!$A$2:$A984, FuritenPercents!H$2:H984)</f>
        <v>0.4545454545</v>
      </c>
      <c r="H84" s="21">
        <f>LOOKUP($A84, FuritenPercents!$A$2:$A984, FuritenPercents!I$2:I984)</f>
        <v>0.3076923077</v>
      </c>
      <c r="I84" s="21">
        <f>LOOKUP($A84, FuritenPercents!$A$2:$A984, FuritenPercents!J$2:J984)</f>
        <v>0.2</v>
      </c>
      <c r="J84" s="21">
        <f>LOOKUP($A84, FuritenPercents!$A$2:$A984, FuritenPercents!K$2:K984)</f>
        <v>0</v>
      </c>
      <c r="K84" s="21">
        <f>LOOKUP($A84, FuritenPercents!$A$2:$A984, FuritenPercents!L$2:L984)</f>
        <v>0</v>
      </c>
      <c r="L84" s="21" t="str">
        <f>LOOKUP($A84, FuritenPercents!$A$2:$A984, FuritenPercents!M$2:M984)</f>
        <v>ND</v>
      </c>
      <c r="M84" s="21" t="str">
        <f>LOOKUP($A84, FuritenPercents!$A$2:$A984, FuritenPercents!N$2:N984)</f>
        <v>ND</v>
      </c>
      <c r="N84" s="123"/>
      <c r="O84" s="22">
        <f>LOOKUP($A84, FuritenCounts!$A$2:$A984, FuritenCounts!B$2:B984)</f>
        <v>42</v>
      </c>
      <c r="P84" s="5"/>
    </row>
    <row r="85">
      <c r="A85" s="18" t="s">
        <v>91</v>
      </c>
      <c r="B85" s="19">
        <v>10.0</v>
      </c>
      <c r="C85" s="124">
        <f>LOOKUP($A85, FuritenPercents!$A$2:$A984, FuritenPercents!B$2:B984)</f>
        <v>0.2826086957</v>
      </c>
      <c r="D85" s="21" t="str">
        <f>LOOKUP($A85, FuritenPercents!$A$2:$A984, FuritenPercents!E$2:E984)</f>
        <v>ND</v>
      </c>
      <c r="E85" s="21">
        <f>LOOKUP($A85, FuritenPercents!$A$2:$A984, FuritenPercents!F$2:F984)</f>
        <v>0.7777777778</v>
      </c>
      <c r="F85" s="21">
        <f>LOOKUP($A85, FuritenPercents!$A$2:$A984, FuritenPercents!G$2:G984)</f>
        <v>0.1666666667</v>
      </c>
      <c r="G85" s="21">
        <f>LOOKUP($A85, FuritenPercents!$A$2:$A984, FuritenPercents!H$2:H984)</f>
        <v>0.1428571429</v>
      </c>
      <c r="H85" s="21">
        <f>LOOKUP($A85, FuritenPercents!$A$2:$A984, FuritenPercents!I$2:I984)</f>
        <v>0.2222222222</v>
      </c>
      <c r="I85" s="21">
        <f>LOOKUP($A85, FuritenPercents!$A$2:$A984, FuritenPercents!J$2:J984)</f>
        <v>0.1111111111</v>
      </c>
      <c r="J85" s="21">
        <f>LOOKUP($A85, FuritenPercents!$A$2:$A984, FuritenPercents!K$2:K984)</f>
        <v>0.2</v>
      </c>
      <c r="K85" s="21">
        <f>LOOKUP($A85, FuritenPercents!$A$2:$A984, FuritenPercents!L$2:L984)</f>
        <v>0</v>
      </c>
      <c r="L85" s="21" t="str">
        <f>LOOKUP($A85, FuritenPercents!$A$2:$A984, FuritenPercents!M$2:M984)</f>
        <v>ND</v>
      </c>
      <c r="M85" s="21" t="str">
        <f>LOOKUP($A85, FuritenPercents!$A$2:$A984, FuritenPercents!N$2:N984)</f>
        <v>ND</v>
      </c>
      <c r="N85" s="125"/>
      <c r="O85" s="22">
        <f>LOOKUP($A85, FuritenCounts!$A$2:$A984, FuritenCounts!B$2:B984)</f>
        <v>46</v>
      </c>
      <c r="P85" s="5"/>
    </row>
    <row r="86">
      <c r="A86" s="18" t="s">
        <v>92</v>
      </c>
      <c r="B86" s="19">
        <v>10.0</v>
      </c>
      <c r="C86" s="126">
        <f>LOOKUP($A86, FuritenPercents!$A$2:$A984, FuritenPercents!B$2:B984)</f>
        <v>0.2727272727</v>
      </c>
      <c r="D86" s="21" t="str">
        <f>LOOKUP($A86, FuritenPercents!$A$2:$A984, FuritenPercents!E$2:E984)</f>
        <v>ND</v>
      </c>
      <c r="E86" s="21">
        <f>LOOKUP($A86, FuritenPercents!$A$2:$A984, FuritenPercents!F$2:F984)</f>
        <v>0.1666666667</v>
      </c>
      <c r="F86" s="21">
        <f>LOOKUP($A86, FuritenPercents!$A$2:$A984, FuritenPercents!G$2:G984)</f>
        <v>0.2857142857</v>
      </c>
      <c r="G86" s="21">
        <f>LOOKUP($A86, FuritenPercents!$A$2:$A984, FuritenPercents!H$2:H984)</f>
        <v>0.125</v>
      </c>
      <c r="H86" s="21">
        <f>LOOKUP($A86, FuritenPercents!$A$2:$A984, FuritenPercents!I$2:I984)</f>
        <v>0.4444444444</v>
      </c>
      <c r="I86" s="21">
        <f>LOOKUP($A86, FuritenPercents!$A$2:$A984, FuritenPercents!J$2:J984)</f>
        <v>0.25</v>
      </c>
      <c r="J86" s="21">
        <f>LOOKUP($A86, FuritenPercents!$A$2:$A984, FuritenPercents!K$2:K984)</f>
        <v>0.4</v>
      </c>
      <c r="K86" s="21">
        <f>LOOKUP($A86, FuritenPercents!$A$2:$A984, FuritenPercents!L$2:L984)</f>
        <v>0</v>
      </c>
      <c r="L86" s="21" t="str">
        <f>LOOKUP($A86, FuritenPercents!$A$2:$A984, FuritenPercents!M$2:M984)</f>
        <v>ND</v>
      </c>
      <c r="M86" s="21" t="str">
        <f>LOOKUP($A86, FuritenPercents!$A$2:$A984, FuritenPercents!N$2:N984)</f>
        <v>ND</v>
      </c>
      <c r="N86" s="125"/>
      <c r="O86" s="22">
        <f>LOOKUP($A86, FuritenCounts!$A$2:$A984, FuritenCounts!B$2:B984)</f>
        <v>44</v>
      </c>
      <c r="P86" s="5"/>
    </row>
    <row r="87">
      <c r="A87" s="18" t="s">
        <v>93</v>
      </c>
      <c r="B87" s="19">
        <v>10.0</v>
      </c>
      <c r="C87" s="127">
        <f>LOOKUP($A87, FuritenPercents!$A$2:$A984, FuritenPercents!B$2:B984)</f>
        <v>0.2898550725</v>
      </c>
      <c r="D87" s="21" t="str">
        <f>LOOKUP($A87, FuritenPercents!$A$2:$A984, FuritenPercents!E$2:E984)</f>
        <v>ND</v>
      </c>
      <c r="E87" s="21">
        <f>LOOKUP($A87, FuritenPercents!$A$2:$A984, FuritenPercents!F$2:F984)</f>
        <v>0.6666666667</v>
      </c>
      <c r="F87" s="21">
        <f>LOOKUP($A87, FuritenPercents!$A$2:$A984, FuritenPercents!G$2:G984)</f>
        <v>0.5333333333</v>
      </c>
      <c r="G87" s="21">
        <f>LOOKUP($A87, FuritenPercents!$A$2:$A984, FuritenPercents!H$2:H984)</f>
        <v>0.3</v>
      </c>
      <c r="H87" s="21">
        <f>LOOKUP($A87, FuritenPercents!$A$2:$A984, FuritenPercents!I$2:I984)</f>
        <v>0.125</v>
      </c>
      <c r="I87" s="21">
        <f>LOOKUP($A87, FuritenPercents!$A$2:$A984, FuritenPercents!J$2:J984)</f>
        <v>0</v>
      </c>
      <c r="J87" s="21">
        <f>LOOKUP($A87, FuritenPercents!$A$2:$A984, FuritenPercents!K$2:K984)</f>
        <v>0.2857142857</v>
      </c>
      <c r="K87" s="21">
        <f>LOOKUP($A87, FuritenPercents!$A$2:$A984, FuritenPercents!L$2:L984)</f>
        <v>0.25</v>
      </c>
      <c r="L87" s="21">
        <f>LOOKUP($A87, FuritenPercents!$A$2:$A984, FuritenPercents!M$2:M984)</f>
        <v>0</v>
      </c>
      <c r="M87" s="21" t="str">
        <f>LOOKUP($A87, FuritenPercents!$A$2:$A984, FuritenPercents!N$2:N984)</f>
        <v>ND</v>
      </c>
      <c r="N87" s="125"/>
      <c r="O87" s="22">
        <f>LOOKUP($A87, FuritenCounts!$A$2:$A984, FuritenCounts!B$2:B984)</f>
        <v>69</v>
      </c>
      <c r="P87" s="5"/>
    </row>
    <row r="88">
      <c r="A88" s="18" t="s">
        <v>94</v>
      </c>
      <c r="B88" s="19">
        <v>10.0</v>
      </c>
      <c r="C88" s="128">
        <f>LOOKUP($A88, FuritenPercents!$A$2:$A984, FuritenPercents!B$2:B984)</f>
        <v>0.3333333333</v>
      </c>
      <c r="D88" s="21" t="str">
        <f>LOOKUP($A88, FuritenPercents!$A$2:$A984, FuritenPercents!E$2:E984)</f>
        <v>ND</v>
      </c>
      <c r="E88" s="21">
        <f>LOOKUP($A88, FuritenPercents!$A$2:$A984, FuritenPercents!F$2:F984)</f>
        <v>0.3846153846</v>
      </c>
      <c r="F88" s="21">
        <f>LOOKUP($A88, FuritenPercents!$A$2:$A984, FuritenPercents!G$2:G984)</f>
        <v>0.2727272727</v>
      </c>
      <c r="G88" s="21">
        <f>LOOKUP($A88, FuritenPercents!$A$2:$A984, FuritenPercents!H$2:H984)</f>
        <v>0.375</v>
      </c>
      <c r="H88" s="21">
        <f>LOOKUP($A88, FuritenPercents!$A$2:$A984, FuritenPercents!I$2:I984)</f>
        <v>0.25</v>
      </c>
      <c r="I88" s="21">
        <f>LOOKUP($A88, FuritenPercents!$A$2:$A984, FuritenPercents!J$2:J984)</f>
        <v>0.25</v>
      </c>
      <c r="J88" s="21" t="str">
        <f>LOOKUP($A88, FuritenPercents!$A$2:$A984, FuritenPercents!K$2:K984)</f>
        <v>ND</v>
      </c>
      <c r="K88" s="21">
        <f>LOOKUP($A88, FuritenPercents!$A$2:$A984, FuritenPercents!L$2:L984)</f>
        <v>1</v>
      </c>
      <c r="L88" s="21" t="str">
        <f>LOOKUP($A88, FuritenPercents!$A$2:$A984, FuritenPercents!M$2:M984)</f>
        <v>ND</v>
      </c>
      <c r="M88" s="21" t="str">
        <f>LOOKUP($A88, FuritenPercents!$A$2:$A984, FuritenPercents!N$2:N984)</f>
        <v>ND</v>
      </c>
      <c r="N88" s="125"/>
      <c r="O88" s="22">
        <f>LOOKUP($A88, FuritenCounts!$A$2:$A984, FuritenCounts!B$2:B984)</f>
        <v>45</v>
      </c>
      <c r="P88" s="5"/>
    </row>
    <row r="89">
      <c r="A89" s="18" t="s">
        <v>95</v>
      </c>
      <c r="B89" s="19">
        <v>10.0</v>
      </c>
      <c r="C89" s="129">
        <f>LOOKUP($A89, FuritenPercents!$A$2:$A984, FuritenPercents!B$2:B984)</f>
        <v>0.2558139535</v>
      </c>
      <c r="D89" s="21" t="str">
        <f>LOOKUP($A89, FuritenPercents!$A$2:$A984, FuritenPercents!E$2:E984)</f>
        <v>ND</v>
      </c>
      <c r="E89" s="21">
        <f>LOOKUP($A89, FuritenPercents!$A$2:$A984, FuritenPercents!F$2:F984)</f>
        <v>0.4444444444</v>
      </c>
      <c r="F89" s="21">
        <f>LOOKUP($A89, FuritenPercents!$A$2:$A984, FuritenPercents!G$2:G984)</f>
        <v>0.3333333333</v>
      </c>
      <c r="G89" s="21">
        <f>LOOKUP($A89, FuritenPercents!$A$2:$A984, FuritenPercents!H$2:H984)</f>
        <v>0.125</v>
      </c>
      <c r="H89" s="21">
        <f>LOOKUP($A89, FuritenPercents!$A$2:$A984, FuritenPercents!I$2:I984)</f>
        <v>0.5</v>
      </c>
      <c r="I89" s="21">
        <f>LOOKUP($A89, FuritenPercents!$A$2:$A984, FuritenPercents!J$2:J984)</f>
        <v>0.1428571429</v>
      </c>
      <c r="J89" s="21">
        <f>LOOKUP($A89, FuritenPercents!$A$2:$A984, FuritenPercents!K$2:K984)</f>
        <v>0.1666666667</v>
      </c>
      <c r="K89" s="21">
        <f>LOOKUP($A89, FuritenPercents!$A$2:$A984, FuritenPercents!L$2:L984)</f>
        <v>0</v>
      </c>
      <c r="L89" s="21" t="str">
        <f>LOOKUP($A89, FuritenPercents!$A$2:$A984, FuritenPercents!M$2:M984)</f>
        <v>ND</v>
      </c>
      <c r="M89" s="21" t="str">
        <f>LOOKUP($A89, FuritenPercents!$A$2:$A984, FuritenPercents!N$2:N984)</f>
        <v>ND</v>
      </c>
      <c r="N89" s="125"/>
      <c r="O89" s="22">
        <f>LOOKUP($A89, FuritenCounts!$A$2:$A984, FuritenCounts!B$2:B984)</f>
        <v>43</v>
      </c>
      <c r="P89" s="5"/>
    </row>
    <row r="90">
      <c r="A90" s="18" t="s">
        <v>96</v>
      </c>
      <c r="B90" s="19">
        <v>10.0</v>
      </c>
      <c r="C90" s="130">
        <f>LOOKUP($A90, FuritenPercents!$A$2:$A984, FuritenPercents!B$2:B984)</f>
        <v>0.2790697674</v>
      </c>
      <c r="D90" s="21" t="str">
        <f>LOOKUP($A90, FuritenPercents!$A$2:$A984, FuritenPercents!E$2:E984)</f>
        <v>ND</v>
      </c>
      <c r="E90" s="21">
        <f>LOOKUP($A90, FuritenPercents!$A$2:$A984, FuritenPercents!F$2:F984)</f>
        <v>0.3333333333</v>
      </c>
      <c r="F90" s="21">
        <f>LOOKUP($A90, FuritenPercents!$A$2:$A984, FuritenPercents!G$2:G984)</f>
        <v>0.08333333333</v>
      </c>
      <c r="G90" s="21">
        <f>LOOKUP($A90, FuritenPercents!$A$2:$A984, FuritenPercents!H$2:H984)</f>
        <v>0.6666666667</v>
      </c>
      <c r="H90" s="21">
        <f>LOOKUP($A90, FuritenPercents!$A$2:$A984, FuritenPercents!I$2:I984)</f>
        <v>0.125</v>
      </c>
      <c r="I90" s="21">
        <f>LOOKUP($A90, FuritenPercents!$A$2:$A984, FuritenPercents!J$2:J984)</f>
        <v>0.5714285714</v>
      </c>
      <c r="J90" s="21">
        <f>LOOKUP($A90, FuritenPercents!$A$2:$A984, FuritenPercents!K$2:K984)</f>
        <v>0.3333333333</v>
      </c>
      <c r="K90" s="21">
        <f>LOOKUP($A90, FuritenPercents!$A$2:$A984, FuritenPercents!L$2:L984)</f>
        <v>0.25</v>
      </c>
      <c r="L90" s="21" t="str">
        <f>LOOKUP($A90, FuritenPercents!$A$2:$A984, FuritenPercents!M$2:M984)</f>
        <v>ND</v>
      </c>
      <c r="M90" s="21" t="str">
        <f>LOOKUP($A90, FuritenPercents!$A$2:$A984, FuritenPercents!N$2:N984)</f>
        <v>ND</v>
      </c>
      <c r="N90" s="125"/>
      <c r="O90" s="22">
        <f>LOOKUP($A90, FuritenCounts!$A$2:$A984, FuritenCounts!B$2:B984)</f>
        <v>43</v>
      </c>
      <c r="P90" s="5"/>
    </row>
    <row r="91">
      <c r="A91" s="18" t="s">
        <v>97</v>
      </c>
      <c r="B91" s="19">
        <v>10.0</v>
      </c>
      <c r="C91" s="131">
        <f>LOOKUP($A91, FuritenPercents!$A$2:$A984, FuritenPercents!B$2:B984)</f>
        <v>0.3432835821</v>
      </c>
      <c r="D91" s="21" t="str">
        <f>LOOKUP($A91, FuritenPercents!$A$2:$A984, FuritenPercents!E$2:E984)</f>
        <v>ND</v>
      </c>
      <c r="E91" s="21">
        <f>LOOKUP($A91, FuritenPercents!$A$2:$A984, FuritenPercents!F$2:F984)</f>
        <v>0.3333333333</v>
      </c>
      <c r="F91" s="21">
        <f>LOOKUP($A91, FuritenPercents!$A$2:$A984, FuritenPercents!G$2:G984)</f>
        <v>0.1666666667</v>
      </c>
      <c r="G91" s="21">
        <f>LOOKUP($A91, FuritenPercents!$A$2:$A984, FuritenPercents!H$2:H984)</f>
        <v>0.3684210526</v>
      </c>
      <c r="H91" s="21">
        <f>LOOKUP($A91, FuritenPercents!$A$2:$A984, FuritenPercents!I$2:I984)</f>
        <v>0.5454545455</v>
      </c>
      <c r="I91" s="21">
        <f>LOOKUP($A91, FuritenPercents!$A$2:$A984, FuritenPercents!J$2:J984)</f>
        <v>0.2142857143</v>
      </c>
      <c r="J91" s="21">
        <f>LOOKUP($A91, FuritenPercents!$A$2:$A984, FuritenPercents!K$2:K984)</f>
        <v>0.4</v>
      </c>
      <c r="K91" s="21">
        <f>LOOKUP($A91, FuritenPercents!$A$2:$A984, FuritenPercents!L$2:L984)</f>
        <v>0.4</v>
      </c>
      <c r="L91" s="21" t="str">
        <f>LOOKUP($A91, FuritenPercents!$A$2:$A984, FuritenPercents!M$2:M984)</f>
        <v>ND</v>
      </c>
      <c r="M91" s="21">
        <f>LOOKUP($A91, FuritenPercents!$A$2:$A984, FuritenPercents!N$2:N984)</f>
        <v>0</v>
      </c>
      <c r="N91" s="132"/>
      <c r="O91" s="22">
        <f>LOOKUP($A91, FuritenCounts!$A$2:$A984, FuritenCounts!B$2:B984)</f>
        <v>67</v>
      </c>
      <c r="P91" s="5"/>
    </row>
    <row r="92">
      <c r="A92" s="12" t="s">
        <v>98</v>
      </c>
      <c r="B92" s="26" t="s">
        <v>8</v>
      </c>
      <c r="C92" s="27" t="s">
        <v>3</v>
      </c>
      <c r="D92" s="28">
        <v>0.0</v>
      </c>
      <c r="E92" s="28">
        <v>1.0</v>
      </c>
      <c r="F92" s="28">
        <v>2.0</v>
      </c>
      <c r="G92" s="28">
        <v>3.0</v>
      </c>
      <c r="H92" s="28">
        <v>4.0</v>
      </c>
      <c r="I92" s="69">
        <v>5.0</v>
      </c>
      <c r="J92" s="69">
        <v>6.0</v>
      </c>
      <c r="K92" s="69">
        <v>7.0</v>
      </c>
      <c r="L92" s="69">
        <v>8.0</v>
      </c>
      <c r="M92" s="69">
        <v>9.0</v>
      </c>
      <c r="N92" s="69">
        <v>10.0</v>
      </c>
      <c r="O92" s="30" t="s">
        <v>9</v>
      </c>
      <c r="P92" s="5" t="s">
        <v>99</v>
      </c>
    </row>
    <row r="93">
      <c r="A93" s="18" t="s">
        <v>100</v>
      </c>
      <c r="B93" s="70">
        <v>7.0</v>
      </c>
      <c r="C93" s="133" t="str">
        <f>LOOKUP($A93, FuritenPercents!$A$2:$A984, FuritenPercents!B$2:B984)</f>
        <v>ND</v>
      </c>
      <c r="D93" s="75" t="str">
        <f>LOOKUP($A93, FuritenPercents!$A$2:$A984, FuritenPercents!H$2:H984)</f>
        <v>ND</v>
      </c>
      <c r="E93" s="75" t="str">
        <f>LOOKUP($A93, FuritenPercents!$A$2:$A984, FuritenPercents!I$2:I984)</f>
        <v>ND</v>
      </c>
      <c r="F93" s="21" t="str">
        <f>LOOKUP($A93, FuritenPercents!$A$2:$A984, FuritenPercents!J$2:J984)</f>
        <v>ND</v>
      </c>
      <c r="G93" s="21" t="str">
        <f>LOOKUP($A93, FuritenPercents!$A$2:$A984, FuritenPercents!K$2:K984)</f>
        <v>ND</v>
      </c>
      <c r="H93" s="21" t="str">
        <f>LOOKUP($A93, FuritenPercents!$A$2:$A984, FuritenPercents!L$2:L984)</f>
        <v>ND</v>
      </c>
      <c r="I93" s="21" t="str">
        <f>LOOKUP($A93, FuritenPercents!$A$2:$A984, FuritenPercents!M$2:M984)</f>
        <v>ND</v>
      </c>
      <c r="J93" s="21" t="str">
        <f>LOOKUP($A93, FuritenPercents!$A$2:$A984, FuritenPercents!N$2:N984)</f>
        <v>ND</v>
      </c>
      <c r="K93" s="88"/>
      <c r="L93" s="89"/>
      <c r="M93" s="89"/>
      <c r="N93" s="90"/>
      <c r="O93" s="119">
        <f>LOOKUP($A93, FuritenCounts!$A$2:$A984, FuritenCounts!B$2:B984)</f>
        <v>0</v>
      </c>
      <c r="P93" s="5"/>
    </row>
    <row r="94">
      <c r="A94" s="18" t="s">
        <v>101</v>
      </c>
      <c r="B94" s="70">
        <v>11.0</v>
      </c>
      <c r="C94" s="134">
        <f>LOOKUP($A94, FuritenPercents!$A$2:$A984, FuritenPercents!B$2:B984)</f>
        <v>0</v>
      </c>
      <c r="D94" s="75" t="str">
        <f>LOOKUP($A94, FuritenPercents!$A$2:$A984, FuritenPercents!D$2:D984)</f>
        <v>ND</v>
      </c>
      <c r="E94" s="75" t="str">
        <f>LOOKUP($A94, FuritenPercents!$A$2:$A984, FuritenPercents!E$2:E984)</f>
        <v>ND</v>
      </c>
      <c r="F94" s="75" t="str">
        <f>LOOKUP($A94, FuritenPercents!$A$2:$A984, FuritenPercents!F$2:F984)</f>
        <v>ND</v>
      </c>
      <c r="G94" s="75">
        <f>LOOKUP($A94, FuritenPercents!$A$2:$A984, FuritenPercents!G$2:G984)</f>
        <v>0</v>
      </c>
      <c r="H94" s="75">
        <f>LOOKUP($A94, FuritenPercents!$A$2:$A984, FuritenPercents!H$2:H984)</f>
        <v>0</v>
      </c>
      <c r="I94" s="75" t="str">
        <f>LOOKUP($A94, FuritenPercents!$A$2:$A984, FuritenPercents!I$2:I984)</f>
        <v>ND</v>
      </c>
      <c r="J94" s="21" t="str">
        <f>LOOKUP($A94, FuritenPercents!$A$2:$A984, FuritenPercents!J$2:J984)</f>
        <v>ND</v>
      </c>
      <c r="K94" s="21" t="str">
        <f>LOOKUP($A94, FuritenPercents!$A$2:$A984, FuritenPercents!K$2:K984)</f>
        <v>ND</v>
      </c>
      <c r="L94" s="21">
        <f>LOOKUP($A94, FuritenPercents!$A$2:$A984, FuritenPercents!L$2:L984)</f>
        <v>0</v>
      </c>
      <c r="M94" s="21" t="str">
        <f>LOOKUP($A94, FuritenPercents!$A$2:$A984, FuritenPercents!M$2:M984)</f>
        <v>ND</v>
      </c>
      <c r="N94" s="21" t="str">
        <f>LOOKUP($A94, FuritenPercents!$A$2:$A984, FuritenPercents!N$2:N984)</f>
        <v>ND</v>
      </c>
      <c r="O94" s="119">
        <f>LOOKUP($A94, FuritenCounts!$A$2:$A984, FuritenCounts!B$2:B984)</f>
        <v>5</v>
      </c>
      <c r="P94" s="5"/>
    </row>
    <row r="95">
      <c r="A95" s="18" t="s">
        <v>102</v>
      </c>
      <c r="B95" s="70">
        <v>11.0</v>
      </c>
      <c r="C95" s="135">
        <f>LOOKUP($A95, FuritenPercents!$A$2:$A984, FuritenPercents!B$2:B984)</f>
        <v>0</v>
      </c>
      <c r="D95" s="75" t="str">
        <f>LOOKUP($A95, FuritenPercents!$A$2:$A984, FuritenPercents!D$2:D984)</f>
        <v>ND</v>
      </c>
      <c r="E95" s="75" t="str">
        <f>LOOKUP($A95, FuritenPercents!$A$2:$A984, FuritenPercents!E$2:E984)</f>
        <v>ND</v>
      </c>
      <c r="F95" s="75" t="str">
        <f>LOOKUP($A95, FuritenPercents!$A$2:$A984, FuritenPercents!F$2:F984)</f>
        <v>ND</v>
      </c>
      <c r="G95" s="75" t="str">
        <f>LOOKUP($A95, FuritenPercents!$A$2:$A984, FuritenPercents!G$2:G984)</f>
        <v>ND</v>
      </c>
      <c r="H95" s="75" t="str">
        <f>LOOKUP($A95, FuritenPercents!$A$2:$A984, FuritenPercents!H$2:H984)</f>
        <v>ND</v>
      </c>
      <c r="I95" s="75">
        <f>LOOKUP($A95, FuritenPercents!$A$2:$A984, FuritenPercents!I$2:I984)</f>
        <v>0</v>
      </c>
      <c r="J95" s="21" t="str">
        <f>LOOKUP($A95, FuritenPercents!$A$2:$A984, FuritenPercents!J$2:J984)</f>
        <v>ND</v>
      </c>
      <c r="K95" s="21">
        <f>LOOKUP($A95, FuritenPercents!$A$2:$A984, FuritenPercents!K$2:K984)</f>
        <v>0</v>
      </c>
      <c r="L95" s="21" t="str">
        <f>LOOKUP($A95, FuritenPercents!$A$2:$A984, FuritenPercents!L$2:L984)</f>
        <v>ND</v>
      </c>
      <c r="M95" s="21" t="str">
        <f>LOOKUP($A95, FuritenPercents!$A$2:$A984, FuritenPercents!M$2:M984)</f>
        <v>ND</v>
      </c>
      <c r="N95" s="21" t="str">
        <f>LOOKUP($A95, FuritenPercents!$A$2:$A984, FuritenPercents!N$2:N984)</f>
        <v>ND</v>
      </c>
      <c r="O95" s="119">
        <f>LOOKUP($A95, FuritenCounts!$A$2:$A984, FuritenCounts!B$2:B984)</f>
        <v>2</v>
      </c>
      <c r="P95" s="5"/>
    </row>
    <row r="96">
      <c r="A96" s="18" t="s">
        <v>103</v>
      </c>
      <c r="B96" s="70">
        <v>11.0</v>
      </c>
      <c r="C96" s="136" t="str">
        <f>LOOKUP($A96, FuritenPercents!$A$2:$A984, FuritenPercents!B$2:B984)</f>
        <v>ND</v>
      </c>
      <c r="D96" s="75" t="str">
        <f>LOOKUP($A96, FuritenPercents!$A$2:$A984, FuritenPercents!D$2:D984)</f>
        <v>ND</v>
      </c>
      <c r="E96" s="75" t="str">
        <f>LOOKUP($A96, FuritenPercents!$A$2:$A984, FuritenPercents!E$2:E984)</f>
        <v>ND</v>
      </c>
      <c r="F96" s="75" t="str">
        <f>LOOKUP($A96, FuritenPercents!$A$2:$A984, FuritenPercents!F$2:F984)</f>
        <v>ND</v>
      </c>
      <c r="G96" s="75" t="str">
        <f>LOOKUP($A96, FuritenPercents!$A$2:$A984, FuritenPercents!G$2:G984)</f>
        <v>ND</v>
      </c>
      <c r="H96" s="75" t="str">
        <f>LOOKUP($A96, FuritenPercents!$A$2:$A984, FuritenPercents!H$2:H984)</f>
        <v>ND</v>
      </c>
      <c r="I96" s="75" t="str">
        <f>LOOKUP($A96, FuritenPercents!$A$2:$A984, FuritenPercents!I$2:I984)</f>
        <v>ND</v>
      </c>
      <c r="J96" s="21" t="str">
        <f>LOOKUP($A96, FuritenPercents!$A$2:$A984, FuritenPercents!J$2:J984)</f>
        <v>ND</v>
      </c>
      <c r="K96" s="21" t="str">
        <f>LOOKUP($A96, FuritenPercents!$A$2:$A984, FuritenPercents!K$2:K984)</f>
        <v>ND</v>
      </c>
      <c r="L96" s="21" t="str">
        <f>LOOKUP($A96, FuritenPercents!$A$2:$A984, FuritenPercents!L$2:L984)</f>
        <v>ND</v>
      </c>
      <c r="M96" s="21" t="str">
        <f>LOOKUP($A96, FuritenPercents!$A$2:$A984, FuritenPercents!M$2:M984)</f>
        <v>ND</v>
      </c>
      <c r="N96" s="21" t="str">
        <f>LOOKUP($A96, FuritenPercents!$A$2:$A984, FuritenPercents!N$2:N984)</f>
        <v>ND</v>
      </c>
      <c r="O96" s="119">
        <f>LOOKUP($A96, FuritenCounts!$A$2:$A984, FuritenCounts!B$2:B984)</f>
        <v>0</v>
      </c>
      <c r="P96" s="5"/>
    </row>
    <row r="97">
      <c r="A97" s="18" t="s">
        <v>104</v>
      </c>
      <c r="B97" s="70">
        <v>11.0</v>
      </c>
      <c r="C97" s="72">
        <f>LOOKUP($A97, FuritenPercents!$A$2:$A984, FuritenPercents!B$2:B984)</f>
        <v>0</v>
      </c>
      <c r="D97" s="75" t="str">
        <f>LOOKUP($A97, FuritenPercents!$A$2:$A984, FuritenPercents!D$2:D984)</f>
        <v>ND</v>
      </c>
      <c r="E97" s="75" t="str">
        <f>LOOKUP($A97, FuritenPercents!$A$2:$A984, FuritenPercents!E$2:E984)</f>
        <v>ND</v>
      </c>
      <c r="F97" s="75">
        <f>LOOKUP($A97, FuritenPercents!$A$2:$A984, FuritenPercents!F$2:F984)</f>
        <v>0</v>
      </c>
      <c r="G97" s="75" t="str">
        <f>LOOKUP($A97, FuritenPercents!$A$2:$A984, FuritenPercents!G$2:G984)</f>
        <v>ND</v>
      </c>
      <c r="H97" s="75" t="str">
        <f>LOOKUP($A97, FuritenPercents!$A$2:$A984, FuritenPercents!H$2:H984)</f>
        <v>ND</v>
      </c>
      <c r="I97" s="75" t="str">
        <f>LOOKUP($A97, FuritenPercents!$A$2:$A984, FuritenPercents!I$2:I984)</f>
        <v>ND</v>
      </c>
      <c r="J97" s="21" t="str">
        <f>LOOKUP($A97, FuritenPercents!$A$2:$A984, FuritenPercents!J$2:J984)</f>
        <v>ND</v>
      </c>
      <c r="K97" s="21" t="str">
        <f>LOOKUP($A97, FuritenPercents!$A$2:$A984, FuritenPercents!K$2:K984)</f>
        <v>ND</v>
      </c>
      <c r="L97" s="21" t="str">
        <f>LOOKUP($A97, FuritenPercents!$A$2:$A984, FuritenPercents!L$2:L984)</f>
        <v>ND</v>
      </c>
      <c r="M97" s="21" t="str">
        <f>LOOKUP($A97, FuritenPercents!$A$2:$A984, FuritenPercents!M$2:M984)</f>
        <v>ND</v>
      </c>
      <c r="N97" s="21" t="str">
        <f>LOOKUP($A97, FuritenPercents!$A$2:$A984, FuritenPercents!N$2:N984)</f>
        <v>ND</v>
      </c>
      <c r="O97" s="119">
        <f>LOOKUP($A97, FuritenCounts!$A$2:$A984, FuritenCounts!B$2:B984)</f>
        <v>1</v>
      </c>
      <c r="P97" s="5"/>
    </row>
    <row r="98">
      <c r="A98" s="18" t="s">
        <v>105</v>
      </c>
      <c r="B98" s="70">
        <v>11.0</v>
      </c>
      <c r="C98" s="134">
        <f>LOOKUP($A98, FuritenPercents!$A$2:$A984, FuritenPercents!B$2:B984)</f>
        <v>0</v>
      </c>
      <c r="D98" s="75" t="str">
        <f>LOOKUP($A98, FuritenPercents!$A$2:$A984, FuritenPercents!D$2:D984)</f>
        <v>ND</v>
      </c>
      <c r="E98" s="75">
        <f>LOOKUP($A98, FuritenPercents!$A$2:$A984, FuritenPercents!E$2:E984)</f>
        <v>0</v>
      </c>
      <c r="F98" s="75" t="str">
        <f>LOOKUP($A98, FuritenPercents!$A$2:$A984, FuritenPercents!F$2:F984)</f>
        <v>ND</v>
      </c>
      <c r="G98" s="75">
        <f>LOOKUP($A98, FuritenPercents!$A$2:$A984, FuritenPercents!G$2:G984)</f>
        <v>0</v>
      </c>
      <c r="H98" s="75" t="str">
        <f>LOOKUP($A98, FuritenPercents!$A$2:$A984, FuritenPercents!H$2:H984)</f>
        <v>ND</v>
      </c>
      <c r="I98" s="75" t="str">
        <f>LOOKUP($A98, FuritenPercents!$A$2:$A984, FuritenPercents!I$2:I984)</f>
        <v>ND</v>
      </c>
      <c r="J98" s="21" t="str">
        <f>LOOKUP($A98, FuritenPercents!$A$2:$A984, FuritenPercents!J$2:J984)</f>
        <v>ND</v>
      </c>
      <c r="K98" s="21" t="str">
        <f>LOOKUP($A98, FuritenPercents!$A$2:$A984, FuritenPercents!K$2:K984)</f>
        <v>ND</v>
      </c>
      <c r="L98" s="21" t="str">
        <f>LOOKUP($A98, FuritenPercents!$A$2:$A984, FuritenPercents!L$2:L984)</f>
        <v>ND</v>
      </c>
      <c r="M98" s="21" t="str">
        <f>LOOKUP($A98, FuritenPercents!$A$2:$A984, FuritenPercents!M$2:M984)</f>
        <v>ND</v>
      </c>
      <c r="N98" s="21" t="str">
        <f>LOOKUP($A98, FuritenPercents!$A$2:$A984, FuritenPercents!N$2:N984)</f>
        <v>ND</v>
      </c>
      <c r="O98" s="119">
        <f>LOOKUP($A98, FuritenCounts!$A$2:$A984, FuritenCounts!B$2:B984)</f>
        <v>2</v>
      </c>
      <c r="P98" s="5"/>
    </row>
    <row r="99">
      <c r="A99" s="18" t="s">
        <v>106</v>
      </c>
      <c r="B99" s="70">
        <v>7.0</v>
      </c>
      <c r="C99" s="137" t="str">
        <f>LOOKUP($A99, FuritenPercents!$A$2:$A984, FuritenPercents!B$2:B984)</f>
        <v>ND</v>
      </c>
      <c r="D99" s="75" t="str">
        <f>LOOKUP($A99, FuritenPercents!$A$2:$A984, FuritenPercents!H$2:H984)</f>
        <v>ND</v>
      </c>
      <c r="E99" s="75" t="str">
        <f>LOOKUP($A99, FuritenPercents!$A$2:$A984, FuritenPercents!I$2:I984)</f>
        <v>ND</v>
      </c>
      <c r="F99" s="21" t="str">
        <f>LOOKUP($A99, FuritenPercents!$A$2:$A984, FuritenPercents!J$2:J984)</f>
        <v>ND</v>
      </c>
      <c r="G99" s="21" t="str">
        <f>LOOKUP($A99, FuritenPercents!$A$2:$A984, FuritenPercents!K$2:K984)</f>
        <v>ND</v>
      </c>
      <c r="H99" s="21" t="str">
        <f>LOOKUP($A99, FuritenPercents!$A$2:$A984, FuritenPercents!L$2:L984)</f>
        <v>ND</v>
      </c>
      <c r="I99" s="21" t="str">
        <f>LOOKUP($A99, FuritenPercents!$A$2:$A984, FuritenPercents!M$2:M984)</f>
        <v>ND</v>
      </c>
      <c r="J99" s="21" t="str">
        <f>LOOKUP($A99, FuritenPercents!$A$2:$A984, FuritenPercents!N$2:N984)</f>
        <v>ND</v>
      </c>
      <c r="K99" s="138"/>
      <c r="L99" s="139"/>
      <c r="M99" s="139"/>
      <c r="N99" s="140"/>
      <c r="O99" s="119">
        <f>LOOKUP($A99, FuritenCounts!$A$2:$A984, FuritenCounts!B$2:B984)</f>
        <v>0</v>
      </c>
      <c r="P99" s="5"/>
    </row>
    <row r="100">
      <c r="A100" s="121" t="s">
        <v>107</v>
      </c>
      <c r="B100" s="26" t="s">
        <v>8</v>
      </c>
      <c r="C100" s="27" t="s">
        <v>3</v>
      </c>
      <c r="D100" s="28">
        <v>0.0</v>
      </c>
      <c r="E100" s="28">
        <v>1.0</v>
      </c>
      <c r="F100" s="28">
        <v>2.0</v>
      </c>
      <c r="G100" s="28">
        <v>3.0</v>
      </c>
      <c r="H100" s="28">
        <v>4.0</v>
      </c>
      <c r="I100" s="28">
        <v>5.0</v>
      </c>
      <c r="J100" s="28">
        <v>6.0</v>
      </c>
      <c r="K100" s="28">
        <v>7.0</v>
      </c>
      <c r="L100" s="28">
        <v>8.0</v>
      </c>
      <c r="M100" s="28">
        <v>9.0</v>
      </c>
      <c r="N100" s="28">
        <v>10.0</v>
      </c>
      <c r="O100" s="30" t="s">
        <v>9</v>
      </c>
      <c r="P100" s="5"/>
    </row>
    <row r="101">
      <c r="A101" s="18" t="s">
        <v>58</v>
      </c>
      <c r="B101" s="70">
        <v>11.0</v>
      </c>
      <c r="C101" s="141">
        <f>LOOKUP($A101, FuritenPercents!$A$2:$A984, FuritenPercents!B$2:B984)</f>
        <v>0.318627451</v>
      </c>
      <c r="D101" s="75" t="str">
        <f>LOOKUP($A101, FuritenPercents!$A$2:$A984, FuritenPercents!D$2:D984)</f>
        <v>ND</v>
      </c>
      <c r="E101" s="75">
        <f>LOOKUP($A101, FuritenPercents!$A$2:$A984, FuritenPercents!E$2:E984)</f>
        <v>0.3333333333</v>
      </c>
      <c r="F101" s="75">
        <f>LOOKUP($A101, FuritenPercents!$A$2:$A984, FuritenPercents!F$2:F984)</f>
        <v>0.3617021277</v>
      </c>
      <c r="G101" s="21">
        <f>LOOKUP($A101, FuritenPercents!$A$2:$A984, FuritenPercents!G$2:G984)</f>
        <v>0.2307692308</v>
      </c>
      <c r="H101" s="21">
        <f>LOOKUP($A101, FuritenPercents!$A$2:$A984, FuritenPercents!H$2:H984)</f>
        <v>0.5151515152</v>
      </c>
      <c r="I101" s="21">
        <f>LOOKUP($A101, FuritenPercents!$A$2:$A984, FuritenPercents!I$2:I984)</f>
        <v>0.21875</v>
      </c>
      <c r="J101" s="21">
        <f>LOOKUP($A101, FuritenPercents!$A$2:$A984, FuritenPercents!J$2:J984)</f>
        <v>0.3125</v>
      </c>
      <c r="K101" s="21">
        <f>LOOKUP($A101, FuritenPercents!$A$2:$A984, FuritenPercents!K$2:K984)</f>
        <v>0.2222222222</v>
      </c>
      <c r="L101" s="21">
        <f>LOOKUP($A101, FuritenPercents!$A$2:$A984, FuritenPercents!L$2:L984)</f>
        <v>0.3333333333</v>
      </c>
      <c r="M101" s="21" t="str">
        <f>LOOKUP($A101, FuritenPercents!$A$2:$A984, FuritenPercents!M$2:M984)</f>
        <v>ND</v>
      </c>
      <c r="N101" s="21" t="str">
        <f>LOOKUP($A101, FuritenPercents!$A$2:$A984, FuritenPercents!N$2:N984)</f>
        <v>ND</v>
      </c>
      <c r="O101" s="22">
        <f>LOOKUP($A101, FuritenCounts!$A$2:$A984, FuritenCounts!B$2:B984)</f>
        <v>204</v>
      </c>
      <c r="P101" s="5">
        <v>1122223.0</v>
      </c>
    </row>
    <row r="102">
      <c r="A102" s="18" t="s">
        <v>66</v>
      </c>
      <c r="B102" s="70">
        <v>11.0</v>
      </c>
      <c r="C102" s="142">
        <f>LOOKUP($A102, FuritenPercents!$A$2:$A984, FuritenPercents!B$2:B984)</f>
        <v>0.3607305936</v>
      </c>
      <c r="D102" s="75" t="str">
        <f>LOOKUP($A102, FuritenPercents!$A$2:$A984, FuritenPercents!D$2:D984)</f>
        <v>ND</v>
      </c>
      <c r="E102" s="75">
        <f>LOOKUP($A102, FuritenPercents!$A$2:$A984, FuritenPercents!E$2:E984)</f>
        <v>0.5</v>
      </c>
      <c r="F102" s="75">
        <f>LOOKUP($A102, FuritenPercents!$A$2:$A984, FuritenPercents!F$2:F984)</f>
        <v>0.5454545455</v>
      </c>
      <c r="G102" s="21">
        <f>LOOKUP($A102, FuritenPercents!$A$2:$A984, FuritenPercents!G$2:G984)</f>
        <v>0.306122449</v>
      </c>
      <c r="H102" s="21">
        <f>LOOKUP($A102, FuritenPercents!$A$2:$A984, FuritenPercents!H$2:H984)</f>
        <v>0.275</v>
      </c>
      <c r="I102" s="21">
        <f>LOOKUP($A102, FuritenPercents!$A$2:$A984, FuritenPercents!I$2:I984)</f>
        <v>0.2258064516</v>
      </c>
      <c r="J102" s="21">
        <f>LOOKUP($A102, FuritenPercents!$A$2:$A984, FuritenPercents!J$2:J984)</f>
        <v>0.1</v>
      </c>
      <c r="K102" s="21">
        <f>LOOKUP($A102, FuritenPercents!$A$2:$A984, FuritenPercents!K$2:K984)</f>
        <v>0</v>
      </c>
      <c r="L102" s="21" t="str">
        <f>LOOKUP($A102, FuritenPercents!$A$2:$A984, FuritenPercents!L$2:L984)</f>
        <v>ND</v>
      </c>
      <c r="M102" s="21" t="str">
        <f>LOOKUP($A102, FuritenPercents!$A$2:$A984, FuritenPercents!M$2:M984)</f>
        <v>ND</v>
      </c>
      <c r="N102" s="21" t="str">
        <f>LOOKUP($A102, FuritenPercents!$A$2:$A984, FuritenPercents!N$2:N984)</f>
        <v>ND</v>
      </c>
      <c r="O102" s="22">
        <f>LOOKUP($A102, FuritenCounts!$A$2:$A984, FuritenCounts!B$2:B984)</f>
        <v>219</v>
      </c>
      <c r="P102" s="5">
        <v>7888899.0</v>
      </c>
    </row>
    <row r="103">
      <c r="A103" s="121" t="s">
        <v>108</v>
      </c>
      <c r="B103" s="26" t="s">
        <v>8</v>
      </c>
      <c r="C103" s="27" t="s">
        <v>3</v>
      </c>
      <c r="D103" s="28">
        <v>0.0</v>
      </c>
      <c r="E103" s="28">
        <v>1.0</v>
      </c>
      <c r="F103" s="28">
        <v>2.0</v>
      </c>
      <c r="G103" s="28">
        <v>3.0</v>
      </c>
      <c r="H103" s="28">
        <v>4.0</v>
      </c>
      <c r="I103" s="28">
        <v>5.0</v>
      </c>
      <c r="J103" s="28">
        <v>6.0</v>
      </c>
      <c r="K103" s="28">
        <v>7.0</v>
      </c>
      <c r="L103" s="28">
        <v>8.0</v>
      </c>
      <c r="M103" s="28">
        <v>9.0</v>
      </c>
      <c r="N103" s="28">
        <v>10.0</v>
      </c>
      <c r="O103" s="30" t="s">
        <v>9</v>
      </c>
      <c r="P103" s="5" t="s">
        <v>109</v>
      </c>
    </row>
    <row r="104">
      <c r="A104" s="18" t="s">
        <v>84</v>
      </c>
      <c r="B104" s="19">
        <v>13.0</v>
      </c>
      <c r="C104" s="143">
        <f>LOOKUP($A104, FuritenPercents!$A$2:$A984, FuritenPercents!B$2:B984)</f>
        <v>0.4042553191</v>
      </c>
      <c r="D104" s="21" t="str">
        <f>LOOKUP($A104, FuritenPercents!$A$2:$A984, FuritenPercents!F$2:F984)</f>
        <v>ND</v>
      </c>
      <c r="E104" s="21">
        <f>LOOKUP($A104, FuritenPercents!$A$2:$A984, FuritenPercents!G$2:G984)</f>
        <v>0.6666666667</v>
      </c>
      <c r="F104" s="21">
        <f>LOOKUP($A104, FuritenPercents!$A$2:$A984, FuritenPercents!H$2:H984)</f>
        <v>0.4</v>
      </c>
      <c r="G104" s="21">
        <f>LOOKUP($A104, FuritenPercents!$A$2:$A984, FuritenPercents!I$2:I984)</f>
        <v>0.380952381</v>
      </c>
      <c r="H104" s="21">
        <f>LOOKUP($A104, FuritenPercents!$A$2:$A984, FuritenPercents!J$2:J984)</f>
        <v>0.4210526316</v>
      </c>
      <c r="I104" s="21">
        <f>LOOKUP($A104, FuritenPercents!$A$2:$A984, FuritenPercents!K$2:K984)</f>
        <v>0.1818181818</v>
      </c>
      <c r="J104" s="21">
        <f>LOOKUP($A104, FuritenPercents!$A$2:$A984, FuritenPercents!L$2:L984)</f>
        <v>0.4</v>
      </c>
      <c r="K104" s="21">
        <f>LOOKUP($A104, FuritenPercents!$A$2:$A984, FuritenPercents!M$2:M984)</f>
        <v>0.6</v>
      </c>
      <c r="L104" s="21" t="str">
        <f>LOOKUP($A104, FuritenPercents!$A$2:$A984, FuritenPercents!N$2:N984)</f>
        <v>ND</v>
      </c>
      <c r="M104" s="21">
        <f>LOOKUP($A104, FuritenPercents!$A$2:$A984, FuritenPercents!O$2:O984)</f>
        <v>0</v>
      </c>
      <c r="N104" s="21">
        <f>LOOKUP($A104, FuritenPercents!$A$2:$A984, FuritenPercents!P$2:P984)</f>
        <v>1</v>
      </c>
      <c r="O104" s="22">
        <f>LOOKUP($A104, FuritenCounts!$A$2:$A984, FuritenCounts!B$2:B984)</f>
        <v>94</v>
      </c>
      <c r="P104" s="5"/>
    </row>
    <row r="105">
      <c r="A105" s="18" t="s">
        <v>110</v>
      </c>
      <c r="B105" s="19">
        <v>17.0</v>
      </c>
      <c r="C105" s="84">
        <f>LOOKUP($A105, FuritenPercents!$A$2:$A984, FuritenPercents!B$2:B984)</f>
        <v>0.5960591133</v>
      </c>
      <c r="D105" s="21" t="str">
        <f>LOOKUP($A105, FuritenPercents!$A$2:$A984, FuritenPercents!F$2:F984)</f>
        <v>ND</v>
      </c>
      <c r="E105" s="21">
        <f>LOOKUP($A105, FuritenPercents!$A$2:$A984, FuritenPercents!G$2:G984)</f>
        <v>0.8571428571</v>
      </c>
      <c r="F105" s="21">
        <f>LOOKUP($A105, FuritenPercents!$A$2:$A984, FuritenPercents!H$2:H984)</f>
        <v>0.76</v>
      </c>
      <c r="G105" s="21">
        <f>LOOKUP($A105, FuritenPercents!$A$2:$A984, FuritenPercents!I$2:I984)</f>
        <v>0.6153846154</v>
      </c>
      <c r="H105" s="21">
        <f>LOOKUP($A105, FuritenPercents!$A$2:$A984, FuritenPercents!J$2:J984)</f>
        <v>0.641025641</v>
      </c>
      <c r="I105" s="21">
        <f>LOOKUP($A105, FuritenPercents!$A$2:$A984, FuritenPercents!K$2:K984)</f>
        <v>0.6578947368</v>
      </c>
      <c r="J105" s="21">
        <f>LOOKUP($A105, FuritenPercents!$A$2:$A984, FuritenPercents!L$2:L984)</f>
        <v>0.5357142857</v>
      </c>
      <c r="K105" s="21">
        <f>LOOKUP($A105, FuritenPercents!$A$2:$A984, FuritenPercents!M$2:M984)</f>
        <v>0.4705882353</v>
      </c>
      <c r="L105" s="21">
        <f>LOOKUP($A105, FuritenPercents!$A$2:$A984, FuritenPercents!N$2:N984)</f>
        <v>0.3636363636</v>
      </c>
      <c r="M105" s="21">
        <f>LOOKUP($A105, FuritenPercents!$A$2:$A984, FuritenPercents!O$2:O984)</f>
        <v>0</v>
      </c>
      <c r="N105" s="21">
        <f>LOOKUP($A105, FuritenPercents!$A$2:$A984, FuritenPercents!P$2:P984)</f>
        <v>0</v>
      </c>
      <c r="O105" s="22">
        <f>LOOKUP($A105, FuritenCounts!$A$2:$A984, FuritenCounts!B$2:B984)</f>
        <v>203</v>
      </c>
      <c r="P105" s="5"/>
    </row>
    <row r="106">
      <c r="A106" s="18" t="s">
        <v>111</v>
      </c>
      <c r="B106" s="19">
        <v>17.0</v>
      </c>
      <c r="C106" s="84">
        <f>LOOKUP($A106, FuritenPercents!$A$2:$A984, FuritenPercents!B$2:B984)</f>
        <v>0.4225352113</v>
      </c>
      <c r="D106" s="21" t="str">
        <f>LOOKUP($A106, FuritenPercents!$A$2:$A984, FuritenPercents!F$2:F984)</f>
        <v>ND</v>
      </c>
      <c r="E106" s="21">
        <f>LOOKUP($A106, FuritenPercents!$A$2:$A984, FuritenPercents!G$2:G984)</f>
        <v>0.5714285714</v>
      </c>
      <c r="F106" s="21">
        <f>LOOKUP($A106, FuritenPercents!$A$2:$A984, FuritenPercents!H$2:H984)</f>
        <v>0.5833333333</v>
      </c>
      <c r="G106" s="21">
        <f>LOOKUP($A106, FuritenPercents!$A$2:$A984, FuritenPercents!I$2:I984)</f>
        <v>0.4210526316</v>
      </c>
      <c r="H106" s="21">
        <f>LOOKUP($A106, FuritenPercents!$A$2:$A984, FuritenPercents!J$2:J984)</f>
        <v>0.4347826087</v>
      </c>
      <c r="I106" s="21">
        <f>LOOKUP($A106, FuritenPercents!$A$2:$A984, FuritenPercents!K$2:K984)</f>
        <v>0.5</v>
      </c>
      <c r="J106" s="21">
        <f>LOOKUP($A106, FuritenPercents!$A$2:$A984, FuritenPercents!L$2:L984)</f>
        <v>0.35</v>
      </c>
      <c r="K106" s="21">
        <f>LOOKUP($A106, FuritenPercents!$A$2:$A984, FuritenPercents!M$2:M984)</f>
        <v>0.25</v>
      </c>
      <c r="L106" s="21">
        <f>LOOKUP($A106, FuritenPercents!$A$2:$A984, FuritenPercents!N$2:N984)</f>
        <v>0.2857142857</v>
      </c>
      <c r="M106" s="21">
        <f>LOOKUP($A106, FuritenPercents!$A$2:$A984, FuritenPercents!O$2:O984)</f>
        <v>0.6666666667</v>
      </c>
      <c r="N106" s="21">
        <f>LOOKUP($A106, FuritenPercents!$A$2:$A984, FuritenPercents!P$2:P984)</f>
        <v>0.25</v>
      </c>
      <c r="O106" s="22">
        <f>LOOKUP($A106, FuritenCounts!$A$2:$A984, FuritenCounts!B$2:B984)</f>
        <v>142</v>
      </c>
      <c r="P106" s="5"/>
    </row>
    <row r="107">
      <c r="A107" s="18" t="s">
        <v>112</v>
      </c>
      <c r="B107" s="19">
        <v>17.0</v>
      </c>
      <c r="C107" s="84">
        <f>LOOKUP($A107, FuritenPercents!$A$2:$A984, FuritenPercents!B$2:B984)</f>
        <v>0.4650205761</v>
      </c>
      <c r="D107" s="21" t="str">
        <f>LOOKUP($A107, FuritenPercents!$A$2:$A984, FuritenPercents!F$2:F984)</f>
        <v>ND</v>
      </c>
      <c r="E107" s="21">
        <f>LOOKUP($A107, FuritenPercents!$A$2:$A984, FuritenPercents!G$2:G984)</f>
        <v>0.7142857143</v>
      </c>
      <c r="F107" s="21">
        <f>LOOKUP($A107, FuritenPercents!$A$2:$A984, FuritenPercents!H$2:H984)</f>
        <v>0.5833333333</v>
      </c>
      <c r="G107" s="21">
        <f>LOOKUP($A107, FuritenPercents!$A$2:$A984, FuritenPercents!I$2:I984)</f>
        <v>0.4705882353</v>
      </c>
      <c r="H107" s="21">
        <f>LOOKUP($A107, FuritenPercents!$A$2:$A984, FuritenPercents!J$2:J984)</f>
        <v>0.5957446809</v>
      </c>
      <c r="I107" s="21">
        <f>LOOKUP($A107, FuritenPercents!$A$2:$A984, FuritenPercents!K$2:K984)</f>
        <v>0.4634146341</v>
      </c>
      <c r="J107" s="21">
        <f>LOOKUP($A107, FuritenPercents!$A$2:$A984, FuritenPercents!L$2:L984)</f>
        <v>0.3953488372</v>
      </c>
      <c r="K107" s="21">
        <f>LOOKUP($A107, FuritenPercents!$A$2:$A984, FuritenPercents!M$2:M984)</f>
        <v>0.4545454545</v>
      </c>
      <c r="L107" s="21">
        <f>LOOKUP($A107, FuritenPercents!$A$2:$A984, FuritenPercents!N$2:N984)</f>
        <v>0.3684210526</v>
      </c>
      <c r="M107" s="21">
        <f>LOOKUP($A107, FuritenPercents!$A$2:$A984, FuritenPercents!O$2:O984)</f>
        <v>0.1428571429</v>
      </c>
      <c r="N107" s="21">
        <f>LOOKUP($A107, FuritenPercents!$A$2:$A984, FuritenPercents!P$2:P984)</f>
        <v>0.2857142857</v>
      </c>
      <c r="O107" s="22">
        <f>LOOKUP($A107, FuritenCounts!$A$2:$A984, FuritenCounts!B$2:B984)</f>
        <v>243</v>
      </c>
      <c r="P107" s="5"/>
    </row>
    <row r="108">
      <c r="A108" s="18" t="s">
        <v>113</v>
      </c>
      <c r="B108" s="19">
        <v>17.0</v>
      </c>
      <c r="C108" s="84">
        <f>LOOKUP($A108, FuritenPercents!$A$2:$A984, FuritenPercents!B$2:B984)</f>
        <v>0.4556962025</v>
      </c>
      <c r="D108" s="21" t="str">
        <f>LOOKUP($A108, FuritenPercents!$A$2:$A984, FuritenPercents!F$2:F984)</f>
        <v>ND</v>
      </c>
      <c r="E108" s="21">
        <f>LOOKUP($A108, FuritenPercents!$A$2:$A984, FuritenPercents!G$2:G984)</f>
        <v>0.5555555556</v>
      </c>
      <c r="F108" s="21">
        <f>LOOKUP($A108, FuritenPercents!$A$2:$A984, FuritenPercents!H$2:H984)</f>
        <v>0.6666666667</v>
      </c>
      <c r="G108" s="21">
        <f>LOOKUP($A108, FuritenPercents!$A$2:$A984, FuritenPercents!I$2:I984)</f>
        <v>0.5151515152</v>
      </c>
      <c r="H108" s="21">
        <f>LOOKUP($A108, FuritenPercents!$A$2:$A984, FuritenPercents!J$2:J984)</f>
        <v>0.58</v>
      </c>
      <c r="I108" s="21">
        <f>LOOKUP($A108, FuritenPercents!$A$2:$A984, FuritenPercents!K$2:K984)</f>
        <v>0.4482758621</v>
      </c>
      <c r="J108" s="21">
        <f>LOOKUP($A108, FuritenPercents!$A$2:$A984, FuritenPercents!L$2:L984)</f>
        <v>0.3235294118</v>
      </c>
      <c r="K108" s="21">
        <f>LOOKUP($A108, FuritenPercents!$A$2:$A984, FuritenPercents!M$2:M984)</f>
        <v>0.2413793103</v>
      </c>
      <c r="L108" s="21">
        <f>LOOKUP($A108, FuritenPercents!$A$2:$A984, FuritenPercents!N$2:N984)</f>
        <v>0.4285714286</v>
      </c>
      <c r="M108" s="21">
        <f>LOOKUP($A108, FuritenPercents!$A$2:$A984, FuritenPercents!O$2:O984)</f>
        <v>0.5</v>
      </c>
      <c r="N108" s="21">
        <f>LOOKUP($A108, FuritenPercents!$A$2:$A984, FuritenPercents!P$2:P984)</f>
        <v>0.2857142857</v>
      </c>
      <c r="O108" s="22">
        <f>LOOKUP($A108, FuritenCounts!$A$2:$A984, FuritenCounts!B$2:B984)</f>
        <v>237</v>
      </c>
      <c r="P108" s="5"/>
    </row>
    <row r="109">
      <c r="A109" s="18" t="s">
        <v>114</v>
      </c>
      <c r="B109" s="19">
        <v>17.0</v>
      </c>
      <c r="C109" s="84">
        <f>LOOKUP($A109, FuritenPercents!$A$2:$A984, FuritenPercents!B$2:B984)</f>
        <v>0.5281690141</v>
      </c>
      <c r="D109" s="21" t="str">
        <f>LOOKUP($A109, FuritenPercents!$A$2:$A984, FuritenPercents!F$2:F984)</f>
        <v>ND</v>
      </c>
      <c r="E109" s="21">
        <f>LOOKUP($A109, FuritenPercents!$A$2:$A984, FuritenPercents!G$2:G984)</f>
        <v>0.8571428571</v>
      </c>
      <c r="F109" s="21">
        <f>LOOKUP($A109, FuritenPercents!$A$2:$A984, FuritenPercents!H$2:H984)</f>
        <v>0.7142857143</v>
      </c>
      <c r="G109" s="21">
        <f>LOOKUP($A109, FuritenPercents!$A$2:$A984, FuritenPercents!I$2:I984)</f>
        <v>0.619047619</v>
      </c>
      <c r="H109" s="21">
        <f>LOOKUP($A109, FuritenPercents!$A$2:$A984, FuritenPercents!J$2:J984)</f>
        <v>0.68</v>
      </c>
      <c r="I109" s="21">
        <f>LOOKUP($A109, FuritenPercents!$A$2:$A984, FuritenPercents!K$2:K984)</f>
        <v>0.3461538462</v>
      </c>
      <c r="J109" s="21">
        <f>LOOKUP($A109, FuritenPercents!$A$2:$A984, FuritenPercents!L$2:L984)</f>
        <v>0.5</v>
      </c>
      <c r="K109" s="21">
        <f>LOOKUP($A109, FuritenPercents!$A$2:$A984, FuritenPercents!M$2:M984)</f>
        <v>0.6363636364</v>
      </c>
      <c r="L109" s="21">
        <f>LOOKUP($A109, FuritenPercents!$A$2:$A984, FuritenPercents!N$2:N984)</f>
        <v>0.1111111111</v>
      </c>
      <c r="M109" s="21">
        <f>LOOKUP($A109, FuritenPercents!$A$2:$A984, FuritenPercents!O$2:O984)</f>
        <v>0</v>
      </c>
      <c r="N109" s="21" t="str">
        <f>LOOKUP($A109, FuritenPercents!$A$2:$A984, FuritenPercents!P$2:P984)</f>
        <v>ND</v>
      </c>
      <c r="O109" s="22">
        <f>LOOKUP($A109, FuritenCounts!$A$2:$A984, FuritenCounts!B$2:B984)</f>
        <v>142</v>
      </c>
      <c r="P109" s="5"/>
    </row>
    <row r="110">
      <c r="A110" s="18" t="s">
        <v>115</v>
      </c>
      <c r="B110" s="19">
        <v>17.0</v>
      </c>
      <c r="C110" s="84">
        <f>LOOKUP($A110, FuritenPercents!$A$2:$A984, FuritenPercents!B$2:B984)</f>
        <v>0.461928934</v>
      </c>
      <c r="D110" s="21" t="str">
        <f>LOOKUP($A110, FuritenPercents!$A$2:$A984, FuritenPercents!F$2:F984)</f>
        <v>ND</v>
      </c>
      <c r="E110" s="21">
        <f>LOOKUP($A110, FuritenPercents!$A$2:$A984, FuritenPercents!G$2:G984)</f>
        <v>0.8571428571</v>
      </c>
      <c r="F110" s="21">
        <f>LOOKUP($A110, FuritenPercents!$A$2:$A984, FuritenPercents!H$2:H984)</f>
        <v>0.5454545455</v>
      </c>
      <c r="G110" s="21">
        <f>LOOKUP($A110, FuritenPercents!$A$2:$A984, FuritenPercents!I$2:I984)</f>
        <v>0.4117647059</v>
      </c>
      <c r="H110" s="21">
        <f>LOOKUP($A110, FuritenPercents!$A$2:$A984, FuritenPercents!J$2:J984)</f>
        <v>0.5263157895</v>
      </c>
      <c r="I110" s="21">
        <f>LOOKUP($A110, FuritenPercents!$A$2:$A984, FuritenPercents!K$2:K984)</f>
        <v>0.4516129032</v>
      </c>
      <c r="J110" s="21">
        <f>LOOKUP($A110, FuritenPercents!$A$2:$A984, FuritenPercents!L$2:L984)</f>
        <v>0.48</v>
      </c>
      <c r="K110" s="21">
        <f>LOOKUP($A110, FuritenPercents!$A$2:$A984, FuritenPercents!M$2:M984)</f>
        <v>0.4782608696</v>
      </c>
      <c r="L110" s="21">
        <f>LOOKUP($A110, FuritenPercents!$A$2:$A984, FuritenPercents!N$2:N984)</f>
        <v>0.1428571429</v>
      </c>
      <c r="M110" s="21">
        <f>LOOKUP($A110, FuritenPercents!$A$2:$A984, FuritenPercents!O$2:O984)</f>
        <v>0.4</v>
      </c>
      <c r="N110" s="21">
        <f>LOOKUP($A110, FuritenPercents!$A$2:$A984, FuritenPercents!P$2:P984)</f>
        <v>0.5</v>
      </c>
      <c r="O110" s="22">
        <f>LOOKUP($A110, FuritenCounts!$A$2:$A984, FuritenCounts!B$2:B984)</f>
        <v>197</v>
      </c>
      <c r="P110" s="5"/>
    </row>
    <row r="111">
      <c r="A111" s="18" t="s">
        <v>86</v>
      </c>
      <c r="B111" s="19">
        <v>13.0</v>
      </c>
      <c r="C111" s="144">
        <f>LOOKUP($A111, FuritenPercents!$A$2:$A984, FuritenPercents!B$2:B984)</f>
        <v>0.4789915966</v>
      </c>
      <c r="D111" s="21" t="str">
        <f>LOOKUP($A111, FuritenPercents!$A$2:$A984, FuritenPercents!F$2:F984)</f>
        <v>ND</v>
      </c>
      <c r="E111" s="21">
        <f>LOOKUP($A111, FuritenPercents!$A$2:$A984, FuritenPercents!G$2:G984)</f>
        <v>0.6153846154</v>
      </c>
      <c r="F111" s="21">
        <f>LOOKUP($A111, FuritenPercents!$A$2:$A984, FuritenPercents!H$2:H984)</f>
        <v>0.5</v>
      </c>
      <c r="G111" s="21">
        <f>LOOKUP($A111, FuritenPercents!$A$2:$A984, FuritenPercents!I$2:I984)</f>
        <v>0.5769230769</v>
      </c>
      <c r="H111" s="21">
        <f>LOOKUP($A111, FuritenPercents!$A$2:$A984, FuritenPercents!J$2:J984)</f>
        <v>0.4444444444</v>
      </c>
      <c r="I111" s="21">
        <f>LOOKUP($A111, FuritenPercents!$A$2:$A984, FuritenPercents!K$2:K984)</f>
        <v>0.375</v>
      </c>
      <c r="J111" s="21">
        <f>LOOKUP($A111, FuritenPercents!$A$2:$A984, FuritenPercents!L$2:L984)</f>
        <v>0.2</v>
      </c>
      <c r="K111" s="21">
        <f>LOOKUP($A111, FuritenPercents!$A$2:$A984, FuritenPercents!M$2:M984)</f>
        <v>0.5714285714</v>
      </c>
      <c r="L111" s="21">
        <f>LOOKUP($A111, FuritenPercents!$A$2:$A984, FuritenPercents!N$2:N984)</f>
        <v>0.5</v>
      </c>
      <c r="M111" s="21">
        <f>LOOKUP($A111, FuritenPercents!$A$2:$A984, FuritenPercents!O$2:O984)</f>
        <v>0</v>
      </c>
      <c r="N111" s="21" t="str">
        <f>LOOKUP($A111, FuritenPercents!$A$2:$A984, FuritenPercents!P$2:P984)</f>
        <v>ND</v>
      </c>
      <c r="O111" s="22">
        <f>LOOKUP($A111, FuritenCounts!$A$2:$A984, FuritenCounts!B$2:B984)</f>
        <v>119</v>
      </c>
      <c r="P111" s="5"/>
    </row>
    <row r="112">
      <c r="A112" s="121" t="s">
        <v>116</v>
      </c>
      <c r="B112" s="26" t="s">
        <v>8</v>
      </c>
      <c r="C112" s="27" t="s">
        <v>3</v>
      </c>
      <c r="D112" s="28">
        <v>0.0</v>
      </c>
      <c r="E112" s="28">
        <v>1.0</v>
      </c>
      <c r="F112" s="28">
        <v>2.0</v>
      </c>
      <c r="G112" s="28">
        <v>3.0</v>
      </c>
      <c r="H112" s="28">
        <v>4.0</v>
      </c>
      <c r="I112" s="28">
        <v>5.0</v>
      </c>
      <c r="J112" s="28">
        <v>6.0</v>
      </c>
      <c r="K112" s="28">
        <v>7.0</v>
      </c>
      <c r="L112" s="28">
        <v>8.0</v>
      </c>
      <c r="M112" s="28">
        <v>9.0</v>
      </c>
      <c r="N112" s="28"/>
      <c r="O112" s="30" t="s">
        <v>9</v>
      </c>
      <c r="P112" s="5" t="s">
        <v>117</v>
      </c>
    </row>
    <row r="113">
      <c r="A113" s="18" t="s">
        <v>76</v>
      </c>
      <c r="B113" s="70">
        <v>7.0</v>
      </c>
      <c r="C113" s="145">
        <f>LOOKUP($A113, FuritenPercents!$A$2:$A984, FuritenPercents!B$2:B984)</f>
        <v>0.2307692308</v>
      </c>
      <c r="D113" s="75" t="str">
        <f>LOOKUP($A113, FuritenPercents!$A$2:$A984, FuritenPercents!D$2:D984)</f>
        <v>ND</v>
      </c>
      <c r="E113" s="21">
        <f>LOOKUP($A113, FuritenPercents!$A$2:$A984, FuritenPercents!E$2:E984)</f>
        <v>0.1764705882</v>
      </c>
      <c r="F113" s="21">
        <f>LOOKUP($A113, FuritenPercents!$A$2:$A984, FuritenPercents!F$2:F984)</f>
        <v>0.1666666667</v>
      </c>
      <c r="G113" s="21">
        <f>LOOKUP($A113, FuritenPercents!$A$2:$A984, FuritenPercents!G$2:G984)</f>
        <v>0.3333333333</v>
      </c>
      <c r="H113" s="21">
        <f>LOOKUP($A113, FuritenPercents!$A$2:$A984, FuritenPercents!H$2:H984)</f>
        <v>0.2</v>
      </c>
      <c r="I113" s="21">
        <f>LOOKUP($A113, FuritenPercents!$A$2:$A984, FuritenPercents!I$2:I984)</f>
        <v>1</v>
      </c>
      <c r="J113" s="21" t="str">
        <f>LOOKUP($A113, FuritenPercents!$A$2:$A984, FuritenPercents!J$2:J984)</f>
        <v>ND</v>
      </c>
      <c r="K113" s="138"/>
      <c r="L113" s="139"/>
      <c r="M113" s="139"/>
      <c r="N113" s="52"/>
      <c r="O113" s="119">
        <f>LOOKUP($A113, FuritenCounts!$A$2:$A984, FuritenCounts!B$2:B984)</f>
        <v>39</v>
      </c>
      <c r="P113" s="5"/>
    </row>
    <row r="114">
      <c r="A114" s="18" t="s">
        <v>97</v>
      </c>
      <c r="B114" s="19">
        <v>10.0</v>
      </c>
      <c r="C114" s="131">
        <f>LOOKUP($A114, FuritenPercents!$A$2:$A984, FuritenPercents!B$2:B984)</f>
        <v>0.3432835821</v>
      </c>
      <c r="D114" s="21" t="str">
        <f>LOOKUP($A114, FuritenPercents!$A$2:$A984, FuritenPercents!E$2:E984)</f>
        <v>ND</v>
      </c>
      <c r="E114" s="21">
        <f>LOOKUP($A114, FuritenPercents!$A$2:$A984, FuritenPercents!F$2:F984)</f>
        <v>0.3333333333</v>
      </c>
      <c r="F114" s="21">
        <f>LOOKUP($A114, FuritenPercents!$A$2:$A984, FuritenPercents!G$2:G984)</f>
        <v>0.1666666667</v>
      </c>
      <c r="G114" s="21">
        <f>LOOKUP($A114, FuritenPercents!$A$2:$A984, FuritenPercents!H$2:H984)</f>
        <v>0.3684210526</v>
      </c>
      <c r="H114" s="21">
        <f>LOOKUP($A114, FuritenPercents!$A$2:$A984, FuritenPercents!I$2:I984)</f>
        <v>0.5454545455</v>
      </c>
      <c r="I114" s="21">
        <f>LOOKUP($A114, FuritenPercents!$A$2:$A984, FuritenPercents!J$2:J984)</f>
        <v>0.2142857143</v>
      </c>
      <c r="J114" s="21">
        <f>LOOKUP($A114, FuritenPercents!$A$2:$A984, FuritenPercents!K$2:K984)</f>
        <v>0.4</v>
      </c>
      <c r="K114" s="21">
        <f>LOOKUP($A114, FuritenPercents!$A$2:$A984, FuritenPercents!L$2:L984)</f>
        <v>0.4</v>
      </c>
      <c r="L114" s="21" t="str">
        <f>LOOKUP($A114, FuritenPercents!$A$2:$A984, FuritenPercents!M$2:M984)</f>
        <v>ND</v>
      </c>
      <c r="M114" s="21">
        <f>LOOKUP($A114, FuritenPercents!$A$2:$A984, FuritenPercents!N$2:N984)</f>
        <v>0</v>
      </c>
      <c r="N114" s="125"/>
      <c r="O114" s="146">
        <f>LOOKUP($A114, FuritenCounts!$A$2:$A984, FuritenCounts!B$2:B984)</f>
        <v>67</v>
      </c>
      <c r="P114" s="5"/>
    </row>
    <row r="115">
      <c r="A115" s="18" t="s">
        <v>96</v>
      </c>
      <c r="B115" s="19">
        <v>10.0</v>
      </c>
      <c r="C115" s="130">
        <f>LOOKUP($A115, FuritenPercents!$A$2:$A984, FuritenPercents!B$2:B984)</f>
        <v>0.2790697674</v>
      </c>
      <c r="D115" s="21" t="str">
        <f>LOOKUP($A115, FuritenPercents!$A$2:$A984, FuritenPercents!E$2:E984)</f>
        <v>ND</v>
      </c>
      <c r="E115" s="21">
        <f>LOOKUP($A115, FuritenPercents!$A$2:$A984, FuritenPercents!F$2:F984)</f>
        <v>0.3333333333</v>
      </c>
      <c r="F115" s="21">
        <f>LOOKUP($A115, FuritenPercents!$A$2:$A984, FuritenPercents!G$2:G984)</f>
        <v>0.08333333333</v>
      </c>
      <c r="G115" s="21">
        <f>LOOKUP($A115, FuritenPercents!$A$2:$A984, FuritenPercents!H$2:H984)</f>
        <v>0.6666666667</v>
      </c>
      <c r="H115" s="21">
        <f>LOOKUP($A115, FuritenPercents!$A$2:$A984, FuritenPercents!I$2:I984)</f>
        <v>0.125</v>
      </c>
      <c r="I115" s="21">
        <f>LOOKUP($A115, FuritenPercents!$A$2:$A984, FuritenPercents!J$2:J984)</f>
        <v>0.5714285714</v>
      </c>
      <c r="J115" s="21">
        <f>LOOKUP($A115, FuritenPercents!$A$2:$A984, FuritenPercents!K$2:K984)</f>
        <v>0.3333333333</v>
      </c>
      <c r="K115" s="21">
        <f>LOOKUP($A115, FuritenPercents!$A$2:$A984, FuritenPercents!L$2:L984)</f>
        <v>0.25</v>
      </c>
      <c r="L115" s="21" t="str">
        <f>LOOKUP($A115, FuritenPercents!$A$2:$A984, FuritenPercents!M$2:M984)</f>
        <v>ND</v>
      </c>
      <c r="M115" s="21" t="str">
        <f>LOOKUP($A115, FuritenPercents!$A$2:$A984, FuritenPercents!N$2:N984)</f>
        <v>ND</v>
      </c>
      <c r="N115" s="125"/>
      <c r="O115" s="146">
        <f>LOOKUP($A115, FuritenCounts!$A$2:$A984, FuritenCounts!B$2:B984)</f>
        <v>43</v>
      </c>
      <c r="P115" s="5"/>
    </row>
    <row r="116">
      <c r="A116" s="18" t="s">
        <v>95</v>
      </c>
      <c r="B116" s="19">
        <v>10.0</v>
      </c>
      <c r="C116" s="129">
        <f>LOOKUP($A116, FuritenPercents!$A$2:$A984, FuritenPercents!B$2:B984)</f>
        <v>0.2558139535</v>
      </c>
      <c r="D116" s="21" t="str">
        <f>LOOKUP($A116, FuritenPercents!$A$2:$A984, FuritenPercents!E$2:E984)</f>
        <v>ND</v>
      </c>
      <c r="E116" s="21">
        <f>LOOKUP($A116, FuritenPercents!$A$2:$A984, FuritenPercents!F$2:F984)</f>
        <v>0.4444444444</v>
      </c>
      <c r="F116" s="21">
        <f>LOOKUP($A116, FuritenPercents!$A$2:$A984, FuritenPercents!G$2:G984)</f>
        <v>0.3333333333</v>
      </c>
      <c r="G116" s="21">
        <f>LOOKUP($A116, FuritenPercents!$A$2:$A984, FuritenPercents!H$2:H984)</f>
        <v>0.125</v>
      </c>
      <c r="H116" s="21">
        <f>LOOKUP($A116, FuritenPercents!$A$2:$A984, FuritenPercents!I$2:I984)</f>
        <v>0.5</v>
      </c>
      <c r="I116" s="21">
        <f>LOOKUP($A116, FuritenPercents!$A$2:$A984, FuritenPercents!J$2:J984)</f>
        <v>0.1428571429</v>
      </c>
      <c r="J116" s="21">
        <f>LOOKUP($A116, FuritenPercents!$A$2:$A984, FuritenPercents!K$2:K984)</f>
        <v>0.1666666667</v>
      </c>
      <c r="K116" s="21">
        <f>LOOKUP($A116, FuritenPercents!$A$2:$A984, FuritenPercents!L$2:L984)</f>
        <v>0</v>
      </c>
      <c r="L116" s="21" t="str">
        <f>LOOKUP($A116, FuritenPercents!$A$2:$A984, FuritenPercents!M$2:M984)</f>
        <v>ND</v>
      </c>
      <c r="M116" s="21" t="str">
        <f>LOOKUP($A116, FuritenPercents!$A$2:$A984, FuritenPercents!N$2:N984)</f>
        <v>ND</v>
      </c>
      <c r="N116" s="125"/>
      <c r="O116" s="146">
        <f>LOOKUP($A116, FuritenCounts!$A$2:$A984, FuritenCounts!B$2:B984)</f>
        <v>43</v>
      </c>
      <c r="P116" s="5"/>
    </row>
    <row r="117">
      <c r="A117" s="18" t="s">
        <v>118</v>
      </c>
      <c r="B117" s="19">
        <v>10.0</v>
      </c>
      <c r="C117" s="147">
        <f>LOOKUP($A117, FuritenPercents!$A$2:$A984, FuritenPercents!B$2:B984)</f>
        <v>0.3529411765</v>
      </c>
      <c r="D117" s="21" t="str">
        <f>LOOKUP($A117, FuritenPercents!$A$2:$A984, FuritenPercents!E$2:E984)</f>
        <v>ND</v>
      </c>
      <c r="E117" s="21">
        <f>LOOKUP($A117, FuritenPercents!$A$2:$A984, FuritenPercents!F$2:F984)</f>
        <v>0.5</v>
      </c>
      <c r="F117" s="21">
        <f>LOOKUP($A117, FuritenPercents!$A$2:$A984, FuritenPercents!G$2:G984)</f>
        <v>0.5</v>
      </c>
      <c r="G117" s="21">
        <f>LOOKUP($A117, FuritenPercents!$A$2:$A984, FuritenPercents!H$2:H984)</f>
        <v>0.4</v>
      </c>
      <c r="H117" s="21">
        <f>LOOKUP($A117, FuritenPercents!$A$2:$A984, FuritenPercents!I$2:I984)</f>
        <v>1</v>
      </c>
      <c r="I117" s="21">
        <f>LOOKUP($A117, FuritenPercents!$A$2:$A984, FuritenPercents!J$2:J984)</f>
        <v>0.1666666667</v>
      </c>
      <c r="J117" s="21" t="str">
        <f>LOOKUP($A117, FuritenPercents!$A$2:$A984, FuritenPercents!K$2:K984)</f>
        <v>ND</v>
      </c>
      <c r="K117" s="21">
        <f>LOOKUP($A117, FuritenPercents!$A$2:$A984, FuritenPercents!L$2:L984)</f>
        <v>0</v>
      </c>
      <c r="L117" s="21" t="str">
        <f>LOOKUP($A117, FuritenPercents!$A$2:$A984, FuritenPercents!M$2:M984)</f>
        <v>ND</v>
      </c>
      <c r="M117" s="21" t="str">
        <f>LOOKUP($A117, FuritenPercents!$A$2:$A984, FuritenPercents!N$2:N984)</f>
        <v>ND</v>
      </c>
      <c r="N117" s="125"/>
      <c r="O117" s="146">
        <f>LOOKUP($A117, FuritenCounts!$A$2:$A984, FuritenCounts!B$2:B984)</f>
        <v>17</v>
      </c>
      <c r="P117" s="5"/>
    </row>
    <row r="118">
      <c r="A118" s="18" t="s">
        <v>93</v>
      </c>
      <c r="B118" s="19">
        <v>10.0</v>
      </c>
      <c r="C118" s="127">
        <f>LOOKUP($A118, FuritenPercents!$A$2:$A984, FuritenPercents!B$2:B984)</f>
        <v>0.2898550725</v>
      </c>
      <c r="D118" s="21" t="str">
        <f>LOOKUP($A118, FuritenPercents!$A$2:$A984, FuritenPercents!E$2:E984)</f>
        <v>ND</v>
      </c>
      <c r="E118" s="21">
        <f>LOOKUP($A118, FuritenPercents!$A$2:$A984, FuritenPercents!F$2:F984)</f>
        <v>0.6666666667</v>
      </c>
      <c r="F118" s="21">
        <f>LOOKUP($A118, FuritenPercents!$A$2:$A984, FuritenPercents!G$2:G984)</f>
        <v>0.5333333333</v>
      </c>
      <c r="G118" s="21">
        <f>LOOKUP($A118, FuritenPercents!$A$2:$A984, FuritenPercents!H$2:H984)</f>
        <v>0.3</v>
      </c>
      <c r="H118" s="21">
        <f>LOOKUP($A118, FuritenPercents!$A$2:$A984, FuritenPercents!I$2:I984)</f>
        <v>0.125</v>
      </c>
      <c r="I118" s="21">
        <f>LOOKUP($A118, FuritenPercents!$A$2:$A984, FuritenPercents!J$2:J984)</f>
        <v>0</v>
      </c>
      <c r="J118" s="21">
        <f>LOOKUP($A118, FuritenPercents!$A$2:$A984, FuritenPercents!K$2:K984)</f>
        <v>0.2857142857</v>
      </c>
      <c r="K118" s="21">
        <f>LOOKUP($A118, FuritenPercents!$A$2:$A984, FuritenPercents!L$2:L984)</f>
        <v>0.25</v>
      </c>
      <c r="L118" s="21">
        <f>LOOKUP($A118, FuritenPercents!$A$2:$A984, FuritenPercents!M$2:M984)</f>
        <v>0</v>
      </c>
      <c r="M118" s="21" t="str">
        <f>LOOKUP($A118, FuritenPercents!$A$2:$A984, FuritenPercents!N$2:N984)</f>
        <v>ND</v>
      </c>
      <c r="N118" s="125"/>
      <c r="O118" s="146">
        <f>LOOKUP($A118, FuritenCounts!$A$2:$A984, FuritenCounts!B$2:B984)</f>
        <v>69</v>
      </c>
      <c r="P118" s="5"/>
    </row>
    <row r="119">
      <c r="A119" s="18" t="s">
        <v>92</v>
      </c>
      <c r="B119" s="19">
        <v>10.0</v>
      </c>
      <c r="C119" s="126">
        <f>LOOKUP($A119, FuritenPercents!$A$2:$A984, FuritenPercents!B$2:B984)</f>
        <v>0.2727272727</v>
      </c>
      <c r="D119" s="21" t="str">
        <f>LOOKUP($A119, FuritenPercents!$A$2:$A984, FuritenPercents!E$2:E984)</f>
        <v>ND</v>
      </c>
      <c r="E119" s="21">
        <f>LOOKUP($A119, FuritenPercents!$A$2:$A984, FuritenPercents!F$2:F984)</f>
        <v>0.1666666667</v>
      </c>
      <c r="F119" s="21">
        <f>LOOKUP($A119, FuritenPercents!$A$2:$A984, FuritenPercents!G$2:G984)</f>
        <v>0.2857142857</v>
      </c>
      <c r="G119" s="21">
        <f>LOOKUP($A119, FuritenPercents!$A$2:$A984, FuritenPercents!H$2:H984)</f>
        <v>0.125</v>
      </c>
      <c r="H119" s="21">
        <f>LOOKUP($A119, FuritenPercents!$A$2:$A984, FuritenPercents!I$2:I984)</f>
        <v>0.4444444444</v>
      </c>
      <c r="I119" s="21">
        <f>LOOKUP($A119, FuritenPercents!$A$2:$A984, FuritenPercents!J$2:J984)</f>
        <v>0.25</v>
      </c>
      <c r="J119" s="21">
        <f>LOOKUP($A119, FuritenPercents!$A$2:$A984, FuritenPercents!K$2:K984)</f>
        <v>0.4</v>
      </c>
      <c r="K119" s="21">
        <f>LOOKUP($A119, FuritenPercents!$A$2:$A984, FuritenPercents!L$2:L984)</f>
        <v>0</v>
      </c>
      <c r="L119" s="21" t="str">
        <f>LOOKUP($A119, FuritenPercents!$A$2:$A984, FuritenPercents!M$2:M984)</f>
        <v>ND</v>
      </c>
      <c r="M119" s="21" t="str">
        <f>LOOKUP($A119, FuritenPercents!$A$2:$A984, FuritenPercents!N$2:N984)</f>
        <v>ND</v>
      </c>
      <c r="N119" s="125"/>
      <c r="O119" s="146">
        <f>LOOKUP($A119, FuritenCounts!$A$2:$A984, FuritenCounts!B$2:B984)</f>
        <v>44</v>
      </c>
      <c r="P119" s="5"/>
    </row>
    <row r="120">
      <c r="A120" s="18" t="s">
        <v>91</v>
      </c>
      <c r="B120" s="19">
        <v>10.0</v>
      </c>
      <c r="C120" s="124">
        <f>LOOKUP($A120, FuritenPercents!$A$2:$A984, FuritenPercents!B$2:B984)</f>
        <v>0.2826086957</v>
      </c>
      <c r="D120" s="21" t="str">
        <f>LOOKUP($A120, FuritenPercents!$A$2:$A984, FuritenPercents!E$2:E984)</f>
        <v>ND</v>
      </c>
      <c r="E120" s="21">
        <f>LOOKUP($A120, FuritenPercents!$A$2:$A984, FuritenPercents!F$2:F984)</f>
        <v>0.7777777778</v>
      </c>
      <c r="F120" s="21">
        <f>LOOKUP($A120, FuritenPercents!$A$2:$A984, FuritenPercents!G$2:G984)</f>
        <v>0.1666666667</v>
      </c>
      <c r="G120" s="21">
        <f>LOOKUP($A120, FuritenPercents!$A$2:$A984, FuritenPercents!H$2:H984)</f>
        <v>0.1428571429</v>
      </c>
      <c r="H120" s="21">
        <f>LOOKUP($A120, FuritenPercents!$A$2:$A984, FuritenPercents!I$2:I984)</f>
        <v>0.2222222222</v>
      </c>
      <c r="I120" s="21">
        <f>LOOKUP($A120, FuritenPercents!$A$2:$A984, FuritenPercents!J$2:J984)</f>
        <v>0.1111111111</v>
      </c>
      <c r="J120" s="21">
        <f>LOOKUP($A120, FuritenPercents!$A$2:$A984, FuritenPercents!K$2:K984)</f>
        <v>0.2</v>
      </c>
      <c r="K120" s="21">
        <f>LOOKUP($A120, FuritenPercents!$A$2:$A984, FuritenPercents!L$2:L984)</f>
        <v>0</v>
      </c>
      <c r="L120" s="21" t="str">
        <f>LOOKUP($A120, FuritenPercents!$A$2:$A984, FuritenPercents!M$2:M984)</f>
        <v>ND</v>
      </c>
      <c r="M120" s="21" t="str">
        <f>LOOKUP($A120, FuritenPercents!$A$2:$A984, FuritenPercents!N$2:N984)</f>
        <v>ND</v>
      </c>
      <c r="N120" s="125"/>
      <c r="O120" s="146">
        <f>LOOKUP($A120, FuritenCounts!$A$2:$A984, FuritenCounts!B$2:B984)</f>
        <v>46</v>
      </c>
      <c r="P120" s="5"/>
    </row>
    <row r="121">
      <c r="A121" s="18" t="s">
        <v>90</v>
      </c>
      <c r="B121" s="19">
        <v>10.0</v>
      </c>
      <c r="C121" s="122">
        <f>LOOKUP($A121, FuritenPercents!$A$2:$A984, FuritenPercents!B$2:B984)</f>
        <v>0.3095238095</v>
      </c>
      <c r="D121" s="21" t="str">
        <f>LOOKUP($A121, FuritenPercents!$A$2:$A984, FuritenPercents!E$2:E984)</f>
        <v>ND</v>
      </c>
      <c r="E121" s="21">
        <f>LOOKUP($A121, FuritenPercents!$A$2:$A984, FuritenPercents!F$2:F984)</f>
        <v>0</v>
      </c>
      <c r="F121" s="21">
        <f>LOOKUP($A121, FuritenPercents!$A$2:$A984, FuritenPercents!G$2:G984)</f>
        <v>0.375</v>
      </c>
      <c r="G121" s="21">
        <f>LOOKUP($A121, FuritenPercents!$A$2:$A984, FuritenPercents!H$2:H984)</f>
        <v>0.4545454545</v>
      </c>
      <c r="H121" s="21">
        <f>LOOKUP($A121, FuritenPercents!$A$2:$A984, FuritenPercents!I$2:I984)</f>
        <v>0.3076923077</v>
      </c>
      <c r="I121" s="21">
        <f>LOOKUP($A121, FuritenPercents!$A$2:$A984, FuritenPercents!J$2:J984)</f>
        <v>0.2</v>
      </c>
      <c r="J121" s="21">
        <f>LOOKUP($A121, FuritenPercents!$A$2:$A984, FuritenPercents!K$2:K984)</f>
        <v>0</v>
      </c>
      <c r="K121" s="21">
        <f>LOOKUP($A121, FuritenPercents!$A$2:$A984, FuritenPercents!L$2:L984)</f>
        <v>0</v>
      </c>
      <c r="L121" s="21" t="str">
        <f>LOOKUP($A121, FuritenPercents!$A$2:$A984, FuritenPercents!M$2:M984)</f>
        <v>ND</v>
      </c>
      <c r="M121" s="21" t="str">
        <f>LOOKUP($A121, FuritenPercents!$A$2:$A984, FuritenPercents!N$2:N984)</f>
        <v>ND</v>
      </c>
      <c r="N121" s="125"/>
      <c r="O121" s="146">
        <f>LOOKUP($A121, FuritenCounts!$A$2:$A984, FuritenCounts!B$2:B984)</f>
        <v>42</v>
      </c>
      <c r="P121" s="5"/>
    </row>
    <row r="122">
      <c r="A122" s="18" t="s">
        <v>79</v>
      </c>
      <c r="B122" s="70">
        <v>7.0</v>
      </c>
      <c r="C122" s="148">
        <f>LOOKUP($A122, FuritenPercents!$A$2:$A984, FuritenPercents!B$2:B984)</f>
        <v>0.2162162162</v>
      </c>
      <c r="D122" s="75" t="str">
        <f>LOOKUP($A122, FuritenPercents!$A$2:$A984, FuritenPercents!D$2:D984)</f>
        <v>ND</v>
      </c>
      <c r="E122" s="21">
        <f>LOOKUP($A122, FuritenPercents!$A$2:$A984, FuritenPercents!E$2:E984)</f>
        <v>0</v>
      </c>
      <c r="F122" s="21">
        <f>LOOKUP($A122, FuritenPercents!$A$2:$A984, FuritenPercents!F$2:F984)</f>
        <v>0.4545454545</v>
      </c>
      <c r="G122" s="21">
        <f>LOOKUP($A122, FuritenPercents!$A$2:$A984, FuritenPercents!G$2:G984)</f>
        <v>0.1428571429</v>
      </c>
      <c r="H122" s="21">
        <f>LOOKUP($A122, FuritenPercents!$A$2:$A984, FuritenPercents!H$2:H984)</f>
        <v>0.2857142857</v>
      </c>
      <c r="I122" s="21">
        <f>LOOKUP($A122, FuritenPercents!$A$2:$A984, FuritenPercents!I$2:I984)</f>
        <v>0</v>
      </c>
      <c r="J122" s="21">
        <f>LOOKUP($A122, FuritenPercents!$A$2:$A984, FuritenPercents!J$2:J984)</f>
        <v>0</v>
      </c>
      <c r="K122" s="50"/>
      <c r="L122" s="51"/>
      <c r="M122" s="51"/>
      <c r="N122" s="55"/>
      <c r="O122" s="119">
        <f>LOOKUP($A122, FuritenCounts!$A$2:$A984, FuritenCounts!B$2:B984)</f>
        <v>37</v>
      </c>
      <c r="P122" s="5"/>
    </row>
    <row r="123">
      <c r="A123" s="121" t="s">
        <v>119</v>
      </c>
      <c r="B123" s="26" t="s">
        <v>8</v>
      </c>
      <c r="C123" s="27" t="s">
        <v>3</v>
      </c>
      <c r="D123" s="28">
        <v>0.0</v>
      </c>
      <c r="E123" s="28">
        <v>1.0</v>
      </c>
      <c r="F123" s="28">
        <v>2.0</v>
      </c>
      <c r="G123" s="28">
        <v>3.0</v>
      </c>
      <c r="H123" s="28">
        <v>4.0</v>
      </c>
      <c r="I123" s="28">
        <v>5.0</v>
      </c>
      <c r="J123" s="28">
        <v>6.0</v>
      </c>
      <c r="K123" s="28">
        <v>7.0</v>
      </c>
      <c r="L123" s="28">
        <v>8.0</v>
      </c>
      <c r="M123" s="28"/>
      <c r="N123" s="28"/>
      <c r="O123" s="30" t="s">
        <v>9</v>
      </c>
      <c r="P123" s="5" t="s">
        <v>120</v>
      </c>
    </row>
    <row r="124">
      <c r="A124" s="18" t="s">
        <v>71</v>
      </c>
      <c r="B124" s="70">
        <v>11.0</v>
      </c>
      <c r="C124" s="149">
        <f>LOOKUP($A124, FuritenPercents!$A$2:$A984, FuritenPercents!B$2:B984)</f>
        <v>0.4036697248</v>
      </c>
      <c r="D124" s="75" t="str">
        <f>LOOKUP($A124, FuritenPercents!$A$2:$A984, FuritenPercents!D$2:D984)</f>
        <v>ND</v>
      </c>
      <c r="E124" s="75">
        <f>LOOKUP($A124, FuritenPercents!$A$2:$A984, FuritenPercents!E$2:E984)</f>
        <v>0.8181818182</v>
      </c>
      <c r="F124" s="21">
        <f>LOOKUP($A124, FuritenPercents!$A$2:$A984, FuritenPercents!F$2:F984)</f>
        <v>0.4347826087</v>
      </c>
      <c r="G124" s="21">
        <f>LOOKUP($A124, FuritenPercents!$A$2:$A984, FuritenPercents!G$2:G984)</f>
        <v>0.3714285714</v>
      </c>
      <c r="H124" s="21">
        <f>LOOKUP($A124, FuritenPercents!$A$2:$A984, FuritenPercents!H$2:H984)</f>
        <v>0.3</v>
      </c>
      <c r="I124" s="21">
        <f>LOOKUP($A124, FuritenPercents!$A$2:$A984, FuritenPercents!I$2:I984)</f>
        <v>0.4444444444</v>
      </c>
      <c r="J124" s="21">
        <f>LOOKUP($A124, FuritenPercents!$A$2:$A984, FuritenPercents!J$2:J984)</f>
        <v>0</v>
      </c>
      <c r="K124" s="21">
        <f>LOOKUP($A124, FuritenPercents!$A$2:$A984, FuritenPercents!K$2:K984)</f>
        <v>0.6666666667</v>
      </c>
      <c r="L124" s="21">
        <f>LOOKUP($A124, FuritenPercents!$A$2:$A984, FuritenPercents!L$2:L984)</f>
        <v>0</v>
      </c>
      <c r="M124" s="21">
        <f>LOOKUP($A124, FuritenPercents!$A$2:$A984, FuritenPercents!M$2:M984)</f>
        <v>0</v>
      </c>
      <c r="N124" s="21" t="str">
        <f>LOOKUP($A124, FuritenPercents!$A$2:$A984, FuritenPercents!N$2:N984)</f>
        <v>ND</v>
      </c>
      <c r="O124" s="119">
        <f>LOOKUP($A124, FuritenCounts!$A$2:$A984, FuritenCounts!B$2:B984)</f>
        <v>109</v>
      </c>
      <c r="P124" s="5"/>
    </row>
    <row r="125">
      <c r="A125" s="18" t="s">
        <v>70</v>
      </c>
      <c r="B125" s="70">
        <v>11.0</v>
      </c>
      <c r="C125" s="150">
        <f>LOOKUP($A125, FuritenPercents!$A$2:$A984, FuritenPercents!B$2:B984)</f>
        <v>0.3846153846</v>
      </c>
      <c r="D125" s="75" t="str">
        <f>LOOKUP($A125, FuritenPercents!$A$2:$A984, FuritenPercents!D$2:D984)</f>
        <v>ND</v>
      </c>
      <c r="E125" s="75">
        <f>LOOKUP($A125, FuritenPercents!$A$2:$A984, FuritenPercents!E$2:E984)</f>
        <v>0.7692307692</v>
      </c>
      <c r="F125" s="21">
        <f>LOOKUP($A125, FuritenPercents!$A$2:$A984, FuritenPercents!F$2:F984)</f>
        <v>0.3333333333</v>
      </c>
      <c r="G125" s="21">
        <f>LOOKUP($A125, FuritenPercents!$A$2:$A984, FuritenPercents!G$2:G984)</f>
        <v>0.3793103448</v>
      </c>
      <c r="H125" s="21">
        <f>LOOKUP($A125, FuritenPercents!$A$2:$A984, FuritenPercents!H$2:H984)</f>
        <v>0.375</v>
      </c>
      <c r="I125" s="21">
        <f>LOOKUP($A125, FuritenPercents!$A$2:$A984, FuritenPercents!I$2:I984)</f>
        <v>0.2727272727</v>
      </c>
      <c r="J125" s="21">
        <f>LOOKUP($A125, FuritenPercents!$A$2:$A984, FuritenPercents!J$2:J984)</f>
        <v>0</v>
      </c>
      <c r="K125" s="21">
        <f>LOOKUP($A125, FuritenPercents!$A$2:$A984, FuritenPercents!K$2:K984)</f>
        <v>0.5</v>
      </c>
      <c r="L125" s="21">
        <f>LOOKUP($A125, FuritenPercents!$A$2:$A984, FuritenPercents!L$2:L984)</f>
        <v>0</v>
      </c>
      <c r="M125" s="21">
        <f>LOOKUP($A125, FuritenPercents!$A$2:$A984, FuritenPercents!M$2:M984)</f>
        <v>0</v>
      </c>
      <c r="N125" s="21" t="str">
        <f>LOOKUP($A125, FuritenPercents!$A$2:$A984, FuritenPercents!N$2:N984)</f>
        <v>ND</v>
      </c>
      <c r="O125" s="119">
        <f>LOOKUP($A125, FuritenCounts!$A$2:$A984, FuritenCounts!B$2:B984)</f>
        <v>104</v>
      </c>
      <c r="P125" s="5"/>
    </row>
    <row r="126">
      <c r="A126" s="18" t="s">
        <v>69</v>
      </c>
      <c r="B126" s="70">
        <v>11.0</v>
      </c>
      <c r="C126" s="151">
        <f>LOOKUP($A126, FuritenPercents!$A$2:$A984, FuritenPercents!B$2:B984)</f>
        <v>0.2967032967</v>
      </c>
      <c r="D126" s="75" t="str">
        <f>LOOKUP($A126, FuritenPercents!$A$2:$A984, FuritenPercents!D$2:D984)</f>
        <v>ND</v>
      </c>
      <c r="E126" s="75">
        <f>LOOKUP($A126, FuritenPercents!$A$2:$A984, FuritenPercents!E$2:E984)</f>
        <v>0.5</v>
      </c>
      <c r="F126" s="21">
        <f>LOOKUP($A126, FuritenPercents!$A$2:$A984, FuritenPercents!F$2:F984)</f>
        <v>0.5</v>
      </c>
      <c r="G126" s="21">
        <f>LOOKUP($A126, FuritenPercents!$A$2:$A984, FuritenPercents!G$2:G984)</f>
        <v>0.2083333333</v>
      </c>
      <c r="H126" s="21">
        <f>LOOKUP($A126, FuritenPercents!$A$2:$A984, FuritenPercents!H$2:H984)</f>
        <v>0.1428571429</v>
      </c>
      <c r="I126" s="21">
        <f>LOOKUP($A126, FuritenPercents!$A$2:$A984, FuritenPercents!I$2:I984)</f>
        <v>0</v>
      </c>
      <c r="J126" s="21">
        <f>LOOKUP($A126, FuritenPercents!$A$2:$A984, FuritenPercents!J$2:J984)</f>
        <v>0</v>
      </c>
      <c r="K126" s="21">
        <f>LOOKUP($A126, FuritenPercents!$A$2:$A984, FuritenPercents!K$2:K984)</f>
        <v>0</v>
      </c>
      <c r="L126" s="21" t="str">
        <f>LOOKUP($A126, FuritenPercents!$A$2:$A984, FuritenPercents!L$2:L984)</f>
        <v>ND</v>
      </c>
      <c r="M126" s="21" t="str">
        <f>LOOKUP($A126, FuritenPercents!$A$2:$A984, FuritenPercents!M$2:M984)</f>
        <v>ND</v>
      </c>
      <c r="N126" s="21" t="str">
        <f>LOOKUP($A126, FuritenPercents!$A$2:$A984, FuritenPercents!N$2:N984)</f>
        <v>ND</v>
      </c>
      <c r="O126" s="119">
        <f>LOOKUP($A126, FuritenCounts!$A$2:$A984, FuritenCounts!B$2:B984)</f>
        <v>91</v>
      </c>
      <c r="P126" s="5"/>
    </row>
    <row r="127">
      <c r="A127" s="18" t="s">
        <v>68</v>
      </c>
      <c r="B127" s="70">
        <v>11.0</v>
      </c>
      <c r="C127" s="152">
        <f>LOOKUP($A127, FuritenPercents!$A$2:$A984, FuritenPercents!B$2:B984)</f>
        <v>0.3214285714</v>
      </c>
      <c r="D127" s="75" t="str">
        <f>LOOKUP($A127, FuritenPercents!$A$2:$A984, FuritenPercents!D$2:D984)</f>
        <v>ND</v>
      </c>
      <c r="E127" s="75">
        <f>LOOKUP($A127, FuritenPercents!$A$2:$A984, FuritenPercents!E$2:E984)</f>
        <v>0.4444444444</v>
      </c>
      <c r="F127" s="21">
        <f>LOOKUP($A127, FuritenPercents!$A$2:$A984, FuritenPercents!F$2:F984)</f>
        <v>0.3913043478</v>
      </c>
      <c r="G127" s="21">
        <f>LOOKUP($A127, FuritenPercents!$A$2:$A984, FuritenPercents!G$2:G984)</f>
        <v>0.2380952381</v>
      </c>
      <c r="H127" s="21">
        <f>LOOKUP($A127, FuritenPercents!$A$2:$A984, FuritenPercents!H$2:H984)</f>
        <v>0.380952381</v>
      </c>
      <c r="I127" s="21">
        <f>LOOKUP($A127, FuritenPercents!$A$2:$A984, FuritenPercents!I$2:I984)</f>
        <v>0.3529411765</v>
      </c>
      <c r="J127" s="21">
        <f>LOOKUP($A127, FuritenPercents!$A$2:$A984, FuritenPercents!J$2:J984)</f>
        <v>0</v>
      </c>
      <c r="K127" s="21">
        <f>LOOKUP($A127, FuritenPercents!$A$2:$A984, FuritenPercents!K$2:K984)</f>
        <v>0</v>
      </c>
      <c r="L127" s="21">
        <f>LOOKUP($A127, FuritenPercents!$A$2:$A984, FuritenPercents!L$2:L984)</f>
        <v>0</v>
      </c>
      <c r="M127" s="21" t="str">
        <f>LOOKUP($A127, FuritenPercents!$A$2:$A984, FuritenPercents!M$2:M984)</f>
        <v>ND</v>
      </c>
      <c r="N127" s="21" t="str">
        <f>LOOKUP($A127, FuritenPercents!$A$2:$A984, FuritenPercents!N$2:N984)</f>
        <v>ND</v>
      </c>
      <c r="O127" s="119">
        <f>LOOKUP($A127, FuritenCounts!$A$2:$A984, FuritenCounts!B$2:B984)</f>
        <v>112</v>
      </c>
      <c r="P127" s="5"/>
    </row>
    <row r="128">
      <c r="A128" s="18" t="s">
        <v>67</v>
      </c>
      <c r="B128" s="70">
        <v>11.0</v>
      </c>
      <c r="C128" s="153">
        <f>LOOKUP($A128, FuritenPercents!$A$2:$A984, FuritenPercents!B$2:B984)</f>
        <v>0.472</v>
      </c>
      <c r="D128" s="75" t="str">
        <f>LOOKUP($A128, FuritenPercents!$A$2:$A984, FuritenPercents!D$2:D984)</f>
        <v>ND</v>
      </c>
      <c r="E128" s="75">
        <f>LOOKUP($A128, FuritenPercents!$A$2:$A984, FuritenPercents!E$2:E984)</f>
        <v>0.5625</v>
      </c>
      <c r="F128" s="21">
        <f>LOOKUP($A128, FuritenPercents!$A$2:$A984, FuritenPercents!F$2:F984)</f>
        <v>0.6388888889</v>
      </c>
      <c r="G128" s="21">
        <f>LOOKUP($A128, FuritenPercents!$A$2:$A984, FuritenPercents!G$2:G984)</f>
        <v>0.4</v>
      </c>
      <c r="H128" s="21">
        <f>LOOKUP($A128, FuritenPercents!$A$2:$A984, FuritenPercents!H$2:H984)</f>
        <v>0.375</v>
      </c>
      <c r="I128" s="21">
        <f>LOOKUP($A128, FuritenPercents!$A$2:$A984, FuritenPercents!I$2:I984)</f>
        <v>0.4</v>
      </c>
      <c r="J128" s="21">
        <f>LOOKUP($A128, FuritenPercents!$A$2:$A984, FuritenPercents!J$2:J984)</f>
        <v>0.375</v>
      </c>
      <c r="K128" s="21">
        <f>LOOKUP($A128, FuritenPercents!$A$2:$A984, FuritenPercents!K$2:K984)</f>
        <v>0</v>
      </c>
      <c r="L128" s="21">
        <f>LOOKUP($A128, FuritenPercents!$A$2:$A984, FuritenPercents!L$2:L984)</f>
        <v>0</v>
      </c>
      <c r="M128" s="21">
        <f>LOOKUP($A128, FuritenPercents!$A$2:$A984, FuritenPercents!M$2:M984)</f>
        <v>0</v>
      </c>
      <c r="N128" s="21" t="str">
        <f>LOOKUP($A128, FuritenPercents!$A$2:$A984, FuritenPercents!N$2:N984)</f>
        <v>ND</v>
      </c>
      <c r="O128" s="119">
        <f>LOOKUP($A128, FuritenCounts!$A$2:$A984, FuritenCounts!B$2:B984)</f>
        <v>125</v>
      </c>
      <c r="P128" s="5"/>
    </row>
    <row r="129">
      <c r="A129" s="18" t="s">
        <v>66</v>
      </c>
      <c r="B129" s="70">
        <v>11.0</v>
      </c>
      <c r="C129" s="142">
        <f>LOOKUP($A129, FuritenPercents!$A$2:$A984, FuritenPercents!B$2:B984)</f>
        <v>0.3607305936</v>
      </c>
      <c r="D129" s="75" t="str">
        <f>LOOKUP($A129, FuritenPercents!$A$2:$A984, FuritenPercents!D$2:D984)</f>
        <v>ND</v>
      </c>
      <c r="E129" s="75">
        <f>LOOKUP($A129, FuritenPercents!$A$2:$A984, FuritenPercents!E$2:E984)</f>
        <v>0.5</v>
      </c>
      <c r="F129" s="21">
        <f>LOOKUP($A129, FuritenPercents!$A$2:$A984, FuritenPercents!F$2:F984)</f>
        <v>0.5454545455</v>
      </c>
      <c r="G129" s="21">
        <f>LOOKUP($A129, FuritenPercents!$A$2:$A984, FuritenPercents!G$2:G984)</f>
        <v>0.306122449</v>
      </c>
      <c r="H129" s="21">
        <f>LOOKUP($A129, FuritenPercents!$A$2:$A984, FuritenPercents!H$2:H984)</f>
        <v>0.275</v>
      </c>
      <c r="I129" s="21">
        <f>LOOKUP($A129, FuritenPercents!$A$2:$A984, FuritenPercents!I$2:I984)</f>
        <v>0.2258064516</v>
      </c>
      <c r="J129" s="21">
        <f>LOOKUP($A129, FuritenPercents!$A$2:$A984, FuritenPercents!J$2:J984)</f>
        <v>0.1</v>
      </c>
      <c r="K129" s="21">
        <f>LOOKUP($A129, FuritenPercents!$A$2:$A984, FuritenPercents!K$2:K984)</f>
        <v>0</v>
      </c>
      <c r="L129" s="21" t="str">
        <f>LOOKUP($A129, FuritenPercents!$A$2:$A984, FuritenPercents!L$2:L984)</f>
        <v>ND</v>
      </c>
      <c r="M129" s="21" t="str">
        <f>LOOKUP($A129, FuritenPercents!$A$2:$A984, FuritenPercents!M$2:M984)</f>
        <v>ND</v>
      </c>
      <c r="N129" s="21" t="str">
        <f>LOOKUP($A129, FuritenPercents!$A$2:$A984, FuritenPercents!N$2:N984)</f>
        <v>ND</v>
      </c>
      <c r="O129" s="119">
        <f>LOOKUP($A129, FuritenCounts!$A$2:$A984, FuritenCounts!B$2:B984)</f>
        <v>219</v>
      </c>
      <c r="P129" s="5"/>
    </row>
    <row r="130">
      <c r="A130" s="18" t="s">
        <v>65</v>
      </c>
      <c r="B130" s="70">
        <v>7.0</v>
      </c>
      <c r="C130" s="154">
        <f>LOOKUP($A130, FuritenPercents!$A$2:$A984, FuritenPercents!B$2:B984)</f>
        <v>0.2258064516</v>
      </c>
      <c r="D130" s="75" t="str">
        <f>LOOKUP($A130, FuritenPercents!$A$2:$A984, FuritenPercents!D$2:D984)</f>
        <v>ND</v>
      </c>
      <c r="E130" s="75">
        <f>LOOKUP($A130, FuritenPercents!$A$2:$A984, FuritenPercents!E$2:E984)</f>
        <v>0.25</v>
      </c>
      <c r="F130" s="21">
        <f>LOOKUP($A130, FuritenPercents!$A$2:$A984, FuritenPercents!F$2:F984)</f>
        <v>0.3125</v>
      </c>
      <c r="G130" s="21">
        <f>LOOKUP($A130, FuritenPercents!$A$2:$A984, FuritenPercents!G$2:G984)</f>
        <v>0.1875</v>
      </c>
      <c r="H130" s="21">
        <f>LOOKUP($A130, FuritenPercents!$A$2:$A984, FuritenPercents!H$2:H984)</f>
        <v>0.2</v>
      </c>
      <c r="I130" s="21">
        <f>LOOKUP($A130, FuritenPercents!$A$2:$A984, FuritenPercents!I$2:I984)</f>
        <v>0</v>
      </c>
      <c r="J130" s="21" t="str">
        <f>LOOKUP($A130, FuritenPercents!$A$2:$A984, FuritenPercents!J$2:J984)</f>
        <v>ND</v>
      </c>
      <c r="K130" s="138"/>
      <c r="L130" s="139"/>
      <c r="M130" s="139"/>
      <c r="N130" s="140"/>
      <c r="O130" s="119">
        <f>LOOKUP($A130, FuritenCounts!$A$2:$A984, FuritenCounts!B$2:B984)</f>
        <v>62</v>
      </c>
      <c r="P130" s="5"/>
    </row>
    <row r="131">
      <c r="A131" s="18" t="s">
        <v>63</v>
      </c>
      <c r="B131" s="70">
        <v>11.0</v>
      </c>
      <c r="C131" s="84">
        <f>LOOKUP($A131, FuritenPercents!$A$2:$A984, FuritenPercents!B$2:B984)</f>
        <v>0.3473684211</v>
      </c>
      <c r="D131" s="75" t="str">
        <f>LOOKUP($A131, FuritenPercents!$A$2:$A984, FuritenPercents!D$2:D984)</f>
        <v>ND</v>
      </c>
      <c r="E131" s="75">
        <f>LOOKUP($A131, FuritenPercents!$A$2:$A984, FuritenPercents!E$2:E984)</f>
        <v>0.5</v>
      </c>
      <c r="F131" s="21">
        <f>LOOKUP($A131, FuritenPercents!$A$2:$A984, FuritenPercents!F$2:F984)</f>
        <v>0.45</v>
      </c>
      <c r="G131" s="21">
        <f>LOOKUP($A131, FuritenPercents!$A$2:$A984, FuritenPercents!G$2:G984)</f>
        <v>0.3461538462</v>
      </c>
      <c r="H131" s="21">
        <f>LOOKUP($A131, FuritenPercents!$A$2:$A984, FuritenPercents!H$2:H984)</f>
        <v>0.3529411765</v>
      </c>
      <c r="I131" s="21">
        <f>LOOKUP($A131, FuritenPercents!$A$2:$A984, FuritenPercents!I$2:I984)</f>
        <v>0.3333333333</v>
      </c>
      <c r="J131" s="21">
        <f>LOOKUP($A131, FuritenPercents!$A$2:$A984, FuritenPercents!J$2:J984)</f>
        <v>0.25</v>
      </c>
      <c r="K131" s="21">
        <f>LOOKUP($A131, FuritenPercents!$A$2:$A984, FuritenPercents!K$2:K984)</f>
        <v>0</v>
      </c>
      <c r="L131" s="21">
        <f>LOOKUP($A131, FuritenPercents!$A$2:$A984, FuritenPercents!L$2:L984)</f>
        <v>0.5</v>
      </c>
      <c r="M131" s="21">
        <f>LOOKUP($A131, FuritenPercents!$A$2:$A984, FuritenPercents!M$2:M984)</f>
        <v>0</v>
      </c>
      <c r="N131" s="21">
        <f>LOOKUP($A131, FuritenPercents!$A$2:$A984, FuritenPercents!N$2:N984)</f>
        <v>0</v>
      </c>
      <c r="O131" s="119">
        <f>LOOKUP($A131, FuritenCounts!$A$2:$A984, FuritenCounts!B$2:B984)</f>
        <v>95</v>
      </c>
      <c r="P131" s="5"/>
    </row>
    <row r="132">
      <c r="A132" s="18" t="s">
        <v>62</v>
      </c>
      <c r="B132" s="70">
        <v>11.0</v>
      </c>
      <c r="C132" s="53">
        <f>LOOKUP($A132, FuritenPercents!$A$2:$A984, FuritenPercents!B$2:B984)</f>
        <v>0.36</v>
      </c>
      <c r="D132" s="75" t="str">
        <f>LOOKUP($A132, FuritenPercents!$A$2:$A984, FuritenPercents!D$2:D984)</f>
        <v>ND</v>
      </c>
      <c r="E132" s="75">
        <f>LOOKUP($A132, FuritenPercents!$A$2:$A984, FuritenPercents!E$2:E984)</f>
        <v>0.4</v>
      </c>
      <c r="F132" s="21">
        <f>LOOKUP($A132, FuritenPercents!$A$2:$A984, FuritenPercents!F$2:F984)</f>
        <v>0.36</v>
      </c>
      <c r="G132" s="21">
        <f>LOOKUP($A132, FuritenPercents!$A$2:$A984, FuritenPercents!G$2:G984)</f>
        <v>0.24</v>
      </c>
      <c r="H132" s="21">
        <f>LOOKUP($A132, FuritenPercents!$A$2:$A984, FuritenPercents!H$2:H984)</f>
        <v>0.5217391304</v>
      </c>
      <c r="I132" s="21">
        <f>LOOKUP($A132, FuritenPercents!$A$2:$A984, FuritenPercents!I$2:I984)</f>
        <v>0.4210526316</v>
      </c>
      <c r="J132" s="21">
        <f>LOOKUP($A132, FuritenPercents!$A$2:$A984, FuritenPercents!J$2:J984)</f>
        <v>0.2</v>
      </c>
      <c r="K132" s="21" t="str">
        <f>LOOKUP($A132, FuritenPercents!$A$2:$A984, FuritenPercents!K$2:K984)</f>
        <v>ND</v>
      </c>
      <c r="L132" s="21">
        <f>LOOKUP($A132, FuritenPercents!$A$2:$A984, FuritenPercents!L$2:L984)</f>
        <v>0</v>
      </c>
      <c r="M132" s="21">
        <f>LOOKUP($A132, FuritenPercents!$A$2:$A984, FuritenPercents!M$2:M984)</f>
        <v>0</v>
      </c>
      <c r="N132" s="21" t="str">
        <f>LOOKUP($A132, FuritenPercents!$A$2:$A984, FuritenPercents!N$2:N984)</f>
        <v>ND</v>
      </c>
      <c r="O132" s="119">
        <f>LOOKUP($A132, FuritenCounts!$A$2:$A984, FuritenCounts!B$2:B984)</f>
        <v>125</v>
      </c>
      <c r="P132" s="5"/>
    </row>
    <row r="133">
      <c r="A133" s="18" t="s">
        <v>61</v>
      </c>
      <c r="B133" s="70">
        <v>11.0</v>
      </c>
      <c r="C133" s="155">
        <f>LOOKUP($A133, FuritenPercents!$A$2:$A984, FuritenPercents!B$2:B984)</f>
        <v>0.2886597938</v>
      </c>
      <c r="D133" s="75" t="str">
        <f>LOOKUP($A133, FuritenPercents!$A$2:$A984, FuritenPercents!D$2:D984)</f>
        <v>ND</v>
      </c>
      <c r="E133" s="75">
        <f>LOOKUP($A133, FuritenPercents!$A$2:$A984, FuritenPercents!E$2:E984)</f>
        <v>0.3125</v>
      </c>
      <c r="F133" s="21">
        <f>LOOKUP($A133, FuritenPercents!$A$2:$A984, FuritenPercents!F$2:F984)</f>
        <v>0.2258064516</v>
      </c>
      <c r="G133" s="21">
        <f>LOOKUP($A133, FuritenPercents!$A$2:$A984, FuritenPercents!G$2:G984)</f>
        <v>0.3913043478</v>
      </c>
      <c r="H133" s="21">
        <f>LOOKUP($A133, FuritenPercents!$A$2:$A984, FuritenPercents!H$2:H984)</f>
        <v>0.2666666667</v>
      </c>
      <c r="I133" s="21">
        <f>LOOKUP($A133, FuritenPercents!$A$2:$A984, FuritenPercents!I$2:I984)</f>
        <v>0.3333333333</v>
      </c>
      <c r="J133" s="21">
        <f>LOOKUP($A133, FuritenPercents!$A$2:$A984, FuritenPercents!J$2:J984)</f>
        <v>0</v>
      </c>
      <c r="K133" s="21" t="str">
        <f>LOOKUP($A133, FuritenPercents!$A$2:$A984, FuritenPercents!K$2:K984)</f>
        <v>ND</v>
      </c>
      <c r="L133" s="21">
        <f>LOOKUP($A133, FuritenPercents!$A$2:$A984, FuritenPercents!L$2:L984)</f>
        <v>0.5</v>
      </c>
      <c r="M133" s="21" t="str">
        <f>LOOKUP($A133, FuritenPercents!$A$2:$A984, FuritenPercents!M$2:M984)</f>
        <v>ND</v>
      </c>
      <c r="N133" s="21" t="str">
        <f>LOOKUP($A133, FuritenPercents!$A$2:$A984, FuritenPercents!N$2:N984)</f>
        <v>ND</v>
      </c>
      <c r="O133" s="119">
        <f>LOOKUP($A133, FuritenCounts!$A$2:$A984, FuritenCounts!B$2:B984)</f>
        <v>97</v>
      </c>
      <c r="P133" s="5"/>
    </row>
    <row r="134">
      <c r="A134" s="18" t="s">
        <v>60</v>
      </c>
      <c r="B134" s="70">
        <v>11.0</v>
      </c>
      <c r="C134" s="156">
        <f>LOOKUP($A134, FuritenPercents!$A$2:$A984, FuritenPercents!B$2:B984)</f>
        <v>0.3356643357</v>
      </c>
      <c r="D134" s="75" t="str">
        <f>LOOKUP($A134, FuritenPercents!$A$2:$A984, FuritenPercents!D$2:D984)</f>
        <v>ND</v>
      </c>
      <c r="E134" s="75">
        <f>LOOKUP($A134, FuritenPercents!$A$2:$A984, FuritenPercents!E$2:E984)</f>
        <v>0.4347826087</v>
      </c>
      <c r="F134" s="21">
        <f>LOOKUP($A134, FuritenPercents!$A$2:$A984, FuritenPercents!F$2:F984)</f>
        <v>0.44</v>
      </c>
      <c r="G134" s="21">
        <f>LOOKUP($A134, FuritenPercents!$A$2:$A984, FuritenPercents!G$2:G984)</f>
        <v>0.2857142857</v>
      </c>
      <c r="H134" s="21">
        <f>LOOKUP($A134, FuritenPercents!$A$2:$A984, FuritenPercents!H$2:H984)</f>
        <v>0.3181818182</v>
      </c>
      <c r="I134" s="21">
        <f>LOOKUP($A134, FuritenPercents!$A$2:$A984, FuritenPercents!I$2:I984)</f>
        <v>0.3636363636</v>
      </c>
      <c r="J134" s="21">
        <f>LOOKUP($A134, FuritenPercents!$A$2:$A984, FuritenPercents!J$2:J984)</f>
        <v>0.1818181818</v>
      </c>
      <c r="K134" s="21">
        <f>LOOKUP($A134, FuritenPercents!$A$2:$A984, FuritenPercents!K$2:K984)</f>
        <v>0.2857142857</v>
      </c>
      <c r="L134" s="21">
        <f>LOOKUP($A134, FuritenPercents!$A$2:$A984, FuritenPercents!L$2:L984)</f>
        <v>0</v>
      </c>
      <c r="M134" s="21" t="str">
        <f>LOOKUP($A134, FuritenPercents!$A$2:$A984, FuritenPercents!M$2:M984)</f>
        <v>ND</v>
      </c>
      <c r="N134" s="21" t="str">
        <f>LOOKUP($A134, FuritenPercents!$A$2:$A984, FuritenPercents!N$2:N984)</f>
        <v>ND</v>
      </c>
      <c r="O134" s="119">
        <f>LOOKUP($A134, FuritenCounts!$A$2:$A984, FuritenCounts!B$2:B984)</f>
        <v>143</v>
      </c>
      <c r="P134" s="5"/>
    </row>
    <row r="135">
      <c r="A135" s="18" t="s">
        <v>59</v>
      </c>
      <c r="B135" s="70">
        <v>11.0</v>
      </c>
      <c r="C135" s="157">
        <f>LOOKUP($A135, FuritenPercents!$A$2:$A984, FuritenPercents!B$2:B984)</f>
        <v>0.3119266055</v>
      </c>
      <c r="D135" s="75" t="str">
        <f>LOOKUP($A135, FuritenPercents!$A$2:$A984, FuritenPercents!D$2:D984)</f>
        <v>ND</v>
      </c>
      <c r="E135" s="75">
        <f>LOOKUP($A135, FuritenPercents!$A$2:$A984, FuritenPercents!E$2:E984)</f>
        <v>0.5454545455</v>
      </c>
      <c r="F135" s="21">
        <f>LOOKUP($A135, FuritenPercents!$A$2:$A984, FuritenPercents!F$2:F984)</f>
        <v>0.2692307692</v>
      </c>
      <c r="G135" s="21">
        <f>LOOKUP($A135, FuritenPercents!$A$2:$A984, FuritenPercents!G$2:G984)</f>
        <v>0.1739130435</v>
      </c>
      <c r="H135" s="21">
        <f>LOOKUP($A135, FuritenPercents!$A$2:$A984, FuritenPercents!H$2:H984)</f>
        <v>0.3888888889</v>
      </c>
      <c r="I135" s="21">
        <f>LOOKUP($A135, FuritenPercents!$A$2:$A984, FuritenPercents!I$2:I984)</f>
        <v>0.4444444444</v>
      </c>
      <c r="J135" s="21">
        <f>LOOKUP($A135, FuritenPercents!$A$2:$A984, FuritenPercents!J$2:J984)</f>
        <v>0.25</v>
      </c>
      <c r="K135" s="21">
        <f>LOOKUP($A135, FuritenPercents!$A$2:$A984, FuritenPercents!K$2:K984)</f>
        <v>0</v>
      </c>
      <c r="L135" s="21">
        <f>LOOKUP($A135, FuritenPercents!$A$2:$A984, FuritenPercents!L$2:L984)</f>
        <v>0.3333333333</v>
      </c>
      <c r="M135" s="21" t="str">
        <f>LOOKUP($A135, FuritenPercents!$A$2:$A984, FuritenPercents!M$2:M984)</f>
        <v>ND</v>
      </c>
      <c r="N135" s="21" t="str">
        <f>LOOKUP($A135, FuritenPercents!$A$2:$A984, FuritenPercents!N$2:N984)</f>
        <v>ND</v>
      </c>
      <c r="O135" s="119">
        <f>LOOKUP($A135, FuritenCounts!$A$2:$A984, FuritenCounts!B$2:B984)</f>
        <v>109</v>
      </c>
      <c r="P135" s="5"/>
    </row>
    <row r="136">
      <c r="A136" s="18" t="s">
        <v>58</v>
      </c>
      <c r="B136" s="70">
        <v>11.0</v>
      </c>
      <c r="C136" s="141">
        <f>LOOKUP($A136, FuritenPercents!$A$2:$A984, FuritenPercents!B$2:B984)</f>
        <v>0.318627451</v>
      </c>
      <c r="D136" s="75" t="str">
        <f>LOOKUP($A136, FuritenPercents!$A$2:$A984, FuritenPercents!D$2:D984)</f>
        <v>ND</v>
      </c>
      <c r="E136" s="75">
        <f>LOOKUP($A136, FuritenPercents!$A$2:$A984, FuritenPercents!E$2:E984)</f>
        <v>0.3333333333</v>
      </c>
      <c r="F136" s="21">
        <f>LOOKUP($A136, FuritenPercents!$A$2:$A984, FuritenPercents!F$2:F984)</f>
        <v>0.3617021277</v>
      </c>
      <c r="G136" s="21">
        <f>LOOKUP($A136, FuritenPercents!$A$2:$A984, FuritenPercents!G$2:G984)</f>
        <v>0.2307692308</v>
      </c>
      <c r="H136" s="21">
        <f>LOOKUP($A136, FuritenPercents!$A$2:$A984, FuritenPercents!H$2:H984)</f>
        <v>0.5151515152</v>
      </c>
      <c r="I136" s="21">
        <f>LOOKUP($A136, FuritenPercents!$A$2:$A984, FuritenPercents!I$2:I984)</f>
        <v>0.21875</v>
      </c>
      <c r="J136" s="21">
        <f>LOOKUP($A136, FuritenPercents!$A$2:$A984, FuritenPercents!J$2:J984)</f>
        <v>0.3125</v>
      </c>
      <c r="K136" s="21">
        <f>LOOKUP($A136, FuritenPercents!$A$2:$A984, FuritenPercents!K$2:K984)</f>
        <v>0.2222222222</v>
      </c>
      <c r="L136" s="21">
        <f>LOOKUP($A136, FuritenPercents!$A$2:$A984, FuritenPercents!L$2:L984)</f>
        <v>0.3333333333</v>
      </c>
      <c r="M136" s="21" t="str">
        <f>LOOKUP($A136, FuritenPercents!$A$2:$A984, FuritenPercents!M$2:M984)</f>
        <v>ND</v>
      </c>
      <c r="N136" s="21" t="str">
        <f>LOOKUP($A136, FuritenPercents!$A$2:$A984, FuritenPercents!N$2:N984)</f>
        <v>ND</v>
      </c>
      <c r="O136" s="119">
        <f>LOOKUP($A136, FuritenCounts!$A$2:$A984, FuritenCounts!B$2:B984)</f>
        <v>204</v>
      </c>
      <c r="P136" s="5"/>
    </row>
    <row r="137">
      <c r="A137" s="18" t="s">
        <v>56</v>
      </c>
      <c r="B137" s="70">
        <v>7.0</v>
      </c>
      <c r="C137" s="158">
        <f>LOOKUP($A137, FuritenPercents!$A$2:$A984, FuritenPercents!B$2:B984)</f>
        <v>0.2592592593</v>
      </c>
      <c r="D137" s="75" t="str">
        <f>LOOKUP($A137, FuritenPercents!$A$2:$A984, FuritenPercents!D$2:D984)</f>
        <v>ND</v>
      </c>
      <c r="E137" s="75">
        <f>LOOKUP($A137, FuritenPercents!$A$2:$A984, FuritenPercents!E$2:E984)</f>
        <v>0.1764705882</v>
      </c>
      <c r="F137" s="21">
        <f>LOOKUP($A137, FuritenPercents!$A$2:$A984, FuritenPercents!F$2:F984)</f>
        <v>0.35</v>
      </c>
      <c r="G137" s="21">
        <f>LOOKUP($A137, FuritenPercents!$A$2:$A984, FuritenPercents!G$2:G984)</f>
        <v>0.2727272727</v>
      </c>
      <c r="H137" s="21">
        <f>LOOKUP($A137, FuritenPercents!$A$2:$A984, FuritenPercents!H$2:H984)</f>
        <v>0.3333333333</v>
      </c>
      <c r="I137" s="21">
        <f>LOOKUP($A137, FuritenPercents!$A$2:$A984, FuritenPercents!I$2:I984)</f>
        <v>0</v>
      </c>
      <c r="J137" s="21" t="str">
        <f>LOOKUP($A137, FuritenPercents!$A$2:$A984, FuritenPercents!J$2:J984)</f>
        <v>ND</v>
      </c>
      <c r="K137" s="138"/>
      <c r="L137" s="139"/>
      <c r="M137" s="139"/>
      <c r="N137" s="140"/>
      <c r="O137" s="119">
        <f>LOOKUP($A137, FuritenCounts!$A$2:$A984, FuritenCounts!B$2:B984)</f>
        <v>54</v>
      </c>
      <c r="P137" s="5"/>
    </row>
    <row r="138">
      <c r="A138" s="121" t="s">
        <v>121</v>
      </c>
      <c r="B138" s="26" t="s">
        <v>8</v>
      </c>
      <c r="C138" s="27" t="s">
        <v>3</v>
      </c>
      <c r="D138" s="28">
        <v>0.0</v>
      </c>
      <c r="E138" s="28">
        <v>1.0</v>
      </c>
      <c r="F138" s="28">
        <v>2.0</v>
      </c>
      <c r="G138" s="28">
        <v>3.0</v>
      </c>
      <c r="H138" s="28">
        <v>4.0</v>
      </c>
      <c r="I138" s="28">
        <v>5.0</v>
      </c>
      <c r="J138" s="28">
        <v>6.0</v>
      </c>
      <c r="K138" s="28">
        <v>7.0</v>
      </c>
      <c r="L138" s="28">
        <v>8.0</v>
      </c>
      <c r="M138" s="28"/>
      <c r="N138" s="28"/>
      <c r="O138" s="30" t="s">
        <v>9</v>
      </c>
      <c r="P138" s="159" t="s">
        <v>122</v>
      </c>
    </row>
    <row r="139">
      <c r="A139" s="18" t="s">
        <v>100</v>
      </c>
      <c r="B139" s="70">
        <v>7.0</v>
      </c>
      <c r="C139" s="160" t="str">
        <f>LOOKUP($A139, FuritenPercents!$A$2:$A984, FuritenPercents!B$2:B984)</f>
        <v>ND</v>
      </c>
      <c r="D139" s="75" t="str">
        <f>LOOKUP($A139, FuritenPercents!$A$2:$A984, FuritenPercents!H$2:H984)</f>
        <v>ND</v>
      </c>
      <c r="E139" s="75" t="str">
        <f>LOOKUP($A139, FuritenPercents!$A$2:$A984, FuritenPercents!I$2:I984)</f>
        <v>ND</v>
      </c>
      <c r="F139" s="21" t="str">
        <f>LOOKUP($A139, FuritenPercents!$A$2:$A984, FuritenPercents!J$2:J984)</f>
        <v>ND</v>
      </c>
      <c r="G139" s="21" t="str">
        <f>LOOKUP($A139, FuritenPercents!$A$2:$A984, FuritenPercents!K$2:K984)</f>
        <v>ND</v>
      </c>
      <c r="H139" s="21" t="str">
        <f>LOOKUP($A139, FuritenPercents!$A$2:$A984, FuritenPercents!L$2:L984)</f>
        <v>ND</v>
      </c>
      <c r="I139" s="21" t="str">
        <f>LOOKUP($A139, FuritenPercents!$A$2:$A984, FuritenPercents!M$2:M984)</f>
        <v>ND</v>
      </c>
      <c r="J139" s="21" t="str">
        <f>LOOKUP($A139, FuritenPercents!$A$2:$A984, FuritenPercents!N$2:N984)</f>
        <v>ND</v>
      </c>
      <c r="K139" s="161"/>
      <c r="L139" s="162"/>
      <c r="M139" s="162"/>
      <c r="N139" s="163"/>
      <c r="O139" s="119">
        <f>LOOKUP($A139, FuritenCounts!$A$2:$A984, FuritenCounts!B$2:B984)</f>
        <v>0</v>
      </c>
      <c r="P139" s="5"/>
    </row>
    <row r="140">
      <c r="A140" s="18" t="s">
        <v>47</v>
      </c>
      <c r="B140" s="70">
        <v>11.0</v>
      </c>
      <c r="C140" s="81">
        <f>LOOKUP($A140, FuritenPercents!$A$2:$A984, FuritenPercents!B$2:B984)</f>
        <v>0.3846153846</v>
      </c>
      <c r="D140" s="75" t="str">
        <f>LOOKUP($A140, FuritenPercents!$A$2:$A984, FuritenPercents!H$2:H984)</f>
        <v>ND</v>
      </c>
      <c r="E140" s="75" t="str">
        <f>LOOKUP($A140, FuritenPercents!$A$2:$A984, FuritenPercents!I$2:I984)</f>
        <v>ND</v>
      </c>
      <c r="F140" s="21" t="str">
        <f>LOOKUP($A140, FuritenPercents!$A$2:$A984, FuritenPercents!J$2:J984)</f>
        <v>ND</v>
      </c>
      <c r="G140" s="21" t="str">
        <f>LOOKUP($A140, FuritenPercents!$A$2:$A984, FuritenPercents!K$2:K984)</f>
        <v>ND</v>
      </c>
      <c r="H140" s="21">
        <f>LOOKUP($A140, FuritenPercents!$A$2:$A984, FuritenPercents!L$2:L984)</f>
        <v>0.5</v>
      </c>
      <c r="I140" s="21">
        <f>LOOKUP($A140, FuritenPercents!$A$2:$A984, FuritenPercents!M$2:M984)</f>
        <v>0.5</v>
      </c>
      <c r="J140" s="21">
        <f>LOOKUP($A140, FuritenPercents!$A$2:$A984, FuritenPercents!N$2:N984)</f>
        <v>0.75</v>
      </c>
      <c r="K140" s="21">
        <f>LOOKUP($A140, FuritenPercents!$A$2:$A984, FuritenPercents!O$2:O984)</f>
        <v>0</v>
      </c>
      <c r="L140" s="21">
        <f>LOOKUP($A140, FuritenPercents!$A$2:$A984, FuritenPercents!P$2:P984)</f>
        <v>0</v>
      </c>
      <c r="M140" s="21" t="str">
        <f>LOOKUP($A140, FuritenPercents!$A$2:$A984, FuritenPercents!Q$2:Q984)</f>
        <v>ND</v>
      </c>
      <c r="N140" s="21" t="str">
        <f>LOOKUP($A140, FuritenPercents!$A$2:$A984, FuritenPercents!R$2:R984)</f>
        <v>ND</v>
      </c>
      <c r="O140" s="119">
        <f>LOOKUP($A140, FuritenCounts!$A$2:$A984, FuritenCounts!B$2:B984)</f>
        <v>13</v>
      </c>
      <c r="P140" s="5"/>
    </row>
    <row r="141">
      <c r="A141" s="18" t="s">
        <v>123</v>
      </c>
      <c r="B141" s="70">
        <v>11.0</v>
      </c>
      <c r="C141" s="164">
        <f>LOOKUP($A141, FuritenPercents!$A$2:$A984, FuritenPercents!B$2:B984)</f>
        <v>0.08333333333</v>
      </c>
      <c r="D141" s="75" t="str">
        <f>LOOKUP($A141, FuritenPercents!$A$2:$A984, FuritenPercents!H$2:H984)</f>
        <v>ND</v>
      </c>
      <c r="E141" s="75" t="str">
        <f>LOOKUP($A141, FuritenPercents!$A$2:$A984, FuritenPercents!I$2:I984)</f>
        <v>ND</v>
      </c>
      <c r="F141" s="21" t="str">
        <f>LOOKUP($A141, FuritenPercents!$A$2:$A984, FuritenPercents!J$2:J984)</f>
        <v>ND</v>
      </c>
      <c r="G141" s="21">
        <f>LOOKUP($A141, FuritenPercents!$A$2:$A984, FuritenPercents!K$2:K984)</f>
        <v>0</v>
      </c>
      <c r="H141" s="21">
        <f>LOOKUP($A141, FuritenPercents!$A$2:$A984, FuritenPercents!L$2:L984)</f>
        <v>0.25</v>
      </c>
      <c r="I141" s="21">
        <f>LOOKUP($A141, FuritenPercents!$A$2:$A984, FuritenPercents!M$2:M984)</f>
        <v>0</v>
      </c>
      <c r="J141" s="21">
        <f>LOOKUP($A141, FuritenPercents!$A$2:$A984, FuritenPercents!N$2:N984)</f>
        <v>0</v>
      </c>
      <c r="K141" s="21">
        <f>LOOKUP($A141, FuritenPercents!$A$2:$A984, FuritenPercents!O$2:O984)</f>
        <v>0</v>
      </c>
      <c r="L141" s="21" t="str">
        <f>LOOKUP($A141, FuritenPercents!$A$2:$A984, FuritenPercents!P$2:P984)</f>
        <v>ND</v>
      </c>
      <c r="M141" s="21" t="str">
        <f>LOOKUP($A141, FuritenPercents!$A$2:$A984, FuritenPercents!Q$2:Q984)</f>
        <v>ND</v>
      </c>
      <c r="N141" s="21" t="str">
        <f>LOOKUP($A141, FuritenPercents!$A$2:$A984, FuritenPercents!R$2:R984)</f>
        <v>ND</v>
      </c>
      <c r="O141" s="119">
        <f>LOOKUP($A141, FuritenCounts!$A$2:$A984, FuritenCounts!B$2:B984)</f>
        <v>12</v>
      </c>
      <c r="P141" s="5"/>
    </row>
    <row r="142">
      <c r="A142" s="18" t="s">
        <v>124</v>
      </c>
      <c r="B142" s="70">
        <v>11.0</v>
      </c>
      <c r="C142" s="113">
        <f>LOOKUP($A142, FuritenPercents!$A$2:$A984, FuritenPercents!B$2:B984)</f>
        <v>0</v>
      </c>
      <c r="D142" s="75" t="str">
        <f>LOOKUP($A142, FuritenPercents!$A$2:$A984, FuritenPercents!H$2:H984)</f>
        <v>ND</v>
      </c>
      <c r="E142" s="75" t="str">
        <f>LOOKUP($A142, FuritenPercents!$A$2:$A984, FuritenPercents!I$2:I984)</f>
        <v>ND</v>
      </c>
      <c r="F142" s="21" t="str">
        <f>LOOKUP($A142, FuritenPercents!$A$2:$A984, FuritenPercents!J$2:J984)</f>
        <v>ND</v>
      </c>
      <c r="G142" s="21">
        <f>LOOKUP($A142, FuritenPercents!$A$2:$A984, FuritenPercents!K$2:K984)</f>
        <v>0</v>
      </c>
      <c r="H142" s="21">
        <f>LOOKUP($A142, FuritenPercents!$A$2:$A984, FuritenPercents!L$2:L984)</f>
        <v>0</v>
      </c>
      <c r="I142" s="21">
        <f>LOOKUP($A142, FuritenPercents!$A$2:$A984, FuritenPercents!M$2:M984)</f>
        <v>0</v>
      </c>
      <c r="J142" s="21">
        <f>LOOKUP($A142, FuritenPercents!$A$2:$A984, FuritenPercents!N$2:N984)</f>
        <v>0</v>
      </c>
      <c r="K142" s="21" t="str">
        <f>LOOKUP($A142, FuritenPercents!$A$2:$A984, FuritenPercents!O$2:O984)</f>
        <v>ND</v>
      </c>
      <c r="L142" s="21" t="str">
        <f>LOOKUP($A142, FuritenPercents!$A$2:$A984, FuritenPercents!P$2:P984)</f>
        <v>ND</v>
      </c>
      <c r="M142" s="21" t="str">
        <f>LOOKUP($A142, FuritenPercents!$A$2:$A984, FuritenPercents!Q$2:Q984)</f>
        <v>ND</v>
      </c>
      <c r="N142" s="21" t="str">
        <f>LOOKUP($A142, FuritenPercents!$A$2:$A984, FuritenPercents!R$2:R984)</f>
        <v>ND</v>
      </c>
      <c r="O142" s="119">
        <f>LOOKUP($A142, FuritenCounts!$A$2:$A984, FuritenCounts!B$2:B984)</f>
        <v>7</v>
      </c>
      <c r="P142" s="5"/>
    </row>
    <row r="143">
      <c r="A143" s="18" t="s">
        <v>125</v>
      </c>
      <c r="B143" s="70">
        <v>11.0</v>
      </c>
      <c r="C143" s="165">
        <f>LOOKUP($A143, FuritenPercents!$A$2:$A984, FuritenPercents!B$2:B984)</f>
        <v>0.8</v>
      </c>
      <c r="D143" s="75" t="str">
        <f>LOOKUP($A143, FuritenPercents!$A$2:$A984, FuritenPercents!H$2:H984)</f>
        <v>ND</v>
      </c>
      <c r="E143" s="75" t="str">
        <f>LOOKUP($A143, FuritenPercents!$A$2:$A984, FuritenPercents!I$2:I984)</f>
        <v>ND</v>
      </c>
      <c r="F143" s="21" t="str">
        <f>LOOKUP($A143, FuritenPercents!$A$2:$A984, FuritenPercents!J$2:J984)</f>
        <v>ND</v>
      </c>
      <c r="G143" s="21" t="str">
        <f>LOOKUP($A143, FuritenPercents!$A$2:$A984, FuritenPercents!K$2:K984)</f>
        <v>ND</v>
      </c>
      <c r="H143" s="21">
        <f>LOOKUP($A143, FuritenPercents!$A$2:$A984, FuritenPercents!L$2:L984)</f>
        <v>1</v>
      </c>
      <c r="I143" s="21">
        <f>LOOKUP($A143, FuritenPercents!$A$2:$A984, FuritenPercents!M$2:M984)</f>
        <v>0.6666666667</v>
      </c>
      <c r="J143" s="21" t="str">
        <f>LOOKUP($A143, FuritenPercents!$A$2:$A984, FuritenPercents!N$2:N984)</f>
        <v>ND</v>
      </c>
      <c r="K143" s="21" t="str">
        <f>LOOKUP($A143, FuritenPercents!$A$2:$A984, FuritenPercents!O$2:O984)</f>
        <v>ND</v>
      </c>
      <c r="L143" s="21">
        <f>LOOKUP($A143, FuritenPercents!$A$2:$A984, FuritenPercents!P$2:P984)</f>
        <v>1</v>
      </c>
      <c r="M143" s="21" t="str">
        <f>LOOKUP($A143, FuritenPercents!$A$2:$A984, FuritenPercents!Q$2:Q984)</f>
        <v>ND</v>
      </c>
      <c r="N143" s="21" t="str">
        <f>LOOKUP($A143, FuritenPercents!$A$2:$A984, FuritenPercents!R$2:R984)</f>
        <v>ND</v>
      </c>
      <c r="O143" s="119">
        <f>LOOKUP($A143, FuritenCounts!$A$2:$A984, FuritenCounts!B$2:B984)</f>
        <v>5</v>
      </c>
      <c r="P143" s="5"/>
    </row>
    <row r="144">
      <c r="A144" s="18" t="s">
        <v>126</v>
      </c>
      <c r="B144" s="70">
        <v>11.0</v>
      </c>
      <c r="C144" s="166">
        <f>LOOKUP($A144, FuritenPercents!$A$2:$A984, FuritenPercents!B$2:B984)</f>
        <v>0.4166666667</v>
      </c>
      <c r="D144" s="75" t="str">
        <f>LOOKUP($A144, FuritenPercents!$A$2:$A984, FuritenPercents!H$2:H984)</f>
        <v>ND</v>
      </c>
      <c r="E144" s="75" t="str">
        <f>LOOKUP($A144, FuritenPercents!$A$2:$A984, FuritenPercents!I$2:I984)</f>
        <v>ND</v>
      </c>
      <c r="F144" s="21" t="str">
        <f>LOOKUP($A144, FuritenPercents!$A$2:$A984, FuritenPercents!J$2:J984)</f>
        <v>ND</v>
      </c>
      <c r="G144" s="21">
        <f>LOOKUP($A144, FuritenPercents!$A$2:$A984, FuritenPercents!K$2:K984)</f>
        <v>1</v>
      </c>
      <c r="H144" s="21">
        <f>LOOKUP($A144, FuritenPercents!$A$2:$A984, FuritenPercents!L$2:L984)</f>
        <v>0.6666666667</v>
      </c>
      <c r="I144" s="21">
        <f>LOOKUP($A144, FuritenPercents!$A$2:$A984, FuritenPercents!M$2:M984)</f>
        <v>0.25</v>
      </c>
      <c r="J144" s="21">
        <f>LOOKUP($A144, FuritenPercents!$A$2:$A984, FuritenPercents!N$2:N984)</f>
        <v>0</v>
      </c>
      <c r="K144" s="21" t="str">
        <f>LOOKUP($A144, FuritenPercents!$A$2:$A984, FuritenPercents!O$2:O984)</f>
        <v>ND</v>
      </c>
      <c r="L144" s="21">
        <f>LOOKUP($A144, FuritenPercents!$A$2:$A984, FuritenPercents!P$2:P984)</f>
        <v>0</v>
      </c>
      <c r="M144" s="21" t="str">
        <f>LOOKUP($A144, FuritenPercents!$A$2:$A984, FuritenPercents!Q$2:Q984)</f>
        <v>ND</v>
      </c>
      <c r="N144" s="21" t="str">
        <f>LOOKUP($A144, FuritenPercents!$A$2:$A984, FuritenPercents!R$2:R984)</f>
        <v>ND</v>
      </c>
      <c r="O144" s="119">
        <f>LOOKUP($A144, FuritenCounts!$A$2:$A984, FuritenCounts!B$2:B984)</f>
        <v>12</v>
      </c>
      <c r="P144" s="5"/>
    </row>
    <row r="145">
      <c r="A145" s="18" t="s">
        <v>53</v>
      </c>
      <c r="B145" s="70">
        <v>11.0</v>
      </c>
      <c r="C145" s="64">
        <f>LOOKUP($A145, FuritenPercents!$A$2:$A984, FuritenPercents!B$2:B984)</f>
        <v>0.1</v>
      </c>
      <c r="D145" s="75" t="str">
        <f>LOOKUP($A145, FuritenPercents!$A$2:$A984, FuritenPercents!H$2:H984)</f>
        <v>ND</v>
      </c>
      <c r="E145" s="75" t="str">
        <f>LOOKUP($A145, FuritenPercents!$A$2:$A984, FuritenPercents!I$2:I984)</f>
        <v>ND</v>
      </c>
      <c r="F145" s="21" t="str">
        <f>LOOKUP($A145, FuritenPercents!$A$2:$A984, FuritenPercents!J$2:J984)</f>
        <v>ND</v>
      </c>
      <c r="G145" s="21">
        <f>LOOKUP($A145, FuritenPercents!$A$2:$A984, FuritenPercents!K$2:K984)</f>
        <v>0</v>
      </c>
      <c r="H145" s="21">
        <f>LOOKUP($A145, FuritenPercents!$A$2:$A984, FuritenPercents!L$2:L984)</f>
        <v>0</v>
      </c>
      <c r="I145" s="21">
        <f>LOOKUP($A145, FuritenPercents!$A$2:$A984, FuritenPercents!M$2:M984)</f>
        <v>0.3333333333</v>
      </c>
      <c r="J145" s="21">
        <f>LOOKUP($A145, FuritenPercents!$A$2:$A984, FuritenPercents!N$2:N984)</f>
        <v>0</v>
      </c>
      <c r="K145" s="21">
        <f>LOOKUP($A145, FuritenPercents!$A$2:$A984, FuritenPercents!O$2:O984)</f>
        <v>0</v>
      </c>
      <c r="L145" s="21">
        <f>LOOKUP($A145, FuritenPercents!$A$2:$A984, FuritenPercents!P$2:P984)</f>
        <v>0</v>
      </c>
      <c r="M145" s="21" t="str">
        <f>LOOKUP($A145, FuritenPercents!$A$2:$A984, FuritenPercents!Q$2:Q984)</f>
        <v>ND</v>
      </c>
      <c r="N145" s="21" t="str">
        <f>LOOKUP($A145, FuritenPercents!$A$2:$A984, FuritenPercents!R$2:R984)</f>
        <v>ND</v>
      </c>
      <c r="O145" s="119">
        <f>LOOKUP($A145, FuritenCounts!$A$2:$A984, FuritenCounts!B$2:B984)</f>
        <v>20</v>
      </c>
      <c r="P145" s="5"/>
    </row>
    <row r="146">
      <c r="A146" s="18" t="s">
        <v>106</v>
      </c>
      <c r="B146" s="70">
        <v>7.0</v>
      </c>
      <c r="C146" s="72" t="str">
        <f>LOOKUP($A146, FuritenPercents!$A$2:$A984, FuritenPercents!B$2:B984)</f>
        <v>ND</v>
      </c>
      <c r="D146" s="75" t="str">
        <f>LOOKUP($A146, FuritenPercents!$A$2:$A984, FuritenPercents!H$2:H984)</f>
        <v>ND</v>
      </c>
      <c r="E146" s="75" t="str">
        <f>LOOKUP($A146, FuritenPercents!$A$2:$A984, FuritenPercents!I$2:I984)</f>
        <v>ND</v>
      </c>
      <c r="F146" s="21" t="str">
        <f>LOOKUP($A146, FuritenPercents!$A$2:$A984, FuritenPercents!J$2:J984)</f>
        <v>ND</v>
      </c>
      <c r="G146" s="21" t="str">
        <f>LOOKUP($A146, FuritenPercents!$A$2:$A984, FuritenPercents!K$2:K984)</f>
        <v>ND</v>
      </c>
      <c r="H146" s="21" t="str">
        <f>LOOKUP($A146, FuritenPercents!$A$2:$A984, FuritenPercents!L$2:L984)</f>
        <v>ND</v>
      </c>
      <c r="I146" s="21" t="str">
        <f>LOOKUP($A146, FuritenPercents!$A$2:$A984, FuritenPercents!M$2:M984)</f>
        <v>ND</v>
      </c>
      <c r="J146" s="21" t="str">
        <f>LOOKUP($A146, FuritenPercents!$A$2:$A984, FuritenPercents!N$2:N984)</f>
        <v>ND</v>
      </c>
      <c r="K146" s="161"/>
      <c r="L146" s="162"/>
      <c r="M146" s="162"/>
      <c r="N146" s="163"/>
      <c r="O146" s="119">
        <f>LOOKUP($A146, FuritenCounts!$A$2:$A984, FuritenCounts!B$2:B984)</f>
        <v>0</v>
      </c>
      <c r="P146" s="5"/>
    </row>
    <row r="147">
      <c r="A147" s="121" t="s">
        <v>127</v>
      </c>
      <c r="B147" s="26" t="s">
        <v>8</v>
      </c>
      <c r="C147" s="27" t="s">
        <v>3</v>
      </c>
      <c r="D147" s="28">
        <v>0.0</v>
      </c>
      <c r="E147" s="28">
        <v>1.0</v>
      </c>
      <c r="F147" s="28">
        <v>2.0</v>
      </c>
      <c r="G147" s="28">
        <v>3.0</v>
      </c>
      <c r="H147" s="28">
        <v>4.0</v>
      </c>
      <c r="I147" s="28">
        <v>5.0</v>
      </c>
      <c r="J147" s="28">
        <v>6.0</v>
      </c>
      <c r="K147" s="28">
        <v>7.0</v>
      </c>
      <c r="L147" s="28">
        <v>8.0</v>
      </c>
      <c r="M147" s="28">
        <v>9.0</v>
      </c>
      <c r="N147" s="28">
        <v>10.0</v>
      </c>
      <c r="O147" s="30" t="s">
        <v>9</v>
      </c>
      <c r="P147" s="5" t="s">
        <v>128</v>
      </c>
    </row>
    <row r="148">
      <c r="A148" s="18" t="s">
        <v>129</v>
      </c>
      <c r="B148" s="19">
        <v>18.0</v>
      </c>
      <c r="C148" s="167">
        <f>LOOKUP($A148, FuritenPercents!$A$2:$A984, FuritenPercents!B$2:B984)</f>
        <v>0.5</v>
      </c>
      <c r="D148" s="21" t="str">
        <f>LOOKUP($A148, FuritenPercents!$A$2:$A984, FuritenPercents!M$2:M984)</f>
        <v>ND</v>
      </c>
      <c r="E148" s="21" t="str">
        <f>LOOKUP($A148, FuritenPercents!$A$2:$A984, FuritenPercents!N$2:N984)</f>
        <v>ND</v>
      </c>
      <c r="F148" s="21">
        <f>LOOKUP($A148, FuritenPercents!$A$2:$A984, FuritenPercents!O$2:O984)</f>
        <v>0</v>
      </c>
      <c r="G148" s="21" t="str">
        <f>LOOKUP($A148, FuritenPercents!$A$2:$A984, FuritenPercents!P$2:P984)</f>
        <v>ND</v>
      </c>
      <c r="H148" s="21" t="str">
        <f>LOOKUP($A148, FuritenPercents!$A$2:$A984, FuritenPercents!Q$2:Q984)</f>
        <v>ND</v>
      </c>
      <c r="I148" s="21" t="str">
        <f>LOOKUP($A148, FuritenPercents!$A$2:$A984, FuritenPercents!R$2:R984)</f>
        <v>ND</v>
      </c>
      <c r="J148" s="21" t="str">
        <f>LOOKUP($A148, FuritenPercents!$A$2:$A984, FuritenPercents!S$2:S984)</f>
        <v>ND</v>
      </c>
      <c r="K148" s="21" t="str">
        <f>LOOKUP($A148, FuritenPercents!$A$2:$A984, FuritenPercents!T$2:T984)</f>
        <v>ND</v>
      </c>
      <c r="L148" s="21" t="str">
        <f>LOOKUP($A148, FuritenPercents!$A$2:$A984, FuritenPercents!U$2:U984)</f>
        <v>ND</v>
      </c>
      <c r="M148" s="21" t="str">
        <f>LOOKUP($A148, FuritenPercents!$A$2:$A984, FuritenPercents!V$2:V984)</f>
        <v>ND</v>
      </c>
      <c r="N148" s="21" t="str">
        <f>LOOKUP($A148, FuritenPercents!$A$2:$A984, FuritenPercents!W$2:W984)</f>
        <v>ND</v>
      </c>
      <c r="O148" s="119">
        <f>LOOKUP($A148, FuritenCounts!$A$2:$A984, FuritenCounts!B$2:B984)</f>
        <v>2</v>
      </c>
      <c r="P148" s="5"/>
    </row>
    <row r="149">
      <c r="A149" s="18" t="s">
        <v>130</v>
      </c>
      <c r="B149" s="19">
        <v>22.0</v>
      </c>
      <c r="C149" s="84">
        <f>LOOKUP($A149, FuritenPercents!$A$2:$A984, FuritenPercents!B$2:B984)</f>
        <v>0</v>
      </c>
      <c r="D149" s="21" t="str">
        <f>LOOKUP($A149, FuritenPercents!$A$2:$A984, FuritenPercents!M$2:M984)</f>
        <v>ND</v>
      </c>
      <c r="E149" s="21" t="str">
        <f>LOOKUP($A149, FuritenPercents!$A$2:$A984, FuritenPercents!N$2:N984)</f>
        <v>ND</v>
      </c>
      <c r="F149" s="21" t="str">
        <f>LOOKUP($A149, FuritenPercents!$A$2:$A984, FuritenPercents!O$2:O984)</f>
        <v>ND</v>
      </c>
      <c r="G149" s="21" t="str">
        <f>LOOKUP($A149, FuritenPercents!$A$2:$A984, FuritenPercents!P$2:P984)</f>
        <v>ND</v>
      </c>
      <c r="H149" s="21">
        <f>LOOKUP($A149, FuritenPercents!$A$2:$A984, FuritenPercents!Q$2:Q984)</f>
        <v>0</v>
      </c>
      <c r="I149" s="21" t="str">
        <f>LOOKUP($A149, FuritenPercents!$A$2:$A984, FuritenPercents!R$2:R984)</f>
        <v>ND</v>
      </c>
      <c r="J149" s="21" t="str">
        <f>LOOKUP($A149, FuritenPercents!$A$2:$A984, FuritenPercents!S$2:S984)</f>
        <v>ND</v>
      </c>
      <c r="K149" s="21" t="str">
        <f>LOOKUP($A149, FuritenPercents!$A$2:$A984, FuritenPercents!T$2:T984)</f>
        <v>ND</v>
      </c>
      <c r="L149" s="21" t="str">
        <f>LOOKUP($A149, FuritenPercents!$A$2:$A984, FuritenPercents!U$2:U984)</f>
        <v>ND</v>
      </c>
      <c r="M149" s="21" t="str">
        <f>LOOKUP($A149, FuritenPercents!$A$2:$A984, FuritenPercents!V$2:V984)</f>
        <v>ND</v>
      </c>
      <c r="N149" s="21" t="str">
        <f>LOOKUP($A149, FuritenPercents!$A$2:$A984, FuritenPercents!W$2:W984)</f>
        <v>ND</v>
      </c>
      <c r="O149" s="119">
        <f>LOOKUP($A149, FuritenCounts!$A$2:$A984, FuritenCounts!B$2:B984)</f>
        <v>1</v>
      </c>
      <c r="P149" s="5"/>
    </row>
    <row r="150">
      <c r="A150" s="18" t="s">
        <v>131</v>
      </c>
      <c r="B150" s="19">
        <v>22.0</v>
      </c>
      <c r="C150" s="84">
        <f>LOOKUP($A150, FuritenPercents!$A$2:$A984, FuritenPercents!B$2:B984)</f>
        <v>0.75</v>
      </c>
      <c r="D150" s="21" t="str">
        <f>LOOKUP($A150, FuritenPercents!$A$2:$A984, FuritenPercents!M$2:M984)</f>
        <v>ND</v>
      </c>
      <c r="E150" s="21" t="str">
        <f>LOOKUP($A150, FuritenPercents!$A$2:$A984, FuritenPercents!N$2:N984)</f>
        <v>ND</v>
      </c>
      <c r="F150" s="21" t="str">
        <f>LOOKUP($A150, FuritenPercents!$A$2:$A984, FuritenPercents!O$2:O984)</f>
        <v>ND</v>
      </c>
      <c r="G150" s="21" t="str">
        <f>LOOKUP($A150, FuritenPercents!$A$2:$A984, FuritenPercents!P$2:P984)</f>
        <v>ND</v>
      </c>
      <c r="H150" s="21" t="str">
        <f>LOOKUP($A150, FuritenPercents!$A$2:$A984, FuritenPercents!Q$2:Q984)</f>
        <v>ND</v>
      </c>
      <c r="I150" s="21">
        <f>LOOKUP($A150, FuritenPercents!$A$2:$A984, FuritenPercents!R$2:R984)</f>
        <v>1</v>
      </c>
      <c r="J150" s="21">
        <f>LOOKUP($A150, FuritenPercents!$A$2:$A984, FuritenPercents!S$2:S984)</f>
        <v>1</v>
      </c>
      <c r="K150" s="21" t="str">
        <f>LOOKUP($A150, FuritenPercents!$A$2:$A984, FuritenPercents!T$2:T984)</f>
        <v>ND</v>
      </c>
      <c r="L150" s="21" t="str">
        <f>LOOKUP($A150, FuritenPercents!$A$2:$A984, FuritenPercents!U$2:U984)</f>
        <v>ND</v>
      </c>
      <c r="M150" s="21">
        <f>LOOKUP($A150, FuritenPercents!$A$2:$A984, FuritenPercents!V$2:V984)</f>
        <v>1</v>
      </c>
      <c r="N150" s="21">
        <f>LOOKUP($A150, FuritenPercents!$A$2:$A984, FuritenPercents!W$2:W984)</f>
        <v>0</v>
      </c>
      <c r="O150" s="119">
        <f>LOOKUP($A150, FuritenCounts!$A$2:$A984, FuritenCounts!B$2:B984)</f>
        <v>4</v>
      </c>
      <c r="P150" s="5"/>
    </row>
    <row r="151">
      <c r="A151" s="18" t="s">
        <v>132</v>
      </c>
      <c r="B151" s="19">
        <v>18.0</v>
      </c>
      <c r="C151" s="84">
        <f>LOOKUP($A151, FuritenPercents!$A$2:$A984, FuritenPercents!B$2:B984)</f>
        <v>0</v>
      </c>
      <c r="D151" s="21" t="str">
        <f>LOOKUP($A151, FuritenPercents!$A$2:$A984, FuritenPercents!M$2:M984)</f>
        <v>ND</v>
      </c>
      <c r="E151" s="21" t="str">
        <f>LOOKUP($A151, FuritenPercents!$A$2:$A984, FuritenPercents!N$2:N984)</f>
        <v>ND</v>
      </c>
      <c r="F151" s="21" t="str">
        <f>LOOKUP($A151, FuritenPercents!$A$2:$A984, FuritenPercents!O$2:O984)</f>
        <v>ND</v>
      </c>
      <c r="G151" s="21" t="str">
        <f>LOOKUP($A151, FuritenPercents!$A$2:$A984, FuritenPercents!P$2:P984)</f>
        <v>ND</v>
      </c>
      <c r="H151" s="21">
        <f>LOOKUP($A151, FuritenPercents!$A$2:$A984, FuritenPercents!Q$2:Q984)</f>
        <v>0</v>
      </c>
      <c r="I151" s="21" t="str">
        <f>LOOKUP($A151, FuritenPercents!$A$2:$A984, FuritenPercents!R$2:R984)</f>
        <v>ND</v>
      </c>
      <c r="J151" s="21" t="str">
        <f>LOOKUP($A151, FuritenPercents!$A$2:$A984, FuritenPercents!S$2:S984)</f>
        <v>ND</v>
      </c>
      <c r="K151" s="21" t="str">
        <f>LOOKUP($A151, FuritenPercents!$A$2:$A984, FuritenPercents!T$2:T984)</f>
        <v>ND</v>
      </c>
      <c r="L151" s="21" t="str">
        <f>LOOKUP($A151, FuritenPercents!$A$2:$A984, FuritenPercents!U$2:U984)</f>
        <v>ND</v>
      </c>
      <c r="M151" s="21" t="str">
        <f>LOOKUP($A151, FuritenPercents!$A$2:$A984, FuritenPercents!V$2:V984)</f>
        <v>ND</v>
      </c>
      <c r="N151" s="21" t="str">
        <f>LOOKUP($A151, FuritenPercents!$A$2:$A984, FuritenPercents!W$2:W984)</f>
        <v>ND</v>
      </c>
      <c r="O151" s="119">
        <f>LOOKUP($A151, FuritenCounts!$A$2:$A984, FuritenCounts!B$2:B984)</f>
        <v>1</v>
      </c>
      <c r="P151" s="5"/>
    </row>
    <row r="152">
      <c r="A152" s="12" t="s">
        <v>133</v>
      </c>
      <c r="B152" s="26" t="s">
        <v>8</v>
      </c>
      <c r="C152" s="27" t="s">
        <v>3</v>
      </c>
      <c r="D152" s="28">
        <v>0.0</v>
      </c>
      <c r="E152" s="28">
        <v>1.0</v>
      </c>
      <c r="F152" s="28">
        <v>2.0</v>
      </c>
      <c r="G152" s="28">
        <v>3.0</v>
      </c>
      <c r="H152" s="28">
        <v>4.0</v>
      </c>
      <c r="I152" s="28">
        <v>5.0</v>
      </c>
      <c r="J152" s="28">
        <v>6.0</v>
      </c>
      <c r="K152" s="28">
        <v>7.0</v>
      </c>
      <c r="L152" s="28">
        <v>8.0</v>
      </c>
      <c r="M152" s="28">
        <v>9.0</v>
      </c>
      <c r="N152" s="28">
        <v>10.0</v>
      </c>
      <c r="O152" s="30" t="s">
        <v>9</v>
      </c>
      <c r="P152" s="5"/>
    </row>
    <row r="153">
      <c r="A153" s="18" t="s">
        <v>134</v>
      </c>
      <c r="B153" s="19">
        <v>23.0</v>
      </c>
      <c r="C153" s="84" t="str">
        <f>LOOKUP($A153, FuritenPercents!$A$2:$A984, FuritenPercents!B$2:B984)</f>
        <v>ND</v>
      </c>
      <c r="D153" s="21" t="str">
        <f>LOOKUP($A153, FuritenPercents!$A$2:$A984, FuritenPercents!P$2:P984)</f>
        <v>ND</v>
      </c>
      <c r="E153" s="21" t="str">
        <f>LOOKUP($A153, FuritenPercents!$A$2:$A984, FuritenPercents!Q$2:Q984)</f>
        <v>ND</v>
      </c>
      <c r="F153" s="21" t="str">
        <f>LOOKUP($A153, FuritenPercents!$A$2:$A984, FuritenPercents!R$2:R984)</f>
        <v>ND</v>
      </c>
      <c r="G153" s="21" t="str">
        <f>LOOKUP($A153, FuritenPercents!$A$2:$A984, FuritenPercents!S$2:S984)</f>
        <v>ND</v>
      </c>
      <c r="H153" s="21" t="str">
        <f>LOOKUP($A153, FuritenPercents!$A$2:$A984, FuritenPercents!T$2:T984)</f>
        <v>ND</v>
      </c>
      <c r="I153" s="21" t="str">
        <f>LOOKUP($A153, FuritenPercents!$A$2:$A984, FuritenPercents!U$2:U984)</f>
        <v>ND</v>
      </c>
      <c r="J153" s="21" t="str">
        <f>LOOKUP($A153, FuritenPercents!$A$2:$A984, FuritenPercents!V$2:V984)</f>
        <v>ND</v>
      </c>
      <c r="K153" s="21" t="str">
        <f>LOOKUP($A153, FuritenPercents!$A$2:$A984, FuritenPercents!W$2:W984)</f>
        <v>ND</v>
      </c>
      <c r="L153" s="21" t="str">
        <f>LOOKUP($A153, FuritenPercents!$A$2:$A984, FuritenPercents!X$2:X984)</f>
        <v>ND</v>
      </c>
      <c r="M153" s="21" t="str">
        <f>LOOKUP($A153, FuritenPercents!$A$2:$A984, FuritenPercents!Y$2:Y984)</f>
        <v>ND</v>
      </c>
      <c r="N153" s="21" t="str">
        <f>LOOKUP($A153, FuritenPercents!$A$2:$A984, FuritenPercents!Z$2:Z984)</f>
        <v>ND</v>
      </c>
      <c r="O153" s="119">
        <f>LOOKUP($A153, FuritenCounts!$A$2:$A984, FuritenCounts!B$2:B984)</f>
        <v>0</v>
      </c>
      <c r="P153" s="5" t="s">
        <v>135</v>
      </c>
    </row>
    <row r="154">
      <c r="A154" s="168" t="s">
        <v>136</v>
      </c>
      <c r="B154" s="169">
        <v>39.0</v>
      </c>
      <c r="C154" s="170" t="str">
        <f>LOOKUP($A154, FuritenPercents!$A$2:$A984, FuritenPercents!B$2:B984)</f>
        <v>ND</v>
      </c>
      <c r="D154" s="171" t="str">
        <f>LOOKUP($A154, FuritenPercents!$A$2:$A984, FuritenPercents!P$2:P984)</f>
        <v>ND</v>
      </c>
      <c r="E154" s="171" t="str">
        <f>LOOKUP($A154, FuritenPercents!$A$2:$A984, FuritenPercents!Q$2:Q984)</f>
        <v>ND</v>
      </c>
      <c r="F154" s="171" t="str">
        <f>LOOKUP($A154, FuritenPercents!$A$2:$A984, FuritenPercents!R$2:R984)</f>
        <v>ND</v>
      </c>
      <c r="G154" s="171" t="str">
        <f>LOOKUP($A154, FuritenPercents!$A$2:$A984, FuritenPercents!S$2:S984)</f>
        <v>ND</v>
      </c>
      <c r="H154" s="171" t="str">
        <f>LOOKUP($A154, FuritenPercents!$A$2:$A984, FuritenPercents!T$2:T984)</f>
        <v>ND</v>
      </c>
      <c r="I154" s="171" t="str">
        <f>LOOKUP($A154, FuritenPercents!$A$2:$A984, FuritenPercents!U$2:U984)</f>
        <v>ND</v>
      </c>
      <c r="J154" s="171" t="str">
        <f>LOOKUP($A154, FuritenPercents!$A$2:$A984, FuritenPercents!V$2:V984)</f>
        <v>ND</v>
      </c>
      <c r="K154" s="171" t="str">
        <f>LOOKUP($A154, FuritenPercents!$A$2:$A984, FuritenPercents!W$2:W984)</f>
        <v>ND</v>
      </c>
      <c r="L154" s="171" t="str">
        <f>LOOKUP($A154, FuritenPercents!$A$2:$A984, FuritenPercents!X$2:X984)</f>
        <v>ND</v>
      </c>
      <c r="M154" s="171" t="str">
        <f>LOOKUP($A154, FuritenPercents!$A$2:$A984, FuritenPercents!Y$2:Y984)</f>
        <v>ND</v>
      </c>
      <c r="N154" s="171" t="str">
        <f>LOOKUP($A154, FuritenPercents!$A$2:$A984, FuritenPercents!Z$2:Z984)</f>
        <v>ND</v>
      </c>
      <c r="O154" s="179">
        <f>LOOKUP($A154, FuritenCounts!$A$2:$A984, FuritenCounts!B$2:B984)</f>
        <v>0</v>
      </c>
      <c r="P154" s="5" t="s">
        <v>137</v>
      </c>
    </row>
    <row r="155">
      <c r="A155" s="174"/>
      <c r="C155" s="175"/>
      <c r="O155" s="175"/>
    </row>
    <row r="156">
      <c r="A156" s="174"/>
      <c r="C156" s="175"/>
      <c r="O156" s="175"/>
    </row>
    <row r="157">
      <c r="A157" s="174"/>
      <c r="C157" s="175"/>
      <c r="O157" s="175"/>
    </row>
    <row r="158">
      <c r="A158" s="174"/>
      <c r="C158" s="175"/>
      <c r="O158" s="175"/>
    </row>
    <row r="159">
      <c r="A159" s="174"/>
      <c r="C159" s="175"/>
      <c r="O159" s="175"/>
    </row>
    <row r="160">
      <c r="A160" s="174"/>
      <c r="C160" s="175"/>
      <c r="O160" s="175"/>
    </row>
    <row r="161">
      <c r="A161" s="174"/>
      <c r="C161" s="175"/>
      <c r="O161" s="175"/>
    </row>
    <row r="162">
      <c r="A162" s="174"/>
      <c r="C162" s="175"/>
      <c r="O162" s="175"/>
    </row>
    <row r="163">
      <c r="A163" s="174"/>
      <c r="C163" s="175"/>
      <c r="O163" s="175"/>
    </row>
    <row r="164">
      <c r="A164" s="174"/>
      <c r="C164" s="175"/>
      <c r="O164" s="175"/>
    </row>
    <row r="165">
      <c r="A165" s="174"/>
      <c r="C165" s="175"/>
      <c r="O165" s="175"/>
    </row>
    <row r="166">
      <c r="A166" s="174"/>
      <c r="C166" s="175"/>
      <c r="O166" s="175"/>
    </row>
    <row r="167">
      <c r="A167" s="174"/>
      <c r="C167" s="175"/>
      <c r="O167" s="175"/>
    </row>
    <row r="168">
      <c r="A168" s="174"/>
      <c r="C168" s="175"/>
      <c r="O168" s="175"/>
    </row>
    <row r="169">
      <c r="A169" s="174"/>
      <c r="C169" s="175"/>
      <c r="O169" s="175"/>
    </row>
    <row r="170">
      <c r="A170" s="174"/>
      <c r="C170" s="175"/>
      <c r="O170" s="175"/>
    </row>
    <row r="171">
      <c r="A171" s="174"/>
      <c r="C171" s="175"/>
      <c r="O171" s="175"/>
    </row>
    <row r="172">
      <c r="A172" s="174"/>
      <c r="C172" s="175"/>
      <c r="O172" s="175"/>
    </row>
    <row r="173">
      <c r="A173" s="174"/>
      <c r="C173" s="175"/>
      <c r="O173" s="175"/>
    </row>
    <row r="174">
      <c r="A174" s="174"/>
      <c r="C174" s="175"/>
      <c r="O174" s="175"/>
    </row>
    <row r="175">
      <c r="A175" s="174"/>
      <c r="C175" s="175"/>
      <c r="O175" s="175"/>
    </row>
    <row r="176">
      <c r="A176" s="174"/>
      <c r="C176" s="175"/>
      <c r="O176" s="175"/>
    </row>
    <row r="177">
      <c r="A177" s="174"/>
      <c r="C177" s="175"/>
      <c r="O177" s="175"/>
    </row>
    <row r="178">
      <c r="A178" s="174"/>
      <c r="C178" s="175"/>
      <c r="O178" s="175"/>
    </row>
    <row r="179">
      <c r="A179" s="174"/>
      <c r="C179" s="175"/>
      <c r="O179" s="175"/>
    </row>
    <row r="180">
      <c r="A180" s="174"/>
      <c r="C180" s="175"/>
      <c r="O180" s="175"/>
    </row>
    <row r="181">
      <c r="A181" s="174"/>
      <c r="C181" s="175"/>
      <c r="O181" s="175"/>
    </row>
    <row r="182">
      <c r="A182" s="174"/>
      <c r="C182" s="175"/>
      <c r="O182" s="175"/>
    </row>
    <row r="183">
      <c r="A183" s="174"/>
      <c r="C183" s="175"/>
      <c r="O183" s="175"/>
    </row>
    <row r="184">
      <c r="A184" s="174"/>
      <c r="C184" s="175"/>
      <c r="O184" s="175"/>
    </row>
    <row r="185">
      <c r="A185" s="174"/>
      <c r="C185" s="175"/>
      <c r="O185" s="175"/>
    </row>
    <row r="186">
      <c r="A186" s="174"/>
      <c r="C186" s="175"/>
      <c r="O186" s="175"/>
    </row>
    <row r="187">
      <c r="A187" s="174"/>
      <c r="C187" s="175"/>
      <c r="O187" s="175"/>
    </row>
    <row r="188">
      <c r="A188" s="174"/>
      <c r="C188" s="175"/>
      <c r="O188" s="175"/>
    </row>
    <row r="189">
      <c r="A189" s="174"/>
      <c r="C189" s="175"/>
      <c r="O189" s="175"/>
    </row>
    <row r="190">
      <c r="A190" s="174"/>
      <c r="C190" s="175"/>
      <c r="O190" s="175"/>
    </row>
    <row r="191">
      <c r="A191" s="174"/>
      <c r="C191" s="175"/>
      <c r="O191" s="175"/>
    </row>
    <row r="192">
      <c r="A192" s="174"/>
      <c r="C192" s="175"/>
      <c r="O192" s="175"/>
    </row>
    <row r="193">
      <c r="A193" s="174"/>
      <c r="C193" s="175"/>
      <c r="O193" s="175"/>
    </row>
    <row r="194">
      <c r="A194" s="174"/>
      <c r="C194" s="175"/>
      <c r="O194" s="175"/>
    </row>
    <row r="195">
      <c r="A195" s="174"/>
      <c r="C195" s="175"/>
      <c r="O195" s="175"/>
    </row>
    <row r="196">
      <c r="A196" s="174"/>
      <c r="C196" s="175"/>
      <c r="O196" s="175"/>
    </row>
    <row r="197">
      <c r="A197" s="174"/>
      <c r="C197" s="175"/>
      <c r="O197" s="175"/>
    </row>
    <row r="198">
      <c r="A198" s="174"/>
      <c r="C198" s="175"/>
      <c r="O198" s="175"/>
    </row>
    <row r="199">
      <c r="A199" s="174"/>
      <c r="C199" s="175"/>
      <c r="O199" s="175"/>
    </row>
    <row r="200">
      <c r="A200" s="174"/>
      <c r="C200" s="175"/>
      <c r="O200" s="175"/>
    </row>
    <row r="201">
      <c r="A201" s="174"/>
      <c r="C201" s="175"/>
      <c r="O201" s="175"/>
    </row>
    <row r="202">
      <c r="A202" s="174"/>
      <c r="C202" s="175"/>
      <c r="O202" s="175"/>
    </row>
    <row r="203">
      <c r="A203" s="174"/>
      <c r="C203" s="175"/>
      <c r="O203" s="175"/>
    </row>
    <row r="204">
      <c r="A204" s="174"/>
      <c r="C204" s="175"/>
      <c r="O204" s="175"/>
    </row>
    <row r="205">
      <c r="A205" s="174"/>
      <c r="C205" s="175"/>
      <c r="O205" s="175"/>
    </row>
    <row r="206">
      <c r="A206" s="174"/>
      <c r="C206" s="175"/>
      <c r="O206" s="175"/>
    </row>
    <row r="207">
      <c r="A207" s="174"/>
      <c r="C207" s="175"/>
      <c r="O207" s="175"/>
    </row>
    <row r="208">
      <c r="A208" s="174"/>
      <c r="C208" s="175"/>
      <c r="O208" s="175"/>
    </row>
    <row r="209">
      <c r="A209" s="174"/>
      <c r="C209" s="175"/>
      <c r="O209" s="175"/>
    </row>
    <row r="210">
      <c r="A210" s="174"/>
      <c r="C210" s="175"/>
      <c r="O210" s="175"/>
    </row>
    <row r="211">
      <c r="A211" s="174"/>
      <c r="C211" s="175"/>
      <c r="O211" s="175"/>
    </row>
    <row r="212">
      <c r="A212" s="174"/>
      <c r="C212" s="175"/>
      <c r="O212" s="175"/>
    </row>
    <row r="213">
      <c r="A213" s="174"/>
      <c r="C213" s="175"/>
      <c r="O213" s="175"/>
    </row>
    <row r="214">
      <c r="A214" s="174"/>
      <c r="C214" s="175"/>
      <c r="O214" s="175"/>
    </row>
    <row r="215">
      <c r="A215" s="174"/>
      <c r="C215" s="175"/>
      <c r="O215" s="175"/>
    </row>
    <row r="216">
      <c r="A216" s="174"/>
      <c r="C216" s="175"/>
      <c r="O216" s="175"/>
    </row>
    <row r="217">
      <c r="A217" s="174"/>
      <c r="C217" s="175"/>
      <c r="O217" s="175"/>
    </row>
    <row r="218">
      <c r="A218" s="174"/>
      <c r="C218" s="175"/>
      <c r="O218" s="175"/>
    </row>
    <row r="219">
      <c r="A219" s="174"/>
      <c r="C219" s="175"/>
      <c r="O219" s="175"/>
    </row>
    <row r="220">
      <c r="A220" s="174"/>
      <c r="C220" s="175"/>
      <c r="O220" s="175"/>
    </row>
    <row r="221">
      <c r="A221" s="174"/>
      <c r="C221" s="175"/>
      <c r="O221" s="175"/>
    </row>
    <row r="222">
      <c r="A222" s="174"/>
      <c r="C222" s="175"/>
      <c r="O222" s="175"/>
    </row>
    <row r="223">
      <c r="A223" s="174"/>
      <c r="C223" s="175"/>
      <c r="O223" s="175"/>
    </row>
    <row r="224">
      <c r="A224" s="174"/>
      <c r="C224" s="175"/>
      <c r="O224" s="175"/>
    </row>
    <row r="225">
      <c r="A225" s="174"/>
      <c r="C225" s="175"/>
      <c r="O225" s="175"/>
    </row>
    <row r="226">
      <c r="A226" s="174"/>
      <c r="C226" s="175"/>
      <c r="O226" s="175"/>
    </row>
    <row r="227">
      <c r="A227" s="174"/>
      <c r="C227" s="175"/>
      <c r="O227" s="175"/>
    </row>
    <row r="228">
      <c r="A228" s="174"/>
      <c r="C228" s="175"/>
      <c r="O228" s="175"/>
    </row>
    <row r="229">
      <c r="A229" s="174"/>
      <c r="C229" s="175"/>
      <c r="O229" s="175"/>
    </row>
    <row r="230">
      <c r="A230" s="174"/>
      <c r="C230" s="175"/>
      <c r="O230" s="175"/>
    </row>
    <row r="231">
      <c r="A231" s="174"/>
      <c r="C231" s="175"/>
      <c r="O231" s="175"/>
    </row>
    <row r="232">
      <c r="A232" s="174"/>
      <c r="C232" s="175"/>
      <c r="O232" s="175"/>
    </row>
    <row r="233">
      <c r="A233" s="174"/>
      <c r="C233" s="175"/>
      <c r="O233" s="175"/>
    </row>
    <row r="234">
      <c r="A234" s="174"/>
      <c r="C234" s="175"/>
      <c r="O234" s="175"/>
    </row>
    <row r="235">
      <c r="A235" s="174"/>
      <c r="C235" s="175"/>
      <c r="O235" s="175"/>
    </row>
    <row r="236">
      <c r="A236" s="174"/>
      <c r="C236" s="175"/>
      <c r="O236" s="175"/>
    </row>
    <row r="237">
      <c r="A237" s="174"/>
      <c r="C237" s="175"/>
      <c r="O237" s="175"/>
    </row>
    <row r="238">
      <c r="A238" s="174"/>
      <c r="C238" s="175"/>
      <c r="O238" s="175"/>
    </row>
    <row r="239">
      <c r="A239" s="174"/>
      <c r="C239" s="175"/>
      <c r="O239" s="175"/>
    </row>
    <row r="240">
      <c r="A240" s="174"/>
      <c r="C240" s="175"/>
      <c r="O240" s="175"/>
    </row>
    <row r="241">
      <c r="A241" s="174"/>
      <c r="C241" s="175"/>
      <c r="O241" s="175"/>
    </row>
    <row r="242">
      <c r="A242" s="174"/>
      <c r="C242" s="175"/>
      <c r="O242" s="175"/>
    </row>
    <row r="243">
      <c r="A243" s="174"/>
      <c r="C243" s="175"/>
      <c r="O243" s="175"/>
    </row>
    <row r="244">
      <c r="A244" s="174"/>
      <c r="C244" s="175"/>
      <c r="O244" s="175"/>
    </row>
    <row r="245">
      <c r="A245" s="174"/>
      <c r="C245" s="175"/>
      <c r="O245" s="175"/>
    </row>
    <row r="246">
      <c r="A246" s="174"/>
      <c r="C246" s="175"/>
      <c r="O246" s="175"/>
    </row>
    <row r="247">
      <c r="A247" s="174"/>
      <c r="C247" s="175"/>
      <c r="O247" s="175"/>
    </row>
    <row r="248">
      <c r="A248" s="174"/>
      <c r="C248" s="175"/>
      <c r="O248" s="175"/>
    </row>
    <row r="249">
      <c r="A249" s="174"/>
      <c r="C249" s="175"/>
      <c r="O249" s="175"/>
    </row>
    <row r="250">
      <c r="A250" s="174"/>
      <c r="C250" s="175"/>
      <c r="O250" s="175"/>
    </row>
    <row r="251">
      <c r="A251" s="174"/>
      <c r="C251" s="175"/>
      <c r="O251" s="175"/>
    </row>
    <row r="252">
      <c r="A252" s="174"/>
      <c r="C252" s="175"/>
      <c r="O252" s="175"/>
    </row>
    <row r="253">
      <c r="A253" s="174"/>
      <c r="C253" s="175"/>
      <c r="O253" s="175"/>
    </row>
    <row r="254">
      <c r="A254" s="174"/>
      <c r="C254" s="175"/>
      <c r="O254" s="175"/>
    </row>
    <row r="255">
      <c r="A255" s="174"/>
      <c r="C255" s="175"/>
      <c r="O255" s="175"/>
    </row>
    <row r="256">
      <c r="A256" s="174"/>
      <c r="C256" s="175"/>
      <c r="O256" s="175"/>
    </row>
    <row r="257">
      <c r="A257" s="174"/>
      <c r="C257" s="175"/>
      <c r="O257" s="175"/>
    </row>
    <row r="258">
      <c r="A258" s="174"/>
      <c r="C258" s="175"/>
      <c r="O258" s="175"/>
    </row>
    <row r="259">
      <c r="A259" s="174"/>
      <c r="C259" s="175"/>
      <c r="O259" s="175"/>
    </row>
    <row r="260">
      <c r="A260" s="174"/>
      <c r="C260" s="175"/>
      <c r="O260" s="175"/>
    </row>
    <row r="261">
      <c r="A261" s="174"/>
      <c r="C261" s="175"/>
      <c r="O261" s="175"/>
    </row>
    <row r="262">
      <c r="A262" s="174"/>
      <c r="C262" s="175"/>
      <c r="O262" s="175"/>
    </row>
    <row r="263">
      <c r="A263" s="174"/>
      <c r="C263" s="175"/>
      <c r="O263" s="175"/>
    </row>
    <row r="264">
      <c r="A264" s="174"/>
      <c r="C264" s="175"/>
      <c r="O264" s="175"/>
    </row>
    <row r="265">
      <c r="A265" s="174"/>
      <c r="C265" s="175"/>
      <c r="O265" s="175"/>
    </row>
    <row r="266">
      <c r="A266" s="174"/>
      <c r="C266" s="175"/>
      <c r="O266" s="175"/>
    </row>
    <row r="267">
      <c r="A267" s="174"/>
      <c r="C267" s="175"/>
      <c r="O267" s="175"/>
    </row>
    <row r="268">
      <c r="A268" s="174"/>
      <c r="C268" s="175"/>
      <c r="O268" s="175"/>
    </row>
    <row r="269">
      <c r="A269" s="174"/>
      <c r="C269" s="175"/>
      <c r="O269" s="175"/>
    </row>
    <row r="270">
      <c r="A270" s="174"/>
      <c r="C270" s="175"/>
      <c r="O270" s="175"/>
    </row>
    <row r="271">
      <c r="A271" s="174"/>
      <c r="C271" s="175"/>
      <c r="O271" s="175"/>
    </row>
    <row r="272">
      <c r="A272" s="174"/>
      <c r="C272" s="175"/>
      <c r="O272" s="175"/>
    </row>
    <row r="273">
      <c r="A273" s="174"/>
      <c r="C273" s="175"/>
      <c r="O273" s="175"/>
    </row>
    <row r="274">
      <c r="A274" s="174"/>
      <c r="C274" s="175"/>
      <c r="O274" s="175"/>
    </row>
    <row r="275">
      <c r="A275" s="174"/>
      <c r="C275" s="175"/>
      <c r="O275" s="175"/>
    </row>
    <row r="276">
      <c r="A276" s="174"/>
      <c r="C276" s="175"/>
      <c r="O276" s="175"/>
    </row>
    <row r="277">
      <c r="A277" s="174"/>
      <c r="C277" s="175"/>
      <c r="O277" s="175"/>
    </row>
    <row r="278">
      <c r="A278" s="174"/>
      <c r="C278" s="175"/>
      <c r="O278" s="175"/>
    </row>
    <row r="279">
      <c r="A279" s="174"/>
      <c r="C279" s="175"/>
      <c r="O279" s="175"/>
    </row>
    <row r="280">
      <c r="A280" s="174"/>
      <c r="C280" s="175"/>
      <c r="O280" s="175"/>
    </row>
    <row r="281">
      <c r="A281" s="174"/>
      <c r="C281" s="175"/>
      <c r="O281" s="175"/>
    </row>
    <row r="282">
      <c r="A282" s="174"/>
      <c r="C282" s="175"/>
      <c r="O282" s="175"/>
    </row>
    <row r="283">
      <c r="A283" s="174"/>
      <c r="C283" s="175"/>
      <c r="O283" s="175"/>
    </row>
    <row r="284">
      <c r="A284" s="174"/>
      <c r="C284" s="175"/>
      <c r="O284" s="175"/>
    </row>
    <row r="285">
      <c r="A285" s="174"/>
      <c r="C285" s="175"/>
      <c r="O285" s="175"/>
    </row>
    <row r="286">
      <c r="A286" s="174"/>
      <c r="C286" s="175"/>
      <c r="O286" s="175"/>
    </row>
    <row r="287">
      <c r="A287" s="174"/>
      <c r="C287" s="175"/>
      <c r="O287" s="175"/>
    </row>
    <row r="288">
      <c r="A288" s="174"/>
      <c r="C288" s="175"/>
      <c r="O288" s="175"/>
    </row>
    <row r="289">
      <c r="A289" s="174"/>
      <c r="C289" s="175"/>
      <c r="O289" s="175"/>
    </row>
    <row r="290">
      <c r="A290" s="174"/>
      <c r="C290" s="175"/>
      <c r="O290" s="175"/>
    </row>
    <row r="291">
      <c r="A291" s="174"/>
      <c r="C291" s="175"/>
      <c r="O291" s="175"/>
    </row>
    <row r="292">
      <c r="A292" s="174"/>
      <c r="C292" s="175"/>
      <c r="O292" s="175"/>
    </row>
    <row r="293">
      <c r="A293" s="174"/>
      <c r="C293" s="175"/>
      <c r="O293" s="175"/>
    </row>
    <row r="294">
      <c r="A294" s="174"/>
      <c r="C294" s="175"/>
      <c r="O294" s="175"/>
    </row>
    <row r="295">
      <c r="A295" s="174"/>
      <c r="C295" s="175"/>
      <c r="O295" s="175"/>
    </row>
    <row r="296">
      <c r="A296" s="174"/>
      <c r="C296" s="175"/>
      <c r="O296" s="175"/>
    </row>
    <row r="297">
      <c r="A297" s="174"/>
      <c r="C297" s="175"/>
      <c r="O297" s="175"/>
    </row>
    <row r="298">
      <c r="A298" s="174"/>
      <c r="C298" s="175"/>
      <c r="O298" s="175"/>
    </row>
    <row r="299">
      <c r="A299" s="174"/>
      <c r="C299" s="175"/>
      <c r="O299" s="175"/>
    </row>
    <row r="300">
      <c r="A300" s="174"/>
      <c r="C300" s="175"/>
      <c r="O300" s="175"/>
    </row>
    <row r="301">
      <c r="A301" s="174"/>
      <c r="C301" s="175"/>
      <c r="O301" s="175"/>
    </row>
    <row r="302">
      <c r="A302" s="174"/>
      <c r="C302" s="175"/>
      <c r="O302" s="175"/>
    </row>
    <row r="303">
      <c r="A303" s="174"/>
      <c r="C303" s="175"/>
      <c r="O303" s="175"/>
    </row>
    <row r="304">
      <c r="A304" s="174"/>
      <c r="C304" s="175"/>
      <c r="O304" s="175"/>
    </row>
    <row r="305">
      <c r="A305" s="174"/>
      <c r="C305" s="175"/>
      <c r="O305" s="175"/>
    </row>
    <row r="306">
      <c r="A306" s="174"/>
      <c r="C306" s="175"/>
      <c r="O306" s="175"/>
    </row>
    <row r="307">
      <c r="A307" s="174"/>
      <c r="C307" s="175"/>
      <c r="O307" s="175"/>
    </row>
    <row r="308">
      <c r="A308" s="174"/>
      <c r="C308" s="175"/>
      <c r="O308" s="175"/>
    </row>
    <row r="309">
      <c r="A309" s="174"/>
      <c r="C309" s="175"/>
      <c r="O309" s="175"/>
    </row>
    <row r="310">
      <c r="A310" s="174"/>
      <c r="C310" s="175"/>
      <c r="O310" s="175"/>
    </row>
    <row r="311">
      <c r="A311" s="174"/>
      <c r="C311" s="175"/>
      <c r="O311" s="175"/>
    </row>
    <row r="312">
      <c r="A312" s="174"/>
      <c r="C312" s="175"/>
      <c r="O312" s="175"/>
    </row>
    <row r="313">
      <c r="A313" s="174"/>
      <c r="C313" s="175"/>
      <c r="O313" s="175"/>
    </row>
    <row r="314">
      <c r="A314" s="174"/>
      <c r="C314" s="175"/>
      <c r="O314" s="175"/>
    </row>
    <row r="315">
      <c r="A315" s="174"/>
      <c r="C315" s="175"/>
      <c r="O315" s="175"/>
    </row>
    <row r="316">
      <c r="A316" s="174"/>
      <c r="C316" s="175"/>
      <c r="O316" s="175"/>
    </row>
    <row r="317">
      <c r="A317" s="174"/>
      <c r="C317" s="175"/>
      <c r="O317" s="175"/>
    </row>
    <row r="318">
      <c r="A318" s="174"/>
      <c r="C318" s="175"/>
      <c r="O318" s="175"/>
    </row>
    <row r="319">
      <c r="A319" s="174"/>
      <c r="C319" s="175"/>
      <c r="O319" s="175"/>
    </row>
    <row r="320">
      <c r="A320" s="174"/>
      <c r="C320" s="175"/>
      <c r="O320" s="175"/>
    </row>
    <row r="321">
      <c r="A321" s="174"/>
      <c r="C321" s="175"/>
      <c r="O321" s="175"/>
    </row>
    <row r="322">
      <c r="A322" s="174"/>
      <c r="C322" s="175"/>
      <c r="O322" s="175"/>
    </row>
    <row r="323">
      <c r="A323" s="174"/>
      <c r="C323" s="175"/>
      <c r="O323" s="175"/>
    </row>
    <row r="324">
      <c r="A324" s="174"/>
      <c r="C324" s="175"/>
      <c r="O324" s="175"/>
    </row>
    <row r="325">
      <c r="A325" s="174"/>
      <c r="C325" s="175"/>
      <c r="O325" s="175"/>
    </row>
    <row r="326">
      <c r="A326" s="174"/>
      <c r="C326" s="175"/>
      <c r="O326" s="175"/>
    </row>
    <row r="327">
      <c r="A327" s="174"/>
      <c r="C327" s="175"/>
      <c r="O327" s="175"/>
    </row>
    <row r="328">
      <c r="A328" s="174"/>
      <c r="C328" s="175"/>
      <c r="O328" s="175"/>
    </row>
    <row r="329">
      <c r="A329" s="174"/>
      <c r="C329" s="175"/>
      <c r="O329" s="175"/>
    </row>
    <row r="330">
      <c r="A330" s="174"/>
      <c r="C330" s="175"/>
      <c r="O330" s="175"/>
    </row>
    <row r="331">
      <c r="A331" s="174"/>
      <c r="C331" s="175"/>
      <c r="O331" s="175"/>
    </row>
    <row r="332">
      <c r="A332" s="174"/>
      <c r="C332" s="175"/>
      <c r="O332" s="175"/>
    </row>
    <row r="333">
      <c r="A333" s="174"/>
      <c r="C333" s="175"/>
      <c r="O333" s="175"/>
    </row>
    <row r="334">
      <c r="A334" s="174"/>
      <c r="C334" s="175"/>
      <c r="O334" s="175"/>
    </row>
    <row r="335">
      <c r="A335" s="174"/>
      <c r="C335" s="175"/>
      <c r="O335" s="175"/>
    </row>
    <row r="336">
      <c r="A336" s="174"/>
      <c r="C336" s="175"/>
      <c r="O336" s="175"/>
    </row>
    <row r="337">
      <c r="A337" s="174"/>
      <c r="C337" s="175"/>
      <c r="O337" s="175"/>
    </row>
    <row r="338">
      <c r="A338" s="174"/>
      <c r="C338" s="175"/>
      <c r="O338" s="175"/>
    </row>
    <row r="339">
      <c r="A339" s="174"/>
      <c r="C339" s="175"/>
      <c r="O339" s="175"/>
    </row>
    <row r="340">
      <c r="A340" s="174"/>
      <c r="C340" s="175"/>
      <c r="O340" s="175"/>
    </row>
    <row r="341">
      <c r="A341" s="174"/>
      <c r="C341" s="175"/>
      <c r="O341" s="175"/>
    </row>
    <row r="342">
      <c r="A342" s="174"/>
      <c r="C342" s="175"/>
      <c r="O342" s="175"/>
    </row>
    <row r="343">
      <c r="A343" s="174"/>
      <c r="C343" s="175"/>
      <c r="O343" s="175"/>
    </row>
    <row r="344">
      <c r="A344" s="174"/>
      <c r="C344" s="175"/>
      <c r="O344" s="175"/>
    </row>
    <row r="345">
      <c r="A345" s="174"/>
      <c r="C345" s="175"/>
      <c r="O345" s="175"/>
    </row>
    <row r="346">
      <c r="A346" s="174"/>
      <c r="C346" s="175"/>
      <c r="O346" s="175"/>
    </row>
    <row r="347">
      <c r="A347" s="174"/>
      <c r="C347" s="175"/>
      <c r="O347" s="175"/>
    </row>
    <row r="348">
      <c r="A348" s="174"/>
      <c r="C348" s="175"/>
      <c r="O348" s="175"/>
    </row>
    <row r="349">
      <c r="A349" s="174"/>
      <c r="C349" s="175"/>
      <c r="O349" s="175"/>
    </row>
    <row r="350">
      <c r="A350" s="174"/>
      <c r="C350" s="175"/>
      <c r="O350" s="175"/>
    </row>
    <row r="351">
      <c r="A351" s="174"/>
      <c r="C351" s="175"/>
      <c r="O351" s="175"/>
    </row>
    <row r="352">
      <c r="A352" s="174"/>
      <c r="C352" s="175"/>
      <c r="O352" s="175"/>
    </row>
    <row r="353">
      <c r="A353" s="174"/>
      <c r="C353" s="175"/>
      <c r="O353" s="175"/>
    </row>
    <row r="354">
      <c r="A354" s="174"/>
      <c r="C354" s="175"/>
      <c r="O354" s="175"/>
    </row>
    <row r="355">
      <c r="A355" s="174"/>
      <c r="C355" s="175"/>
      <c r="O355" s="175"/>
    </row>
    <row r="356">
      <c r="A356" s="174"/>
      <c r="C356" s="175"/>
      <c r="O356" s="175"/>
    </row>
    <row r="357">
      <c r="A357" s="174"/>
      <c r="C357" s="175"/>
      <c r="O357" s="175"/>
    </row>
    <row r="358">
      <c r="A358" s="174"/>
      <c r="C358" s="175"/>
      <c r="O358" s="175"/>
    </row>
    <row r="359">
      <c r="A359" s="174"/>
      <c r="C359" s="175"/>
      <c r="O359" s="175"/>
    </row>
    <row r="360">
      <c r="A360" s="174"/>
      <c r="C360" s="175"/>
      <c r="O360" s="175"/>
    </row>
    <row r="361">
      <c r="A361" s="174"/>
      <c r="C361" s="175"/>
      <c r="O361" s="175"/>
    </row>
    <row r="362">
      <c r="A362" s="174"/>
      <c r="C362" s="175"/>
      <c r="O362" s="175"/>
    </row>
    <row r="363">
      <c r="A363" s="174"/>
      <c r="C363" s="175"/>
      <c r="O363" s="175"/>
    </row>
    <row r="364">
      <c r="A364" s="174"/>
      <c r="C364" s="175"/>
      <c r="O364" s="175"/>
    </row>
    <row r="365">
      <c r="A365" s="174"/>
      <c r="C365" s="175"/>
      <c r="O365" s="175"/>
    </row>
    <row r="366">
      <c r="A366" s="174"/>
      <c r="C366" s="175"/>
      <c r="O366" s="175"/>
    </row>
    <row r="367">
      <c r="A367" s="174"/>
      <c r="C367" s="175"/>
      <c r="O367" s="175"/>
    </row>
    <row r="368">
      <c r="A368" s="174"/>
      <c r="C368" s="175"/>
      <c r="O368" s="175"/>
    </row>
    <row r="369">
      <c r="A369" s="174"/>
      <c r="C369" s="175"/>
      <c r="O369" s="175"/>
    </row>
    <row r="370">
      <c r="A370" s="174"/>
      <c r="C370" s="175"/>
      <c r="O370" s="175"/>
    </row>
    <row r="371">
      <c r="A371" s="174"/>
      <c r="C371" s="175"/>
      <c r="O371" s="175"/>
    </row>
    <row r="372">
      <c r="A372" s="174"/>
      <c r="C372" s="175"/>
      <c r="O372" s="175"/>
    </row>
    <row r="373">
      <c r="A373" s="174"/>
      <c r="C373" s="175"/>
      <c r="O373" s="175"/>
    </row>
    <row r="374">
      <c r="A374" s="174"/>
      <c r="C374" s="175"/>
      <c r="O374" s="175"/>
    </row>
    <row r="375">
      <c r="A375" s="174"/>
      <c r="C375" s="175"/>
      <c r="O375" s="175"/>
    </row>
    <row r="376">
      <c r="A376" s="174"/>
      <c r="C376" s="175"/>
      <c r="O376" s="175"/>
    </row>
    <row r="377">
      <c r="A377" s="174"/>
      <c r="C377" s="175"/>
      <c r="O377" s="175"/>
    </row>
    <row r="378">
      <c r="A378" s="174"/>
      <c r="C378" s="175"/>
      <c r="O378" s="175"/>
    </row>
    <row r="379">
      <c r="A379" s="174"/>
      <c r="C379" s="175"/>
      <c r="O379" s="175"/>
    </row>
    <row r="380">
      <c r="A380" s="174"/>
      <c r="C380" s="175"/>
      <c r="O380" s="175"/>
    </row>
    <row r="381">
      <c r="A381" s="174"/>
      <c r="C381" s="175"/>
      <c r="O381" s="175"/>
    </row>
    <row r="382">
      <c r="A382" s="174"/>
      <c r="C382" s="175"/>
      <c r="O382" s="175"/>
    </row>
    <row r="383">
      <c r="A383" s="174"/>
      <c r="C383" s="175"/>
      <c r="O383" s="175"/>
    </row>
    <row r="384">
      <c r="A384" s="174"/>
      <c r="C384" s="175"/>
      <c r="O384" s="175"/>
    </row>
    <row r="385">
      <c r="A385" s="174"/>
      <c r="C385" s="175"/>
      <c r="O385" s="175"/>
    </row>
    <row r="386">
      <c r="A386" s="174"/>
      <c r="C386" s="175"/>
      <c r="O386" s="175"/>
    </row>
    <row r="387">
      <c r="A387" s="174"/>
      <c r="C387" s="175"/>
      <c r="O387" s="175"/>
    </row>
    <row r="388">
      <c r="A388" s="174"/>
      <c r="C388" s="175"/>
      <c r="O388" s="175"/>
    </row>
    <row r="389">
      <c r="A389" s="174"/>
      <c r="C389" s="175"/>
      <c r="O389" s="175"/>
    </row>
    <row r="390">
      <c r="A390" s="174"/>
      <c r="C390" s="175"/>
      <c r="O390" s="175"/>
    </row>
    <row r="391">
      <c r="A391" s="174"/>
      <c r="C391" s="175"/>
      <c r="O391" s="175"/>
    </row>
    <row r="392">
      <c r="A392" s="174"/>
      <c r="C392" s="175"/>
      <c r="O392" s="175"/>
    </row>
    <row r="393">
      <c r="A393" s="174"/>
      <c r="C393" s="175"/>
      <c r="O393" s="175"/>
    </row>
    <row r="394">
      <c r="A394" s="174"/>
      <c r="C394" s="175"/>
      <c r="O394" s="175"/>
    </row>
    <row r="395">
      <c r="A395" s="174"/>
      <c r="C395" s="175"/>
      <c r="O395" s="175"/>
    </row>
    <row r="396">
      <c r="A396" s="174"/>
      <c r="C396" s="175"/>
      <c r="O396" s="175"/>
    </row>
    <row r="397">
      <c r="A397" s="174"/>
      <c r="C397" s="175"/>
      <c r="O397" s="175"/>
    </row>
    <row r="398">
      <c r="A398" s="174"/>
      <c r="C398" s="175"/>
      <c r="O398" s="175"/>
    </row>
    <row r="399">
      <c r="A399" s="174"/>
      <c r="C399" s="175"/>
      <c r="O399" s="175"/>
    </row>
    <row r="400">
      <c r="A400" s="174"/>
      <c r="C400" s="175"/>
      <c r="O400" s="175"/>
    </row>
    <row r="401">
      <c r="A401" s="174"/>
      <c r="C401" s="175"/>
      <c r="O401" s="175"/>
    </row>
    <row r="402">
      <c r="A402" s="174"/>
      <c r="C402" s="175"/>
      <c r="O402" s="175"/>
    </row>
    <row r="403">
      <c r="A403" s="174"/>
      <c r="C403" s="175"/>
      <c r="O403" s="175"/>
    </row>
    <row r="404">
      <c r="A404" s="174"/>
      <c r="C404" s="175"/>
      <c r="O404" s="175"/>
    </row>
    <row r="405">
      <c r="A405" s="174"/>
      <c r="C405" s="175"/>
      <c r="O405" s="175"/>
    </row>
    <row r="406">
      <c r="A406" s="174"/>
      <c r="C406" s="175"/>
      <c r="O406" s="175"/>
    </row>
    <row r="407">
      <c r="A407" s="174"/>
      <c r="C407" s="175"/>
      <c r="O407" s="175"/>
    </row>
    <row r="408">
      <c r="A408" s="174"/>
      <c r="C408" s="175"/>
      <c r="O408" s="175"/>
    </row>
    <row r="409">
      <c r="A409" s="174"/>
      <c r="C409" s="175"/>
      <c r="O409" s="175"/>
    </row>
    <row r="410">
      <c r="A410" s="174"/>
      <c r="C410" s="175"/>
      <c r="O410" s="175"/>
    </row>
    <row r="411">
      <c r="A411" s="174"/>
      <c r="C411" s="175"/>
      <c r="O411" s="175"/>
    </row>
    <row r="412">
      <c r="A412" s="174"/>
      <c r="C412" s="175"/>
      <c r="O412" s="175"/>
    </row>
    <row r="413">
      <c r="A413" s="174"/>
      <c r="C413" s="175"/>
      <c r="O413" s="175"/>
    </row>
    <row r="414">
      <c r="A414" s="174"/>
      <c r="C414" s="175"/>
      <c r="O414" s="175"/>
    </row>
    <row r="415">
      <c r="A415" s="174"/>
      <c r="C415" s="175"/>
      <c r="O415" s="175"/>
    </row>
    <row r="416">
      <c r="A416" s="174"/>
      <c r="C416" s="175"/>
      <c r="O416" s="175"/>
    </row>
    <row r="417">
      <c r="A417" s="174"/>
      <c r="C417" s="175"/>
      <c r="O417" s="175"/>
    </row>
    <row r="418">
      <c r="A418" s="174"/>
      <c r="C418" s="175"/>
      <c r="O418" s="175"/>
    </row>
    <row r="419">
      <c r="A419" s="174"/>
      <c r="C419" s="175"/>
      <c r="O419" s="175"/>
    </row>
    <row r="420">
      <c r="A420" s="174"/>
      <c r="C420" s="175"/>
      <c r="O420" s="175"/>
    </row>
    <row r="421">
      <c r="A421" s="174"/>
      <c r="C421" s="175"/>
      <c r="O421" s="175"/>
    </row>
    <row r="422">
      <c r="A422" s="174"/>
      <c r="C422" s="175"/>
      <c r="O422" s="175"/>
    </row>
    <row r="423">
      <c r="A423" s="174"/>
      <c r="C423" s="175"/>
      <c r="O423" s="175"/>
    </row>
    <row r="424">
      <c r="A424" s="174"/>
      <c r="C424" s="175"/>
      <c r="O424" s="175"/>
    </row>
    <row r="425">
      <c r="A425" s="174"/>
      <c r="C425" s="175"/>
      <c r="O425" s="175"/>
    </row>
    <row r="426">
      <c r="A426" s="174"/>
      <c r="C426" s="175"/>
      <c r="O426" s="175"/>
    </row>
    <row r="427">
      <c r="A427" s="174"/>
      <c r="C427" s="175"/>
      <c r="O427" s="175"/>
    </row>
    <row r="428">
      <c r="A428" s="174"/>
      <c r="C428" s="175"/>
      <c r="O428" s="175"/>
    </row>
    <row r="429">
      <c r="A429" s="174"/>
      <c r="C429" s="175"/>
      <c r="O429" s="175"/>
    </row>
    <row r="430">
      <c r="A430" s="174"/>
      <c r="C430" s="175"/>
      <c r="O430" s="175"/>
    </row>
    <row r="431">
      <c r="A431" s="174"/>
      <c r="C431" s="175"/>
      <c r="O431" s="175"/>
    </row>
    <row r="432">
      <c r="A432" s="174"/>
      <c r="C432" s="175"/>
      <c r="O432" s="175"/>
    </row>
    <row r="433">
      <c r="A433" s="174"/>
      <c r="C433" s="175"/>
      <c r="O433" s="175"/>
    </row>
    <row r="434">
      <c r="A434" s="174"/>
      <c r="C434" s="175"/>
      <c r="O434" s="175"/>
    </row>
    <row r="435">
      <c r="A435" s="174"/>
      <c r="C435" s="175"/>
      <c r="O435" s="175"/>
    </row>
    <row r="436">
      <c r="A436" s="174"/>
      <c r="C436" s="175"/>
      <c r="O436" s="175"/>
    </row>
    <row r="437">
      <c r="A437" s="174"/>
      <c r="C437" s="175"/>
      <c r="O437" s="175"/>
    </row>
    <row r="438">
      <c r="A438" s="174"/>
      <c r="C438" s="175"/>
      <c r="O438" s="175"/>
    </row>
    <row r="439">
      <c r="A439" s="174"/>
      <c r="C439" s="175"/>
      <c r="O439" s="175"/>
    </row>
    <row r="440">
      <c r="A440" s="174"/>
      <c r="C440" s="175"/>
      <c r="O440" s="175"/>
    </row>
    <row r="441">
      <c r="A441" s="174"/>
      <c r="C441" s="175"/>
      <c r="O441" s="175"/>
    </row>
    <row r="442">
      <c r="A442" s="174"/>
      <c r="C442" s="175"/>
      <c r="O442" s="175"/>
    </row>
    <row r="443">
      <c r="A443" s="174"/>
      <c r="C443" s="175"/>
      <c r="O443" s="175"/>
    </row>
    <row r="444">
      <c r="A444" s="174"/>
      <c r="C444" s="175"/>
      <c r="O444" s="175"/>
    </row>
    <row r="445">
      <c r="A445" s="174"/>
      <c r="C445" s="175"/>
      <c r="O445" s="175"/>
    </row>
    <row r="446">
      <c r="A446" s="174"/>
      <c r="C446" s="175"/>
      <c r="O446" s="175"/>
    </row>
    <row r="447">
      <c r="A447" s="174"/>
      <c r="C447" s="175"/>
      <c r="O447" s="175"/>
    </row>
    <row r="448">
      <c r="A448" s="174"/>
      <c r="C448" s="175"/>
      <c r="O448" s="175"/>
    </row>
    <row r="449">
      <c r="A449" s="174"/>
      <c r="C449" s="175"/>
      <c r="O449" s="175"/>
    </row>
    <row r="450">
      <c r="A450" s="174"/>
      <c r="C450" s="175"/>
      <c r="O450" s="175"/>
    </row>
    <row r="451">
      <c r="A451" s="174"/>
      <c r="C451" s="175"/>
      <c r="O451" s="175"/>
    </row>
    <row r="452">
      <c r="A452" s="174"/>
      <c r="C452" s="175"/>
      <c r="O452" s="175"/>
    </row>
    <row r="453">
      <c r="A453" s="174"/>
      <c r="C453" s="175"/>
      <c r="O453" s="175"/>
    </row>
    <row r="454">
      <c r="A454" s="174"/>
      <c r="C454" s="175"/>
      <c r="O454" s="175"/>
    </row>
    <row r="455">
      <c r="A455" s="174"/>
      <c r="C455" s="175"/>
      <c r="O455" s="175"/>
    </row>
    <row r="456">
      <c r="A456" s="174"/>
      <c r="C456" s="175"/>
      <c r="O456" s="175"/>
    </row>
    <row r="457">
      <c r="A457" s="174"/>
      <c r="C457" s="175"/>
      <c r="O457" s="175"/>
    </row>
    <row r="458">
      <c r="A458" s="174"/>
      <c r="C458" s="175"/>
      <c r="O458" s="175"/>
    </row>
    <row r="459">
      <c r="A459" s="174"/>
      <c r="C459" s="175"/>
      <c r="O459" s="175"/>
    </row>
    <row r="460">
      <c r="A460" s="174"/>
      <c r="C460" s="175"/>
      <c r="O460" s="175"/>
    </row>
    <row r="461">
      <c r="A461" s="174"/>
      <c r="C461" s="175"/>
      <c r="O461" s="175"/>
    </row>
    <row r="462">
      <c r="A462" s="174"/>
      <c r="C462" s="175"/>
      <c r="O462" s="175"/>
    </row>
    <row r="463">
      <c r="A463" s="174"/>
      <c r="C463" s="175"/>
      <c r="O463" s="175"/>
    </row>
    <row r="464">
      <c r="A464" s="174"/>
      <c r="C464" s="175"/>
      <c r="O464" s="175"/>
    </row>
    <row r="465">
      <c r="A465" s="174"/>
      <c r="C465" s="175"/>
      <c r="O465" s="175"/>
    </row>
    <row r="466">
      <c r="A466" s="174"/>
      <c r="C466" s="175"/>
      <c r="O466" s="175"/>
    </row>
    <row r="467">
      <c r="A467" s="174"/>
      <c r="C467" s="175"/>
      <c r="O467" s="175"/>
    </row>
    <row r="468">
      <c r="A468" s="174"/>
      <c r="C468" s="175"/>
      <c r="O468" s="175"/>
    </row>
    <row r="469">
      <c r="A469" s="174"/>
      <c r="C469" s="175"/>
      <c r="O469" s="175"/>
    </row>
    <row r="470">
      <c r="A470" s="174"/>
      <c r="C470" s="175"/>
      <c r="O470" s="175"/>
    </row>
    <row r="471">
      <c r="A471" s="174"/>
      <c r="C471" s="175"/>
      <c r="O471" s="175"/>
    </row>
    <row r="472">
      <c r="A472" s="174"/>
      <c r="C472" s="175"/>
      <c r="O472" s="175"/>
    </row>
    <row r="473">
      <c r="A473" s="174"/>
      <c r="C473" s="175"/>
      <c r="O473" s="175"/>
    </row>
    <row r="474">
      <c r="A474" s="174"/>
      <c r="C474" s="175"/>
      <c r="O474" s="175"/>
    </row>
    <row r="475">
      <c r="A475" s="174"/>
      <c r="C475" s="175"/>
      <c r="O475" s="175"/>
    </row>
    <row r="476">
      <c r="A476" s="174"/>
      <c r="C476" s="175"/>
      <c r="O476" s="175"/>
    </row>
    <row r="477">
      <c r="A477" s="174"/>
      <c r="C477" s="175"/>
      <c r="O477" s="175"/>
    </row>
    <row r="478">
      <c r="A478" s="174"/>
      <c r="C478" s="175"/>
      <c r="O478" s="175"/>
    </row>
    <row r="479">
      <c r="A479" s="174"/>
      <c r="C479" s="175"/>
      <c r="O479" s="175"/>
    </row>
    <row r="480">
      <c r="A480" s="174"/>
      <c r="C480" s="175"/>
      <c r="O480" s="175"/>
    </row>
    <row r="481">
      <c r="A481" s="174"/>
      <c r="C481" s="175"/>
      <c r="O481" s="175"/>
    </row>
    <row r="482">
      <c r="A482" s="174"/>
      <c r="C482" s="175"/>
      <c r="O482" s="175"/>
    </row>
    <row r="483">
      <c r="A483" s="174"/>
      <c r="C483" s="175"/>
      <c r="O483" s="175"/>
    </row>
    <row r="484">
      <c r="A484" s="174"/>
      <c r="C484" s="175"/>
      <c r="O484" s="175"/>
    </row>
    <row r="485">
      <c r="A485" s="174"/>
      <c r="C485" s="175"/>
      <c r="O485" s="175"/>
    </row>
    <row r="486">
      <c r="A486" s="174"/>
      <c r="C486" s="175"/>
      <c r="O486" s="175"/>
    </row>
    <row r="487">
      <c r="A487" s="174"/>
      <c r="C487" s="175"/>
      <c r="O487" s="175"/>
    </row>
    <row r="488">
      <c r="A488" s="174"/>
      <c r="C488" s="175"/>
      <c r="O488" s="175"/>
    </row>
    <row r="489">
      <c r="A489" s="174"/>
      <c r="C489" s="175"/>
      <c r="O489" s="175"/>
    </row>
    <row r="490">
      <c r="A490" s="174"/>
      <c r="C490" s="175"/>
      <c r="O490" s="175"/>
    </row>
    <row r="491">
      <c r="A491" s="174"/>
      <c r="C491" s="175"/>
      <c r="O491" s="175"/>
    </row>
    <row r="492">
      <c r="A492" s="174"/>
      <c r="C492" s="175"/>
      <c r="O492" s="175"/>
    </row>
    <row r="493">
      <c r="A493" s="174"/>
      <c r="C493" s="175"/>
      <c r="O493" s="175"/>
    </row>
    <row r="494">
      <c r="A494" s="174"/>
      <c r="C494" s="175"/>
      <c r="O494" s="175"/>
    </row>
    <row r="495">
      <c r="A495" s="174"/>
      <c r="C495" s="175"/>
      <c r="O495" s="175"/>
    </row>
    <row r="496">
      <c r="A496" s="174"/>
      <c r="C496" s="175"/>
      <c r="O496" s="175"/>
    </row>
    <row r="497">
      <c r="A497" s="174"/>
      <c r="C497" s="175"/>
      <c r="O497" s="175"/>
    </row>
    <row r="498">
      <c r="A498" s="174"/>
      <c r="C498" s="175"/>
      <c r="O498" s="175"/>
    </row>
    <row r="499">
      <c r="A499" s="174"/>
      <c r="C499" s="175"/>
      <c r="O499" s="175"/>
    </row>
    <row r="500">
      <c r="A500" s="174"/>
      <c r="C500" s="175"/>
      <c r="O500" s="175"/>
    </row>
    <row r="501">
      <c r="A501" s="174"/>
      <c r="C501" s="175"/>
      <c r="O501" s="175"/>
    </row>
    <row r="502">
      <c r="A502" s="174"/>
      <c r="C502" s="175"/>
      <c r="O502" s="175"/>
    </row>
    <row r="503">
      <c r="A503" s="174"/>
      <c r="C503" s="175"/>
      <c r="O503" s="175"/>
    </row>
    <row r="504">
      <c r="A504" s="174"/>
      <c r="C504" s="175"/>
      <c r="O504" s="175"/>
    </row>
    <row r="505">
      <c r="A505" s="174"/>
      <c r="C505" s="175"/>
      <c r="O505" s="175"/>
    </row>
    <row r="506">
      <c r="A506" s="174"/>
      <c r="C506" s="175"/>
      <c r="O506" s="175"/>
    </row>
    <row r="507">
      <c r="A507" s="174"/>
      <c r="C507" s="175"/>
      <c r="O507" s="175"/>
    </row>
    <row r="508">
      <c r="A508" s="174"/>
      <c r="C508" s="175"/>
      <c r="O508" s="175"/>
    </row>
    <row r="509">
      <c r="A509" s="174"/>
      <c r="C509" s="175"/>
      <c r="O509" s="175"/>
    </row>
    <row r="510">
      <c r="A510" s="174"/>
      <c r="C510" s="175"/>
      <c r="O510" s="175"/>
    </row>
    <row r="511">
      <c r="A511" s="174"/>
      <c r="C511" s="175"/>
      <c r="O511" s="175"/>
    </row>
    <row r="512">
      <c r="A512" s="174"/>
      <c r="C512" s="175"/>
      <c r="O512" s="175"/>
    </row>
    <row r="513">
      <c r="A513" s="174"/>
      <c r="C513" s="175"/>
      <c r="O513" s="175"/>
    </row>
    <row r="514">
      <c r="A514" s="174"/>
      <c r="C514" s="175"/>
      <c r="O514" s="175"/>
    </row>
    <row r="515">
      <c r="A515" s="174"/>
      <c r="C515" s="175"/>
      <c r="O515" s="175"/>
    </row>
    <row r="516">
      <c r="A516" s="174"/>
      <c r="C516" s="175"/>
      <c r="O516" s="175"/>
    </row>
    <row r="517">
      <c r="A517" s="174"/>
      <c r="C517" s="175"/>
      <c r="O517" s="175"/>
    </row>
    <row r="518">
      <c r="A518" s="174"/>
      <c r="C518" s="175"/>
      <c r="O518" s="175"/>
    </row>
    <row r="519">
      <c r="A519" s="174"/>
      <c r="C519" s="175"/>
      <c r="O519" s="175"/>
    </row>
    <row r="520">
      <c r="A520" s="174"/>
      <c r="C520" s="175"/>
      <c r="O520" s="175"/>
    </row>
    <row r="521">
      <c r="A521" s="174"/>
      <c r="C521" s="175"/>
      <c r="O521" s="175"/>
    </row>
    <row r="522">
      <c r="A522" s="174"/>
      <c r="C522" s="175"/>
      <c r="O522" s="175"/>
    </row>
    <row r="523">
      <c r="A523" s="174"/>
      <c r="C523" s="175"/>
      <c r="O523" s="175"/>
    </row>
    <row r="524">
      <c r="A524" s="174"/>
      <c r="C524" s="175"/>
      <c r="O524" s="175"/>
    </row>
    <row r="525">
      <c r="A525" s="174"/>
      <c r="C525" s="175"/>
      <c r="O525" s="175"/>
    </row>
    <row r="526">
      <c r="A526" s="174"/>
      <c r="C526" s="175"/>
      <c r="O526" s="175"/>
    </row>
    <row r="527">
      <c r="A527" s="174"/>
      <c r="C527" s="175"/>
      <c r="O527" s="175"/>
    </row>
    <row r="528">
      <c r="A528" s="174"/>
      <c r="C528" s="175"/>
      <c r="O528" s="175"/>
    </row>
    <row r="529">
      <c r="A529" s="174"/>
      <c r="C529" s="175"/>
      <c r="O529" s="175"/>
    </row>
    <row r="530">
      <c r="A530" s="174"/>
      <c r="C530" s="175"/>
      <c r="O530" s="175"/>
    </row>
    <row r="531">
      <c r="A531" s="174"/>
      <c r="C531" s="175"/>
      <c r="O531" s="175"/>
    </row>
    <row r="532">
      <c r="A532" s="174"/>
      <c r="C532" s="175"/>
      <c r="O532" s="175"/>
    </row>
    <row r="533">
      <c r="A533" s="174"/>
      <c r="C533" s="175"/>
      <c r="O533" s="175"/>
    </row>
    <row r="534">
      <c r="A534" s="174"/>
      <c r="C534" s="175"/>
      <c r="O534" s="175"/>
    </row>
    <row r="535">
      <c r="A535" s="174"/>
      <c r="C535" s="175"/>
      <c r="O535" s="175"/>
    </row>
    <row r="536">
      <c r="A536" s="174"/>
      <c r="C536" s="175"/>
      <c r="O536" s="175"/>
    </row>
    <row r="537">
      <c r="A537" s="174"/>
      <c r="C537" s="175"/>
      <c r="O537" s="175"/>
    </row>
    <row r="538">
      <c r="A538" s="174"/>
      <c r="C538" s="175"/>
      <c r="O538" s="175"/>
    </row>
    <row r="539">
      <c r="A539" s="174"/>
      <c r="C539" s="175"/>
      <c r="O539" s="175"/>
    </row>
    <row r="540">
      <c r="A540" s="174"/>
      <c r="C540" s="175"/>
      <c r="O540" s="175"/>
    </row>
    <row r="541">
      <c r="A541" s="174"/>
      <c r="C541" s="175"/>
      <c r="O541" s="175"/>
    </row>
    <row r="542">
      <c r="A542" s="174"/>
      <c r="C542" s="175"/>
      <c r="O542" s="175"/>
    </row>
    <row r="543">
      <c r="A543" s="174"/>
      <c r="C543" s="175"/>
      <c r="O543" s="175"/>
    </row>
    <row r="544">
      <c r="A544" s="174"/>
      <c r="C544" s="175"/>
      <c r="O544" s="175"/>
    </row>
    <row r="545">
      <c r="A545" s="174"/>
      <c r="C545" s="175"/>
      <c r="O545" s="175"/>
    </row>
    <row r="546">
      <c r="A546" s="174"/>
      <c r="C546" s="175"/>
      <c r="O546" s="175"/>
    </row>
    <row r="547">
      <c r="A547" s="174"/>
      <c r="C547" s="175"/>
      <c r="O547" s="175"/>
    </row>
    <row r="548">
      <c r="A548" s="174"/>
      <c r="C548" s="175"/>
      <c r="O548" s="175"/>
    </row>
    <row r="549">
      <c r="A549" s="174"/>
      <c r="C549" s="175"/>
      <c r="O549" s="175"/>
    </row>
    <row r="550">
      <c r="A550" s="174"/>
      <c r="C550" s="175"/>
      <c r="O550" s="175"/>
    </row>
    <row r="551">
      <c r="A551" s="174"/>
      <c r="C551" s="175"/>
      <c r="O551" s="175"/>
    </row>
    <row r="552">
      <c r="A552" s="174"/>
      <c r="C552" s="175"/>
      <c r="O552" s="175"/>
    </row>
    <row r="553">
      <c r="A553" s="174"/>
      <c r="C553" s="175"/>
      <c r="O553" s="175"/>
    </row>
    <row r="554">
      <c r="A554" s="174"/>
      <c r="C554" s="175"/>
      <c r="O554" s="175"/>
    </row>
    <row r="555">
      <c r="A555" s="174"/>
      <c r="C555" s="175"/>
      <c r="O555" s="175"/>
    </row>
    <row r="556">
      <c r="A556" s="174"/>
      <c r="C556" s="175"/>
      <c r="O556" s="175"/>
    </row>
    <row r="557">
      <c r="A557" s="174"/>
      <c r="C557" s="175"/>
      <c r="O557" s="175"/>
    </row>
    <row r="558">
      <c r="A558" s="174"/>
      <c r="C558" s="175"/>
      <c r="O558" s="175"/>
    </row>
    <row r="559">
      <c r="A559" s="174"/>
      <c r="C559" s="175"/>
      <c r="O559" s="175"/>
    </row>
    <row r="560">
      <c r="A560" s="174"/>
      <c r="C560" s="175"/>
      <c r="O560" s="175"/>
    </row>
    <row r="561">
      <c r="A561" s="174"/>
      <c r="C561" s="175"/>
      <c r="O561" s="175"/>
    </row>
    <row r="562">
      <c r="A562" s="174"/>
      <c r="C562" s="175"/>
      <c r="O562" s="175"/>
    </row>
    <row r="563">
      <c r="A563" s="174"/>
      <c r="C563" s="175"/>
      <c r="O563" s="175"/>
    </row>
    <row r="564">
      <c r="A564" s="174"/>
      <c r="C564" s="175"/>
      <c r="O564" s="175"/>
    </row>
    <row r="565">
      <c r="A565" s="174"/>
      <c r="C565" s="175"/>
      <c r="O565" s="175"/>
    </row>
    <row r="566">
      <c r="A566" s="174"/>
      <c r="C566" s="175"/>
      <c r="O566" s="175"/>
    </row>
    <row r="567">
      <c r="A567" s="174"/>
      <c r="C567" s="175"/>
      <c r="O567" s="175"/>
    </row>
    <row r="568">
      <c r="A568" s="174"/>
      <c r="C568" s="175"/>
      <c r="O568" s="175"/>
    </row>
    <row r="569">
      <c r="A569" s="174"/>
      <c r="C569" s="175"/>
      <c r="O569" s="175"/>
    </row>
    <row r="570">
      <c r="A570" s="174"/>
      <c r="C570" s="175"/>
      <c r="O570" s="175"/>
    </row>
    <row r="571">
      <c r="A571" s="174"/>
      <c r="C571" s="175"/>
      <c r="O571" s="175"/>
    </row>
    <row r="572">
      <c r="A572" s="174"/>
      <c r="C572" s="175"/>
      <c r="O572" s="175"/>
    </row>
    <row r="573">
      <c r="A573" s="174"/>
      <c r="C573" s="175"/>
      <c r="O573" s="175"/>
    </row>
    <row r="574">
      <c r="A574" s="174"/>
      <c r="C574" s="175"/>
      <c r="O574" s="175"/>
    </row>
    <row r="575">
      <c r="A575" s="174"/>
      <c r="C575" s="175"/>
      <c r="O575" s="175"/>
    </row>
    <row r="576">
      <c r="A576" s="174"/>
      <c r="C576" s="175"/>
      <c r="O576" s="175"/>
    </row>
    <row r="577">
      <c r="A577" s="174"/>
      <c r="C577" s="175"/>
      <c r="O577" s="175"/>
    </row>
    <row r="578">
      <c r="A578" s="174"/>
      <c r="C578" s="175"/>
      <c r="O578" s="175"/>
    </row>
    <row r="579">
      <c r="A579" s="174"/>
      <c r="C579" s="175"/>
      <c r="O579" s="175"/>
    </row>
    <row r="580">
      <c r="A580" s="174"/>
      <c r="C580" s="175"/>
      <c r="O580" s="175"/>
    </row>
    <row r="581">
      <c r="A581" s="174"/>
      <c r="C581" s="175"/>
      <c r="O581" s="175"/>
    </row>
    <row r="582">
      <c r="A582" s="174"/>
      <c r="C582" s="175"/>
      <c r="O582" s="175"/>
    </row>
    <row r="583">
      <c r="A583" s="174"/>
      <c r="C583" s="175"/>
      <c r="O583" s="175"/>
    </row>
    <row r="584">
      <c r="A584" s="174"/>
      <c r="C584" s="175"/>
      <c r="O584" s="175"/>
    </row>
    <row r="585">
      <c r="A585" s="174"/>
      <c r="C585" s="175"/>
      <c r="O585" s="175"/>
    </row>
    <row r="586">
      <c r="A586" s="174"/>
      <c r="C586" s="175"/>
      <c r="O586" s="175"/>
    </row>
    <row r="587">
      <c r="A587" s="174"/>
      <c r="C587" s="175"/>
      <c r="O587" s="175"/>
    </row>
    <row r="588">
      <c r="A588" s="174"/>
      <c r="C588" s="175"/>
      <c r="O588" s="175"/>
    </row>
    <row r="589">
      <c r="A589" s="174"/>
      <c r="C589" s="175"/>
      <c r="O589" s="175"/>
    </row>
    <row r="590">
      <c r="A590" s="174"/>
      <c r="C590" s="175"/>
      <c r="O590" s="175"/>
    </row>
    <row r="591">
      <c r="A591" s="174"/>
      <c r="C591" s="175"/>
      <c r="O591" s="175"/>
    </row>
    <row r="592">
      <c r="A592" s="174"/>
      <c r="C592" s="175"/>
      <c r="O592" s="175"/>
    </row>
    <row r="593">
      <c r="A593" s="174"/>
      <c r="C593" s="175"/>
      <c r="O593" s="175"/>
    </row>
    <row r="594">
      <c r="A594" s="174"/>
      <c r="C594" s="175"/>
      <c r="O594" s="175"/>
    </row>
    <row r="595">
      <c r="A595" s="174"/>
      <c r="C595" s="175"/>
      <c r="O595" s="175"/>
    </row>
    <row r="596">
      <c r="A596" s="174"/>
      <c r="C596" s="175"/>
      <c r="O596" s="175"/>
    </row>
    <row r="597">
      <c r="A597" s="174"/>
      <c r="C597" s="175"/>
      <c r="O597" s="175"/>
    </row>
    <row r="598">
      <c r="A598" s="174"/>
      <c r="C598" s="175"/>
      <c r="O598" s="175"/>
    </row>
    <row r="599">
      <c r="A599" s="174"/>
      <c r="C599" s="175"/>
      <c r="O599" s="175"/>
    </row>
    <row r="600">
      <c r="A600" s="174"/>
      <c r="C600" s="175"/>
      <c r="O600" s="175"/>
    </row>
    <row r="601">
      <c r="A601" s="174"/>
      <c r="C601" s="175"/>
      <c r="O601" s="175"/>
    </row>
    <row r="602">
      <c r="A602" s="174"/>
      <c r="C602" s="175"/>
      <c r="O602" s="175"/>
    </row>
    <row r="603">
      <c r="A603" s="174"/>
      <c r="C603" s="175"/>
      <c r="O603" s="175"/>
    </row>
    <row r="604">
      <c r="A604" s="174"/>
      <c r="C604" s="175"/>
      <c r="O604" s="175"/>
    </row>
    <row r="605">
      <c r="A605" s="174"/>
      <c r="C605" s="175"/>
      <c r="O605" s="175"/>
    </row>
    <row r="606">
      <c r="A606" s="174"/>
      <c r="C606" s="175"/>
      <c r="O606" s="175"/>
    </row>
    <row r="607">
      <c r="A607" s="174"/>
      <c r="C607" s="175"/>
      <c r="O607" s="175"/>
    </row>
    <row r="608">
      <c r="A608" s="174"/>
      <c r="C608" s="175"/>
      <c r="O608" s="175"/>
    </row>
    <row r="609">
      <c r="A609" s="174"/>
      <c r="C609" s="175"/>
      <c r="O609" s="175"/>
    </row>
    <row r="610">
      <c r="A610" s="174"/>
      <c r="C610" s="175"/>
      <c r="O610" s="175"/>
    </row>
    <row r="611">
      <c r="A611" s="174"/>
      <c r="C611" s="175"/>
      <c r="O611" s="175"/>
    </row>
    <row r="612">
      <c r="A612" s="174"/>
      <c r="C612" s="175"/>
      <c r="O612" s="175"/>
    </row>
    <row r="613">
      <c r="A613" s="174"/>
      <c r="C613" s="175"/>
      <c r="O613" s="175"/>
    </row>
    <row r="614">
      <c r="A614" s="174"/>
      <c r="C614" s="175"/>
      <c r="O614" s="175"/>
    </row>
    <row r="615">
      <c r="A615" s="174"/>
      <c r="C615" s="175"/>
      <c r="O615" s="175"/>
    </row>
    <row r="616">
      <c r="A616" s="174"/>
      <c r="C616" s="175"/>
      <c r="O616" s="175"/>
    </row>
    <row r="617">
      <c r="A617" s="174"/>
      <c r="C617" s="175"/>
      <c r="O617" s="175"/>
    </row>
    <row r="618">
      <c r="A618" s="174"/>
      <c r="C618" s="175"/>
      <c r="O618" s="175"/>
    </row>
    <row r="619">
      <c r="A619" s="174"/>
      <c r="C619" s="175"/>
      <c r="O619" s="175"/>
    </row>
    <row r="620">
      <c r="A620" s="174"/>
      <c r="C620" s="175"/>
      <c r="O620" s="175"/>
    </row>
    <row r="621">
      <c r="A621" s="174"/>
      <c r="C621" s="175"/>
      <c r="O621" s="175"/>
    </row>
    <row r="622">
      <c r="A622" s="174"/>
      <c r="C622" s="175"/>
      <c r="O622" s="175"/>
    </row>
    <row r="623">
      <c r="A623" s="174"/>
      <c r="C623" s="175"/>
      <c r="O623" s="175"/>
    </row>
    <row r="624">
      <c r="A624" s="174"/>
      <c r="C624" s="175"/>
      <c r="O624" s="175"/>
    </row>
    <row r="625">
      <c r="A625" s="174"/>
      <c r="C625" s="175"/>
      <c r="O625" s="175"/>
    </row>
    <row r="626">
      <c r="A626" s="174"/>
      <c r="C626" s="175"/>
      <c r="O626" s="175"/>
    </row>
    <row r="627">
      <c r="A627" s="174"/>
      <c r="C627" s="175"/>
      <c r="O627" s="175"/>
    </row>
    <row r="628">
      <c r="A628" s="174"/>
      <c r="C628" s="175"/>
      <c r="O628" s="175"/>
    </row>
    <row r="629">
      <c r="A629" s="174"/>
      <c r="C629" s="175"/>
      <c r="O629" s="175"/>
    </row>
    <row r="630">
      <c r="A630" s="174"/>
      <c r="C630" s="175"/>
      <c r="O630" s="175"/>
    </row>
    <row r="631">
      <c r="A631" s="174"/>
      <c r="C631" s="175"/>
      <c r="O631" s="175"/>
    </row>
    <row r="632">
      <c r="A632" s="174"/>
      <c r="C632" s="175"/>
      <c r="O632" s="175"/>
    </row>
    <row r="633">
      <c r="A633" s="174"/>
      <c r="C633" s="175"/>
      <c r="O633" s="175"/>
    </row>
    <row r="634">
      <c r="A634" s="174"/>
      <c r="C634" s="175"/>
      <c r="O634" s="175"/>
    </row>
    <row r="635">
      <c r="A635" s="174"/>
      <c r="C635" s="175"/>
      <c r="O635" s="175"/>
    </row>
    <row r="636">
      <c r="A636" s="174"/>
      <c r="C636" s="175"/>
      <c r="O636" s="175"/>
    </row>
    <row r="637">
      <c r="A637" s="174"/>
      <c r="C637" s="175"/>
      <c r="O637" s="175"/>
    </row>
    <row r="638">
      <c r="A638" s="174"/>
      <c r="C638" s="175"/>
      <c r="O638" s="175"/>
    </row>
    <row r="639">
      <c r="A639" s="174"/>
      <c r="C639" s="175"/>
      <c r="O639" s="175"/>
    </row>
    <row r="640">
      <c r="A640" s="174"/>
      <c r="C640" s="175"/>
      <c r="O640" s="175"/>
    </row>
    <row r="641">
      <c r="A641" s="174"/>
      <c r="C641" s="175"/>
      <c r="O641" s="175"/>
    </row>
    <row r="642">
      <c r="A642" s="174"/>
      <c r="C642" s="175"/>
      <c r="O642" s="175"/>
    </row>
    <row r="643">
      <c r="A643" s="174"/>
      <c r="C643" s="175"/>
      <c r="O643" s="175"/>
    </row>
    <row r="644">
      <c r="A644" s="174"/>
      <c r="C644" s="175"/>
      <c r="O644" s="175"/>
    </row>
    <row r="645">
      <c r="A645" s="174"/>
      <c r="C645" s="175"/>
      <c r="O645" s="175"/>
    </row>
    <row r="646">
      <c r="A646" s="174"/>
      <c r="C646" s="175"/>
      <c r="O646" s="175"/>
    </row>
    <row r="647">
      <c r="A647" s="174"/>
      <c r="C647" s="175"/>
      <c r="O647" s="175"/>
    </row>
    <row r="648">
      <c r="A648" s="174"/>
      <c r="C648" s="175"/>
      <c r="O648" s="175"/>
    </row>
    <row r="649">
      <c r="A649" s="174"/>
      <c r="C649" s="175"/>
      <c r="O649" s="175"/>
    </row>
    <row r="650">
      <c r="A650" s="174"/>
      <c r="C650" s="175"/>
      <c r="O650" s="175"/>
    </row>
    <row r="651">
      <c r="A651" s="174"/>
      <c r="C651" s="175"/>
      <c r="O651" s="175"/>
    </row>
    <row r="652">
      <c r="A652" s="174"/>
      <c r="C652" s="175"/>
      <c r="O652" s="175"/>
    </row>
    <row r="653">
      <c r="A653" s="174"/>
      <c r="C653" s="175"/>
      <c r="O653" s="175"/>
    </row>
    <row r="654">
      <c r="A654" s="174"/>
      <c r="C654" s="175"/>
      <c r="O654" s="175"/>
    </row>
    <row r="655">
      <c r="A655" s="174"/>
      <c r="C655" s="175"/>
      <c r="O655" s="175"/>
    </row>
    <row r="656">
      <c r="A656" s="174"/>
      <c r="C656" s="175"/>
      <c r="O656" s="175"/>
    </row>
    <row r="657">
      <c r="A657" s="174"/>
      <c r="C657" s="175"/>
      <c r="O657" s="175"/>
    </row>
    <row r="658">
      <c r="A658" s="174"/>
      <c r="C658" s="175"/>
      <c r="O658" s="175"/>
    </row>
    <row r="659">
      <c r="A659" s="174"/>
      <c r="C659" s="175"/>
      <c r="O659" s="175"/>
    </row>
    <row r="660">
      <c r="A660" s="174"/>
      <c r="C660" s="175"/>
      <c r="O660" s="175"/>
    </row>
    <row r="661">
      <c r="A661" s="174"/>
      <c r="C661" s="175"/>
      <c r="O661" s="175"/>
    </row>
    <row r="662">
      <c r="A662" s="174"/>
      <c r="C662" s="175"/>
      <c r="O662" s="175"/>
    </row>
    <row r="663">
      <c r="A663" s="174"/>
      <c r="C663" s="175"/>
      <c r="O663" s="175"/>
    </row>
    <row r="664">
      <c r="A664" s="174"/>
      <c r="C664" s="175"/>
      <c r="O664" s="175"/>
    </row>
    <row r="665">
      <c r="A665" s="174"/>
      <c r="C665" s="175"/>
      <c r="O665" s="175"/>
    </row>
    <row r="666">
      <c r="A666" s="174"/>
      <c r="C666" s="175"/>
      <c r="O666" s="175"/>
    </row>
    <row r="667">
      <c r="A667" s="174"/>
      <c r="C667" s="175"/>
      <c r="O667" s="175"/>
    </row>
    <row r="668">
      <c r="A668" s="174"/>
      <c r="C668" s="175"/>
      <c r="O668" s="175"/>
    </row>
    <row r="669">
      <c r="A669" s="174"/>
      <c r="C669" s="175"/>
      <c r="O669" s="175"/>
    </row>
    <row r="670">
      <c r="A670" s="174"/>
      <c r="C670" s="175"/>
      <c r="O670" s="175"/>
    </row>
    <row r="671">
      <c r="A671" s="174"/>
      <c r="C671" s="175"/>
      <c r="O671" s="175"/>
    </row>
    <row r="672">
      <c r="A672" s="174"/>
      <c r="C672" s="175"/>
      <c r="O672" s="175"/>
    </row>
    <row r="673">
      <c r="A673" s="174"/>
      <c r="C673" s="175"/>
      <c r="O673" s="175"/>
    </row>
    <row r="674">
      <c r="A674" s="174"/>
      <c r="C674" s="175"/>
      <c r="O674" s="175"/>
    </row>
    <row r="675">
      <c r="A675" s="174"/>
      <c r="C675" s="175"/>
      <c r="O675" s="175"/>
    </row>
    <row r="676">
      <c r="A676" s="174"/>
      <c r="C676" s="175"/>
      <c r="O676" s="175"/>
    </row>
    <row r="677">
      <c r="A677" s="174"/>
      <c r="C677" s="175"/>
      <c r="O677" s="175"/>
    </row>
    <row r="678">
      <c r="A678" s="174"/>
      <c r="C678" s="175"/>
      <c r="O678" s="175"/>
    </row>
    <row r="679">
      <c r="A679" s="174"/>
      <c r="C679" s="175"/>
      <c r="O679" s="175"/>
    </row>
    <row r="680">
      <c r="A680" s="174"/>
      <c r="C680" s="175"/>
      <c r="O680" s="175"/>
    </row>
    <row r="681">
      <c r="A681" s="174"/>
      <c r="C681" s="175"/>
      <c r="O681" s="175"/>
    </row>
    <row r="682">
      <c r="A682" s="174"/>
      <c r="C682" s="175"/>
      <c r="O682" s="175"/>
    </row>
    <row r="683">
      <c r="A683" s="174"/>
      <c r="C683" s="175"/>
      <c r="O683" s="175"/>
    </row>
    <row r="684">
      <c r="A684" s="174"/>
      <c r="C684" s="175"/>
      <c r="O684" s="175"/>
    </row>
    <row r="685">
      <c r="A685" s="174"/>
      <c r="C685" s="175"/>
      <c r="O685" s="175"/>
    </row>
    <row r="686">
      <c r="A686" s="174"/>
      <c r="C686" s="175"/>
      <c r="O686" s="175"/>
    </row>
    <row r="687">
      <c r="A687" s="174"/>
      <c r="C687" s="175"/>
      <c r="O687" s="175"/>
    </row>
    <row r="688">
      <c r="A688" s="174"/>
      <c r="C688" s="175"/>
      <c r="O688" s="175"/>
    </row>
    <row r="689">
      <c r="A689" s="174"/>
      <c r="C689" s="175"/>
      <c r="O689" s="175"/>
    </row>
    <row r="690">
      <c r="A690" s="174"/>
      <c r="C690" s="175"/>
      <c r="O690" s="175"/>
    </row>
    <row r="691">
      <c r="A691" s="174"/>
      <c r="C691" s="175"/>
      <c r="O691" s="175"/>
    </row>
    <row r="692">
      <c r="A692" s="174"/>
      <c r="C692" s="175"/>
      <c r="O692" s="175"/>
    </row>
    <row r="693">
      <c r="A693" s="174"/>
      <c r="C693" s="175"/>
      <c r="O693" s="175"/>
    </row>
    <row r="694">
      <c r="A694" s="174"/>
      <c r="C694" s="175"/>
      <c r="O694" s="175"/>
    </row>
    <row r="695">
      <c r="A695" s="174"/>
      <c r="C695" s="175"/>
      <c r="O695" s="175"/>
    </row>
    <row r="696">
      <c r="A696" s="174"/>
      <c r="C696" s="175"/>
      <c r="O696" s="175"/>
    </row>
    <row r="697">
      <c r="A697" s="174"/>
      <c r="C697" s="175"/>
      <c r="O697" s="175"/>
    </row>
    <row r="698">
      <c r="A698" s="174"/>
      <c r="C698" s="175"/>
      <c r="O698" s="175"/>
    </row>
    <row r="699">
      <c r="A699" s="174"/>
      <c r="C699" s="175"/>
      <c r="O699" s="175"/>
    </row>
    <row r="700">
      <c r="A700" s="174"/>
      <c r="C700" s="175"/>
      <c r="O700" s="175"/>
    </row>
    <row r="701">
      <c r="A701" s="174"/>
      <c r="C701" s="175"/>
      <c r="O701" s="175"/>
    </row>
    <row r="702">
      <c r="A702" s="174"/>
      <c r="C702" s="175"/>
      <c r="O702" s="175"/>
    </row>
    <row r="703">
      <c r="A703" s="174"/>
      <c r="C703" s="175"/>
      <c r="O703" s="175"/>
    </row>
    <row r="704">
      <c r="A704" s="174"/>
      <c r="C704" s="175"/>
      <c r="O704" s="175"/>
    </row>
    <row r="705">
      <c r="A705" s="174"/>
      <c r="C705" s="175"/>
      <c r="O705" s="175"/>
    </row>
    <row r="706">
      <c r="A706" s="174"/>
      <c r="C706" s="175"/>
      <c r="O706" s="175"/>
    </row>
    <row r="707">
      <c r="A707" s="174"/>
      <c r="C707" s="175"/>
      <c r="O707" s="175"/>
    </row>
    <row r="708">
      <c r="A708" s="174"/>
      <c r="C708" s="175"/>
      <c r="O708" s="175"/>
    </row>
    <row r="709">
      <c r="A709" s="174"/>
      <c r="C709" s="175"/>
      <c r="O709" s="175"/>
    </row>
    <row r="710">
      <c r="A710" s="174"/>
      <c r="C710" s="175"/>
      <c r="O710" s="175"/>
    </row>
    <row r="711">
      <c r="A711" s="174"/>
      <c r="C711" s="175"/>
      <c r="O711" s="175"/>
    </row>
    <row r="712">
      <c r="A712" s="174"/>
      <c r="C712" s="175"/>
      <c r="O712" s="175"/>
    </row>
    <row r="713">
      <c r="A713" s="174"/>
      <c r="C713" s="175"/>
      <c r="O713" s="175"/>
    </row>
    <row r="714">
      <c r="A714" s="174"/>
      <c r="C714" s="175"/>
      <c r="O714" s="175"/>
    </row>
    <row r="715">
      <c r="A715" s="174"/>
      <c r="C715" s="175"/>
      <c r="O715" s="175"/>
    </row>
    <row r="716">
      <c r="A716" s="174"/>
      <c r="C716" s="175"/>
      <c r="O716" s="175"/>
    </row>
    <row r="717">
      <c r="A717" s="174"/>
      <c r="C717" s="175"/>
      <c r="O717" s="175"/>
    </row>
    <row r="718">
      <c r="A718" s="174"/>
      <c r="C718" s="175"/>
      <c r="O718" s="175"/>
    </row>
    <row r="719">
      <c r="A719" s="174"/>
      <c r="C719" s="175"/>
      <c r="O719" s="175"/>
    </row>
    <row r="720">
      <c r="A720" s="174"/>
      <c r="C720" s="175"/>
      <c r="O720" s="175"/>
    </row>
    <row r="721">
      <c r="A721" s="174"/>
      <c r="C721" s="175"/>
      <c r="O721" s="175"/>
    </row>
    <row r="722">
      <c r="A722" s="174"/>
      <c r="C722" s="175"/>
      <c r="O722" s="175"/>
    </row>
    <row r="723">
      <c r="A723" s="174"/>
      <c r="C723" s="175"/>
      <c r="O723" s="175"/>
    </row>
    <row r="724">
      <c r="A724" s="174"/>
      <c r="C724" s="175"/>
      <c r="O724" s="175"/>
    </row>
    <row r="725">
      <c r="A725" s="174"/>
      <c r="C725" s="175"/>
      <c r="O725" s="175"/>
    </row>
    <row r="726">
      <c r="A726" s="174"/>
      <c r="C726" s="175"/>
      <c r="O726" s="175"/>
    </row>
    <row r="727">
      <c r="A727" s="174"/>
      <c r="C727" s="175"/>
      <c r="O727" s="175"/>
    </row>
    <row r="728">
      <c r="A728" s="174"/>
      <c r="C728" s="175"/>
      <c r="O728" s="175"/>
    </row>
    <row r="729">
      <c r="A729" s="174"/>
      <c r="C729" s="175"/>
      <c r="O729" s="175"/>
    </row>
    <row r="730">
      <c r="A730" s="174"/>
      <c r="C730" s="175"/>
      <c r="O730" s="175"/>
    </row>
    <row r="731">
      <c r="A731" s="174"/>
      <c r="C731" s="175"/>
      <c r="O731" s="175"/>
    </row>
    <row r="732">
      <c r="A732" s="174"/>
      <c r="C732" s="175"/>
      <c r="O732" s="175"/>
    </row>
    <row r="733">
      <c r="A733" s="174"/>
      <c r="C733" s="175"/>
      <c r="O733" s="175"/>
    </row>
    <row r="734">
      <c r="A734" s="174"/>
      <c r="C734" s="175"/>
      <c r="O734" s="175"/>
    </row>
    <row r="735">
      <c r="A735" s="174"/>
      <c r="C735" s="175"/>
      <c r="O735" s="175"/>
    </row>
    <row r="736">
      <c r="A736" s="174"/>
      <c r="C736" s="175"/>
      <c r="O736" s="175"/>
    </row>
    <row r="737">
      <c r="A737" s="174"/>
      <c r="C737" s="175"/>
      <c r="O737" s="175"/>
    </row>
    <row r="738">
      <c r="A738" s="174"/>
      <c r="C738" s="175"/>
      <c r="O738" s="175"/>
    </row>
    <row r="739">
      <c r="A739" s="174"/>
      <c r="C739" s="175"/>
      <c r="O739" s="175"/>
    </row>
    <row r="740">
      <c r="A740" s="174"/>
      <c r="C740" s="175"/>
      <c r="O740" s="175"/>
    </row>
    <row r="741">
      <c r="A741" s="174"/>
      <c r="C741" s="175"/>
      <c r="O741" s="175"/>
    </row>
    <row r="742">
      <c r="A742" s="174"/>
      <c r="C742" s="175"/>
      <c r="O742" s="175"/>
    </row>
    <row r="743">
      <c r="A743" s="174"/>
      <c r="C743" s="175"/>
      <c r="O743" s="175"/>
    </row>
    <row r="744">
      <c r="A744" s="174"/>
      <c r="C744" s="175"/>
      <c r="O744" s="175"/>
    </row>
    <row r="745">
      <c r="A745" s="174"/>
      <c r="C745" s="175"/>
      <c r="O745" s="175"/>
    </row>
    <row r="746">
      <c r="A746" s="174"/>
      <c r="C746" s="175"/>
      <c r="O746" s="175"/>
    </row>
    <row r="747">
      <c r="A747" s="174"/>
      <c r="C747" s="175"/>
      <c r="O747" s="175"/>
    </row>
    <row r="748">
      <c r="A748" s="174"/>
      <c r="C748" s="175"/>
      <c r="O748" s="175"/>
    </row>
    <row r="749">
      <c r="A749" s="174"/>
      <c r="C749" s="175"/>
      <c r="O749" s="175"/>
    </row>
    <row r="750">
      <c r="A750" s="174"/>
      <c r="C750" s="175"/>
      <c r="O750" s="175"/>
    </row>
    <row r="751">
      <c r="A751" s="174"/>
      <c r="C751" s="175"/>
      <c r="O751" s="175"/>
    </row>
    <row r="752">
      <c r="A752" s="174"/>
      <c r="C752" s="175"/>
      <c r="O752" s="175"/>
    </row>
    <row r="753">
      <c r="A753" s="174"/>
      <c r="C753" s="175"/>
      <c r="O753" s="175"/>
    </row>
    <row r="754">
      <c r="A754" s="174"/>
      <c r="C754" s="175"/>
      <c r="O754" s="175"/>
    </row>
    <row r="755">
      <c r="A755" s="174"/>
      <c r="C755" s="175"/>
      <c r="O755" s="175"/>
    </row>
    <row r="756">
      <c r="A756" s="174"/>
      <c r="C756" s="175"/>
      <c r="O756" s="175"/>
    </row>
    <row r="757">
      <c r="A757" s="174"/>
      <c r="C757" s="175"/>
      <c r="O757" s="175"/>
    </row>
    <row r="758">
      <c r="A758" s="174"/>
      <c r="C758" s="175"/>
      <c r="O758" s="175"/>
    </row>
    <row r="759">
      <c r="A759" s="174"/>
      <c r="C759" s="175"/>
      <c r="O759" s="175"/>
    </row>
    <row r="760">
      <c r="A760" s="174"/>
      <c r="C760" s="175"/>
      <c r="O760" s="175"/>
    </row>
    <row r="761">
      <c r="A761" s="174"/>
      <c r="C761" s="175"/>
      <c r="O761" s="175"/>
    </row>
    <row r="762">
      <c r="A762" s="174"/>
      <c r="C762" s="175"/>
      <c r="O762" s="175"/>
    </row>
    <row r="763">
      <c r="A763" s="174"/>
      <c r="C763" s="175"/>
      <c r="O763" s="175"/>
    </row>
    <row r="764">
      <c r="A764" s="174"/>
      <c r="C764" s="175"/>
      <c r="O764" s="175"/>
    </row>
    <row r="765">
      <c r="A765" s="174"/>
      <c r="C765" s="175"/>
      <c r="O765" s="175"/>
    </row>
    <row r="766">
      <c r="A766" s="174"/>
      <c r="C766" s="175"/>
      <c r="O766" s="175"/>
    </row>
    <row r="767">
      <c r="A767" s="174"/>
      <c r="C767" s="175"/>
      <c r="O767" s="175"/>
    </row>
    <row r="768">
      <c r="A768" s="174"/>
      <c r="C768" s="175"/>
      <c r="O768" s="175"/>
    </row>
    <row r="769">
      <c r="A769" s="174"/>
      <c r="C769" s="175"/>
      <c r="O769" s="175"/>
    </row>
    <row r="770">
      <c r="A770" s="174"/>
      <c r="C770" s="175"/>
      <c r="O770" s="175"/>
    </row>
    <row r="771">
      <c r="A771" s="174"/>
      <c r="C771" s="175"/>
      <c r="O771" s="175"/>
    </row>
    <row r="772">
      <c r="A772" s="174"/>
      <c r="C772" s="175"/>
      <c r="O772" s="175"/>
    </row>
    <row r="773">
      <c r="A773" s="174"/>
      <c r="C773" s="175"/>
      <c r="O773" s="175"/>
    </row>
    <row r="774">
      <c r="A774" s="174"/>
      <c r="C774" s="175"/>
      <c r="O774" s="175"/>
    </row>
    <row r="775">
      <c r="A775" s="174"/>
      <c r="C775" s="175"/>
      <c r="O775" s="175"/>
    </row>
    <row r="776">
      <c r="A776" s="174"/>
      <c r="C776" s="175"/>
      <c r="O776" s="175"/>
    </row>
    <row r="777">
      <c r="A777" s="174"/>
      <c r="C777" s="175"/>
      <c r="O777" s="175"/>
    </row>
    <row r="778">
      <c r="A778" s="174"/>
      <c r="C778" s="175"/>
      <c r="O778" s="175"/>
    </row>
    <row r="779">
      <c r="A779" s="174"/>
      <c r="C779" s="175"/>
      <c r="O779" s="175"/>
    </row>
    <row r="780">
      <c r="A780" s="174"/>
      <c r="C780" s="175"/>
      <c r="O780" s="175"/>
    </row>
    <row r="781">
      <c r="A781" s="174"/>
      <c r="C781" s="175"/>
      <c r="O781" s="175"/>
    </row>
    <row r="782">
      <c r="A782" s="174"/>
      <c r="C782" s="175"/>
      <c r="O782" s="175"/>
    </row>
    <row r="783">
      <c r="A783" s="174"/>
      <c r="C783" s="175"/>
      <c r="O783" s="175"/>
    </row>
    <row r="784">
      <c r="A784" s="174"/>
      <c r="C784" s="175"/>
      <c r="O784" s="175"/>
    </row>
    <row r="785">
      <c r="A785" s="174"/>
      <c r="C785" s="175"/>
      <c r="O785" s="175"/>
    </row>
    <row r="786">
      <c r="A786" s="174"/>
      <c r="C786" s="175"/>
      <c r="O786" s="175"/>
    </row>
    <row r="787">
      <c r="A787" s="174"/>
      <c r="C787" s="175"/>
      <c r="O787" s="175"/>
    </row>
    <row r="788">
      <c r="A788" s="174"/>
      <c r="C788" s="175"/>
      <c r="O788" s="175"/>
    </row>
    <row r="789">
      <c r="A789" s="174"/>
      <c r="C789" s="175"/>
      <c r="O789" s="175"/>
    </row>
    <row r="790">
      <c r="A790" s="174"/>
      <c r="C790" s="175"/>
      <c r="O790" s="175"/>
    </row>
    <row r="791">
      <c r="A791" s="174"/>
      <c r="C791" s="175"/>
      <c r="O791" s="175"/>
    </row>
    <row r="792">
      <c r="A792" s="174"/>
      <c r="C792" s="175"/>
      <c r="O792" s="175"/>
    </row>
    <row r="793">
      <c r="A793" s="174"/>
      <c r="C793" s="175"/>
      <c r="O793" s="175"/>
    </row>
    <row r="794">
      <c r="A794" s="174"/>
      <c r="C794" s="175"/>
      <c r="O794" s="175"/>
    </row>
    <row r="795">
      <c r="A795" s="174"/>
      <c r="C795" s="175"/>
      <c r="O795" s="175"/>
    </row>
    <row r="796">
      <c r="A796" s="174"/>
      <c r="C796" s="175"/>
      <c r="O796" s="175"/>
    </row>
    <row r="797">
      <c r="A797" s="174"/>
      <c r="C797" s="175"/>
      <c r="O797" s="175"/>
    </row>
    <row r="798">
      <c r="A798" s="174"/>
      <c r="C798" s="175"/>
      <c r="O798" s="175"/>
    </row>
    <row r="799">
      <c r="A799" s="174"/>
      <c r="C799" s="175"/>
      <c r="O799" s="175"/>
    </row>
    <row r="800">
      <c r="A800" s="174"/>
      <c r="C800" s="175"/>
      <c r="O800" s="175"/>
    </row>
    <row r="801">
      <c r="A801" s="174"/>
      <c r="C801" s="175"/>
      <c r="O801" s="175"/>
    </row>
    <row r="802">
      <c r="A802" s="174"/>
      <c r="C802" s="175"/>
      <c r="O802" s="175"/>
    </row>
    <row r="803">
      <c r="A803" s="174"/>
      <c r="C803" s="175"/>
      <c r="O803" s="175"/>
    </row>
    <row r="804">
      <c r="A804" s="174"/>
      <c r="C804" s="175"/>
      <c r="O804" s="175"/>
    </row>
    <row r="805">
      <c r="A805" s="174"/>
      <c r="C805" s="175"/>
      <c r="O805" s="175"/>
    </row>
    <row r="806">
      <c r="A806" s="174"/>
      <c r="C806" s="175"/>
      <c r="O806" s="175"/>
    </row>
    <row r="807">
      <c r="A807" s="174"/>
      <c r="C807" s="175"/>
      <c r="O807" s="175"/>
    </row>
    <row r="808">
      <c r="A808" s="174"/>
      <c r="C808" s="175"/>
      <c r="O808" s="175"/>
    </row>
    <row r="809">
      <c r="A809" s="174"/>
      <c r="C809" s="175"/>
      <c r="O809" s="175"/>
    </row>
    <row r="810">
      <c r="A810" s="174"/>
      <c r="C810" s="175"/>
      <c r="O810" s="175"/>
    </row>
    <row r="811">
      <c r="A811" s="174"/>
      <c r="C811" s="175"/>
      <c r="O811" s="175"/>
    </row>
    <row r="812">
      <c r="A812" s="174"/>
      <c r="C812" s="175"/>
      <c r="O812" s="175"/>
    </row>
    <row r="813">
      <c r="A813" s="174"/>
      <c r="C813" s="175"/>
      <c r="O813" s="175"/>
    </row>
    <row r="814">
      <c r="A814" s="174"/>
      <c r="C814" s="175"/>
      <c r="O814" s="175"/>
    </row>
    <row r="815">
      <c r="A815" s="174"/>
      <c r="C815" s="175"/>
      <c r="O815" s="175"/>
    </row>
    <row r="816">
      <c r="A816" s="174"/>
      <c r="C816" s="175"/>
      <c r="O816" s="175"/>
    </row>
    <row r="817">
      <c r="A817" s="174"/>
      <c r="C817" s="175"/>
      <c r="O817" s="175"/>
    </row>
    <row r="818">
      <c r="A818" s="174"/>
      <c r="C818" s="175"/>
      <c r="O818" s="175"/>
    </row>
    <row r="819">
      <c r="A819" s="174"/>
      <c r="C819" s="175"/>
      <c r="O819" s="175"/>
    </row>
    <row r="820">
      <c r="A820" s="174"/>
      <c r="C820" s="175"/>
      <c r="O820" s="175"/>
    </row>
    <row r="821">
      <c r="A821" s="174"/>
      <c r="C821" s="175"/>
      <c r="O821" s="175"/>
    </row>
    <row r="822">
      <c r="A822" s="174"/>
      <c r="C822" s="175"/>
      <c r="O822" s="175"/>
    </row>
    <row r="823">
      <c r="A823" s="174"/>
      <c r="C823" s="175"/>
      <c r="O823" s="175"/>
    </row>
    <row r="824">
      <c r="A824" s="174"/>
      <c r="C824" s="175"/>
      <c r="O824" s="175"/>
    </row>
    <row r="825">
      <c r="A825" s="174"/>
      <c r="C825" s="175"/>
      <c r="O825" s="175"/>
    </row>
    <row r="826">
      <c r="A826" s="174"/>
      <c r="C826" s="175"/>
      <c r="O826" s="175"/>
    </row>
    <row r="827">
      <c r="A827" s="174"/>
      <c r="C827" s="175"/>
      <c r="O827" s="175"/>
    </row>
    <row r="828">
      <c r="A828" s="174"/>
      <c r="C828" s="175"/>
      <c r="O828" s="175"/>
    </row>
    <row r="829">
      <c r="A829" s="174"/>
      <c r="C829" s="175"/>
      <c r="O829" s="175"/>
    </row>
    <row r="830">
      <c r="A830" s="174"/>
      <c r="C830" s="175"/>
      <c r="O830" s="175"/>
    </row>
    <row r="831">
      <c r="A831" s="174"/>
      <c r="C831" s="175"/>
      <c r="O831" s="175"/>
    </row>
    <row r="832">
      <c r="A832" s="174"/>
      <c r="C832" s="175"/>
      <c r="O832" s="175"/>
    </row>
    <row r="833">
      <c r="A833" s="174"/>
      <c r="C833" s="175"/>
      <c r="O833" s="175"/>
    </row>
    <row r="834">
      <c r="A834" s="174"/>
      <c r="C834" s="175"/>
      <c r="O834" s="175"/>
    </row>
    <row r="835">
      <c r="A835" s="174"/>
      <c r="C835" s="175"/>
      <c r="O835" s="175"/>
    </row>
    <row r="836">
      <c r="A836" s="174"/>
      <c r="C836" s="175"/>
      <c r="O836" s="175"/>
    </row>
    <row r="837">
      <c r="A837" s="174"/>
      <c r="C837" s="175"/>
      <c r="O837" s="175"/>
    </row>
    <row r="838">
      <c r="A838" s="174"/>
      <c r="C838" s="175"/>
      <c r="O838" s="175"/>
    </row>
    <row r="839">
      <c r="A839" s="174"/>
      <c r="C839" s="175"/>
      <c r="O839" s="175"/>
    </row>
    <row r="840">
      <c r="A840" s="174"/>
      <c r="C840" s="175"/>
      <c r="O840" s="175"/>
    </row>
    <row r="841">
      <c r="A841" s="174"/>
      <c r="C841" s="175"/>
      <c r="O841" s="175"/>
    </row>
    <row r="842">
      <c r="A842" s="174"/>
      <c r="C842" s="175"/>
      <c r="O842" s="175"/>
    </row>
    <row r="843">
      <c r="A843" s="174"/>
      <c r="C843" s="175"/>
      <c r="O843" s="175"/>
    </row>
    <row r="844">
      <c r="A844" s="174"/>
      <c r="C844" s="175"/>
      <c r="O844" s="175"/>
    </row>
    <row r="845">
      <c r="A845" s="174"/>
      <c r="C845" s="175"/>
      <c r="O845" s="175"/>
    </row>
    <row r="846">
      <c r="A846" s="174"/>
      <c r="C846" s="175"/>
      <c r="O846" s="175"/>
    </row>
    <row r="847">
      <c r="A847" s="174"/>
      <c r="C847" s="175"/>
      <c r="O847" s="175"/>
    </row>
    <row r="848">
      <c r="A848" s="174"/>
      <c r="C848" s="175"/>
      <c r="O848" s="175"/>
    </row>
    <row r="849">
      <c r="A849" s="174"/>
      <c r="C849" s="175"/>
      <c r="O849" s="175"/>
    </row>
    <row r="850">
      <c r="A850" s="174"/>
      <c r="C850" s="175"/>
      <c r="O850" s="175"/>
    </row>
    <row r="851">
      <c r="A851" s="174"/>
      <c r="C851" s="175"/>
      <c r="O851" s="175"/>
    </row>
    <row r="852">
      <c r="A852" s="174"/>
      <c r="C852" s="175"/>
      <c r="O852" s="175"/>
    </row>
    <row r="853">
      <c r="A853" s="174"/>
      <c r="C853" s="175"/>
      <c r="O853" s="175"/>
    </row>
    <row r="854">
      <c r="A854" s="174"/>
      <c r="C854" s="175"/>
      <c r="O854" s="175"/>
    </row>
    <row r="855">
      <c r="A855" s="174"/>
      <c r="C855" s="175"/>
      <c r="O855" s="175"/>
    </row>
    <row r="856">
      <c r="A856" s="174"/>
      <c r="C856" s="175"/>
      <c r="O856" s="175"/>
    </row>
    <row r="857">
      <c r="A857" s="174"/>
      <c r="C857" s="175"/>
      <c r="O857" s="175"/>
    </row>
    <row r="858">
      <c r="A858" s="174"/>
      <c r="C858" s="175"/>
      <c r="O858" s="175"/>
    </row>
    <row r="859">
      <c r="A859" s="174"/>
      <c r="C859" s="175"/>
      <c r="O859" s="175"/>
    </row>
    <row r="860">
      <c r="A860" s="174"/>
      <c r="C860" s="175"/>
      <c r="O860" s="175"/>
    </row>
    <row r="861">
      <c r="A861" s="174"/>
      <c r="C861" s="175"/>
      <c r="O861" s="175"/>
    </row>
    <row r="862">
      <c r="A862" s="174"/>
      <c r="C862" s="175"/>
      <c r="O862" s="175"/>
    </row>
    <row r="863">
      <c r="A863" s="174"/>
      <c r="C863" s="175"/>
      <c r="O863" s="175"/>
    </row>
    <row r="864">
      <c r="A864" s="174"/>
      <c r="C864" s="175"/>
      <c r="O864" s="175"/>
    </row>
    <row r="865">
      <c r="A865" s="174"/>
      <c r="C865" s="175"/>
      <c r="O865" s="175"/>
    </row>
    <row r="866">
      <c r="A866" s="174"/>
      <c r="C866" s="175"/>
      <c r="O866" s="175"/>
    </row>
    <row r="867">
      <c r="A867" s="174"/>
      <c r="C867" s="175"/>
      <c r="O867" s="175"/>
    </row>
    <row r="868">
      <c r="A868" s="174"/>
      <c r="C868" s="175"/>
      <c r="O868" s="175"/>
    </row>
    <row r="869">
      <c r="A869" s="174"/>
      <c r="C869" s="175"/>
      <c r="O869" s="175"/>
    </row>
    <row r="870">
      <c r="A870" s="174"/>
      <c r="C870" s="175"/>
      <c r="O870" s="175"/>
    </row>
    <row r="871">
      <c r="A871" s="174"/>
      <c r="C871" s="175"/>
      <c r="O871" s="175"/>
    </row>
    <row r="872">
      <c r="A872" s="174"/>
      <c r="C872" s="175"/>
      <c r="O872" s="175"/>
    </row>
    <row r="873">
      <c r="A873" s="174"/>
      <c r="C873" s="175"/>
      <c r="O873" s="175"/>
    </row>
    <row r="874">
      <c r="A874" s="174"/>
      <c r="C874" s="175"/>
      <c r="O874" s="175"/>
    </row>
    <row r="875">
      <c r="A875" s="174"/>
      <c r="C875" s="175"/>
      <c r="O875" s="175"/>
    </row>
    <row r="876">
      <c r="A876" s="174"/>
      <c r="C876" s="175"/>
      <c r="O876" s="175"/>
    </row>
    <row r="877">
      <c r="A877" s="174"/>
      <c r="C877" s="175"/>
      <c r="O877" s="175"/>
    </row>
    <row r="878">
      <c r="A878" s="174"/>
      <c r="C878" s="175"/>
      <c r="O878" s="175"/>
    </row>
    <row r="879">
      <c r="A879" s="174"/>
      <c r="C879" s="175"/>
      <c r="O879" s="175"/>
    </row>
    <row r="880">
      <c r="A880" s="174"/>
      <c r="C880" s="175"/>
      <c r="O880" s="175"/>
    </row>
    <row r="881">
      <c r="A881" s="174"/>
      <c r="C881" s="175"/>
      <c r="O881" s="175"/>
    </row>
    <row r="882">
      <c r="A882" s="174"/>
      <c r="C882" s="175"/>
      <c r="O882" s="175"/>
    </row>
    <row r="883">
      <c r="A883" s="174"/>
      <c r="C883" s="175"/>
      <c r="O883" s="175"/>
    </row>
    <row r="884">
      <c r="A884" s="174"/>
      <c r="C884" s="175"/>
      <c r="O884" s="175"/>
    </row>
    <row r="885">
      <c r="A885" s="174"/>
      <c r="C885" s="175"/>
      <c r="O885" s="175"/>
    </row>
    <row r="886">
      <c r="A886" s="174"/>
      <c r="C886" s="175"/>
      <c r="O886" s="175"/>
    </row>
    <row r="887">
      <c r="A887" s="174"/>
      <c r="C887" s="175"/>
      <c r="O887" s="175"/>
    </row>
    <row r="888">
      <c r="A888" s="174"/>
      <c r="C888" s="175"/>
      <c r="O888" s="175"/>
    </row>
    <row r="889">
      <c r="A889" s="174"/>
      <c r="C889" s="175"/>
      <c r="O889" s="175"/>
    </row>
    <row r="890">
      <c r="A890" s="174"/>
      <c r="C890" s="175"/>
      <c r="O890" s="175"/>
    </row>
    <row r="891">
      <c r="A891" s="174"/>
      <c r="C891" s="175"/>
      <c r="O891" s="175"/>
    </row>
    <row r="892">
      <c r="A892" s="174"/>
      <c r="C892" s="175"/>
      <c r="O892" s="175"/>
    </row>
    <row r="893">
      <c r="A893" s="174"/>
      <c r="C893" s="175"/>
      <c r="O893" s="175"/>
    </row>
    <row r="894">
      <c r="A894" s="174"/>
      <c r="C894" s="175"/>
      <c r="O894" s="175"/>
    </row>
    <row r="895">
      <c r="A895" s="174"/>
      <c r="C895" s="175"/>
      <c r="O895" s="175"/>
    </row>
    <row r="896">
      <c r="A896" s="174"/>
      <c r="C896" s="175"/>
      <c r="O896" s="175"/>
    </row>
    <row r="897">
      <c r="A897" s="174"/>
      <c r="C897" s="175"/>
      <c r="O897" s="175"/>
    </row>
    <row r="898">
      <c r="A898" s="174"/>
      <c r="C898" s="175"/>
      <c r="O898" s="175"/>
    </row>
    <row r="899">
      <c r="A899" s="174"/>
      <c r="C899" s="175"/>
      <c r="O899" s="175"/>
    </row>
    <row r="900">
      <c r="A900" s="174"/>
      <c r="C900" s="175"/>
      <c r="O900" s="175"/>
    </row>
    <row r="901">
      <c r="A901" s="174"/>
      <c r="C901" s="175"/>
      <c r="O901" s="175"/>
    </row>
    <row r="902">
      <c r="A902" s="174"/>
      <c r="C902" s="175"/>
      <c r="O902" s="175"/>
    </row>
    <row r="903">
      <c r="A903" s="174"/>
      <c r="C903" s="175"/>
      <c r="O903" s="175"/>
    </row>
    <row r="904">
      <c r="A904" s="174"/>
      <c r="C904" s="175"/>
      <c r="O904" s="175"/>
    </row>
    <row r="905">
      <c r="A905" s="174"/>
      <c r="C905" s="175"/>
      <c r="O905" s="175"/>
    </row>
    <row r="906">
      <c r="A906" s="174"/>
      <c r="C906" s="175"/>
      <c r="O906" s="175"/>
    </row>
    <row r="907">
      <c r="A907" s="174"/>
      <c r="C907" s="175"/>
      <c r="O907" s="175"/>
    </row>
    <row r="908">
      <c r="A908" s="174"/>
      <c r="C908" s="175"/>
      <c r="O908" s="175"/>
    </row>
    <row r="909">
      <c r="A909" s="174"/>
      <c r="C909" s="175"/>
      <c r="O909" s="175"/>
    </row>
    <row r="910">
      <c r="A910" s="174"/>
      <c r="C910" s="175"/>
      <c r="O910" s="175"/>
    </row>
    <row r="911">
      <c r="A911" s="174"/>
      <c r="C911" s="175"/>
      <c r="O911" s="175"/>
    </row>
    <row r="912">
      <c r="A912" s="174"/>
      <c r="C912" s="175"/>
      <c r="O912" s="175"/>
    </row>
    <row r="913">
      <c r="A913" s="174"/>
      <c r="C913" s="175"/>
      <c r="O913" s="175"/>
    </row>
    <row r="914">
      <c r="A914" s="174"/>
      <c r="C914" s="175"/>
      <c r="O914" s="175"/>
    </row>
    <row r="915">
      <c r="A915" s="174"/>
      <c r="C915" s="175"/>
      <c r="O915" s="175"/>
    </row>
    <row r="916">
      <c r="A916" s="174"/>
      <c r="C916" s="175"/>
      <c r="O916" s="175"/>
    </row>
    <row r="917">
      <c r="A917" s="174"/>
      <c r="C917" s="175"/>
      <c r="O917" s="175"/>
    </row>
    <row r="918">
      <c r="A918" s="174"/>
      <c r="C918" s="175"/>
      <c r="O918" s="175"/>
    </row>
    <row r="919">
      <c r="A919" s="174"/>
      <c r="C919" s="175"/>
      <c r="O919" s="175"/>
    </row>
    <row r="920">
      <c r="A920" s="174"/>
      <c r="C920" s="175"/>
      <c r="O920" s="175"/>
    </row>
    <row r="921">
      <c r="A921" s="174"/>
      <c r="C921" s="175"/>
      <c r="O921" s="175"/>
    </row>
    <row r="922">
      <c r="A922" s="174"/>
      <c r="C922" s="175"/>
      <c r="O922" s="175"/>
    </row>
    <row r="923">
      <c r="A923" s="174"/>
      <c r="C923" s="175"/>
      <c r="O923" s="175"/>
    </row>
    <row r="924">
      <c r="A924" s="174"/>
      <c r="C924" s="175"/>
      <c r="O924" s="175"/>
    </row>
    <row r="925">
      <c r="A925" s="174"/>
      <c r="C925" s="175"/>
      <c r="O925" s="175"/>
    </row>
    <row r="926">
      <c r="A926" s="174"/>
      <c r="C926" s="175"/>
      <c r="O926" s="175"/>
    </row>
    <row r="927">
      <c r="A927" s="174"/>
      <c r="C927" s="175"/>
      <c r="O927" s="175"/>
    </row>
    <row r="928">
      <c r="A928" s="174"/>
      <c r="C928" s="175"/>
      <c r="O928" s="175"/>
    </row>
    <row r="929">
      <c r="A929" s="174"/>
      <c r="C929" s="175"/>
      <c r="O929" s="175"/>
    </row>
    <row r="930">
      <c r="A930" s="174"/>
      <c r="C930" s="175"/>
      <c r="O930" s="175"/>
    </row>
    <row r="931">
      <c r="A931" s="174"/>
      <c r="C931" s="175"/>
      <c r="O931" s="175"/>
    </row>
    <row r="932">
      <c r="A932" s="174"/>
      <c r="C932" s="175"/>
      <c r="O932" s="175"/>
    </row>
    <row r="933">
      <c r="A933" s="174"/>
      <c r="C933" s="175"/>
      <c r="O933" s="175"/>
    </row>
    <row r="934">
      <c r="A934" s="174"/>
      <c r="C934" s="175"/>
      <c r="O934" s="175"/>
    </row>
    <row r="935">
      <c r="A935" s="174"/>
      <c r="C935" s="175"/>
      <c r="O935" s="175"/>
    </row>
    <row r="936">
      <c r="A936" s="174"/>
      <c r="C936" s="175"/>
      <c r="O936" s="175"/>
    </row>
    <row r="937">
      <c r="A937" s="174"/>
      <c r="C937" s="175"/>
      <c r="O937" s="175"/>
    </row>
    <row r="938">
      <c r="A938" s="174"/>
      <c r="C938" s="175"/>
      <c r="O938" s="175"/>
    </row>
    <row r="939">
      <c r="A939" s="174"/>
      <c r="C939" s="175"/>
      <c r="O939" s="175"/>
    </row>
    <row r="940">
      <c r="A940" s="174"/>
      <c r="C940" s="175"/>
      <c r="O940" s="175"/>
    </row>
    <row r="941">
      <c r="A941" s="174"/>
      <c r="C941" s="175"/>
      <c r="O941" s="175"/>
    </row>
    <row r="942">
      <c r="A942" s="174"/>
      <c r="C942" s="175"/>
      <c r="O942" s="175"/>
    </row>
    <row r="943">
      <c r="A943" s="174"/>
      <c r="C943" s="175"/>
      <c r="O943" s="175"/>
    </row>
    <row r="944">
      <c r="A944" s="174"/>
      <c r="C944" s="175"/>
      <c r="O944" s="175"/>
    </row>
    <row r="945">
      <c r="A945" s="174"/>
      <c r="C945" s="175"/>
      <c r="O945" s="175"/>
    </row>
    <row r="946">
      <c r="A946" s="174"/>
      <c r="C946" s="175"/>
      <c r="O946" s="175"/>
    </row>
    <row r="947">
      <c r="A947" s="174"/>
      <c r="C947" s="175"/>
      <c r="O947" s="175"/>
    </row>
    <row r="948">
      <c r="A948" s="174"/>
      <c r="C948" s="175"/>
      <c r="O948" s="175"/>
    </row>
    <row r="949">
      <c r="A949" s="174"/>
      <c r="C949" s="175"/>
      <c r="O949" s="175"/>
    </row>
    <row r="950">
      <c r="A950" s="174"/>
      <c r="C950" s="175"/>
      <c r="O950" s="175"/>
    </row>
    <row r="951">
      <c r="A951" s="174"/>
      <c r="C951" s="175"/>
      <c r="O951" s="175"/>
    </row>
    <row r="952">
      <c r="A952" s="174"/>
      <c r="C952" s="175"/>
      <c r="O952" s="175"/>
    </row>
    <row r="953">
      <c r="A953" s="174"/>
      <c r="C953" s="175"/>
      <c r="O953" s="175"/>
    </row>
    <row r="954">
      <c r="A954" s="174"/>
      <c r="C954" s="175"/>
      <c r="O954" s="175"/>
    </row>
    <row r="955">
      <c r="A955" s="174"/>
      <c r="C955" s="175"/>
      <c r="O955" s="175"/>
    </row>
    <row r="956">
      <c r="A956" s="174"/>
      <c r="C956" s="175"/>
      <c r="O956" s="175"/>
    </row>
    <row r="957">
      <c r="A957" s="174"/>
      <c r="C957" s="175"/>
      <c r="O957" s="175"/>
    </row>
    <row r="958">
      <c r="A958" s="174"/>
      <c r="C958" s="175"/>
      <c r="O958" s="175"/>
    </row>
    <row r="959">
      <c r="A959" s="174"/>
      <c r="C959" s="175"/>
      <c r="O959" s="175"/>
    </row>
    <row r="960">
      <c r="A960" s="174"/>
      <c r="C960" s="175"/>
      <c r="O960" s="175"/>
    </row>
    <row r="961">
      <c r="A961" s="174"/>
      <c r="C961" s="175"/>
      <c r="O961" s="175"/>
    </row>
    <row r="962">
      <c r="A962" s="174"/>
      <c r="C962" s="175"/>
      <c r="O962" s="175"/>
    </row>
    <row r="963">
      <c r="A963" s="174"/>
      <c r="C963" s="175"/>
      <c r="O963" s="175"/>
    </row>
    <row r="964">
      <c r="A964" s="174"/>
      <c r="C964" s="175"/>
      <c r="O964" s="175"/>
    </row>
    <row r="965">
      <c r="A965" s="174"/>
      <c r="C965" s="175"/>
      <c r="O965" s="175"/>
    </row>
    <row r="966">
      <c r="A966" s="174"/>
      <c r="C966" s="175"/>
      <c r="O966" s="175"/>
    </row>
    <row r="967">
      <c r="A967" s="174"/>
      <c r="C967" s="175"/>
      <c r="O967" s="175"/>
    </row>
    <row r="968">
      <c r="A968" s="174"/>
      <c r="C968" s="175"/>
      <c r="O968" s="175"/>
    </row>
    <row r="969">
      <c r="A969" s="174"/>
      <c r="C969" s="175"/>
      <c r="O969" s="175"/>
    </row>
    <row r="970">
      <c r="A970" s="174"/>
      <c r="C970" s="175"/>
      <c r="O970" s="175"/>
    </row>
    <row r="971">
      <c r="A971" s="174"/>
      <c r="C971" s="175"/>
      <c r="O971" s="175"/>
    </row>
    <row r="972">
      <c r="A972" s="174"/>
      <c r="C972" s="175"/>
      <c r="O972" s="175"/>
    </row>
    <row r="973">
      <c r="A973" s="174"/>
      <c r="C973" s="175"/>
      <c r="O973" s="175"/>
    </row>
    <row r="974">
      <c r="A974" s="174"/>
      <c r="C974" s="175"/>
      <c r="O974" s="175"/>
    </row>
    <row r="975">
      <c r="A975" s="174"/>
      <c r="C975" s="175"/>
      <c r="O975" s="175"/>
    </row>
    <row r="976">
      <c r="A976" s="174"/>
      <c r="C976" s="175"/>
      <c r="O976" s="175"/>
    </row>
    <row r="977">
      <c r="A977" s="174"/>
      <c r="C977" s="175"/>
      <c r="O977" s="175"/>
    </row>
    <row r="978">
      <c r="A978" s="174"/>
      <c r="C978" s="175"/>
      <c r="O978" s="175"/>
    </row>
    <row r="979">
      <c r="A979" s="174"/>
      <c r="C979" s="175"/>
      <c r="O979" s="175"/>
    </row>
    <row r="980">
      <c r="A980" s="174"/>
      <c r="C980" s="175"/>
      <c r="O980" s="175"/>
    </row>
    <row r="981">
      <c r="A981" s="174"/>
      <c r="C981" s="175"/>
      <c r="O981" s="175"/>
    </row>
    <row r="982">
      <c r="A982" s="174"/>
      <c r="C982" s="175"/>
      <c r="O982" s="175"/>
    </row>
    <row r="983">
      <c r="A983" s="174"/>
      <c r="C983" s="175"/>
      <c r="O983" s="175"/>
    </row>
    <row r="984">
      <c r="A984" s="174"/>
      <c r="C984" s="177"/>
      <c r="O984" s="177"/>
    </row>
  </sheetData>
  <mergeCells count="2">
    <mergeCell ref="A1:O1"/>
    <mergeCell ref="D2:N2"/>
  </mergeCells>
  <conditionalFormatting sqref="C1:C984">
    <cfRule type="colorScale" priority="1">
      <colorScale>
        <cfvo type="formula" val="0.12"/>
        <cfvo type="formula" val="0.26"/>
        <cfvo type="formula" val="0.4"/>
        <color rgb="FFE67C73"/>
        <color rgb="FFFFFFFF"/>
        <color rgb="FF57BB8A"/>
      </colorScale>
    </cfRule>
  </conditionalFormatting>
  <conditionalFormatting sqref="D4:N6 D8:K13 D15:G24 D26:G35 D37:K42 D44:N50 D52:K67 L53:N58 L61:N66 D69:J76 D78:N82 D84:M91 D93:J99 K94:N98 D101:N102 D104:N111 D113:J122 K114:M121 D124:J137 K124:N129 K131:N136 D139:J146 K140:N145 D148:N151 D153:N154">
    <cfRule type="colorScale" priority="2">
      <colorScale>
        <cfvo type="formula" val="0.12"/>
        <cfvo type="formula" val="0.26"/>
        <cfvo type="formula" val="0.4"/>
        <color rgb="FFE67C73"/>
        <color rgb="FFFFFFFF"/>
        <color rgb="FF57BB8A"/>
      </colorScale>
    </cfRule>
  </conditionalFormatting>
  <conditionalFormatting sqref="D4:N6 D8:K13 D15:G24 D26:G35 D37:K42 D44:N50 D52:K67 L53:N58 L61:N66 D69:J76 D78:N82 D84:M91 D93:J99 K94:N98 D101:N102 D104:N111 D113:J122 K114:M121 D124:J137 K124:N129 K131:N136 D139:J146 K140:N145 D148:N151 D153:N154">
    <cfRule type="cellIs" dxfId="0" priority="3" operator="equal">
      <formula>"ND"</formula>
    </cfRule>
  </conditionalFormatting>
  <conditionalFormatting sqref="C1:C984">
    <cfRule type="cellIs" dxfId="0" priority="4" operator="equal">
      <formula>"ND"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13" width="16.38"/>
    <col customWidth="1" min="14" max="16" width="15.5"/>
    <col customWidth="1" min="17" max="17" width="16.38"/>
    <col customWidth="1" min="18" max="20" width="14.63"/>
    <col customWidth="1" min="21" max="21" width="13.25"/>
    <col customWidth="1" min="22" max="22" width="14.13"/>
    <col customWidth="1" min="23" max="23" width="13.25"/>
    <col customWidth="1" min="24" max="24" width="16.38"/>
    <col customWidth="1" min="25" max="26" width="4.75"/>
    <col customWidth="1" min="27" max="28" width="16.38"/>
    <col customWidth="1" min="29" max="29" width="4.75"/>
    <col customWidth="1" min="30" max="31" width="16.38"/>
    <col customWidth="1" min="32" max="34" width="4.75"/>
    <col customWidth="1" min="35" max="37" width="16.38"/>
    <col customWidth="1" min="38" max="41" width="4.75"/>
  </cols>
  <sheetData>
    <row r="1">
      <c r="A1" s="180" t="s">
        <v>1</v>
      </c>
      <c r="B1" s="181">
        <v>0.0</v>
      </c>
      <c r="C1" s="181">
        <v>1.0</v>
      </c>
      <c r="D1" s="181">
        <v>2.0</v>
      </c>
      <c r="E1" s="181">
        <v>3.0</v>
      </c>
      <c r="F1" s="181">
        <v>4.0</v>
      </c>
      <c r="G1" s="181">
        <v>5.0</v>
      </c>
      <c r="H1" s="181">
        <v>6.0</v>
      </c>
      <c r="I1" s="181">
        <v>7.0</v>
      </c>
      <c r="J1" s="181">
        <v>8.0</v>
      </c>
      <c r="K1" s="181">
        <v>9.0</v>
      </c>
      <c r="L1" s="181">
        <v>10.0</v>
      </c>
      <c r="M1" s="181">
        <v>11.0</v>
      </c>
      <c r="N1" s="181">
        <v>12.0</v>
      </c>
      <c r="O1" s="181" t="s">
        <v>139</v>
      </c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</row>
    <row r="2">
      <c r="A2" s="180" t="s">
        <v>27</v>
      </c>
      <c r="B2" s="183" t="s">
        <v>140</v>
      </c>
      <c r="C2" s="183" t="s">
        <v>141</v>
      </c>
      <c r="D2" s="183" t="s">
        <v>142</v>
      </c>
      <c r="E2" s="183" t="s">
        <v>143</v>
      </c>
      <c r="F2" s="183" t="s">
        <v>144</v>
      </c>
      <c r="G2" s="183" t="s">
        <v>145</v>
      </c>
      <c r="H2" s="183" t="s">
        <v>145</v>
      </c>
      <c r="I2" s="183" t="s">
        <v>145</v>
      </c>
      <c r="J2" s="183" t="s">
        <v>145</v>
      </c>
      <c r="K2" s="183" t="s">
        <v>145</v>
      </c>
      <c r="L2" s="183" t="s">
        <v>145</v>
      </c>
      <c r="M2" s="183" t="s">
        <v>145</v>
      </c>
      <c r="N2" s="183" t="s">
        <v>145</v>
      </c>
      <c r="O2" s="183" t="s">
        <v>145</v>
      </c>
      <c r="P2" s="183" t="s">
        <v>145</v>
      </c>
      <c r="Q2" s="183" t="s">
        <v>145</v>
      </c>
      <c r="R2" s="183" t="s">
        <v>145</v>
      </c>
      <c r="S2" s="183" t="s">
        <v>145</v>
      </c>
      <c r="T2" s="183" t="s">
        <v>145</v>
      </c>
      <c r="U2" s="183" t="s">
        <v>145</v>
      </c>
      <c r="V2" s="183" t="s">
        <v>145</v>
      </c>
      <c r="W2" s="183" t="s">
        <v>145</v>
      </c>
      <c r="X2" s="183" t="s">
        <v>145</v>
      </c>
      <c r="Y2" s="183" t="s">
        <v>145</v>
      </c>
      <c r="Z2" s="183" t="s">
        <v>145</v>
      </c>
      <c r="AA2" s="183" t="s">
        <v>145</v>
      </c>
      <c r="AB2" s="183" t="s">
        <v>145</v>
      </c>
      <c r="AC2" s="183" t="s">
        <v>145</v>
      </c>
      <c r="AD2" s="183" t="s">
        <v>145</v>
      </c>
      <c r="AE2" s="183" t="s">
        <v>145</v>
      </c>
      <c r="AF2" s="183" t="s">
        <v>145</v>
      </c>
      <c r="AG2" s="183" t="s">
        <v>145</v>
      </c>
      <c r="AH2" s="183" t="s">
        <v>145</v>
      </c>
      <c r="AI2" s="183" t="s">
        <v>145</v>
      </c>
      <c r="AJ2" s="183" t="s">
        <v>145</v>
      </c>
      <c r="AK2" s="183" t="s">
        <v>145</v>
      </c>
      <c r="AL2" s="183" t="s">
        <v>145</v>
      </c>
      <c r="AM2" s="183" t="s">
        <v>145</v>
      </c>
      <c r="AN2" s="183" t="s">
        <v>145</v>
      </c>
      <c r="AO2" s="183" t="s">
        <v>145</v>
      </c>
    </row>
    <row r="3">
      <c r="A3" s="180" t="s">
        <v>146</v>
      </c>
      <c r="B3" s="183" t="s">
        <v>145</v>
      </c>
      <c r="C3" s="183" t="s">
        <v>145</v>
      </c>
      <c r="D3" s="183" t="s">
        <v>145</v>
      </c>
      <c r="E3" s="183" t="s">
        <v>145</v>
      </c>
      <c r="F3" s="183" t="s">
        <v>147</v>
      </c>
      <c r="G3" s="183" t="s">
        <v>148</v>
      </c>
      <c r="H3" s="183" t="s">
        <v>149</v>
      </c>
      <c r="I3" s="183" t="s">
        <v>150</v>
      </c>
      <c r="J3" s="183" t="s">
        <v>151</v>
      </c>
      <c r="K3" s="183" t="s">
        <v>145</v>
      </c>
      <c r="L3" s="183" t="s">
        <v>145</v>
      </c>
      <c r="M3" s="183" t="s">
        <v>145</v>
      </c>
      <c r="N3" s="183" t="s">
        <v>145</v>
      </c>
      <c r="O3" s="183" t="s">
        <v>145</v>
      </c>
      <c r="P3" s="183" t="s">
        <v>145</v>
      </c>
      <c r="Q3" s="183" t="s">
        <v>145</v>
      </c>
      <c r="R3" s="183" t="s">
        <v>145</v>
      </c>
      <c r="S3" s="183" t="s">
        <v>145</v>
      </c>
      <c r="T3" s="183" t="s">
        <v>145</v>
      </c>
      <c r="U3" s="183" t="s">
        <v>145</v>
      </c>
      <c r="V3" s="183" t="s">
        <v>145</v>
      </c>
      <c r="W3" s="183" t="s">
        <v>145</v>
      </c>
      <c r="X3" s="183" t="s">
        <v>145</v>
      </c>
      <c r="Y3" s="183" t="s">
        <v>145</v>
      </c>
      <c r="Z3" s="183" t="s">
        <v>145</v>
      </c>
      <c r="AA3" s="183" t="s">
        <v>145</v>
      </c>
      <c r="AB3" s="183" t="s">
        <v>145</v>
      </c>
      <c r="AC3" s="183" t="s">
        <v>145</v>
      </c>
      <c r="AD3" s="183" t="s">
        <v>145</v>
      </c>
      <c r="AE3" s="183" t="s">
        <v>145</v>
      </c>
      <c r="AF3" s="183" t="s">
        <v>145</v>
      </c>
      <c r="AG3" s="183" t="s">
        <v>145</v>
      </c>
      <c r="AH3" s="183" t="s">
        <v>145</v>
      </c>
      <c r="AI3" s="183" t="s">
        <v>145</v>
      </c>
      <c r="AJ3" s="183" t="s">
        <v>145</v>
      </c>
      <c r="AK3" s="183" t="s">
        <v>145</v>
      </c>
      <c r="AL3" s="183" t="s">
        <v>145</v>
      </c>
      <c r="AM3" s="183" t="s">
        <v>145</v>
      </c>
      <c r="AN3" s="183" t="s">
        <v>145</v>
      </c>
      <c r="AO3" s="183" t="s">
        <v>145</v>
      </c>
    </row>
    <row r="4">
      <c r="A4" s="180" t="s">
        <v>152</v>
      </c>
      <c r="B4" s="183" t="s">
        <v>145</v>
      </c>
      <c r="C4" s="183" t="s">
        <v>145</v>
      </c>
      <c r="D4" s="183" t="s">
        <v>145</v>
      </c>
      <c r="E4" s="183" t="s">
        <v>145</v>
      </c>
      <c r="F4" s="183" t="s">
        <v>145</v>
      </c>
      <c r="G4" s="183" t="s">
        <v>153</v>
      </c>
      <c r="H4" s="183" t="s">
        <v>154</v>
      </c>
      <c r="I4" s="183" t="s">
        <v>155</v>
      </c>
      <c r="J4" s="183" t="s">
        <v>156</v>
      </c>
      <c r="K4" s="183" t="s">
        <v>157</v>
      </c>
      <c r="L4" s="183" t="s">
        <v>158</v>
      </c>
      <c r="M4" s="183" t="s">
        <v>159</v>
      </c>
      <c r="N4" s="183" t="s">
        <v>145</v>
      </c>
      <c r="O4" s="183" t="s">
        <v>145</v>
      </c>
      <c r="P4" s="183" t="s">
        <v>145</v>
      </c>
      <c r="Q4" s="183" t="s">
        <v>145</v>
      </c>
      <c r="R4" s="183" t="s">
        <v>145</v>
      </c>
      <c r="S4" s="183" t="s">
        <v>145</v>
      </c>
      <c r="T4" s="183" t="s">
        <v>145</v>
      </c>
      <c r="U4" s="183" t="s">
        <v>145</v>
      </c>
      <c r="V4" s="183" t="s">
        <v>145</v>
      </c>
      <c r="W4" s="183" t="s">
        <v>145</v>
      </c>
      <c r="X4" s="183" t="s">
        <v>145</v>
      </c>
      <c r="Y4" s="183" t="s">
        <v>145</v>
      </c>
      <c r="Z4" s="183" t="s">
        <v>145</v>
      </c>
      <c r="AA4" s="183" t="s">
        <v>145</v>
      </c>
      <c r="AB4" s="183" t="s">
        <v>145</v>
      </c>
      <c r="AC4" s="183" t="s">
        <v>145</v>
      </c>
      <c r="AD4" s="183" t="s">
        <v>145</v>
      </c>
      <c r="AE4" s="183" t="s">
        <v>145</v>
      </c>
      <c r="AF4" s="183" t="s">
        <v>145</v>
      </c>
      <c r="AG4" s="183" t="s">
        <v>145</v>
      </c>
      <c r="AH4" s="183" t="s">
        <v>145</v>
      </c>
      <c r="AI4" s="183" t="s">
        <v>145</v>
      </c>
      <c r="AJ4" s="183" t="s">
        <v>145</v>
      </c>
      <c r="AK4" s="183" t="s">
        <v>145</v>
      </c>
      <c r="AL4" s="183" t="s">
        <v>145</v>
      </c>
      <c r="AM4" s="183" t="s">
        <v>145</v>
      </c>
      <c r="AN4" s="183" t="s">
        <v>145</v>
      </c>
      <c r="AO4" s="183" t="s">
        <v>145</v>
      </c>
    </row>
    <row r="5">
      <c r="A5" s="180" t="s">
        <v>160</v>
      </c>
      <c r="B5" s="183" t="s">
        <v>145</v>
      </c>
      <c r="C5" s="183" t="s">
        <v>145</v>
      </c>
      <c r="D5" s="183" t="s">
        <v>145</v>
      </c>
      <c r="E5" s="183" t="s">
        <v>145</v>
      </c>
      <c r="F5" s="183" t="s">
        <v>145</v>
      </c>
      <c r="G5" s="183" t="s">
        <v>145</v>
      </c>
      <c r="H5" s="183" t="s">
        <v>161</v>
      </c>
      <c r="I5" s="183" t="s">
        <v>162</v>
      </c>
      <c r="J5" s="183" t="s">
        <v>163</v>
      </c>
      <c r="K5" s="183" t="s">
        <v>164</v>
      </c>
      <c r="L5" s="183" t="s">
        <v>165</v>
      </c>
      <c r="M5" s="183" t="s">
        <v>166</v>
      </c>
      <c r="N5" s="183" t="s">
        <v>167</v>
      </c>
      <c r="O5" s="183" t="s">
        <v>145</v>
      </c>
      <c r="P5" s="183" t="s">
        <v>145</v>
      </c>
      <c r="Q5" s="183" t="s">
        <v>145</v>
      </c>
      <c r="R5" s="183" t="s">
        <v>145</v>
      </c>
      <c r="S5" s="183" t="s">
        <v>145</v>
      </c>
      <c r="T5" s="183" t="s">
        <v>145</v>
      </c>
      <c r="U5" s="183" t="s">
        <v>145</v>
      </c>
      <c r="V5" s="183" t="s">
        <v>145</v>
      </c>
      <c r="W5" s="183" t="s">
        <v>145</v>
      </c>
      <c r="X5" s="183" t="s">
        <v>145</v>
      </c>
      <c r="Y5" s="183" t="s">
        <v>145</v>
      </c>
      <c r="Z5" s="183" t="s">
        <v>145</v>
      </c>
      <c r="AA5" s="183" t="s">
        <v>145</v>
      </c>
      <c r="AB5" s="183" t="s">
        <v>145</v>
      </c>
      <c r="AC5" s="183" t="s">
        <v>145</v>
      </c>
      <c r="AD5" s="183" t="s">
        <v>145</v>
      </c>
      <c r="AE5" s="183" t="s">
        <v>145</v>
      </c>
      <c r="AF5" s="183" t="s">
        <v>145</v>
      </c>
      <c r="AG5" s="183" t="s">
        <v>145</v>
      </c>
      <c r="AH5" s="183" t="s">
        <v>145</v>
      </c>
      <c r="AI5" s="183" t="s">
        <v>145</v>
      </c>
      <c r="AJ5" s="183" t="s">
        <v>145</v>
      </c>
      <c r="AK5" s="183" t="s">
        <v>145</v>
      </c>
      <c r="AL5" s="183" t="s">
        <v>145</v>
      </c>
      <c r="AM5" s="183" t="s">
        <v>145</v>
      </c>
      <c r="AN5" s="183" t="s">
        <v>145</v>
      </c>
      <c r="AO5" s="183" t="s">
        <v>145</v>
      </c>
    </row>
    <row r="6">
      <c r="A6" s="180" t="s">
        <v>168</v>
      </c>
      <c r="B6" s="183" t="s">
        <v>145</v>
      </c>
      <c r="C6" s="183" t="s">
        <v>145</v>
      </c>
      <c r="D6" s="183" t="s">
        <v>145</v>
      </c>
      <c r="E6" s="183" t="s">
        <v>145</v>
      </c>
      <c r="F6" s="183" t="s">
        <v>169</v>
      </c>
      <c r="G6" s="183" t="s">
        <v>170</v>
      </c>
      <c r="H6" s="183" t="s">
        <v>171</v>
      </c>
      <c r="I6" s="183" t="s">
        <v>172</v>
      </c>
      <c r="J6" s="183" t="s">
        <v>173</v>
      </c>
      <c r="K6" s="183" t="s">
        <v>145</v>
      </c>
      <c r="L6" s="183" t="s">
        <v>145</v>
      </c>
      <c r="M6" s="183" t="s">
        <v>145</v>
      </c>
      <c r="N6" s="183" t="s">
        <v>145</v>
      </c>
      <c r="O6" s="183" t="s">
        <v>145</v>
      </c>
      <c r="P6" s="183" t="s">
        <v>145</v>
      </c>
      <c r="Q6" s="183" t="s">
        <v>145</v>
      </c>
      <c r="R6" s="183" t="s">
        <v>145</v>
      </c>
      <c r="S6" s="183" t="s">
        <v>145</v>
      </c>
      <c r="T6" s="183" t="s">
        <v>145</v>
      </c>
      <c r="U6" s="183" t="s">
        <v>145</v>
      </c>
      <c r="V6" s="183" t="s">
        <v>145</v>
      </c>
      <c r="W6" s="183" t="s">
        <v>145</v>
      </c>
      <c r="X6" s="183" t="s">
        <v>145</v>
      </c>
      <c r="Y6" s="183" t="s">
        <v>145</v>
      </c>
      <c r="Z6" s="183" t="s">
        <v>145</v>
      </c>
      <c r="AA6" s="183" t="s">
        <v>145</v>
      </c>
      <c r="AB6" s="183" t="s">
        <v>145</v>
      </c>
      <c r="AC6" s="183" t="s">
        <v>145</v>
      </c>
      <c r="AD6" s="183" t="s">
        <v>145</v>
      </c>
      <c r="AE6" s="183" t="s">
        <v>145</v>
      </c>
      <c r="AF6" s="183" t="s">
        <v>145</v>
      </c>
      <c r="AG6" s="183" t="s">
        <v>145</v>
      </c>
      <c r="AH6" s="183" t="s">
        <v>145</v>
      </c>
      <c r="AI6" s="183" t="s">
        <v>145</v>
      </c>
      <c r="AJ6" s="183" t="s">
        <v>145</v>
      </c>
      <c r="AK6" s="183" t="s">
        <v>145</v>
      </c>
      <c r="AL6" s="183" t="s">
        <v>145</v>
      </c>
      <c r="AM6" s="183" t="s">
        <v>145</v>
      </c>
      <c r="AN6" s="183" t="s">
        <v>145</v>
      </c>
      <c r="AO6" s="183" t="s">
        <v>145</v>
      </c>
    </row>
    <row r="7">
      <c r="A7" s="180" t="s">
        <v>174</v>
      </c>
      <c r="B7" s="183" t="s">
        <v>145</v>
      </c>
      <c r="C7" s="183" t="s">
        <v>145</v>
      </c>
      <c r="D7" s="183" t="s">
        <v>145</v>
      </c>
      <c r="E7" s="183" t="s">
        <v>145</v>
      </c>
      <c r="F7" s="183" t="s">
        <v>175</v>
      </c>
      <c r="G7" s="183" t="s">
        <v>176</v>
      </c>
      <c r="H7" s="183" t="s">
        <v>177</v>
      </c>
      <c r="I7" s="183" t="s">
        <v>178</v>
      </c>
      <c r="J7" s="183" t="s">
        <v>179</v>
      </c>
      <c r="K7" s="183" t="s">
        <v>180</v>
      </c>
      <c r="L7" s="183" t="s">
        <v>181</v>
      </c>
      <c r="M7" s="183" t="s">
        <v>182</v>
      </c>
      <c r="N7" s="183" t="s">
        <v>145</v>
      </c>
      <c r="O7" s="183" t="s">
        <v>145</v>
      </c>
      <c r="P7" s="183" t="s">
        <v>145</v>
      </c>
      <c r="Q7" s="183" t="s">
        <v>145</v>
      </c>
      <c r="R7" s="183" t="s">
        <v>145</v>
      </c>
      <c r="S7" s="183" t="s">
        <v>145</v>
      </c>
      <c r="T7" s="183" t="s">
        <v>145</v>
      </c>
      <c r="U7" s="183" t="s">
        <v>145</v>
      </c>
      <c r="V7" s="183" t="s">
        <v>145</v>
      </c>
      <c r="W7" s="183" t="s">
        <v>145</v>
      </c>
      <c r="X7" s="183" t="s">
        <v>145</v>
      </c>
      <c r="Y7" s="183" t="s">
        <v>145</v>
      </c>
      <c r="Z7" s="183" t="s">
        <v>145</v>
      </c>
      <c r="AA7" s="183" t="s">
        <v>145</v>
      </c>
      <c r="AB7" s="183" t="s">
        <v>145</v>
      </c>
      <c r="AC7" s="183" t="s">
        <v>145</v>
      </c>
      <c r="AD7" s="183" t="s">
        <v>145</v>
      </c>
      <c r="AE7" s="183" t="s">
        <v>145</v>
      </c>
      <c r="AF7" s="183" t="s">
        <v>145</v>
      </c>
      <c r="AG7" s="183" t="s">
        <v>145</v>
      </c>
      <c r="AH7" s="183" t="s">
        <v>145</v>
      </c>
      <c r="AI7" s="183" t="s">
        <v>145</v>
      </c>
      <c r="AJ7" s="183" t="s">
        <v>145</v>
      </c>
      <c r="AK7" s="183" t="s">
        <v>145</v>
      </c>
      <c r="AL7" s="183" t="s">
        <v>145</v>
      </c>
      <c r="AM7" s="183" t="s">
        <v>145</v>
      </c>
      <c r="AN7" s="183" t="s">
        <v>145</v>
      </c>
      <c r="AO7" s="183" t="s">
        <v>145</v>
      </c>
    </row>
    <row r="8">
      <c r="A8" s="180" t="s">
        <v>183</v>
      </c>
      <c r="B8" s="183" t="s">
        <v>145</v>
      </c>
      <c r="C8" s="183" t="s">
        <v>145</v>
      </c>
      <c r="D8" s="183" t="s">
        <v>145</v>
      </c>
      <c r="E8" s="183" t="s">
        <v>145</v>
      </c>
      <c r="F8" s="183" t="s">
        <v>145</v>
      </c>
      <c r="G8" s="183" t="s">
        <v>145</v>
      </c>
      <c r="H8" s="183" t="s">
        <v>184</v>
      </c>
      <c r="I8" s="183" t="s">
        <v>185</v>
      </c>
      <c r="J8" s="183" t="s">
        <v>186</v>
      </c>
      <c r="K8" s="183" t="s">
        <v>187</v>
      </c>
      <c r="L8" s="183" t="s">
        <v>188</v>
      </c>
      <c r="M8" s="183" t="s">
        <v>189</v>
      </c>
      <c r="N8" s="183" t="s">
        <v>145</v>
      </c>
      <c r="O8" s="183" t="s">
        <v>190</v>
      </c>
      <c r="P8" s="183" t="s">
        <v>145</v>
      </c>
      <c r="Q8" s="183" t="s">
        <v>145</v>
      </c>
      <c r="R8" s="183" t="s">
        <v>145</v>
      </c>
      <c r="S8" s="183" t="s">
        <v>145</v>
      </c>
      <c r="T8" s="183" t="s">
        <v>145</v>
      </c>
      <c r="U8" s="183" t="s">
        <v>145</v>
      </c>
      <c r="V8" s="183" t="s">
        <v>145</v>
      </c>
      <c r="W8" s="183" t="s">
        <v>145</v>
      </c>
      <c r="X8" s="183" t="s">
        <v>145</v>
      </c>
      <c r="Y8" s="183" t="s">
        <v>145</v>
      </c>
      <c r="Z8" s="183" t="s">
        <v>145</v>
      </c>
      <c r="AA8" s="183" t="s">
        <v>145</v>
      </c>
      <c r="AB8" s="183" t="s">
        <v>145</v>
      </c>
      <c r="AC8" s="183" t="s">
        <v>145</v>
      </c>
      <c r="AD8" s="183" t="s">
        <v>145</v>
      </c>
      <c r="AE8" s="183" t="s">
        <v>145</v>
      </c>
      <c r="AF8" s="183" t="s">
        <v>145</v>
      </c>
      <c r="AG8" s="183" t="s">
        <v>145</v>
      </c>
      <c r="AH8" s="183" t="s">
        <v>145</v>
      </c>
      <c r="AI8" s="183" t="s">
        <v>145</v>
      </c>
      <c r="AJ8" s="183" t="s">
        <v>145</v>
      </c>
      <c r="AK8" s="183" t="s">
        <v>145</v>
      </c>
      <c r="AL8" s="183" t="s">
        <v>145</v>
      </c>
      <c r="AM8" s="183" t="s">
        <v>145</v>
      </c>
      <c r="AN8" s="183" t="s">
        <v>145</v>
      </c>
      <c r="AO8" s="183" t="s">
        <v>145</v>
      </c>
    </row>
    <row r="9">
      <c r="A9" s="180" t="s">
        <v>191</v>
      </c>
      <c r="B9" s="183" t="s">
        <v>145</v>
      </c>
      <c r="C9" s="183" t="s">
        <v>145</v>
      </c>
      <c r="D9" s="183" t="s">
        <v>145</v>
      </c>
      <c r="E9" s="183" t="s">
        <v>145</v>
      </c>
      <c r="F9" s="183" t="s">
        <v>192</v>
      </c>
      <c r="G9" s="183" t="s">
        <v>193</v>
      </c>
      <c r="H9" s="183" t="s">
        <v>194</v>
      </c>
      <c r="I9" s="183" t="s">
        <v>195</v>
      </c>
      <c r="J9" s="183" t="s">
        <v>196</v>
      </c>
      <c r="K9" s="183" t="s">
        <v>145</v>
      </c>
      <c r="L9" s="183" t="s">
        <v>145</v>
      </c>
      <c r="M9" s="183" t="s">
        <v>145</v>
      </c>
      <c r="N9" s="183" t="s">
        <v>145</v>
      </c>
      <c r="O9" s="183" t="s">
        <v>145</v>
      </c>
      <c r="P9" s="183" t="s">
        <v>145</v>
      </c>
      <c r="Q9" s="183" t="s">
        <v>145</v>
      </c>
      <c r="R9" s="183" t="s">
        <v>145</v>
      </c>
      <c r="S9" s="183" t="s">
        <v>145</v>
      </c>
      <c r="T9" s="183" t="s">
        <v>145</v>
      </c>
      <c r="U9" s="183" t="s">
        <v>145</v>
      </c>
      <c r="V9" s="183" t="s">
        <v>145</v>
      </c>
      <c r="W9" s="183" t="s">
        <v>145</v>
      </c>
      <c r="X9" s="183" t="s">
        <v>145</v>
      </c>
      <c r="Y9" s="183" t="s">
        <v>145</v>
      </c>
      <c r="Z9" s="183" t="s">
        <v>145</v>
      </c>
      <c r="AA9" s="183" t="s">
        <v>145</v>
      </c>
      <c r="AB9" s="183" t="s">
        <v>145</v>
      </c>
      <c r="AC9" s="183" t="s">
        <v>145</v>
      </c>
      <c r="AD9" s="183" t="s">
        <v>145</v>
      </c>
      <c r="AE9" s="183" t="s">
        <v>145</v>
      </c>
      <c r="AF9" s="183" t="s">
        <v>145</v>
      </c>
      <c r="AG9" s="183" t="s">
        <v>145</v>
      </c>
      <c r="AH9" s="183" t="s">
        <v>145</v>
      </c>
      <c r="AI9" s="183" t="s">
        <v>145</v>
      </c>
      <c r="AJ9" s="183" t="s">
        <v>145</v>
      </c>
      <c r="AK9" s="183" t="s">
        <v>145</v>
      </c>
      <c r="AL9" s="183" t="s">
        <v>145</v>
      </c>
      <c r="AM9" s="183" t="s">
        <v>145</v>
      </c>
      <c r="AN9" s="183" t="s">
        <v>145</v>
      </c>
      <c r="AO9" s="183" t="s">
        <v>145</v>
      </c>
    </row>
    <row r="10">
      <c r="A10" s="180" t="s">
        <v>197</v>
      </c>
      <c r="B10" s="183" t="s">
        <v>145</v>
      </c>
      <c r="C10" s="183" t="s">
        <v>145</v>
      </c>
      <c r="D10" s="183" t="s">
        <v>145</v>
      </c>
      <c r="E10" s="183" t="s">
        <v>145</v>
      </c>
      <c r="F10" s="183" t="s">
        <v>145</v>
      </c>
      <c r="G10" s="183" t="s">
        <v>198</v>
      </c>
      <c r="H10" s="183" t="s">
        <v>199</v>
      </c>
      <c r="I10" s="183" t="s">
        <v>200</v>
      </c>
      <c r="J10" s="183" t="s">
        <v>201</v>
      </c>
      <c r="K10" s="183" t="s">
        <v>202</v>
      </c>
      <c r="L10" s="183" t="s">
        <v>203</v>
      </c>
      <c r="M10" s="183" t="s">
        <v>204</v>
      </c>
      <c r="N10" s="183" t="s">
        <v>145</v>
      </c>
      <c r="O10" s="183" t="s">
        <v>145</v>
      </c>
      <c r="P10" s="183" t="s">
        <v>145</v>
      </c>
      <c r="Q10" s="183" t="s">
        <v>145</v>
      </c>
      <c r="R10" s="183" t="s">
        <v>145</v>
      </c>
      <c r="S10" s="183" t="s">
        <v>145</v>
      </c>
      <c r="T10" s="183" t="s">
        <v>145</v>
      </c>
      <c r="U10" s="183" t="s">
        <v>145</v>
      </c>
      <c r="V10" s="183" t="s">
        <v>145</v>
      </c>
      <c r="W10" s="183" t="s">
        <v>145</v>
      </c>
      <c r="X10" s="183" t="s">
        <v>145</v>
      </c>
      <c r="Y10" s="183" t="s">
        <v>145</v>
      </c>
      <c r="Z10" s="183" t="s">
        <v>145</v>
      </c>
      <c r="AA10" s="183" t="s">
        <v>145</v>
      </c>
      <c r="AB10" s="183" t="s">
        <v>145</v>
      </c>
      <c r="AC10" s="183" t="s">
        <v>145</v>
      </c>
      <c r="AD10" s="183" t="s">
        <v>145</v>
      </c>
      <c r="AE10" s="183" t="s">
        <v>145</v>
      </c>
      <c r="AF10" s="183" t="s">
        <v>145</v>
      </c>
      <c r="AG10" s="183" t="s">
        <v>145</v>
      </c>
      <c r="AH10" s="183" t="s">
        <v>145</v>
      </c>
      <c r="AI10" s="183" t="s">
        <v>145</v>
      </c>
      <c r="AJ10" s="183" t="s">
        <v>145</v>
      </c>
      <c r="AK10" s="183" t="s">
        <v>145</v>
      </c>
      <c r="AL10" s="183" t="s">
        <v>145</v>
      </c>
      <c r="AM10" s="183" t="s">
        <v>145</v>
      </c>
      <c r="AN10" s="183" t="s">
        <v>145</v>
      </c>
      <c r="AO10" s="183" t="s">
        <v>145</v>
      </c>
    </row>
    <row r="11">
      <c r="A11" s="180" t="s">
        <v>205</v>
      </c>
      <c r="B11" s="183" t="s">
        <v>145</v>
      </c>
      <c r="C11" s="183" t="s">
        <v>145</v>
      </c>
      <c r="D11" s="183" t="s">
        <v>145</v>
      </c>
      <c r="E11" s="183" t="s">
        <v>145</v>
      </c>
      <c r="F11" s="183" t="s">
        <v>145</v>
      </c>
      <c r="G11" s="183" t="s">
        <v>145</v>
      </c>
      <c r="H11" s="183" t="s">
        <v>206</v>
      </c>
      <c r="I11" s="183" t="s">
        <v>207</v>
      </c>
      <c r="J11" s="183" t="s">
        <v>208</v>
      </c>
      <c r="K11" s="183" t="s">
        <v>209</v>
      </c>
      <c r="L11" s="183" t="s">
        <v>210</v>
      </c>
      <c r="M11" s="183" t="s">
        <v>211</v>
      </c>
      <c r="N11" s="183" t="s">
        <v>212</v>
      </c>
      <c r="O11" s="183" t="s">
        <v>213</v>
      </c>
      <c r="P11" s="183" t="s">
        <v>145</v>
      </c>
      <c r="Q11" s="183" t="s">
        <v>145</v>
      </c>
      <c r="R11" s="183" t="s">
        <v>145</v>
      </c>
      <c r="S11" s="183" t="s">
        <v>145</v>
      </c>
      <c r="T11" s="183" t="s">
        <v>145</v>
      </c>
      <c r="U11" s="183" t="s">
        <v>145</v>
      </c>
      <c r="V11" s="183" t="s">
        <v>145</v>
      </c>
      <c r="W11" s="183" t="s">
        <v>145</v>
      </c>
      <c r="X11" s="183" t="s">
        <v>145</v>
      </c>
      <c r="Y11" s="183" t="s">
        <v>145</v>
      </c>
      <c r="Z11" s="183" t="s">
        <v>145</v>
      </c>
      <c r="AA11" s="183" t="s">
        <v>145</v>
      </c>
      <c r="AB11" s="183" t="s">
        <v>145</v>
      </c>
      <c r="AC11" s="183" t="s">
        <v>145</v>
      </c>
      <c r="AD11" s="183" t="s">
        <v>145</v>
      </c>
      <c r="AE11" s="183" t="s">
        <v>145</v>
      </c>
      <c r="AF11" s="183" t="s">
        <v>145</v>
      </c>
      <c r="AG11" s="183" t="s">
        <v>145</v>
      </c>
      <c r="AH11" s="183" t="s">
        <v>145</v>
      </c>
      <c r="AI11" s="183" t="s">
        <v>145</v>
      </c>
      <c r="AJ11" s="183" t="s">
        <v>145</v>
      </c>
      <c r="AK11" s="183" t="s">
        <v>145</v>
      </c>
      <c r="AL11" s="183" t="s">
        <v>145</v>
      </c>
      <c r="AM11" s="183" t="s">
        <v>145</v>
      </c>
      <c r="AN11" s="183" t="s">
        <v>145</v>
      </c>
      <c r="AO11" s="183" t="s">
        <v>145</v>
      </c>
    </row>
    <row r="12">
      <c r="A12" s="180" t="s">
        <v>214</v>
      </c>
      <c r="B12" s="183" t="s">
        <v>145</v>
      </c>
      <c r="C12" s="183" t="s">
        <v>145</v>
      </c>
      <c r="D12" s="183" t="s">
        <v>145</v>
      </c>
      <c r="E12" s="183" t="s">
        <v>145</v>
      </c>
      <c r="F12" s="183" t="s">
        <v>215</v>
      </c>
      <c r="G12" s="183" t="s">
        <v>216</v>
      </c>
      <c r="H12" s="183" t="s">
        <v>217</v>
      </c>
      <c r="I12" s="183" t="s">
        <v>218</v>
      </c>
      <c r="J12" s="183" t="s">
        <v>219</v>
      </c>
      <c r="K12" s="183" t="s">
        <v>145</v>
      </c>
      <c r="L12" s="183" t="s">
        <v>145</v>
      </c>
      <c r="M12" s="183" t="s">
        <v>145</v>
      </c>
      <c r="N12" s="183" t="s">
        <v>145</v>
      </c>
      <c r="O12" s="183" t="s">
        <v>145</v>
      </c>
      <c r="P12" s="183" t="s">
        <v>145</v>
      </c>
      <c r="Q12" s="183" t="s">
        <v>145</v>
      </c>
      <c r="R12" s="183" t="s">
        <v>145</v>
      </c>
      <c r="S12" s="183" t="s">
        <v>145</v>
      </c>
      <c r="T12" s="183" t="s">
        <v>145</v>
      </c>
      <c r="U12" s="183" t="s">
        <v>145</v>
      </c>
      <c r="V12" s="183" t="s">
        <v>145</v>
      </c>
      <c r="W12" s="183" t="s">
        <v>145</v>
      </c>
      <c r="X12" s="183" t="s">
        <v>145</v>
      </c>
      <c r="Y12" s="183" t="s">
        <v>145</v>
      </c>
      <c r="Z12" s="183" t="s">
        <v>145</v>
      </c>
      <c r="AA12" s="183" t="s">
        <v>145</v>
      </c>
      <c r="AB12" s="183" t="s">
        <v>145</v>
      </c>
      <c r="AC12" s="183" t="s">
        <v>145</v>
      </c>
      <c r="AD12" s="183" t="s">
        <v>145</v>
      </c>
      <c r="AE12" s="183" t="s">
        <v>145</v>
      </c>
      <c r="AF12" s="183" t="s">
        <v>145</v>
      </c>
      <c r="AG12" s="183" t="s">
        <v>145</v>
      </c>
      <c r="AH12" s="183" t="s">
        <v>145</v>
      </c>
      <c r="AI12" s="183" t="s">
        <v>145</v>
      </c>
      <c r="AJ12" s="183" t="s">
        <v>145</v>
      </c>
      <c r="AK12" s="183" t="s">
        <v>145</v>
      </c>
      <c r="AL12" s="183" t="s">
        <v>145</v>
      </c>
      <c r="AM12" s="183" t="s">
        <v>145</v>
      </c>
      <c r="AN12" s="183" t="s">
        <v>145</v>
      </c>
      <c r="AO12" s="183" t="s">
        <v>145</v>
      </c>
    </row>
    <row r="13">
      <c r="A13" s="180" t="s">
        <v>220</v>
      </c>
      <c r="B13" s="183" t="s">
        <v>145</v>
      </c>
      <c r="C13" s="183" t="s">
        <v>145</v>
      </c>
      <c r="D13" s="183" t="s">
        <v>145</v>
      </c>
      <c r="E13" s="183" t="s">
        <v>145</v>
      </c>
      <c r="F13" s="183" t="s">
        <v>221</v>
      </c>
      <c r="G13" s="183" t="s">
        <v>222</v>
      </c>
      <c r="H13" s="183" t="s">
        <v>223</v>
      </c>
      <c r="I13" s="183" t="s">
        <v>224</v>
      </c>
      <c r="J13" s="183" t="s">
        <v>225</v>
      </c>
      <c r="K13" s="183" t="s">
        <v>226</v>
      </c>
      <c r="L13" s="183" t="s">
        <v>227</v>
      </c>
      <c r="M13" s="183" t="s">
        <v>145</v>
      </c>
      <c r="N13" s="183" t="s">
        <v>145</v>
      </c>
      <c r="O13" s="183" t="s">
        <v>145</v>
      </c>
      <c r="P13" s="183" t="s">
        <v>145</v>
      </c>
      <c r="Q13" s="183" t="s">
        <v>145</v>
      </c>
      <c r="R13" s="183" t="s">
        <v>145</v>
      </c>
      <c r="S13" s="183" t="s">
        <v>145</v>
      </c>
      <c r="T13" s="183" t="s">
        <v>145</v>
      </c>
      <c r="U13" s="183" t="s">
        <v>145</v>
      </c>
      <c r="V13" s="183" t="s">
        <v>145</v>
      </c>
      <c r="W13" s="183" t="s">
        <v>145</v>
      </c>
      <c r="X13" s="183" t="s">
        <v>145</v>
      </c>
      <c r="Y13" s="183" t="s">
        <v>145</v>
      </c>
      <c r="Z13" s="183" t="s">
        <v>145</v>
      </c>
      <c r="AA13" s="183" t="s">
        <v>145</v>
      </c>
      <c r="AB13" s="183" t="s">
        <v>145</v>
      </c>
      <c r="AC13" s="183" t="s">
        <v>145</v>
      </c>
      <c r="AD13" s="183" t="s">
        <v>145</v>
      </c>
      <c r="AE13" s="183" t="s">
        <v>145</v>
      </c>
      <c r="AF13" s="183" t="s">
        <v>145</v>
      </c>
      <c r="AG13" s="183" t="s">
        <v>145</v>
      </c>
      <c r="AH13" s="183" t="s">
        <v>145</v>
      </c>
      <c r="AI13" s="183" t="s">
        <v>145</v>
      </c>
      <c r="AJ13" s="183" t="s">
        <v>145</v>
      </c>
      <c r="AK13" s="183" t="s">
        <v>145</v>
      </c>
      <c r="AL13" s="183" t="s">
        <v>145</v>
      </c>
      <c r="AM13" s="183" t="s">
        <v>145</v>
      </c>
      <c r="AN13" s="183" t="s">
        <v>145</v>
      </c>
      <c r="AO13" s="183" t="s">
        <v>145</v>
      </c>
    </row>
    <row r="14">
      <c r="A14" s="180" t="s">
        <v>228</v>
      </c>
      <c r="B14" s="183" t="s">
        <v>145</v>
      </c>
      <c r="C14" s="183" t="s">
        <v>145</v>
      </c>
      <c r="D14" s="183" t="s">
        <v>145</v>
      </c>
      <c r="E14" s="183" t="s">
        <v>145</v>
      </c>
      <c r="F14" s="183" t="s">
        <v>229</v>
      </c>
      <c r="G14" s="183" t="s">
        <v>230</v>
      </c>
      <c r="H14" s="183" t="s">
        <v>231</v>
      </c>
      <c r="I14" s="183" t="s">
        <v>232</v>
      </c>
      <c r="J14" s="183" t="s">
        <v>233</v>
      </c>
      <c r="K14" s="183" t="s">
        <v>145</v>
      </c>
      <c r="L14" s="183" t="s">
        <v>145</v>
      </c>
      <c r="M14" s="183" t="s">
        <v>145</v>
      </c>
      <c r="N14" s="183" t="s">
        <v>145</v>
      </c>
      <c r="O14" s="183" t="s">
        <v>145</v>
      </c>
      <c r="P14" s="183" t="s">
        <v>145</v>
      </c>
      <c r="Q14" s="183" t="s">
        <v>145</v>
      </c>
      <c r="R14" s="183" t="s">
        <v>145</v>
      </c>
      <c r="S14" s="183" t="s">
        <v>145</v>
      </c>
      <c r="T14" s="183" t="s">
        <v>145</v>
      </c>
      <c r="U14" s="183" t="s">
        <v>145</v>
      </c>
      <c r="V14" s="183" t="s">
        <v>145</v>
      </c>
      <c r="W14" s="183" t="s">
        <v>145</v>
      </c>
      <c r="X14" s="183" t="s">
        <v>145</v>
      </c>
      <c r="Y14" s="183" t="s">
        <v>145</v>
      </c>
      <c r="Z14" s="183" t="s">
        <v>145</v>
      </c>
      <c r="AA14" s="183" t="s">
        <v>145</v>
      </c>
      <c r="AB14" s="183" t="s">
        <v>145</v>
      </c>
      <c r="AC14" s="183" t="s">
        <v>145</v>
      </c>
      <c r="AD14" s="183" t="s">
        <v>145</v>
      </c>
      <c r="AE14" s="183" t="s">
        <v>145</v>
      </c>
      <c r="AF14" s="183" t="s">
        <v>145</v>
      </c>
      <c r="AG14" s="183" t="s">
        <v>145</v>
      </c>
      <c r="AH14" s="183" t="s">
        <v>145</v>
      </c>
      <c r="AI14" s="183" t="s">
        <v>145</v>
      </c>
      <c r="AJ14" s="183" t="s">
        <v>145</v>
      </c>
      <c r="AK14" s="183" t="s">
        <v>145</v>
      </c>
      <c r="AL14" s="183" t="s">
        <v>145</v>
      </c>
      <c r="AM14" s="183" t="s">
        <v>145</v>
      </c>
      <c r="AN14" s="183" t="s">
        <v>145</v>
      </c>
      <c r="AO14" s="183" t="s">
        <v>145</v>
      </c>
    </row>
    <row r="15">
      <c r="A15" s="180" t="s">
        <v>234</v>
      </c>
      <c r="B15" s="183" t="s">
        <v>145</v>
      </c>
      <c r="C15" s="183" t="s">
        <v>145</v>
      </c>
      <c r="D15" s="183" t="s">
        <v>145</v>
      </c>
      <c r="E15" s="183" t="s">
        <v>145</v>
      </c>
      <c r="F15" s="183" t="s">
        <v>235</v>
      </c>
      <c r="G15" s="183" t="s">
        <v>236</v>
      </c>
      <c r="H15" s="183" t="s">
        <v>237</v>
      </c>
      <c r="I15" s="183" t="s">
        <v>238</v>
      </c>
      <c r="J15" s="183" t="s">
        <v>239</v>
      </c>
      <c r="K15" s="183" t="s">
        <v>240</v>
      </c>
      <c r="L15" s="183" t="s">
        <v>241</v>
      </c>
      <c r="M15" s="183" t="s">
        <v>145</v>
      </c>
      <c r="N15" s="183" t="s">
        <v>145</v>
      </c>
      <c r="O15" s="183" t="s">
        <v>145</v>
      </c>
      <c r="P15" s="183" t="s">
        <v>145</v>
      </c>
      <c r="Q15" s="183" t="s">
        <v>145</v>
      </c>
      <c r="R15" s="183" t="s">
        <v>145</v>
      </c>
      <c r="S15" s="183" t="s">
        <v>145</v>
      </c>
      <c r="T15" s="183" t="s">
        <v>145</v>
      </c>
      <c r="U15" s="183" t="s">
        <v>145</v>
      </c>
      <c r="V15" s="183" t="s">
        <v>145</v>
      </c>
      <c r="W15" s="183" t="s">
        <v>145</v>
      </c>
      <c r="X15" s="183" t="s">
        <v>145</v>
      </c>
      <c r="Y15" s="183" t="s">
        <v>145</v>
      </c>
      <c r="Z15" s="183" t="s">
        <v>145</v>
      </c>
      <c r="AA15" s="183" t="s">
        <v>145</v>
      </c>
      <c r="AB15" s="183" t="s">
        <v>145</v>
      </c>
      <c r="AC15" s="183" t="s">
        <v>145</v>
      </c>
      <c r="AD15" s="183" t="s">
        <v>145</v>
      </c>
      <c r="AE15" s="183" t="s">
        <v>145</v>
      </c>
      <c r="AF15" s="183" t="s">
        <v>145</v>
      </c>
      <c r="AG15" s="183" t="s">
        <v>145</v>
      </c>
      <c r="AH15" s="183" t="s">
        <v>145</v>
      </c>
      <c r="AI15" s="183" t="s">
        <v>145</v>
      </c>
      <c r="AJ15" s="183" t="s">
        <v>145</v>
      </c>
      <c r="AK15" s="183" t="s">
        <v>145</v>
      </c>
      <c r="AL15" s="183" t="s">
        <v>145</v>
      </c>
      <c r="AM15" s="183" t="s">
        <v>145</v>
      </c>
      <c r="AN15" s="183" t="s">
        <v>145</v>
      </c>
      <c r="AO15" s="183" t="s">
        <v>145</v>
      </c>
    </row>
    <row r="16">
      <c r="A16" s="180" t="s">
        <v>242</v>
      </c>
      <c r="B16" s="183" t="s">
        <v>145</v>
      </c>
      <c r="C16" s="183" t="s">
        <v>145</v>
      </c>
      <c r="D16" s="183" t="s">
        <v>145</v>
      </c>
      <c r="E16" s="183" t="s">
        <v>145</v>
      </c>
      <c r="F16" s="183" t="s">
        <v>243</v>
      </c>
      <c r="G16" s="183" t="s">
        <v>244</v>
      </c>
      <c r="H16" s="183" t="s">
        <v>245</v>
      </c>
      <c r="I16" s="183" t="s">
        <v>246</v>
      </c>
      <c r="J16" s="183" t="s">
        <v>247</v>
      </c>
      <c r="K16" s="183" t="s">
        <v>145</v>
      </c>
      <c r="L16" s="183" t="s">
        <v>145</v>
      </c>
      <c r="M16" s="183" t="s">
        <v>145</v>
      </c>
      <c r="N16" s="183" t="s">
        <v>145</v>
      </c>
      <c r="O16" s="183" t="s">
        <v>145</v>
      </c>
      <c r="P16" s="183" t="s">
        <v>145</v>
      </c>
      <c r="Q16" s="183" t="s">
        <v>145</v>
      </c>
      <c r="R16" s="183" t="s">
        <v>145</v>
      </c>
      <c r="S16" s="183" t="s">
        <v>145</v>
      </c>
      <c r="T16" s="183" t="s">
        <v>145</v>
      </c>
      <c r="U16" s="183" t="s">
        <v>145</v>
      </c>
      <c r="V16" s="183" t="s">
        <v>145</v>
      </c>
      <c r="W16" s="183" t="s">
        <v>145</v>
      </c>
      <c r="X16" s="183" t="s">
        <v>145</v>
      </c>
      <c r="Y16" s="183" t="s">
        <v>145</v>
      </c>
      <c r="Z16" s="183" t="s">
        <v>145</v>
      </c>
      <c r="AA16" s="183" t="s">
        <v>145</v>
      </c>
      <c r="AB16" s="183" t="s">
        <v>145</v>
      </c>
      <c r="AC16" s="183" t="s">
        <v>145</v>
      </c>
      <c r="AD16" s="183" t="s">
        <v>145</v>
      </c>
      <c r="AE16" s="183" t="s">
        <v>145</v>
      </c>
      <c r="AF16" s="183" t="s">
        <v>145</v>
      </c>
      <c r="AG16" s="183" t="s">
        <v>145</v>
      </c>
      <c r="AH16" s="183" t="s">
        <v>145</v>
      </c>
      <c r="AI16" s="183" t="s">
        <v>145</v>
      </c>
      <c r="AJ16" s="183" t="s">
        <v>145</v>
      </c>
      <c r="AK16" s="183" t="s">
        <v>145</v>
      </c>
      <c r="AL16" s="183" t="s">
        <v>145</v>
      </c>
      <c r="AM16" s="183" t="s">
        <v>145</v>
      </c>
      <c r="AN16" s="183" t="s">
        <v>145</v>
      </c>
      <c r="AO16" s="183" t="s">
        <v>145</v>
      </c>
    </row>
    <row r="17">
      <c r="A17" s="180" t="s">
        <v>248</v>
      </c>
      <c r="B17" s="183" t="s">
        <v>145</v>
      </c>
      <c r="C17" s="183" t="s">
        <v>145</v>
      </c>
      <c r="D17" s="183" t="s">
        <v>145</v>
      </c>
      <c r="E17" s="183" t="s">
        <v>145</v>
      </c>
      <c r="F17" s="183" t="s">
        <v>249</v>
      </c>
      <c r="G17" s="183" t="s">
        <v>250</v>
      </c>
      <c r="H17" s="183" t="s">
        <v>251</v>
      </c>
      <c r="I17" s="183" t="s">
        <v>252</v>
      </c>
      <c r="J17" s="183" t="s">
        <v>253</v>
      </c>
      <c r="K17" s="183" t="s">
        <v>254</v>
      </c>
      <c r="L17" s="183" t="s">
        <v>255</v>
      </c>
      <c r="M17" s="183" t="s">
        <v>145</v>
      </c>
      <c r="N17" s="183" t="s">
        <v>145</v>
      </c>
      <c r="O17" s="183" t="s">
        <v>145</v>
      </c>
      <c r="P17" s="183" t="s">
        <v>145</v>
      </c>
      <c r="Q17" s="183" t="s">
        <v>145</v>
      </c>
      <c r="R17" s="183" t="s">
        <v>145</v>
      </c>
      <c r="S17" s="183" t="s">
        <v>145</v>
      </c>
      <c r="T17" s="183" t="s">
        <v>145</v>
      </c>
      <c r="U17" s="183" t="s">
        <v>145</v>
      </c>
      <c r="V17" s="183" t="s">
        <v>145</v>
      </c>
      <c r="W17" s="183" t="s">
        <v>145</v>
      </c>
      <c r="X17" s="183" t="s">
        <v>145</v>
      </c>
      <c r="Y17" s="183" t="s">
        <v>145</v>
      </c>
      <c r="Z17" s="183" t="s">
        <v>145</v>
      </c>
      <c r="AA17" s="183" t="s">
        <v>145</v>
      </c>
      <c r="AB17" s="183" t="s">
        <v>145</v>
      </c>
      <c r="AC17" s="183" t="s">
        <v>145</v>
      </c>
      <c r="AD17" s="183" t="s">
        <v>145</v>
      </c>
      <c r="AE17" s="183" t="s">
        <v>145</v>
      </c>
      <c r="AF17" s="183" t="s">
        <v>145</v>
      </c>
      <c r="AG17" s="183" t="s">
        <v>145</v>
      </c>
      <c r="AH17" s="183" t="s">
        <v>145</v>
      </c>
      <c r="AI17" s="183" t="s">
        <v>145</v>
      </c>
      <c r="AJ17" s="183" t="s">
        <v>145</v>
      </c>
      <c r="AK17" s="183" t="s">
        <v>145</v>
      </c>
      <c r="AL17" s="183" t="s">
        <v>145</v>
      </c>
      <c r="AM17" s="183" t="s">
        <v>145</v>
      </c>
      <c r="AN17" s="183" t="s">
        <v>145</v>
      </c>
      <c r="AO17" s="183" t="s">
        <v>145</v>
      </c>
    </row>
    <row r="18">
      <c r="A18" s="180" t="s">
        <v>256</v>
      </c>
      <c r="B18" s="183" t="s">
        <v>145</v>
      </c>
      <c r="C18" s="183" t="s">
        <v>145</v>
      </c>
      <c r="D18" s="183" t="s">
        <v>145</v>
      </c>
      <c r="E18" s="183" t="s">
        <v>145</v>
      </c>
      <c r="F18" s="183" t="s">
        <v>257</v>
      </c>
      <c r="G18" s="183" t="s">
        <v>258</v>
      </c>
      <c r="H18" s="183" t="s">
        <v>259</v>
      </c>
      <c r="I18" s="183" t="s">
        <v>260</v>
      </c>
      <c r="J18" s="183" t="s">
        <v>261</v>
      </c>
      <c r="K18" s="183" t="s">
        <v>145</v>
      </c>
      <c r="L18" s="183" t="s">
        <v>145</v>
      </c>
      <c r="M18" s="183" t="s">
        <v>145</v>
      </c>
      <c r="N18" s="183" t="s">
        <v>145</v>
      </c>
      <c r="O18" s="183" t="s">
        <v>145</v>
      </c>
      <c r="P18" s="183" t="s">
        <v>145</v>
      </c>
      <c r="Q18" s="183" t="s">
        <v>145</v>
      </c>
      <c r="R18" s="183" t="s">
        <v>145</v>
      </c>
      <c r="S18" s="183" t="s">
        <v>145</v>
      </c>
      <c r="T18" s="183" t="s">
        <v>145</v>
      </c>
      <c r="U18" s="183" t="s">
        <v>145</v>
      </c>
      <c r="V18" s="183" t="s">
        <v>145</v>
      </c>
      <c r="W18" s="183" t="s">
        <v>145</v>
      </c>
      <c r="X18" s="183" t="s">
        <v>145</v>
      </c>
      <c r="Y18" s="183" t="s">
        <v>145</v>
      </c>
      <c r="Z18" s="183" t="s">
        <v>145</v>
      </c>
      <c r="AA18" s="183" t="s">
        <v>145</v>
      </c>
      <c r="AB18" s="183" t="s">
        <v>145</v>
      </c>
      <c r="AC18" s="183" t="s">
        <v>145</v>
      </c>
      <c r="AD18" s="183" t="s">
        <v>145</v>
      </c>
      <c r="AE18" s="183" t="s">
        <v>145</v>
      </c>
      <c r="AF18" s="183" t="s">
        <v>145</v>
      </c>
      <c r="AG18" s="183" t="s">
        <v>145</v>
      </c>
      <c r="AH18" s="183" t="s">
        <v>145</v>
      </c>
      <c r="AI18" s="183" t="s">
        <v>145</v>
      </c>
      <c r="AJ18" s="183" t="s">
        <v>145</v>
      </c>
      <c r="AK18" s="183" t="s">
        <v>145</v>
      </c>
      <c r="AL18" s="183" t="s">
        <v>145</v>
      </c>
      <c r="AM18" s="183" t="s">
        <v>145</v>
      </c>
      <c r="AN18" s="183" t="s">
        <v>145</v>
      </c>
      <c r="AO18" s="183" t="s">
        <v>145</v>
      </c>
    </row>
    <row r="19">
      <c r="A19" s="180" t="s">
        <v>262</v>
      </c>
      <c r="B19" s="183" t="s">
        <v>145</v>
      </c>
      <c r="C19" s="183" t="s">
        <v>145</v>
      </c>
      <c r="D19" s="183" t="s">
        <v>145</v>
      </c>
      <c r="E19" s="183" t="s">
        <v>145</v>
      </c>
      <c r="F19" s="183" t="s">
        <v>263</v>
      </c>
      <c r="G19" s="183" t="s">
        <v>264</v>
      </c>
      <c r="H19" s="183" t="s">
        <v>265</v>
      </c>
      <c r="I19" s="183" t="s">
        <v>266</v>
      </c>
      <c r="J19" s="183" t="s">
        <v>267</v>
      </c>
      <c r="K19" s="183" t="s">
        <v>145</v>
      </c>
      <c r="L19" s="183" t="s">
        <v>145</v>
      </c>
      <c r="M19" s="183" t="s">
        <v>145</v>
      </c>
      <c r="N19" s="183" t="s">
        <v>145</v>
      </c>
      <c r="O19" s="183" t="s">
        <v>145</v>
      </c>
      <c r="P19" s="183" t="s">
        <v>145</v>
      </c>
      <c r="Q19" s="183" t="s">
        <v>145</v>
      </c>
      <c r="R19" s="183" t="s">
        <v>145</v>
      </c>
      <c r="S19" s="183" t="s">
        <v>145</v>
      </c>
      <c r="T19" s="183" t="s">
        <v>145</v>
      </c>
      <c r="U19" s="183" t="s">
        <v>145</v>
      </c>
      <c r="V19" s="183" t="s">
        <v>145</v>
      </c>
      <c r="W19" s="183" t="s">
        <v>145</v>
      </c>
      <c r="X19" s="183" t="s">
        <v>145</v>
      </c>
      <c r="Y19" s="183" t="s">
        <v>145</v>
      </c>
      <c r="Z19" s="183" t="s">
        <v>145</v>
      </c>
      <c r="AA19" s="183" t="s">
        <v>145</v>
      </c>
      <c r="AB19" s="183" t="s">
        <v>145</v>
      </c>
      <c r="AC19" s="183" t="s">
        <v>145</v>
      </c>
      <c r="AD19" s="183" t="s">
        <v>145</v>
      </c>
      <c r="AE19" s="183" t="s">
        <v>145</v>
      </c>
      <c r="AF19" s="183" t="s">
        <v>145</v>
      </c>
      <c r="AG19" s="183" t="s">
        <v>145</v>
      </c>
      <c r="AH19" s="183" t="s">
        <v>145</v>
      </c>
      <c r="AI19" s="183" t="s">
        <v>145</v>
      </c>
      <c r="AJ19" s="183" t="s">
        <v>145</v>
      </c>
      <c r="AK19" s="183" t="s">
        <v>145</v>
      </c>
      <c r="AL19" s="183" t="s">
        <v>145</v>
      </c>
      <c r="AM19" s="183" t="s">
        <v>145</v>
      </c>
      <c r="AN19" s="183" t="s">
        <v>145</v>
      </c>
      <c r="AO19" s="183" t="s">
        <v>145</v>
      </c>
    </row>
    <row r="20">
      <c r="A20" s="180" t="s">
        <v>268</v>
      </c>
      <c r="B20" s="183" t="s">
        <v>145</v>
      </c>
      <c r="C20" s="183" t="s">
        <v>145</v>
      </c>
      <c r="D20" s="183" t="s">
        <v>145</v>
      </c>
      <c r="E20" s="183" t="s">
        <v>145</v>
      </c>
      <c r="F20" s="183" t="s">
        <v>269</v>
      </c>
      <c r="G20" s="183" t="s">
        <v>270</v>
      </c>
      <c r="H20" s="183" t="s">
        <v>271</v>
      </c>
      <c r="I20" s="183" t="s">
        <v>272</v>
      </c>
      <c r="J20" s="183" t="s">
        <v>273</v>
      </c>
      <c r="K20" s="183" t="s">
        <v>145</v>
      </c>
      <c r="L20" s="183" t="s">
        <v>145</v>
      </c>
      <c r="M20" s="183" t="s">
        <v>145</v>
      </c>
      <c r="N20" s="183" t="s">
        <v>145</v>
      </c>
      <c r="O20" s="183" t="s">
        <v>145</v>
      </c>
      <c r="P20" s="183" t="s">
        <v>145</v>
      </c>
      <c r="Q20" s="183" t="s">
        <v>145</v>
      </c>
      <c r="R20" s="183" t="s">
        <v>145</v>
      </c>
      <c r="S20" s="183" t="s">
        <v>145</v>
      </c>
      <c r="T20" s="183" t="s">
        <v>145</v>
      </c>
      <c r="U20" s="183" t="s">
        <v>145</v>
      </c>
      <c r="V20" s="183" t="s">
        <v>145</v>
      </c>
      <c r="W20" s="183" t="s">
        <v>145</v>
      </c>
      <c r="X20" s="183" t="s">
        <v>145</v>
      </c>
      <c r="Y20" s="183" t="s">
        <v>145</v>
      </c>
      <c r="Z20" s="183" t="s">
        <v>145</v>
      </c>
      <c r="AA20" s="183" t="s">
        <v>145</v>
      </c>
      <c r="AB20" s="183" t="s">
        <v>145</v>
      </c>
      <c r="AC20" s="183" t="s">
        <v>145</v>
      </c>
      <c r="AD20" s="183" t="s">
        <v>145</v>
      </c>
      <c r="AE20" s="183" t="s">
        <v>145</v>
      </c>
      <c r="AF20" s="183" t="s">
        <v>145</v>
      </c>
      <c r="AG20" s="183" t="s">
        <v>145</v>
      </c>
      <c r="AH20" s="183" t="s">
        <v>145</v>
      </c>
      <c r="AI20" s="183" t="s">
        <v>145</v>
      </c>
      <c r="AJ20" s="183" t="s">
        <v>145</v>
      </c>
      <c r="AK20" s="183" t="s">
        <v>145</v>
      </c>
      <c r="AL20" s="183" t="s">
        <v>145</v>
      </c>
      <c r="AM20" s="183" t="s">
        <v>145</v>
      </c>
      <c r="AN20" s="183" t="s">
        <v>145</v>
      </c>
      <c r="AO20" s="183" t="s">
        <v>145</v>
      </c>
    </row>
    <row r="21">
      <c r="A21" s="180" t="s">
        <v>274</v>
      </c>
      <c r="B21" s="183" t="s">
        <v>145</v>
      </c>
      <c r="C21" s="183" t="s">
        <v>145</v>
      </c>
      <c r="D21" s="183" t="s">
        <v>145</v>
      </c>
      <c r="E21" s="183" t="s">
        <v>145</v>
      </c>
      <c r="F21" s="183" t="s">
        <v>275</v>
      </c>
      <c r="G21" s="183" t="s">
        <v>276</v>
      </c>
      <c r="H21" s="183" t="s">
        <v>277</v>
      </c>
      <c r="I21" s="183" t="s">
        <v>278</v>
      </c>
      <c r="J21" s="183" t="s">
        <v>279</v>
      </c>
      <c r="K21" s="183" t="s">
        <v>145</v>
      </c>
      <c r="L21" s="183" t="s">
        <v>145</v>
      </c>
      <c r="M21" s="183" t="s">
        <v>145</v>
      </c>
      <c r="N21" s="183" t="s">
        <v>145</v>
      </c>
      <c r="O21" s="183" t="s">
        <v>145</v>
      </c>
      <c r="P21" s="183" t="s">
        <v>145</v>
      </c>
      <c r="Q21" s="183" t="s">
        <v>145</v>
      </c>
      <c r="R21" s="183" t="s">
        <v>145</v>
      </c>
      <c r="S21" s="183" t="s">
        <v>145</v>
      </c>
      <c r="T21" s="183" t="s">
        <v>145</v>
      </c>
      <c r="U21" s="183" t="s">
        <v>145</v>
      </c>
      <c r="V21" s="183" t="s">
        <v>145</v>
      </c>
      <c r="W21" s="183" t="s">
        <v>145</v>
      </c>
      <c r="X21" s="183" t="s">
        <v>145</v>
      </c>
      <c r="Y21" s="183" t="s">
        <v>145</v>
      </c>
      <c r="Z21" s="183" t="s">
        <v>145</v>
      </c>
      <c r="AA21" s="183" t="s">
        <v>145</v>
      </c>
      <c r="AB21" s="183" t="s">
        <v>145</v>
      </c>
      <c r="AC21" s="183" t="s">
        <v>145</v>
      </c>
      <c r="AD21" s="183" t="s">
        <v>145</v>
      </c>
      <c r="AE21" s="183" t="s">
        <v>145</v>
      </c>
      <c r="AF21" s="183" t="s">
        <v>145</v>
      </c>
      <c r="AG21" s="183" t="s">
        <v>145</v>
      </c>
      <c r="AH21" s="183" t="s">
        <v>145</v>
      </c>
      <c r="AI21" s="183" t="s">
        <v>145</v>
      </c>
      <c r="AJ21" s="183" t="s">
        <v>145</v>
      </c>
      <c r="AK21" s="183" t="s">
        <v>145</v>
      </c>
      <c r="AL21" s="183" t="s">
        <v>145</v>
      </c>
      <c r="AM21" s="183" t="s">
        <v>145</v>
      </c>
      <c r="AN21" s="183" t="s">
        <v>145</v>
      </c>
      <c r="AO21" s="183" t="s">
        <v>145</v>
      </c>
    </row>
    <row r="22">
      <c r="A22" s="180" t="s">
        <v>75</v>
      </c>
      <c r="B22" s="183" t="s">
        <v>145</v>
      </c>
      <c r="C22" s="183" t="s">
        <v>280</v>
      </c>
      <c r="D22" s="183" t="s">
        <v>281</v>
      </c>
      <c r="E22" s="183" t="s">
        <v>282</v>
      </c>
      <c r="F22" s="183" t="s">
        <v>283</v>
      </c>
      <c r="G22" s="183" t="s">
        <v>284</v>
      </c>
      <c r="H22" s="183" t="s">
        <v>285</v>
      </c>
      <c r="I22" s="183" t="s">
        <v>286</v>
      </c>
      <c r="J22" s="183" t="s">
        <v>287</v>
      </c>
      <c r="K22" s="183" t="s">
        <v>145</v>
      </c>
      <c r="L22" s="183" t="s">
        <v>145</v>
      </c>
      <c r="M22" s="183" t="s">
        <v>145</v>
      </c>
      <c r="N22" s="183" t="s">
        <v>145</v>
      </c>
      <c r="O22" s="183" t="s">
        <v>145</v>
      </c>
      <c r="P22" s="183" t="s">
        <v>145</v>
      </c>
      <c r="Q22" s="183" t="s">
        <v>145</v>
      </c>
      <c r="R22" s="183" t="s">
        <v>145</v>
      </c>
      <c r="S22" s="183" t="s">
        <v>145</v>
      </c>
      <c r="T22" s="183" t="s">
        <v>145</v>
      </c>
      <c r="U22" s="183" t="s">
        <v>145</v>
      </c>
      <c r="V22" s="183" t="s">
        <v>145</v>
      </c>
      <c r="W22" s="183" t="s">
        <v>145</v>
      </c>
      <c r="X22" s="183" t="s">
        <v>145</v>
      </c>
      <c r="Y22" s="183" t="s">
        <v>145</v>
      </c>
      <c r="Z22" s="183" t="s">
        <v>145</v>
      </c>
      <c r="AA22" s="183" t="s">
        <v>145</v>
      </c>
      <c r="AB22" s="183" t="s">
        <v>145</v>
      </c>
      <c r="AC22" s="183" t="s">
        <v>145</v>
      </c>
      <c r="AD22" s="183" t="s">
        <v>145</v>
      </c>
      <c r="AE22" s="183" t="s">
        <v>145</v>
      </c>
      <c r="AF22" s="183" t="s">
        <v>145</v>
      </c>
      <c r="AG22" s="183" t="s">
        <v>145</v>
      </c>
      <c r="AH22" s="183" t="s">
        <v>145</v>
      </c>
      <c r="AI22" s="183" t="s">
        <v>145</v>
      </c>
      <c r="AJ22" s="183" t="s">
        <v>145</v>
      </c>
      <c r="AK22" s="183" t="s">
        <v>145</v>
      </c>
      <c r="AL22" s="183" t="s">
        <v>145</v>
      </c>
      <c r="AM22" s="183" t="s">
        <v>145</v>
      </c>
      <c r="AN22" s="183" t="s">
        <v>145</v>
      </c>
      <c r="AO22" s="183" t="s">
        <v>145</v>
      </c>
    </row>
    <row r="23">
      <c r="A23" s="180" t="s">
        <v>100</v>
      </c>
      <c r="B23" s="183" t="s">
        <v>145</v>
      </c>
      <c r="C23" s="183" t="s">
        <v>145</v>
      </c>
      <c r="D23" s="183" t="s">
        <v>145</v>
      </c>
      <c r="E23" s="183" t="s">
        <v>145</v>
      </c>
      <c r="F23" s="183" t="s">
        <v>145</v>
      </c>
      <c r="G23" s="183" t="s">
        <v>288</v>
      </c>
      <c r="H23" s="183" t="s">
        <v>289</v>
      </c>
      <c r="I23" s="183" t="s">
        <v>290</v>
      </c>
      <c r="J23" s="183" t="s">
        <v>291</v>
      </c>
      <c r="K23" s="183" t="s">
        <v>292</v>
      </c>
      <c r="L23" s="183" t="s">
        <v>293</v>
      </c>
      <c r="M23" s="183" t="s">
        <v>294</v>
      </c>
      <c r="N23" s="183" t="s">
        <v>145</v>
      </c>
      <c r="O23" s="183" t="s">
        <v>145</v>
      </c>
      <c r="P23" s="183" t="s">
        <v>145</v>
      </c>
      <c r="Q23" s="183" t="s">
        <v>145</v>
      </c>
      <c r="R23" s="183" t="s">
        <v>145</v>
      </c>
      <c r="S23" s="183" t="s">
        <v>145</v>
      </c>
      <c r="T23" s="183" t="s">
        <v>145</v>
      </c>
      <c r="U23" s="183" t="s">
        <v>145</v>
      </c>
      <c r="V23" s="183" t="s">
        <v>145</v>
      </c>
      <c r="W23" s="183" t="s">
        <v>145</v>
      </c>
      <c r="X23" s="183" t="s">
        <v>145</v>
      </c>
      <c r="Y23" s="183" t="s">
        <v>145</v>
      </c>
      <c r="Z23" s="183" t="s">
        <v>145</v>
      </c>
      <c r="AA23" s="183" t="s">
        <v>145</v>
      </c>
      <c r="AB23" s="183" t="s">
        <v>145</v>
      </c>
      <c r="AC23" s="183" t="s">
        <v>145</v>
      </c>
      <c r="AD23" s="183" t="s">
        <v>145</v>
      </c>
      <c r="AE23" s="183" t="s">
        <v>145</v>
      </c>
      <c r="AF23" s="183" t="s">
        <v>145</v>
      </c>
      <c r="AG23" s="183" t="s">
        <v>145</v>
      </c>
      <c r="AH23" s="183" t="s">
        <v>145</v>
      </c>
      <c r="AI23" s="183" t="s">
        <v>145</v>
      </c>
      <c r="AJ23" s="183" t="s">
        <v>145</v>
      </c>
      <c r="AK23" s="183" t="s">
        <v>145</v>
      </c>
      <c r="AL23" s="183" t="s">
        <v>145</v>
      </c>
      <c r="AM23" s="183" t="s">
        <v>145</v>
      </c>
      <c r="AN23" s="183" t="s">
        <v>145</v>
      </c>
      <c r="AO23" s="183" t="s">
        <v>145</v>
      </c>
    </row>
    <row r="24">
      <c r="A24" s="180" t="s">
        <v>47</v>
      </c>
      <c r="B24" s="183" t="s">
        <v>145</v>
      </c>
      <c r="C24" s="183" t="s">
        <v>145</v>
      </c>
      <c r="D24" s="183" t="s">
        <v>145</v>
      </c>
      <c r="E24" s="183" t="s">
        <v>145</v>
      </c>
      <c r="F24" s="183" t="s">
        <v>145</v>
      </c>
      <c r="G24" s="183" t="s">
        <v>295</v>
      </c>
      <c r="H24" s="183" t="s">
        <v>296</v>
      </c>
      <c r="I24" s="183" t="s">
        <v>297</v>
      </c>
      <c r="J24" s="183" t="s">
        <v>298</v>
      </c>
      <c r="K24" s="183" t="s">
        <v>299</v>
      </c>
      <c r="L24" s="183" t="s">
        <v>300</v>
      </c>
      <c r="M24" s="183" t="s">
        <v>301</v>
      </c>
      <c r="N24" s="183" t="s">
        <v>302</v>
      </c>
      <c r="O24" s="183" t="s">
        <v>303</v>
      </c>
      <c r="P24" s="183" t="s">
        <v>304</v>
      </c>
      <c r="Q24" s="183" t="s">
        <v>145</v>
      </c>
      <c r="R24" s="183" t="s">
        <v>145</v>
      </c>
      <c r="S24" s="183" t="s">
        <v>145</v>
      </c>
      <c r="T24" s="183" t="s">
        <v>145</v>
      </c>
      <c r="U24" s="183" t="s">
        <v>145</v>
      </c>
      <c r="V24" s="183" t="s">
        <v>145</v>
      </c>
      <c r="W24" s="183" t="s">
        <v>145</v>
      </c>
      <c r="X24" s="183" t="s">
        <v>145</v>
      </c>
      <c r="Y24" s="183" t="s">
        <v>145</v>
      </c>
      <c r="Z24" s="183" t="s">
        <v>145</v>
      </c>
      <c r="AA24" s="183" t="s">
        <v>145</v>
      </c>
      <c r="AB24" s="183" t="s">
        <v>145</v>
      </c>
      <c r="AC24" s="183" t="s">
        <v>145</v>
      </c>
      <c r="AD24" s="183" t="s">
        <v>145</v>
      </c>
      <c r="AE24" s="183" t="s">
        <v>145</v>
      </c>
      <c r="AF24" s="183" t="s">
        <v>145</v>
      </c>
      <c r="AG24" s="183" t="s">
        <v>145</v>
      </c>
      <c r="AH24" s="183" t="s">
        <v>145</v>
      </c>
      <c r="AI24" s="183" t="s">
        <v>145</v>
      </c>
      <c r="AJ24" s="183" t="s">
        <v>145</v>
      </c>
      <c r="AK24" s="183" t="s">
        <v>145</v>
      </c>
      <c r="AL24" s="183" t="s">
        <v>145</v>
      </c>
      <c r="AM24" s="183" t="s">
        <v>145</v>
      </c>
      <c r="AN24" s="183" t="s">
        <v>145</v>
      </c>
      <c r="AO24" s="183" t="s">
        <v>145</v>
      </c>
    </row>
    <row r="25">
      <c r="A25" s="180" t="s">
        <v>48</v>
      </c>
      <c r="B25" s="183" t="s">
        <v>145</v>
      </c>
      <c r="C25" s="183" t="s">
        <v>145</v>
      </c>
      <c r="D25" s="183" t="s">
        <v>145</v>
      </c>
      <c r="E25" s="183" t="s">
        <v>145</v>
      </c>
      <c r="F25" s="183" t="s">
        <v>145</v>
      </c>
      <c r="G25" s="183" t="s">
        <v>145</v>
      </c>
      <c r="H25" s="183" t="s">
        <v>145</v>
      </c>
      <c r="I25" s="183" t="s">
        <v>305</v>
      </c>
      <c r="J25" s="183" t="s">
        <v>306</v>
      </c>
      <c r="K25" s="183" t="s">
        <v>307</v>
      </c>
      <c r="L25" s="183" t="s">
        <v>308</v>
      </c>
      <c r="M25" s="183" t="s">
        <v>309</v>
      </c>
      <c r="N25" s="183" t="s">
        <v>310</v>
      </c>
      <c r="O25" s="183" t="s">
        <v>311</v>
      </c>
      <c r="P25" s="183" t="s">
        <v>312</v>
      </c>
      <c r="Q25" s="183" t="s">
        <v>145</v>
      </c>
      <c r="R25" s="183" t="s">
        <v>145</v>
      </c>
      <c r="S25" s="183" t="s">
        <v>145</v>
      </c>
      <c r="T25" s="183" t="s">
        <v>145</v>
      </c>
      <c r="U25" s="183" t="s">
        <v>145</v>
      </c>
      <c r="V25" s="183" t="s">
        <v>145</v>
      </c>
      <c r="W25" s="183" t="s">
        <v>145</v>
      </c>
      <c r="X25" s="183" t="s">
        <v>145</v>
      </c>
      <c r="Y25" s="183" t="s">
        <v>145</v>
      </c>
      <c r="Z25" s="183" t="s">
        <v>145</v>
      </c>
      <c r="AA25" s="183" t="s">
        <v>145</v>
      </c>
      <c r="AB25" s="183" t="s">
        <v>145</v>
      </c>
      <c r="AC25" s="183" t="s">
        <v>145</v>
      </c>
      <c r="AD25" s="183" t="s">
        <v>145</v>
      </c>
      <c r="AE25" s="183" t="s">
        <v>145</v>
      </c>
      <c r="AF25" s="183" t="s">
        <v>145</v>
      </c>
      <c r="AG25" s="183" t="s">
        <v>145</v>
      </c>
      <c r="AH25" s="183" t="s">
        <v>145</v>
      </c>
      <c r="AI25" s="183" t="s">
        <v>145</v>
      </c>
      <c r="AJ25" s="183" t="s">
        <v>145</v>
      </c>
      <c r="AK25" s="183" t="s">
        <v>145</v>
      </c>
      <c r="AL25" s="183" t="s">
        <v>145</v>
      </c>
      <c r="AM25" s="183" t="s">
        <v>145</v>
      </c>
      <c r="AN25" s="183" t="s">
        <v>145</v>
      </c>
      <c r="AO25" s="183" t="s">
        <v>145</v>
      </c>
    </row>
    <row r="26">
      <c r="A26" s="180" t="s">
        <v>313</v>
      </c>
      <c r="B26" s="183" t="s">
        <v>145</v>
      </c>
      <c r="C26" s="183" t="s">
        <v>145</v>
      </c>
      <c r="D26" s="183" t="s">
        <v>145</v>
      </c>
      <c r="E26" s="183" t="s">
        <v>145</v>
      </c>
      <c r="F26" s="183" t="s">
        <v>145</v>
      </c>
      <c r="G26" s="183" t="s">
        <v>145</v>
      </c>
      <c r="H26" s="183" t="s">
        <v>145</v>
      </c>
      <c r="I26" s="183" t="s">
        <v>145</v>
      </c>
      <c r="J26" s="183" t="s">
        <v>145</v>
      </c>
      <c r="K26" s="183" t="s">
        <v>145</v>
      </c>
      <c r="L26" s="183" t="s">
        <v>145</v>
      </c>
      <c r="M26" s="183" t="s">
        <v>145</v>
      </c>
      <c r="N26" s="183" t="s">
        <v>145</v>
      </c>
      <c r="O26" s="183" t="s">
        <v>314</v>
      </c>
      <c r="P26" s="183" t="s">
        <v>145</v>
      </c>
      <c r="Q26" s="183" t="s">
        <v>315</v>
      </c>
      <c r="R26" s="183" t="s">
        <v>145</v>
      </c>
      <c r="S26" s="183" t="s">
        <v>145</v>
      </c>
      <c r="T26" s="183" t="s">
        <v>145</v>
      </c>
      <c r="U26" s="183" t="s">
        <v>145</v>
      </c>
      <c r="V26" s="183" t="s">
        <v>145</v>
      </c>
      <c r="W26" s="183" t="s">
        <v>145</v>
      </c>
      <c r="X26" s="183" t="s">
        <v>145</v>
      </c>
      <c r="Y26" s="183" t="s">
        <v>145</v>
      </c>
      <c r="Z26" s="183" t="s">
        <v>145</v>
      </c>
      <c r="AA26" s="183" t="s">
        <v>145</v>
      </c>
      <c r="AB26" s="183" t="s">
        <v>145</v>
      </c>
      <c r="AC26" s="183" t="s">
        <v>145</v>
      </c>
      <c r="AD26" s="183" t="s">
        <v>145</v>
      </c>
      <c r="AE26" s="183" t="s">
        <v>145</v>
      </c>
      <c r="AF26" s="183" t="s">
        <v>145</v>
      </c>
      <c r="AG26" s="183" t="s">
        <v>145</v>
      </c>
      <c r="AH26" s="183" t="s">
        <v>145</v>
      </c>
      <c r="AI26" s="183" t="s">
        <v>145</v>
      </c>
      <c r="AJ26" s="183" t="s">
        <v>145</v>
      </c>
      <c r="AK26" s="183" t="s">
        <v>145</v>
      </c>
      <c r="AL26" s="183" t="s">
        <v>145</v>
      </c>
      <c r="AM26" s="183" t="s">
        <v>145</v>
      </c>
      <c r="AN26" s="183" t="s">
        <v>145</v>
      </c>
      <c r="AO26" s="183" t="s">
        <v>145</v>
      </c>
    </row>
    <row r="27">
      <c r="A27" s="180" t="s">
        <v>129</v>
      </c>
      <c r="B27" s="183" t="s">
        <v>145</v>
      </c>
      <c r="C27" s="183" t="s">
        <v>145</v>
      </c>
      <c r="D27" s="183" t="s">
        <v>145</v>
      </c>
      <c r="E27" s="183" t="s">
        <v>145</v>
      </c>
      <c r="F27" s="183" t="s">
        <v>145</v>
      </c>
      <c r="G27" s="183" t="s">
        <v>145</v>
      </c>
      <c r="H27" s="183" t="s">
        <v>145</v>
      </c>
      <c r="I27" s="183" t="s">
        <v>145</v>
      </c>
      <c r="J27" s="183" t="s">
        <v>145</v>
      </c>
      <c r="K27" s="183" t="s">
        <v>145</v>
      </c>
      <c r="L27" s="183" t="s">
        <v>316</v>
      </c>
      <c r="M27" s="183" t="s">
        <v>317</v>
      </c>
      <c r="N27" s="183" t="s">
        <v>318</v>
      </c>
      <c r="O27" s="183" t="s">
        <v>319</v>
      </c>
      <c r="P27" s="183" t="s">
        <v>320</v>
      </c>
      <c r="Q27" s="183" t="s">
        <v>321</v>
      </c>
      <c r="R27" s="183" t="s">
        <v>145</v>
      </c>
      <c r="S27" s="183" t="s">
        <v>322</v>
      </c>
      <c r="T27" s="183" t="s">
        <v>145</v>
      </c>
      <c r="U27" s="183" t="s">
        <v>145</v>
      </c>
      <c r="V27" s="183" t="s">
        <v>145</v>
      </c>
      <c r="W27" s="183" t="s">
        <v>145</v>
      </c>
      <c r="X27" s="183" t="s">
        <v>145</v>
      </c>
      <c r="Y27" s="183" t="s">
        <v>145</v>
      </c>
      <c r="Z27" s="183" t="s">
        <v>145</v>
      </c>
      <c r="AA27" s="183" t="s">
        <v>145</v>
      </c>
      <c r="AB27" s="183" t="s">
        <v>145</v>
      </c>
      <c r="AC27" s="183" t="s">
        <v>145</v>
      </c>
      <c r="AD27" s="183" t="s">
        <v>145</v>
      </c>
      <c r="AE27" s="183" t="s">
        <v>145</v>
      </c>
      <c r="AF27" s="183" t="s">
        <v>145</v>
      </c>
      <c r="AG27" s="183" t="s">
        <v>145</v>
      </c>
      <c r="AH27" s="183" t="s">
        <v>145</v>
      </c>
      <c r="AI27" s="183" t="s">
        <v>145</v>
      </c>
      <c r="AJ27" s="183" t="s">
        <v>145</v>
      </c>
      <c r="AK27" s="183" t="s">
        <v>145</v>
      </c>
      <c r="AL27" s="183" t="s">
        <v>145</v>
      </c>
      <c r="AM27" s="183" t="s">
        <v>145</v>
      </c>
      <c r="AN27" s="183" t="s">
        <v>145</v>
      </c>
      <c r="AO27" s="183" t="s">
        <v>145</v>
      </c>
    </row>
    <row r="28">
      <c r="A28" s="180" t="s">
        <v>130</v>
      </c>
      <c r="B28" s="183" t="s">
        <v>145</v>
      </c>
      <c r="C28" s="183" t="s">
        <v>145</v>
      </c>
      <c r="D28" s="183" t="s">
        <v>145</v>
      </c>
      <c r="E28" s="183" t="s">
        <v>145</v>
      </c>
      <c r="F28" s="183" t="s">
        <v>145</v>
      </c>
      <c r="G28" s="183" t="s">
        <v>145</v>
      </c>
      <c r="H28" s="183" t="s">
        <v>145</v>
      </c>
      <c r="I28" s="183" t="s">
        <v>145</v>
      </c>
      <c r="J28" s="183" t="s">
        <v>145</v>
      </c>
      <c r="K28" s="183" t="s">
        <v>145</v>
      </c>
      <c r="L28" s="183" t="s">
        <v>145</v>
      </c>
      <c r="M28" s="183" t="s">
        <v>145</v>
      </c>
      <c r="N28" s="183" t="s">
        <v>323</v>
      </c>
      <c r="O28" s="183" t="s">
        <v>324</v>
      </c>
      <c r="P28" s="183" t="s">
        <v>325</v>
      </c>
      <c r="Q28" s="183" t="s">
        <v>326</v>
      </c>
      <c r="R28" s="183" t="s">
        <v>145</v>
      </c>
      <c r="S28" s="183" t="s">
        <v>327</v>
      </c>
      <c r="T28" s="183" t="s">
        <v>328</v>
      </c>
      <c r="U28" s="183" t="s">
        <v>145</v>
      </c>
      <c r="V28" s="183" t="s">
        <v>145</v>
      </c>
      <c r="W28" s="183" t="s">
        <v>145</v>
      </c>
      <c r="X28" s="183" t="s">
        <v>145</v>
      </c>
      <c r="Y28" s="183" t="s">
        <v>145</v>
      </c>
      <c r="Z28" s="183" t="s">
        <v>145</v>
      </c>
      <c r="AA28" s="183" t="s">
        <v>145</v>
      </c>
      <c r="AB28" s="183" t="s">
        <v>145</v>
      </c>
      <c r="AC28" s="183" t="s">
        <v>145</v>
      </c>
      <c r="AD28" s="183" t="s">
        <v>145</v>
      </c>
      <c r="AE28" s="183" t="s">
        <v>145</v>
      </c>
      <c r="AF28" s="183" t="s">
        <v>145</v>
      </c>
      <c r="AG28" s="183" t="s">
        <v>145</v>
      </c>
      <c r="AH28" s="183" t="s">
        <v>145</v>
      </c>
      <c r="AI28" s="183" t="s">
        <v>145</v>
      </c>
      <c r="AJ28" s="183" t="s">
        <v>145</v>
      </c>
      <c r="AK28" s="183" t="s">
        <v>145</v>
      </c>
      <c r="AL28" s="183" t="s">
        <v>145</v>
      </c>
      <c r="AM28" s="183" t="s">
        <v>145</v>
      </c>
      <c r="AN28" s="183" t="s">
        <v>145</v>
      </c>
      <c r="AO28" s="183" t="s">
        <v>145</v>
      </c>
    </row>
    <row r="29">
      <c r="A29" s="180" t="s">
        <v>134</v>
      </c>
      <c r="B29" s="183" t="s">
        <v>145</v>
      </c>
      <c r="C29" s="183" t="s">
        <v>145</v>
      </c>
      <c r="D29" s="183" t="s">
        <v>145</v>
      </c>
      <c r="E29" s="183" t="s">
        <v>145</v>
      </c>
      <c r="F29" s="183" t="s">
        <v>145</v>
      </c>
      <c r="G29" s="183" t="s">
        <v>145</v>
      </c>
      <c r="H29" s="183" t="s">
        <v>145</v>
      </c>
      <c r="I29" s="183" t="s">
        <v>145</v>
      </c>
      <c r="J29" s="183" t="s">
        <v>145</v>
      </c>
      <c r="K29" s="183" t="s">
        <v>145</v>
      </c>
      <c r="L29" s="183" t="s">
        <v>145</v>
      </c>
      <c r="M29" s="183" t="s">
        <v>145</v>
      </c>
      <c r="N29" s="183" t="s">
        <v>145</v>
      </c>
      <c r="O29" s="183" t="s">
        <v>145</v>
      </c>
      <c r="P29" s="183" t="s">
        <v>145</v>
      </c>
      <c r="Q29" s="183" t="s">
        <v>329</v>
      </c>
      <c r="R29" s="183" t="s">
        <v>145</v>
      </c>
      <c r="S29" s="183" t="s">
        <v>145</v>
      </c>
      <c r="T29" s="183" t="s">
        <v>330</v>
      </c>
      <c r="U29" s="183" t="s">
        <v>145</v>
      </c>
      <c r="V29" s="183" t="s">
        <v>145</v>
      </c>
      <c r="W29" s="183" t="s">
        <v>331</v>
      </c>
      <c r="X29" s="183" t="s">
        <v>145</v>
      </c>
      <c r="Y29" s="183" t="s">
        <v>145</v>
      </c>
      <c r="Z29" s="183" t="s">
        <v>145</v>
      </c>
      <c r="AA29" s="183" t="s">
        <v>145</v>
      </c>
      <c r="AB29" s="183" t="s">
        <v>145</v>
      </c>
      <c r="AC29" s="183" t="s">
        <v>145</v>
      </c>
      <c r="AD29" s="183" t="s">
        <v>145</v>
      </c>
      <c r="AE29" s="183" t="s">
        <v>145</v>
      </c>
      <c r="AF29" s="183" t="s">
        <v>145</v>
      </c>
      <c r="AG29" s="183" t="s">
        <v>145</v>
      </c>
      <c r="AH29" s="183" t="s">
        <v>145</v>
      </c>
      <c r="AI29" s="183" t="s">
        <v>145</v>
      </c>
      <c r="AJ29" s="183" t="s">
        <v>145</v>
      </c>
      <c r="AK29" s="183" t="s">
        <v>145</v>
      </c>
      <c r="AL29" s="183" t="s">
        <v>145</v>
      </c>
      <c r="AM29" s="183" t="s">
        <v>145</v>
      </c>
      <c r="AN29" s="183" t="s">
        <v>145</v>
      </c>
      <c r="AO29" s="183" t="s">
        <v>145</v>
      </c>
    </row>
    <row r="30">
      <c r="A30" s="180" t="s">
        <v>332</v>
      </c>
      <c r="B30" s="183" t="s">
        <v>145</v>
      </c>
      <c r="C30" s="183" t="s">
        <v>145</v>
      </c>
      <c r="D30" s="183" t="s">
        <v>145</v>
      </c>
      <c r="E30" s="183" t="s">
        <v>145</v>
      </c>
      <c r="F30" s="183" t="s">
        <v>145</v>
      </c>
      <c r="G30" s="183" t="s">
        <v>145</v>
      </c>
      <c r="H30" s="183" t="s">
        <v>145</v>
      </c>
      <c r="I30" s="183" t="s">
        <v>145</v>
      </c>
      <c r="J30" s="183" t="s">
        <v>145</v>
      </c>
      <c r="K30" s="183" t="s">
        <v>145</v>
      </c>
      <c r="L30" s="183" t="s">
        <v>333</v>
      </c>
      <c r="M30" s="183" t="s">
        <v>145</v>
      </c>
      <c r="N30" s="183" t="s">
        <v>334</v>
      </c>
      <c r="O30" s="183" t="s">
        <v>145</v>
      </c>
      <c r="P30" s="183" t="s">
        <v>335</v>
      </c>
      <c r="Q30" s="183" t="s">
        <v>336</v>
      </c>
      <c r="R30" s="183" t="s">
        <v>145</v>
      </c>
      <c r="S30" s="183" t="s">
        <v>145</v>
      </c>
      <c r="T30" s="183" t="s">
        <v>337</v>
      </c>
      <c r="U30" s="183" t="s">
        <v>145</v>
      </c>
      <c r="V30" s="183" t="s">
        <v>145</v>
      </c>
      <c r="W30" s="183" t="s">
        <v>145</v>
      </c>
      <c r="X30" s="183" t="s">
        <v>145</v>
      </c>
      <c r="Y30" s="183" t="s">
        <v>145</v>
      </c>
      <c r="Z30" s="183" t="s">
        <v>145</v>
      </c>
      <c r="AA30" s="183" t="s">
        <v>145</v>
      </c>
      <c r="AB30" s="183" t="s">
        <v>145</v>
      </c>
      <c r="AC30" s="183" t="s">
        <v>145</v>
      </c>
      <c r="AD30" s="183" t="s">
        <v>145</v>
      </c>
      <c r="AE30" s="183" t="s">
        <v>145</v>
      </c>
      <c r="AF30" s="183" t="s">
        <v>145</v>
      </c>
      <c r="AG30" s="183" t="s">
        <v>145</v>
      </c>
      <c r="AH30" s="183" t="s">
        <v>145</v>
      </c>
      <c r="AI30" s="183" t="s">
        <v>145</v>
      </c>
      <c r="AJ30" s="183" t="s">
        <v>145</v>
      </c>
      <c r="AK30" s="183" t="s">
        <v>145</v>
      </c>
      <c r="AL30" s="183" t="s">
        <v>145</v>
      </c>
      <c r="AM30" s="183" t="s">
        <v>145</v>
      </c>
      <c r="AN30" s="183" t="s">
        <v>145</v>
      </c>
      <c r="AO30" s="183" t="s">
        <v>145</v>
      </c>
    </row>
    <row r="31">
      <c r="A31" s="180" t="s">
        <v>338</v>
      </c>
      <c r="B31" s="183" t="s">
        <v>145</v>
      </c>
      <c r="C31" s="183" t="s">
        <v>145</v>
      </c>
      <c r="D31" s="183" t="s">
        <v>145</v>
      </c>
      <c r="E31" s="183" t="s">
        <v>145</v>
      </c>
      <c r="F31" s="183" t="s">
        <v>145</v>
      </c>
      <c r="G31" s="183" t="s">
        <v>145</v>
      </c>
      <c r="H31" s="183" t="s">
        <v>145</v>
      </c>
      <c r="I31" s="183" t="s">
        <v>339</v>
      </c>
      <c r="J31" s="183" t="s">
        <v>145</v>
      </c>
      <c r="K31" s="183" t="s">
        <v>340</v>
      </c>
      <c r="L31" s="183" t="s">
        <v>341</v>
      </c>
      <c r="M31" s="183" t="s">
        <v>145</v>
      </c>
      <c r="N31" s="183" t="s">
        <v>342</v>
      </c>
      <c r="O31" s="183" t="s">
        <v>343</v>
      </c>
      <c r="P31" s="183" t="s">
        <v>344</v>
      </c>
      <c r="Q31" s="183" t="s">
        <v>145</v>
      </c>
      <c r="R31" s="183" t="s">
        <v>145</v>
      </c>
      <c r="S31" s="183" t="s">
        <v>145</v>
      </c>
      <c r="T31" s="183" t="s">
        <v>145</v>
      </c>
      <c r="U31" s="183" t="s">
        <v>145</v>
      </c>
      <c r="V31" s="183" t="s">
        <v>145</v>
      </c>
      <c r="W31" s="183" t="s">
        <v>145</v>
      </c>
      <c r="X31" s="183" t="s">
        <v>145</v>
      </c>
      <c r="Y31" s="183" t="s">
        <v>145</v>
      </c>
      <c r="Z31" s="183" t="s">
        <v>145</v>
      </c>
      <c r="AA31" s="183" t="s">
        <v>145</v>
      </c>
      <c r="AB31" s="183" t="s">
        <v>145</v>
      </c>
      <c r="AC31" s="183" t="s">
        <v>145</v>
      </c>
      <c r="AD31" s="183" t="s">
        <v>145</v>
      </c>
      <c r="AE31" s="183" t="s">
        <v>145</v>
      </c>
      <c r="AF31" s="183" t="s">
        <v>145</v>
      </c>
      <c r="AG31" s="183" t="s">
        <v>145</v>
      </c>
      <c r="AH31" s="183" t="s">
        <v>145</v>
      </c>
      <c r="AI31" s="183" t="s">
        <v>145</v>
      </c>
      <c r="AJ31" s="183" t="s">
        <v>145</v>
      </c>
      <c r="AK31" s="183" t="s">
        <v>145</v>
      </c>
      <c r="AL31" s="183" t="s">
        <v>145</v>
      </c>
      <c r="AM31" s="183" t="s">
        <v>145</v>
      </c>
      <c r="AN31" s="183" t="s">
        <v>145</v>
      </c>
      <c r="AO31" s="183" t="s">
        <v>145</v>
      </c>
    </row>
    <row r="32">
      <c r="A32" s="180" t="s">
        <v>345</v>
      </c>
      <c r="B32" s="183" t="s">
        <v>145</v>
      </c>
      <c r="C32" s="183" t="s">
        <v>145</v>
      </c>
      <c r="D32" s="183" t="s">
        <v>145</v>
      </c>
      <c r="E32" s="183" t="s">
        <v>145</v>
      </c>
      <c r="F32" s="183" t="s">
        <v>145</v>
      </c>
      <c r="G32" s="183" t="s">
        <v>145</v>
      </c>
      <c r="H32" s="183" t="s">
        <v>145</v>
      </c>
      <c r="I32" s="183" t="s">
        <v>145</v>
      </c>
      <c r="J32" s="183" t="s">
        <v>145</v>
      </c>
      <c r="K32" s="183" t="s">
        <v>346</v>
      </c>
      <c r="L32" s="183" t="s">
        <v>347</v>
      </c>
      <c r="M32" s="183" t="s">
        <v>348</v>
      </c>
      <c r="N32" s="183" t="s">
        <v>346</v>
      </c>
      <c r="O32" s="183" t="s">
        <v>349</v>
      </c>
      <c r="P32" s="183" t="s">
        <v>350</v>
      </c>
      <c r="Q32" s="183" t="s">
        <v>351</v>
      </c>
      <c r="R32" s="183" t="s">
        <v>145</v>
      </c>
      <c r="S32" s="183" t="s">
        <v>352</v>
      </c>
      <c r="T32" s="183" t="s">
        <v>145</v>
      </c>
      <c r="U32" s="183" t="s">
        <v>145</v>
      </c>
      <c r="V32" s="183" t="s">
        <v>145</v>
      </c>
      <c r="W32" s="183" t="s">
        <v>145</v>
      </c>
      <c r="X32" s="183" t="s">
        <v>145</v>
      </c>
      <c r="Y32" s="183" t="s">
        <v>145</v>
      </c>
      <c r="Z32" s="183" t="s">
        <v>145</v>
      </c>
      <c r="AA32" s="183" t="s">
        <v>145</v>
      </c>
      <c r="AB32" s="183" t="s">
        <v>145</v>
      </c>
      <c r="AC32" s="183" t="s">
        <v>145</v>
      </c>
      <c r="AD32" s="183" t="s">
        <v>145</v>
      </c>
      <c r="AE32" s="183" t="s">
        <v>145</v>
      </c>
      <c r="AF32" s="183" t="s">
        <v>145</v>
      </c>
      <c r="AG32" s="183" t="s">
        <v>145</v>
      </c>
      <c r="AH32" s="183" t="s">
        <v>145</v>
      </c>
      <c r="AI32" s="183" t="s">
        <v>145</v>
      </c>
      <c r="AJ32" s="183" t="s">
        <v>145</v>
      </c>
      <c r="AK32" s="183" t="s">
        <v>145</v>
      </c>
      <c r="AL32" s="183" t="s">
        <v>145</v>
      </c>
      <c r="AM32" s="183" t="s">
        <v>145</v>
      </c>
      <c r="AN32" s="183" t="s">
        <v>145</v>
      </c>
      <c r="AO32" s="183" t="s">
        <v>145</v>
      </c>
    </row>
    <row r="33">
      <c r="A33" s="180" t="s">
        <v>353</v>
      </c>
      <c r="B33" s="183" t="s">
        <v>145</v>
      </c>
      <c r="C33" s="183" t="s">
        <v>145</v>
      </c>
      <c r="D33" s="183" t="s">
        <v>145</v>
      </c>
      <c r="E33" s="183" t="s">
        <v>145</v>
      </c>
      <c r="F33" s="183" t="s">
        <v>145</v>
      </c>
      <c r="G33" s="183" t="s">
        <v>145</v>
      </c>
      <c r="H33" s="183" t="s">
        <v>145</v>
      </c>
      <c r="I33" s="183" t="s">
        <v>145</v>
      </c>
      <c r="J33" s="183" t="s">
        <v>145</v>
      </c>
      <c r="K33" s="183" t="s">
        <v>145</v>
      </c>
      <c r="L33" s="183" t="s">
        <v>145</v>
      </c>
      <c r="M33" s="183" t="s">
        <v>145</v>
      </c>
      <c r="N33" s="183" t="s">
        <v>145</v>
      </c>
      <c r="O33" s="183" t="s">
        <v>145</v>
      </c>
      <c r="P33" s="183" t="s">
        <v>354</v>
      </c>
      <c r="Q33" s="183" t="s">
        <v>355</v>
      </c>
      <c r="R33" s="183" t="s">
        <v>145</v>
      </c>
      <c r="S33" s="183" t="s">
        <v>145</v>
      </c>
      <c r="T33" s="183" t="s">
        <v>145</v>
      </c>
      <c r="U33" s="183" t="s">
        <v>145</v>
      </c>
      <c r="V33" s="183" t="s">
        <v>145</v>
      </c>
      <c r="W33" s="183" t="s">
        <v>145</v>
      </c>
      <c r="X33" s="183" t="s">
        <v>145</v>
      </c>
      <c r="Y33" s="183" t="s">
        <v>145</v>
      </c>
      <c r="Z33" s="183" t="s">
        <v>145</v>
      </c>
      <c r="AA33" s="183" t="s">
        <v>145</v>
      </c>
      <c r="AB33" s="183" t="s">
        <v>145</v>
      </c>
      <c r="AC33" s="183" t="s">
        <v>145</v>
      </c>
      <c r="AD33" s="183" t="s">
        <v>145</v>
      </c>
      <c r="AE33" s="183" t="s">
        <v>145</v>
      </c>
      <c r="AF33" s="183" t="s">
        <v>145</v>
      </c>
      <c r="AG33" s="183" t="s">
        <v>145</v>
      </c>
      <c r="AH33" s="183" t="s">
        <v>145</v>
      </c>
      <c r="AI33" s="183" t="s">
        <v>145</v>
      </c>
      <c r="AJ33" s="183" t="s">
        <v>145</v>
      </c>
      <c r="AK33" s="183" t="s">
        <v>145</v>
      </c>
      <c r="AL33" s="183" t="s">
        <v>145</v>
      </c>
      <c r="AM33" s="183" t="s">
        <v>145</v>
      </c>
      <c r="AN33" s="183" t="s">
        <v>145</v>
      </c>
      <c r="AO33" s="183" t="s">
        <v>145</v>
      </c>
    </row>
    <row r="34">
      <c r="A34" s="180" t="s">
        <v>356</v>
      </c>
      <c r="B34" s="183" t="s">
        <v>145</v>
      </c>
      <c r="C34" s="183" t="s">
        <v>145</v>
      </c>
      <c r="D34" s="183" t="s">
        <v>145</v>
      </c>
      <c r="E34" s="183" t="s">
        <v>145</v>
      </c>
      <c r="F34" s="183" t="s">
        <v>145</v>
      </c>
      <c r="G34" s="183" t="s">
        <v>145</v>
      </c>
      <c r="H34" s="183" t="s">
        <v>145</v>
      </c>
      <c r="I34" s="183" t="s">
        <v>145</v>
      </c>
      <c r="J34" s="183" t="s">
        <v>357</v>
      </c>
      <c r="K34" s="183" t="s">
        <v>358</v>
      </c>
      <c r="L34" s="183" t="s">
        <v>359</v>
      </c>
      <c r="M34" s="183" t="s">
        <v>360</v>
      </c>
      <c r="N34" s="183" t="s">
        <v>361</v>
      </c>
      <c r="O34" s="183" t="s">
        <v>362</v>
      </c>
      <c r="P34" s="183" t="s">
        <v>363</v>
      </c>
      <c r="Q34" s="183" t="s">
        <v>364</v>
      </c>
      <c r="R34" s="183" t="s">
        <v>365</v>
      </c>
      <c r="S34" s="183" t="s">
        <v>145</v>
      </c>
      <c r="T34" s="183" t="s">
        <v>145</v>
      </c>
      <c r="U34" s="183" t="s">
        <v>145</v>
      </c>
      <c r="V34" s="183" t="s">
        <v>145</v>
      </c>
      <c r="W34" s="183" t="s">
        <v>145</v>
      </c>
      <c r="X34" s="183" t="s">
        <v>145</v>
      </c>
      <c r="Y34" s="183" t="s">
        <v>145</v>
      </c>
      <c r="Z34" s="183" t="s">
        <v>145</v>
      </c>
      <c r="AA34" s="183" t="s">
        <v>145</v>
      </c>
      <c r="AB34" s="183" t="s">
        <v>145</v>
      </c>
      <c r="AC34" s="183" t="s">
        <v>145</v>
      </c>
      <c r="AD34" s="183" t="s">
        <v>145</v>
      </c>
      <c r="AE34" s="183" t="s">
        <v>145</v>
      </c>
      <c r="AF34" s="183" t="s">
        <v>145</v>
      </c>
      <c r="AG34" s="183" t="s">
        <v>145</v>
      </c>
      <c r="AH34" s="183" t="s">
        <v>145</v>
      </c>
      <c r="AI34" s="183" t="s">
        <v>145</v>
      </c>
      <c r="AJ34" s="183" t="s">
        <v>145</v>
      </c>
      <c r="AK34" s="183" t="s">
        <v>145</v>
      </c>
      <c r="AL34" s="183" t="s">
        <v>145</v>
      </c>
      <c r="AM34" s="183" t="s">
        <v>145</v>
      </c>
      <c r="AN34" s="183" t="s">
        <v>145</v>
      </c>
      <c r="AO34" s="183" t="s">
        <v>145</v>
      </c>
    </row>
    <row r="35">
      <c r="A35" s="180" t="s">
        <v>366</v>
      </c>
      <c r="B35" s="183" t="s">
        <v>145</v>
      </c>
      <c r="C35" s="183" t="s">
        <v>145</v>
      </c>
      <c r="D35" s="183" t="s">
        <v>145</v>
      </c>
      <c r="E35" s="183" t="s">
        <v>145</v>
      </c>
      <c r="F35" s="183" t="s">
        <v>145</v>
      </c>
      <c r="G35" s="183" t="s">
        <v>145</v>
      </c>
      <c r="H35" s="183" t="s">
        <v>145</v>
      </c>
      <c r="I35" s="183" t="s">
        <v>145</v>
      </c>
      <c r="J35" s="183" t="s">
        <v>367</v>
      </c>
      <c r="K35" s="183" t="s">
        <v>145</v>
      </c>
      <c r="L35" s="183" t="s">
        <v>368</v>
      </c>
      <c r="M35" s="183" t="s">
        <v>145</v>
      </c>
      <c r="N35" s="183" t="s">
        <v>145</v>
      </c>
      <c r="O35" s="183" t="s">
        <v>145</v>
      </c>
      <c r="P35" s="183" t="s">
        <v>145</v>
      </c>
      <c r="Q35" s="183" t="s">
        <v>145</v>
      </c>
      <c r="R35" s="183" t="s">
        <v>145</v>
      </c>
      <c r="S35" s="183" t="s">
        <v>145</v>
      </c>
      <c r="T35" s="183" t="s">
        <v>145</v>
      </c>
      <c r="U35" s="183" t="s">
        <v>145</v>
      </c>
      <c r="V35" s="183" t="s">
        <v>145</v>
      </c>
      <c r="W35" s="183" t="s">
        <v>145</v>
      </c>
      <c r="X35" s="183" t="s">
        <v>145</v>
      </c>
      <c r="Y35" s="183" t="s">
        <v>145</v>
      </c>
      <c r="Z35" s="183" t="s">
        <v>145</v>
      </c>
      <c r="AA35" s="183" t="s">
        <v>145</v>
      </c>
      <c r="AB35" s="183" t="s">
        <v>145</v>
      </c>
      <c r="AC35" s="183" t="s">
        <v>145</v>
      </c>
      <c r="AD35" s="183" t="s">
        <v>145</v>
      </c>
      <c r="AE35" s="183" t="s">
        <v>145</v>
      </c>
      <c r="AF35" s="183" t="s">
        <v>145</v>
      </c>
      <c r="AG35" s="183" t="s">
        <v>145</v>
      </c>
      <c r="AH35" s="183" t="s">
        <v>145</v>
      </c>
      <c r="AI35" s="183" t="s">
        <v>145</v>
      </c>
      <c r="AJ35" s="183" t="s">
        <v>145</v>
      </c>
      <c r="AK35" s="183" t="s">
        <v>145</v>
      </c>
      <c r="AL35" s="183" t="s">
        <v>145</v>
      </c>
      <c r="AM35" s="183" t="s">
        <v>145</v>
      </c>
      <c r="AN35" s="183" t="s">
        <v>145</v>
      </c>
      <c r="AO35" s="183" t="s">
        <v>145</v>
      </c>
    </row>
    <row r="36">
      <c r="A36" s="180" t="s">
        <v>369</v>
      </c>
      <c r="B36" s="183" t="s">
        <v>145</v>
      </c>
      <c r="C36" s="183" t="s">
        <v>145</v>
      </c>
      <c r="D36" s="183" t="s">
        <v>145</v>
      </c>
      <c r="E36" s="183" t="s">
        <v>145</v>
      </c>
      <c r="F36" s="183" t="s">
        <v>145</v>
      </c>
      <c r="G36" s="183" t="s">
        <v>145</v>
      </c>
      <c r="H36" s="183" t="s">
        <v>145</v>
      </c>
      <c r="I36" s="183" t="s">
        <v>145</v>
      </c>
      <c r="J36" s="183" t="s">
        <v>145</v>
      </c>
      <c r="K36" s="183" t="s">
        <v>370</v>
      </c>
      <c r="L36" s="183" t="s">
        <v>145</v>
      </c>
      <c r="M36" s="183" t="s">
        <v>145</v>
      </c>
      <c r="N36" s="183" t="s">
        <v>145</v>
      </c>
      <c r="O36" s="183" t="s">
        <v>371</v>
      </c>
      <c r="P36" s="183" t="s">
        <v>145</v>
      </c>
      <c r="Q36" s="183" t="s">
        <v>145</v>
      </c>
      <c r="R36" s="183" t="s">
        <v>145</v>
      </c>
      <c r="S36" s="183" t="s">
        <v>145</v>
      </c>
      <c r="T36" s="183" t="s">
        <v>145</v>
      </c>
      <c r="U36" s="183" t="s">
        <v>145</v>
      </c>
      <c r="V36" s="183" t="s">
        <v>145</v>
      </c>
      <c r="W36" s="183" t="s">
        <v>145</v>
      </c>
      <c r="X36" s="183" t="s">
        <v>145</v>
      </c>
      <c r="Y36" s="183" t="s">
        <v>145</v>
      </c>
      <c r="Z36" s="183" t="s">
        <v>145</v>
      </c>
      <c r="AA36" s="183" t="s">
        <v>145</v>
      </c>
      <c r="AB36" s="183" t="s">
        <v>145</v>
      </c>
      <c r="AC36" s="183" t="s">
        <v>145</v>
      </c>
      <c r="AD36" s="183" t="s">
        <v>145</v>
      </c>
      <c r="AE36" s="183" t="s">
        <v>145</v>
      </c>
      <c r="AF36" s="183" t="s">
        <v>145</v>
      </c>
      <c r="AG36" s="183" t="s">
        <v>145</v>
      </c>
      <c r="AH36" s="183" t="s">
        <v>145</v>
      </c>
      <c r="AI36" s="183" t="s">
        <v>145</v>
      </c>
      <c r="AJ36" s="183" t="s">
        <v>145</v>
      </c>
      <c r="AK36" s="183" t="s">
        <v>145</v>
      </c>
      <c r="AL36" s="183" t="s">
        <v>145</v>
      </c>
      <c r="AM36" s="183" t="s">
        <v>145</v>
      </c>
      <c r="AN36" s="183" t="s">
        <v>145</v>
      </c>
      <c r="AO36" s="183" t="s">
        <v>145</v>
      </c>
    </row>
    <row r="37">
      <c r="A37" s="180" t="s">
        <v>372</v>
      </c>
      <c r="B37" s="183" t="s">
        <v>145</v>
      </c>
      <c r="C37" s="183" t="s">
        <v>145</v>
      </c>
      <c r="D37" s="183" t="s">
        <v>145</v>
      </c>
      <c r="E37" s="183" t="s">
        <v>145</v>
      </c>
      <c r="F37" s="183" t="s">
        <v>145</v>
      </c>
      <c r="G37" s="183" t="s">
        <v>145</v>
      </c>
      <c r="H37" s="183" t="s">
        <v>145</v>
      </c>
      <c r="I37" s="183" t="s">
        <v>145</v>
      </c>
      <c r="J37" s="183" t="s">
        <v>145</v>
      </c>
      <c r="K37" s="183" t="s">
        <v>145</v>
      </c>
      <c r="L37" s="183" t="s">
        <v>145</v>
      </c>
      <c r="M37" s="183" t="s">
        <v>373</v>
      </c>
      <c r="N37" s="183" t="s">
        <v>145</v>
      </c>
      <c r="O37" s="183" t="s">
        <v>145</v>
      </c>
      <c r="P37" s="183" t="s">
        <v>145</v>
      </c>
      <c r="Q37" s="183" t="s">
        <v>145</v>
      </c>
      <c r="R37" s="183" t="s">
        <v>145</v>
      </c>
      <c r="S37" s="183" t="s">
        <v>145</v>
      </c>
      <c r="T37" s="183" t="s">
        <v>145</v>
      </c>
      <c r="U37" s="183" t="s">
        <v>145</v>
      </c>
      <c r="V37" s="183" t="s">
        <v>145</v>
      </c>
      <c r="W37" s="183" t="s">
        <v>145</v>
      </c>
      <c r="X37" s="183" t="s">
        <v>145</v>
      </c>
      <c r="Y37" s="183" t="s">
        <v>145</v>
      </c>
      <c r="Z37" s="183" t="s">
        <v>145</v>
      </c>
      <c r="AA37" s="183" t="s">
        <v>145</v>
      </c>
      <c r="AB37" s="183" t="s">
        <v>145</v>
      </c>
      <c r="AC37" s="183" t="s">
        <v>145</v>
      </c>
      <c r="AD37" s="183" t="s">
        <v>145</v>
      </c>
      <c r="AE37" s="183" t="s">
        <v>145</v>
      </c>
      <c r="AF37" s="183" t="s">
        <v>145</v>
      </c>
      <c r="AG37" s="183" t="s">
        <v>145</v>
      </c>
      <c r="AH37" s="183" t="s">
        <v>145</v>
      </c>
      <c r="AI37" s="183" t="s">
        <v>145</v>
      </c>
      <c r="AJ37" s="183" t="s">
        <v>145</v>
      </c>
      <c r="AK37" s="183" t="s">
        <v>145</v>
      </c>
      <c r="AL37" s="183" t="s">
        <v>145</v>
      </c>
      <c r="AM37" s="183" t="s">
        <v>145</v>
      </c>
      <c r="AN37" s="183" t="s">
        <v>145</v>
      </c>
      <c r="AO37" s="183" t="s">
        <v>145</v>
      </c>
    </row>
    <row r="38">
      <c r="A38" s="180" t="s">
        <v>374</v>
      </c>
      <c r="B38" s="183" t="s">
        <v>145</v>
      </c>
      <c r="C38" s="183" t="s">
        <v>145</v>
      </c>
      <c r="D38" s="183" t="s">
        <v>145</v>
      </c>
      <c r="E38" s="183" t="s">
        <v>145</v>
      </c>
      <c r="F38" s="183" t="s">
        <v>145</v>
      </c>
      <c r="G38" s="183" t="s">
        <v>145</v>
      </c>
      <c r="H38" s="183" t="s">
        <v>145</v>
      </c>
      <c r="I38" s="183" t="s">
        <v>145</v>
      </c>
      <c r="J38" s="183" t="s">
        <v>375</v>
      </c>
      <c r="K38" s="183" t="s">
        <v>376</v>
      </c>
      <c r="L38" s="183" t="s">
        <v>377</v>
      </c>
      <c r="M38" s="183" t="s">
        <v>378</v>
      </c>
      <c r="N38" s="183" t="s">
        <v>379</v>
      </c>
      <c r="O38" s="183" t="s">
        <v>145</v>
      </c>
      <c r="P38" s="183" t="s">
        <v>145</v>
      </c>
      <c r="Q38" s="183" t="s">
        <v>145</v>
      </c>
      <c r="R38" s="183" t="s">
        <v>145</v>
      </c>
      <c r="S38" s="183" t="s">
        <v>145</v>
      </c>
      <c r="T38" s="183" t="s">
        <v>145</v>
      </c>
      <c r="U38" s="183" t="s">
        <v>145</v>
      </c>
      <c r="V38" s="183" t="s">
        <v>145</v>
      </c>
      <c r="W38" s="183" t="s">
        <v>145</v>
      </c>
      <c r="X38" s="183" t="s">
        <v>145</v>
      </c>
      <c r="Y38" s="183" t="s">
        <v>145</v>
      </c>
      <c r="Z38" s="183" t="s">
        <v>145</v>
      </c>
      <c r="AA38" s="183" t="s">
        <v>145</v>
      </c>
      <c r="AB38" s="183" t="s">
        <v>145</v>
      </c>
      <c r="AC38" s="183" t="s">
        <v>145</v>
      </c>
      <c r="AD38" s="183" t="s">
        <v>145</v>
      </c>
      <c r="AE38" s="183" t="s">
        <v>145</v>
      </c>
      <c r="AF38" s="183" t="s">
        <v>145</v>
      </c>
      <c r="AG38" s="183" t="s">
        <v>145</v>
      </c>
      <c r="AH38" s="183" t="s">
        <v>145</v>
      </c>
      <c r="AI38" s="183" t="s">
        <v>145</v>
      </c>
      <c r="AJ38" s="183" t="s">
        <v>145</v>
      </c>
      <c r="AK38" s="183" t="s">
        <v>145</v>
      </c>
      <c r="AL38" s="183" t="s">
        <v>145</v>
      </c>
      <c r="AM38" s="183" t="s">
        <v>145</v>
      </c>
      <c r="AN38" s="183" t="s">
        <v>145</v>
      </c>
      <c r="AO38" s="183" t="s">
        <v>145</v>
      </c>
    </row>
    <row r="39">
      <c r="A39" s="180" t="s">
        <v>380</v>
      </c>
      <c r="B39" s="183" t="s">
        <v>145</v>
      </c>
      <c r="C39" s="183" t="s">
        <v>145</v>
      </c>
      <c r="D39" s="183" t="s">
        <v>145</v>
      </c>
      <c r="E39" s="183" t="s">
        <v>145</v>
      </c>
      <c r="F39" s="183" t="s">
        <v>145</v>
      </c>
      <c r="G39" s="183" t="s">
        <v>145</v>
      </c>
      <c r="H39" s="183" t="s">
        <v>145</v>
      </c>
      <c r="I39" s="183" t="s">
        <v>145</v>
      </c>
      <c r="J39" s="183" t="s">
        <v>145</v>
      </c>
      <c r="K39" s="183" t="s">
        <v>145</v>
      </c>
      <c r="L39" s="183" t="s">
        <v>145</v>
      </c>
      <c r="M39" s="183" t="s">
        <v>145</v>
      </c>
      <c r="N39" s="183" t="s">
        <v>381</v>
      </c>
      <c r="O39" s="183" t="s">
        <v>145</v>
      </c>
      <c r="P39" s="183" t="s">
        <v>145</v>
      </c>
      <c r="Q39" s="183" t="s">
        <v>145</v>
      </c>
      <c r="R39" s="183" t="s">
        <v>145</v>
      </c>
      <c r="S39" s="183" t="s">
        <v>145</v>
      </c>
      <c r="T39" s="183" t="s">
        <v>145</v>
      </c>
      <c r="U39" s="183" t="s">
        <v>145</v>
      </c>
      <c r="V39" s="183" t="s">
        <v>145</v>
      </c>
      <c r="W39" s="183" t="s">
        <v>145</v>
      </c>
      <c r="X39" s="183" t="s">
        <v>145</v>
      </c>
      <c r="Y39" s="183" t="s">
        <v>145</v>
      </c>
      <c r="Z39" s="183" t="s">
        <v>145</v>
      </c>
      <c r="AA39" s="183" t="s">
        <v>145</v>
      </c>
      <c r="AB39" s="183" t="s">
        <v>145</v>
      </c>
      <c r="AC39" s="183" t="s">
        <v>145</v>
      </c>
      <c r="AD39" s="183" t="s">
        <v>145</v>
      </c>
      <c r="AE39" s="183" t="s">
        <v>145</v>
      </c>
      <c r="AF39" s="183" t="s">
        <v>145</v>
      </c>
      <c r="AG39" s="183" t="s">
        <v>145</v>
      </c>
      <c r="AH39" s="183" t="s">
        <v>145</v>
      </c>
      <c r="AI39" s="183" t="s">
        <v>145</v>
      </c>
      <c r="AJ39" s="183" t="s">
        <v>145</v>
      </c>
      <c r="AK39" s="183" t="s">
        <v>145</v>
      </c>
      <c r="AL39" s="183" t="s">
        <v>145</v>
      </c>
      <c r="AM39" s="183" t="s">
        <v>145</v>
      </c>
      <c r="AN39" s="183" t="s">
        <v>145</v>
      </c>
      <c r="AO39" s="183" t="s">
        <v>145</v>
      </c>
    </row>
    <row r="40">
      <c r="A40" s="180" t="s">
        <v>71</v>
      </c>
      <c r="B40" s="183" t="s">
        <v>145</v>
      </c>
      <c r="C40" s="183" t="s">
        <v>382</v>
      </c>
      <c r="D40" s="183" t="s">
        <v>383</v>
      </c>
      <c r="E40" s="183" t="s">
        <v>384</v>
      </c>
      <c r="F40" s="183" t="s">
        <v>385</v>
      </c>
      <c r="G40" s="183" t="s">
        <v>386</v>
      </c>
      <c r="H40" s="183" t="s">
        <v>387</v>
      </c>
      <c r="I40" s="183" t="s">
        <v>388</v>
      </c>
      <c r="J40" s="183" t="s">
        <v>389</v>
      </c>
      <c r="K40" s="183" t="s">
        <v>390</v>
      </c>
      <c r="L40" s="183" t="s">
        <v>391</v>
      </c>
      <c r="M40" s="183" t="s">
        <v>392</v>
      </c>
      <c r="N40" s="183" t="s">
        <v>145</v>
      </c>
      <c r="O40" s="183" t="s">
        <v>145</v>
      </c>
      <c r="P40" s="183" t="s">
        <v>145</v>
      </c>
      <c r="Q40" s="183" t="s">
        <v>145</v>
      </c>
      <c r="R40" s="183" t="s">
        <v>145</v>
      </c>
      <c r="S40" s="183" t="s">
        <v>145</v>
      </c>
      <c r="T40" s="183" t="s">
        <v>145</v>
      </c>
      <c r="U40" s="183" t="s">
        <v>145</v>
      </c>
      <c r="V40" s="183" t="s">
        <v>145</v>
      </c>
      <c r="W40" s="183" t="s">
        <v>145</v>
      </c>
      <c r="X40" s="183" t="s">
        <v>145</v>
      </c>
      <c r="Y40" s="183" t="s">
        <v>145</v>
      </c>
      <c r="Z40" s="183" t="s">
        <v>145</v>
      </c>
      <c r="AA40" s="183" t="s">
        <v>145</v>
      </c>
      <c r="AB40" s="183" t="s">
        <v>145</v>
      </c>
      <c r="AC40" s="183" t="s">
        <v>145</v>
      </c>
      <c r="AD40" s="183" t="s">
        <v>145</v>
      </c>
      <c r="AE40" s="183" t="s">
        <v>145</v>
      </c>
      <c r="AF40" s="183" t="s">
        <v>145</v>
      </c>
      <c r="AG40" s="183" t="s">
        <v>145</v>
      </c>
      <c r="AH40" s="183" t="s">
        <v>145</v>
      </c>
      <c r="AI40" s="183" t="s">
        <v>145</v>
      </c>
      <c r="AJ40" s="183" t="s">
        <v>145</v>
      </c>
      <c r="AK40" s="183" t="s">
        <v>145</v>
      </c>
      <c r="AL40" s="183" t="s">
        <v>145</v>
      </c>
      <c r="AM40" s="183" t="s">
        <v>145</v>
      </c>
      <c r="AN40" s="183" t="s">
        <v>145</v>
      </c>
      <c r="AO40" s="183" t="s">
        <v>145</v>
      </c>
    </row>
    <row r="41">
      <c r="A41" s="180" t="s">
        <v>83</v>
      </c>
      <c r="B41" s="183" t="s">
        <v>145</v>
      </c>
      <c r="C41" s="183" t="s">
        <v>145</v>
      </c>
      <c r="D41" s="183" t="s">
        <v>145</v>
      </c>
      <c r="E41" s="183" t="s">
        <v>393</v>
      </c>
      <c r="F41" s="183" t="s">
        <v>394</v>
      </c>
      <c r="G41" s="183" t="s">
        <v>395</v>
      </c>
      <c r="H41" s="183" t="s">
        <v>396</v>
      </c>
      <c r="I41" s="183" t="s">
        <v>397</v>
      </c>
      <c r="J41" s="183" t="s">
        <v>398</v>
      </c>
      <c r="K41" s="183" t="s">
        <v>399</v>
      </c>
      <c r="L41" s="183" t="s">
        <v>400</v>
      </c>
      <c r="M41" s="183" t="s">
        <v>401</v>
      </c>
      <c r="N41" s="183" t="s">
        <v>402</v>
      </c>
      <c r="O41" s="183" t="s">
        <v>145</v>
      </c>
      <c r="P41" s="183" t="s">
        <v>145</v>
      </c>
      <c r="Q41" s="183" t="s">
        <v>145</v>
      </c>
      <c r="R41" s="183" t="s">
        <v>145</v>
      </c>
      <c r="S41" s="183" t="s">
        <v>145</v>
      </c>
      <c r="T41" s="183" t="s">
        <v>145</v>
      </c>
      <c r="U41" s="183" t="s">
        <v>145</v>
      </c>
      <c r="V41" s="183" t="s">
        <v>145</v>
      </c>
      <c r="W41" s="183" t="s">
        <v>145</v>
      </c>
      <c r="X41" s="183" t="s">
        <v>145</v>
      </c>
      <c r="Y41" s="183" t="s">
        <v>145</v>
      </c>
      <c r="Z41" s="183" t="s">
        <v>145</v>
      </c>
      <c r="AA41" s="183" t="s">
        <v>145</v>
      </c>
      <c r="AB41" s="183" t="s">
        <v>145</v>
      </c>
      <c r="AC41" s="183" t="s">
        <v>145</v>
      </c>
      <c r="AD41" s="183" t="s">
        <v>145</v>
      </c>
      <c r="AE41" s="183" t="s">
        <v>145</v>
      </c>
      <c r="AF41" s="183" t="s">
        <v>145</v>
      </c>
      <c r="AG41" s="183" t="s">
        <v>145</v>
      </c>
      <c r="AH41" s="183" t="s">
        <v>145</v>
      </c>
      <c r="AI41" s="183" t="s">
        <v>145</v>
      </c>
      <c r="AJ41" s="183" t="s">
        <v>145</v>
      </c>
      <c r="AK41" s="183" t="s">
        <v>145</v>
      </c>
      <c r="AL41" s="183" t="s">
        <v>145</v>
      </c>
      <c r="AM41" s="183" t="s">
        <v>145</v>
      </c>
      <c r="AN41" s="183" t="s">
        <v>145</v>
      </c>
      <c r="AO41" s="183" t="s">
        <v>145</v>
      </c>
    </row>
    <row r="42">
      <c r="A42" s="180" t="s">
        <v>403</v>
      </c>
      <c r="B42" s="183" t="s">
        <v>145</v>
      </c>
      <c r="C42" s="183" t="s">
        <v>145</v>
      </c>
      <c r="D42" s="183" t="s">
        <v>145</v>
      </c>
      <c r="E42" s="183" t="s">
        <v>145</v>
      </c>
      <c r="F42" s="183" t="s">
        <v>145</v>
      </c>
      <c r="G42" s="183" t="s">
        <v>145</v>
      </c>
      <c r="H42" s="183" t="s">
        <v>145</v>
      </c>
      <c r="I42" s="183" t="s">
        <v>145</v>
      </c>
      <c r="J42" s="183" t="s">
        <v>145</v>
      </c>
      <c r="K42" s="183" t="s">
        <v>145</v>
      </c>
      <c r="L42" s="183" t="s">
        <v>404</v>
      </c>
      <c r="M42" s="183" t="s">
        <v>145</v>
      </c>
      <c r="N42" s="183" t="s">
        <v>405</v>
      </c>
      <c r="O42" s="183" t="s">
        <v>145</v>
      </c>
      <c r="P42" s="183" t="s">
        <v>145</v>
      </c>
      <c r="Q42" s="183" t="s">
        <v>145</v>
      </c>
      <c r="R42" s="183" t="s">
        <v>406</v>
      </c>
      <c r="S42" s="183" t="s">
        <v>145</v>
      </c>
      <c r="T42" s="183" t="s">
        <v>145</v>
      </c>
      <c r="U42" s="183" t="s">
        <v>145</v>
      </c>
      <c r="V42" s="183" t="s">
        <v>145</v>
      </c>
      <c r="W42" s="183" t="s">
        <v>145</v>
      </c>
      <c r="X42" s="183" t="s">
        <v>145</v>
      </c>
      <c r="Y42" s="183" t="s">
        <v>145</v>
      </c>
      <c r="Z42" s="183" t="s">
        <v>145</v>
      </c>
      <c r="AA42" s="183" t="s">
        <v>145</v>
      </c>
      <c r="AB42" s="183" t="s">
        <v>145</v>
      </c>
      <c r="AC42" s="183" t="s">
        <v>145</v>
      </c>
      <c r="AD42" s="183" t="s">
        <v>145</v>
      </c>
      <c r="AE42" s="183" t="s">
        <v>145</v>
      </c>
      <c r="AF42" s="183" t="s">
        <v>145</v>
      </c>
      <c r="AG42" s="183" t="s">
        <v>145</v>
      </c>
      <c r="AH42" s="183" t="s">
        <v>145</v>
      </c>
      <c r="AI42" s="183" t="s">
        <v>145</v>
      </c>
      <c r="AJ42" s="183" t="s">
        <v>145</v>
      </c>
      <c r="AK42" s="183" t="s">
        <v>145</v>
      </c>
      <c r="AL42" s="183" t="s">
        <v>145</v>
      </c>
      <c r="AM42" s="183" t="s">
        <v>145</v>
      </c>
      <c r="AN42" s="183" t="s">
        <v>145</v>
      </c>
      <c r="AO42" s="183" t="s">
        <v>145</v>
      </c>
    </row>
    <row r="43">
      <c r="A43" s="180" t="s">
        <v>407</v>
      </c>
      <c r="B43" s="183" t="s">
        <v>145</v>
      </c>
      <c r="C43" s="183" t="s">
        <v>145</v>
      </c>
      <c r="D43" s="183" t="s">
        <v>145</v>
      </c>
      <c r="E43" s="183" t="s">
        <v>145</v>
      </c>
      <c r="F43" s="183" t="s">
        <v>145</v>
      </c>
      <c r="G43" s="183" t="s">
        <v>145</v>
      </c>
      <c r="H43" s="183" t="s">
        <v>145</v>
      </c>
      <c r="I43" s="183" t="s">
        <v>145</v>
      </c>
      <c r="J43" s="183" t="s">
        <v>145</v>
      </c>
      <c r="K43" s="183" t="s">
        <v>145</v>
      </c>
      <c r="L43" s="183" t="s">
        <v>408</v>
      </c>
      <c r="M43" s="183" t="s">
        <v>409</v>
      </c>
      <c r="N43" s="183" t="s">
        <v>410</v>
      </c>
      <c r="O43" s="183" t="s">
        <v>411</v>
      </c>
      <c r="P43" s="183" t="s">
        <v>145</v>
      </c>
      <c r="Q43" s="183" t="s">
        <v>412</v>
      </c>
      <c r="R43" s="183" t="s">
        <v>413</v>
      </c>
      <c r="S43" s="183" t="s">
        <v>414</v>
      </c>
      <c r="T43" s="183" t="s">
        <v>145</v>
      </c>
      <c r="U43" s="183" t="s">
        <v>145</v>
      </c>
      <c r="V43" s="183" t="s">
        <v>145</v>
      </c>
      <c r="W43" s="183" t="s">
        <v>145</v>
      </c>
      <c r="X43" s="183" t="s">
        <v>145</v>
      </c>
      <c r="Y43" s="183" t="s">
        <v>145</v>
      </c>
      <c r="Z43" s="183" t="s">
        <v>145</v>
      </c>
      <c r="AA43" s="183" t="s">
        <v>145</v>
      </c>
      <c r="AB43" s="183" t="s">
        <v>145</v>
      </c>
      <c r="AC43" s="183" t="s">
        <v>145</v>
      </c>
      <c r="AD43" s="183" t="s">
        <v>145</v>
      </c>
      <c r="AE43" s="183" t="s">
        <v>145</v>
      </c>
      <c r="AF43" s="183" t="s">
        <v>145</v>
      </c>
      <c r="AG43" s="183" t="s">
        <v>145</v>
      </c>
      <c r="AH43" s="183" t="s">
        <v>145</v>
      </c>
      <c r="AI43" s="183" t="s">
        <v>145</v>
      </c>
      <c r="AJ43" s="183" t="s">
        <v>145</v>
      </c>
      <c r="AK43" s="183" t="s">
        <v>145</v>
      </c>
      <c r="AL43" s="183" t="s">
        <v>145</v>
      </c>
      <c r="AM43" s="183" t="s">
        <v>145</v>
      </c>
      <c r="AN43" s="183" t="s">
        <v>145</v>
      </c>
      <c r="AO43" s="183" t="s">
        <v>145</v>
      </c>
    </row>
    <row r="44">
      <c r="A44" s="180" t="s">
        <v>415</v>
      </c>
      <c r="B44" s="183" t="s">
        <v>145</v>
      </c>
      <c r="C44" s="183" t="s">
        <v>145</v>
      </c>
      <c r="D44" s="183" t="s">
        <v>145</v>
      </c>
      <c r="E44" s="183" t="s">
        <v>145</v>
      </c>
      <c r="F44" s="183" t="s">
        <v>145</v>
      </c>
      <c r="G44" s="183" t="s">
        <v>145</v>
      </c>
      <c r="H44" s="183" t="s">
        <v>145</v>
      </c>
      <c r="I44" s="183" t="s">
        <v>145</v>
      </c>
      <c r="J44" s="183" t="s">
        <v>145</v>
      </c>
      <c r="K44" s="183" t="s">
        <v>145</v>
      </c>
      <c r="L44" s="183" t="s">
        <v>145</v>
      </c>
      <c r="M44" s="183" t="s">
        <v>145</v>
      </c>
      <c r="N44" s="183" t="s">
        <v>145</v>
      </c>
      <c r="O44" s="183" t="s">
        <v>145</v>
      </c>
      <c r="P44" s="183" t="s">
        <v>145</v>
      </c>
      <c r="Q44" s="183" t="s">
        <v>145</v>
      </c>
      <c r="R44" s="183" t="s">
        <v>145</v>
      </c>
      <c r="S44" s="183" t="s">
        <v>145</v>
      </c>
      <c r="T44" s="183" t="s">
        <v>145</v>
      </c>
      <c r="U44" s="183" t="s">
        <v>416</v>
      </c>
      <c r="V44" s="183" t="s">
        <v>145</v>
      </c>
      <c r="W44" s="183" t="s">
        <v>145</v>
      </c>
      <c r="X44" s="183" t="s">
        <v>145</v>
      </c>
      <c r="Y44" s="183" t="s">
        <v>145</v>
      </c>
      <c r="Z44" s="183" t="s">
        <v>145</v>
      </c>
      <c r="AA44" s="183" t="s">
        <v>145</v>
      </c>
      <c r="AB44" s="183" t="s">
        <v>145</v>
      </c>
      <c r="AC44" s="183" t="s">
        <v>145</v>
      </c>
      <c r="AD44" s="183" t="s">
        <v>145</v>
      </c>
      <c r="AE44" s="183" t="s">
        <v>145</v>
      </c>
      <c r="AF44" s="183" t="s">
        <v>145</v>
      </c>
      <c r="AG44" s="183" t="s">
        <v>145</v>
      </c>
      <c r="AH44" s="183" t="s">
        <v>145</v>
      </c>
      <c r="AI44" s="183" t="s">
        <v>145</v>
      </c>
      <c r="AJ44" s="183" t="s">
        <v>145</v>
      </c>
      <c r="AK44" s="183" t="s">
        <v>145</v>
      </c>
      <c r="AL44" s="183" t="s">
        <v>145</v>
      </c>
      <c r="AM44" s="183" t="s">
        <v>145</v>
      </c>
      <c r="AN44" s="183" t="s">
        <v>145</v>
      </c>
      <c r="AO44" s="183" t="s">
        <v>145</v>
      </c>
    </row>
    <row r="45">
      <c r="A45" s="180" t="s">
        <v>115</v>
      </c>
      <c r="B45" s="183" t="s">
        <v>145</v>
      </c>
      <c r="C45" s="183" t="s">
        <v>145</v>
      </c>
      <c r="D45" s="183" t="s">
        <v>145</v>
      </c>
      <c r="E45" s="183" t="s">
        <v>417</v>
      </c>
      <c r="F45" s="183" t="s">
        <v>418</v>
      </c>
      <c r="G45" s="183" t="s">
        <v>419</v>
      </c>
      <c r="H45" s="183" t="s">
        <v>420</v>
      </c>
      <c r="I45" s="183" t="s">
        <v>421</v>
      </c>
      <c r="J45" s="183" t="s">
        <v>422</v>
      </c>
      <c r="K45" s="183" t="s">
        <v>423</v>
      </c>
      <c r="L45" s="183" t="s">
        <v>424</v>
      </c>
      <c r="M45" s="183" t="s">
        <v>425</v>
      </c>
      <c r="N45" s="183" t="s">
        <v>426</v>
      </c>
      <c r="O45" s="183" t="s">
        <v>427</v>
      </c>
      <c r="P45" s="183" t="s">
        <v>428</v>
      </c>
      <c r="Q45" s="183" t="s">
        <v>429</v>
      </c>
      <c r="R45" s="183" t="s">
        <v>145</v>
      </c>
      <c r="S45" s="183" t="s">
        <v>145</v>
      </c>
      <c r="T45" s="183" t="s">
        <v>145</v>
      </c>
      <c r="U45" s="183" t="s">
        <v>145</v>
      </c>
      <c r="V45" s="183" t="s">
        <v>145</v>
      </c>
      <c r="W45" s="183" t="s">
        <v>145</v>
      </c>
      <c r="X45" s="183" t="s">
        <v>145</v>
      </c>
      <c r="Y45" s="183" t="s">
        <v>145</v>
      </c>
      <c r="Z45" s="183" t="s">
        <v>145</v>
      </c>
      <c r="AA45" s="183" t="s">
        <v>145</v>
      </c>
      <c r="AB45" s="183" t="s">
        <v>145</v>
      </c>
      <c r="AC45" s="183" t="s">
        <v>145</v>
      </c>
      <c r="AD45" s="183" t="s">
        <v>145</v>
      </c>
      <c r="AE45" s="183" t="s">
        <v>145</v>
      </c>
      <c r="AF45" s="183" t="s">
        <v>145</v>
      </c>
      <c r="AG45" s="183" t="s">
        <v>145</v>
      </c>
      <c r="AH45" s="183" t="s">
        <v>145</v>
      </c>
      <c r="AI45" s="183" t="s">
        <v>145</v>
      </c>
      <c r="AJ45" s="183" t="s">
        <v>145</v>
      </c>
      <c r="AK45" s="183" t="s">
        <v>145</v>
      </c>
      <c r="AL45" s="183" t="s">
        <v>145</v>
      </c>
      <c r="AM45" s="183" t="s">
        <v>145</v>
      </c>
      <c r="AN45" s="183" t="s">
        <v>145</v>
      </c>
      <c r="AO45" s="183" t="s">
        <v>145</v>
      </c>
    </row>
    <row r="46">
      <c r="A46" s="180" t="s">
        <v>430</v>
      </c>
      <c r="B46" s="183" t="s">
        <v>145</v>
      </c>
      <c r="C46" s="183" t="s">
        <v>145</v>
      </c>
      <c r="D46" s="183" t="s">
        <v>145</v>
      </c>
      <c r="E46" s="183" t="s">
        <v>145</v>
      </c>
      <c r="F46" s="183" t="s">
        <v>145</v>
      </c>
      <c r="G46" s="183" t="s">
        <v>431</v>
      </c>
      <c r="H46" s="183" t="s">
        <v>432</v>
      </c>
      <c r="I46" s="183" t="s">
        <v>433</v>
      </c>
      <c r="J46" s="183" t="s">
        <v>434</v>
      </c>
      <c r="K46" s="183" t="s">
        <v>435</v>
      </c>
      <c r="L46" s="183" t="s">
        <v>436</v>
      </c>
      <c r="M46" s="183" t="s">
        <v>437</v>
      </c>
      <c r="N46" s="183" t="s">
        <v>434</v>
      </c>
      <c r="O46" s="183" t="s">
        <v>438</v>
      </c>
      <c r="P46" s="183" t="s">
        <v>439</v>
      </c>
      <c r="Q46" s="183" t="s">
        <v>440</v>
      </c>
      <c r="R46" s="183" t="s">
        <v>145</v>
      </c>
      <c r="S46" s="183" t="s">
        <v>441</v>
      </c>
      <c r="T46" s="183" t="s">
        <v>145</v>
      </c>
      <c r="U46" s="183" t="s">
        <v>145</v>
      </c>
      <c r="V46" s="183" t="s">
        <v>145</v>
      </c>
      <c r="W46" s="183" t="s">
        <v>145</v>
      </c>
      <c r="X46" s="183" t="s">
        <v>145</v>
      </c>
      <c r="Y46" s="183" t="s">
        <v>145</v>
      </c>
      <c r="Z46" s="183" t="s">
        <v>145</v>
      </c>
      <c r="AA46" s="183" t="s">
        <v>145</v>
      </c>
      <c r="AB46" s="183" t="s">
        <v>145</v>
      </c>
      <c r="AC46" s="183" t="s">
        <v>145</v>
      </c>
      <c r="AD46" s="183" t="s">
        <v>145</v>
      </c>
      <c r="AE46" s="183" t="s">
        <v>145</v>
      </c>
      <c r="AF46" s="183" t="s">
        <v>145</v>
      </c>
      <c r="AG46" s="183" t="s">
        <v>145</v>
      </c>
      <c r="AH46" s="183" t="s">
        <v>145</v>
      </c>
      <c r="AI46" s="183" t="s">
        <v>145</v>
      </c>
      <c r="AJ46" s="183" t="s">
        <v>145</v>
      </c>
      <c r="AK46" s="183" t="s">
        <v>145</v>
      </c>
      <c r="AL46" s="183" t="s">
        <v>145</v>
      </c>
      <c r="AM46" s="183" t="s">
        <v>145</v>
      </c>
      <c r="AN46" s="183" t="s">
        <v>145</v>
      </c>
      <c r="AO46" s="183" t="s">
        <v>145</v>
      </c>
    </row>
    <row r="47">
      <c r="A47" s="180" t="s">
        <v>442</v>
      </c>
      <c r="B47" s="183" t="s">
        <v>145</v>
      </c>
      <c r="C47" s="183" t="s">
        <v>145</v>
      </c>
      <c r="D47" s="183" t="s">
        <v>145</v>
      </c>
      <c r="E47" s="183" t="s">
        <v>145</v>
      </c>
      <c r="F47" s="183" t="s">
        <v>145</v>
      </c>
      <c r="G47" s="183" t="s">
        <v>443</v>
      </c>
      <c r="H47" s="183" t="s">
        <v>444</v>
      </c>
      <c r="I47" s="183" t="s">
        <v>445</v>
      </c>
      <c r="J47" s="183" t="s">
        <v>446</v>
      </c>
      <c r="K47" s="183" t="s">
        <v>145</v>
      </c>
      <c r="L47" s="183" t="s">
        <v>447</v>
      </c>
      <c r="M47" s="183" t="s">
        <v>145</v>
      </c>
      <c r="N47" s="183" t="s">
        <v>448</v>
      </c>
      <c r="O47" s="183" t="s">
        <v>145</v>
      </c>
      <c r="P47" s="183" t="s">
        <v>449</v>
      </c>
      <c r="Q47" s="183" t="s">
        <v>145</v>
      </c>
      <c r="R47" s="183" t="s">
        <v>145</v>
      </c>
      <c r="S47" s="183" t="s">
        <v>145</v>
      </c>
      <c r="T47" s="183" t="s">
        <v>145</v>
      </c>
      <c r="U47" s="183" t="s">
        <v>145</v>
      </c>
      <c r="V47" s="183" t="s">
        <v>145</v>
      </c>
      <c r="W47" s="183" t="s">
        <v>145</v>
      </c>
      <c r="X47" s="183" t="s">
        <v>145</v>
      </c>
      <c r="Y47" s="183" t="s">
        <v>145</v>
      </c>
      <c r="Z47" s="183" t="s">
        <v>145</v>
      </c>
      <c r="AA47" s="183" t="s">
        <v>145</v>
      </c>
      <c r="AB47" s="183" t="s">
        <v>145</v>
      </c>
      <c r="AC47" s="183" t="s">
        <v>145</v>
      </c>
      <c r="AD47" s="183" t="s">
        <v>145</v>
      </c>
      <c r="AE47" s="183" t="s">
        <v>145</v>
      </c>
      <c r="AF47" s="183" t="s">
        <v>145</v>
      </c>
      <c r="AG47" s="183" t="s">
        <v>145</v>
      </c>
      <c r="AH47" s="183" t="s">
        <v>145</v>
      </c>
      <c r="AI47" s="183" t="s">
        <v>145</v>
      </c>
      <c r="AJ47" s="183" t="s">
        <v>145</v>
      </c>
      <c r="AK47" s="183" t="s">
        <v>145</v>
      </c>
      <c r="AL47" s="183" t="s">
        <v>145</v>
      </c>
      <c r="AM47" s="183" t="s">
        <v>145</v>
      </c>
      <c r="AN47" s="183" t="s">
        <v>145</v>
      </c>
      <c r="AO47" s="183" t="s">
        <v>145</v>
      </c>
    </row>
    <row r="48">
      <c r="A48" s="180" t="s">
        <v>450</v>
      </c>
      <c r="B48" s="183" t="s">
        <v>145</v>
      </c>
      <c r="C48" s="183" t="s">
        <v>145</v>
      </c>
      <c r="D48" s="183" t="s">
        <v>451</v>
      </c>
      <c r="E48" s="183" t="s">
        <v>452</v>
      </c>
      <c r="F48" s="183" t="s">
        <v>453</v>
      </c>
      <c r="G48" s="183" t="s">
        <v>454</v>
      </c>
      <c r="H48" s="183" t="s">
        <v>455</v>
      </c>
      <c r="I48" s="183" t="s">
        <v>456</v>
      </c>
      <c r="J48" s="183" t="s">
        <v>457</v>
      </c>
      <c r="K48" s="183" t="s">
        <v>458</v>
      </c>
      <c r="L48" s="183" t="s">
        <v>459</v>
      </c>
      <c r="M48" s="183" t="s">
        <v>460</v>
      </c>
      <c r="N48" s="183" t="s">
        <v>145</v>
      </c>
      <c r="O48" s="183" t="s">
        <v>461</v>
      </c>
      <c r="P48" s="183" t="s">
        <v>145</v>
      </c>
      <c r="Q48" s="183" t="s">
        <v>145</v>
      </c>
      <c r="R48" s="183" t="s">
        <v>145</v>
      </c>
      <c r="S48" s="183" t="s">
        <v>145</v>
      </c>
      <c r="T48" s="183" t="s">
        <v>145</v>
      </c>
      <c r="U48" s="183" t="s">
        <v>145</v>
      </c>
      <c r="V48" s="183" t="s">
        <v>145</v>
      </c>
      <c r="W48" s="183" t="s">
        <v>145</v>
      </c>
      <c r="X48" s="183" t="s">
        <v>145</v>
      </c>
      <c r="Y48" s="183" t="s">
        <v>145</v>
      </c>
      <c r="Z48" s="183" t="s">
        <v>145</v>
      </c>
      <c r="AA48" s="183" t="s">
        <v>145</v>
      </c>
      <c r="AB48" s="183" t="s">
        <v>145</v>
      </c>
      <c r="AC48" s="183" t="s">
        <v>145</v>
      </c>
      <c r="AD48" s="183" t="s">
        <v>145</v>
      </c>
      <c r="AE48" s="183" t="s">
        <v>145</v>
      </c>
      <c r="AF48" s="183" t="s">
        <v>145</v>
      </c>
      <c r="AG48" s="183" t="s">
        <v>145</v>
      </c>
      <c r="AH48" s="183" t="s">
        <v>145</v>
      </c>
      <c r="AI48" s="183" t="s">
        <v>145</v>
      </c>
      <c r="AJ48" s="183" t="s">
        <v>145</v>
      </c>
      <c r="AK48" s="183" t="s">
        <v>145</v>
      </c>
      <c r="AL48" s="183" t="s">
        <v>145</v>
      </c>
      <c r="AM48" s="183" t="s">
        <v>145</v>
      </c>
      <c r="AN48" s="183" t="s">
        <v>145</v>
      </c>
      <c r="AO48" s="183" t="s">
        <v>145</v>
      </c>
    </row>
    <row r="49">
      <c r="A49" s="180" t="s">
        <v>462</v>
      </c>
      <c r="B49" s="183" t="s">
        <v>145</v>
      </c>
      <c r="C49" s="183" t="s">
        <v>145</v>
      </c>
      <c r="D49" s="183" t="s">
        <v>145</v>
      </c>
      <c r="E49" s="183" t="s">
        <v>145</v>
      </c>
      <c r="F49" s="183" t="s">
        <v>463</v>
      </c>
      <c r="G49" s="183" t="s">
        <v>464</v>
      </c>
      <c r="H49" s="183" t="s">
        <v>465</v>
      </c>
      <c r="I49" s="183" t="s">
        <v>466</v>
      </c>
      <c r="J49" s="183" t="s">
        <v>467</v>
      </c>
      <c r="K49" s="183" t="s">
        <v>468</v>
      </c>
      <c r="L49" s="183" t="s">
        <v>469</v>
      </c>
      <c r="M49" s="183" t="s">
        <v>145</v>
      </c>
      <c r="N49" s="183" t="s">
        <v>145</v>
      </c>
      <c r="O49" s="183" t="s">
        <v>145</v>
      </c>
      <c r="P49" s="183" t="s">
        <v>145</v>
      </c>
      <c r="Q49" s="183" t="s">
        <v>145</v>
      </c>
      <c r="R49" s="183" t="s">
        <v>145</v>
      </c>
      <c r="S49" s="183" t="s">
        <v>145</v>
      </c>
      <c r="T49" s="183" t="s">
        <v>145</v>
      </c>
      <c r="U49" s="183" t="s">
        <v>145</v>
      </c>
      <c r="V49" s="183" t="s">
        <v>145</v>
      </c>
      <c r="W49" s="183" t="s">
        <v>145</v>
      </c>
      <c r="X49" s="183" t="s">
        <v>145</v>
      </c>
      <c r="Y49" s="183" t="s">
        <v>145</v>
      </c>
      <c r="Z49" s="183" t="s">
        <v>145</v>
      </c>
      <c r="AA49" s="183" t="s">
        <v>145</v>
      </c>
      <c r="AB49" s="183" t="s">
        <v>145</v>
      </c>
      <c r="AC49" s="183" t="s">
        <v>145</v>
      </c>
      <c r="AD49" s="183" t="s">
        <v>145</v>
      </c>
      <c r="AE49" s="183" t="s">
        <v>145</v>
      </c>
      <c r="AF49" s="183" t="s">
        <v>145</v>
      </c>
      <c r="AG49" s="183" t="s">
        <v>145</v>
      </c>
      <c r="AH49" s="183" t="s">
        <v>145</v>
      </c>
      <c r="AI49" s="183" t="s">
        <v>145</v>
      </c>
      <c r="AJ49" s="183" t="s">
        <v>145</v>
      </c>
      <c r="AK49" s="183" t="s">
        <v>145</v>
      </c>
      <c r="AL49" s="183" t="s">
        <v>145</v>
      </c>
      <c r="AM49" s="183" t="s">
        <v>145</v>
      </c>
      <c r="AN49" s="183" t="s">
        <v>145</v>
      </c>
      <c r="AO49" s="183" t="s">
        <v>145</v>
      </c>
    </row>
    <row r="50">
      <c r="A50" s="180" t="s">
        <v>470</v>
      </c>
      <c r="B50" s="183" t="s">
        <v>145</v>
      </c>
      <c r="C50" s="183" t="s">
        <v>145</v>
      </c>
      <c r="D50" s="183" t="s">
        <v>145</v>
      </c>
      <c r="E50" s="183" t="s">
        <v>145</v>
      </c>
      <c r="F50" s="183" t="s">
        <v>145</v>
      </c>
      <c r="G50" s="183" t="s">
        <v>145</v>
      </c>
      <c r="H50" s="183" t="s">
        <v>471</v>
      </c>
      <c r="I50" s="183" t="s">
        <v>472</v>
      </c>
      <c r="J50" s="183" t="s">
        <v>473</v>
      </c>
      <c r="K50" s="183" t="s">
        <v>474</v>
      </c>
      <c r="L50" s="183" t="s">
        <v>475</v>
      </c>
      <c r="M50" s="183" t="s">
        <v>476</v>
      </c>
      <c r="N50" s="183" t="s">
        <v>477</v>
      </c>
      <c r="O50" s="183" t="s">
        <v>145</v>
      </c>
      <c r="P50" s="183" t="s">
        <v>145</v>
      </c>
      <c r="Q50" s="183" t="s">
        <v>145</v>
      </c>
      <c r="R50" s="183" t="s">
        <v>145</v>
      </c>
      <c r="S50" s="183" t="s">
        <v>145</v>
      </c>
      <c r="T50" s="183" t="s">
        <v>145</v>
      </c>
      <c r="U50" s="183" t="s">
        <v>145</v>
      </c>
      <c r="V50" s="183" t="s">
        <v>145</v>
      </c>
      <c r="W50" s="183" t="s">
        <v>145</v>
      </c>
      <c r="X50" s="183" t="s">
        <v>145</v>
      </c>
      <c r="Y50" s="183" t="s">
        <v>145</v>
      </c>
      <c r="Z50" s="183" t="s">
        <v>145</v>
      </c>
      <c r="AA50" s="183" t="s">
        <v>145</v>
      </c>
      <c r="AB50" s="183" t="s">
        <v>145</v>
      </c>
      <c r="AC50" s="183" t="s">
        <v>145</v>
      </c>
      <c r="AD50" s="183" t="s">
        <v>145</v>
      </c>
      <c r="AE50" s="183" t="s">
        <v>145</v>
      </c>
      <c r="AF50" s="183" t="s">
        <v>145</v>
      </c>
      <c r="AG50" s="183" t="s">
        <v>145</v>
      </c>
      <c r="AH50" s="183" t="s">
        <v>145</v>
      </c>
      <c r="AI50" s="183" t="s">
        <v>145</v>
      </c>
      <c r="AJ50" s="183" t="s">
        <v>145</v>
      </c>
      <c r="AK50" s="183" t="s">
        <v>145</v>
      </c>
      <c r="AL50" s="183" t="s">
        <v>145</v>
      </c>
      <c r="AM50" s="183" t="s">
        <v>145</v>
      </c>
      <c r="AN50" s="183" t="s">
        <v>145</v>
      </c>
      <c r="AO50" s="183" t="s">
        <v>145</v>
      </c>
    </row>
    <row r="51">
      <c r="A51" s="180" t="s">
        <v>72</v>
      </c>
      <c r="B51" s="183" t="s">
        <v>145</v>
      </c>
      <c r="C51" s="183" t="s">
        <v>478</v>
      </c>
      <c r="D51" s="183" t="s">
        <v>479</v>
      </c>
      <c r="E51" s="183" t="s">
        <v>480</v>
      </c>
      <c r="F51" s="183" t="s">
        <v>481</v>
      </c>
      <c r="G51" s="183" t="s">
        <v>482</v>
      </c>
      <c r="H51" s="183" t="s">
        <v>483</v>
      </c>
      <c r="I51" s="183" t="s">
        <v>484</v>
      </c>
      <c r="J51" s="183" t="s">
        <v>485</v>
      </c>
      <c r="K51" s="183" t="s">
        <v>145</v>
      </c>
      <c r="L51" s="183" t="s">
        <v>145</v>
      </c>
      <c r="M51" s="183" t="s">
        <v>145</v>
      </c>
      <c r="N51" s="183" t="s">
        <v>145</v>
      </c>
      <c r="O51" s="183" t="s">
        <v>145</v>
      </c>
      <c r="P51" s="183" t="s">
        <v>145</v>
      </c>
      <c r="Q51" s="183" t="s">
        <v>145</v>
      </c>
      <c r="R51" s="183" t="s">
        <v>145</v>
      </c>
      <c r="S51" s="183" t="s">
        <v>145</v>
      </c>
      <c r="T51" s="183" t="s">
        <v>145</v>
      </c>
      <c r="U51" s="183" t="s">
        <v>145</v>
      </c>
      <c r="V51" s="183" t="s">
        <v>145</v>
      </c>
      <c r="W51" s="183" t="s">
        <v>145</v>
      </c>
      <c r="X51" s="183" t="s">
        <v>145</v>
      </c>
      <c r="Y51" s="183" t="s">
        <v>145</v>
      </c>
      <c r="Z51" s="183" t="s">
        <v>145</v>
      </c>
      <c r="AA51" s="183" t="s">
        <v>145</v>
      </c>
      <c r="AB51" s="183" t="s">
        <v>145</v>
      </c>
      <c r="AC51" s="183" t="s">
        <v>145</v>
      </c>
      <c r="AD51" s="183" t="s">
        <v>145</v>
      </c>
      <c r="AE51" s="183" t="s">
        <v>145</v>
      </c>
      <c r="AF51" s="183" t="s">
        <v>145</v>
      </c>
      <c r="AG51" s="183" t="s">
        <v>145</v>
      </c>
      <c r="AH51" s="183" t="s">
        <v>145</v>
      </c>
      <c r="AI51" s="183" t="s">
        <v>145</v>
      </c>
      <c r="AJ51" s="183" t="s">
        <v>145</v>
      </c>
      <c r="AK51" s="183" t="s">
        <v>145</v>
      </c>
      <c r="AL51" s="183" t="s">
        <v>145</v>
      </c>
      <c r="AM51" s="183" t="s">
        <v>145</v>
      </c>
      <c r="AN51" s="183" t="s">
        <v>145</v>
      </c>
      <c r="AO51" s="183" t="s">
        <v>145</v>
      </c>
    </row>
    <row r="52">
      <c r="A52" s="180" t="s">
        <v>58</v>
      </c>
      <c r="B52" s="183" t="s">
        <v>145</v>
      </c>
      <c r="C52" s="183" t="s">
        <v>486</v>
      </c>
      <c r="D52" s="183" t="s">
        <v>487</v>
      </c>
      <c r="E52" s="183" t="s">
        <v>488</v>
      </c>
      <c r="F52" s="183" t="s">
        <v>489</v>
      </c>
      <c r="G52" s="183" t="s">
        <v>490</v>
      </c>
      <c r="H52" s="183" t="s">
        <v>491</v>
      </c>
      <c r="I52" s="183" t="s">
        <v>492</v>
      </c>
      <c r="J52" s="183" t="s">
        <v>493</v>
      </c>
      <c r="K52" s="183" t="s">
        <v>494</v>
      </c>
      <c r="L52" s="183" t="s">
        <v>495</v>
      </c>
      <c r="M52" s="183" t="s">
        <v>496</v>
      </c>
      <c r="N52" s="183" t="s">
        <v>145</v>
      </c>
      <c r="O52" s="183" t="s">
        <v>145</v>
      </c>
      <c r="P52" s="183" t="s">
        <v>145</v>
      </c>
      <c r="Q52" s="183" t="s">
        <v>145</v>
      </c>
      <c r="R52" s="183" t="s">
        <v>145</v>
      </c>
      <c r="S52" s="183" t="s">
        <v>145</v>
      </c>
      <c r="T52" s="183" t="s">
        <v>145</v>
      </c>
      <c r="U52" s="183" t="s">
        <v>145</v>
      </c>
      <c r="V52" s="183" t="s">
        <v>145</v>
      </c>
      <c r="W52" s="183" t="s">
        <v>145</v>
      </c>
      <c r="X52" s="183" t="s">
        <v>145</v>
      </c>
      <c r="Y52" s="183" t="s">
        <v>145</v>
      </c>
      <c r="Z52" s="183" t="s">
        <v>145</v>
      </c>
      <c r="AA52" s="183" t="s">
        <v>145</v>
      </c>
      <c r="AB52" s="183" t="s">
        <v>145</v>
      </c>
      <c r="AC52" s="183" t="s">
        <v>145</v>
      </c>
      <c r="AD52" s="183" t="s">
        <v>145</v>
      </c>
      <c r="AE52" s="183" t="s">
        <v>145</v>
      </c>
      <c r="AF52" s="183" t="s">
        <v>145</v>
      </c>
      <c r="AG52" s="183" t="s">
        <v>145</v>
      </c>
      <c r="AH52" s="183" t="s">
        <v>145</v>
      </c>
      <c r="AI52" s="183" t="s">
        <v>145</v>
      </c>
      <c r="AJ52" s="183" t="s">
        <v>145</v>
      </c>
      <c r="AK52" s="183" t="s">
        <v>145</v>
      </c>
      <c r="AL52" s="183" t="s">
        <v>145</v>
      </c>
      <c r="AM52" s="183" t="s">
        <v>145</v>
      </c>
      <c r="AN52" s="183" t="s">
        <v>145</v>
      </c>
      <c r="AO52" s="183" t="s">
        <v>145</v>
      </c>
    </row>
    <row r="53">
      <c r="A53" s="180" t="s">
        <v>497</v>
      </c>
      <c r="B53" s="183" t="s">
        <v>145</v>
      </c>
      <c r="C53" s="183" t="s">
        <v>145</v>
      </c>
      <c r="D53" s="183" t="s">
        <v>145</v>
      </c>
      <c r="E53" s="183" t="s">
        <v>145</v>
      </c>
      <c r="F53" s="183" t="s">
        <v>145</v>
      </c>
      <c r="G53" s="183" t="s">
        <v>145</v>
      </c>
      <c r="H53" s="183" t="s">
        <v>145</v>
      </c>
      <c r="I53" s="183" t="s">
        <v>145</v>
      </c>
      <c r="J53" s="183" t="s">
        <v>145</v>
      </c>
      <c r="K53" s="183" t="s">
        <v>498</v>
      </c>
      <c r="L53" s="183" t="s">
        <v>499</v>
      </c>
      <c r="M53" s="183" t="s">
        <v>500</v>
      </c>
      <c r="N53" s="183" t="s">
        <v>501</v>
      </c>
      <c r="O53" s="183" t="s">
        <v>145</v>
      </c>
      <c r="P53" s="183" t="s">
        <v>145</v>
      </c>
      <c r="Q53" s="183" t="s">
        <v>145</v>
      </c>
      <c r="R53" s="183" t="s">
        <v>145</v>
      </c>
      <c r="S53" s="183" t="s">
        <v>145</v>
      </c>
      <c r="T53" s="183" t="s">
        <v>145</v>
      </c>
      <c r="U53" s="183" t="s">
        <v>145</v>
      </c>
      <c r="V53" s="183" t="s">
        <v>145</v>
      </c>
      <c r="W53" s="183" t="s">
        <v>145</v>
      </c>
      <c r="X53" s="183" t="s">
        <v>145</v>
      </c>
      <c r="Y53" s="183" t="s">
        <v>145</v>
      </c>
      <c r="Z53" s="183" t="s">
        <v>145</v>
      </c>
      <c r="AA53" s="183" t="s">
        <v>145</v>
      </c>
      <c r="AB53" s="183" t="s">
        <v>145</v>
      </c>
      <c r="AC53" s="183" t="s">
        <v>145</v>
      </c>
      <c r="AD53" s="183" t="s">
        <v>145</v>
      </c>
      <c r="AE53" s="183" t="s">
        <v>145</v>
      </c>
      <c r="AF53" s="183" t="s">
        <v>145</v>
      </c>
      <c r="AG53" s="183" t="s">
        <v>145</v>
      </c>
      <c r="AH53" s="183" t="s">
        <v>145</v>
      </c>
      <c r="AI53" s="183" t="s">
        <v>145</v>
      </c>
      <c r="AJ53" s="183" t="s">
        <v>145</v>
      </c>
      <c r="AK53" s="183" t="s">
        <v>145</v>
      </c>
      <c r="AL53" s="183" t="s">
        <v>145</v>
      </c>
      <c r="AM53" s="183" t="s">
        <v>145</v>
      </c>
      <c r="AN53" s="183" t="s">
        <v>145</v>
      </c>
      <c r="AO53" s="183" t="s">
        <v>145</v>
      </c>
    </row>
    <row r="54">
      <c r="A54" s="180" t="s">
        <v>502</v>
      </c>
      <c r="B54" s="183" t="s">
        <v>145</v>
      </c>
      <c r="C54" s="183" t="s">
        <v>145</v>
      </c>
      <c r="D54" s="183" t="s">
        <v>145</v>
      </c>
      <c r="E54" s="183" t="s">
        <v>145</v>
      </c>
      <c r="F54" s="183" t="s">
        <v>145</v>
      </c>
      <c r="G54" s="183" t="s">
        <v>145</v>
      </c>
      <c r="H54" s="183" t="s">
        <v>145</v>
      </c>
      <c r="I54" s="183" t="s">
        <v>145</v>
      </c>
      <c r="J54" s="183" t="s">
        <v>145</v>
      </c>
      <c r="K54" s="183" t="s">
        <v>503</v>
      </c>
      <c r="L54" s="183" t="s">
        <v>504</v>
      </c>
      <c r="M54" s="183" t="s">
        <v>505</v>
      </c>
      <c r="N54" s="183" t="s">
        <v>506</v>
      </c>
      <c r="O54" s="183" t="s">
        <v>507</v>
      </c>
      <c r="P54" s="183" t="s">
        <v>508</v>
      </c>
      <c r="Q54" s="183" t="s">
        <v>509</v>
      </c>
      <c r="R54" s="183" t="s">
        <v>145</v>
      </c>
      <c r="S54" s="183" t="s">
        <v>510</v>
      </c>
      <c r="T54" s="183" t="s">
        <v>145</v>
      </c>
      <c r="U54" s="183" t="s">
        <v>145</v>
      </c>
      <c r="V54" s="183" t="s">
        <v>145</v>
      </c>
      <c r="W54" s="183" t="s">
        <v>145</v>
      </c>
      <c r="X54" s="183" t="s">
        <v>145</v>
      </c>
      <c r="Y54" s="183" t="s">
        <v>145</v>
      </c>
      <c r="Z54" s="183" t="s">
        <v>145</v>
      </c>
      <c r="AA54" s="183" t="s">
        <v>145</v>
      </c>
      <c r="AB54" s="183" t="s">
        <v>145</v>
      </c>
      <c r="AC54" s="183" t="s">
        <v>145</v>
      </c>
      <c r="AD54" s="183" t="s">
        <v>145</v>
      </c>
      <c r="AE54" s="183" t="s">
        <v>145</v>
      </c>
      <c r="AF54" s="183" t="s">
        <v>145</v>
      </c>
      <c r="AG54" s="183" t="s">
        <v>145</v>
      </c>
      <c r="AH54" s="183" t="s">
        <v>145</v>
      </c>
      <c r="AI54" s="183" t="s">
        <v>145</v>
      </c>
      <c r="AJ54" s="183" t="s">
        <v>145</v>
      </c>
      <c r="AK54" s="183" t="s">
        <v>145</v>
      </c>
      <c r="AL54" s="183" t="s">
        <v>145</v>
      </c>
      <c r="AM54" s="183" t="s">
        <v>145</v>
      </c>
      <c r="AN54" s="183" t="s">
        <v>145</v>
      </c>
      <c r="AO54" s="183" t="s">
        <v>145</v>
      </c>
    </row>
    <row r="55">
      <c r="A55" s="180" t="s">
        <v>511</v>
      </c>
      <c r="B55" s="183" t="s">
        <v>145</v>
      </c>
      <c r="C55" s="183" t="s">
        <v>145</v>
      </c>
      <c r="D55" s="183" t="s">
        <v>145</v>
      </c>
      <c r="E55" s="183" t="s">
        <v>145</v>
      </c>
      <c r="F55" s="183" t="s">
        <v>145</v>
      </c>
      <c r="G55" s="183" t="s">
        <v>145</v>
      </c>
      <c r="H55" s="183" t="s">
        <v>145</v>
      </c>
      <c r="I55" s="183" t="s">
        <v>145</v>
      </c>
      <c r="J55" s="183" t="s">
        <v>145</v>
      </c>
      <c r="K55" s="183" t="s">
        <v>145</v>
      </c>
      <c r="L55" s="183" t="s">
        <v>145</v>
      </c>
      <c r="M55" s="183" t="s">
        <v>512</v>
      </c>
      <c r="N55" s="183" t="s">
        <v>145</v>
      </c>
      <c r="O55" s="183" t="s">
        <v>145</v>
      </c>
      <c r="P55" s="183" t="s">
        <v>512</v>
      </c>
      <c r="Q55" s="183" t="s">
        <v>145</v>
      </c>
      <c r="R55" s="183" t="s">
        <v>145</v>
      </c>
      <c r="S55" s="183" t="s">
        <v>145</v>
      </c>
      <c r="T55" s="183" t="s">
        <v>513</v>
      </c>
      <c r="U55" s="183" t="s">
        <v>145</v>
      </c>
      <c r="V55" s="183" t="s">
        <v>145</v>
      </c>
      <c r="W55" s="183" t="s">
        <v>145</v>
      </c>
      <c r="X55" s="183" t="s">
        <v>145</v>
      </c>
      <c r="Y55" s="183" t="s">
        <v>145</v>
      </c>
      <c r="Z55" s="183" t="s">
        <v>145</v>
      </c>
      <c r="AA55" s="183" t="s">
        <v>145</v>
      </c>
      <c r="AB55" s="183" t="s">
        <v>145</v>
      </c>
      <c r="AC55" s="183" t="s">
        <v>145</v>
      </c>
      <c r="AD55" s="183" t="s">
        <v>145</v>
      </c>
      <c r="AE55" s="183" t="s">
        <v>145</v>
      </c>
      <c r="AF55" s="183" t="s">
        <v>145</v>
      </c>
      <c r="AG55" s="183" t="s">
        <v>145</v>
      </c>
      <c r="AH55" s="183" t="s">
        <v>145</v>
      </c>
      <c r="AI55" s="183" t="s">
        <v>145</v>
      </c>
      <c r="AJ55" s="183" t="s">
        <v>145</v>
      </c>
      <c r="AK55" s="183" t="s">
        <v>145</v>
      </c>
      <c r="AL55" s="183" t="s">
        <v>145</v>
      </c>
      <c r="AM55" s="183" t="s">
        <v>145</v>
      </c>
      <c r="AN55" s="183" t="s">
        <v>145</v>
      </c>
      <c r="AO55" s="183" t="s">
        <v>145</v>
      </c>
    </row>
    <row r="56">
      <c r="A56" s="180" t="s">
        <v>514</v>
      </c>
      <c r="B56" s="183" t="s">
        <v>145</v>
      </c>
      <c r="C56" s="183" t="s">
        <v>145</v>
      </c>
      <c r="D56" s="183" t="s">
        <v>145</v>
      </c>
      <c r="E56" s="183" t="s">
        <v>145</v>
      </c>
      <c r="F56" s="183" t="s">
        <v>145</v>
      </c>
      <c r="G56" s="183" t="s">
        <v>145</v>
      </c>
      <c r="H56" s="183" t="s">
        <v>145</v>
      </c>
      <c r="I56" s="183" t="s">
        <v>145</v>
      </c>
      <c r="J56" s="183" t="s">
        <v>145</v>
      </c>
      <c r="K56" s="183" t="s">
        <v>145</v>
      </c>
      <c r="L56" s="183" t="s">
        <v>515</v>
      </c>
      <c r="M56" s="183" t="s">
        <v>145</v>
      </c>
      <c r="N56" s="183" t="s">
        <v>145</v>
      </c>
      <c r="O56" s="183" t="s">
        <v>145</v>
      </c>
      <c r="P56" s="183" t="s">
        <v>145</v>
      </c>
      <c r="Q56" s="183" t="s">
        <v>145</v>
      </c>
      <c r="R56" s="183" t="s">
        <v>145</v>
      </c>
      <c r="S56" s="183" t="s">
        <v>145</v>
      </c>
      <c r="T56" s="183" t="s">
        <v>145</v>
      </c>
      <c r="U56" s="183" t="s">
        <v>145</v>
      </c>
      <c r="V56" s="183" t="s">
        <v>145</v>
      </c>
      <c r="W56" s="183" t="s">
        <v>145</v>
      </c>
      <c r="X56" s="183" t="s">
        <v>145</v>
      </c>
      <c r="Y56" s="183" t="s">
        <v>145</v>
      </c>
      <c r="Z56" s="183" t="s">
        <v>145</v>
      </c>
      <c r="AA56" s="183" t="s">
        <v>145</v>
      </c>
      <c r="AB56" s="183" t="s">
        <v>145</v>
      </c>
      <c r="AC56" s="183" t="s">
        <v>145</v>
      </c>
      <c r="AD56" s="183" t="s">
        <v>145</v>
      </c>
      <c r="AE56" s="183" t="s">
        <v>145</v>
      </c>
      <c r="AF56" s="183" t="s">
        <v>145</v>
      </c>
      <c r="AG56" s="183" t="s">
        <v>145</v>
      </c>
      <c r="AH56" s="183" t="s">
        <v>145</v>
      </c>
      <c r="AI56" s="183" t="s">
        <v>145</v>
      </c>
      <c r="AJ56" s="183" t="s">
        <v>145</v>
      </c>
      <c r="AK56" s="183" t="s">
        <v>145</v>
      </c>
      <c r="AL56" s="183" t="s">
        <v>145</v>
      </c>
      <c r="AM56" s="183" t="s">
        <v>145</v>
      </c>
      <c r="AN56" s="183" t="s">
        <v>145</v>
      </c>
      <c r="AO56" s="183" t="s">
        <v>145</v>
      </c>
    </row>
    <row r="57">
      <c r="A57" s="180" t="s">
        <v>516</v>
      </c>
      <c r="B57" s="183" t="s">
        <v>145</v>
      </c>
      <c r="C57" s="183" t="s">
        <v>145</v>
      </c>
      <c r="D57" s="183" t="s">
        <v>145</v>
      </c>
      <c r="E57" s="183" t="s">
        <v>517</v>
      </c>
      <c r="F57" s="183" t="s">
        <v>518</v>
      </c>
      <c r="G57" s="183" t="s">
        <v>519</v>
      </c>
      <c r="H57" s="183" t="s">
        <v>520</v>
      </c>
      <c r="I57" s="183" t="s">
        <v>521</v>
      </c>
      <c r="J57" s="183" t="s">
        <v>522</v>
      </c>
      <c r="K57" s="183" t="s">
        <v>523</v>
      </c>
      <c r="L57" s="183" t="s">
        <v>524</v>
      </c>
      <c r="M57" s="183" t="s">
        <v>525</v>
      </c>
      <c r="N57" s="183" t="s">
        <v>526</v>
      </c>
      <c r="O57" s="183" t="s">
        <v>145</v>
      </c>
      <c r="P57" s="183" t="s">
        <v>145</v>
      </c>
      <c r="Q57" s="183" t="s">
        <v>145</v>
      </c>
      <c r="R57" s="183" t="s">
        <v>145</v>
      </c>
      <c r="S57" s="183" t="s">
        <v>145</v>
      </c>
      <c r="T57" s="183" t="s">
        <v>145</v>
      </c>
      <c r="U57" s="183" t="s">
        <v>145</v>
      </c>
      <c r="V57" s="183" t="s">
        <v>145</v>
      </c>
      <c r="W57" s="183" t="s">
        <v>145</v>
      </c>
      <c r="X57" s="183" t="s">
        <v>145</v>
      </c>
      <c r="Y57" s="183" t="s">
        <v>145</v>
      </c>
      <c r="Z57" s="183" t="s">
        <v>145</v>
      </c>
      <c r="AA57" s="183" t="s">
        <v>145</v>
      </c>
      <c r="AB57" s="183" t="s">
        <v>145</v>
      </c>
      <c r="AC57" s="183" t="s">
        <v>145</v>
      </c>
      <c r="AD57" s="183" t="s">
        <v>145</v>
      </c>
      <c r="AE57" s="183" t="s">
        <v>145</v>
      </c>
      <c r="AF57" s="183" t="s">
        <v>145</v>
      </c>
      <c r="AG57" s="183" t="s">
        <v>145</v>
      </c>
      <c r="AH57" s="183" t="s">
        <v>145</v>
      </c>
      <c r="AI57" s="183" t="s">
        <v>145</v>
      </c>
      <c r="AJ57" s="183" t="s">
        <v>145</v>
      </c>
      <c r="AK57" s="183" t="s">
        <v>145</v>
      </c>
      <c r="AL57" s="183" t="s">
        <v>145</v>
      </c>
      <c r="AM57" s="183" t="s">
        <v>145</v>
      </c>
      <c r="AN57" s="183" t="s">
        <v>145</v>
      </c>
      <c r="AO57" s="183" t="s">
        <v>145</v>
      </c>
    </row>
    <row r="58">
      <c r="A58" s="180" t="s">
        <v>110</v>
      </c>
      <c r="B58" s="183" t="s">
        <v>145</v>
      </c>
      <c r="C58" s="183" t="s">
        <v>145</v>
      </c>
      <c r="D58" s="183" t="s">
        <v>145</v>
      </c>
      <c r="E58" s="183" t="s">
        <v>527</v>
      </c>
      <c r="F58" s="183" t="s">
        <v>528</v>
      </c>
      <c r="G58" s="183" t="s">
        <v>529</v>
      </c>
      <c r="H58" s="183" t="s">
        <v>530</v>
      </c>
      <c r="I58" s="183" t="s">
        <v>531</v>
      </c>
      <c r="J58" s="183" t="s">
        <v>532</v>
      </c>
      <c r="K58" s="183" t="s">
        <v>533</v>
      </c>
      <c r="L58" s="183" t="s">
        <v>534</v>
      </c>
      <c r="M58" s="183" t="s">
        <v>535</v>
      </c>
      <c r="N58" s="183" t="s">
        <v>536</v>
      </c>
      <c r="O58" s="183" t="s">
        <v>537</v>
      </c>
      <c r="P58" s="183" t="s">
        <v>538</v>
      </c>
      <c r="Q58" s="183" t="s">
        <v>539</v>
      </c>
      <c r="R58" s="183" t="s">
        <v>145</v>
      </c>
      <c r="S58" s="183" t="s">
        <v>145</v>
      </c>
      <c r="T58" s="183" t="s">
        <v>145</v>
      </c>
      <c r="U58" s="183" t="s">
        <v>145</v>
      </c>
      <c r="V58" s="183" t="s">
        <v>145</v>
      </c>
      <c r="W58" s="183" t="s">
        <v>145</v>
      </c>
      <c r="X58" s="183" t="s">
        <v>145</v>
      </c>
      <c r="Y58" s="183" t="s">
        <v>145</v>
      </c>
      <c r="Z58" s="183" t="s">
        <v>145</v>
      </c>
      <c r="AA58" s="183" t="s">
        <v>145</v>
      </c>
      <c r="AB58" s="183" t="s">
        <v>145</v>
      </c>
      <c r="AC58" s="183" t="s">
        <v>145</v>
      </c>
      <c r="AD58" s="183" t="s">
        <v>145</v>
      </c>
      <c r="AE58" s="183" t="s">
        <v>145</v>
      </c>
      <c r="AF58" s="183" t="s">
        <v>145</v>
      </c>
      <c r="AG58" s="183" t="s">
        <v>145</v>
      </c>
      <c r="AH58" s="183" t="s">
        <v>145</v>
      </c>
      <c r="AI58" s="183" t="s">
        <v>145</v>
      </c>
      <c r="AJ58" s="183" t="s">
        <v>145</v>
      </c>
      <c r="AK58" s="183" t="s">
        <v>145</v>
      </c>
      <c r="AL58" s="183" t="s">
        <v>145</v>
      </c>
      <c r="AM58" s="183" t="s">
        <v>145</v>
      </c>
      <c r="AN58" s="183" t="s">
        <v>145</v>
      </c>
      <c r="AO58" s="183" t="s">
        <v>145</v>
      </c>
    </row>
    <row r="59">
      <c r="A59" s="180" t="s">
        <v>540</v>
      </c>
      <c r="B59" s="183" t="s">
        <v>145</v>
      </c>
      <c r="C59" s="183" t="s">
        <v>145</v>
      </c>
      <c r="D59" s="183" t="s">
        <v>145</v>
      </c>
      <c r="E59" s="183" t="s">
        <v>145</v>
      </c>
      <c r="F59" s="183" t="s">
        <v>145</v>
      </c>
      <c r="G59" s="183" t="s">
        <v>145</v>
      </c>
      <c r="H59" s="183" t="s">
        <v>145</v>
      </c>
      <c r="I59" s="183" t="s">
        <v>145</v>
      </c>
      <c r="J59" s="183" t="s">
        <v>145</v>
      </c>
      <c r="K59" s="183" t="s">
        <v>145</v>
      </c>
      <c r="L59" s="183" t="s">
        <v>145</v>
      </c>
      <c r="M59" s="183" t="s">
        <v>145</v>
      </c>
      <c r="N59" s="183" t="s">
        <v>145</v>
      </c>
      <c r="O59" s="183" t="s">
        <v>541</v>
      </c>
      <c r="P59" s="183" t="s">
        <v>541</v>
      </c>
      <c r="Q59" s="183" t="s">
        <v>145</v>
      </c>
      <c r="R59" s="183" t="s">
        <v>542</v>
      </c>
      <c r="S59" s="183" t="s">
        <v>145</v>
      </c>
      <c r="T59" s="183" t="s">
        <v>145</v>
      </c>
      <c r="U59" s="183" t="s">
        <v>145</v>
      </c>
      <c r="V59" s="183" t="s">
        <v>145</v>
      </c>
      <c r="W59" s="183" t="s">
        <v>145</v>
      </c>
      <c r="X59" s="183" t="s">
        <v>145</v>
      </c>
      <c r="Y59" s="183" t="s">
        <v>145</v>
      </c>
      <c r="Z59" s="183" t="s">
        <v>145</v>
      </c>
      <c r="AA59" s="183" t="s">
        <v>145</v>
      </c>
      <c r="AB59" s="183" t="s">
        <v>145</v>
      </c>
      <c r="AC59" s="183" t="s">
        <v>145</v>
      </c>
      <c r="AD59" s="183" t="s">
        <v>145</v>
      </c>
      <c r="AE59" s="183" t="s">
        <v>145</v>
      </c>
      <c r="AF59" s="183" t="s">
        <v>145</v>
      </c>
      <c r="AG59" s="183" t="s">
        <v>145</v>
      </c>
      <c r="AH59" s="183" t="s">
        <v>145</v>
      </c>
      <c r="AI59" s="183" t="s">
        <v>145</v>
      </c>
      <c r="AJ59" s="183" t="s">
        <v>145</v>
      </c>
      <c r="AK59" s="183" t="s">
        <v>145</v>
      </c>
      <c r="AL59" s="183" t="s">
        <v>145</v>
      </c>
      <c r="AM59" s="183" t="s">
        <v>145</v>
      </c>
      <c r="AN59" s="183" t="s">
        <v>145</v>
      </c>
      <c r="AO59" s="183" t="s">
        <v>145</v>
      </c>
    </row>
    <row r="60">
      <c r="A60" s="180" t="s">
        <v>543</v>
      </c>
      <c r="B60" s="183" t="s">
        <v>145</v>
      </c>
      <c r="C60" s="183" t="s">
        <v>145</v>
      </c>
      <c r="D60" s="183" t="s">
        <v>145</v>
      </c>
      <c r="E60" s="183" t="s">
        <v>145</v>
      </c>
      <c r="F60" s="183" t="s">
        <v>145</v>
      </c>
      <c r="G60" s="183" t="s">
        <v>544</v>
      </c>
      <c r="H60" s="183" t="s">
        <v>545</v>
      </c>
      <c r="I60" s="183" t="s">
        <v>546</v>
      </c>
      <c r="J60" s="183" t="s">
        <v>547</v>
      </c>
      <c r="K60" s="183" t="s">
        <v>548</v>
      </c>
      <c r="L60" s="183" t="s">
        <v>549</v>
      </c>
      <c r="M60" s="183" t="s">
        <v>550</v>
      </c>
      <c r="N60" s="183" t="s">
        <v>551</v>
      </c>
      <c r="O60" s="183" t="s">
        <v>552</v>
      </c>
      <c r="P60" s="183" t="s">
        <v>548</v>
      </c>
      <c r="Q60" s="183" t="s">
        <v>553</v>
      </c>
      <c r="R60" s="183" t="s">
        <v>554</v>
      </c>
      <c r="S60" s="183" t="s">
        <v>145</v>
      </c>
      <c r="T60" s="183" t="s">
        <v>555</v>
      </c>
      <c r="U60" s="183" t="s">
        <v>145</v>
      </c>
      <c r="V60" s="183" t="s">
        <v>145</v>
      </c>
      <c r="W60" s="183" t="s">
        <v>145</v>
      </c>
      <c r="X60" s="183" t="s">
        <v>145</v>
      </c>
      <c r="Y60" s="183" t="s">
        <v>145</v>
      </c>
      <c r="Z60" s="183" t="s">
        <v>145</v>
      </c>
      <c r="AA60" s="183" t="s">
        <v>145</v>
      </c>
      <c r="AB60" s="183" t="s">
        <v>145</v>
      </c>
      <c r="AC60" s="183" t="s">
        <v>145</v>
      </c>
      <c r="AD60" s="183" t="s">
        <v>145</v>
      </c>
      <c r="AE60" s="183" t="s">
        <v>145</v>
      </c>
      <c r="AF60" s="183" t="s">
        <v>145</v>
      </c>
      <c r="AG60" s="183" t="s">
        <v>145</v>
      </c>
      <c r="AH60" s="183" t="s">
        <v>145</v>
      </c>
      <c r="AI60" s="183" t="s">
        <v>145</v>
      </c>
      <c r="AJ60" s="183" t="s">
        <v>145</v>
      </c>
      <c r="AK60" s="183" t="s">
        <v>145</v>
      </c>
      <c r="AL60" s="183" t="s">
        <v>145</v>
      </c>
      <c r="AM60" s="183" t="s">
        <v>145</v>
      </c>
      <c r="AN60" s="183" t="s">
        <v>145</v>
      </c>
      <c r="AO60" s="183" t="s">
        <v>145</v>
      </c>
    </row>
    <row r="61">
      <c r="A61" s="180" t="s">
        <v>556</v>
      </c>
      <c r="B61" s="183" t="s">
        <v>145</v>
      </c>
      <c r="C61" s="183" t="s">
        <v>145</v>
      </c>
      <c r="D61" s="183" t="s">
        <v>145</v>
      </c>
      <c r="E61" s="183" t="s">
        <v>145</v>
      </c>
      <c r="F61" s="183" t="s">
        <v>557</v>
      </c>
      <c r="G61" s="183" t="s">
        <v>558</v>
      </c>
      <c r="H61" s="183" t="s">
        <v>559</v>
      </c>
      <c r="I61" s="183" t="s">
        <v>560</v>
      </c>
      <c r="J61" s="183" t="s">
        <v>561</v>
      </c>
      <c r="K61" s="183" t="s">
        <v>562</v>
      </c>
      <c r="L61" s="183" t="s">
        <v>563</v>
      </c>
      <c r="M61" s="183" t="s">
        <v>564</v>
      </c>
      <c r="N61" s="183" t="s">
        <v>565</v>
      </c>
      <c r="O61" s="183" t="s">
        <v>566</v>
      </c>
      <c r="P61" s="183" t="s">
        <v>567</v>
      </c>
      <c r="Q61" s="183" t="s">
        <v>145</v>
      </c>
      <c r="R61" s="183" t="s">
        <v>568</v>
      </c>
      <c r="S61" s="183" t="s">
        <v>145</v>
      </c>
      <c r="T61" s="183" t="s">
        <v>145</v>
      </c>
      <c r="U61" s="183" t="s">
        <v>145</v>
      </c>
      <c r="V61" s="183" t="s">
        <v>145</v>
      </c>
      <c r="W61" s="183" t="s">
        <v>145</v>
      </c>
      <c r="X61" s="183" t="s">
        <v>145</v>
      </c>
      <c r="Y61" s="183" t="s">
        <v>145</v>
      </c>
      <c r="Z61" s="183" t="s">
        <v>145</v>
      </c>
      <c r="AA61" s="183" t="s">
        <v>145</v>
      </c>
      <c r="AB61" s="183" t="s">
        <v>145</v>
      </c>
      <c r="AC61" s="183" t="s">
        <v>145</v>
      </c>
      <c r="AD61" s="183" t="s">
        <v>145</v>
      </c>
      <c r="AE61" s="183" t="s">
        <v>145</v>
      </c>
      <c r="AF61" s="183" t="s">
        <v>145</v>
      </c>
      <c r="AG61" s="183" t="s">
        <v>145</v>
      </c>
      <c r="AH61" s="183" t="s">
        <v>145</v>
      </c>
      <c r="AI61" s="183" t="s">
        <v>145</v>
      </c>
      <c r="AJ61" s="183" t="s">
        <v>145</v>
      </c>
      <c r="AK61" s="183" t="s">
        <v>145</v>
      </c>
      <c r="AL61" s="183" t="s">
        <v>145</v>
      </c>
      <c r="AM61" s="183" t="s">
        <v>145</v>
      </c>
      <c r="AN61" s="183" t="s">
        <v>145</v>
      </c>
      <c r="AO61" s="183" t="s">
        <v>145</v>
      </c>
    </row>
    <row r="62">
      <c r="A62" s="180" t="s">
        <v>569</v>
      </c>
      <c r="B62" s="183" t="s">
        <v>145</v>
      </c>
      <c r="C62" s="183" t="s">
        <v>145</v>
      </c>
      <c r="D62" s="183" t="s">
        <v>145</v>
      </c>
      <c r="E62" s="183" t="s">
        <v>145</v>
      </c>
      <c r="F62" s="183" t="s">
        <v>570</v>
      </c>
      <c r="G62" s="183" t="s">
        <v>571</v>
      </c>
      <c r="H62" s="183" t="s">
        <v>572</v>
      </c>
      <c r="I62" s="183" t="s">
        <v>573</v>
      </c>
      <c r="J62" s="183" t="s">
        <v>145</v>
      </c>
      <c r="K62" s="183" t="s">
        <v>574</v>
      </c>
      <c r="L62" s="183" t="s">
        <v>575</v>
      </c>
      <c r="M62" s="183" t="s">
        <v>145</v>
      </c>
      <c r="N62" s="183" t="s">
        <v>145</v>
      </c>
      <c r="O62" s="183" t="s">
        <v>145</v>
      </c>
      <c r="P62" s="183" t="s">
        <v>145</v>
      </c>
      <c r="Q62" s="183" t="s">
        <v>145</v>
      </c>
      <c r="R62" s="183" t="s">
        <v>145</v>
      </c>
      <c r="S62" s="183" t="s">
        <v>145</v>
      </c>
      <c r="T62" s="183" t="s">
        <v>145</v>
      </c>
      <c r="U62" s="183" t="s">
        <v>145</v>
      </c>
      <c r="V62" s="183" t="s">
        <v>145</v>
      </c>
      <c r="W62" s="183" t="s">
        <v>145</v>
      </c>
      <c r="X62" s="183" t="s">
        <v>145</v>
      </c>
      <c r="Y62" s="183" t="s">
        <v>145</v>
      </c>
      <c r="Z62" s="183" t="s">
        <v>145</v>
      </c>
      <c r="AA62" s="183" t="s">
        <v>145</v>
      </c>
      <c r="AB62" s="183" t="s">
        <v>145</v>
      </c>
      <c r="AC62" s="183" t="s">
        <v>145</v>
      </c>
      <c r="AD62" s="183" t="s">
        <v>145</v>
      </c>
      <c r="AE62" s="183" t="s">
        <v>145</v>
      </c>
      <c r="AF62" s="183" t="s">
        <v>145</v>
      </c>
      <c r="AG62" s="183" t="s">
        <v>145</v>
      </c>
      <c r="AH62" s="183" t="s">
        <v>145</v>
      </c>
      <c r="AI62" s="183" t="s">
        <v>145</v>
      </c>
      <c r="AJ62" s="183" t="s">
        <v>145</v>
      </c>
      <c r="AK62" s="183" t="s">
        <v>145</v>
      </c>
      <c r="AL62" s="183" t="s">
        <v>145</v>
      </c>
      <c r="AM62" s="183" t="s">
        <v>145</v>
      </c>
      <c r="AN62" s="183" t="s">
        <v>145</v>
      </c>
      <c r="AO62" s="183" t="s">
        <v>145</v>
      </c>
    </row>
    <row r="63">
      <c r="A63" s="180" t="s">
        <v>576</v>
      </c>
      <c r="B63" s="183" t="s">
        <v>145</v>
      </c>
      <c r="C63" s="183" t="s">
        <v>145</v>
      </c>
      <c r="D63" s="183" t="s">
        <v>577</v>
      </c>
      <c r="E63" s="183" t="s">
        <v>578</v>
      </c>
      <c r="F63" s="183" t="s">
        <v>579</v>
      </c>
      <c r="G63" s="183" t="s">
        <v>580</v>
      </c>
      <c r="H63" s="183" t="s">
        <v>581</v>
      </c>
      <c r="I63" s="183" t="s">
        <v>582</v>
      </c>
      <c r="J63" s="183" t="s">
        <v>583</v>
      </c>
      <c r="K63" s="183" t="s">
        <v>584</v>
      </c>
      <c r="L63" s="183" t="s">
        <v>585</v>
      </c>
      <c r="M63" s="183" t="s">
        <v>586</v>
      </c>
      <c r="N63" s="183" t="s">
        <v>145</v>
      </c>
      <c r="O63" s="183" t="s">
        <v>145</v>
      </c>
      <c r="P63" s="183" t="s">
        <v>145</v>
      </c>
      <c r="Q63" s="183" t="s">
        <v>145</v>
      </c>
      <c r="R63" s="183" t="s">
        <v>145</v>
      </c>
      <c r="S63" s="183" t="s">
        <v>145</v>
      </c>
      <c r="T63" s="183" t="s">
        <v>145</v>
      </c>
      <c r="U63" s="183" t="s">
        <v>145</v>
      </c>
      <c r="V63" s="183" t="s">
        <v>145</v>
      </c>
      <c r="W63" s="183" t="s">
        <v>145</v>
      </c>
      <c r="X63" s="183" t="s">
        <v>145</v>
      </c>
      <c r="Y63" s="183" t="s">
        <v>145</v>
      </c>
      <c r="Z63" s="183" t="s">
        <v>145</v>
      </c>
      <c r="AA63" s="183" t="s">
        <v>145</v>
      </c>
      <c r="AB63" s="183" t="s">
        <v>145</v>
      </c>
      <c r="AC63" s="183" t="s">
        <v>145</v>
      </c>
      <c r="AD63" s="183" t="s">
        <v>145</v>
      </c>
      <c r="AE63" s="183" t="s">
        <v>145</v>
      </c>
      <c r="AF63" s="183" t="s">
        <v>145</v>
      </c>
      <c r="AG63" s="183" t="s">
        <v>145</v>
      </c>
      <c r="AH63" s="183" t="s">
        <v>145</v>
      </c>
      <c r="AI63" s="183" t="s">
        <v>145</v>
      </c>
      <c r="AJ63" s="183" t="s">
        <v>145</v>
      </c>
      <c r="AK63" s="183" t="s">
        <v>145</v>
      </c>
      <c r="AL63" s="183" t="s">
        <v>145</v>
      </c>
      <c r="AM63" s="183" t="s">
        <v>145</v>
      </c>
      <c r="AN63" s="183" t="s">
        <v>145</v>
      </c>
      <c r="AO63" s="183" t="s">
        <v>145</v>
      </c>
    </row>
    <row r="64">
      <c r="A64" s="180" t="s">
        <v>587</v>
      </c>
      <c r="B64" s="183" t="s">
        <v>145</v>
      </c>
      <c r="C64" s="183" t="s">
        <v>145</v>
      </c>
      <c r="D64" s="183" t="s">
        <v>145</v>
      </c>
      <c r="E64" s="183" t="s">
        <v>588</v>
      </c>
      <c r="F64" s="183" t="s">
        <v>589</v>
      </c>
      <c r="G64" s="183" t="s">
        <v>590</v>
      </c>
      <c r="H64" s="183" t="s">
        <v>591</v>
      </c>
      <c r="I64" s="183" t="s">
        <v>592</v>
      </c>
      <c r="J64" s="183" t="s">
        <v>593</v>
      </c>
      <c r="K64" s="183" t="s">
        <v>594</v>
      </c>
      <c r="L64" s="183" t="s">
        <v>595</v>
      </c>
      <c r="M64" s="183" t="s">
        <v>596</v>
      </c>
      <c r="N64" s="183" t="s">
        <v>597</v>
      </c>
      <c r="O64" s="183" t="s">
        <v>145</v>
      </c>
      <c r="P64" s="183" t="s">
        <v>145</v>
      </c>
      <c r="Q64" s="183" t="s">
        <v>145</v>
      </c>
      <c r="R64" s="183" t="s">
        <v>145</v>
      </c>
      <c r="S64" s="183" t="s">
        <v>145</v>
      </c>
      <c r="T64" s="183" t="s">
        <v>145</v>
      </c>
      <c r="U64" s="183" t="s">
        <v>145</v>
      </c>
      <c r="V64" s="183" t="s">
        <v>145</v>
      </c>
      <c r="W64" s="183" t="s">
        <v>145</v>
      </c>
      <c r="X64" s="183" t="s">
        <v>145</v>
      </c>
      <c r="Y64" s="183" t="s">
        <v>145</v>
      </c>
      <c r="Z64" s="183" t="s">
        <v>145</v>
      </c>
      <c r="AA64" s="183" t="s">
        <v>145</v>
      </c>
      <c r="AB64" s="183" t="s">
        <v>145</v>
      </c>
      <c r="AC64" s="183" t="s">
        <v>145</v>
      </c>
      <c r="AD64" s="183" t="s">
        <v>145</v>
      </c>
      <c r="AE64" s="183" t="s">
        <v>145</v>
      </c>
      <c r="AF64" s="183" t="s">
        <v>145</v>
      </c>
      <c r="AG64" s="183" t="s">
        <v>145</v>
      </c>
      <c r="AH64" s="183" t="s">
        <v>145</v>
      </c>
      <c r="AI64" s="183" t="s">
        <v>145</v>
      </c>
      <c r="AJ64" s="183" t="s">
        <v>145</v>
      </c>
      <c r="AK64" s="183" t="s">
        <v>145</v>
      </c>
      <c r="AL64" s="183" t="s">
        <v>145</v>
      </c>
      <c r="AM64" s="183" t="s">
        <v>145</v>
      </c>
      <c r="AN64" s="183" t="s">
        <v>145</v>
      </c>
      <c r="AO64" s="183" t="s">
        <v>145</v>
      </c>
    </row>
    <row r="65">
      <c r="A65" s="180" t="s">
        <v>17</v>
      </c>
      <c r="B65" s="183" t="s">
        <v>598</v>
      </c>
      <c r="C65" s="183" t="s">
        <v>599</v>
      </c>
      <c r="D65" s="183" t="s">
        <v>600</v>
      </c>
      <c r="E65" s="183" t="s">
        <v>601</v>
      </c>
      <c r="F65" s="183" t="s">
        <v>602</v>
      </c>
      <c r="G65" s="183" t="s">
        <v>603</v>
      </c>
      <c r="H65" s="183" t="s">
        <v>604</v>
      </c>
      <c r="I65" s="183" t="s">
        <v>605</v>
      </c>
      <c r="J65" s="183" t="s">
        <v>606</v>
      </c>
      <c r="K65" s="183" t="s">
        <v>145</v>
      </c>
      <c r="L65" s="183" t="s">
        <v>145</v>
      </c>
      <c r="M65" s="183" t="s">
        <v>145</v>
      </c>
      <c r="N65" s="183" t="s">
        <v>145</v>
      </c>
      <c r="O65" s="183" t="s">
        <v>145</v>
      </c>
      <c r="P65" s="183" t="s">
        <v>145</v>
      </c>
      <c r="Q65" s="183" t="s">
        <v>145</v>
      </c>
      <c r="R65" s="183" t="s">
        <v>145</v>
      </c>
      <c r="S65" s="183" t="s">
        <v>145</v>
      </c>
      <c r="T65" s="183" t="s">
        <v>145</v>
      </c>
      <c r="U65" s="183" t="s">
        <v>145</v>
      </c>
      <c r="V65" s="183" t="s">
        <v>145</v>
      </c>
      <c r="W65" s="183" t="s">
        <v>145</v>
      </c>
      <c r="X65" s="183" t="s">
        <v>145</v>
      </c>
      <c r="Y65" s="183" t="s">
        <v>145</v>
      </c>
      <c r="Z65" s="183" t="s">
        <v>145</v>
      </c>
      <c r="AA65" s="183" t="s">
        <v>145</v>
      </c>
      <c r="AB65" s="183" t="s">
        <v>145</v>
      </c>
      <c r="AC65" s="183" t="s">
        <v>145</v>
      </c>
      <c r="AD65" s="183" t="s">
        <v>145</v>
      </c>
      <c r="AE65" s="183" t="s">
        <v>145</v>
      </c>
      <c r="AF65" s="183" t="s">
        <v>145</v>
      </c>
      <c r="AG65" s="183" t="s">
        <v>145</v>
      </c>
      <c r="AH65" s="183" t="s">
        <v>145</v>
      </c>
      <c r="AI65" s="183" t="s">
        <v>145</v>
      </c>
      <c r="AJ65" s="183" t="s">
        <v>145</v>
      </c>
      <c r="AK65" s="183" t="s">
        <v>145</v>
      </c>
      <c r="AL65" s="183" t="s">
        <v>145</v>
      </c>
      <c r="AM65" s="183" t="s">
        <v>145</v>
      </c>
      <c r="AN65" s="183" t="s">
        <v>145</v>
      </c>
      <c r="AO65" s="183" t="s">
        <v>145</v>
      </c>
    </row>
    <row r="66">
      <c r="A66" s="180" t="s">
        <v>607</v>
      </c>
      <c r="B66" s="183" t="s">
        <v>145</v>
      </c>
      <c r="C66" s="183" t="s">
        <v>145</v>
      </c>
      <c r="D66" s="183" t="s">
        <v>145</v>
      </c>
      <c r="E66" s="183" t="s">
        <v>145</v>
      </c>
      <c r="F66" s="183" t="s">
        <v>145</v>
      </c>
      <c r="G66" s="183" t="s">
        <v>145</v>
      </c>
      <c r="H66" s="183" t="s">
        <v>608</v>
      </c>
      <c r="I66" s="183" t="s">
        <v>609</v>
      </c>
      <c r="J66" s="183" t="s">
        <v>610</v>
      </c>
      <c r="K66" s="183" t="s">
        <v>611</v>
      </c>
      <c r="L66" s="183" t="s">
        <v>612</v>
      </c>
      <c r="M66" s="183" t="s">
        <v>613</v>
      </c>
      <c r="N66" s="183" t="s">
        <v>614</v>
      </c>
      <c r="O66" s="183" t="s">
        <v>145</v>
      </c>
      <c r="P66" s="183" t="s">
        <v>145</v>
      </c>
      <c r="Q66" s="183" t="s">
        <v>145</v>
      </c>
      <c r="R66" s="183" t="s">
        <v>145</v>
      </c>
      <c r="S66" s="183" t="s">
        <v>145</v>
      </c>
      <c r="T66" s="183" t="s">
        <v>145</v>
      </c>
      <c r="U66" s="183" t="s">
        <v>145</v>
      </c>
      <c r="V66" s="183" t="s">
        <v>145</v>
      </c>
      <c r="W66" s="183" t="s">
        <v>145</v>
      </c>
      <c r="X66" s="183" t="s">
        <v>145</v>
      </c>
      <c r="Y66" s="183" t="s">
        <v>145</v>
      </c>
      <c r="Z66" s="183" t="s">
        <v>145</v>
      </c>
      <c r="AA66" s="183" t="s">
        <v>145</v>
      </c>
      <c r="AB66" s="183" t="s">
        <v>145</v>
      </c>
      <c r="AC66" s="183" t="s">
        <v>145</v>
      </c>
      <c r="AD66" s="183" t="s">
        <v>145</v>
      </c>
      <c r="AE66" s="183" t="s">
        <v>145</v>
      </c>
      <c r="AF66" s="183" t="s">
        <v>145</v>
      </c>
      <c r="AG66" s="183" t="s">
        <v>145</v>
      </c>
      <c r="AH66" s="183" t="s">
        <v>145</v>
      </c>
      <c r="AI66" s="183" t="s">
        <v>145</v>
      </c>
      <c r="AJ66" s="183" t="s">
        <v>145</v>
      </c>
      <c r="AK66" s="183" t="s">
        <v>145</v>
      </c>
      <c r="AL66" s="183" t="s">
        <v>145</v>
      </c>
      <c r="AM66" s="183" t="s">
        <v>145</v>
      </c>
      <c r="AN66" s="183" t="s">
        <v>145</v>
      </c>
      <c r="AO66" s="183" t="s">
        <v>145</v>
      </c>
    </row>
    <row r="67">
      <c r="A67" s="180" t="s">
        <v>615</v>
      </c>
      <c r="B67" s="183" t="s">
        <v>145</v>
      </c>
      <c r="C67" s="183" t="s">
        <v>145</v>
      </c>
      <c r="D67" s="183" t="s">
        <v>145</v>
      </c>
      <c r="E67" s="183" t="s">
        <v>145</v>
      </c>
      <c r="F67" s="183" t="s">
        <v>145</v>
      </c>
      <c r="G67" s="183" t="s">
        <v>145</v>
      </c>
      <c r="H67" s="183" t="s">
        <v>145</v>
      </c>
      <c r="I67" s="183" t="s">
        <v>616</v>
      </c>
      <c r="J67" s="183" t="s">
        <v>145</v>
      </c>
      <c r="K67" s="183" t="s">
        <v>145</v>
      </c>
      <c r="L67" s="183" t="s">
        <v>617</v>
      </c>
      <c r="M67" s="183" t="s">
        <v>145</v>
      </c>
      <c r="N67" s="183" t="s">
        <v>145</v>
      </c>
      <c r="O67" s="183" t="s">
        <v>145</v>
      </c>
      <c r="P67" s="183" t="s">
        <v>145</v>
      </c>
      <c r="Q67" s="183" t="s">
        <v>145</v>
      </c>
      <c r="R67" s="183" t="s">
        <v>145</v>
      </c>
      <c r="S67" s="183" t="s">
        <v>145</v>
      </c>
      <c r="T67" s="183" t="s">
        <v>145</v>
      </c>
      <c r="U67" s="183" t="s">
        <v>145</v>
      </c>
      <c r="V67" s="183" t="s">
        <v>145</v>
      </c>
      <c r="W67" s="183" t="s">
        <v>145</v>
      </c>
      <c r="X67" s="183" t="s">
        <v>145</v>
      </c>
      <c r="Y67" s="183" t="s">
        <v>145</v>
      </c>
      <c r="Z67" s="183" t="s">
        <v>145</v>
      </c>
      <c r="AA67" s="183" t="s">
        <v>145</v>
      </c>
      <c r="AB67" s="183" t="s">
        <v>145</v>
      </c>
      <c r="AC67" s="183" t="s">
        <v>145</v>
      </c>
      <c r="AD67" s="183" t="s">
        <v>145</v>
      </c>
      <c r="AE67" s="183" t="s">
        <v>145</v>
      </c>
      <c r="AF67" s="183" t="s">
        <v>145</v>
      </c>
      <c r="AG67" s="183" t="s">
        <v>145</v>
      </c>
      <c r="AH67" s="183" t="s">
        <v>145</v>
      </c>
      <c r="AI67" s="183" t="s">
        <v>145</v>
      </c>
      <c r="AJ67" s="183" t="s">
        <v>145</v>
      </c>
      <c r="AK67" s="183" t="s">
        <v>145</v>
      </c>
      <c r="AL67" s="183" t="s">
        <v>145</v>
      </c>
      <c r="AM67" s="183" t="s">
        <v>145</v>
      </c>
      <c r="AN67" s="183" t="s">
        <v>145</v>
      </c>
      <c r="AO67" s="183" t="s">
        <v>145</v>
      </c>
    </row>
    <row r="68">
      <c r="A68" s="180" t="s">
        <v>618</v>
      </c>
      <c r="B68" s="183" t="s">
        <v>145</v>
      </c>
      <c r="C68" s="183" t="s">
        <v>145</v>
      </c>
      <c r="D68" s="183" t="s">
        <v>145</v>
      </c>
      <c r="E68" s="183" t="s">
        <v>145</v>
      </c>
      <c r="F68" s="183" t="s">
        <v>145</v>
      </c>
      <c r="G68" s="183" t="s">
        <v>619</v>
      </c>
      <c r="H68" s="183" t="s">
        <v>620</v>
      </c>
      <c r="I68" s="183" t="s">
        <v>621</v>
      </c>
      <c r="J68" s="183" t="s">
        <v>622</v>
      </c>
      <c r="K68" s="183" t="s">
        <v>623</v>
      </c>
      <c r="L68" s="183" t="s">
        <v>624</v>
      </c>
      <c r="M68" s="183" t="s">
        <v>625</v>
      </c>
      <c r="N68" s="183" t="s">
        <v>145</v>
      </c>
      <c r="O68" s="183" t="s">
        <v>145</v>
      </c>
      <c r="P68" s="183" t="s">
        <v>145</v>
      </c>
      <c r="Q68" s="183" t="s">
        <v>145</v>
      </c>
      <c r="R68" s="183" t="s">
        <v>145</v>
      </c>
      <c r="S68" s="183" t="s">
        <v>145</v>
      </c>
      <c r="T68" s="183" t="s">
        <v>145</v>
      </c>
      <c r="U68" s="183" t="s">
        <v>145</v>
      </c>
      <c r="V68" s="183" t="s">
        <v>145</v>
      </c>
      <c r="W68" s="183" t="s">
        <v>145</v>
      </c>
      <c r="X68" s="183" t="s">
        <v>145</v>
      </c>
      <c r="Y68" s="183" t="s">
        <v>145</v>
      </c>
      <c r="Z68" s="183" t="s">
        <v>145</v>
      </c>
      <c r="AA68" s="183" t="s">
        <v>145</v>
      </c>
      <c r="AB68" s="183" t="s">
        <v>145</v>
      </c>
      <c r="AC68" s="183" t="s">
        <v>145</v>
      </c>
      <c r="AD68" s="183" t="s">
        <v>145</v>
      </c>
      <c r="AE68" s="183" t="s">
        <v>145</v>
      </c>
      <c r="AF68" s="183" t="s">
        <v>145</v>
      </c>
      <c r="AG68" s="183" t="s">
        <v>145</v>
      </c>
      <c r="AH68" s="183" t="s">
        <v>145</v>
      </c>
      <c r="AI68" s="183" t="s">
        <v>145</v>
      </c>
      <c r="AJ68" s="183" t="s">
        <v>145</v>
      </c>
      <c r="AK68" s="183" t="s">
        <v>145</v>
      </c>
      <c r="AL68" s="183" t="s">
        <v>145</v>
      </c>
      <c r="AM68" s="183" t="s">
        <v>145</v>
      </c>
      <c r="AN68" s="183" t="s">
        <v>145</v>
      </c>
      <c r="AO68" s="183" t="s">
        <v>145</v>
      </c>
    </row>
    <row r="69">
      <c r="A69" s="180" t="s">
        <v>626</v>
      </c>
      <c r="B69" s="183" t="s">
        <v>145</v>
      </c>
      <c r="C69" s="183" t="s">
        <v>145</v>
      </c>
      <c r="D69" s="183" t="s">
        <v>145</v>
      </c>
      <c r="E69" s="183" t="s">
        <v>145</v>
      </c>
      <c r="F69" s="183" t="s">
        <v>145</v>
      </c>
      <c r="G69" s="183" t="s">
        <v>145</v>
      </c>
      <c r="H69" s="183" t="s">
        <v>627</v>
      </c>
      <c r="I69" s="183" t="s">
        <v>628</v>
      </c>
      <c r="J69" s="183" t="s">
        <v>629</v>
      </c>
      <c r="K69" s="183" t="s">
        <v>630</v>
      </c>
      <c r="L69" s="183" t="s">
        <v>631</v>
      </c>
      <c r="M69" s="183" t="s">
        <v>632</v>
      </c>
      <c r="N69" s="183" t="s">
        <v>633</v>
      </c>
      <c r="O69" s="183" t="s">
        <v>634</v>
      </c>
      <c r="P69" s="183" t="s">
        <v>145</v>
      </c>
      <c r="Q69" s="183" t="s">
        <v>145</v>
      </c>
      <c r="R69" s="183" t="s">
        <v>145</v>
      </c>
      <c r="S69" s="183" t="s">
        <v>145</v>
      </c>
      <c r="T69" s="183" t="s">
        <v>145</v>
      </c>
      <c r="U69" s="183" t="s">
        <v>145</v>
      </c>
      <c r="V69" s="183" t="s">
        <v>145</v>
      </c>
      <c r="W69" s="183" t="s">
        <v>145</v>
      </c>
      <c r="X69" s="183" t="s">
        <v>145</v>
      </c>
      <c r="Y69" s="183" t="s">
        <v>145</v>
      </c>
      <c r="Z69" s="183" t="s">
        <v>145</v>
      </c>
      <c r="AA69" s="183" t="s">
        <v>145</v>
      </c>
      <c r="AB69" s="183" t="s">
        <v>145</v>
      </c>
      <c r="AC69" s="183" t="s">
        <v>145</v>
      </c>
      <c r="AD69" s="183" t="s">
        <v>145</v>
      </c>
      <c r="AE69" s="183" t="s">
        <v>145</v>
      </c>
      <c r="AF69" s="183" t="s">
        <v>145</v>
      </c>
      <c r="AG69" s="183" t="s">
        <v>145</v>
      </c>
      <c r="AH69" s="183" t="s">
        <v>145</v>
      </c>
      <c r="AI69" s="183" t="s">
        <v>145</v>
      </c>
      <c r="AJ69" s="183" t="s">
        <v>145</v>
      </c>
      <c r="AK69" s="183" t="s">
        <v>145</v>
      </c>
      <c r="AL69" s="183" t="s">
        <v>145</v>
      </c>
      <c r="AM69" s="183" t="s">
        <v>145</v>
      </c>
      <c r="AN69" s="183" t="s">
        <v>145</v>
      </c>
      <c r="AO69" s="183" t="s">
        <v>145</v>
      </c>
    </row>
    <row r="70">
      <c r="A70" s="180" t="s">
        <v>635</v>
      </c>
      <c r="B70" s="183" t="s">
        <v>145</v>
      </c>
      <c r="C70" s="183" t="s">
        <v>145</v>
      </c>
      <c r="D70" s="183" t="s">
        <v>145</v>
      </c>
      <c r="E70" s="183" t="s">
        <v>145</v>
      </c>
      <c r="F70" s="183" t="s">
        <v>145</v>
      </c>
      <c r="G70" s="183" t="s">
        <v>145</v>
      </c>
      <c r="H70" s="183" t="s">
        <v>145</v>
      </c>
      <c r="I70" s="183" t="s">
        <v>636</v>
      </c>
      <c r="J70" s="183" t="s">
        <v>637</v>
      </c>
      <c r="K70" s="183" t="s">
        <v>638</v>
      </c>
      <c r="L70" s="183" t="s">
        <v>145</v>
      </c>
      <c r="M70" s="183" t="s">
        <v>145</v>
      </c>
      <c r="N70" s="183" t="s">
        <v>145</v>
      </c>
      <c r="O70" s="183" t="s">
        <v>145</v>
      </c>
      <c r="P70" s="183" t="s">
        <v>145</v>
      </c>
      <c r="Q70" s="183" t="s">
        <v>145</v>
      </c>
      <c r="R70" s="183" t="s">
        <v>145</v>
      </c>
      <c r="S70" s="183" t="s">
        <v>145</v>
      </c>
      <c r="T70" s="183" t="s">
        <v>145</v>
      </c>
      <c r="U70" s="183" t="s">
        <v>145</v>
      </c>
      <c r="V70" s="183" t="s">
        <v>145</v>
      </c>
      <c r="W70" s="183" t="s">
        <v>145</v>
      </c>
      <c r="X70" s="183" t="s">
        <v>145</v>
      </c>
      <c r="Y70" s="183" t="s">
        <v>145</v>
      </c>
      <c r="Z70" s="183" t="s">
        <v>145</v>
      </c>
      <c r="AA70" s="183" t="s">
        <v>145</v>
      </c>
      <c r="AB70" s="183" t="s">
        <v>145</v>
      </c>
      <c r="AC70" s="183" t="s">
        <v>145</v>
      </c>
      <c r="AD70" s="183" t="s">
        <v>145</v>
      </c>
      <c r="AE70" s="183" t="s">
        <v>145</v>
      </c>
      <c r="AF70" s="183" t="s">
        <v>145</v>
      </c>
      <c r="AG70" s="183" t="s">
        <v>145</v>
      </c>
      <c r="AH70" s="183" t="s">
        <v>145</v>
      </c>
      <c r="AI70" s="183" t="s">
        <v>145</v>
      </c>
      <c r="AJ70" s="183" t="s">
        <v>145</v>
      </c>
      <c r="AK70" s="183" t="s">
        <v>145</v>
      </c>
      <c r="AL70" s="183" t="s">
        <v>145</v>
      </c>
      <c r="AM70" s="183" t="s">
        <v>145</v>
      </c>
      <c r="AN70" s="183" t="s">
        <v>145</v>
      </c>
      <c r="AO70" s="183" t="s">
        <v>145</v>
      </c>
    </row>
    <row r="71">
      <c r="A71" s="180" t="s">
        <v>639</v>
      </c>
      <c r="B71" s="183" t="s">
        <v>145</v>
      </c>
      <c r="C71" s="183" t="s">
        <v>145</v>
      </c>
      <c r="D71" s="183" t="s">
        <v>145</v>
      </c>
      <c r="E71" s="183" t="s">
        <v>145</v>
      </c>
      <c r="F71" s="183" t="s">
        <v>640</v>
      </c>
      <c r="G71" s="183" t="s">
        <v>641</v>
      </c>
      <c r="H71" s="183" t="s">
        <v>642</v>
      </c>
      <c r="I71" s="183" t="s">
        <v>643</v>
      </c>
      <c r="J71" s="183" t="s">
        <v>644</v>
      </c>
      <c r="K71" s="183" t="s">
        <v>645</v>
      </c>
      <c r="L71" s="183" t="s">
        <v>646</v>
      </c>
      <c r="M71" s="183" t="s">
        <v>145</v>
      </c>
      <c r="N71" s="183" t="s">
        <v>145</v>
      </c>
      <c r="O71" s="183" t="s">
        <v>145</v>
      </c>
      <c r="P71" s="183" t="s">
        <v>145</v>
      </c>
      <c r="Q71" s="183" t="s">
        <v>145</v>
      </c>
      <c r="R71" s="183" t="s">
        <v>145</v>
      </c>
      <c r="S71" s="183" t="s">
        <v>145</v>
      </c>
      <c r="T71" s="183" t="s">
        <v>145</v>
      </c>
      <c r="U71" s="183" t="s">
        <v>145</v>
      </c>
      <c r="V71" s="183" t="s">
        <v>145</v>
      </c>
      <c r="W71" s="183" t="s">
        <v>145</v>
      </c>
      <c r="X71" s="183" t="s">
        <v>145</v>
      </c>
      <c r="Y71" s="183" t="s">
        <v>145</v>
      </c>
      <c r="Z71" s="183" t="s">
        <v>145</v>
      </c>
      <c r="AA71" s="183" t="s">
        <v>145</v>
      </c>
      <c r="AB71" s="183" t="s">
        <v>145</v>
      </c>
      <c r="AC71" s="183" t="s">
        <v>145</v>
      </c>
      <c r="AD71" s="183" t="s">
        <v>145</v>
      </c>
      <c r="AE71" s="183" t="s">
        <v>145</v>
      </c>
      <c r="AF71" s="183" t="s">
        <v>145</v>
      </c>
      <c r="AG71" s="183" t="s">
        <v>145</v>
      </c>
      <c r="AH71" s="183" t="s">
        <v>145</v>
      </c>
      <c r="AI71" s="183" t="s">
        <v>145</v>
      </c>
      <c r="AJ71" s="183" t="s">
        <v>145</v>
      </c>
      <c r="AK71" s="183" t="s">
        <v>145</v>
      </c>
      <c r="AL71" s="183" t="s">
        <v>145</v>
      </c>
      <c r="AM71" s="183" t="s">
        <v>145</v>
      </c>
      <c r="AN71" s="183" t="s">
        <v>145</v>
      </c>
      <c r="AO71" s="183" t="s">
        <v>145</v>
      </c>
    </row>
    <row r="72">
      <c r="A72" s="180" t="s">
        <v>647</v>
      </c>
      <c r="B72" s="183" t="s">
        <v>145</v>
      </c>
      <c r="C72" s="183" t="s">
        <v>145</v>
      </c>
      <c r="D72" s="183" t="s">
        <v>145</v>
      </c>
      <c r="E72" s="183" t="s">
        <v>145</v>
      </c>
      <c r="F72" s="183" t="s">
        <v>145</v>
      </c>
      <c r="G72" s="183" t="s">
        <v>145</v>
      </c>
      <c r="H72" s="183" t="s">
        <v>648</v>
      </c>
      <c r="I72" s="183" t="s">
        <v>649</v>
      </c>
      <c r="J72" s="183" t="s">
        <v>650</v>
      </c>
      <c r="K72" s="183" t="s">
        <v>651</v>
      </c>
      <c r="L72" s="183" t="s">
        <v>652</v>
      </c>
      <c r="M72" s="183" t="s">
        <v>653</v>
      </c>
      <c r="N72" s="183" t="s">
        <v>654</v>
      </c>
      <c r="O72" s="183" t="s">
        <v>652</v>
      </c>
      <c r="P72" s="183" t="s">
        <v>145</v>
      </c>
      <c r="Q72" s="183" t="s">
        <v>145</v>
      </c>
      <c r="R72" s="183" t="s">
        <v>145</v>
      </c>
      <c r="S72" s="183" t="s">
        <v>145</v>
      </c>
      <c r="T72" s="183" t="s">
        <v>145</v>
      </c>
      <c r="U72" s="183" t="s">
        <v>145</v>
      </c>
      <c r="V72" s="183" t="s">
        <v>145</v>
      </c>
      <c r="W72" s="183" t="s">
        <v>145</v>
      </c>
      <c r="X72" s="183" t="s">
        <v>145</v>
      </c>
      <c r="Y72" s="183" t="s">
        <v>145</v>
      </c>
      <c r="Z72" s="183" t="s">
        <v>145</v>
      </c>
      <c r="AA72" s="183" t="s">
        <v>145</v>
      </c>
      <c r="AB72" s="183" t="s">
        <v>145</v>
      </c>
      <c r="AC72" s="183" t="s">
        <v>145</v>
      </c>
      <c r="AD72" s="183" t="s">
        <v>145</v>
      </c>
      <c r="AE72" s="183" t="s">
        <v>145</v>
      </c>
      <c r="AF72" s="183" t="s">
        <v>145</v>
      </c>
      <c r="AG72" s="183" t="s">
        <v>145</v>
      </c>
      <c r="AH72" s="183" t="s">
        <v>145</v>
      </c>
      <c r="AI72" s="183" t="s">
        <v>145</v>
      </c>
      <c r="AJ72" s="183" t="s">
        <v>145</v>
      </c>
      <c r="AK72" s="183" t="s">
        <v>145</v>
      </c>
      <c r="AL72" s="183" t="s">
        <v>145</v>
      </c>
      <c r="AM72" s="183" t="s">
        <v>145</v>
      </c>
      <c r="AN72" s="183" t="s">
        <v>145</v>
      </c>
      <c r="AO72" s="183" t="s">
        <v>145</v>
      </c>
    </row>
    <row r="73">
      <c r="A73" s="180" t="s">
        <v>655</v>
      </c>
      <c r="B73" s="183" t="s">
        <v>145</v>
      </c>
      <c r="C73" s="183" t="s">
        <v>145</v>
      </c>
      <c r="D73" s="183" t="s">
        <v>145</v>
      </c>
      <c r="E73" s="183" t="s">
        <v>145</v>
      </c>
      <c r="F73" s="183" t="s">
        <v>145</v>
      </c>
      <c r="G73" s="183" t="s">
        <v>145</v>
      </c>
      <c r="H73" s="183" t="s">
        <v>145</v>
      </c>
      <c r="I73" s="183" t="s">
        <v>145</v>
      </c>
      <c r="J73" s="183" t="s">
        <v>145</v>
      </c>
      <c r="K73" s="183" t="s">
        <v>656</v>
      </c>
      <c r="L73" s="183" t="s">
        <v>657</v>
      </c>
      <c r="M73" s="183" t="s">
        <v>658</v>
      </c>
      <c r="N73" s="183" t="s">
        <v>145</v>
      </c>
      <c r="O73" s="183" t="s">
        <v>145</v>
      </c>
      <c r="P73" s="183" t="s">
        <v>145</v>
      </c>
      <c r="Q73" s="183" t="s">
        <v>145</v>
      </c>
      <c r="R73" s="183" t="s">
        <v>145</v>
      </c>
      <c r="S73" s="183" t="s">
        <v>145</v>
      </c>
      <c r="T73" s="183" t="s">
        <v>145</v>
      </c>
      <c r="U73" s="183" t="s">
        <v>145</v>
      </c>
      <c r="V73" s="183" t="s">
        <v>145</v>
      </c>
      <c r="W73" s="183" t="s">
        <v>145</v>
      </c>
      <c r="X73" s="183" t="s">
        <v>145</v>
      </c>
      <c r="Y73" s="183" t="s">
        <v>145</v>
      </c>
      <c r="Z73" s="183" t="s">
        <v>145</v>
      </c>
      <c r="AA73" s="183" t="s">
        <v>145</v>
      </c>
      <c r="AB73" s="183" t="s">
        <v>145</v>
      </c>
      <c r="AC73" s="183" t="s">
        <v>145</v>
      </c>
      <c r="AD73" s="183" t="s">
        <v>145</v>
      </c>
      <c r="AE73" s="183" t="s">
        <v>145</v>
      </c>
      <c r="AF73" s="183" t="s">
        <v>145</v>
      </c>
      <c r="AG73" s="183" t="s">
        <v>145</v>
      </c>
      <c r="AH73" s="183" t="s">
        <v>145</v>
      </c>
      <c r="AI73" s="183" t="s">
        <v>145</v>
      </c>
      <c r="AJ73" s="183" t="s">
        <v>145</v>
      </c>
      <c r="AK73" s="183" t="s">
        <v>145</v>
      </c>
      <c r="AL73" s="183" t="s">
        <v>145</v>
      </c>
      <c r="AM73" s="183" t="s">
        <v>145</v>
      </c>
      <c r="AN73" s="183" t="s">
        <v>145</v>
      </c>
      <c r="AO73" s="183" t="s">
        <v>145</v>
      </c>
    </row>
    <row r="74">
      <c r="A74" s="180" t="s">
        <v>659</v>
      </c>
      <c r="B74" s="183" t="s">
        <v>145</v>
      </c>
      <c r="C74" s="183" t="s">
        <v>145</v>
      </c>
      <c r="D74" s="183" t="s">
        <v>145</v>
      </c>
      <c r="E74" s="183" t="s">
        <v>145</v>
      </c>
      <c r="F74" s="183" t="s">
        <v>660</v>
      </c>
      <c r="G74" s="183" t="s">
        <v>661</v>
      </c>
      <c r="H74" s="183" t="s">
        <v>662</v>
      </c>
      <c r="I74" s="183" t="s">
        <v>663</v>
      </c>
      <c r="J74" s="183" t="s">
        <v>664</v>
      </c>
      <c r="K74" s="183" t="s">
        <v>665</v>
      </c>
      <c r="L74" s="183" t="s">
        <v>666</v>
      </c>
      <c r="M74" s="183" t="s">
        <v>145</v>
      </c>
      <c r="N74" s="183" t="s">
        <v>145</v>
      </c>
      <c r="O74" s="183" t="s">
        <v>145</v>
      </c>
      <c r="P74" s="183" t="s">
        <v>145</v>
      </c>
      <c r="Q74" s="183" t="s">
        <v>145</v>
      </c>
      <c r="R74" s="183" t="s">
        <v>145</v>
      </c>
      <c r="S74" s="183" t="s">
        <v>145</v>
      </c>
      <c r="T74" s="183" t="s">
        <v>145</v>
      </c>
      <c r="U74" s="183" t="s">
        <v>145</v>
      </c>
      <c r="V74" s="183" t="s">
        <v>145</v>
      </c>
      <c r="W74" s="183" t="s">
        <v>145</v>
      </c>
      <c r="X74" s="183" t="s">
        <v>145</v>
      </c>
      <c r="Y74" s="183" t="s">
        <v>145</v>
      </c>
      <c r="Z74" s="183" t="s">
        <v>145</v>
      </c>
      <c r="AA74" s="183" t="s">
        <v>145</v>
      </c>
      <c r="AB74" s="183" t="s">
        <v>145</v>
      </c>
      <c r="AC74" s="183" t="s">
        <v>145</v>
      </c>
      <c r="AD74" s="183" t="s">
        <v>145</v>
      </c>
      <c r="AE74" s="183" t="s">
        <v>145</v>
      </c>
      <c r="AF74" s="183" t="s">
        <v>145</v>
      </c>
      <c r="AG74" s="183" t="s">
        <v>145</v>
      </c>
      <c r="AH74" s="183" t="s">
        <v>145</v>
      </c>
      <c r="AI74" s="183" t="s">
        <v>145</v>
      </c>
      <c r="AJ74" s="183" t="s">
        <v>145</v>
      </c>
      <c r="AK74" s="183" t="s">
        <v>145</v>
      </c>
      <c r="AL74" s="183" t="s">
        <v>145</v>
      </c>
      <c r="AM74" s="183" t="s">
        <v>145</v>
      </c>
      <c r="AN74" s="183" t="s">
        <v>145</v>
      </c>
      <c r="AO74" s="183" t="s">
        <v>145</v>
      </c>
    </row>
    <row r="75">
      <c r="A75" s="180" t="s">
        <v>667</v>
      </c>
      <c r="B75" s="183" t="s">
        <v>145</v>
      </c>
      <c r="C75" s="183" t="s">
        <v>145</v>
      </c>
      <c r="D75" s="183" t="s">
        <v>145</v>
      </c>
      <c r="E75" s="183" t="s">
        <v>145</v>
      </c>
      <c r="F75" s="183" t="s">
        <v>145</v>
      </c>
      <c r="G75" s="183" t="s">
        <v>145</v>
      </c>
      <c r="H75" s="183" t="s">
        <v>668</v>
      </c>
      <c r="I75" s="183" t="s">
        <v>669</v>
      </c>
      <c r="J75" s="183" t="s">
        <v>670</v>
      </c>
      <c r="K75" s="183" t="s">
        <v>671</v>
      </c>
      <c r="L75" s="183" t="s">
        <v>672</v>
      </c>
      <c r="M75" s="183" t="s">
        <v>673</v>
      </c>
      <c r="N75" s="183" t="s">
        <v>145</v>
      </c>
      <c r="O75" s="183" t="s">
        <v>145</v>
      </c>
      <c r="P75" s="183" t="s">
        <v>145</v>
      </c>
      <c r="Q75" s="183" t="s">
        <v>145</v>
      </c>
      <c r="R75" s="183" t="s">
        <v>145</v>
      </c>
      <c r="S75" s="183" t="s">
        <v>145</v>
      </c>
      <c r="T75" s="183" t="s">
        <v>145</v>
      </c>
      <c r="U75" s="183" t="s">
        <v>145</v>
      </c>
      <c r="V75" s="183" t="s">
        <v>145</v>
      </c>
      <c r="W75" s="183" t="s">
        <v>145</v>
      </c>
      <c r="X75" s="183" t="s">
        <v>145</v>
      </c>
      <c r="Y75" s="183" t="s">
        <v>145</v>
      </c>
      <c r="Z75" s="183" t="s">
        <v>145</v>
      </c>
      <c r="AA75" s="183" t="s">
        <v>145</v>
      </c>
      <c r="AB75" s="183" t="s">
        <v>145</v>
      </c>
      <c r="AC75" s="183" t="s">
        <v>145</v>
      </c>
      <c r="AD75" s="183" t="s">
        <v>145</v>
      </c>
      <c r="AE75" s="183" t="s">
        <v>145</v>
      </c>
      <c r="AF75" s="183" t="s">
        <v>145</v>
      </c>
      <c r="AG75" s="183" t="s">
        <v>145</v>
      </c>
      <c r="AH75" s="183" t="s">
        <v>145</v>
      </c>
      <c r="AI75" s="183" t="s">
        <v>145</v>
      </c>
      <c r="AJ75" s="183" t="s">
        <v>145</v>
      </c>
      <c r="AK75" s="183" t="s">
        <v>145</v>
      </c>
      <c r="AL75" s="183" t="s">
        <v>145</v>
      </c>
      <c r="AM75" s="183" t="s">
        <v>145</v>
      </c>
      <c r="AN75" s="183" t="s">
        <v>145</v>
      </c>
      <c r="AO75" s="183" t="s">
        <v>145</v>
      </c>
    </row>
    <row r="76">
      <c r="A76" s="180" t="s">
        <v>674</v>
      </c>
      <c r="B76" s="183" t="s">
        <v>145</v>
      </c>
      <c r="C76" s="183" t="s">
        <v>145</v>
      </c>
      <c r="D76" s="183" t="s">
        <v>145</v>
      </c>
      <c r="E76" s="183" t="s">
        <v>145</v>
      </c>
      <c r="F76" s="183" t="s">
        <v>145</v>
      </c>
      <c r="G76" s="183" t="s">
        <v>675</v>
      </c>
      <c r="H76" s="183" t="s">
        <v>676</v>
      </c>
      <c r="I76" s="183" t="s">
        <v>677</v>
      </c>
      <c r="J76" s="183" t="s">
        <v>678</v>
      </c>
      <c r="K76" s="183" t="s">
        <v>679</v>
      </c>
      <c r="L76" s="183" t="s">
        <v>680</v>
      </c>
      <c r="M76" s="183" t="s">
        <v>681</v>
      </c>
      <c r="N76" s="183" t="s">
        <v>145</v>
      </c>
      <c r="O76" s="183" t="s">
        <v>145</v>
      </c>
      <c r="P76" s="183" t="s">
        <v>145</v>
      </c>
      <c r="Q76" s="183" t="s">
        <v>145</v>
      </c>
      <c r="R76" s="183" t="s">
        <v>145</v>
      </c>
      <c r="S76" s="183" t="s">
        <v>145</v>
      </c>
      <c r="T76" s="183" t="s">
        <v>145</v>
      </c>
      <c r="U76" s="183" t="s">
        <v>145</v>
      </c>
      <c r="V76" s="183" t="s">
        <v>145</v>
      </c>
      <c r="W76" s="183" t="s">
        <v>145</v>
      </c>
      <c r="X76" s="183" t="s">
        <v>145</v>
      </c>
      <c r="Y76" s="183" t="s">
        <v>145</v>
      </c>
      <c r="Z76" s="183" t="s">
        <v>145</v>
      </c>
      <c r="AA76" s="183" t="s">
        <v>145</v>
      </c>
      <c r="AB76" s="183" t="s">
        <v>145</v>
      </c>
      <c r="AC76" s="183" t="s">
        <v>145</v>
      </c>
      <c r="AD76" s="183" t="s">
        <v>145</v>
      </c>
      <c r="AE76" s="183" t="s">
        <v>145</v>
      </c>
      <c r="AF76" s="183" t="s">
        <v>145</v>
      </c>
      <c r="AG76" s="183" t="s">
        <v>145</v>
      </c>
      <c r="AH76" s="183" t="s">
        <v>145</v>
      </c>
      <c r="AI76" s="183" t="s">
        <v>145</v>
      </c>
      <c r="AJ76" s="183" t="s">
        <v>145</v>
      </c>
      <c r="AK76" s="183" t="s">
        <v>145</v>
      </c>
      <c r="AL76" s="183" t="s">
        <v>145</v>
      </c>
      <c r="AM76" s="183" t="s">
        <v>145</v>
      </c>
      <c r="AN76" s="183" t="s">
        <v>145</v>
      </c>
      <c r="AO76" s="183" t="s">
        <v>145</v>
      </c>
    </row>
    <row r="77">
      <c r="A77" s="180" t="s">
        <v>682</v>
      </c>
      <c r="B77" s="183" t="s">
        <v>145</v>
      </c>
      <c r="C77" s="183" t="s">
        <v>145</v>
      </c>
      <c r="D77" s="183" t="s">
        <v>145</v>
      </c>
      <c r="E77" s="183" t="s">
        <v>145</v>
      </c>
      <c r="F77" s="183" t="s">
        <v>145</v>
      </c>
      <c r="G77" s="183" t="s">
        <v>145</v>
      </c>
      <c r="H77" s="183" t="s">
        <v>683</v>
      </c>
      <c r="I77" s="183" t="s">
        <v>684</v>
      </c>
      <c r="J77" s="183" t="s">
        <v>685</v>
      </c>
      <c r="K77" s="183" t="s">
        <v>686</v>
      </c>
      <c r="L77" s="183" t="s">
        <v>687</v>
      </c>
      <c r="M77" s="183" t="s">
        <v>688</v>
      </c>
      <c r="N77" s="183" t="s">
        <v>145</v>
      </c>
      <c r="O77" s="183" t="s">
        <v>145</v>
      </c>
      <c r="P77" s="183" t="s">
        <v>145</v>
      </c>
      <c r="Q77" s="183" t="s">
        <v>145</v>
      </c>
      <c r="R77" s="183" t="s">
        <v>145</v>
      </c>
      <c r="S77" s="183" t="s">
        <v>145</v>
      </c>
      <c r="T77" s="183" t="s">
        <v>145</v>
      </c>
      <c r="U77" s="183" t="s">
        <v>145</v>
      </c>
      <c r="V77" s="183" t="s">
        <v>145</v>
      </c>
      <c r="W77" s="183" t="s">
        <v>145</v>
      </c>
      <c r="X77" s="183" t="s">
        <v>145</v>
      </c>
      <c r="Y77" s="183" t="s">
        <v>145</v>
      </c>
      <c r="Z77" s="183" t="s">
        <v>145</v>
      </c>
      <c r="AA77" s="183" t="s">
        <v>145</v>
      </c>
      <c r="AB77" s="183" t="s">
        <v>145</v>
      </c>
      <c r="AC77" s="183" t="s">
        <v>145</v>
      </c>
      <c r="AD77" s="183" t="s">
        <v>145</v>
      </c>
      <c r="AE77" s="183" t="s">
        <v>145</v>
      </c>
      <c r="AF77" s="183" t="s">
        <v>145</v>
      </c>
      <c r="AG77" s="183" t="s">
        <v>145</v>
      </c>
      <c r="AH77" s="183" t="s">
        <v>145</v>
      </c>
      <c r="AI77" s="183" t="s">
        <v>145</v>
      </c>
      <c r="AJ77" s="183" t="s">
        <v>145</v>
      </c>
      <c r="AK77" s="183" t="s">
        <v>145</v>
      </c>
      <c r="AL77" s="183" t="s">
        <v>145</v>
      </c>
      <c r="AM77" s="183" t="s">
        <v>145</v>
      </c>
      <c r="AN77" s="183" t="s">
        <v>145</v>
      </c>
      <c r="AO77" s="183" t="s">
        <v>145</v>
      </c>
    </row>
    <row r="78">
      <c r="A78" s="180" t="s">
        <v>689</v>
      </c>
      <c r="B78" s="183" t="s">
        <v>145</v>
      </c>
      <c r="C78" s="183" t="s">
        <v>145</v>
      </c>
      <c r="D78" s="183" t="s">
        <v>145</v>
      </c>
      <c r="E78" s="183" t="s">
        <v>145</v>
      </c>
      <c r="F78" s="183" t="s">
        <v>690</v>
      </c>
      <c r="G78" s="183" t="s">
        <v>691</v>
      </c>
      <c r="H78" s="183" t="s">
        <v>692</v>
      </c>
      <c r="I78" s="183" t="s">
        <v>693</v>
      </c>
      <c r="J78" s="183" t="s">
        <v>694</v>
      </c>
      <c r="K78" s="183" t="s">
        <v>695</v>
      </c>
      <c r="L78" s="183" t="s">
        <v>696</v>
      </c>
      <c r="M78" s="183" t="s">
        <v>145</v>
      </c>
      <c r="N78" s="183" t="s">
        <v>145</v>
      </c>
      <c r="O78" s="183" t="s">
        <v>145</v>
      </c>
      <c r="P78" s="183" t="s">
        <v>145</v>
      </c>
      <c r="Q78" s="183" t="s">
        <v>145</v>
      </c>
      <c r="R78" s="183" t="s">
        <v>145</v>
      </c>
      <c r="S78" s="183" t="s">
        <v>145</v>
      </c>
      <c r="T78" s="183" t="s">
        <v>145</v>
      </c>
      <c r="U78" s="183" t="s">
        <v>145</v>
      </c>
      <c r="V78" s="183" t="s">
        <v>145</v>
      </c>
      <c r="W78" s="183" t="s">
        <v>145</v>
      </c>
      <c r="X78" s="183" t="s">
        <v>145</v>
      </c>
      <c r="Y78" s="183" t="s">
        <v>145</v>
      </c>
      <c r="Z78" s="183" t="s">
        <v>145</v>
      </c>
      <c r="AA78" s="183" t="s">
        <v>145</v>
      </c>
      <c r="AB78" s="183" t="s">
        <v>145</v>
      </c>
      <c r="AC78" s="183" t="s">
        <v>145</v>
      </c>
      <c r="AD78" s="183" t="s">
        <v>145</v>
      </c>
      <c r="AE78" s="183" t="s">
        <v>145</v>
      </c>
      <c r="AF78" s="183" t="s">
        <v>145</v>
      </c>
      <c r="AG78" s="183" t="s">
        <v>145</v>
      </c>
      <c r="AH78" s="183" t="s">
        <v>145</v>
      </c>
      <c r="AI78" s="183" t="s">
        <v>145</v>
      </c>
      <c r="AJ78" s="183" t="s">
        <v>145</v>
      </c>
      <c r="AK78" s="183" t="s">
        <v>145</v>
      </c>
      <c r="AL78" s="183" t="s">
        <v>145</v>
      </c>
      <c r="AM78" s="183" t="s">
        <v>145</v>
      </c>
      <c r="AN78" s="183" t="s">
        <v>145</v>
      </c>
      <c r="AO78" s="183" t="s">
        <v>145</v>
      </c>
    </row>
    <row r="79">
      <c r="A79" s="180" t="s">
        <v>697</v>
      </c>
      <c r="B79" s="183" t="s">
        <v>145</v>
      </c>
      <c r="C79" s="183" t="s">
        <v>145</v>
      </c>
      <c r="D79" s="183" t="s">
        <v>145</v>
      </c>
      <c r="E79" s="183" t="s">
        <v>145</v>
      </c>
      <c r="F79" s="183" t="s">
        <v>145</v>
      </c>
      <c r="G79" s="183" t="s">
        <v>145</v>
      </c>
      <c r="H79" s="183" t="s">
        <v>698</v>
      </c>
      <c r="I79" s="183" t="s">
        <v>699</v>
      </c>
      <c r="J79" s="183" t="s">
        <v>700</v>
      </c>
      <c r="K79" s="183" t="s">
        <v>701</v>
      </c>
      <c r="L79" s="183" t="s">
        <v>702</v>
      </c>
      <c r="M79" s="183" t="s">
        <v>703</v>
      </c>
      <c r="N79" s="183" t="s">
        <v>145</v>
      </c>
      <c r="O79" s="183" t="s">
        <v>145</v>
      </c>
      <c r="P79" s="183" t="s">
        <v>145</v>
      </c>
      <c r="Q79" s="183" t="s">
        <v>145</v>
      </c>
      <c r="R79" s="183" t="s">
        <v>145</v>
      </c>
      <c r="S79" s="183" t="s">
        <v>145</v>
      </c>
      <c r="T79" s="183" t="s">
        <v>145</v>
      </c>
      <c r="U79" s="183" t="s">
        <v>145</v>
      </c>
      <c r="V79" s="183" t="s">
        <v>145</v>
      </c>
      <c r="W79" s="183" t="s">
        <v>145</v>
      </c>
      <c r="X79" s="183" t="s">
        <v>145</v>
      </c>
      <c r="Y79" s="183" t="s">
        <v>145</v>
      </c>
      <c r="Z79" s="183" t="s">
        <v>145</v>
      </c>
      <c r="AA79" s="183" t="s">
        <v>145</v>
      </c>
      <c r="AB79" s="183" t="s">
        <v>145</v>
      </c>
      <c r="AC79" s="183" t="s">
        <v>145</v>
      </c>
      <c r="AD79" s="183" t="s">
        <v>145</v>
      </c>
      <c r="AE79" s="183" t="s">
        <v>145</v>
      </c>
      <c r="AF79" s="183" t="s">
        <v>145</v>
      </c>
      <c r="AG79" s="183" t="s">
        <v>145</v>
      </c>
      <c r="AH79" s="183" t="s">
        <v>145</v>
      </c>
      <c r="AI79" s="183" t="s">
        <v>145</v>
      </c>
      <c r="AJ79" s="183" t="s">
        <v>145</v>
      </c>
      <c r="AK79" s="183" t="s">
        <v>145</v>
      </c>
      <c r="AL79" s="183" t="s">
        <v>145</v>
      </c>
      <c r="AM79" s="183" t="s">
        <v>145</v>
      </c>
      <c r="AN79" s="183" t="s">
        <v>145</v>
      </c>
      <c r="AO79" s="183" t="s">
        <v>145</v>
      </c>
    </row>
    <row r="80">
      <c r="A80" s="180" t="s">
        <v>704</v>
      </c>
      <c r="B80" s="183" t="s">
        <v>145</v>
      </c>
      <c r="C80" s="183" t="s">
        <v>145</v>
      </c>
      <c r="D80" s="183" t="s">
        <v>145</v>
      </c>
      <c r="E80" s="183" t="s">
        <v>145</v>
      </c>
      <c r="F80" s="183" t="s">
        <v>705</v>
      </c>
      <c r="G80" s="183" t="s">
        <v>706</v>
      </c>
      <c r="H80" s="183" t="s">
        <v>707</v>
      </c>
      <c r="I80" s="183" t="s">
        <v>708</v>
      </c>
      <c r="J80" s="183" t="s">
        <v>709</v>
      </c>
      <c r="K80" s="183" t="s">
        <v>710</v>
      </c>
      <c r="L80" s="183" t="s">
        <v>711</v>
      </c>
      <c r="M80" s="183" t="s">
        <v>145</v>
      </c>
      <c r="N80" s="183" t="s">
        <v>145</v>
      </c>
      <c r="O80" s="183" t="s">
        <v>145</v>
      </c>
      <c r="P80" s="183" t="s">
        <v>145</v>
      </c>
      <c r="Q80" s="183" t="s">
        <v>145</v>
      </c>
      <c r="R80" s="183" t="s">
        <v>145</v>
      </c>
      <c r="S80" s="183" t="s">
        <v>145</v>
      </c>
      <c r="T80" s="183" t="s">
        <v>145</v>
      </c>
      <c r="U80" s="183" t="s">
        <v>145</v>
      </c>
      <c r="V80" s="183" t="s">
        <v>145</v>
      </c>
      <c r="W80" s="183" t="s">
        <v>145</v>
      </c>
      <c r="X80" s="183" t="s">
        <v>145</v>
      </c>
      <c r="Y80" s="183" t="s">
        <v>145</v>
      </c>
      <c r="Z80" s="183" t="s">
        <v>145</v>
      </c>
      <c r="AA80" s="183" t="s">
        <v>145</v>
      </c>
      <c r="AB80" s="183" t="s">
        <v>145</v>
      </c>
      <c r="AC80" s="183" t="s">
        <v>145</v>
      </c>
      <c r="AD80" s="183" t="s">
        <v>145</v>
      </c>
      <c r="AE80" s="183" t="s">
        <v>145</v>
      </c>
      <c r="AF80" s="183" t="s">
        <v>145</v>
      </c>
      <c r="AG80" s="183" t="s">
        <v>145</v>
      </c>
      <c r="AH80" s="183" t="s">
        <v>145</v>
      </c>
      <c r="AI80" s="183" t="s">
        <v>145</v>
      </c>
      <c r="AJ80" s="183" t="s">
        <v>145</v>
      </c>
      <c r="AK80" s="183" t="s">
        <v>145</v>
      </c>
      <c r="AL80" s="183" t="s">
        <v>145</v>
      </c>
      <c r="AM80" s="183" t="s">
        <v>145</v>
      </c>
      <c r="AN80" s="183" t="s">
        <v>145</v>
      </c>
      <c r="AO80" s="183" t="s">
        <v>145</v>
      </c>
    </row>
    <row r="81">
      <c r="A81" s="180" t="s">
        <v>712</v>
      </c>
      <c r="B81" s="183" t="s">
        <v>145</v>
      </c>
      <c r="C81" s="183" t="s">
        <v>145</v>
      </c>
      <c r="D81" s="183" t="s">
        <v>145</v>
      </c>
      <c r="E81" s="183" t="s">
        <v>145</v>
      </c>
      <c r="F81" s="183" t="s">
        <v>713</v>
      </c>
      <c r="G81" s="183" t="s">
        <v>714</v>
      </c>
      <c r="H81" s="183" t="s">
        <v>715</v>
      </c>
      <c r="I81" s="183" t="s">
        <v>716</v>
      </c>
      <c r="J81" s="183" t="s">
        <v>717</v>
      </c>
      <c r="K81" s="183" t="s">
        <v>718</v>
      </c>
      <c r="L81" s="183" t="s">
        <v>719</v>
      </c>
      <c r="M81" s="183" t="s">
        <v>145</v>
      </c>
      <c r="N81" s="183" t="s">
        <v>145</v>
      </c>
      <c r="O81" s="183" t="s">
        <v>145</v>
      </c>
      <c r="P81" s="183" t="s">
        <v>145</v>
      </c>
      <c r="Q81" s="183" t="s">
        <v>145</v>
      </c>
      <c r="R81" s="183" t="s">
        <v>145</v>
      </c>
      <c r="S81" s="183" t="s">
        <v>145</v>
      </c>
      <c r="T81" s="183" t="s">
        <v>145</v>
      </c>
      <c r="U81" s="183" t="s">
        <v>145</v>
      </c>
      <c r="V81" s="183" t="s">
        <v>145</v>
      </c>
      <c r="W81" s="183" t="s">
        <v>145</v>
      </c>
      <c r="X81" s="183" t="s">
        <v>145</v>
      </c>
      <c r="Y81" s="183" t="s">
        <v>145</v>
      </c>
      <c r="Z81" s="183" t="s">
        <v>145</v>
      </c>
      <c r="AA81" s="183" t="s">
        <v>145</v>
      </c>
      <c r="AB81" s="183" t="s">
        <v>145</v>
      </c>
      <c r="AC81" s="183" t="s">
        <v>145</v>
      </c>
      <c r="AD81" s="183" t="s">
        <v>145</v>
      </c>
      <c r="AE81" s="183" t="s">
        <v>145</v>
      </c>
      <c r="AF81" s="183" t="s">
        <v>145</v>
      </c>
      <c r="AG81" s="183" t="s">
        <v>145</v>
      </c>
      <c r="AH81" s="183" t="s">
        <v>145</v>
      </c>
      <c r="AI81" s="183" t="s">
        <v>145</v>
      </c>
      <c r="AJ81" s="183" t="s">
        <v>145</v>
      </c>
      <c r="AK81" s="183" t="s">
        <v>145</v>
      </c>
      <c r="AL81" s="183" t="s">
        <v>145</v>
      </c>
      <c r="AM81" s="183" t="s">
        <v>145</v>
      </c>
      <c r="AN81" s="183" t="s">
        <v>145</v>
      </c>
      <c r="AO81" s="183" t="s">
        <v>145</v>
      </c>
    </row>
    <row r="82">
      <c r="A82" s="180" t="s">
        <v>720</v>
      </c>
      <c r="B82" s="183" t="s">
        <v>145</v>
      </c>
      <c r="C82" s="183" t="s">
        <v>145</v>
      </c>
      <c r="D82" s="183" t="s">
        <v>145</v>
      </c>
      <c r="E82" s="183" t="s">
        <v>145</v>
      </c>
      <c r="F82" s="183" t="s">
        <v>721</v>
      </c>
      <c r="G82" s="183" t="s">
        <v>722</v>
      </c>
      <c r="H82" s="183" t="s">
        <v>723</v>
      </c>
      <c r="I82" s="183" t="s">
        <v>724</v>
      </c>
      <c r="J82" s="183" t="s">
        <v>725</v>
      </c>
      <c r="K82" s="183" t="s">
        <v>726</v>
      </c>
      <c r="L82" s="183" t="s">
        <v>727</v>
      </c>
      <c r="M82" s="183" t="s">
        <v>728</v>
      </c>
      <c r="N82" s="183" t="s">
        <v>145</v>
      </c>
      <c r="O82" s="183" t="s">
        <v>145</v>
      </c>
      <c r="P82" s="183" t="s">
        <v>145</v>
      </c>
      <c r="Q82" s="183" t="s">
        <v>145</v>
      </c>
      <c r="R82" s="183" t="s">
        <v>145</v>
      </c>
      <c r="S82" s="183" t="s">
        <v>145</v>
      </c>
      <c r="T82" s="183" t="s">
        <v>145</v>
      </c>
      <c r="U82" s="183" t="s">
        <v>145</v>
      </c>
      <c r="V82" s="183" t="s">
        <v>145</v>
      </c>
      <c r="W82" s="183" t="s">
        <v>145</v>
      </c>
      <c r="X82" s="183" t="s">
        <v>145</v>
      </c>
      <c r="Y82" s="183" t="s">
        <v>145</v>
      </c>
      <c r="Z82" s="183" t="s">
        <v>145</v>
      </c>
      <c r="AA82" s="183" t="s">
        <v>145</v>
      </c>
      <c r="AB82" s="183" t="s">
        <v>145</v>
      </c>
      <c r="AC82" s="183" t="s">
        <v>145</v>
      </c>
      <c r="AD82" s="183" t="s">
        <v>145</v>
      </c>
      <c r="AE82" s="183" t="s">
        <v>145</v>
      </c>
      <c r="AF82" s="183" t="s">
        <v>145</v>
      </c>
      <c r="AG82" s="183" t="s">
        <v>145</v>
      </c>
      <c r="AH82" s="183" t="s">
        <v>145</v>
      </c>
      <c r="AI82" s="183" t="s">
        <v>145</v>
      </c>
      <c r="AJ82" s="183" t="s">
        <v>145</v>
      </c>
      <c r="AK82" s="183" t="s">
        <v>145</v>
      </c>
      <c r="AL82" s="183" t="s">
        <v>145</v>
      </c>
      <c r="AM82" s="183" t="s">
        <v>145</v>
      </c>
      <c r="AN82" s="183" t="s">
        <v>145</v>
      </c>
      <c r="AO82" s="183" t="s">
        <v>145</v>
      </c>
    </row>
    <row r="83">
      <c r="A83" s="180" t="s">
        <v>39</v>
      </c>
      <c r="B83" s="183" t="s">
        <v>145</v>
      </c>
      <c r="C83" s="183" t="s">
        <v>145</v>
      </c>
      <c r="D83" s="183" t="s">
        <v>145</v>
      </c>
      <c r="E83" s="183" t="s">
        <v>145</v>
      </c>
      <c r="F83" s="183" t="s">
        <v>729</v>
      </c>
      <c r="G83" s="183" t="s">
        <v>730</v>
      </c>
      <c r="H83" s="183" t="s">
        <v>731</v>
      </c>
      <c r="I83" s="183" t="s">
        <v>732</v>
      </c>
      <c r="J83" s="183" t="s">
        <v>733</v>
      </c>
      <c r="K83" s="183" t="s">
        <v>734</v>
      </c>
      <c r="L83" s="183" t="s">
        <v>735</v>
      </c>
      <c r="M83" s="183" t="s">
        <v>736</v>
      </c>
      <c r="N83" s="183" t="s">
        <v>145</v>
      </c>
      <c r="O83" s="183" t="s">
        <v>145</v>
      </c>
      <c r="P83" s="183" t="s">
        <v>145</v>
      </c>
      <c r="Q83" s="183" t="s">
        <v>145</v>
      </c>
      <c r="R83" s="183" t="s">
        <v>145</v>
      </c>
      <c r="S83" s="183" t="s">
        <v>145</v>
      </c>
      <c r="T83" s="183" t="s">
        <v>145</v>
      </c>
      <c r="U83" s="183" t="s">
        <v>145</v>
      </c>
      <c r="V83" s="183" t="s">
        <v>145</v>
      </c>
      <c r="W83" s="183" t="s">
        <v>145</v>
      </c>
      <c r="X83" s="183" t="s">
        <v>145</v>
      </c>
      <c r="Y83" s="183" t="s">
        <v>145</v>
      </c>
      <c r="Z83" s="183" t="s">
        <v>145</v>
      </c>
      <c r="AA83" s="183" t="s">
        <v>145</v>
      </c>
      <c r="AB83" s="183" t="s">
        <v>145</v>
      </c>
      <c r="AC83" s="183" t="s">
        <v>145</v>
      </c>
      <c r="AD83" s="183" t="s">
        <v>145</v>
      </c>
      <c r="AE83" s="183" t="s">
        <v>145</v>
      </c>
      <c r="AF83" s="183" t="s">
        <v>145</v>
      </c>
      <c r="AG83" s="183" t="s">
        <v>145</v>
      </c>
      <c r="AH83" s="183" t="s">
        <v>145</v>
      </c>
      <c r="AI83" s="183" t="s">
        <v>145</v>
      </c>
      <c r="AJ83" s="183" t="s">
        <v>145</v>
      </c>
      <c r="AK83" s="183" t="s">
        <v>145</v>
      </c>
      <c r="AL83" s="183" t="s">
        <v>145</v>
      </c>
      <c r="AM83" s="183" t="s">
        <v>145</v>
      </c>
      <c r="AN83" s="183" t="s">
        <v>145</v>
      </c>
      <c r="AO83" s="183" t="s">
        <v>145</v>
      </c>
    </row>
    <row r="84">
      <c r="A84" s="180" t="s">
        <v>97</v>
      </c>
      <c r="B84" s="183" t="s">
        <v>145</v>
      </c>
      <c r="C84" s="183" t="s">
        <v>145</v>
      </c>
      <c r="D84" s="183" t="s">
        <v>737</v>
      </c>
      <c r="E84" s="183" t="s">
        <v>738</v>
      </c>
      <c r="F84" s="183" t="s">
        <v>739</v>
      </c>
      <c r="G84" s="183" t="s">
        <v>740</v>
      </c>
      <c r="H84" s="183" t="s">
        <v>741</v>
      </c>
      <c r="I84" s="183" t="s">
        <v>742</v>
      </c>
      <c r="J84" s="183" t="s">
        <v>743</v>
      </c>
      <c r="K84" s="183" t="s">
        <v>744</v>
      </c>
      <c r="L84" s="183" t="s">
        <v>745</v>
      </c>
      <c r="M84" s="183" t="s">
        <v>746</v>
      </c>
      <c r="N84" s="183" t="s">
        <v>145</v>
      </c>
      <c r="O84" s="183" t="s">
        <v>145</v>
      </c>
      <c r="P84" s="183" t="s">
        <v>145</v>
      </c>
      <c r="Q84" s="183" t="s">
        <v>145</v>
      </c>
      <c r="R84" s="183" t="s">
        <v>145</v>
      </c>
      <c r="S84" s="183" t="s">
        <v>145</v>
      </c>
      <c r="T84" s="183" t="s">
        <v>145</v>
      </c>
      <c r="U84" s="183" t="s">
        <v>145</v>
      </c>
      <c r="V84" s="183" t="s">
        <v>145</v>
      </c>
      <c r="W84" s="183" t="s">
        <v>145</v>
      </c>
      <c r="X84" s="183" t="s">
        <v>145</v>
      </c>
      <c r="Y84" s="183" t="s">
        <v>145</v>
      </c>
      <c r="Z84" s="183" t="s">
        <v>145</v>
      </c>
      <c r="AA84" s="183" t="s">
        <v>145</v>
      </c>
      <c r="AB84" s="183" t="s">
        <v>145</v>
      </c>
      <c r="AC84" s="183" t="s">
        <v>145</v>
      </c>
      <c r="AD84" s="183" t="s">
        <v>145</v>
      </c>
      <c r="AE84" s="183" t="s">
        <v>145</v>
      </c>
      <c r="AF84" s="183" t="s">
        <v>145</v>
      </c>
      <c r="AG84" s="183" t="s">
        <v>145</v>
      </c>
      <c r="AH84" s="183" t="s">
        <v>145</v>
      </c>
      <c r="AI84" s="183" t="s">
        <v>145</v>
      </c>
      <c r="AJ84" s="183" t="s">
        <v>145</v>
      </c>
      <c r="AK84" s="183" t="s">
        <v>145</v>
      </c>
      <c r="AL84" s="183" t="s">
        <v>145</v>
      </c>
      <c r="AM84" s="183" t="s">
        <v>145</v>
      </c>
      <c r="AN84" s="183" t="s">
        <v>145</v>
      </c>
      <c r="AO84" s="183" t="s">
        <v>145</v>
      </c>
    </row>
    <row r="85">
      <c r="A85" s="180" t="s">
        <v>747</v>
      </c>
      <c r="B85" s="183" t="s">
        <v>145</v>
      </c>
      <c r="C85" s="183" t="s">
        <v>145</v>
      </c>
      <c r="D85" s="183" t="s">
        <v>145</v>
      </c>
      <c r="E85" s="183" t="s">
        <v>145</v>
      </c>
      <c r="F85" s="183" t="s">
        <v>145</v>
      </c>
      <c r="G85" s="183" t="s">
        <v>145</v>
      </c>
      <c r="H85" s="183" t="s">
        <v>145</v>
      </c>
      <c r="I85" s="183" t="s">
        <v>145</v>
      </c>
      <c r="J85" s="183" t="s">
        <v>748</v>
      </c>
      <c r="K85" s="183" t="s">
        <v>749</v>
      </c>
      <c r="L85" s="183" t="s">
        <v>750</v>
      </c>
      <c r="M85" s="183" t="s">
        <v>751</v>
      </c>
      <c r="N85" s="183" t="s">
        <v>752</v>
      </c>
      <c r="O85" s="183" t="s">
        <v>753</v>
      </c>
      <c r="P85" s="183" t="s">
        <v>754</v>
      </c>
      <c r="Q85" s="183" t="s">
        <v>145</v>
      </c>
      <c r="R85" s="183" t="s">
        <v>145</v>
      </c>
      <c r="S85" s="183" t="s">
        <v>755</v>
      </c>
      <c r="T85" s="183" t="s">
        <v>145</v>
      </c>
      <c r="U85" s="183" t="s">
        <v>145</v>
      </c>
      <c r="V85" s="183" t="s">
        <v>145</v>
      </c>
      <c r="W85" s="183" t="s">
        <v>145</v>
      </c>
      <c r="X85" s="183" t="s">
        <v>145</v>
      </c>
      <c r="Y85" s="183" t="s">
        <v>145</v>
      </c>
      <c r="Z85" s="183" t="s">
        <v>145</v>
      </c>
      <c r="AA85" s="183" t="s">
        <v>145</v>
      </c>
      <c r="AB85" s="183" t="s">
        <v>145</v>
      </c>
      <c r="AC85" s="183" t="s">
        <v>145</v>
      </c>
      <c r="AD85" s="183" t="s">
        <v>145</v>
      </c>
      <c r="AE85" s="183" t="s">
        <v>145</v>
      </c>
      <c r="AF85" s="183" t="s">
        <v>145</v>
      </c>
      <c r="AG85" s="183" t="s">
        <v>145</v>
      </c>
      <c r="AH85" s="183" t="s">
        <v>145</v>
      </c>
      <c r="AI85" s="183" t="s">
        <v>145</v>
      </c>
      <c r="AJ85" s="183" t="s">
        <v>145</v>
      </c>
      <c r="AK85" s="183" t="s">
        <v>145</v>
      </c>
      <c r="AL85" s="183" t="s">
        <v>145</v>
      </c>
      <c r="AM85" s="183" t="s">
        <v>145</v>
      </c>
      <c r="AN85" s="183" t="s">
        <v>145</v>
      </c>
      <c r="AO85" s="183" t="s">
        <v>145</v>
      </c>
    </row>
    <row r="86">
      <c r="A86" s="180" t="s">
        <v>756</v>
      </c>
      <c r="B86" s="183" t="s">
        <v>145</v>
      </c>
      <c r="C86" s="183" t="s">
        <v>145</v>
      </c>
      <c r="D86" s="183" t="s">
        <v>145</v>
      </c>
      <c r="E86" s="183" t="s">
        <v>145</v>
      </c>
      <c r="F86" s="183" t="s">
        <v>145</v>
      </c>
      <c r="G86" s="183" t="s">
        <v>145</v>
      </c>
      <c r="H86" s="183" t="s">
        <v>145</v>
      </c>
      <c r="I86" s="183" t="s">
        <v>145</v>
      </c>
      <c r="J86" s="183" t="s">
        <v>145</v>
      </c>
      <c r="K86" s="183" t="s">
        <v>145</v>
      </c>
      <c r="L86" s="183" t="s">
        <v>757</v>
      </c>
      <c r="M86" s="183" t="s">
        <v>758</v>
      </c>
      <c r="N86" s="183" t="s">
        <v>759</v>
      </c>
      <c r="O86" s="183" t="s">
        <v>760</v>
      </c>
      <c r="P86" s="183" t="s">
        <v>145</v>
      </c>
      <c r="Q86" s="183" t="s">
        <v>761</v>
      </c>
      <c r="R86" s="183" t="s">
        <v>145</v>
      </c>
      <c r="S86" s="183" t="s">
        <v>145</v>
      </c>
      <c r="T86" s="183" t="s">
        <v>145</v>
      </c>
      <c r="U86" s="183" t="s">
        <v>145</v>
      </c>
      <c r="V86" s="183" t="s">
        <v>145</v>
      </c>
      <c r="W86" s="183" t="s">
        <v>145</v>
      </c>
      <c r="X86" s="183" t="s">
        <v>145</v>
      </c>
      <c r="Y86" s="183" t="s">
        <v>145</v>
      </c>
      <c r="Z86" s="183" t="s">
        <v>145</v>
      </c>
      <c r="AA86" s="183" t="s">
        <v>145</v>
      </c>
      <c r="AB86" s="183" t="s">
        <v>145</v>
      </c>
      <c r="AC86" s="183" t="s">
        <v>145</v>
      </c>
      <c r="AD86" s="183" t="s">
        <v>145</v>
      </c>
      <c r="AE86" s="183" t="s">
        <v>145</v>
      </c>
      <c r="AF86" s="183" t="s">
        <v>145</v>
      </c>
      <c r="AG86" s="183" t="s">
        <v>145</v>
      </c>
      <c r="AH86" s="183" t="s">
        <v>145</v>
      </c>
      <c r="AI86" s="183" t="s">
        <v>145</v>
      </c>
      <c r="AJ86" s="183" t="s">
        <v>145</v>
      </c>
      <c r="AK86" s="183" t="s">
        <v>145</v>
      </c>
      <c r="AL86" s="183" t="s">
        <v>145</v>
      </c>
      <c r="AM86" s="183" t="s">
        <v>145</v>
      </c>
      <c r="AN86" s="183" t="s">
        <v>145</v>
      </c>
      <c r="AO86" s="183" t="s">
        <v>145</v>
      </c>
    </row>
    <row r="87">
      <c r="A87" s="180" t="s">
        <v>762</v>
      </c>
      <c r="B87" s="183" t="s">
        <v>145</v>
      </c>
      <c r="C87" s="183" t="s">
        <v>145</v>
      </c>
      <c r="D87" s="183" t="s">
        <v>145</v>
      </c>
      <c r="E87" s="183" t="s">
        <v>145</v>
      </c>
      <c r="F87" s="183" t="s">
        <v>145</v>
      </c>
      <c r="G87" s="183" t="s">
        <v>145</v>
      </c>
      <c r="H87" s="183" t="s">
        <v>145</v>
      </c>
      <c r="I87" s="183" t="s">
        <v>145</v>
      </c>
      <c r="J87" s="183" t="s">
        <v>145</v>
      </c>
      <c r="K87" s="183" t="s">
        <v>145</v>
      </c>
      <c r="L87" s="183" t="s">
        <v>145</v>
      </c>
      <c r="M87" s="183" t="s">
        <v>763</v>
      </c>
      <c r="N87" s="183" t="s">
        <v>145</v>
      </c>
      <c r="O87" s="183" t="s">
        <v>145</v>
      </c>
      <c r="P87" s="183" t="s">
        <v>145</v>
      </c>
      <c r="Q87" s="183" t="s">
        <v>145</v>
      </c>
      <c r="R87" s="183" t="s">
        <v>145</v>
      </c>
      <c r="S87" s="183" t="s">
        <v>145</v>
      </c>
      <c r="T87" s="183" t="s">
        <v>145</v>
      </c>
      <c r="U87" s="183" t="s">
        <v>145</v>
      </c>
      <c r="V87" s="183" t="s">
        <v>145</v>
      </c>
      <c r="W87" s="183" t="s">
        <v>145</v>
      </c>
      <c r="X87" s="183" t="s">
        <v>145</v>
      </c>
      <c r="Y87" s="183" t="s">
        <v>145</v>
      </c>
      <c r="Z87" s="183" t="s">
        <v>145</v>
      </c>
      <c r="AA87" s="183" t="s">
        <v>145</v>
      </c>
      <c r="AB87" s="183" t="s">
        <v>145</v>
      </c>
      <c r="AC87" s="183" t="s">
        <v>145</v>
      </c>
      <c r="AD87" s="183" t="s">
        <v>145</v>
      </c>
      <c r="AE87" s="183" t="s">
        <v>145</v>
      </c>
      <c r="AF87" s="183" t="s">
        <v>145</v>
      </c>
      <c r="AG87" s="183" t="s">
        <v>145</v>
      </c>
      <c r="AH87" s="183" t="s">
        <v>145</v>
      </c>
      <c r="AI87" s="183" t="s">
        <v>145</v>
      </c>
      <c r="AJ87" s="183" t="s">
        <v>145</v>
      </c>
      <c r="AK87" s="183" t="s">
        <v>145</v>
      </c>
      <c r="AL87" s="183" t="s">
        <v>145</v>
      </c>
      <c r="AM87" s="183" t="s">
        <v>145</v>
      </c>
      <c r="AN87" s="183" t="s">
        <v>145</v>
      </c>
      <c r="AO87" s="183" t="s">
        <v>145</v>
      </c>
    </row>
    <row r="88">
      <c r="A88" s="180" t="s">
        <v>764</v>
      </c>
      <c r="B88" s="183" t="s">
        <v>145</v>
      </c>
      <c r="C88" s="183" t="s">
        <v>145</v>
      </c>
      <c r="D88" s="183" t="s">
        <v>145</v>
      </c>
      <c r="E88" s="183" t="s">
        <v>145</v>
      </c>
      <c r="F88" s="183" t="s">
        <v>145</v>
      </c>
      <c r="G88" s="183" t="s">
        <v>145</v>
      </c>
      <c r="H88" s="183" t="s">
        <v>145</v>
      </c>
      <c r="I88" s="183" t="s">
        <v>765</v>
      </c>
      <c r="J88" s="183" t="s">
        <v>145</v>
      </c>
      <c r="K88" s="183" t="s">
        <v>766</v>
      </c>
      <c r="L88" s="183" t="s">
        <v>145</v>
      </c>
      <c r="M88" s="183" t="s">
        <v>145</v>
      </c>
      <c r="N88" s="183" t="s">
        <v>145</v>
      </c>
      <c r="O88" s="183" t="s">
        <v>145</v>
      </c>
      <c r="P88" s="183" t="s">
        <v>145</v>
      </c>
      <c r="Q88" s="183" t="s">
        <v>145</v>
      </c>
      <c r="R88" s="183" t="s">
        <v>145</v>
      </c>
      <c r="S88" s="183" t="s">
        <v>145</v>
      </c>
      <c r="T88" s="183" t="s">
        <v>145</v>
      </c>
      <c r="U88" s="183" t="s">
        <v>145</v>
      </c>
      <c r="V88" s="183" t="s">
        <v>145</v>
      </c>
      <c r="W88" s="183" t="s">
        <v>145</v>
      </c>
      <c r="X88" s="183" t="s">
        <v>145</v>
      </c>
      <c r="Y88" s="183" t="s">
        <v>145</v>
      </c>
      <c r="Z88" s="183" t="s">
        <v>145</v>
      </c>
      <c r="AA88" s="183" t="s">
        <v>145</v>
      </c>
      <c r="AB88" s="183" t="s">
        <v>145</v>
      </c>
      <c r="AC88" s="183" t="s">
        <v>145</v>
      </c>
      <c r="AD88" s="183" t="s">
        <v>145</v>
      </c>
      <c r="AE88" s="183" t="s">
        <v>145</v>
      </c>
      <c r="AF88" s="183" t="s">
        <v>145</v>
      </c>
      <c r="AG88" s="183" t="s">
        <v>145</v>
      </c>
      <c r="AH88" s="183" t="s">
        <v>145</v>
      </c>
      <c r="AI88" s="183" t="s">
        <v>145</v>
      </c>
      <c r="AJ88" s="183" t="s">
        <v>145</v>
      </c>
      <c r="AK88" s="183" t="s">
        <v>145</v>
      </c>
      <c r="AL88" s="183" t="s">
        <v>145</v>
      </c>
      <c r="AM88" s="183" t="s">
        <v>145</v>
      </c>
      <c r="AN88" s="183" t="s">
        <v>145</v>
      </c>
      <c r="AO88" s="183" t="s">
        <v>145</v>
      </c>
    </row>
    <row r="89">
      <c r="A89" s="180" t="s">
        <v>767</v>
      </c>
      <c r="B89" s="183" t="s">
        <v>145</v>
      </c>
      <c r="C89" s="183" t="s">
        <v>145</v>
      </c>
      <c r="D89" s="183" t="s">
        <v>145</v>
      </c>
      <c r="E89" s="183" t="s">
        <v>145</v>
      </c>
      <c r="F89" s="183" t="s">
        <v>145</v>
      </c>
      <c r="G89" s="183" t="s">
        <v>768</v>
      </c>
      <c r="H89" s="183" t="s">
        <v>769</v>
      </c>
      <c r="I89" s="183" t="s">
        <v>770</v>
      </c>
      <c r="J89" s="183" t="s">
        <v>771</v>
      </c>
      <c r="K89" s="183" t="s">
        <v>772</v>
      </c>
      <c r="L89" s="183" t="s">
        <v>773</v>
      </c>
      <c r="M89" s="183" t="s">
        <v>774</v>
      </c>
      <c r="N89" s="183" t="s">
        <v>145</v>
      </c>
      <c r="O89" s="183" t="s">
        <v>775</v>
      </c>
      <c r="P89" s="183" t="s">
        <v>145</v>
      </c>
      <c r="Q89" s="183" t="s">
        <v>145</v>
      </c>
      <c r="R89" s="183" t="s">
        <v>145</v>
      </c>
      <c r="S89" s="183" t="s">
        <v>145</v>
      </c>
      <c r="T89" s="183" t="s">
        <v>145</v>
      </c>
      <c r="U89" s="183" t="s">
        <v>145</v>
      </c>
      <c r="V89" s="183" t="s">
        <v>145</v>
      </c>
      <c r="W89" s="183" t="s">
        <v>145</v>
      </c>
      <c r="X89" s="183" t="s">
        <v>145</v>
      </c>
      <c r="Y89" s="183" t="s">
        <v>145</v>
      </c>
      <c r="Z89" s="183" t="s">
        <v>145</v>
      </c>
      <c r="AA89" s="183" t="s">
        <v>145</v>
      </c>
      <c r="AB89" s="183" t="s">
        <v>145</v>
      </c>
      <c r="AC89" s="183" t="s">
        <v>145</v>
      </c>
      <c r="AD89" s="183" t="s">
        <v>145</v>
      </c>
      <c r="AE89" s="183" t="s">
        <v>145</v>
      </c>
      <c r="AF89" s="183" t="s">
        <v>145</v>
      </c>
      <c r="AG89" s="183" t="s">
        <v>145</v>
      </c>
      <c r="AH89" s="183" t="s">
        <v>145</v>
      </c>
      <c r="AI89" s="183" t="s">
        <v>145</v>
      </c>
      <c r="AJ89" s="183" t="s">
        <v>145</v>
      </c>
      <c r="AK89" s="183" t="s">
        <v>145</v>
      </c>
      <c r="AL89" s="183" t="s">
        <v>145</v>
      </c>
      <c r="AM89" s="183" t="s">
        <v>145</v>
      </c>
      <c r="AN89" s="183" t="s">
        <v>145</v>
      </c>
      <c r="AO89" s="183" t="s">
        <v>145</v>
      </c>
    </row>
    <row r="90">
      <c r="A90" s="180" t="s">
        <v>776</v>
      </c>
      <c r="B90" s="183" t="s">
        <v>145</v>
      </c>
      <c r="C90" s="183" t="s">
        <v>145</v>
      </c>
      <c r="D90" s="183" t="s">
        <v>145</v>
      </c>
      <c r="E90" s="183" t="s">
        <v>145</v>
      </c>
      <c r="F90" s="183" t="s">
        <v>145</v>
      </c>
      <c r="G90" s="183" t="s">
        <v>145</v>
      </c>
      <c r="H90" s="183" t="s">
        <v>777</v>
      </c>
      <c r="I90" s="183" t="s">
        <v>778</v>
      </c>
      <c r="J90" s="183" t="s">
        <v>779</v>
      </c>
      <c r="K90" s="183" t="s">
        <v>780</v>
      </c>
      <c r="L90" s="183" t="s">
        <v>781</v>
      </c>
      <c r="M90" s="183" t="s">
        <v>782</v>
      </c>
      <c r="N90" s="183" t="s">
        <v>145</v>
      </c>
      <c r="O90" s="183" t="s">
        <v>145</v>
      </c>
      <c r="P90" s="183" t="s">
        <v>145</v>
      </c>
      <c r="Q90" s="183" t="s">
        <v>145</v>
      </c>
      <c r="R90" s="183" t="s">
        <v>145</v>
      </c>
      <c r="S90" s="183" t="s">
        <v>145</v>
      </c>
      <c r="T90" s="183" t="s">
        <v>145</v>
      </c>
      <c r="U90" s="183" t="s">
        <v>145</v>
      </c>
      <c r="V90" s="183" t="s">
        <v>145</v>
      </c>
      <c r="W90" s="183" t="s">
        <v>145</v>
      </c>
      <c r="X90" s="183" t="s">
        <v>145</v>
      </c>
      <c r="Y90" s="183" t="s">
        <v>145</v>
      </c>
      <c r="Z90" s="183" t="s">
        <v>145</v>
      </c>
      <c r="AA90" s="183" t="s">
        <v>145</v>
      </c>
      <c r="AB90" s="183" t="s">
        <v>145</v>
      </c>
      <c r="AC90" s="183" t="s">
        <v>145</v>
      </c>
      <c r="AD90" s="183" t="s">
        <v>145</v>
      </c>
      <c r="AE90" s="183" t="s">
        <v>145</v>
      </c>
      <c r="AF90" s="183" t="s">
        <v>145</v>
      </c>
      <c r="AG90" s="183" t="s">
        <v>145</v>
      </c>
      <c r="AH90" s="183" t="s">
        <v>145</v>
      </c>
      <c r="AI90" s="183" t="s">
        <v>145</v>
      </c>
      <c r="AJ90" s="183" t="s">
        <v>145</v>
      </c>
      <c r="AK90" s="183" t="s">
        <v>145</v>
      </c>
      <c r="AL90" s="183" t="s">
        <v>145</v>
      </c>
      <c r="AM90" s="183" t="s">
        <v>145</v>
      </c>
      <c r="AN90" s="183" t="s">
        <v>145</v>
      </c>
      <c r="AO90" s="183" t="s">
        <v>145</v>
      </c>
    </row>
    <row r="91">
      <c r="A91" s="180" t="s">
        <v>783</v>
      </c>
      <c r="B91" s="183" t="s">
        <v>145</v>
      </c>
      <c r="C91" s="183" t="s">
        <v>145</v>
      </c>
      <c r="D91" s="183" t="s">
        <v>145</v>
      </c>
      <c r="E91" s="183" t="s">
        <v>145</v>
      </c>
      <c r="F91" s="183" t="s">
        <v>145</v>
      </c>
      <c r="G91" s="183" t="s">
        <v>784</v>
      </c>
      <c r="H91" s="183" t="s">
        <v>785</v>
      </c>
      <c r="I91" s="183" t="s">
        <v>786</v>
      </c>
      <c r="J91" s="183" t="s">
        <v>787</v>
      </c>
      <c r="K91" s="183" t="s">
        <v>788</v>
      </c>
      <c r="L91" s="183" t="s">
        <v>789</v>
      </c>
      <c r="M91" s="183" t="s">
        <v>145</v>
      </c>
      <c r="N91" s="183" t="s">
        <v>145</v>
      </c>
      <c r="O91" s="183" t="s">
        <v>145</v>
      </c>
      <c r="P91" s="183" t="s">
        <v>145</v>
      </c>
      <c r="Q91" s="183" t="s">
        <v>145</v>
      </c>
      <c r="R91" s="183" t="s">
        <v>145</v>
      </c>
      <c r="S91" s="183" t="s">
        <v>145</v>
      </c>
      <c r="T91" s="183" t="s">
        <v>145</v>
      </c>
      <c r="U91" s="183" t="s">
        <v>145</v>
      </c>
      <c r="V91" s="183" t="s">
        <v>145</v>
      </c>
      <c r="W91" s="183" t="s">
        <v>145</v>
      </c>
      <c r="X91" s="183" t="s">
        <v>145</v>
      </c>
      <c r="Y91" s="183" t="s">
        <v>145</v>
      </c>
      <c r="Z91" s="183" t="s">
        <v>145</v>
      </c>
      <c r="AA91" s="183" t="s">
        <v>145</v>
      </c>
      <c r="AB91" s="183" t="s">
        <v>145</v>
      </c>
      <c r="AC91" s="183" t="s">
        <v>145</v>
      </c>
      <c r="AD91" s="183" t="s">
        <v>145</v>
      </c>
      <c r="AE91" s="183" t="s">
        <v>145</v>
      </c>
      <c r="AF91" s="183" t="s">
        <v>145</v>
      </c>
      <c r="AG91" s="183" t="s">
        <v>145</v>
      </c>
      <c r="AH91" s="183" t="s">
        <v>145</v>
      </c>
      <c r="AI91" s="183" t="s">
        <v>145</v>
      </c>
      <c r="AJ91" s="183" t="s">
        <v>145</v>
      </c>
      <c r="AK91" s="183" t="s">
        <v>145</v>
      </c>
      <c r="AL91" s="183" t="s">
        <v>145</v>
      </c>
      <c r="AM91" s="183" t="s">
        <v>145</v>
      </c>
      <c r="AN91" s="183" t="s">
        <v>145</v>
      </c>
      <c r="AO91" s="183" t="s">
        <v>145</v>
      </c>
    </row>
    <row r="92">
      <c r="A92" s="180" t="s">
        <v>790</v>
      </c>
      <c r="B92" s="183" t="s">
        <v>145</v>
      </c>
      <c r="C92" s="183" t="s">
        <v>145</v>
      </c>
      <c r="D92" s="183" t="s">
        <v>791</v>
      </c>
      <c r="E92" s="183" t="s">
        <v>792</v>
      </c>
      <c r="F92" s="183" t="s">
        <v>793</v>
      </c>
      <c r="G92" s="183" t="s">
        <v>794</v>
      </c>
      <c r="H92" s="183" t="s">
        <v>792</v>
      </c>
      <c r="I92" s="183" t="s">
        <v>795</v>
      </c>
      <c r="J92" s="183" t="s">
        <v>796</v>
      </c>
      <c r="K92" s="183" t="s">
        <v>797</v>
      </c>
      <c r="L92" s="183" t="s">
        <v>798</v>
      </c>
      <c r="M92" s="183" t="s">
        <v>799</v>
      </c>
      <c r="N92" s="183" t="s">
        <v>145</v>
      </c>
      <c r="O92" s="183" t="s">
        <v>800</v>
      </c>
      <c r="P92" s="183" t="s">
        <v>145</v>
      </c>
      <c r="Q92" s="183" t="s">
        <v>145</v>
      </c>
      <c r="R92" s="183" t="s">
        <v>145</v>
      </c>
      <c r="S92" s="183" t="s">
        <v>145</v>
      </c>
      <c r="T92" s="183" t="s">
        <v>145</v>
      </c>
      <c r="U92" s="183" t="s">
        <v>145</v>
      </c>
      <c r="V92" s="183" t="s">
        <v>145</v>
      </c>
      <c r="W92" s="183" t="s">
        <v>145</v>
      </c>
      <c r="X92" s="183" t="s">
        <v>145</v>
      </c>
      <c r="Y92" s="183" t="s">
        <v>145</v>
      </c>
      <c r="Z92" s="183" t="s">
        <v>145</v>
      </c>
      <c r="AA92" s="183" t="s">
        <v>145</v>
      </c>
      <c r="AB92" s="183" t="s">
        <v>145</v>
      </c>
      <c r="AC92" s="183" t="s">
        <v>145</v>
      </c>
      <c r="AD92" s="183" t="s">
        <v>145</v>
      </c>
      <c r="AE92" s="183" t="s">
        <v>145</v>
      </c>
      <c r="AF92" s="183" t="s">
        <v>145</v>
      </c>
      <c r="AG92" s="183" t="s">
        <v>145</v>
      </c>
      <c r="AH92" s="183" t="s">
        <v>145</v>
      </c>
      <c r="AI92" s="183" t="s">
        <v>145</v>
      </c>
      <c r="AJ92" s="183" t="s">
        <v>145</v>
      </c>
      <c r="AK92" s="183" t="s">
        <v>145</v>
      </c>
      <c r="AL92" s="183" t="s">
        <v>145</v>
      </c>
      <c r="AM92" s="183" t="s">
        <v>145</v>
      </c>
      <c r="AN92" s="183" t="s">
        <v>145</v>
      </c>
      <c r="AO92" s="183" t="s">
        <v>145</v>
      </c>
    </row>
    <row r="93">
      <c r="A93" s="180" t="s">
        <v>801</v>
      </c>
      <c r="B93" s="183" t="s">
        <v>145</v>
      </c>
      <c r="C93" s="183" t="s">
        <v>145</v>
      </c>
      <c r="D93" s="183" t="s">
        <v>145</v>
      </c>
      <c r="E93" s="183" t="s">
        <v>145</v>
      </c>
      <c r="F93" s="183" t="s">
        <v>802</v>
      </c>
      <c r="G93" s="183" t="s">
        <v>803</v>
      </c>
      <c r="H93" s="183" t="s">
        <v>804</v>
      </c>
      <c r="I93" s="183" t="s">
        <v>805</v>
      </c>
      <c r="J93" s="183" t="s">
        <v>806</v>
      </c>
      <c r="K93" s="183" t="s">
        <v>807</v>
      </c>
      <c r="L93" s="183" t="s">
        <v>808</v>
      </c>
      <c r="M93" s="183" t="s">
        <v>809</v>
      </c>
      <c r="N93" s="183" t="s">
        <v>810</v>
      </c>
      <c r="O93" s="183" t="s">
        <v>811</v>
      </c>
      <c r="P93" s="183" t="s">
        <v>145</v>
      </c>
      <c r="Q93" s="183" t="s">
        <v>145</v>
      </c>
      <c r="R93" s="183" t="s">
        <v>145</v>
      </c>
      <c r="S93" s="183" t="s">
        <v>145</v>
      </c>
      <c r="T93" s="183" t="s">
        <v>145</v>
      </c>
      <c r="U93" s="183" t="s">
        <v>145</v>
      </c>
      <c r="V93" s="183" t="s">
        <v>145</v>
      </c>
      <c r="W93" s="183" t="s">
        <v>145</v>
      </c>
      <c r="X93" s="183" t="s">
        <v>145</v>
      </c>
      <c r="Y93" s="183" t="s">
        <v>145</v>
      </c>
      <c r="Z93" s="183" t="s">
        <v>145</v>
      </c>
      <c r="AA93" s="183" t="s">
        <v>145</v>
      </c>
      <c r="AB93" s="183" t="s">
        <v>145</v>
      </c>
      <c r="AC93" s="183" t="s">
        <v>145</v>
      </c>
      <c r="AD93" s="183" t="s">
        <v>145</v>
      </c>
      <c r="AE93" s="183" t="s">
        <v>145</v>
      </c>
      <c r="AF93" s="183" t="s">
        <v>145</v>
      </c>
      <c r="AG93" s="183" t="s">
        <v>145</v>
      </c>
      <c r="AH93" s="183" t="s">
        <v>145</v>
      </c>
      <c r="AI93" s="183" t="s">
        <v>145</v>
      </c>
      <c r="AJ93" s="183" t="s">
        <v>145</v>
      </c>
      <c r="AK93" s="183" t="s">
        <v>145</v>
      </c>
      <c r="AL93" s="183" t="s">
        <v>145</v>
      </c>
      <c r="AM93" s="183" t="s">
        <v>145</v>
      </c>
      <c r="AN93" s="183" t="s">
        <v>145</v>
      </c>
      <c r="AO93" s="183" t="s">
        <v>145</v>
      </c>
    </row>
    <row r="94">
      <c r="A94" s="180" t="s">
        <v>812</v>
      </c>
      <c r="B94" s="183" t="s">
        <v>145</v>
      </c>
      <c r="C94" s="183" t="s">
        <v>145</v>
      </c>
      <c r="D94" s="183" t="s">
        <v>145</v>
      </c>
      <c r="E94" s="183" t="s">
        <v>145</v>
      </c>
      <c r="F94" s="183" t="s">
        <v>145</v>
      </c>
      <c r="G94" s="183" t="s">
        <v>145</v>
      </c>
      <c r="H94" s="183" t="s">
        <v>813</v>
      </c>
      <c r="I94" s="183" t="s">
        <v>814</v>
      </c>
      <c r="J94" s="183" t="s">
        <v>815</v>
      </c>
      <c r="K94" s="183" t="s">
        <v>816</v>
      </c>
      <c r="L94" s="183" t="s">
        <v>817</v>
      </c>
      <c r="M94" s="183" t="s">
        <v>818</v>
      </c>
      <c r="N94" s="183" t="s">
        <v>819</v>
      </c>
      <c r="O94" s="183" t="s">
        <v>145</v>
      </c>
      <c r="P94" s="183" t="s">
        <v>820</v>
      </c>
      <c r="Q94" s="183" t="s">
        <v>145</v>
      </c>
      <c r="R94" s="183" t="s">
        <v>145</v>
      </c>
      <c r="S94" s="183" t="s">
        <v>145</v>
      </c>
      <c r="T94" s="183" t="s">
        <v>145</v>
      </c>
      <c r="U94" s="183" t="s">
        <v>145</v>
      </c>
      <c r="V94" s="183" t="s">
        <v>145</v>
      </c>
      <c r="W94" s="183" t="s">
        <v>145</v>
      </c>
      <c r="X94" s="183" t="s">
        <v>145</v>
      </c>
      <c r="Y94" s="183" t="s">
        <v>145</v>
      </c>
      <c r="Z94" s="183" t="s">
        <v>145</v>
      </c>
      <c r="AA94" s="183" t="s">
        <v>145</v>
      </c>
      <c r="AB94" s="183" t="s">
        <v>145</v>
      </c>
      <c r="AC94" s="183" t="s">
        <v>145</v>
      </c>
      <c r="AD94" s="183" t="s">
        <v>145</v>
      </c>
      <c r="AE94" s="183" t="s">
        <v>145</v>
      </c>
      <c r="AF94" s="183" t="s">
        <v>145</v>
      </c>
      <c r="AG94" s="183" t="s">
        <v>145</v>
      </c>
      <c r="AH94" s="183" t="s">
        <v>145</v>
      </c>
      <c r="AI94" s="183" t="s">
        <v>145</v>
      </c>
      <c r="AJ94" s="183" t="s">
        <v>145</v>
      </c>
      <c r="AK94" s="183" t="s">
        <v>145</v>
      </c>
      <c r="AL94" s="183" t="s">
        <v>145</v>
      </c>
      <c r="AM94" s="183" t="s">
        <v>145</v>
      </c>
      <c r="AN94" s="183" t="s">
        <v>145</v>
      </c>
      <c r="AO94" s="183" t="s">
        <v>145</v>
      </c>
    </row>
    <row r="95">
      <c r="A95" s="180" t="s">
        <v>12</v>
      </c>
      <c r="B95" s="183" t="s">
        <v>145</v>
      </c>
      <c r="C95" s="183" t="s">
        <v>821</v>
      </c>
      <c r="D95" s="183" t="s">
        <v>822</v>
      </c>
      <c r="E95" s="183" t="s">
        <v>823</v>
      </c>
      <c r="F95" s="183" t="s">
        <v>824</v>
      </c>
      <c r="G95" s="183" t="s">
        <v>825</v>
      </c>
      <c r="H95" s="183" t="s">
        <v>826</v>
      </c>
      <c r="I95" s="183" t="s">
        <v>827</v>
      </c>
      <c r="J95" s="183" t="s">
        <v>828</v>
      </c>
      <c r="K95" s="183" t="s">
        <v>829</v>
      </c>
      <c r="L95" s="183" t="s">
        <v>830</v>
      </c>
      <c r="M95" s="183" t="s">
        <v>831</v>
      </c>
      <c r="N95" s="183" t="s">
        <v>145</v>
      </c>
      <c r="O95" s="183" t="s">
        <v>145</v>
      </c>
      <c r="P95" s="183" t="s">
        <v>145</v>
      </c>
      <c r="Q95" s="183" t="s">
        <v>145</v>
      </c>
      <c r="R95" s="183" t="s">
        <v>145</v>
      </c>
      <c r="S95" s="183" t="s">
        <v>145</v>
      </c>
      <c r="T95" s="183" t="s">
        <v>145</v>
      </c>
      <c r="U95" s="183" t="s">
        <v>145</v>
      </c>
      <c r="V95" s="183" t="s">
        <v>145</v>
      </c>
      <c r="W95" s="183" t="s">
        <v>145</v>
      </c>
      <c r="X95" s="183" t="s">
        <v>145</v>
      </c>
      <c r="Y95" s="183" t="s">
        <v>145</v>
      </c>
      <c r="Z95" s="183" t="s">
        <v>145</v>
      </c>
      <c r="AA95" s="183" t="s">
        <v>145</v>
      </c>
      <c r="AB95" s="183" t="s">
        <v>145</v>
      </c>
      <c r="AC95" s="183" t="s">
        <v>145</v>
      </c>
      <c r="AD95" s="183" t="s">
        <v>145</v>
      </c>
      <c r="AE95" s="183" t="s">
        <v>145</v>
      </c>
      <c r="AF95" s="183" t="s">
        <v>145</v>
      </c>
      <c r="AG95" s="183" t="s">
        <v>145</v>
      </c>
      <c r="AH95" s="183" t="s">
        <v>145</v>
      </c>
      <c r="AI95" s="183" t="s">
        <v>145</v>
      </c>
      <c r="AJ95" s="183" t="s">
        <v>145</v>
      </c>
      <c r="AK95" s="183" t="s">
        <v>145</v>
      </c>
      <c r="AL95" s="183" t="s">
        <v>145</v>
      </c>
      <c r="AM95" s="183" t="s">
        <v>145</v>
      </c>
      <c r="AN95" s="183" t="s">
        <v>145</v>
      </c>
      <c r="AO95" s="183" t="s">
        <v>145</v>
      </c>
    </row>
    <row r="96">
      <c r="A96" s="180" t="s">
        <v>832</v>
      </c>
      <c r="B96" s="183" t="s">
        <v>145</v>
      </c>
      <c r="C96" s="183" t="s">
        <v>145</v>
      </c>
      <c r="D96" s="183" t="s">
        <v>145</v>
      </c>
      <c r="E96" s="183" t="s">
        <v>145</v>
      </c>
      <c r="F96" s="183" t="s">
        <v>145</v>
      </c>
      <c r="G96" s="183" t="s">
        <v>145</v>
      </c>
      <c r="H96" s="183" t="s">
        <v>833</v>
      </c>
      <c r="I96" s="183" t="s">
        <v>834</v>
      </c>
      <c r="J96" s="183" t="s">
        <v>835</v>
      </c>
      <c r="K96" s="183" t="s">
        <v>836</v>
      </c>
      <c r="L96" s="183" t="s">
        <v>837</v>
      </c>
      <c r="M96" s="183" t="s">
        <v>838</v>
      </c>
      <c r="N96" s="183" t="s">
        <v>839</v>
      </c>
      <c r="O96" s="183" t="s">
        <v>145</v>
      </c>
      <c r="P96" s="183" t="s">
        <v>145</v>
      </c>
      <c r="Q96" s="183" t="s">
        <v>145</v>
      </c>
      <c r="R96" s="183" t="s">
        <v>145</v>
      </c>
      <c r="S96" s="183" t="s">
        <v>145</v>
      </c>
      <c r="T96" s="183" t="s">
        <v>145</v>
      </c>
      <c r="U96" s="183" t="s">
        <v>145</v>
      </c>
      <c r="V96" s="183" t="s">
        <v>145</v>
      </c>
      <c r="W96" s="183" t="s">
        <v>145</v>
      </c>
      <c r="X96" s="183" t="s">
        <v>145</v>
      </c>
      <c r="Y96" s="183" t="s">
        <v>145</v>
      </c>
      <c r="Z96" s="183" t="s">
        <v>145</v>
      </c>
      <c r="AA96" s="183" t="s">
        <v>145</v>
      </c>
      <c r="AB96" s="183" t="s">
        <v>145</v>
      </c>
      <c r="AC96" s="183" t="s">
        <v>145</v>
      </c>
      <c r="AD96" s="183" t="s">
        <v>145</v>
      </c>
      <c r="AE96" s="183" t="s">
        <v>145</v>
      </c>
      <c r="AF96" s="183" t="s">
        <v>145</v>
      </c>
      <c r="AG96" s="183" t="s">
        <v>145</v>
      </c>
      <c r="AH96" s="183" t="s">
        <v>145</v>
      </c>
      <c r="AI96" s="183" t="s">
        <v>145</v>
      </c>
      <c r="AJ96" s="183" t="s">
        <v>145</v>
      </c>
      <c r="AK96" s="183" t="s">
        <v>145</v>
      </c>
      <c r="AL96" s="183" t="s">
        <v>145</v>
      </c>
      <c r="AM96" s="183" t="s">
        <v>145</v>
      </c>
      <c r="AN96" s="183" t="s">
        <v>145</v>
      </c>
      <c r="AO96" s="183" t="s">
        <v>145</v>
      </c>
    </row>
    <row r="97">
      <c r="A97" s="180" t="s">
        <v>840</v>
      </c>
      <c r="B97" s="183" t="s">
        <v>145</v>
      </c>
      <c r="C97" s="183" t="s">
        <v>145</v>
      </c>
      <c r="D97" s="183" t="s">
        <v>145</v>
      </c>
      <c r="E97" s="183" t="s">
        <v>145</v>
      </c>
      <c r="F97" s="183" t="s">
        <v>145</v>
      </c>
      <c r="G97" s="183" t="s">
        <v>145</v>
      </c>
      <c r="H97" s="183" t="s">
        <v>145</v>
      </c>
      <c r="I97" s="183" t="s">
        <v>841</v>
      </c>
      <c r="J97" s="183" t="s">
        <v>842</v>
      </c>
      <c r="K97" s="183" t="s">
        <v>145</v>
      </c>
      <c r="L97" s="183" t="s">
        <v>843</v>
      </c>
      <c r="M97" s="183" t="s">
        <v>145</v>
      </c>
      <c r="N97" s="183" t="s">
        <v>145</v>
      </c>
      <c r="O97" s="183" t="s">
        <v>145</v>
      </c>
      <c r="P97" s="183" t="s">
        <v>145</v>
      </c>
      <c r="Q97" s="183" t="s">
        <v>145</v>
      </c>
      <c r="R97" s="183" t="s">
        <v>145</v>
      </c>
      <c r="S97" s="183" t="s">
        <v>145</v>
      </c>
      <c r="T97" s="183" t="s">
        <v>145</v>
      </c>
      <c r="U97" s="183" t="s">
        <v>145</v>
      </c>
      <c r="V97" s="183" t="s">
        <v>145</v>
      </c>
      <c r="W97" s="183" t="s">
        <v>145</v>
      </c>
      <c r="X97" s="183" t="s">
        <v>145</v>
      </c>
      <c r="Y97" s="183" t="s">
        <v>145</v>
      </c>
      <c r="Z97" s="183" t="s">
        <v>145</v>
      </c>
      <c r="AA97" s="183" t="s">
        <v>145</v>
      </c>
      <c r="AB97" s="183" t="s">
        <v>145</v>
      </c>
      <c r="AC97" s="183" t="s">
        <v>145</v>
      </c>
      <c r="AD97" s="183" t="s">
        <v>145</v>
      </c>
      <c r="AE97" s="183" t="s">
        <v>145</v>
      </c>
      <c r="AF97" s="183" t="s">
        <v>145</v>
      </c>
      <c r="AG97" s="183" t="s">
        <v>145</v>
      </c>
      <c r="AH97" s="183" t="s">
        <v>145</v>
      </c>
      <c r="AI97" s="183" t="s">
        <v>145</v>
      </c>
      <c r="AJ97" s="183" t="s">
        <v>145</v>
      </c>
      <c r="AK97" s="183" t="s">
        <v>145</v>
      </c>
      <c r="AL97" s="183" t="s">
        <v>145</v>
      </c>
      <c r="AM97" s="183" t="s">
        <v>145</v>
      </c>
      <c r="AN97" s="183" t="s">
        <v>145</v>
      </c>
      <c r="AO97" s="183" t="s">
        <v>145</v>
      </c>
    </row>
    <row r="98">
      <c r="A98" s="180" t="s">
        <v>844</v>
      </c>
      <c r="B98" s="183" t="s">
        <v>145</v>
      </c>
      <c r="C98" s="183" t="s">
        <v>145</v>
      </c>
      <c r="D98" s="183" t="s">
        <v>145</v>
      </c>
      <c r="E98" s="183" t="s">
        <v>145</v>
      </c>
      <c r="F98" s="183" t="s">
        <v>145</v>
      </c>
      <c r="G98" s="183" t="s">
        <v>145</v>
      </c>
      <c r="H98" s="183" t="s">
        <v>845</v>
      </c>
      <c r="I98" s="183" t="s">
        <v>846</v>
      </c>
      <c r="J98" s="183" t="s">
        <v>847</v>
      </c>
      <c r="K98" s="183" t="s">
        <v>848</v>
      </c>
      <c r="L98" s="183" t="s">
        <v>849</v>
      </c>
      <c r="M98" s="183" t="s">
        <v>847</v>
      </c>
      <c r="N98" s="183" t="s">
        <v>850</v>
      </c>
      <c r="O98" s="183" t="s">
        <v>145</v>
      </c>
      <c r="P98" s="183" t="s">
        <v>145</v>
      </c>
      <c r="Q98" s="183" t="s">
        <v>145</v>
      </c>
      <c r="R98" s="183" t="s">
        <v>145</v>
      </c>
      <c r="S98" s="183" t="s">
        <v>145</v>
      </c>
      <c r="T98" s="183" t="s">
        <v>145</v>
      </c>
      <c r="U98" s="183" t="s">
        <v>145</v>
      </c>
      <c r="V98" s="183" t="s">
        <v>145</v>
      </c>
      <c r="W98" s="183" t="s">
        <v>145</v>
      </c>
      <c r="X98" s="183" t="s">
        <v>145</v>
      </c>
      <c r="Y98" s="183" t="s">
        <v>145</v>
      </c>
      <c r="Z98" s="183" t="s">
        <v>145</v>
      </c>
      <c r="AA98" s="183" t="s">
        <v>145</v>
      </c>
      <c r="AB98" s="183" t="s">
        <v>145</v>
      </c>
      <c r="AC98" s="183" t="s">
        <v>145</v>
      </c>
      <c r="AD98" s="183" t="s">
        <v>145</v>
      </c>
      <c r="AE98" s="183" t="s">
        <v>145</v>
      </c>
      <c r="AF98" s="183" t="s">
        <v>145</v>
      </c>
      <c r="AG98" s="183" t="s">
        <v>145</v>
      </c>
      <c r="AH98" s="183" t="s">
        <v>145</v>
      </c>
      <c r="AI98" s="183" t="s">
        <v>145</v>
      </c>
      <c r="AJ98" s="183" t="s">
        <v>145</v>
      </c>
      <c r="AK98" s="183" t="s">
        <v>145</v>
      </c>
      <c r="AL98" s="183" t="s">
        <v>145</v>
      </c>
      <c r="AM98" s="183" t="s">
        <v>145</v>
      </c>
      <c r="AN98" s="183" t="s">
        <v>145</v>
      </c>
      <c r="AO98" s="183" t="s">
        <v>145</v>
      </c>
    </row>
    <row r="99">
      <c r="A99" s="180" t="s">
        <v>851</v>
      </c>
      <c r="B99" s="183" t="s">
        <v>145</v>
      </c>
      <c r="C99" s="183" t="s">
        <v>145</v>
      </c>
      <c r="D99" s="183" t="s">
        <v>145</v>
      </c>
      <c r="E99" s="183" t="s">
        <v>145</v>
      </c>
      <c r="F99" s="183" t="s">
        <v>145</v>
      </c>
      <c r="G99" s="183" t="s">
        <v>145</v>
      </c>
      <c r="H99" s="183" t="s">
        <v>145</v>
      </c>
      <c r="I99" s="183" t="s">
        <v>852</v>
      </c>
      <c r="J99" s="183" t="s">
        <v>853</v>
      </c>
      <c r="K99" s="183" t="s">
        <v>854</v>
      </c>
      <c r="L99" s="183" t="s">
        <v>145</v>
      </c>
      <c r="M99" s="183" t="s">
        <v>855</v>
      </c>
      <c r="N99" s="183" t="s">
        <v>145</v>
      </c>
      <c r="O99" s="183" t="s">
        <v>145</v>
      </c>
      <c r="P99" s="183" t="s">
        <v>145</v>
      </c>
      <c r="Q99" s="183" t="s">
        <v>145</v>
      </c>
      <c r="R99" s="183" t="s">
        <v>145</v>
      </c>
      <c r="S99" s="183" t="s">
        <v>145</v>
      </c>
      <c r="T99" s="183" t="s">
        <v>145</v>
      </c>
      <c r="U99" s="183" t="s">
        <v>145</v>
      </c>
      <c r="V99" s="183" t="s">
        <v>145</v>
      </c>
      <c r="W99" s="183" t="s">
        <v>145</v>
      </c>
      <c r="X99" s="183" t="s">
        <v>145</v>
      </c>
      <c r="Y99" s="183" t="s">
        <v>145</v>
      </c>
      <c r="Z99" s="183" t="s">
        <v>145</v>
      </c>
      <c r="AA99" s="183" t="s">
        <v>145</v>
      </c>
      <c r="AB99" s="183" t="s">
        <v>145</v>
      </c>
      <c r="AC99" s="183" t="s">
        <v>145</v>
      </c>
      <c r="AD99" s="183" t="s">
        <v>145</v>
      </c>
      <c r="AE99" s="183" t="s">
        <v>145</v>
      </c>
      <c r="AF99" s="183" t="s">
        <v>145</v>
      </c>
      <c r="AG99" s="183" t="s">
        <v>145</v>
      </c>
      <c r="AH99" s="183" t="s">
        <v>145</v>
      </c>
      <c r="AI99" s="183" t="s">
        <v>145</v>
      </c>
      <c r="AJ99" s="183" t="s">
        <v>145</v>
      </c>
      <c r="AK99" s="183" t="s">
        <v>145</v>
      </c>
      <c r="AL99" s="183" t="s">
        <v>145</v>
      </c>
      <c r="AM99" s="183" t="s">
        <v>145</v>
      </c>
      <c r="AN99" s="183" t="s">
        <v>145</v>
      </c>
      <c r="AO99" s="183" t="s">
        <v>145</v>
      </c>
    </row>
    <row r="100">
      <c r="A100" s="180" t="s">
        <v>856</v>
      </c>
      <c r="B100" s="183" t="s">
        <v>145</v>
      </c>
      <c r="C100" s="183" t="s">
        <v>145</v>
      </c>
      <c r="D100" s="183" t="s">
        <v>145</v>
      </c>
      <c r="E100" s="183" t="s">
        <v>145</v>
      </c>
      <c r="F100" s="183" t="s">
        <v>145</v>
      </c>
      <c r="G100" s="183" t="s">
        <v>145</v>
      </c>
      <c r="H100" s="183" t="s">
        <v>857</v>
      </c>
      <c r="I100" s="183" t="s">
        <v>858</v>
      </c>
      <c r="J100" s="183" t="s">
        <v>859</v>
      </c>
      <c r="K100" s="183" t="s">
        <v>860</v>
      </c>
      <c r="L100" s="183" t="s">
        <v>861</v>
      </c>
      <c r="M100" s="183" t="s">
        <v>862</v>
      </c>
      <c r="N100" s="183" t="s">
        <v>145</v>
      </c>
      <c r="O100" s="183" t="s">
        <v>145</v>
      </c>
      <c r="P100" s="183" t="s">
        <v>145</v>
      </c>
      <c r="Q100" s="183" t="s">
        <v>145</v>
      </c>
      <c r="R100" s="183" t="s">
        <v>145</v>
      </c>
      <c r="S100" s="183" t="s">
        <v>145</v>
      </c>
      <c r="T100" s="183" t="s">
        <v>145</v>
      </c>
      <c r="U100" s="183" t="s">
        <v>145</v>
      </c>
      <c r="V100" s="183" t="s">
        <v>145</v>
      </c>
      <c r="W100" s="183" t="s">
        <v>145</v>
      </c>
      <c r="X100" s="183" t="s">
        <v>145</v>
      </c>
      <c r="Y100" s="183" t="s">
        <v>145</v>
      </c>
      <c r="Z100" s="183" t="s">
        <v>145</v>
      </c>
      <c r="AA100" s="183" t="s">
        <v>145</v>
      </c>
      <c r="AB100" s="183" t="s">
        <v>145</v>
      </c>
      <c r="AC100" s="183" t="s">
        <v>145</v>
      </c>
      <c r="AD100" s="183" t="s">
        <v>145</v>
      </c>
      <c r="AE100" s="183" t="s">
        <v>145</v>
      </c>
      <c r="AF100" s="183" t="s">
        <v>145</v>
      </c>
      <c r="AG100" s="183" t="s">
        <v>145</v>
      </c>
      <c r="AH100" s="183" t="s">
        <v>145</v>
      </c>
      <c r="AI100" s="183" t="s">
        <v>145</v>
      </c>
      <c r="AJ100" s="183" t="s">
        <v>145</v>
      </c>
      <c r="AK100" s="183" t="s">
        <v>145</v>
      </c>
      <c r="AL100" s="183" t="s">
        <v>145</v>
      </c>
      <c r="AM100" s="183" t="s">
        <v>145</v>
      </c>
      <c r="AN100" s="183" t="s">
        <v>145</v>
      </c>
      <c r="AO100" s="183" t="s">
        <v>145</v>
      </c>
    </row>
    <row r="101">
      <c r="A101" s="180" t="s">
        <v>863</v>
      </c>
      <c r="B101" s="183" t="s">
        <v>145</v>
      </c>
      <c r="C101" s="183" t="s">
        <v>145</v>
      </c>
      <c r="D101" s="183" t="s">
        <v>145</v>
      </c>
      <c r="E101" s="183" t="s">
        <v>145</v>
      </c>
      <c r="F101" s="183" t="s">
        <v>145</v>
      </c>
      <c r="G101" s="183" t="s">
        <v>145</v>
      </c>
      <c r="H101" s="183" t="s">
        <v>145</v>
      </c>
      <c r="I101" s="183" t="s">
        <v>145</v>
      </c>
      <c r="J101" s="183" t="s">
        <v>864</v>
      </c>
      <c r="K101" s="183" t="s">
        <v>865</v>
      </c>
      <c r="L101" s="183" t="s">
        <v>864</v>
      </c>
      <c r="M101" s="183" t="s">
        <v>145</v>
      </c>
      <c r="N101" s="183" t="s">
        <v>145</v>
      </c>
      <c r="O101" s="183" t="s">
        <v>145</v>
      </c>
      <c r="P101" s="183" t="s">
        <v>145</v>
      </c>
      <c r="Q101" s="183" t="s">
        <v>145</v>
      </c>
      <c r="R101" s="183" t="s">
        <v>145</v>
      </c>
      <c r="S101" s="183" t="s">
        <v>145</v>
      </c>
      <c r="T101" s="183" t="s">
        <v>145</v>
      </c>
      <c r="U101" s="183" t="s">
        <v>145</v>
      </c>
      <c r="V101" s="183" t="s">
        <v>145</v>
      </c>
      <c r="W101" s="183" t="s">
        <v>145</v>
      </c>
      <c r="X101" s="183" t="s">
        <v>145</v>
      </c>
      <c r="Y101" s="183" t="s">
        <v>145</v>
      </c>
      <c r="Z101" s="183" t="s">
        <v>145</v>
      </c>
      <c r="AA101" s="183" t="s">
        <v>145</v>
      </c>
      <c r="AB101" s="183" t="s">
        <v>145</v>
      </c>
      <c r="AC101" s="183" t="s">
        <v>145</v>
      </c>
      <c r="AD101" s="183" t="s">
        <v>145</v>
      </c>
      <c r="AE101" s="183" t="s">
        <v>145</v>
      </c>
      <c r="AF101" s="183" t="s">
        <v>145</v>
      </c>
      <c r="AG101" s="183" t="s">
        <v>145</v>
      </c>
      <c r="AH101" s="183" t="s">
        <v>145</v>
      </c>
      <c r="AI101" s="183" t="s">
        <v>145</v>
      </c>
      <c r="AJ101" s="183" t="s">
        <v>145</v>
      </c>
      <c r="AK101" s="183" t="s">
        <v>145</v>
      </c>
      <c r="AL101" s="183" t="s">
        <v>145</v>
      </c>
      <c r="AM101" s="183" t="s">
        <v>145</v>
      </c>
      <c r="AN101" s="183" t="s">
        <v>145</v>
      </c>
      <c r="AO101" s="183" t="s">
        <v>145</v>
      </c>
    </row>
    <row r="102">
      <c r="A102" s="180" t="s">
        <v>866</v>
      </c>
      <c r="B102" s="183" t="s">
        <v>145</v>
      </c>
      <c r="C102" s="183" t="s">
        <v>145</v>
      </c>
      <c r="D102" s="183" t="s">
        <v>145</v>
      </c>
      <c r="E102" s="183" t="s">
        <v>145</v>
      </c>
      <c r="F102" s="183" t="s">
        <v>145</v>
      </c>
      <c r="G102" s="183" t="s">
        <v>145</v>
      </c>
      <c r="H102" s="183" t="s">
        <v>867</v>
      </c>
      <c r="I102" s="183" t="s">
        <v>868</v>
      </c>
      <c r="J102" s="183" t="s">
        <v>869</v>
      </c>
      <c r="K102" s="183" t="s">
        <v>870</v>
      </c>
      <c r="L102" s="183" t="s">
        <v>871</v>
      </c>
      <c r="M102" s="183" t="s">
        <v>872</v>
      </c>
      <c r="N102" s="183" t="s">
        <v>873</v>
      </c>
      <c r="O102" s="183" t="s">
        <v>145</v>
      </c>
      <c r="P102" s="183" t="s">
        <v>145</v>
      </c>
      <c r="Q102" s="183" t="s">
        <v>145</v>
      </c>
      <c r="R102" s="183" t="s">
        <v>145</v>
      </c>
      <c r="S102" s="183" t="s">
        <v>145</v>
      </c>
      <c r="T102" s="183" t="s">
        <v>145</v>
      </c>
      <c r="U102" s="183" t="s">
        <v>145</v>
      </c>
      <c r="V102" s="183" t="s">
        <v>145</v>
      </c>
      <c r="W102" s="183" t="s">
        <v>145</v>
      </c>
      <c r="X102" s="183" t="s">
        <v>145</v>
      </c>
      <c r="Y102" s="183" t="s">
        <v>145</v>
      </c>
      <c r="Z102" s="183" t="s">
        <v>145</v>
      </c>
      <c r="AA102" s="183" t="s">
        <v>145</v>
      </c>
      <c r="AB102" s="183" t="s">
        <v>145</v>
      </c>
      <c r="AC102" s="183" t="s">
        <v>145</v>
      </c>
      <c r="AD102" s="183" t="s">
        <v>145</v>
      </c>
      <c r="AE102" s="183" t="s">
        <v>145</v>
      </c>
      <c r="AF102" s="183" t="s">
        <v>145</v>
      </c>
      <c r="AG102" s="183" t="s">
        <v>145</v>
      </c>
      <c r="AH102" s="183" t="s">
        <v>145</v>
      </c>
      <c r="AI102" s="183" t="s">
        <v>145</v>
      </c>
      <c r="AJ102" s="183" t="s">
        <v>145</v>
      </c>
      <c r="AK102" s="183" t="s">
        <v>145</v>
      </c>
      <c r="AL102" s="183" t="s">
        <v>145</v>
      </c>
      <c r="AM102" s="183" t="s">
        <v>145</v>
      </c>
      <c r="AN102" s="183" t="s">
        <v>145</v>
      </c>
      <c r="AO102" s="183" t="s">
        <v>145</v>
      </c>
    </row>
    <row r="103">
      <c r="A103" s="180" t="s">
        <v>874</v>
      </c>
      <c r="B103" s="183" t="s">
        <v>145</v>
      </c>
      <c r="C103" s="183" t="s">
        <v>145</v>
      </c>
      <c r="D103" s="183" t="s">
        <v>145</v>
      </c>
      <c r="E103" s="183" t="s">
        <v>145</v>
      </c>
      <c r="F103" s="183" t="s">
        <v>145</v>
      </c>
      <c r="G103" s="183" t="s">
        <v>145</v>
      </c>
      <c r="H103" s="183" t="s">
        <v>145</v>
      </c>
      <c r="I103" s="183" t="s">
        <v>875</v>
      </c>
      <c r="J103" s="183" t="s">
        <v>876</v>
      </c>
      <c r="K103" s="183" t="s">
        <v>877</v>
      </c>
      <c r="L103" s="183" t="s">
        <v>878</v>
      </c>
      <c r="M103" s="183" t="s">
        <v>879</v>
      </c>
      <c r="N103" s="183" t="s">
        <v>876</v>
      </c>
      <c r="O103" s="183" t="s">
        <v>145</v>
      </c>
      <c r="P103" s="183" t="s">
        <v>145</v>
      </c>
      <c r="Q103" s="183" t="s">
        <v>145</v>
      </c>
      <c r="R103" s="183" t="s">
        <v>145</v>
      </c>
      <c r="S103" s="183" t="s">
        <v>145</v>
      </c>
      <c r="T103" s="183" t="s">
        <v>145</v>
      </c>
      <c r="U103" s="183" t="s">
        <v>145</v>
      </c>
      <c r="V103" s="183" t="s">
        <v>145</v>
      </c>
      <c r="W103" s="183" t="s">
        <v>145</v>
      </c>
      <c r="X103" s="183" t="s">
        <v>145</v>
      </c>
      <c r="Y103" s="183" t="s">
        <v>145</v>
      </c>
      <c r="Z103" s="183" t="s">
        <v>145</v>
      </c>
      <c r="AA103" s="183" t="s">
        <v>145</v>
      </c>
      <c r="AB103" s="183" t="s">
        <v>145</v>
      </c>
      <c r="AC103" s="183" t="s">
        <v>145</v>
      </c>
      <c r="AD103" s="183" t="s">
        <v>145</v>
      </c>
      <c r="AE103" s="183" t="s">
        <v>145</v>
      </c>
      <c r="AF103" s="183" t="s">
        <v>145</v>
      </c>
      <c r="AG103" s="183" t="s">
        <v>145</v>
      </c>
      <c r="AH103" s="183" t="s">
        <v>145</v>
      </c>
      <c r="AI103" s="183" t="s">
        <v>145</v>
      </c>
      <c r="AJ103" s="183" t="s">
        <v>145</v>
      </c>
      <c r="AK103" s="183" t="s">
        <v>145</v>
      </c>
      <c r="AL103" s="183" t="s">
        <v>145</v>
      </c>
      <c r="AM103" s="183" t="s">
        <v>145</v>
      </c>
      <c r="AN103" s="183" t="s">
        <v>145</v>
      </c>
      <c r="AO103" s="183" t="s">
        <v>145</v>
      </c>
    </row>
    <row r="104">
      <c r="A104" s="180" t="s">
        <v>880</v>
      </c>
      <c r="B104" s="183" t="s">
        <v>145</v>
      </c>
      <c r="C104" s="183" t="s">
        <v>145</v>
      </c>
      <c r="D104" s="183" t="s">
        <v>145</v>
      </c>
      <c r="E104" s="183" t="s">
        <v>145</v>
      </c>
      <c r="F104" s="183" t="s">
        <v>145</v>
      </c>
      <c r="G104" s="183" t="s">
        <v>145</v>
      </c>
      <c r="H104" s="183" t="s">
        <v>881</v>
      </c>
      <c r="I104" s="183" t="s">
        <v>882</v>
      </c>
      <c r="J104" s="183" t="s">
        <v>883</v>
      </c>
      <c r="K104" s="183" t="s">
        <v>884</v>
      </c>
      <c r="L104" s="183" t="s">
        <v>885</v>
      </c>
      <c r="M104" s="183" t="s">
        <v>886</v>
      </c>
      <c r="N104" s="183" t="s">
        <v>887</v>
      </c>
      <c r="O104" s="183" t="s">
        <v>888</v>
      </c>
      <c r="P104" s="183" t="s">
        <v>889</v>
      </c>
      <c r="Q104" s="183" t="s">
        <v>145</v>
      </c>
      <c r="R104" s="183" t="s">
        <v>145</v>
      </c>
      <c r="S104" s="183" t="s">
        <v>145</v>
      </c>
      <c r="T104" s="183" t="s">
        <v>145</v>
      </c>
      <c r="U104" s="183" t="s">
        <v>145</v>
      </c>
      <c r="V104" s="183" t="s">
        <v>145</v>
      </c>
      <c r="W104" s="183" t="s">
        <v>145</v>
      </c>
      <c r="X104" s="183" t="s">
        <v>145</v>
      </c>
      <c r="Y104" s="183" t="s">
        <v>145</v>
      </c>
      <c r="Z104" s="183" t="s">
        <v>145</v>
      </c>
      <c r="AA104" s="183" t="s">
        <v>145</v>
      </c>
      <c r="AB104" s="183" t="s">
        <v>145</v>
      </c>
      <c r="AC104" s="183" t="s">
        <v>145</v>
      </c>
      <c r="AD104" s="183" t="s">
        <v>145</v>
      </c>
      <c r="AE104" s="183" t="s">
        <v>145</v>
      </c>
      <c r="AF104" s="183" t="s">
        <v>145</v>
      </c>
      <c r="AG104" s="183" t="s">
        <v>145</v>
      </c>
      <c r="AH104" s="183" t="s">
        <v>145</v>
      </c>
      <c r="AI104" s="183" t="s">
        <v>145</v>
      </c>
      <c r="AJ104" s="183" t="s">
        <v>145</v>
      </c>
      <c r="AK104" s="183" t="s">
        <v>145</v>
      </c>
      <c r="AL104" s="183" t="s">
        <v>145</v>
      </c>
      <c r="AM104" s="183" t="s">
        <v>145</v>
      </c>
      <c r="AN104" s="183" t="s">
        <v>145</v>
      </c>
      <c r="AO104" s="183" t="s">
        <v>145</v>
      </c>
    </row>
    <row r="105">
      <c r="A105" s="180" t="s">
        <v>890</v>
      </c>
      <c r="B105" s="183" t="s">
        <v>145</v>
      </c>
      <c r="C105" s="183" t="s">
        <v>145</v>
      </c>
      <c r="D105" s="183" t="s">
        <v>145</v>
      </c>
      <c r="E105" s="183" t="s">
        <v>145</v>
      </c>
      <c r="F105" s="183" t="s">
        <v>145</v>
      </c>
      <c r="G105" s="183" t="s">
        <v>145</v>
      </c>
      <c r="H105" s="183" t="s">
        <v>145</v>
      </c>
      <c r="I105" s="183" t="s">
        <v>145</v>
      </c>
      <c r="J105" s="183" t="s">
        <v>891</v>
      </c>
      <c r="K105" s="183" t="s">
        <v>892</v>
      </c>
      <c r="L105" s="183" t="s">
        <v>145</v>
      </c>
      <c r="M105" s="183" t="s">
        <v>893</v>
      </c>
      <c r="N105" s="183" t="s">
        <v>145</v>
      </c>
      <c r="O105" s="183" t="s">
        <v>145</v>
      </c>
      <c r="P105" s="183" t="s">
        <v>145</v>
      </c>
      <c r="Q105" s="183" t="s">
        <v>145</v>
      </c>
      <c r="R105" s="183" t="s">
        <v>145</v>
      </c>
      <c r="S105" s="183" t="s">
        <v>145</v>
      </c>
      <c r="T105" s="183" t="s">
        <v>145</v>
      </c>
      <c r="U105" s="183" t="s">
        <v>145</v>
      </c>
      <c r="V105" s="183" t="s">
        <v>145</v>
      </c>
      <c r="W105" s="183" t="s">
        <v>145</v>
      </c>
      <c r="X105" s="183" t="s">
        <v>145</v>
      </c>
      <c r="Y105" s="183" t="s">
        <v>145</v>
      </c>
      <c r="Z105" s="183" t="s">
        <v>145</v>
      </c>
      <c r="AA105" s="183" t="s">
        <v>145</v>
      </c>
      <c r="AB105" s="183" t="s">
        <v>145</v>
      </c>
      <c r="AC105" s="183" t="s">
        <v>145</v>
      </c>
      <c r="AD105" s="183" t="s">
        <v>145</v>
      </c>
      <c r="AE105" s="183" t="s">
        <v>145</v>
      </c>
      <c r="AF105" s="183" t="s">
        <v>145</v>
      </c>
      <c r="AG105" s="183" t="s">
        <v>145</v>
      </c>
      <c r="AH105" s="183" t="s">
        <v>145</v>
      </c>
      <c r="AI105" s="183" t="s">
        <v>145</v>
      </c>
      <c r="AJ105" s="183" t="s">
        <v>145</v>
      </c>
      <c r="AK105" s="183" t="s">
        <v>145</v>
      </c>
      <c r="AL105" s="183" t="s">
        <v>145</v>
      </c>
      <c r="AM105" s="183" t="s">
        <v>145</v>
      </c>
      <c r="AN105" s="183" t="s">
        <v>145</v>
      </c>
      <c r="AO105" s="183" t="s">
        <v>145</v>
      </c>
    </row>
    <row r="106">
      <c r="A106" s="180" t="s">
        <v>894</v>
      </c>
      <c r="B106" s="183" t="s">
        <v>145</v>
      </c>
      <c r="C106" s="183" t="s">
        <v>145</v>
      </c>
      <c r="D106" s="183" t="s">
        <v>145</v>
      </c>
      <c r="E106" s="183" t="s">
        <v>145</v>
      </c>
      <c r="F106" s="183" t="s">
        <v>145</v>
      </c>
      <c r="G106" s="183" t="s">
        <v>895</v>
      </c>
      <c r="H106" s="183" t="s">
        <v>896</v>
      </c>
      <c r="I106" s="183" t="s">
        <v>897</v>
      </c>
      <c r="J106" s="183" t="s">
        <v>898</v>
      </c>
      <c r="K106" s="183" t="s">
        <v>899</v>
      </c>
      <c r="L106" s="183" t="s">
        <v>900</v>
      </c>
      <c r="M106" s="183" t="s">
        <v>901</v>
      </c>
      <c r="N106" s="183" t="s">
        <v>902</v>
      </c>
      <c r="O106" s="183" t="s">
        <v>145</v>
      </c>
      <c r="P106" s="183" t="s">
        <v>145</v>
      </c>
      <c r="Q106" s="183" t="s">
        <v>145</v>
      </c>
      <c r="R106" s="183" t="s">
        <v>145</v>
      </c>
      <c r="S106" s="183" t="s">
        <v>145</v>
      </c>
      <c r="T106" s="183" t="s">
        <v>145</v>
      </c>
      <c r="U106" s="183" t="s">
        <v>145</v>
      </c>
      <c r="V106" s="183" t="s">
        <v>145</v>
      </c>
      <c r="W106" s="183" t="s">
        <v>145</v>
      </c>
      <c r="X106" s="183" t="s">
        <v>145</v>
      </c>
      <c r="Y106" s="183" t="s">
        <v>145</v>
      </c>
      <c r="Z106" s="183" t="s">
        <v>145</v>
      </c>
      <c r="AA106" s="183" t="s">
        <v>145</v>
      </c>
      <c r="AB106" s="183" t="s">
        <v>145</v>
      </c>
      <c r="AC106" s="183" t="s">
        <v>145</v>
      </c>
      <c r="AD106" s="183" t="s">
        <v>145</v>
      </c>
      <c r="AE106" s="183" t="s">
        <v>145</v>
      </c>
      <c r="AF106" s="183" t="s">
        <v>145</v>
      </c>
      <c r="AG106" s="183" t="s">
        <v>145</v>
      </c>
      <c r="AH106" s="183" t="s">
        <v>145</v>
      </c>
      <c r="AI106" s="183" t="s">
        <v>145</v>
      </c>
      <c r="AJ106" s="183" t="s">
        <v>145</v>
      </c>
      <c r="AK106" s="183" t="s">
        <v>145</v>
      </c>
      <c r="AL106" s="183" t="s">
        <v>145</v>
      </c>
      <c r="AM106" s="183" t="s">
        <v>145</v>
      </c>
      <c r="AN106" s="183" t="s">
        <v>145</v>
      </c>
      <c r="AO106" s="183" t="s">
        <v>145</v>
      </c>
    </row>
    <row r="107">
      <c r="A107" s="180" t="s">
        <v>903</v>
      </c>
      <c r="B107" s="183" t="s">
        <v>145</v>
      </c>
      <c r="C107" s="183" t="s">
        <v>145</v>
      </c>
      <c r="D107" s="183" t="s">
        <v>145</v>
      </c>
      <c r="E107" s="183" t="s">
        <v>145</v>
      </c>
      <c r="F107" s="183" t="s">
        <v>145</v>
      </c>
      <c r="G107" s="183" t="s">
        <v>145</v>
      </c>
      <c r="H107" s="183" t="s">
        <v>904</v>
      </c>
      <c r="I107" s="183" t="s">
        <v>905</v>
      </c>
      <c r="J107" s="183" t="s">
        <v>906</v>
      </c>
      <c r="K107" s="183" t="s">
        <v>907</v>
      </c>
      <c r="L107" s="183" t="s">
        <v>908</v>
      </c>
      <c r="M107" s="183" t="s">
        <v>909</v>
      </c>
      <c r="N107" s="183" t="s">
        <v>145</v>
      </c>
      <c r="O107" s="183" t="s">
        <v>145</v>
      </c>
      <c r="P107" s="183" t="s">
        <v>145</v>
      </c>
      <c r="Q107" s="183" t="s">
        <v>145</v>
      </c>
      <c r="R107" s="183" t="s">
        <v>145</v>
      </c>
      <c r="S107" s="183" t="s">
        <v>145</v>
      </c>
      <c r="T107" s="183" t="s">
        <v>145</v>
      </c>
      <c r="U107" s="183" t="s">
        <v>145</v>
      </c>
      <c r="V107" s="183" t="s">
        <v>145</v>
      </c>
      <c r="W107" s="183" t="s">
        <v>145</v>
      </c>
      <c r="X107" s="183" t="s">
        <v>145</v>
      </c>
      <c r="Y107" s="183" t="s">
        <v>145</v>
      </c>
      <c r="Z107" s="183" t="s">
        <v>145</v>
      </c>
      <c r="AA107" s="183" t="s">
        <v>145</v>
      </c>
      <c r="AB107" s="183" t="s">
        <v>145</v>
      </c>
      <c r="AC107" s="183" t="s">
        <v>145</v>
      </c>
      <c r="AD107" s="183" t="s">
        <v>145</v>
      </c>
      <c r="AE107" s="183" t="s">
        <v>145</v>
      </c>
      <c r="AF107" s="183" t="s">
        <v>145</v>
      </c>
      <c r="AG107" s="183" t="s">
        <v>145</v>
      </c>
      <c r="AH107" s="183" t="s">
        <v>145</v>
      </c>
      <c r="AI107" s="183" t="s">
        <v>145</v>
      </c>
      <c r="AJ107" s="183" t="s">
        <v>145</v>
      </c>
      <c r="AK107" s="183" t="s">
        <v>145</v>
      </c>
      <c r="AL107" s="183" t="s">
        <v>145</v>
      </c>
      <c r="AM107" s="183" t="s">
        <v>145</v>
      </c>
      <c r="AN107" s="183" t="s">
        <v>145</v>
      </c>
      <c r="AO107" s="183" t="s">
        <v>145</v>
      </c>
    </row>
    <row r="108">
      <c r="A108" s="180" t="s">
        <v>910</v>
      </c>
      <c r="B108" s="183" t="s">
        <v>145</v>
      </c>
      <c r="C108" s="183" t="s">
        <v>145</v>
      </c>
      <c r="D108" s="183" t="s">
        <v>145</v>
      </c>
      <c r="E108" s="183" t="s">
        <v>145</v>
      </c>
      <c r="F108" s="183" t="s">
        <v>145</v>
      </c>
      <c r="G108" s="183" t="s">
        <v>145</v>
      </c>
      <c r="H108" s="183" t="s">
        <v>911</v>
      </c>
      <c r="I108" s="183" t="s">
        <v>912</v>
      </c>
      <c r="J108" s="183" t="s">
        <v>913</v>
      </c>
      <c r="K108" s="183" t="s">
        <v>914</v>
      </c>
      <c r="L108" s="183" t="s">
        <v>915</v>
      </c>
      <c r="M108" s="183" t="s">
        <v>916</v>
      </c>
      <c r="N108" s="183" t="s">
        <v>917</v>
      </c>
      <c r="O108" s="183" t="s">
        <v>145</v>
      </c>
      <c r="P108" s="183" t="s">
        <v>145</v>
      </c>
      <c r="Q108" s="183" t="s">
        <v>145</v>
      </c>
      <c r="R108" s="183" t="s">
        <v>145</v>
      </c>
      <c r="S108" s="183" t="s">
        <v>145</v>
      </c>
      <c r="T108" s="183" t="s">
        <v>145</v>
      </c>
      <c r="U108" s="183" t="s">
        <v>145</v>
      </c>
      <c r="V108" s="183" t="s">
        <v>145</v>
      </c>
      <c r="W108" s="183" t="s">
        <v>145</v>
      </c>
      <c r="X108" s="183" t="s">
        <v>145</v>
      </c>
      <c r="Y108" s="183" t="s">
        <v>145</v>
      </c>
      <c r="Z108" s="183" t="s">
        <v>145</v>
      </c>
      <c r="AA108" s="183" t="s">
        <v>145</v>
      </c>
      <c r="AB108" s="183" t="s">
        <v>145</v>
      </c>
      <c r="AC108" s="183" t="s">
        <v>145</v>
      </c>
      <c r="AD108" s="183" t="s">
        <v>145</v>
      </c>
      <c r="AE108" s="183" t="s">
        <v>145</v>
      </c>
      <c r="AF108" s="183" t="s">
        <v>145</v>
      </c>
      <c r="AG108" s="183" t="s">
        <v>145</v>
      </c>
      <c r="AH108" s="183" t="s">
        <v>145</v>
      </c>
      <c r="AI108" s="183" t="s">
        <v>145</v>
      </c>
      <c r="AJ108" s="183" t="s">
        <v>145</v>
      </c>
      <c r="AK108" s="183" t="s">
        <v>145</v>
      </c>
      <c r="AL108" s="183" t="s">
        <v>145</v>
      </c>
      <c r="AM108" s="183" t="s">
        <v>145</v>
      </c>
      <c r="AN108" s="183" t="s">
        <v>145</v>
      </c>
      <c r="AO108" s="183" t="s">
        <v>145</v>
      </c>
    </row>
    <row r="109">
      <c r="A109" s="180" t="s">
        <v>918</v>
      </c>
      <c r="B109" s="183" t="s">
        <v>145</v>
      </c>
      <c r="C109" s="183" t="s">
        <v>145</v>
      </c>
      <c r="D109" s="183" t="s">
        <v>145</v>
      </c>
      <c r="E109" s="183" t="s">
        <v>145</v>
      </c>
      <c r="F109" s="183" t="s">
        <v>145</v>
      </c>
      <c r="G109" s="183" t="s">
        <v>145</v>
      </c>
      <c r="H109" s="183" t="s">
        <v>919</v>
      </c>
      <c r="I109" s="183" t="s">
        <v>920</v>
      </c>
      <c r="J109" s="183" t="s">
        <v>921</v>
      </c>
      <c r="K109" s="183" t="s">
        <v>922</v>
      </c>
      <c r="L109" s="183" t="s">
        <v>923</v>
      </c>
      <c r="M109" s="183" t="s">
        <v>924</v>
      </c>
      <c r="N109" s="183" t="s">
        <v>925</v>
      </c>
      <c r="O109" s="183" t="s">
        <v>926</v>
      </c>
      <c r="P109" s="183" t="s">
        <v>145</v>
      </c>
      <c r="Q109" s="183" t="s">
        <v>145</v>
      </c>
      <c r="R109" s="183" t="s">
        <v>145</v>
      </c>
      <c r="S109" s="183" t="s">
        <v>145</v>
      </c>
      <c r="T109" s="183" t="s">
        <v>145</v>
      </c>
      <c r="U109" s="183" t="s">
        <v>145</v>
      </c>
      <c r="V109" s="183" t="s">
        <v>145</v>
      </c>
      <c r="W109" s="183" t="s">
        <v>145</v>
      </c>
      <c r="X109" s="183" t="s">
        <v>145</v>
      </c>
      <c r="Y109" s="183" t="s">
        <v>145</v>
      </c>
      <c r="Z109" s="183" t="s">
        <v>145</v>
      </c>
      <c r="AA109" s="183" t="s">
        <v>145</v>
      </c>
      <c r="AB109" s="183" t="s">
        <v>145</v>
      </c>
      <c r="AC109" s="183" t="s">
        <v>145</v>
      </c>
      <c r="AD109" s="183" t="s">
        <v>145</v>
      </c>
      <c r="AE109" s="183" t="s">
        <v>145</v>
      </c>
      <c r="AF109" s="183" t="s">
        <v>145</v>
      </c>
      <c r="AG109" s="183" t="s">
        <v>145</v>
      </c>
      <c r="AH109" s="183" t="s">
        <v>145</v>
      </c>
      <c r="AI109" s="183" t="s">
        <v>145</v>
      </c>
      <c r="AJ109" s="183" t="s">
        <v>145</v>
      </c>
      <c r="AK109" s="183" t="s">
        <v>145</v>
      </c>
      <c r="AL109" s="183" t="s">
        <v>145</v>
      </c>
      <c r="AM109" s="183" t="s">
        <v>145</v>
      </c>
      <c r="AN109" s="183" t="s">
        <v>145</v>
      </c>
      <c r="AO109" s="183" t="s">
        <v>145</v>
      </c>
    </row>
    <row r="110">
      <c r="A110" s="180" t="s">
        <v>927</v>
      </c>
      <c r="B110" s="183" t="s">
        <v>145</v>
      </c>
      <c r="C110" s="183" t="s">
        <v>145</v>
      </c>
      <c r="D110" s="183" t="s">
        <v>145</v>
      </c>
      <c r="E110" s="183" t="s">
        <v>928</v>
      </c>
      <c r="F110" s="183" t="s">
        <v>929</v>
      </c>
      <c r="G110" s="183" t="s">
        <v>930</v>
      </c>
      <c r="H110" s="183" t="s">
        <v>931</v>
      </c>
      <c r="I110" s="183" t="s">
        <v>932</v>
      </c>
      <c r="J110" s="183" t="s">
        <v>933</v>
      </c>
      <c r="K110" s="183" t="s">
        <v>934</v>
      </c>
      <c r="L110" s="183" t="s">
        <v>935</v>
      </c>
      <c r="M110" s="183" t="s">
        <v>936</v>
      </c>
      <c r="N110" s="183" t="s">
        <v>937</v>
      </c>
      <c r="O110" s="183" t="s">
        <v>928</v>
      </c>
      <c r="P110" s="183" t="s">
        <v>145</v>
      </c>
      <c r="Q110" s="183" t="s">
        <v>145</v>
      </c>
      <c r="R110" s="183" t="s">
        <v>145</v>
      </c>
      <c r="S110" s="183" t="s">
        <v>145</v>
      </c>
      <c r="T110" s="183" t="s">
        <v>145</v>
      </c>
      <c r="U110" s="183" t="s">
        <v>145</v>
      </c>
      <c r="V110" s="183" t="s">
        <v>145</v>
      </c>
      <c r="W110" s="183" t="s">
        <v>145</v>
      </c>
      <c r="X110" s="183" t="s">
        <v>145</v>
      </c>
      <c r="Y110" s="183" t="s">
        <v>145</v>
      </c>
      <c r="Z110" s="183" t="s">
        <v>145</v>
      </c>
      <c r="AA110" s="183" t="s">
        <v>145</v>
      </c>
      <c r="AB110" s="183" t="s">
        <v>145</v>
      </c>
      <c r="AC110" s="183" t="s">
        <v>145</v>
      </c>
      <c r="AD110" s="183" t="s">
        <v>145</v>
      </c>
      <c r="AE110" s="183" t="s">
        <v>145</v>
      </c>
      <c r="AF110" s="183" t="s">
        <v>145</v>
      </c>
      <c r="AG110" s="183" t="s">
        <v>145</v>
      </c>
      <c r="AH110" s="183" t="s">
        <v>145</v>
      </c>
      <c r="AI110" s="183" t="s">
        <v>145</v>
      </c>
      <c r="AJ110" s="183" t="s">
        <v>145</v>
      </c>
      <c r="AK110" s="183" t="s">
        <v>145</v>
      </c>
      <c r="AL110" s="183" t="s">
        <v>145</v>
      </c>
      <c r="AM110" s="183" t="s">
        <v>145</v>
      </c>
      <c r="AN110" s="183" t="s">
        <v>145</v>
      </c>
      <c r="AO110" s="183" t="s">
        <v>145</v>
      </c>
    </row>
    <row r="111">
      <c r="A111" s="180" t="s">
        <v>938</v>
      </c>
      <c r="B111" s="183" t="s">
        <v>145</v>
      </c>
      <c r="C111" s="183" t="s">
        <v>145</v>
      </c>
      <c r="D111" s="183" t="s">
        <v>145</v>
      </c>
      <c r="E111" s="183" t="s">
        <v>145</v>
      </c>
      <c r="F111" s="183" t="s">
        <v>145</v>
      </c>
      <c r="G111" s="183" t="s">
        <v>145</v>
      </c>
      <c r="H111" s="183" t="s">
        <v>145</v>
      </c>
      <c r="I111" s="183" t="s">
        <v>145</v>
      </c>
      <c r="J111" s="183" t="s">
        <v>145</v>
      </c>
      <c r="K111" s="183" t="s">
        <v>145</v>
      </c>
      <c r="L111" s="183" t="s">
        <v>939</v>
      </c>
      <c r="M111" s="183" t="s">
        <v>940</v>
      </c>
      <c r="N111" s="183" t="s">
        <v>941</v>
      </c>
      <c r="O111" s="183" t="s">
        <v>145</v>
      </c>
      <c r="P111" s="183" t="s">
        <v>942</v>
      </c>
      <c r="Q111" s="183" t="s">
        <v>145</v>
      </c>
      <c r="R111" s="183" t="s">
        <v>145</v>
      </c>
      <c r="S111" s="183" t="s">
        <v>145</v>
      </c>
      <c r="T111" s="183" t="s">
        <v>145</v>
      </c>
      <c r="U111" s="183" t="s">
        <v>145</v>
      </c>
      <c r="V111" s="183" t="s">
        <v>145</v>
      </c>
      <c r="W111" s="183" t="s">
        <v>145</v>
      </c>
      <c r="X111" s="183" t="s">
        <v>145</v>
      </c>
      <c r="Y111" s="183" t="s">
        <v>145</v>
      </c>
      <c r="Z111" s="183" t="s">
        <v>145</v>
      </c>
      <c r="AA111" s="183" t="s">
        <v>145</v>
      </c>
      <c r="AB111" s="183" t="s">
        <v>145</v>
      </c>
      <c r="AC111" s="183" t="s">
        <v>145</v>
      </c>
      <c r="AD111" s="183" t="s">
        <v>145</v>
      </c>
      <c r="AE111" s="183" t="s">
        <v>145</v>
      </c>
      <c r="AF111" s="183" t="s">
        <v>145</v>
      </c>
      <c r="AG111" s="183" t="s">
        <v>145</v>
      </c>
      <c r="AH111" s="183" t="s">
        <v>145</v>
      </c>
      <c r="AI111" s="183" t="s">
        <v>145</v>
      </c>
      <c r="AJ111" s="183" t="s">
        <v>145</v>
      </c>
      <c r="AK111" s="183" t="s">
        <v>145</v>
      </c>
      <c r="AL111" s="183" t="s">
        <v>145</v>
      </c>
      <c r="AM111" s="183" t="s">
        <v>145</v>
      </c>
      <c r="AN111" s="183" t="s">
        <v>145</v>
      </c>
      <c r="AO111" s="183" t="s">
        <v>145</v>
      </c>
    </row>
    <row r="112">
      <c r="A112" s="180" t="s">
        <v>943</v>
      </c>
      <c r="B112" s="183" t="s">
        <v>145</v>
      </c>
      <c r="C112" s="183" t="s">
        <v>145</v>
      </c>
      <c r="D112" s="183" t="s">
        <v>145</v>
      </c>
      <c r="E112" s="183" t="s">
        <v>944</v>
      </c>
      <c r="F112" s="183" t="s">
        <v>945</v>
      </c>
      <c r="G112" s="183" t="s">
        <v>946</v>
      </c>
      <c r="H112" s="183" t="s">
        <v>947</v>
      </c>
      <c r="I112" s="183" t="s">
        <v>948</v>
      </c>
      <c r="J112" s="183" t="s">
        <v>949</v>
      </c>
      <c r="K112" s="183" t="s">
        <v>950</v>
      </c>
      <c r="L112" s="183" t="s">
        <v>951</v>
      </c>
      <c r="M112" s="183" t="s">
        <v>952</v>
      </c>
      <c r="N112" s="183" t="s">
        <v>953</v>
      </c>
      <c r="O112" s="183" t="s">
        <v>145</v>
      </c>
      <c r="P112" s="183" t="s">
        <v>145</v>
      </c>
      <c r="Q112" s="183" t="s">
        <v>145</v>
      </c>
      <c r="R112" s="183" t="s">
        <v>145</v>
      </c>
      <c r="S112" s="183" t="s">
        <v>145</v>
      </c>
      <c r="T112" s="183" t="s">
        <v>145</v>
      </c>
      <c r="U112" s="183" t="s">
        <v>145</v>
      </c>
      <c r="V112" s="183" t="s">
        <v>145</v>
      </c>
      <c r="W112" s="183" t="s">
        <v>145</v>
      </c>
      <c r="X112" s="183" t="s">
        <v>145</v>
      </c>
      <c r="Y112" s="183" t="s">
        <v>145</v>
      </c>
      <c r="Z112" s="183" t="s">
        <v>145</v>
      </c>
      <c r="AA112" s="183" t="s">
        <v>145</v>
      </c>
      <c r="AB112" s="183" t="s">
        <v>145</v>
      </c>
      <c r="AC112" s="183" t="s">
        <v>145</v>
      </c>
      <c r="AD112" s="183" t="s">
        <v>145</v>
      </c>
      <c r="AE112" s="183" t="s">
        <v>145</v>
      </c>
      <c r="AF112" s="183" t="s">
        <v>145</v>
      </c>
      <c r="AG112" s="183" t="s">
        <v>145</v>
      </c>
      <c r="AH112" s="183" t="s">
        <v>145</v>
      </c>
      <c r="AI112" s="183" t="s">
        <v>145</v>
      </c>
      <c r="AJ112" s="183" t="s">
        <v>145</v>
      </c>
      <c r="AK112" s="183" t="s">
        <v>145</v>
      </c>
      <c r="AL112" s="183" t="s">
        <v>145</v>
      </c>
      <c r="AM112" s="183" t="s">
        <v>145</v>
      </c>
      <c r="AN112" s="183" t="s">
        <v>145</v>
      </c>
      <c r="AO112" s="183" t="s">
        <v>145</v>
      </c>
    </row>
    <row r="113">
      <c r="A113" s="180" t="s">
        <v>954</v>
      </c>
      <c r="B113" s="183" t="s">
        <v>145</v>
      </c>
      <c r="C113" s="183" t="s">
        <v>145</v>
      </c>
      <c r="D113" s="183" t="s">
        <v>145</v>
      </c>
      <c r="E113" s="183" t="s">
        <v>145</v>
      </c>
      <c r="F113" s="183" t="s">
        <v>145</v>
      </c>
      <c r="G113" s="183" t="s">
        <v>955</v>
      </c>
      <c r="H113" s="183" t="s">
        <v>956</v>
      </c>
      <c r="I113" s="183" t="s">
        <v>957</v>
      </c>
      <c r="J113" s="183" t="s">
        <v>958</v>
      </c>
      <c r="K113" s="183" t="s">
        <v>959</v>
      </c>
      <c r="L113" s="183" t="s">
        <v>145</v>
      </c>
      <c r="M113" s="183" t="s">
        <v>145</v>
      </c>
      <c r="N113" s="183" t="s">
        <v>145</v>
      </c>
      <c r="O113" s="183" t="s">
        <v>145</v>
      </c>
      <c r="P113" s="183" t="s">
        <v>145</v>
      </c>
      <c r="Q113" s="183" t="s">
        <v>145</v>
      </c>
      <c r="R113" s="183" t="s">
        <v>145</v>
      </c>
      <c r="S113" s="183" t="s">
        <v>145</v>
      </c>
      <c r="T113" s="183" t="s">
        <v>145</v>
      </c>
      <c r="U113" s="183" t="s">
        <v>145</v>
      </c>
      <c r="V113" s="183" t="s">
        <v>145</v>
      </c>
      <c r="W113" s="183" t="s">
        <v>145</v>
      </c>
      <c r="X113" s="183" t="s">
        <v>145</v>
      </c>
      <c r="Y113" s="183" t="s">
        <v>145</v>
      </c>
      <c r="Z113" s="183" t="s">
        <v>145</v>
      </c>
      <c r="AA113" s="183" t="s">
        <v>145</v>
      </c>
      <c r="AB113" s="183" t="s">
        <v>145</v>
      </c>
      <c r="AC113" s="183" t="s">
        <v>145</v>
      </c>
      <c r="AD113" s="183" t="s">
        <v>145</v>
      </c>
      <c r="AE113" s="183" t="s">
        <v>145</v>
      </c>
      <c r="AF113" s="183" t="s">
        <v>145</v>
      </c>
      <c r="AG113" s="183" t="s">
        <v>145</v>
      </c>
      <c r="AH113" s="183" t="s">
        <v>145</v>
      </c>
      <c r="AI113" s="183" t="s">
        <v>145</v>
      </c>
      <c r="AJ113" s="183" t="s">
        <v>145</v>
      </c>
      <c r="AK113" s="183" t="s">
        <v>145</v>
      </c>
      <c r="AL113" s="183" t="s">
        <v>145</v>
      </c>
      <c r="AM113" s="183" t="s">
        <v>145</v>
      </c>
      <c r="AN113" s="183" t="s">
        <v>145</v>
      </c>
      <c r="AO113" s="183" t="s">
        <v>145</v>
      </c>
    </row>
    <row r="114">
      <c r="A114" s="180" t="s">
        <v>960</v>
      </c>
      <c r="B114" s="183" t="s">
        <v>145</v>
      </c>
      <c r="C114" s="183" t="s">
        <v>145</v>
      </c>
      <c r="D114" s="183" t="s">
        <v>145</v>
      </c>
      <c r="E114" s="183" t="s">
        <v>145</v>
      </c>
      <c r="F114" s="183" t="s">
        <v>145</v>
      </c>
      <c r="G114" s="183" t="s">
        <v>961</v>
      </c>
      <c r="H114" s="183" t="s">
        <v>962</v>
      </c>
      <c r="I114" s="183" t="s">
        <v>963</v>
      </c>
      <c r="J114" s="183" t="s">
        <v>964</v>
      </c>
      <c r="K114" s="183" t="s">
        <v>965</v>
      </c>
      <c r="L114" s="183" t="s">
        <v>966</v>
      </c>
      <c r="M114" s="183" t="s">
        <v>967</v>
      </c>
      <c r="N114" s="183" t="s">
        <v>145</v>
      </c>
      <c r="O114" s="183" t="s">
        <v>145</v>
      </c>
      <c r="P114" s="183" t="s">
        <v>145</v>
      </c>
      <c r="Q114" s="183" t="s">
        <v>145</v>
      </c>
      <c r="R114" s="183" t="s">
        <v>145</v>
      </c>
      <c r="S114" s="183" t="s">
        <v>145</v>
      </c>
      <c r="T114" s="183" t="s">
        <v>145</v>
      </c>
      <c r="U114" s="183" t="s">
        <v>145</v>
      </c>
      <c r="V114" s="183" t="s">
        <v>145</v>
      </c>
      <c r="W114" s="183" t="s">
        <v>145</v>
      </c>
      <c r="X114" s="183" t="s">
        <v>145</v>
      </c>
      <c r="Y114" s="183" t="s">
        <v>145</v>
      </c>
      <c r="Z114" s="183" t="s">
        <v>145</v>
      </c>
      <c r="AA114" s="183" t="s">
        <v>145</v>
      </c>
      <c r="AB114" s="183" t="s">
        <v>145</v>
      </c>
      <c r="AC114" s="183" t="s">
        <v>145</v>
      </c>
      <c r="AD114" s="183" t="s">
        <v>145</v>
      </c>
      <c r="AE114" s="183" t="s">
        <v>145</v>
      </c>
      <c r="AF114" s="183" t="s">
        <v>145</v>
      </c>
      <c r="AG114" s="183" t="s">
        <v>145</v>
      </c>
      <c r="AH114" s="183" t="s">
        <v>145</v>
      </c>
      <c r="AI114" s="183" t="s">
        <v>145</v>
      </c>
      <c r="AJ114" s="183" t="s">
        <v>145</v>
      </c>
      <c r="AK114" s="183" t="s">
        <v>145</v>
      </c>
      <c r="AL114" s="183" t="s">
        <v>145</v>
      </c>
      <c r="AM114" s="183" t="s">
        <v>145</v>
      </c>
      <c r="AN114" s="183" t="s">
        <v>145</v>
      </c>
      <c r="AO114" s="183" t="s">
        <v>145</v>
      </c>
    </row>
    <row r="115">
      <c r="A115" s="180" t="s">
        <v>968</v>
      </c>
      <c r="B115" s="183" t="s">
        <v>145</v>
      </c>
      <c r="C115" s="183" t="s">
        <v>145</v>
      </c>
      <c r="D115" s="183" t="s">
        <v>145</v>
      </c>
      <c r="E115" s="183" t="s">
        <v>145</v>
      </c>
      <c r="F115" s="183" t="s">
        <v>969</v>
      </c>
      <c r="G115" s="183" t="s">
        <v>970</v>
      </c>
      <c r="H115" s="183" t="s">
        <v>971</v>
      </c>
      <c r="I115" s="183" t="s">
        <v>972</v>
      </c>
      <c r="J115" s="183" t="s">
        <v>145</v>
      </c>
      <c r="K115" s="183" t="s">
        <v>145</v>
      </c>
      <c r="L115" s="183" t="s">
        <v>145</v>
      </c>
      <c r="M115" s="183" t="s">
        <v>145</v>
      </c>
      <c r="N115" s="183" t="s">
        <v>145</v>
      </c>
      <c r="O115" s="183" t="s">
        <v>145</v>
      </c>
      <c r="P115" s="183" t="s">
        <v>145</v>
      </c>
      <c r="Q115" s="183" t="s">
        <v>145</v>
      </c>
      <c r="R115" s="183" t="s">
        <v>145</v>
      </c>
      <c r="S115" s="183" t="s">
        <v>145</v>
      </c>
      <c r="T115" s="183" t="s">
        <v>145</v>
      </c>
      <c r="U115" s="183" t="s">
        <v>145</v>
      </c>
      <c r="V115" s="183" t="s">
        <v>145</v>
      </c>
      <c r="W115" s="183" t="s">
        <v>145</v>
      </c>
      <c r="X115" s="183" t="s">
        <v>145</v>
      </c>
      <c r="Y115" s="183" t="s">
        <v>145</v>
      </c>
      <c r="Z115" s="183" t="s">
        <v>145</v>
      </c>
      <c r="AA115" s="183" t="s">
        <v>145</v>
      </c>
      <c r="AB115" s="183" t="s">
        <v>145</v>
      </c>
      <c r="AC115" s="183" t="s">
        <v>145</v>
      </c>
      <c r="AD115" s="183" t="s">
        <v>145</v>
      </c>
      <c r="AE115" s="183" t="s">
        <v>145</v>
      </c>
      <c r="AF115" s="183" t="s">
        <v>145</v>
      </c>
      <c r="AG115" s="183" t="s">
        <v>145</v>
      </c>
      <c r="AH115" s="183" t="s">
        <v>145</v>
      </c>
      <c r="AI115" s="183" t="s">
        <v>145</v>
      </c>
      <c r="AJ115" s="183" t="s">
        <v>145</v>
      </c>
      <c r="AK115" s="183" t="s">
        <v>145</v>
      </c>
      <c r="AL115" s="183" t="s">
        <v>145</v>
      </c>
      <c r="AM115" s="183" t="s">
        <v>145</v>
      </c>
      <c r="AN115" s="183" t="s">
        <v>145</v>
      </c>
      <c r="AO115" s="183" t="s">
        <v>145</v>
      </c>
    </row>
    <row r="116">
      <c r="A116" s="180" t="s">
        <v>973</v>
      </c>
      <c r="B116" s="183" t="s">
        <v>145</v>
      </c>
      <c r="C116" s="183" t="s">
        <v>145</v>
      </c>
      <c r="D116" s="183" t="s">
        <v>145</v>
      </c>
      <c r="E116" s="183" t="s">
        <v>145</v>
      </c>
      <c r="F116" s="183" t="s">
        <v>974</v>
      </c>
      <c r="G116" s="183" t="s">
        <v>975</v>
      </c>
      <c r="H116" s="183" t="s">
        <v>976</v>
      </c>
      <c r="I116" s="183" t="s">
        <v>977</v>
      </c>
      <c r="J116" s="183" t="s">
        <v>978</v>
      </c>
      <c r="K116" s="183" t="s">
        <v>979</v>
      </c>
      <c r="L116" s="183" t="s">
        <v>980</v>
      </c>
      <c r="M116" s="183" t="s">
        <v>145</v>
      </c>
      <c r="N116" s="183" t="s">
        <v>145</v>
      </c>
      <c r="O116" s="183" t="s">
        <v>145</v>
      </c>
      <c r="P116" s="183" t="s">
        <v>145</v>
      </c>
      <c r="Q116" s="183" t="s">
        <v>145</v>
      </c>
      <c r="R116" s="183" t="s">
        <v>145</v>
      </c>
      <c r="S116" s="183" t="s">
        <v>145</v>
      </c>
      <c r="T116" s="183" t="s">
        <v>145</v>
      </c>
      <c r="U116" s="183" t="s">
        <v>145</v>
      </c>
      <c r="V116" s="183" t="s">
        <v>145</v>
      </c>
      <c r="W116" s="183" t="s">
        <v>145</v>
      </c>
      <c r="X116" s="183" t="s">
        <v>145</v>
      </c>
      <c r="Y116" s="183" t="s">
        <v>145</v>
      </c>
      <c r="Z116" s="183" t="s">
        <v>145</v>
      </c>
      <c r="AA116" s="183" t="s">
        <v>145</v>
      </c>
      <c r="AB116" s="183" t="s">
        <v>145</v>
      </c>
      <c r="AC116" s="183" t="s">
        <v>145</v>
      </c>
      <c r="AD116" s="183" t="s">
        <v>145</v>
      </c>
      <c r="AE116" s="183" t="s">
        <v>145</v>
      </c>
      <c r="AF116" s="183" t="s">
        <v>145</v>
      </c>
      <c r="AG116" s="183" t="s">
        <v>145</v>
      </c>
      <c r="AH116" s="183" t="s">
        <v>145</v>
      </c>
      <c r="AI116" s="183" t="s">
        <v>145</v>
      </c>
      <c r="AJ116" s="183" t="s">
        <v>145</v>
      </c>
      <c r="AK116" s="183" t="s">
        <v>145</v>
      </c>
      <c r="AL116" s="183" t="s">
        <v>145</v>
      </c>
      <c r="AM116" s="183" t="s">
        <v>145</v>
      </c>
      <c r="AN116" s="183" t="s">
        <v>145</v>
      </c>
      <c r="AO116" s="183" t="s">
        <v>145</v>
      </c>
    </row>
    <row r="117">
      <c r="A117" s="180" t="s">
        <v>981</v>
      </c>
      <c r="B117" s="183" t="s">
        <v>145</v>
      </c>
      <c r="C117" s="183" t="s">
        <v>145</v>
      </c>
      <c r="D117" s="183" t="s">
        <v>145</v>
      </c>
      <c r="E117" s="183" t="s">
        <v>145</v>
      </c>
      <c r="F117" s="183" t="s">
        <v>982</v>
      </c>
      <c r="G117" s="183" t="s">
        <v>983</v>
      </c>
      <c r="H117" s="183" t="s">
        <v>984</v>
      </c>
      <c r="I117" s="183" t="s">
        <v>985</v>
      </c>
      <c r="J117" s="183" t="s">
        <v>145</v>
      </c>
      <c r="K117" s="183" t="s">
        <v>145</v>
      </c>
      <c r="L117" s="183" t="s">
        <v>145</v>
      </c>
      <c r="M117" s="183" t="s">
        <v>145</v>
      </c>
      <c r="N117" s="183" t="s">
        <v>145</v>
      </c>
      <c r="O117" s="183" t="s">
        <v>145</v>
      </c>
      <c r="P117" s="183" t="s">
        <v>145</v>
      </c>
      <c r="Q117" s="183" t="s">
        <v>145</v>
      </c>
      <c r="R117" s="183" t="s">
        <v>145</v>
      </c>
      <c r="S117" s="183" t="s">
        <v>145</v>
      </c>
      <c r="T117" s="183" t="s">
        <v>145</v>
      </c>
      <c r="U117" s="183" t="s">
        <v>145</v>
      </c>
      <c r="V117" s="183" t="s">
        <v>145</v>
      </c>
      <c r="W117" s="183" t="s">
        <v>145</v>
      </c>
      <c r="X117" s="183" t="s">
        <v>145</v>
      </c>
      <c r="Y117" s="183" t="s">
        <v>145</v>
      </c>
      <c r="Z117" s="183" t="s">
        <v>145</v>
      </c>
      <c r="AA117" s="183" t="s">
        <v>145</v>
      </c>
      <c r="AB117" s="183" t="s">
        <v>145</v>
      </c>
      <c r="AC117" s="183" t="s">
        <v>145</v>
      </c>
      <c r="AD117" s="183" t="s">
        <v>145</v>
      </c>
      <c r="AE117" s="183" t="s">
        <v>145</v>
      </c>
      <c r="AF117" s="183" t="s">
        <v>145</v>
      </c>
      <c r="AG117" s="183" t="s">
        <v>145</v>
      </c>
      <c r="AH117" s="183" t="s">
        <v>145</v>
      </c>
      <c r="AI117" s="183" t="s">
        <v>145</v>
      </c>
      <c r="AJ117" s="183" t="s">
        <v>145</v>
      </c>
      <c r="AK117" s="183" t="s">
        <v>145</v>
      </c>
      <c r="AL117" s="183" t="s">
        <v>145</v>
      </c>
      <c r="AM117" s="183" t="s">
        <v>145</v>
      </c>
      <c r="AN117" s="183" t="s">
        <v>145</v>
      </c>
      <c r="AO117" s="183" t="s">
        <v>145</v>
      </c>
    </row>
    <row r="118">
      <c r="A118" s="180" t="s">
        <v>986</v>
      </c>
      <c r="B118" s="183" t="s">
        <v>145</v>
      </c>
      <c r="C118" s="183" t="s">
        <v>145</v>
      </c>
      <c r="D118" s="183" t="s">
        <v>145</v>
      </c>
      <c r="E118" s="183" t="s">
        <v>145</v>
      </c>
      <c r="F118" s="183" t="s">
        <v>145</v>
      </c>
      <c r="G118" s="183" t="s">
        <v>987</v>
      </c>
      <c r="H118" s="183" t="s">
        <v>988</v>
      </c>
      <c r="I118" s="183" t="s">
        <v>989</v>
      </c>
      <c r="J118" s="183" t="s">
        <v>990</v>
      </c>
      <c r="K118" s="183" t="s">
        <v>991</v>
      </c>
      <c r="L118" s="183" t="s">
        <v>992</v>
      </c>
      <c r="M118" s="183" t="s">
        <v>993</v>
      </c>
      <c r="N118" s="183" t="s">
        <v>994</v>
      </c>
      <c r="O118" s="183" t="s">
        <v>145</v>
      </c>
      <c r="P118" s="183" t="s">
        <v>145</v>
      </c>
      <c r="Q118" s="183" t="s">
        <v>145</v>
      </c>
      <c r="R118" s="183" t="s">
        <v>145</v>
      </c>
      <c r="S118" s="183" t="s">
        <v>145</v>
      </c>
      <c r="T118" s="183" t="s">
        <v>145</v>
      </c>
      <c r="U118" s="183" t="s">
        <v>145</v>
      </c>
      <c r="V118" s="183" t="s">
        <v>145</v>
      </c>
      <c r="W118" s="183" t="s">
        <v>145</v>
      </c>
      <c r="X118" s="183" t="s">
        <v>145</v>
      </c>
      <c r="Y118" s="183" t="s">
        <v>145</v>
      </c>
      <c r="Z118" s="183" t="s">
        <v>145</v>
      </c>
      <c r="AA118" s="183" t="s">
        <v>145</v>
      </c>
      <c r="AB118" s="183" t="s">
        <v>145</v>
      </c>
      <c r="AC118" s="183" t="s">
        <v>145</v>
      </c>
      <c r="AD118" s="183" t="s">
        <v>145</v>
      </c>
      <c r="AE118" s="183" t="s">
        <v>145</v>
      </c>
      <c r="AF118" s="183" t="s">
        <v>145</v>
      </c>
      <c r="AG118" s="183" t="s">
        <v>145</v>
      </c>
      <c r="AH118" s="183" t="s">
        <v>145</v>
      </c>
      <c r="AI118" s="183" t="s">
        <v>145</v>
      </c>
      <c r="AJ118" s="183" t="s">
        <v>145</v>
      </c>
      <c r="AK118" s="183" t="s">
        <v>145</v>
      </c>
      <c r="AL118" s="183" t="s">
        <v>145</v>
      </c>
      <c r="AM118" s="183" t="s">
        <v>145</v>
      </c>
      <c r="AN118" s="183" t="s">
        <v>145</v>
      </c>
      <c r="AO118" s="183" t="s">
        <v>145</v>
      </c>
    </row>
    <row r="119">
      <c r="A119" s="180" t="s">
        <v>995</v>
      </c>
      <c r="B119" s="183" t="s">
        <v>145</v>
      </c>
      <c r="C119" s="183" t="s">
        <v>145</v>
      </c>
      <c r="D119" s="183" t="s">
        <v>145</v>
      </c>
      <c r="E119" s="183" t="s">
        <v>145</v>
      </c>
      <c r="F119" s="183" t="s">
        <v>996</v>
      </c>
      <c r="G119" s="183" t="s">
        <v>997</v>
      </c>
      <c r="H119" s="183" t="s">
        <v>998</v>
      </c>
      <c r="I119" s="183" t="s">
        <v>999</v>
      </c>
      <c r="J119" s="183" t="s">
        <v>1000</v>
      </c>
      <c r="K119" s="183" t="s">
        <v>145</v>
      </c>
      <c r="L119" s="183" t="s">
        <v>145</v>
      </c>
      <c r="M119" s="183" t="s">
        <v>145</v>
      </c>
      <c r="N119" s="183" t="s">
        <v>145</v>
      </c>
      <c r="O119" s="183" t="s">
        <v>145</v>
      </c>
      <c r="P119" s="183" t="s">
        <v>145</v>
      </c>
      <c r="Q119" s="183" t="s">
        <v>145</v>
      </c>
      <c r="R119" s="183" t="s">
        <v>145</v>
      </c>
      <c r="S119" s="183" t="s">
        <v>145</v>
      </c>
      <c r="T119" s="183" t="s">
        <v>145</v>
      </c>
      <c r="U119" s="183" t="s">
        <v>145</v>
      </c>
      <c r="V119" s="183" t="s">
        <v>145</v>
      </c>
      <c r="W119" s="183" t="s">
        <v>145</v>
      </c>
      <c r="X119" s="183" t="s">
        <v>145</v>
      </c>
      <c r="Y119" s="183" t="s">
        <v>145</v>
      </c>
      <c r="Z119" s="183" t="s">
        <v>145</v>
      </c>
      <c r="AA119" s="183" t="s">
        <v>145</v>
      </c>
      <c r="AB119" s="183" t="s">
        <v>145</v>
      </c>
      <c r="AC119" s="183" t="s">
        <v>145</v>
      </c>
      <c r="AD119" s="183" t="s">
        <v>145</v>
      </c>
      <c r="AE119" s="183" t="s">
        <v>145</v>
      </c>
      <c r="AF119" s="183" t="s">
        <v>145</v>
      </c>
      <c r="AG119" s="183" t="s">
        <v>145</v>
      </c>
      <c r="AH119" s="183" t="s">
        <v>145</v>
      </c>
      <c r="AI119" s="183" t="s">
        <v>145</v>
      </c>
      <c r="AJ119" s="183" t="s">
        <v>145</v>
      </c>
      <c r="AK119" s="183" t="s">
        <v>145</v>
      </c>
      <c r="AL119" s="183" t="s">
        <v>145</v>
      </c>
      <c r="AM119" s="183" t="s">
        <v>145</v>
      </c>
      <c r="AN119" s="183" t="s">
        <v>145</v>
      </c>
      <c r="AO119" s="183" t="s">
        <v>145</v>
      </c>
    </row>
    <row r="120">
      <c r="A120" s="180" t="s">
        <v>1001</v>
      </c>
      <c r="B120" s="183" t="s">
        <v>145</v>
      </c>
      <c r="C120" s="183" t="s">
        <v>145</v>
      </c>
      <c r="D120" s="183" t="s">
        <v>145</v>
      </c>
      <c r="E120" s="183" t="s">
        <v>145</v>
      </c>
      <c r="F120" s="183" t="s">
        <v>1002</v>
      </c>
      <c r="G120" s="183" t="s">
        <v>1003</v>
      </c>
      <c r="H120" s="183" t="s">
        <v>1004</v>
      </c>
      <c r="I120" s="183" t="s">
        <v>1005</v>
      </c>
      <c r="J120" s="183" t="s">
        <v>1006</v>
      </c>
      <c r="K120" s="183" t="s">
        <v>145</v>
      </c>
      <c r="L120" s="183" t="s">
        <v>145</v>
      </c>
      <c r="M120" s="183" t="s">
        <v>145</v>
      </c>
      <c r="N120" s="183" t="s">
        <v>145</v>
      </c>
      <c r="O120" s="183" t="s">
        <v>145</v>
      </c>
      <c r="P120" s="183" t="s">
        <v>145</v>
      </c>
      <c r="Q120" s="183" t="s">
        <v>145</v>
      </c>
      <c r="R120" s="183" t="s">
        <v>145</v>
      </c>
      <c r="S120" s="183" t="s">
        <v>145</v>
      </c>
      <c r="T120" s="183" t="s">
        <v>145</v>
      </c>
      <c r="U120" s="183" t="s">
        <v>145</v>
      </c>
      <c r="V120" s="183" t="s">
        <v>145</v>
      </c>
      <c r="W120" s="183" t="s">
        <v>145</v>
      </c>
      <c r="X120" s="183" t="s">
        <v>145</v>
      </c>
      <c r="Y120" s="183" t="s">
        <v>145</v>
      </c>
      <c r="Z120" s="183" t="s">
        <v>145</v>
      </c>
      <c r="AA120" s="183" t="s">
        <v>145</v>
      </c>
      <c r="AB120" s="183" t="s">
        <v>145</v>
      </c>
      <c r="AC120" s="183" t="s">
        <v>145</v>
      </c>
      <c r="AD120" s="183" t="s">
        <v>145</v>
      </c>
      <c r="AE120" s="183" t="s">
        <v>145</v>
      </c>
      <c r="AF120" s="183" t="s">
        <v>145</v>
      </c>
      <c r="AG120" s="183" t="s">
        <v>145</v>
      </c>
      <c r="AH120" s="183" t="s">
        <v>145</v>
      </c>
      <c r="AI120" s="183" t="s">
        <v>145</v>
      </c>
      <c r="AJ120" s="183" t="s">
        <v>145</v>
      </c>
      <c r="AK120" s="183" t="s">
        <v>145</v>
      </c>
      <c r="AL120" s="183" t="s">
        <v>145</v>
      </c>
      <c r="AM120" s="183" t="s">
        <v>145</v>
      </c>
      <c r="AN120" s="183" t="s">
        <v>145</v>
      </c>
      <c r="AO120" s="183" t="s">
        <v>145</v>
      </c>
    </row>
    <row r="121">
      <c r="A121" s="180" t="s">
        <v>1007</v>
      </c>
      <c r="B121" s="183" t="s">
        <v>145</v>
      </c>
      <c r="C121" s="183" t="s">
        <v>145</v>
      </c>
      <c r="D121" s="183" t="s">
        <v>145</v>
      </c>
      <c r="E121" s="183" t="s">
        <v>145</v>
      </c>
      <c r="F121" s="183" t="s">
        <v>1008</v>
      </c>
      <c r="G121" s="183" t="s">
        <v>1009</v>
      </c>
      <c r="H121" s="183" t="s">
        <v>1010</v>
      </c>
      <c r="I121" s="183" t="s">
        <v>1011</v>
      </c>
      <c r="J121" s="183" t="s">
        <v>1012</v>
      </c>
      <c r="K121" s="183" t="s">
        <v>145</v>
      </c>
      <c r="L121" s="183" t="s">
        <v>145</v>
      </c>
      <c r="M121" s="183" t="s">
        <v>145</v>
      </c>
      <c r="N121" s="183" t="s">
        <v>145</v>
      </c>
      <c r="O121" s="183" t="s">
        <v>145</v>
      </c>
      <c r="P121" s="183" t="s">
        <v>145</v>
      </c>
      <c r="Q121" s="183" t="s">
        <v>145</v>
      </c>
      <c r="R121" s="183" t="s">
        <v>145</v>
      </c>
      <c r="S121" s="183" t="s">
        <v>145</v>
      </c>
      <c r="T121" s="183" t="s">
        <v>145</v>
      </c>
      <c r="U121" s="183" t="s">
        <v>145</v>
      </c>
      <c r="V121" s="183" t="s">
        <v>145</v>
      </c>
      <c r="W121" s="183" t="s">
        <v>145</v>
      </c>
      <c r="X121" s="183" t="s">
        <v>145</v>
      </c>
      <c r="Y121" s="183" t="s">
        <v>145</v>
      </c>
      <c r="Z121" s="183" t="s">
        <v>145</v>
      </c>
      <c r="AA121" s="183" t="s">
        <v>145</v>
      </c>
      <c r="AB121" s="183" t="s">
        <v>145</v>
      </c>
      <c r="AC121" s="183" t="s">
        <v>145</v>
      </c>
      <c r="AD121" s="183" t="s">
        <v>145</v>
      </c>
      <c r="AE121" s="183" t="s">
        <v>145</v>
      </c>
      <c r="AF121" s="183" t="s">
        <v>145</v>
      </c>
      <c r="AG121" s="183" t="s">
        <v>145</v>
      </c>
      <c r="AH121" s="183" t="s">
        <v>145</v>
      </c>
      <c r="AI121" s="183" t="s">
        <v>145</v>
      </c>
      <c r="AJ121" s="183" t="s">
        <v>145</v>
      </c>
      <c r="AK121" s="183" t="s">
        <v>145</v>
      </c>
      <c r="AL121" s="183" t="s">
        <v>145</v>
      </c>
      <c r="AM121" s="183" t="s">
        <v>145</v>
      </c>
      <c r="AN121" s="183" t="s">
        <v>145</v>
      </c>
      <c r="AO121" s="183" t="s">
        <v>145</v>
      </c>
    </row>
    <row r="122">
      <c r="A122" s="180" t="s">
        <v>136</v>
      </c>
      <c r="B122" s="183" t="s">
        <v>145</v>
      </c>
      <c r="C122" s="183" t="s">
        <v>145</v>
      </c>
      <c r="D122" s="183" t="s">
        <v>145</v>
      </c>
      <c r="E122" s="183" t="s">
        <v>145</v>
      </c>
      <c r="F122" s="183" t="s">
        <v>145</v>
      </c>
      <c r="G122" s="183" t="s">
        <v>145</v>
      </c>
      <c r="H122" s="183" t="s">
        <v>145</v>
      </c>
      <c r="I122" s="183" t="s">
        <v>145</v>
      </c>
      <c r="J122" s="183" t="s">
        <v>145</v>
      </c>
      <c r="K122" s="183" t="s">
        <v>145</v>
      </c>
      <c r="L122" s="183" t="s">
        <v>145</v>
      </c>
      <c r="M122" s="183" t="s">
        <v>145</v>
      </c>
      <c r="N122" s="183" t="s">
        <v>145</v>
      </c>
      <c r="O122" s="183" t="s">
        <v>145</v>
      </c>
      <c r="P122" s="183" t="s">
        <v>145</v>
      </c>
      <c r="Q122" s="183" t="s">
        <v>1013</v>
      </c>
      <c r="R122" s="183" t="s">
        <v>145</v>
      </c>
      <c r="S122" s="183" t="s">
        <v>145</v>
      </c>
      <c r="T122" s="183" t="s">
        <v>145</v>
      </c>
      <c r="U122" s="183" t="s">
        <v>145</v>
      </c>
      <c r="V122" s="183" t="s">
        <v>145</v>
      </c>
      <c r="W122" s="183" t="s">
        <v>145</v>
      </c>
      <c r="X122" s="183" t="s">
        <v>1013</v>
      </c>
      <c r="Y122" s="183" t="s">
        <v>145</v>
      </c>
      <c r="Z122" s="183" t="s">
        <v>145</v>
      </c>
      <c r="AA122" s="183" t="s">
        <v>1013</v>
      </c>
      <c r="AB122" s="183" t="s">
        <v>1013</v>
      </c>
      <c r="AC122" s="183" t="s">
        <v>145</v>
      </c>
      <c r="AD122" s="183" t="s">
        <v>1013</v>
      </c>
      <c r="AE122" s="183" t="s">
        <v>1013</v>
      </c>
      <c r="AF122" s="183" t="s">
        <v>145</v>
      </c>
      <c r="AG122" s="183" t="s">
        <v>145</v>
      </c>
      <c r="AH122" s="183" t="s">
        <v>145</v>
      </c>
      <c r="AI122" s="183" t="s">
        <v>1013</v>
      </c>
      <c r="AJ122" s="183" t="s">
        <v>1013</v>
      </c>
      <c r="AK122" s="183" t="s">
        <v>1013</v>
      </c>
      <c r="AL122" s="183" t="s">
        <v>145</v>
      </c>
      <c r="AM122" s="183" t="s">
        <v>145</v>
      </c>
      <c r="AN122" s="183" t="s">
        <v>145</v>
      </c>
      <c r="AO122" s="183" t="s">
        <v>145</v>
      </c>
    </row>
    <row r="123">
      <c r="A123" s="180" t="s">
        <v>28</v>
      </c>
      <c r="B123" s="183" t="s">
        <v>1014</v>
      </c>
      <c r="C123" s="183" t="s">
        <v>1015</v>
      </c>
      <c r="D123" s="183" t="s">
        <v>1016</v>
      </c>
      <c r="E123" s="183" t="s">
        <v>1017</v>
      </c>
      <c r="F123" s="183" t="s">
        <v>1018</v>
      </c>
      <c r="G123" s="183" t="s">
        <v>145</v>
      </c>
      <c r="H123" s="183" t="s">
        <v>145</v>
      </c>
      <c r="I123" s="183" t="s">
        <v>145</v>
      </c>
      <c r="J123" s="183" t="s">
        <v>145</v>
      </c>
      <c r="K123" s="183" t="s">
        <v>145</v>
      </c>
      <c r="L123" s="183" t="s">
        <v>145</v>
      </c>
      <c r="M123" s="183" t="s">
        <v>145</v>
      </c>
      <c r="N123" s="183" t="s">
        <v>145</v>
      </c>
      <c r="O123" s="183" t="s">
        <v>145</v>
      </c>
      <c r="P123" s="183" t="s">
        <v>145</v>
      </c>
      <c r="Q123" s="183" t="s">
        <v>145</v>
      </c>
      <c r="R123" s="183" t="s">
        <v>145</v>
      </c>
      <c r="S123" s="183" t="s">
        <v>145</v>
      </c>
      <c r="T123" s="183" t="s">
        <v>145</v>
      </c>
      <c r="U123" s="183" t="s">
        <v>145</v>
      </c>
      <c r="V123" s="183" t="s">
        <v>145</v>
      </c>
      <c r="W123" s="183" t="s">
        <v>145</v>
      </c>
      <c r="X123" s="183" t="s">
        <v>145</v>
      </c>
      <c r="Y123" s="183" t="s">
        <v>145</v>
      </c>
      <c r="Z123" s="183" t="s">
        <v>145</v>
      </c>
      <c r="AA123" s="183" t="s">
        <v>145</v>
      </c>
      <c r="AB123" s="183" t="s">
        <v>145</v>
      </c>
      <c r="AC123" s="183" t="s">
        <v>145</v>
      </c>
      <c r="AD123" s="183" t="s">
        <v>145</v>
      </c>
      <c r="AE123" s="183" t="s">
        <v>145</v>
      </c>
      <c r="AF123" s="183" t="s">
        <v>145</v>
      </c>
      <c r="AG123" s="183" t="s">
        <v>145</v>
      </c>
      <c r="AH123" s="183" t="s">
        <v>145</v>
      </c>
      <c r="AI123" s="183" t="s">
        <v>145</v>
      </c>
      <c r="AJ123" s="183" t="s">
        <v>145</v>
      </c>
      <c r="AK123" s="183" t="s">
        <v>145</v>
      </c>
      <c r="AL123" s="183" t="s">
        <v>145</v>
      </c>
      <c r="AM123" s="183" t="s">
        <v>145</v>
      </c>
      <c r="AN123" s="183" t="s">
        <v>145</v>
      </c>
      <c r="AO123" s="183" t="s">
        <v>145</v>
      </c>
    </row>
    <row r="124">
      <c r="A124" s="180" t="s">
        <v>1019</v>
      </c>
      <c r="B124" s="183" t="s">
        <v>145</v>
      </c>
      <c r="C124" s="183" t="s">
        <v>145</v>
      </c>
      <c r="D124" s="183" t="s">
        <v>145</v>
      </c>
      <c r="E124" s="183" t="s">
        <v>145</v>
      </c>
      <c r="F124" s="183" t="s">
        <v>1020</v>
      </c>
      <c r="G124" s="183" t="s">
        <v>1021</v>
      </c>
      <c r="H124" s="183" t="s">
        <v>1022</v>
      </c>
      <c r="I124" s="183" t="s">
        <v>1023</v>
      </c>
      <c r="J124" s="183" t="s">
        <v>1024</v>
      </c>
      <c r="K124" s="183" t="s">
        <v>145</v>
      </c>
      <c r="L124" s="183" t="s">
        <v>145</v>
      </c>
      <c r="M124" s="183" t="s">
        <v>145</v>
      </c>
      <c r="N124" s="183" t="s">
        <v>145</v>
      </c>
      <c r="O124" s="183" t="s">
        <v>145</v>
      </c>
      <c r="P124" s="183" t="s">
        <v>145</v>
      </c>
      <c r="Q124" s="183" t="s">
        <v>145</v>
      </c>
      <c r="R124" s="183" t="s">
        <v>145</v>
      </c>
      <c r="S124" s="183" t="s">
        <v>145</v>
      </c>
      <c r="T124" s="183" t="s">
        <v>145</v>
      </c>
      <c r="U124" s="183" t="s">
        <v>145</v>
      </c>
      <c r="V124" s="183" t="s">
        <v>145</v>
      </c>
      <c r="W124" s="183" t="s">
        <v>145</v>
      </c>
      <c r="X124" s="183" t="s">
        <v>145</v>
      </c>
      <c r="Y124" s="183" t="s">
        <v>145</v>
      </c>
      <c r="Z124" s="183" t="s">
        <v>145</v>
      </c>
      <c r="AA124" s="183" t="s">
        <v>145</v>
      </c>
      <c r="AB124" s="183" t="s">
        <v>145</v>
      </c>
      <c r="AC124" s="183" t="s">
        <v>145</v>
      </c>
      <c r="AD124" s="183" t="s">
        <v>145</v>
      </c>
      <c r="AE124" s="183" t="s">
        <v>145</v>
      </c>
      <c r="AF124" s="183" t="s">
        <v>145</v>
      </c>
      <c r="AG124" s="183" t="s">
        <v>145</v>
      </c>
      <c r="AH124" s="183" t="s">
        <v>145</v>
      </c>
      <c r="AI124" s="183" t="s">
        <v>145</v>
      </c>
      <c r="AJ124" s="183" t="s">
        <v>145</v>
      </c>
      <c r="AK124" s="183" t="s">
        <v>145</v>
      </c>
      <c r="AL124" s="183" t="s">
        <v>145</v>
      </c>
      <c r="AM124" s="183" t="s">
        <v>145</v>
      </c>
      <c r="AN124" s="183" t="s">
        <v>145</v>
      </c>
      <c r="AO124" s="183" t="s">
        <v>145</v>
      </c>
    </row>
    <row r="125">
      <c r="A125" s="180" t="s">
        <v>1025</v>
      </c>
      <c r="B125" s="183" t="s">
        <v>145</v>
      </c>
      <c r="C125" s="183" t="s">
        <v>145</v>
      </c>
      <c r="D125" s="183" t="s">
        <v>145</v>
      </c>
      <c r="E125" s="183" t="s">
        <v>145</v>
      </c>
      <c r="F125" s="183" t="s">
        <v>1026</v>
      </c>
      <c r="G125" s="183" t="s">
        <v>1027</v>
      </c>
      <c r="H125" s="183" t="s">
        <v>1028</v>
      </c>
      <c r="I125" s="183" t="s">
        <v>1029</v>
      </c>
      <c r="J125" s="183" t="s">
        <v>1030</v>
      </c>
      <c r="K125" s="183" t="s">
        <v>1031</v>
      </c>
      <c r="L125" s="183" t="s">
        <v>1032</v>
      </c>
      <c r="M125" s="183" t="s">
        <v>145</v>
      </c>
      <c r="N125" s="183" t="s">
        <v>145</v>
      </c>
      <c r="O125" s="183" t="s">
        <v>145</v>
      </c>
      <c r="P125" s="183" t="s">
        <v>145</v>
      </c>
      <c r="Q125" s="183" t="s">
        <v>145</v>
      </c>
      <c r="R125" s="183" t="s">
        <v>145</v>
      </c>
      <c r="S125" s="183" t="s">
        <v>145</v>
      </c>
      <c r="T125" s="183" t="s">
        <v>145</v>
      </c>
      <c r="U125" s="183" t="s">
        <v>145</v>
      </c>
      <c r="V125" s="183" t="s">
        <v>145</v>
      </c>
      <c r="W125" s="183" t="s">
        <v>145</v>
      </c>
      <c r="X125" s="183" t="s">
        <v>145</v>
      </c>
      <c r="Y125" s="183" t="s">
        <v>145</v>
      </c>
      <c r="Z125" s="183" t="s">
        <v>145</v>
      </c>
      <c r="AA125" s="183" t="s">
        <v>145</v>
      </c>
      <c r="AB125" s="183" t="s">
        <v>145</v>
      </c>
      <c r="AC125" s="183" t="s">
        <v>145</v>
      </c>
      <c r="AD125" s="183" t="s">
        <v>145</v>
      </c>
      <c r="AE125" s="183" t="s">
        <v>145</v>
      </c>
      <c r="AF125" s="183" t="s">
        <v>145</v>
      </c>
      <c r="AG125" s="183" t="s">
        <v>145</v>
      </c>
      <c r="AH125" s="183" t="s">
        <v>145</v>
      </c>
      <c r="AI125" s="183" t="s">
        <v>145</v>
      </c>
      <c r="AJ125" s="183" t="s">
        <v>145</v>
      </c>
      <c r="AK125" s="183" t="s">
        <v>145</v>
      </c>
      <c r="AL125" s="183" t="s">
        <v>145</v>
      </c>
      <c r="AM125" s="183" t="s">
        <v>145</v>
      </c>
      <c r="AN125" s="183" t="s">
        <v>145</v>
      </c>
      <c r="AO125" s="183" t="s">
        <v>145</v>
      </c>
    </row>
    <row r="126">
      <c r="A126" s="180" t="s">
        <v>1033</v>
      </c>
      <c r="B126" s="183" t="s">
        <v>145</v>
      </c>
      <c r="C126" s="183" t="s">
        <v>145</v>
      </c>
      <c r="D126" s="183" t="s">
        <v>145</v>
      </c>
      <c r="E126" s="183" t="s">
        <v>145</v>
      </c>
      <c r="F126" s="183" t="s">
        <v>145</v>
      </c>
      <c r="G126" s="183" t="s">
        <v>145</v>
      </c>
      <c r="H126" s="183" t="s">
        <v>1034</v>
      </c>
      <c r="I126" s="183" t="s">
        <v>1035</v>
      </c>
      <c r="J126" s="183" t="s">
        <v>1036</v>
      </c>
      <c r="K126" s="183" t="s">
        <v>1037</v>
      </c>
      <c r="L126" s="183" t="s">
        <v>1038</v>
      </c>
      <c r="M126" s="183" t="s">
        <v>1039</v>
      </c>
      <c r="N126" s="183" t="s">
        <v>1040</v>
      </c>
      <c r="O126" s="183" t="s">
        <v>145</v>
      </c>
      <c r="P126" s="183" t="s">
        <v>145</v>
      </c>
      <c r="Q126" s="183" t="s">
        <v>145</v>
      </c>
      <c r="R126" s="183" t="s">
        <v>145</v>
      </c>
      <c r="S126" s="183" t="s">
        <v>145</v>
      </c>
      <c r="T126" s="183" t="s">
        <v>145</v>
      </c>
      <c r="U126" s="183" t="s">
        <v>145</v>
      </c>
      <c r="V126" s="183" t="s">
        <v>145</v>
      </c>
      <c r="W126" s="183" t="s">
        <v>145</v>
      </c>
      <c r="X126" s="183" t="s">
        <v>145</v>
      </c>
      <c r="Y126" s="183" t="s">
        <v>145</v>
      </c>
      <c r="Z126" s="183" t="s">
        <v>145</v>
      </c>
      <c r="AA126" s="183" t="s">
        <v>145</v>
      </c>
      <c r="AB126" s="183" t="s">
        <v>145</v>
      </c>
      <c r="AC126" s="183" t="s">
        <v>145</v>
      </c>
      <c r="AD126" s="183" t="s">
        <v>145</v>
      </c>
      <c r="AE126" s="183" t="s">
        <v>145</v>
      </c>
      <c r="AF126" s="183" t="s">
        <v>145</v>
      </c>
      <c r="AG126" s="183" t="s">
        <v>145</v>
      </c>
      <c r="AH126" s="183" t="s">
        <v>145</v>
      </c>
      <c r="AI126" s="183" t="s">
        <v>145</v>
      </c>
      <c r="AJ126" s="183" t="s">
        <v>145</v>
      </c>
      <c r="AK126" s="183" t="s">
        <v>145</v>
      </c>
      <c r="AL126" s="183" t="s">
        <v>145</v>
      </c>
      <c r="AM126" s="183" t="s">
        <v>145</v>
      </c>
      <c r="AN126" s="183" t="s">
        <v>145</v>
      </c>
      <c r="AO126" s="183" t="s">
        <v>145</v>
      </c>
    </row>
    <row r="127">
      <c r="A127" s="180" t="s">
        <v>1041</v>
      </c>
      <c r="B127" s="183" t="s">
        <v>145</v>
      </c>
      <c r="C127" s="183" t="s">
        <v>145</v>
      </c>
      <c r="D127" s="183" t="s">
        <v>145</v>
      </c>
      <c r="E127" s="183" t="s">
        <v>145</v>
      </c>
      <c r="F127" s="183" t="s">
        <v>1042</v>
      </c>
      <c r="G127" s="183" t="s">
        <v>1043</v>
      </c>
      <c r="H127" s="183" t="s">
        <v>1044</v>
      </c>
      <c r="I127" s="183" t="s">
        <v>1045</v>
      </c>
      <c r="J127" s="183" t="s">
        <v>145</v>
      </c>
      <c r="K127" s="183" t="s">
        <v>145</v>
      </c>
      <c r="L127" s="183" t="s">
        <v>145</v>
      </c>
      <c r="M127" s="183" t="s">
        <v>145</v>
      </c>
      <c r="N127" s="183" t="s">
        <v>145</v>
      </c>
      <c r="O127" s="183" t="s">
        <v>145</v>
      </c>
      <c r="P127" s="183" t="s">
        <v>145</v>
      </c>
      <c r="Q127" s="183" t="s">
        <v>145</v>
      </c>
      <c r="R127" s="183" t="s">
        <v>145</v>
      </c>
      <c r="S127" s="183" t="s">
        <v>145</v>
      </c>
      <c r="T127" s="183" t="s">
        <v>145</v>
      </c>
      <c r="U127" s="183" t="s">
        <v>145</v>
      </c>
      <c r="V127" s="183" t="s">
        <v>145</v>
      </c>
      <c r="W127" s="183" t="s">
        <v>145</v>
      </c>
      <c r="X127" s="183" t="s">
        <v>145</v>
      </c>
      <c r="Y127" s="183" t="s">
        <v>145</v>
      </c>
      <c r="Z127" s="183" t="s">
        <v>145</v>
      </c>
      <c r="AA127" s="183" t="s">
        <v>145</v>
      </c>
      <c r="AB127" s="183" t="s">
        <v>145</v>
      </c>
      <c r="AC127" s="183" t="s">
        <v>145</v>
      </c>
      <c r="AD127" s="183" t="s">
        <v>145</v>
      </c>
      <c r="AE127" s="183" t="s">
        <v>145</v>
      </c>
      <c r="AF127" s="183" t="s">
        <v>145</v>
      </c>
      <c r="AG127" s="183" t="s">
        <v>145</v>
      </c>
      <c r="AH127" s="183" t="s">
        <v>145</v>
      </c>
      <c r="AI127" s="183" t="s">
        <v>145</v>
      </c>
      <c r="AJ127" s="183" t="s">
        <v>145</v>
      </c>
      <c r="AK127" s="183" t="s">
        <v>145</v>
      </c>
      <c r="AL127" s="183" t="s">
        <v>145</v>
      </c>
      <c r="AM127" s="183" t="s">
        <v>145</v>
      </c>
      <c r="AN127" s="183" t="s">
        <v>145</v>
      </c>
      <c r="AO127" s="183" t="s">
        <v>145</v>
      </c>
    </row>
    <row r="128">
      <c r="A128" s="180" t="s">
        <v>1046</v>
      </c>
      <c r="B128" s="183" t="s">
        <v>145</v>
      </c>
      <c r="C128" s="183" t="s">
        <v>145</v>
      </c>
      <c r="D128" s="183" t="s">
        <v>145</v>
      </c>
      <c r="E128" s="183" t="s">
        <v>145</v>
      </c>
      <c r="F128" s="183" t="s">
        <v>1047</v>
      </c>
      <c r="G128" s="183" t="s">
        <v>1048</v>
      </c>
      <c r="H128" s="183" t="s">
        <v>1049</v>
      </c>
      <c r="I128" s="183" t="s">
        <v>1050</v>
      </c>
      <c r="J128" s="183" t="s">
        <v>1051</v>
      </c>
      <c r="K128" s="183" t="s">
        <v>1052</v>
      </c>
      <c r="L128" s="183" t="s">
        <v>1053</v>
      </c>
      <c r="M128" s="183" t="s">
        <v>145</v>
      </c>
      <c r="N128" s="183" t="s">
        <v>145</v>
      </c>
      <c r="O128" s="183" t="s">
        <v>145</v>
      </c>
      <c r="P128" s="183" t="s">
        <v>145</v>
      </c>
      <c r="Q128" s="183" t="s">
        <v>145</v>
      </c>
      <c r="R128" s="183" t="s">
        <v>145</v>
      </c>
      <c r="S128" s="183" t="s">
        <v>145</v>
      </c>
      <c r="T128" s="183" t="s">
        <v>145</v>
      </c>
      <c r="U128" s="183" t="s">
        <v>145</v>
      </c>
      <c r="V128" s="183" t="s">
        <v>145</v>
      </c>
      <c r="W128" s="183" t="s">
        <v>145</v>
      </c>
      <c r="X128" s="183" t="s">
        <v>145</v>
      </c>
      <c r="Y128" s="183" t="s">
        <v>145</v>
      </c>
      <c r="Z128" s="183" t="s">
        <v>145</v>
      </c>
      <c r="AA128" s="183" t="s">
        <v>145</v>
      </c>
      <c r="AB128" s="183" t="s">
        <v>145</v>
      </c>
      <c r="AC128" s="183" t="s">
        <v>145</v>
      </c>
      <c r="AD128" s="183" t="s">
        <v>145</v>
      </c>
      <c r="AE128" s="183" t="s">
        <v>145</v>
      </c>
      <c r="AF128" s="183" t="s">
        <v>145</v>
      </c>
      <c r="AG128" s="183" t="s">
        <v>145</v>
      </c>
      <c r="AH128" s="183" t="s">
        <v>145</v>
      </c>
      <c r="AI128" s="183" t="s">
        <v>145</v>
      </c>
      <c r="AJ128" s="183" t="s">
        <v>145</v>
      </c>
      <c r="AK128" s="183" t="s">
        <v>145</v>
      </c>
      <c r="AL128" s="183" t="s">
        <v>145</v>
      </c>
      <c r="AM128" s="183" t="s">
        <v>145</v>
      </c>
      <c r="AN128" s="183" t="s">
        <v>145</v>
      </c>
      <c r="AO128" s="183" t="s">
        <v>145</v>
      </c>
    </row>
    <row r="129">
      <c r="A129" s="180" t="s">
        <v>1054</v>
      </c>
      <c r="B129" s="183" t="s">
        <v>145</v>
      </c>
      <c r="C129" s="183" t="s">
        <v>145</v>
      </c>
      <c r="D129" s="183" t="s">
        <v>145</v>
      </c>
      <c r="E129" s="183" t="s">
        <v>145</v>
      </c>
      <c r="F129" s="183" t="s">
        <v>145</v>
      </c>
      <c r="G129" s="183" t="s">
        <v>145</v>
      </c>
      <c r="H129" s="183" t="s">
        <v>1055</v>
      </c>
      <c r="I129" s="183" t="s">
        <v>1056</v>
      </c>
      <c r="J129" s="183" t="s">
        <v>1057</v>
      </c>
      <c r="K129" s="183" t="s">
        <v>1058</v>
      </c>
      <c r="L129" s="183" t="s">
        <v>1059</v>
      </c>
      <c r="M129" s="183" t="s">
        <v>1060</v>
      </c>
      <c r="N129" s="183" t="s">
        <v>1061</v>
      </c>
      <c r="O129" s="183" t="s">
        <v>145</v>
      </c>
      <c r="P129" s="183" t="s">
        <v>145</v>
      </c>
      <c r="Q129" s="183" t="s">
        <v>145</v>
      </c>
      <c r="R129" s="183" t="s">
        <v>145</v>
      </c>
      <c r="S129" s="183" t="s">
        <v>145</v>
      </c>
      <c r="T129" s="183" t="s">
        <v>145</v>
      </c>
      <c r="U129" s="183" t="s">
        <v>145</v>
      </c>
      <c r="V129" s="183" t="s">
        <v>145</v>
      </c>
      <c r="W129" s="183" t="s">
        <v>145</v>
      </c>
      <c r="X129" s="183" t="s">
        <v>145</v>
      </c>
      <c r="Y129" s="183" t="s">
        <v>145</v>
      </c>
      <c r="Z129" s="183" t="s">
        <v>145</v>
      </c>
      <c r="AA129" s="183" t="s">
        <v>145</v>
      </c>
      <c r="AB129" s="183" t="s">
        <v>145</v>
      </c>
      <c r="AC129" s="183" t="s">
        <v>145</v>
      </c>
      <c r="AD129" s="183" t="s">
        <v>145</v>
      </c>
      <c r="AE129" s="183" t="s">
        <v>145</v>
      </c>
      <c r="AF129" s="183" t="s">
        <v>145</v>
      </c>
      <c r="AG129" s="183" t="s">
        <v>145</v>
      </c>
      <c r="AH129" s="183" t="s">
        <v>145</v>
      </c>
      <c r="AI129" s="183" t="s">
        <v>145</v>
      </c>
      <c r="AJ129" s="183" t="s">
        <v>145</v>
      </c>
      <c r="AK129" s="183" t="s">
        <v>145</v>
      </c>
      <c r="AL129" s="183" t="s">
        <v>145</v>
      </c>
      <c r="AM129" s="183" t="s">
        <v>145</v>
      </c>
      <c r="AN129" s="183" t="s">
        <v>145</v>
      </c>
      <c r="AO129" s="183" t="s">
        <v>145</v>
      </c>
    </row>
    <row r="130">
      <c r="A130" s="180" t="s">
        <v>1062</v>
      </c>
      <c r="B130" s="183" t="s">
        <v>145</v>
      </c>
      <c r="C130" s="183" t="s">
        <v>145</v>
      </c>
      <c r="D130" s="183" t="s">
        <v>145</v>
      </c>
      <c r="E130" s="183" t="s">
        <v>145</v>
      </c>
      <c r="F130" s="183" t="s">
        <v>1063</v>
      </c>
      <c r="G130" s="183" t="s">
        <v>1064</v>
      </c>
      <c r="H130" s="183" t="s">
        <v>1065</v>
      </c>
      <c r="I130" s="183" t="s">
        <v>1066</v>
      </c>
      <c r="J130" s="183" t="s">
        <v>1067</v>
      </c>
      <c r="K130" s="183" t="s">
        <v>145</v>
      </c>
      <c r="L130" s="183" t="s">
        <v>145</v>
      </c>
      <c r="M130" s="183" t="s">
        <v>145</v>
      </c>
      <c r="N130" s="183" t="s">
        <v>145</v>
      </c>
      <c r="O130" s="183" t="s">
        <v>145</v>
      </c>
      <c r="P130" s="183" t="s">
        <v>145</v>
      </c>
      <c r="Q130" s="183" t="s">
        <v>145</v>
      </c>
      <c r="R130" s="183" t="s">
        <v>145</v>
      </c>
      <c r="S130" s="183" t="s">
        <v>145</v>
      </c>
      <c r="T130" s="183" t="s">
        <v>145</v>
      </c>
      <c r="U130" s="183" t="s">
        <v>145</v>
      </c>
      <c r="V130" s="183" t="s">
        <v>145</v>
      </c>
      <c r="W130" s="183" t="s">
        <v>145</v>
      </c>
      <c r="X130" s="183" t="s">
        <v>145</v>
      </c>
      <c r="Y130" s="183" t="s">
        <v>145</v>
      </c>
      <c r="Z130" s="183" t="s">
        <v>145</v>
      </c>
      <c r="AA130" s="183" t="s">
        <v>145</v>
      </c>
      <c r="AB130" s="183" t="s">
        <v>145</v>
      </c>
      <c r="AC130" s="183" t="s">
        <v>145</v>
      </c>
      <c r="AD130" s="183" t="s">
        <v>145</v>
      </c>
      <c r="AE130" s="183" t="s">
        <v>145</v>
      </c>
      <c r="AF130" s="183" t="s">
        <v>145</v>
      </c>
      <c r="AG130" s="183" t="s">
        <v>145</v>
      </c>
      <c r="AH130" s="183" t="s">
        <v>145</v>
      </c>
      <c r="AI130" s="183" t="s">
        <v>145</v>
      </c>
      <c r="AJ130" s="183" t="s">
        <v>145</v>
      </c>
      <c r="AK130" s="183" t="s">
        <v>145</v>
      </c>
      <c r="AL130" s="183" t="s">
        <v>145</v>
      </c>
      <c r="AM130" s="183" t="s">
        <v>145</v>
      </c>
      <c r="AN130" s="183" t="s">
        <v>145</v>
      </c>
      <c r="AO130" s="183" t="s">
        <v>145</v>
      </c>
    </row>
    <row r="131">
      <c r="A131" s="180" t="s">
        <v>1068</v>
      </c>
      <c r="B131" s="183" t="s">
        <v>145</v>
      </c>
      <c r="C131" s="183" t="s">
        <v>145</v>
      </c>
      <c r="D131" s="183" t="s">
        <v>145</v>
      </c>
      <c r="E131" s="183" t="s">
        <v>145</v>
      </c>
      <c r="F131" s="183" t="s">
        <v>1069</v>
      </c>
      <c r="G131" s="183" t="s">
        <v>1070</v>
      </c>
      <c r="H131" s="183" t="s">
        <v>1071</v>
      </c>
      <c r="I131" s="183" t="s">
        <v>1072</v>
      </c>
      <c r="J131" s="183" t="s">
        <v>1073</v>
      </c>
      <c r="K131" s="183" t="s">
        <v>1074</v>
      </c>
      <c r="L131" s="183" t="s">
        <v>1075</v>
      </c>
      <c r="M131" s="183" t="s">
        <v>1076</v>
      </c>
      <c r="N131" s="183" t="s">
        <v>145</v>
      </c>
      <c r="O131" s="183" t="s">
        <v>145</v>
      </c>
      <c r="P131" s="183" t="s">
        <v>145</v>
      </c>
      <c r="Q131" s="183" t="s">
        <v>145</v>
      </c>
      <c r="R131" s="183" t="s">
        <v>145</v>
      </c>
      <c r="S131" s="183" t="s">
        <v>145</v>
      </c>
      <c r="T131" s="183" t="s">
        <v>145</v>
      </c>
      <c r="U131" s="183" t="s">
        <v>145</v>
      </c>
      <c r="V131" s="183" t="s">
        <v>145</v>
      </c>
      <c r="W131" s="183" t="s">
        <v>145</v>
      </c>
      <c r="X131" s="183" t="s">
        <v>145</v>
      </c>
      <c r="Y131" s="183" t="s">
        <v>145</v>
      </c>
      <c r="Z131" s="183" t="s">
        <v>145</v>
      </c>
      <c r="AA131" s="183" t="s">
        <v>145</v>
      </c>
      <c r="AB131" s="183" t="s">
        <v>145</v>
      </c>
      <c r="AC131" s="183" t="s">
        <v>145</v>
      </c>
      <c r="AD131" s="183" t="s">
        <v>145</v>
      </c>
      <c r="AE131" s="183" t="s">
        <v>145</v>
      </c>
      <c r="AF131" s="183" t="s">
        <v>145</v>
      </c>
      <c r="AG131" s="183" t="s">
        <v>145</v>
      </c>
      <c r="AH131" s="183" t="s">
        <v>145</v>
      </c>
      <c r="AI131" s="183" t="s">
        <v>145</v>
      </c>
      <c r="AJ131" s="183" t="s">
        <v>145</v>
      </c>
      <c r="AK131" s="183" t="s">
        <v>145</v>
      </c>
      <c r="AL131" s="183" t="s">
        <v>145</v>
      </c>
      <c r="AM131" s="183" t="s">
        <v>145</v>
      </c>
      <c r="AN131" s="183" t="s">
        <v>145</v>
      </c>
      <c r="AO131" s="183" t="s">
        <v>145</v>
      </c>
    </row>
    <row r="132">
      <c r="A132" s="180" t="s">
        <v>1077</v>
      </c>
      <c r="B132" s="183" t="s">
        <v>145</v>
      </c>
      <c r="C132" s="183" t="s">
        <v>145</v>
      </c>
      <c r="D132" s="183" t="s">
        <v>145</v>
      </c>
      <c r="E132" s="183" t="s">
        <v>145</v>
      </c>
      <c r="F132" s="183" t="s">
        <v>1078</v>
      </c>
      <c r="G132" s="183" t="s">
        <v>1079</v>
      </c>
      <c r="H132" s="183" t="s">
        <v>1080</v>
      </c>
      <c r="I132" s="183" t="s">
        <v>1081</v>
      </c>
      <c r="J132" s="183" t="s">
        <v>145</v>
      </c>
      <c r="K132" s="183" t="s">
        <v>145</v>
      </c>
      <c r="L132" s="183" t="s">
        <v>145</v>
      </c>
      <c r="M132" s="183" t="s">
        <v>145</v>
      </c>
      <c r="N132" s="183" t="s">
        <v>145</v>
      </c>
      <c r="O132" s="183" t="s">
        <v>145</v>
      </c>
      <c r="P132" s="183" t="s">
        <v>145</v>
      </c>
      <c r="Q132" s="183" t="s">
        <v>145</v>
      </c>
      <c r="R132" s="183" t="s">
        <v>145</v>
      </c>
      <c r="S132" s="183" t="s">
        <v>145</v>
      </c>
      <c r="T132" s="183" t="s">
        <v>145</v>
      </c>
      <c r="U132" s="183" t="s">
        <v>145</v>
      </c>
      <c r="V132" s="183" t="s">
        <v>145</v>
      </c>
      <c r="W132" s="183" t="s">
        <v>145</v>
      </c>
      <c r="X132" s="183" t="s">
        <v>145</v>
      </c>
      <c r="Y132" s="183" t="s">
        <v>145</v>
      </c>
      <c r="Z132" s="183" t="s">
        <v>145</v>
      </c>
      <c r="AA132" s="183" t="s">
        <v>145</v>
      </c>
      <c r="AB132" s="183" t="s">
        <v>145</v>
      </c>
      <c r="AC132" s="183" t="s">
        <v>145</v>
      </c>
      <c r="AD132" s="183" t="s">
        <v>145</v>
      </c>
      <c r="AE132" s="183" t="s">
        <v>145</v>
      </c>
      <c r="AF132" s="183" t="s">
        <v>145</v>
      </c>
      <c r="AG132" s="183" t="s">
        <v>145</v>
      </c>
      <c r="AH132" s="183" t="s">
        <v>145</v>
      </c>
      <c r="AI132" s="183" t="s">
        <v>145</v>
      </c>
      <c r="AJ132" s="183" t="s">
        <v>145</v>
      </c>
      <c r="AK132" s="183" t="s">
        <v>145</v>
      </c>
      <c r="AL132" s="183" t="s">
        <v>145</v>
      </c>
      <c r="AM132" s="183" t="s">
        <v>145</v>
      </c>
      <c r="AN132" s="183" t="s">
        <v>145</v>
      </c>
      <c r="AO132" s="183" t="s">
        <v>145</v>
      </c>
    </row>
    <row r="133">
      <c r="A133" s="180" t="s">
        <v>1082</v>
      </c>
      <c r="B133" s="183" t="s">
        <v>145</v>
      </c>
      <c r="C133" s="183" t="s">
        <v>145</v>
      </c>
      <c r="D133" s="183" t="s">
        <v>145</v>
      </c>
      <c r="E133" s="183" t="s">
        <v>145</v>
      </c>
      <c r="F133" s="183" t="s">
        <v>1083</v>
      </c>
      <c r="G133" s="183" t="s">
        <v>1084</v>
      </c>
      <c r="H133" s="183" t="s">
        <v>1085</v>
      </c>
      <c r="I133" s="183" t="s">
        <v>1086</v>
      </c>
      <c r="J133" s="183" t="s">
        <v>1087</v>
      </c>
      <c r="K133" s="183" t="s">
        <v>1088</v>
      </c>
      <c r="L133" s="183" t="s">
        <v>1089</v>
      </c>
      <c r="M133" s="183" t="s">
        <v>1090</v>
      </c>
      <c r="N133" s="183" t="s">
        <v>145</v>
      </c>
      <c r="O133" s="183" t="s">
        <v>145</v>
      </c>
      <c r="P133" s="183" t="s">
        <v>145</v>
      </c>
      <c r="Q133" s="183" t="s">
        <v>145</v>
      </c>
      <c r="R133" s="183" t="s">
        <v>145</v>
      </c>
      <c r="S133" s="183" t="s">
        <v>145</v>
      </c>
      <c r="T133" s="183" t="s">
        <v>145</v>
      </c>
      <c r="U133" s="183" t="s">
        <v>145</v>
      </c>
      <c r="V133" s="183" t="s">
        <v>145</v>
      </c>
      <c r="W133" s="183" t="s">
        <v>145</v>
      </c>
      <c r="X133" s="183" t="s">
        <v>145</v>
      </c>
      <c r="Y133" s="183" t="s">
        <v>145</v>
      </c>
      <c r="Z133" s="183" t="s">
        <v>145</v>
      </c>
      <c r="AA133" s="183" t="s">
        <v>145</v>
      </c>
      <c r="AB133" s="183" t="s">
        <v>145</v>
      </c>
      <c r="AC133" s="183" t="s">
        <v>145</v>
      </c>
      <c r="AD133" s="183" t="s">
        <v>145</v>
      </c>
      <c r="AE133" s="183" t="s">
        <v>145</v>
      </c>
      <c r="AF133" s="183" t="s">
        <v>145</v>
      </c>
      <c r="AG133" s="183" t="s">
        <v>145</v>
      </c>
      <c r="AH133" s="183" t="s">
        <v>145</v>
      </c>
      <c r="AI133" s="183" t="s">
        <v>145</v>
      </c>
      <c r="AJ133" s="183" t="s">
        <v>145</v>
      </c>
      <c r="AK133" s="183" t="s">
        <v>145</v>
      </c>
      <c r="AL133" s="183" t="s">
        <v>145</v>
      </c>
      <c r="AM133" s="183" t="s">
        <v>145</v>
      </c>
      <c r="AN133" s="183" t="s">
        <v>145</v>
      </c>
      <c r="AO133" s="183" t="s">
        <v>145</v>
      </c>
    </row>
    <row r="134">
      <c r="A134" s="180" t="s">
        <v>1091</v>
      </c>
      <c r="B134" s="183" t="s">
        <v>145</v>
      </c>
      <c r="C134" s="183" t="s">
        <v>145</v>
      </c>
      <c r="D134" s="183" t="s">
        <v>145</v>
      </c>
      <c r="E134" s="183" t="s">
        <v>145</v>
      </c>
      <c r="F134" s="183" t="s">
        <v>1092</v>
      </c>
      <c r="G134" s="183" t="s">
        <v>1093</v>
      </c>
      <c r="H134" s="183" t="s">
        <v>1094</v>
      </c>
      <c r="I134" s="183" t="s">
        <v>1095</v>
      </c>
      <c r="J134" s="183" t="s">
        <v>145</v>
      </c>
      <c r="K134" s="183" t="s">
        <v>145</v>
      </c>
      <c r="L134" s="183" t="s">
        <v>145</v>
      </c>
      <c r="M134" s="183" t="s">
        <v>145</v>
      </c>
      <c r="N134" s="183" t="s">
        <v>145</v>
      </c>
      <c r="O134" s="183" t="s">
        <v>145</v>
      </c>
      <c r="P134" s="183" t="s">
        <v>145</v>
      </c>
      <c r="Q134" s="183" t="s">
        <v>145</v>
      </c>
      <c r="R134" s="183" t="s">
        <v>145</v>
      </c>
      <c r="S134" s="183" t="s">
        <v>145</v>
      </c>
      <c r="T134" s="183" t="s">
        <v>145</v>
      </c>
      <c r="U134" s="183" t="s">
        <v>145</v>
      </c>
      <c r="V134" s="183" t="s">
        <v>145</v>
      </c>
      <c r="W134" s="183" t="s">
        <v>145</v>
      </c>
      <c r="X134" s="183" t="s">
        <v>145</v>
      </c>
      <c r="Y134" s="183" t="s">
        <v>145</v>
      </c>
      <c r="Z134" s="183" t="s">
        <v>145</v>
      </c>
      <c r="AA134" s="183" t="s">
        <v>145</v>
      </c>
      <c r="AB134" s="183" t="s">
        <v>145</v>
      </c>
      <c r="AC134" s="183" t="s">
        <v>145</v>
      </c>
      <c r="AD134" s="183" t="s">
        <v>145</v>
      </c>
      <c r="AE134" s="183" t="s">
        <v>145</v>
      </c>
      <c r="AF134" s="183" t="s">
        <v>145</v>
      </c>
      <c r="AG134" s="183" t="s">
        <v>145</v>
      </c>
      <c r="AH134" s="183" t="s">
        <v>145</v>
      </c>
      <c r="AI134" s="183" t="s">
        <v>145</v>
      </c>
      <c r="AJ134" s="183" t="s">
        <v>145</v>
      </c>
      <c r="AK134" s="183" t="s">
        <v>145</v>
      </c>
      <c r="AL134" s="183" t="s">
        <v>145</v>
      </c>
      <c r="AM134" s="183" t="s">
        <v>145</v>
      </c>
      <c r="AN134" s="183" t="s">
        <v>145</v>
      </c>
      <c r="AO134" s="183" t="s">
        <v>145</v>
      </c>
    </row>
    <row r="135">
      <c r="A135" s="180" t="s">
        <v>1096</v>
      </c>
      <c r="B135" s="183" t="s">
        <v>145</v>
      </c>
      <c r="C135" s="183" t="s">
        <v>145</v>
      </c>
      <c r="D135" s="183" t="s">
        <v>145</v>
      </c>
      <c r="E135" s="183" t="s">
        <v>145</v>
      </c>
      <c r="F135" s="183" t="s">
        <v>145</v>
      </c>
      <c r="G135" s="183" t="s">
        <v>1097</v>
      </c>
      <c r="H135" s="183" t="s">
        <v>1098</v>
      </c>
      <c r="I135" s="183" t="s">
        <v>1099</v>
      </c>
      <c r="J135" s="183" t="s">
        <v>1100</v>
      </c>
      <c r="K135" s="183" t="s">
        <v>1101</v>
      </c>
      <c r="L135" s="183" t="s">
        <v>1102</v>
      </c>
      <c r="M135" s="183" t="s">
        <v>145</v>
      </c>
      <c r="N135" s="183" t="s">
        <v>145</v>
      </c>
      <c r="O135" s="183" t="s">
        <v>145</v>
      </c>
      <c r="P135" s="183" t="s">
        <v>145</v>
      </c>
      <c r="Q135" s="183" t="s">
        <v>145</v>
      </c>
      <c r="R135" s="183" t="s">
        <v>145</v>
      </c>
      <c r="S135" s="183" t="s">
        <v>145</v>
      </c>
      <c r="T135" s="183" t="s">
        <v>145</v>
      </c>
      <c r="U135" s="183" t="s">
        <v>145</v>
      </c>
      <c r="V135" s="183" t="s">
        <v>145</v>
      </c>
      <c r="W135" s="183" t="s">
        <v>145</v>
      </c>
      <c r="X135" s="183" t="s">
        <v>145</v>
      </c>
      <c r="Y135" s="183" t="s">
        <v>145</v>
      </c>
      <c r="Z135" s="183" t="s">
        <v>145</v>
      </c>
      <c r="AA135" s="183" t="s">
        <v>145</v>
      </c>
      <c r="AB135" s="183" t="s">
        <v>145</v>
      </c>
      <c r="AC135" s="183" t="s">
        <v>145</v>
      </c>
      <c r="AD135" s="183" t="s">
        <v>145</v>
      </c>
      <c r="AE135" s="183" t="s">
        <v>145</v>
      </c>
      <c r="AF135" s="183" t="s">
        <v>145</v>
      </c>
      <c r="AG135" s="183" t="s">
        <v>145</v>
      </c>
      <c r="AH135" s="183" t="s">
        <v>145</v>
      </c>
      <c r="AI135" s="183" t="s">
        <v>145</v>
      </c>
      <c r="AJ135" s="183" t="s">
        <v>145</v>
      </c>
      <c r="AK135" s="183" t="s">
        <v>145</v>
      </c>
      <c r="AL135" s="183" t="s">
        <v>145</v>
      </c>
      <c r="AM135" s="183" t="s">
        <v>145</v>
      </c>
      <c r="AN135" s="183" t="s">
        <v>145</v>
      </c>
      <c r="AO135" s="183" t="s">
        <v>145</v>
      </c>
    </row>
    <row r="136">
      <c r="A136" s="180" t="s">
        <v>1103</v>
      </c>
      <c r="B136" s="183" t="s">
        <v>145</v>
      </c>
      <c r="C136" s="183" t="s">
        <v>145</v>
      </c>
      <c r="D136" s="183" t="s">
        <v>145</v>
      </c>
      <c r="E136" s="183" t="s">
        <v>145</v>
      </c>
      <c r="F136" s="183" t="s">
        <v>1104</v>
      </c>
      <c r="G136" s="183" t="s">
        <v>1105</v>
      </c>
      <c r="H136" s="183" t="s">
        <v>1106</v>
      </c>
      <c r="I136" s="183" t="s">
        <v>1107</v>
      </c>
      <c r="J136" s="183" t="s">
        <v>1108</v>
      </c>
      <c r="K136" s="183" t="s">
        <v>145</v>
      </c>
      <c r="L136" s="183" t="s">
        <v>145</v>
      </c>
      <c r="M136" s="183" t="s">
        <v>145</v>
      </c>
      <c r="N136" s="183" t="s">
        <v>145</v>
      </c>
      <c r="O136" s="183" t="s">
        <v>145</v>
      </c>
      <c r="P136" s="183" t="s">
        <v>145</v>
      </c>
      <c r="Q136" s="183" t="s">
        <v>145</v>
      </c>
      <c r="R136" s="183" t="s">
        <v>145</v>
      </c>
      <c r="S136" s="183" t="s">
        <v>145</v>
      </c>
      <c r="T136" s="183" t="s">
        <v>145</v>
      </c>
      <c r="U136" s="183" t="s">
        <v>145</v>
      </c>
      <c r="V136" s="183" t="s">
        <v>145</v>
      </c>
      <c r="W136" s="183" t="s">
        <v>145</v>
      </c>
      <c r="X136" s="183" t="s">
        <v>145</v>
      </c>
      <c r="Y136" s="183" t="s">
        <v>145</v>
      </c>
      <c r="Z136" s="183" t="s">
        <v>145</v>
      </c>
      <c r="AA136" s="183" t="s">
        <v>145</v>
      </c>
      <c r="AB136" s="183" t="s">
        <v>145</v>
      </c>
      <c r="AC136" s="183" t="s">
        <v>145</v>
      </c>
      <c r="AD136" s="183" t="s">
        <v>145</v>
      </c>
      <c r="AE136" s="183" t="s">
        <v>145</v>
      </c>
      <c r="AF136" s="183" t="s">
        <v>145</v>
      </c>
      <c r="AG136" s="183" t="s">
        <v>145</v>
      </c>
      <c r="AH136" s="183" t="s">
        <v>145</v>
      </c>
      <c r="AI136" s="183" t="s">
        <v>145</v>
      </c>
      <c r="AJ136" s="183" t="s">
        <v>145</v>
      </c>
      <c r="AK136" s="183" t="s">
        <v>145</v>
      </c>
      <c r="AL136" s="183" t="s">
        <v>145</v>
      </c>
      <c r="AM136" s="183" t="s">
        <v>145</v>
      </c>
      <c r="AN136" s="183" t="s">
        <v>145</v>
      </c>
      <c r="AO136" s="183" t="s">
        <v>145</v>
      </c>
    </row>
    <row r="137">
      <c r="A137" s="180" t="s">
        <v>1109</v>
      </c>
      <c r="B137" s="183" t="s">
        <v>145</v>
      </c>
      <c r="C137" s="183" t="s">
        <v>145</v>
      </c>
      <c r="D137" s="183" t="s">
        <v>145</v>
      </c>
      <c r="E137" s="183" t="s">
        <v>145</v>
      </c>
      <c r="F137" s="183" t="s">
        <v>1110</v>
      </c>
      <c r="G137" s="183" t="s">
        <v>1111</v>
      </c>
      <c r="H137" s="183" t="s">
        <v>1112</v>
      </c>
      <c r="I137" s="183" t="s">
        <v>1113</v>
      </c>
      <c r="J137" s="183" t="s">
        <v>1114</v>
      </c>
      <c r="K137" s="183" t="s">
        <v>145</v>
      </c>
      <c r="L137" s="183" t="s">
        <v>145</v>
      </c>
      <c r="M137" s="183" t="s">
        <v>145</v>
      </c>
      <c r="N137" s="183" t="s">
        <v>145</v>
      </c>
      <c r="O137" s="183" t="s">
        <v>145</v>
      </c>
      <c r="P137" s="183" t="s">
        <v>145</v>
      </c>
      <c r="Q137" s="183" t="s">
        <v>145</v>
      </c>
      <c r="R137" s="183" t="s">
        <v>145</v>
      </c>
      <c r="S137" s="183" t="s">
        <v>145</v>
      </c>
      <c r="T137" s="183" t="s">
        <v>145</v>
      </c>
      <c r="U137" s="183" t="s">
        <v>145</v>
      </c>
      <c r="V137" s="183" t="s">
        <v>145</v>
      </c>
      <c r="W137" s="183" t="s">
        <v>145</v>
      </c>
      <c r="X137" s="183" t="s">
        <v>145</v>
      </c>
      <c r="Y137" s="183" t="s">
        <v>145</v>
      </c>
      <c r="Z137" s="183" t="s">
        <v>145</v>
      </c>
      <c r="AA137" s="183" t="s">
        <v>145</v>
      </c>
      <c r="AB137" s="183" t="s">
        <v>145</v>
      </c>
      <c r="AC137" s="183" t="s">
        <v>145</v>
      </c>
      <c r="AD137" s="183" t="s">
        <v>145</v>
      </c>
      <c r="AE137" s="183" t="s">
        <v>145</v>
      </c>
      <c r="AF137" s="183" t="s">
        <v>145</v>
      </c>
      <c r="AG137" s="183" t="s">
        <v>145</v>
      </c>
      <c r="AH137" s="183" t="s">
        <v>145</v>
      </c>
      <c r="AI137" s="183" t="s">
        <v>145</v>
      </c>
      <c r="AJ137" s="183" t="s">
        <v>145</v>
      </c>
      <c r="AK137" s="183" t="s">
        <v>145</v>
      </c>
      <c r="AL137" s="183" t="s">
        <v>145</v>
      </c>
      <c r="AM137" s="183" t="s">
        <v>145</v>
      </c>
      <c r="AN137" s="183" t="s">
        <v>145</v>
      </c>
      <c r="AO137" s="183" t="s">
        <v>145</v>
      </c>
    </row>
    <row r="138">
      <c r="A138" s="180" t="s">
        <v>1115</v>
      </c>
      <c r="B138" s="183" t="s">
        <v>145</v>
      </c>
      <c r="C138" s="183" t="s">
        <v>145</v>
      </c>
      <c r="D138" s="183" t="s">
        <v>145</v>
      </c>
      <c r="E138" s="183" t="s">
        <v>145</v>
      </c>
      <c r="F138" s="183" t="s">
        <v>1116</v>
      </c>
      <c r="G138" s="183" t="s">
        <v>1117</v>
      </c>
      <c r="H138" s="183" t="s">
        <v>1118</v>
      </c>
      <c r="I138" s="183" t="s">
        <v>1119</v>
      </c>
      <c r="J138" s="183" t="s">
        <v>1120</v>
      </c>
      <c r="K138" s="183" t="s">
        <v>145</v>
      </c>
      <c r="L138" s="183" t="s">
        <v>145</v>
      </c>
      <c r="M138" s="183" t="s">
        <v>145</v>
      </c>
      <c r="N138" s="183" t="s">
        <v>145</v>
      </c>
      <c r="O138" s="183" t="s">
        <v>145</v>
      </c>
      <c r="P138" s="183" t="s">
        <v>145</v>
      </c>
      <c r="Q138" s="183" t="s">
        <v>145</v>
      </c>
      <c r="R138" s="183" t="s">
        <v>145</v>
      </c>
      <c r="S138" s="183" t="s">
        <v>145</v>
      </c>
      <c r="T138" s="183" t="s">
        <v>145</v>
      </c>
      <c r="U138" s="183" t="s">
        <v>145</v>
      </c>
      <c r="V138" s="183" t="s">
        <v>145</v>
      </c>
      <c r="W138" s="183" t="s">
        <v>145</v>
      </c>
      <c r="X138" s="183" t="s">
        <v>145</v>
      </c>
      <c r="Y138" s="183" t="s">
        <v>145</v>
      </c>
      <c r="Z138" s="183" t="s">
        <v>145</v>
      </c>
      <c r="AA138" s="183" t="s">
        <v>145</v>
      </c>
      <c r="AB138" s="183" t="s">
        <v>145</v>
      </c>
      <c r="AC138" s="183" t="s">
        <v>145</v>
      </c>
      <c r="AD138" s="183" t="s">
        <v>145</v>
      </c>
      <c r="AE138" s="183" t="s">
        <v>145</v>
      </c>
      <c r="AF138" s="183" t="s">
        <v>145</v>
      </c>
      <c r="AG138" s="183" t="s">
        <v>145</v>
      </c>
      <c r="AH138" s="183" t="s">
        <v>145</v>
      </c>
      <c r="AI138" s="183" t="s">
        <v>145</v>
      </c>
      <c r="AJ138" s="183" t="s">
        <v>145</v>
      </c>
      <c r="AK138" s="183" t="s">
        <v>145</v>
      </c>
      <c r="AL138" s="183" t="s">
        <v>145</v>
      </c>
      <c r="AM138" s="183" t="s">
        <v>145</v>
      </c>
      <c r="AN138" s="183" t="s">
        <v>145</v>
      </c>
      <c r="AO138" s="183" t="s">
        <v>145</v>
      </c>
    </row>
    <row r="139">
      <c r="A139" s="180" t="s">
        <v>1121</v>
      </c>
      <c r="B139" s="183" t="s">
        <v>145</v>
      </c>
      <c r="C139" s="183" t="s">
        <v>145</v>
      </c>
      <c r="D139" s="183" t="s">
        <v>145</v>
      </c>
      <c r="E139" s="183" t="s">
        <v>145</v>
      </c>
      <c r="F139" s="183" t="s">
        <v>1122</v>
      </c>
      <c r="G139" s="183" t="s">
        <v>1123</v>
      </c>
      <c r="H139" s="183" t="s">
        <v>1124</v>
      </c>
      <c r="I139" s="183" t="s">
        <v>1125</v>
      </c>
      <c r="J139" s="183" t="s">
        <v>1126</v>
      </c>
      <c r="K139" s="183" t="s">
        <v>145</v>
      </c>
      <c r="L139" s="183" t="s">
        <v>145</v>
      </c>
      <c r="M139" s="183" t="s">
        <v>145</v>
      </c>
      <c r="N139" s="183" t="s">
        <v>145</v>
      </c>
      <c r="O139" s="183" t="s">
        <v>145</v>
      </c>
      <c r="P139" s="183" t="s">
        <v>145</v>
      </c>
      <c r="Q139" s="183" t="s">
        <v>145</v>
      </c>
      <c r="R139" s="183" t="s">
        <v>145</v>
      </c>
      <c r="S139" s="183" t="s">
        <v>145</v>
      </c>
      <c r="T139" s="183" t="s">
        <v>145</v>
      </c>
      <c r="U139" s="183" t="s">
        <v>145</v>
      </c>
      <c r="V139" s="183" t="s">
        <v>145</v>
      </c>
      <c r="W139" s="183" t="s">
        <v>145</v>
      </c>
      <c r="X139" s="183" t="s">
        <v>145</v>
      </c>
      <c r="Y139" s="183" t="s">
        <v>145</v>
      </c>
      <c r="Z139" s="183" t="s">
        <v>145</v>
      </c>
      <c r="AA139" s="183" t="s">
        <v>145</v>
      </c>
      <c r="AB139" s="183" t="s">
        <v>145</v>
      </c>
      <c r="AC139" s="183" t="s">
        <v>145</v>
      </c>
      <c r="AD139" s="183" t="s">
        <v>145</v>
      </c>
      <c r="AE139" s="183" t="s">
        <v>145</v>
      </c>
      <c r="AF139" s="183" t="s">
        <v>145</v>
      </c>
      <c r="AG139" s="183" t="s">
        <v>145</v>
      </c>
      <c r="AH139" s="183" t="s">
        <v>145</v>
      </c>
      <c r="AI139" s="183" t="s">
        <v>145</v>
      </c>
      <c r="AJ139" s="183" t="s">
        <v>145</v>
      </c>
      <c r="AK139" s="183" t="s">
        <v>145</v>
      </c>
      <c r="AL139" s="183" t="s">
        <v>145</v>
      </c>
      <c r="AM139" s="183" t="s">
        <v>145</v>
      </c>
      <c r="AN139" s="183" t="s">
        <v>145</v>
      </c>
      <c r="AO139" s="183" t="s">
        <v>145</v>
      </c>
    </row>
    <row r="140">
      <c r="A140" s="180" t="s">
        <v>56</v>
      </c>
      <c r="B140" s="183" t="s">
        <v>145</v>
      </c>
      <c r="C140" s="183" t="s">
        <v>1127</v>
      </c>
      <c r="D140" s="183" t="s">
        <v>1128</v>
      </c>
      <c r="E140" s="183" t="s">
        <v>1129</v>
      </c>
      <c r="F140" s="183" t="s">
        <v>1130</v>
      </c>
      <c r="G140" s="183" t="s">
        <v>1131</v>
      </c>
      <c r="H140" s="183" t="s">
        <v>1132</v>
      </c>
      <c r="I140" s="183" t="s">
        <v>1133</v>
      </c>
      <c r="J140" s="183" t="s">
        <v>1134</v>
      </c>
      <c r="K140" s="183" t="s">
        <v>145</v>
      </c>
      <c r="L140" s="183" t="s">
        <v>145</v>
      </c>
      <c r="M140" s="183" t="s">
        <v>145</v>
      </c>
      <c r="N140" s="183" t="s">
        <v>145</v>
      </c>
      <c r="O140" s="183" t="s">
        <v>145</v>
      </c>
      <c r="P140" s="183" t="s">
        <v>145</v>
      </c>
      <c r="Q140" s="183" t="s">
        <v>145</v>
      </c>
      <c r="R140" s="183" t="s">
        <v>145</v>
      </c>
      <c r="S140" s="183" t="s">
        <v>145</v>
      </c>
      <c r="T140" s="183" t="s">
        <v>145</v>
      </c>
      <c r="U140" s="183" t="s">
        <v>145</v>
      </c>
      <c r="V140" s="183" t="s">
        <v>145</v>
      </c>
      <c r="W140" s="183" t="s">
        <v>145</v>
      </c>
      <c r="X140" s="183" t="s">
        <v>145</v>
      </c>
      <c r="Y140" s="183" t="s">
        <v>145</v>
      </c>
      <c r="Z140" s="183" t="s">
        <v>145</v>
      </c>
      <c r="AA140" s="183" t="s">
        <v>145</v>
      </c>
      <c r="AB140" s="183" t="s">
        <v>145</v>
      </c>
      <c r="AC140" s="183" t="s">
        <v>145</v>
      </c>
      <c r="AD140" s="183" t="s">
        <v>145</v>
      </c>
      <c r="AE140" s="183" t="s">
        <v>145</v>
      </c>
      <c r="AF140" s="183" t="s">
        <v>145</v>
      </c>
      <c r="AG140" s="183" t="s">
        <v>145</v>
      </c>
      <c r="AH140" s="183" t="s">
        <v>145</v>
      </c>
      <c r="AI140" s="183" t="s">
        <v>145</v>
      </c>
      <c r="AJ140" s="183" t="s">
        <v>145</v>
      </c>
      <c r="AK140" s="183" t="s">
        <v>145</v>
      </c>
      <c r="AL140" s="183" t="s">
        <v>145</v>
      </c>
      <c r="AM140" s="183" t="s">
        <v>145</v>
      </c>
      <c r="AN140" s="183" t="s">
        <v>145</v>
      </c>
      <c r="AO140" s="183" t="s">
        <v>145</v>
      </c>
    </row>
    <row r="141">
      <c r="A141" s="180" t="s">
        <v>101</v>
      </c>
      <c r="B141" s="183" t="s">
        <v>145</v>
      </c>
      <c r="C141" s="183" t="s">
        <v>1135</v>
      </c>
      <c r="D141" s="183" t="s">
        <v>1136</v>
      </c>
      <c r="E141" s="183" t="s">
        <v>1137</v>
      </c>
      <c r="F141" s="183" t="s">
        <v>1138</v>
      </c>
      <c r="G141" s="183" t="s">
        <v>1139</v>
      </c>
      <c r="H141" s="183" t="s">
        <v>1140</v>
      </c>
      <c r="I141" s="183" t="s">
        <v>1141</v>
      </c>
      <c r="J141" s="183" t="s">
        <v>1142</v>
      </c>
      <c r="K141" s="183" t="s">
        <v>1143</v>
      </c>
      <c r="L141" s="183" t="s">
        <v>1144</v>
      </c>
      <c r="M141" s="183" t="s">
        <v>1145</v>
      </c>
      <c r="N141" s="183" t="s">
        <v>145</v>
      </c>
      <c r="O141" s="183" t="s">
        <v>145</v>
      </c>
      <c r="P141" s="183" t="s">
        <v>145</v>
      </c>
      <c r="Q141" s="183" t="s">
        <v>145</v>
      </c>
      <c r="R141" s="183" t="s">
        <v>145</v>
      </c>
      <c r="S141" s="183" t="s">
        <v>145</v>
      </c>
      <c r="T141" s="183" t="s">
        <v>145</v>
      </c>
      <c r="U141" s="183" t="s">
        <v>145</v>
      </c>
      <c r="V141" s="183" t="s">
        <v>145</v>
      </c>
      <c r="W141" s="183" t="s">
        <v>145</v>
      </c>
      <c r="X141" s="183" t="s">
        <v>145</v>
      </c>
      <c r="Y141" s="183" t="s">
        <v>145</v>
      </c>
      <c r="Z141" s="183" t="s">
        <v>145</v>
      </c>
      <c r="AA141" s="183" t="s">
        <v>145</v>
      </c>
      <c r="AB141" s="183" t="s">
        <v>145</v>
      </c>
      <c r="AC141" s="183" t="s">
        <v>145</v>
      </c>
      <c r="AD141" s="183" t="s">
        <v>145</v>
      </c>
      <c r="AE141" s="183" t="s">
        <v>145</v>
      </c>
      <c r="AF141" s="183" t="s">
        <v>145</v>
      </c>
      <c r="AG141" s="183" t="s">
        <v>145</v>
      </c>
      <c r="AH141" s="183" t="s">
        <v>145</v>
      </c>
      <c r="AI141" s="183" t="s">
        <v>145</v>
      </c>
      <c r="AJ141" s="183" t="s">
        <v>145</v>
      </c>
      <c r="AK141" s="183" t="s">
        <v>145</v>
      </c>
      <c r="AL141" s="183" t="s">
        <v>145</v>
      </c>
      <c r="AM141" s="183" t="s">
        <v>145</v>
      </c>
      <c r="AN141" s="183" t="s">
        <v>145</v>
      </c>
      <c r="AO141" s="183" t="s">
        <v>145</v>
      </c>
    </row>
    <row r="142">
      <c r="A142" s="180" t="s">
        <v>123</v>
      </c>
      <c r="B142" s="183" t="s">
        <v>145</v>
      </c>
      <c r="C142" s="183" t="s">
        <v>145</v>
      </c>
      <c r="D142" s="183" t="s">
        <v>145</v>
      </c>
      <c r="E142" s="183" t="s">
        <v>145</v>
      </c>
      <c r="F142" s="183" t="s">
        <v>145</v>
      </c>
      <c r="G142" s="183" t="s">
        <v>1146</v>
      </c>
      <c r="H142" s="183" t="s">
        <v>1147</v>
      </c>
      <c r="I142" s="183" t="s">
        <v>1148</v>
      </c>
      <c r="J142" s="183" t="s">
        <v>1149</v>
      </c>
      <c r="K142" s="183" t="s">
        <v>1150</v>
      </c>
      <c r="L142" s="183" t="s">
        <v>1151</v>
      </c>
      <c r="M142" s="183" t="s">
        <v>1152</v>
      </c>
      <c r="N142" s="183" t="s">
        <v>1153</v>
      </c>
      <c r="O142" s="183" t="s">
        <v>1154</v>
      </c>
      <c r="P142" s="183" t="s">
        <v>1155</v>
      </c>
      <c r="Q142" s="183" t="s">
        <v>145</v>
      </c>
      <c r="R142" s="183" t="s">
        <v>145</v>
      </c>
      <c r="S142" s="183" t="s">
        <v>145</v>
      </c>
      <c r="T142" s="183" t="s">
        <v>145</v>
      </c>
      <c r="U142" s="183" t="s">
        <v>145</v>
      </c>
      <c r="V142" s="183" t="s">
        <v>145</v>
      </c>
      <c r="W142" s="183" t="s">
        <v>145</v>
      </c>
      <c r="X142" s="183" t="s">
        <v>145</v>
      </c>
      <c r="Y142" s="183" t="s">
        <v>145</v>
      </c>
      <c r="Z142" s="183" t="s">
        <v>145</v>
      </c>
      <c r="AA142" s="183" t="s">
        <v>145</v>
      </c>
      <c r="AB142" s="183" t="s">
        <v>145</v>
      </c>
      <c r="AC142" s="183" t="s">
        <v>145</v>
      </c>
      <c r="AD142" s="183" t="s">
        <v>145</v>
      </c>
      <c r="AE142" s="183" t="s">
        <v>145</v>
      </c>
      <c r="AF142" s="183" t="s">
        <v>145</v>
      </c>
      <c r="AG142" s="183" t="s">
        <v>145</v>
      </c>
      <c r="AH142" s="183" t="s">
        <v>145</v>
      </c>
      <c r="AI142" s="183" t="s">
        <v>145</v>
      </c>
      <c r="AJ142" s="183" t="s">
        <v>145</v>
      </c>
      <c r="AK142" s="183" t="s">
        <v>145</v>
      </c>
      <c r="AL142" s="183" t="s">
        <v>145</v>
      </c>
      <c r="AM142" s="183" t="s">
        <v>145</v>
      </c>
      <c r="AN142" s="183" t="s">
        <v>145</v>
      </c>
      <c r="AO142" s="183" t="s">
        <v>145</v>
      </c>
    </row>
    <row r="143">
      <c r="A143" s="180" t="s">
        <v>49</v>
      </c>
      <c r="B143" s="183" t="s">
        <v>145</v>
      </c>
      <c r="C143" s="183" t="s">
        <v>145</v>
      </c>
      <c r="D143" s="183" t="s">
        <v>145</v>
      </c>
      <c r="E143" s="183" t="s">
        <v>145</v>
      </c>
      <c r="F143" s="183" t="s">
        <v>145</v>
      </c>
      <c r="G143" s="183" t="s">
        <v>145</v>
      </c>
      <c r="H143" s="183" t="s">
        <v>145</v>
      </c>
      <c r="I143" s="183" t="s">
        <v>1156</v>
      </c>
      <c r="J143" s="183" t="s">
        <v>1157</v>
      </c>
      <c r="K143" s="183" t="s">
        <v>1158</v>
      </c>
      <c r="L143" s="183" t="s">
        <v>1159</v>
      </c>
      <c r="M143" s="183" t="s">
        <v>1160</v>
      </c>
      <c r="N143" s="183" t="s">
        <v>1161</v>
      </c>
      <c r="O143" s="183" t="s">
        <v>1162</v>
      </c>
      <c r="P143" s="183" t="s">
        <v>1163</v>
      </c>
      <c r="Q143" s="183" t="s">
        <v>145</v>
      </c>
      <c r="R143" s="183" t="s">
        <v>145</v>
      </c>
      <c r="S143" s="183" t="s">
        <v>145</v>
      </c>
      <c r="T143" s="183" t="s">
        <v>145</v>
      </c>
      <c r="U143" s="183" t="s">
        <v>145</v>
      </c>
      <c r="V143" s="183" t="s">
        <v>145</v>
      </c>
      <c r="W143" s="183" t="s">
        <v>145</v>
      </c>
      <c r="X143" s="183" t="s">
        <v>145</v>
      </c>
      <c r="Y143" s="183" t="s">
        <v>145</v>
      </c>
      <c r="Z143" s="183" t="s">
        <v>145</v>
      </c>
      <c r="AA143" s="183" t="s">
        <v>145</v>
      </c>
      <c r="AB143" s="183" t="s">
        <v>145</v>
      </c>
      <c r="AC143" s="183" t="s">
        <v>145</v>
      </c>
      <c r="AD143" s="183" t="s">
        <v>145</v>
      </c>
      <c r="AE143" s="183" t="s">
        <v>145</v>
      </c>
      <c r="AF143" s="183" t="s">
        <v>145</v>
      </c>
      <c r="AG143" s="183" t="s">
        <v>145</v>
      </c>
      <c r="AH143" s="183" t="s">
        <v>145</v>
      </c>
      <c r="AI143" s="183" t="s">
        <v>145</v>
      </c>
      <c r="AJ143" s="183" t="s">
        <v>145</v>
      </c>
      <c r="AK143" s="183" t="s">
        <v>145</v>
      </c>
      <c r="AL143" s="183" t="s">
        <v>145</v>
      </c>
      <c r="AM143" s="183" t="s">
        <v>145</v>
      </c>
      <c r="AN143" s="183" t="s">
        <v>145</v>
      </c>
      <c r="AO143" s="183" t="s">
        <v>145</v>
      </c>
    </row>
    <row r="144">
      <c r="A144" s="180" t="s">
        <v>1164</v>
      </c>
      <c r="B144" s="183" t="s">
        <v>145</v>
      </c>
      <c r="C144" s="183" t="s">
        <v>145</v>
      </c>
      <c r="D144" s="183" t="s">
        <v>145</v>
      </c>
      <c r="E144" s="183" t="s">
        <v>145</v>
      </c>
      <c r="F144" s="183" t="s">
        <v>145</v>
      </c>
      <c r="G144" s="183" t="s">
        <v>145</v>
      </c>
      <c r="H144" s="183" t="s">
        <v>145</v>
      </c>
      <c r="I144" s="183" t="s">
        <v>145</v>
      </c>
      <c r="J144" s="183" t="s">
        <v>145</v>
      </c>
      <c r="K144" s="183" t="s">
        <v>145</v>
      </c>
      <c r="L144" s="183" t="s">
        <v>145</v>
      </c>
      <c r="M144" s="183" t="s">
        <v>145</v>
      </c>
      <c r="N144" s="183" t="s">
        <v>1165</v>
      </c>
      <c r="O144" s="183" t="s">
        <v>1166</v>
      </c>
      <c r="P144" s="183" t="s">
        <v>145</v>
      </c>
      <c r="Q144" s="183" t="s">
        <v>145</v>
      </c>
      <c r="R144" s="183" t="s">
        <v>145</v>
      </c>
      <c r="S144" s="183" t="s">
        <v>1167</v>
      </c>
      <c r="T144" s="183" t="s">
        <v>145</v>
      </c>
      <c r="U144" s="183" t="s">
        <v>145</v>
      </c>
      <c r="V144" s="183" t="s">
        <v>145</v>
      </c>
      <c r="W144" s="183" t="s">
        <v>145</v>
      </c>
      <c r="X144" s="183" t="s">
        <v>145</v>
      </c>
      <c r="Y144" s="183" t="s">
        <v>145</v>
      </c>
      <c r="Z144" s="183" t="s">
        <v>145</v>
      </c>
      <c r="AA144" s="183" t="s">
        <v>145</v>
      </c>
      <c r="AB144" s="183" t="s">
        <v>145</v>
      </c>
      <c r="AC144" s="183" t="s">
        <v>145</v>
      </c>
      <c r="AD144" s="183" t="s">
        <v>145</v>
      </c>
      <c r="AE144" s="183" t="s">
        <v>145</v>
      </c>
      <c r="AF144" s="183" t="s">
        <v>145</v>
      </c>
      <c r="AG144" s="183" t="s">
        <v>145</v>
      </c>
      <c r="AH144" s="183" t="s">
        <v>145</v>
      </c>
      <c r="AI144" s="183" t="s">
        <v>145</v>
      </c>
      <c r="AJ144" s="183" t="s">
        <v>145</v>
      </c>
      <c r="AK144" s="183" t="s">
        <v>145</v>
      </c>
      <c r="AL144" s="183" t="s">
        <v>145</v>
      </c>
      <c r="AM144" s="183" t="s">
        <v>145</v>
      </c>
      <c r="AN144" s="183" t="s">
        <v>145</v>
      </c>
      <c r="AO144" s="183" t="s">
        <v>145</v>
      </c>
    </row>
    <row r="145">
      <c r="A145" s="180" t="s">
        <v>131</v>
      </c>
      <c r="B145" s="183" t="s">
        <v>145</v>
      </c>
      <c r="C145" s="183" t="s">
        <v>145</v>
      </c>
      <c r="D145" s="183" t="s">
        <v>145</v>
      </c>
      <c r="E145" s="183" t="s">
        <v>145</v>
      </c>
      <c r="F145" s="183" t="s">
        <v>145</v>
      </c>
      <c r="G145" s="183" t="s">
        <v>145</v>
      </c>
      <c r="H145" s="183" t="s">
        <v>145</v>
      </c>
      <c r="I145" s="183" t="s">
        <v>145</v>
      </c>
      <c r="J145" s="183" t="s">
        <v>145</v>
      </c>
      <c r="K145" s="183" t="s">
        <v>145</v>
      </c>
      <c r="L145" s="183" t="s">
        <v>145</v>
      </c>
      <c r="M145" s="183" t="s">
        <v>1168</v>
      </c>
      <c r="N145" s="183" t="s">
        <v>145</v>
      </c>
      <c r="O145" s="183" t="s">
        <v>1169</v>
      </c>
      <c r="P145" s="183" t="s">
        <v>145</v>
      </c>
      <c r="Q145" s="183" t="s">
        <v>145</v>
      </c>
      <c r="R145" s="183" t="s">
        <v>1170</v>
      </c>
      <c r="S145" s="183" t="s">
        <v>1171</v>
      </c>
      <c r="T145" s="183" t="s">
        <v>1172</v>
      </c>
      <c r="U145" s="183" t="s">
        <v>145</v>
      </c>
      <c r="V145" s="183" t="s">
        <v>1173</v>
      </c>
      <c r="W145" s="183" t="s">
        <v>145</v>
      </c>
      <c r="X145" s="183" t="s">
        <v>145</v>
      </c>
      <c r="Y145" s="183" t="s">
        <v>145</v>
      </c>
      <c r="Z145" s="183" t="s">
        <v>145</v>
      </c>
      <c r="AA145" s="183" t="s">
        <v>145</v>
      </c>
      <c r="AB145" s="183" t="s">
        <v>145</v>
      </c>
      <c r="AC145" s="183" t="s">
        <v>145</v>
      </c>
      <c r="AD145" s="183" t="s">
        <v>145</v>
      </c>
      <c r="AE145" s="183" t="s">
        <v>145</v>
      </c>
      <c r="AF145" s="183" t="s">
        <v>145</v>
      </c>
      <c r="AG145" s="183" t="s">
        <v>145</v>
      </c>
      <c r="AH145" s="183" t="s">
        <v>145</v>
      </c>
      <c r="AI145" s="183" t="s">
        <v>145</v>
      </c>
      <c r="AJ145" s="183" t="s">
        <v>145</v>
      </c>
      <c r="AK145" s="183" t="s">
        <v>145</v>
      </c>
      <c r="AL145" s="183" t="s">
        <v>145</v>
      </c>
      <c r="AM145" s="183" t="s">
        <v>145</v>
      </c>
      <c r="AN145" s="183" t="s">
        <v>145</v>
      </c>
      <c r="AO145" s="183" t="s">
        <v>145</v>
      </c>
    </row>
    <row r="146">
      <c r="A146" s="180" t="s">
        <v>1174</v>
      </c>
      <c r="B146" s="183" t="s">
        <v>145</v>
      </c>
      <c r="C146" s="183" t="s">
        <v>145</v>
      </c>
      <c r="D146" s="183" t="s">
        <v>145</v>
      </c>
      <c r="E146" s="183" t="s">
        <v>145</v>
      </c>
      <c r="F146" s="183" t="s">
        <v>145</v>
      </c>
      <c r="G146" s="183" t="s">
        <v>145</v>
      </c>
      <c r="H146" s="183" t="s">
        <v>145</v>
      </c>
      <c r="I146" s="183" t="s">
        <v>145</v>
      </c>
      <c r="J146" s="183" t="s">
        <v>1175</v>
      </c>
      <c r="K146" s="183" t="s">
        <v>1176</v>
      </c>
      <c r="L146" s="183" t="s">
        <v>1177</v>
      </c>
      <c r="M146" s="183" t="s">
        <v>1178</v>
      </c>
      <c r="N146" s="183" t="s">
        <v>1179</v>
      </c>
      <c r="O146" s="183" t="s">
        <v>1180</v>
      </c>
      <c r="P146" s="183" t="s">
        <v>1181</v>
      </c>
      <c r="Q146" s="183" t="s">
        <v>145</v>
      </c>
      <c r="R146" s="183" t="s">
        <v>145</v>
      </c>
      <c r="S146" s="183" t="s">
        <v>145</v>
      </c>
      <c r="T146" s="183" t="s">
        <v>145</v>
      </c>
      <c r="U146" s="183" t="s">
        <v>145</v>
      </c>
      <c r="V146" s="183" t="s">
        <v>145</v>
      </c>
      <c r="W146" s="183" t="s">
        <v>145</v>
      </c>
      <c r="X146" s="183" t="s">
        <v>145</v>
      </c>
      <c r="Y146" s="183" t="s">
        <v>145</v>
      </c>
      <c r="Z146" s="183" t="s">
        <v>145</v>
      </c>
      <c r="AA146" s="183" t="s">
        <v>145</v>
      </c>
      <c r="AB146" s="183" t="s">
        <v>145</v>
      </c>
      <c r="AC146" s="183" t="s">
        <v>145</v>
      </c>
      <c r="AD146" s="183" t="s">
        <v>145</v>
      </c>
      <c r="AE146" s="183" t="s">
        <v>145</v>
      </c>
      <c r="AF146" s="183" t="s">
        <v>145</v>
      </c>
      <c r="AG146" s="183" t="s">
        <v>145</v>
      </c>
      <c r="AH146" s="183" t="s">
        <v>145</v>
      </c>
      <c r="AI146" s="183" t="s">
        <v>145</v>
      </c>
      <c r="AJ146" s="183" t="s">
        <v>145</v>
      </c>
      <c r="AK146" s="183" t="s">
        <v>145</v>
      </c>
      <c r="AL146" s="183" t="s">
        <v>145</v>
      </c>
      <c r="AM146" s="183" t="s">
        <v>145</v>
      </c>
      <c r="AN146" s="183" t="s">
        <v>145</v>
      </c>
      <c r="AO146" s="183" t="s">
        <v>145</v>
      </c>
    </row>
    <row r="147">
      <c r="A147" s="180" t="s">
        <v>1182</v>
      </c>
      <c r="B147" s="183" t="s">
        <v>145</v>
      </c>
      <c r="C147" s="183" t="s">
        <v>145</v>
      </c>
      <c r="D147" s="183" t="s">
        <v>145</v>
      </c>
      <c r="E147" s="183" t="s">
        <v>145</v>
      </c>
      <c r="F147" s="183" t="s">
        <v>145</v>
      </c>
      <c r="G147" s="183" t="s">
        <v>145</v>
      </c>
      <c r="H147" s="183" t="s">
        <v>145</v>
      </c>
      <c r="I147" s="183" t="s">
        <v>145</v>
      </c>
      <c r="J147" s="183" t="s">
        <v>1183</v>
      </c>
      <c r="K147" s="183" t="s">
        <v>1184</v>
      </c>
      <c r="L147" s="183" t="s">
        <v>1185</v>
      </c>
      <c r="M147" s="183" t="s">
        <v>1186</v>
      </c>
      <c r="N147" s="183" t="s">
        <v>1187</v>
      </c>
      <c r="O147" s="183" t="s">
        <v>1188</v>
      </c>
      <c r="P147" s="183" t="s">
        <v>145</v>
      </c>
      <c r="Q147" s="183" t="s">
        <v>145</v>
      </c>
      <c r="R147" s="183" t="s">
        <v>145</v>
      </c>
      <c r="S147" s="183" t="s">
        <v>145</v>
      </c>
      <c r="T147" s="183" t="s">
        <v>145</v>
      </c>
      <c r="U147" s="183" t="s">
        <v>145</v>
      </c>
      <c r="V147" s="183" t="s">
        <v>145</v>
      </c>
      <c r="W147" s="183" t="s">
        <v>145</v>
      </c>
      <c r="X147" s="183" t="s">
        <v>145</v>
      </c>
      <c r="Y147" s="183" t="s">
        <v>145</v>
      </c>
      <c r="Z147" s="183" t="s">
        <v>145</v>
      </c>
      <c r="AA147" s="183" t="s">
        <v>145</v>
      </c>
      <c r="AB147" s="183" t="s">
        <v>145</v>
      </c>
      <c r="AC147" s="183" t="s">
        <v>145</v>
      </c>
      <c r="AD147" s="183" t="s">
        <v>145</v>
      </c>
      <c r="AE147" s="183" t="s">
        <v>145</v>
      </c>
      <c r="AF147" s="183" t="s">
        <v>145</v>
      </c>
      <c r="AG147" s="183" t="s">
        <v>145</v>
      </c>
      <c r="AH147" s="183" t="s">
        <v>145</v>
      </c>
      <c r="AI147" s="183" t="s">
        <v>145</v>
      </c>
      <c r="AJ147" s="183" t="s">
        <v>145</v>
      </c>
      <c r="AK147" s="183" t="s">
        <v>145</v>
      </c>
      <c r="AL147" s="183" t="s">
        <v>145</v>
      </c>
      <c r="AM147" s="183" t="s">
        <v>145</v>
      </c>
      <c r="AN147" s="183" t="s">
        <v>145</v>
      </c>
      <c r="AO147" s="183" t="s">
        <v>145</v>
      </c>
    </row>
    <row r="148">
      <c r="A148" s="180" t="s">
        <v>1189</v>
      </c>
      <c r="B148" s="183" t="s">
        <v>145</v>
      </c>
      <c r="C148" s="183" t="s">
        <v>145</v>
      </c>
      <c r="D148" s="183" t="s">
        <v>145</v>
      </c>
      <c r="E148" s="183" t="s">
        <v>145</v>
      </c>
      <c r="F148" s="183" t="s">
        <v>145</v>
      </c>
      <c r="G148" s="183" t="s">
        <v>145</v>
      </c>
      <c r="H148" s="183" t="s">
        <v>145</v>
      </c>
      <c r="I148" s="183" t="s">
        <v>145</v>
      </c>
      <c r="J148" s="183" t="s">
        <v>145</v>
      </c>
      <c r="K148" s="183" t="s">
        <v>1190</v>
      </c>
      <c r="L148" s="183" t="s">
        <v>1191</v>
      </c>
      <c r="M148" s="183" t="s">
        <v>1192</v>
      </c>
      <c r="N148" s="183" t="s">
        <v>1193</v>
      </c>
      <c r="O148" s="183" t="s">
        <v>145</v>
      </c>
      <c r="P148" s="183" t="s">
        <v>1194</v>
      </c>
      <c r="Q148" s="183" t="s">
        <v>145</v>
      </c>
      <c r="R148" s="183" t="s">
        <v>145</v>
      </c>
      <c r="S148" s="183" t="s">
        <v>145</v>
      </c>
      <c r="T148" s="183" t="s">
        <v>145</v>
      </c>
      <c r="U148" s="183" t="s">
        <v>145</v>
      </c>
      <c r="V148" s="183" t="s">
        <v>145</v>
      </c>
      <c r="W148" s="183" t="s">
        <v>145</v>
      </c>
      <c r="X148" s="183" t="s">
        <v>145</v>
      </c>
      <c r="Y148" s="183" t="s">
        <v>145</v>
      </c>
      <c r="Z148" s="183" t="s">
        <v>145</v>
      </c>
      <c r="AA148" s="183" t="s">
        <v>145</v>
      </c>
      <c r="AB148" s="183" t="s">
        <v>145</v>
      </c>
      <c r="AC148" s="183" t="s">
        <v>145</v>
      </c>
      <c r="AD148" s="183" t="s">
        <v>145</v>
      </c>
      <c r="AE148" s="183" t="s">
        <v>145</v>
      </c>
      <c r="AF148" s="183" t="s">
        <v>145</v>
      </c>
      <c r="AG148" s="183" t="s">
        <v>145</v>
      </c>
      <c r="AH148" s="183" t="s">
        <v>145</v>
      </c>
      <c r="AI148" s="183" t="s">
        <v>145</v>
      </c>
      <c r="AJ148" s="183" t="s">
        <v>145</v>
      </c>
      <c r="AK148" s="183" t="s">
        <v>145</v>
      </c>
      <c r="AL148" s="183" t="s">
        <v>145</v>
      </c>
      <c r="AM148" s="183" t="s">
        <v>145</v>
      </c>
      <c r="AN148" s="183" t="s">
        <v>145</v>
      </c>
      <c r="AO148" s="183" t="s">
        <v>145</v>
      </c>
    </row>
    <row r="149">
      <c r="A149" s="180" t="s">
        <v>1195</v>
      </c>
      <c r="B149" s="183" t="s">
        <v>145</v>
      </c>
      <c r="C149" s="183" t="s">
        <v>145</v>
      </c>
      <c r="D149" s="183" t="s">
        <v>145</v>
      </c>
      <c r="E149" s="183" t="s">
        <v>145</v>
      </c>
      <c r="F149" s="183" t="s">
        <v>145</v>
      </c>
      <c r="G149" s="183" t="s">
        <v>145</v>
      </c>
      <c r="H149" s="183" t="s">
        <v>145</v>
      </c>
      <c r="I149" s="183" t="s">
        <v>145</v>
      </c>
      <c r="J149" s="183" t="s">
        <v>1196</v>
      </c>
      <c r="K149" s="183" t="s">
        <v>1197</v>
      </c>
      <c r="L149" s="183" t="s">
        <v>1198</v>
      </c>
      <c r="M149" s="183" t="s">
        <v>1199</v>
      </c>
      <c r="N149" s="183" t="s">
        <v>1200</v>
      </c>
      <c r="O149" s="183" t="s">
        <v>1201</v>
      </c>
      <c r="P149" s="183" t="s">
        <v>145</v>
      </c>
      <c r="Q149" s="183" t="s">
        <v>145</v>
      </c>
      <c r="R149" s="183" t="s">
        <v>145</v>
      </c>
      <c r="S149" s="183" t="s">
        <v>145</v>
      </c>
      <c r="T149" s="183" t="s">
        <v>145</v>
      </c>
      <c r="U149" s="183" t="s">
        <v>145</v>
      </c>
      <c r="V149" s="183" t="s">
        <v>145</v>
      </c>
      <c r="W149" s="183" t="s">
        <v>145</v>
      </c>
      <c r="X149" s="183" t="s">
        <v>145</v>
      </c>
      <c r="Y149" s="183" t="s">
        <v>145</v>
      </c>
      <c r="Z149" s="183" t="s">
        <v>145</v>
      </c>
      <c r="AA149" s="183" t="s">
        <v>145</v>
      </c>
      <c r="AB149" s="183" t="s">
        <v>145</v>
      </c>
      <c r="AC149" s="183" t="s">
        <v>145</v>
      </c>
      <c r="AD149" s="183" t="s">
        <v>145</v>
      </c>
      <c r="AE149" s="183" t="s">
        <v>145</v>
      </c>
      <c r="AF149" s="183" t="s">
        <v>145</v>
      </c>
      <c r="AG149" s="183" t="s">
        <v>145</v>
      </c>
      <c r="AH149" s="183" t="s">
        <v>145</v>
      </c>
      <c r="AI149" s="183" t="s">
        <v>145</v>
      </c>
      <c r="AJ149" s="183" t="s">
        <v>145</v>
      </c>
      <c r="AK149" s="183" t="s">
        <v>145</v>
      </c>
      <c r="AL149" s="183" t="s">
        <v>145</v>
      </c>
      <c r="AM149" s="183" t="s">
        <v>145</v>
      </c>
      <c r="AN149" s="183" t="s">
        <v>145</v>
      </c>
      <c r="AO149" s="183" t="s">
        <v>145</v>
      </c>
    </row>
    <row r="150">
      <c r="A150" s="180" t="s">
        <v>1202</v>
      </c>
      <c r="B150" s="183" t="s">
        <v>145</v>
      </c>
      <c r="C150" s="183" t="s">
        <v>145</v>
      </c>
      <c r="D150" s="183" t="s">
        <v>145</v>
      </c>
      <c r="E150" s="183" t="s">
        <v>1203</v>
      </c>
      <c r="F150" s="183" t="s">
        <v>145</v>
      </c>
      <c r="G150" s="183" t="s">
        <v>145</v>
      </c>
      <c r="H150" s="183" t="s">
        <v>145</v>
      </c>
      <c r="I150" s="183" t="s">
        <v>145</v>
      </c>
      <c r="J150" s="183" t="s">
        <v>145</v>
      </c>
      <c r="K150" s="183" t="s">
        <v>1204</v>
      </c>
      <c r="L150" s="183" t="s">
        <v>145</v>
      </c>
      <c r="M150" s="183" t="s">
        <v>1205</v>
      </c>
      <c r="N150" s="183" t="s">
        <v>1206</v>
      </c>
      <c r="O150" s="183" t="s">
        <v>1207</v>
      </c>
      <c r="P150" s="183" t="s">
        <v>145</v>
      </c>
      <c r="Q150" s="183" t="s">
        <v>145</v>
      </c>
      <c r="R150" s="183" t="s">
        <v>145</v>
      </c>
      <c r="S150" s="183" t="s">
        <v>145</v>
      </c>
      <c r="T150" s="183" t="s">
        <v>145</v>
      </c>
      <c r="U150" s="183" t="s">
        <v>145</v>
      </c>
      <c r="V150" s="183" t="s">
        <v>145</v>
      </c>
      <c r="W150" s="183" t="s">
        <v>145</v>
      </c>
      <c r="X150" s="183" t="s">
        <v>145</v>
      </c>
      <c r="Y150" s="183" t="s">
        <v>145</v>
      </c>
      <c r="Z150" s="183" t="s">
        <v>145</v>
      </c>
      <c r="AA150" s="183" t="s">
        <v>145</v>
      </c>
      <c r="AB150" s="183" t="s">
        <v>145</v>
      </c>
      <c r="AC150" s="183" t="s">
        <v>145</v>
      </c>
      <c r="AD150" s="183" t="s">
        <v>145</v>
      </c>
      <c r="AE150" s="183" t="s">
        <v>145</v>
      </c>
      <c r="AF150" s="183" t="s">
        <v>145</v>
      </c>
      <c r="AG150" s="183" t="s">
        <v>145</v>
      </c>
      <c r="AH150" s="183" t="s">
        <v>145</v>
      </c>
      <c r="AI150" s="183" t="s">
        <v>145</v>
      </c>
      <c r="AJ150" s="183" t="s">
        <v>145</v>
      </c>
      <c r="AK150" s="183" t="s">
        <v>145</v>
      </c>
      <c r="AL150" s="183" t="s">
        <v>145</v>
      </c>
      <c r="AM150" s="183" t="s">
        <v>145</v>
      </c>
      <c r="AN150" s="183" t="s">
        <v>145</v>
      </c>
      <c r="AO150" s="183" t="s">
        <v>145</v>
      </c>
    </row>
    <row r="151">
      <c r="A151" s="180" t="s">
        <v>1208</v>
      </c>
      <c r="B151" s="183" t="s">
        <v>145</v>
      </c>
      <c r="C151" s="183" t="s">
        <v>145</v>
      </c>
      <c r="D151" s="183" t="s">
        <v>145</v>
      </c>
      <c r="E151" s="183" t="s">
        <v>145</v>
      </c>
      <c r="F151" s="183" t="s">
        <v>145</v>
      </c>
      <c r="G151" s="183" t="s">
        <v>145</v>
      </c>
      <c r="H151" s="183" t="s">
        <v>145</v>
      </c>
      <c r="I151" s="183" t="s">
        <v>145</v>
      </c>
      <c r="J151" s="183" t="s">
        <v>145</v>
      </c>
      <c r="K151" s="183" t="s">
        <v>145</v>
      </c>
      <c r="L151" s="183" t="s">
        <v>145</v>
      </c>
      <c r="M151" s="183" t="s">
        <v>145</v>
      </c>
      <c r="N151" s="183" t="s">
        <v>145</v>
      </c>
      <c r="O151" s="183" t="s">
        <v>1209</v>
      </c>
      <c r="P151" s="183" t="s">
        <v>145</v>
      </c>
      <c r="Q151" s="183" t="s">
        <v>145</v>
      </c>
      <c r="R151" s="183" t="s">
        <v>145</v>
      </c>
      <c r="S151" s="183" t="s">
        <v>145</v>
      </c>
      <c r="T151" s="183" t="s">
        <v>145</v>
      </c>
      <c r="U151" s="183" t="s">
        <v>145</v>
      </c>
      <c r="V151" s="183" t="s">
        <v>145</v>
      </c>
      <c r="W151" s="183" t="s">
        <v>145</v>
      </c>
      <c r="X151" s="183" t="s">
        <v>145</v>
      </c>
      <c r="Y151" s="183" t="s">
        <v>145</v>
      </c>
      <c r="Z151" s="183" t="s">
        <v>145</v>
      </c>
      <c r="AA151" s="183" t="s">
        <v>145</v>
      </c>
      <c r="AB151" s="183" t="s">
        <v>145</v>
      </c>
      <c r="AC151" s="183" t="s">
        <v>145</v>
      </c>
      <c r="AD151" s="183" t="s">
        <v>145</v>
      </c>
      <c r="AE151" s="183" t="s">
        <v>145</v>
      </c>
      <c r="AF151" s="183" t="s">
        <v>145</v>
      </c>
      <c r="AG151" s="183" t="s">
        <v>145</v>
      </c>
      <c r="AH151" s="183" t="s">
        <v>145</v>
      </c>
      <c r="AI151" s="183" t="s">
        <v>145</v>
      </c>
      <c r="AJ151" s="183" t="s">
        <v>145</v>
      </c>
      <c r="AK151" s="183" t="s">
        <v>145</v>
      </c>
      <c r="AL151" s="183" t="s">
        <v>145</v>
      </c>
      <c r="AM151" s="183" t="s">
        <v>145</v>
      </c>
      <c r="AN151" s="183" t="s">
        <v>145</v>
      </c>
      <c r="AO151" s="183" t="s">
        <v>145</v>
      </c>
    </row>
    <row r="152">
      <c r="A152" s="180" t="s">
        <v>70</v>
      </c>
      <c r="B152" s="183" t="s">
        <v>145</v>
      </c>
      <c r="C152" s="183" t="s">
        <v>1210</v>
      </c>
      <c r="D152" s="183" t="s">
        <v>1211</v>
      </c>
      <c r="E152" s="183" t="s">
        <v>1212</v>
      </c>
      <c r="F152" s="183" t="s">
        <v>1213</v>
      </c>
      <c r="G152" s="183" t="s">
        <v>1214</v>
      </c>
      <c r="H152" s="183" t="s">
        <v>1215</v>
      </c>
      <c r="I152" s="183" t="s">
        <v>1216</v>
      </c>
      <c r="J152" s="183" t="s">
        <v>1217</v>
      </c>
      <c r="K152" s="183" t="s">
        <v>1218</v>
      </c>
      <c r="L152" s="183" t="s">
        <v>1219</v>
      </c>
      <c r="M152" s="183" t="s">
        <v>145</v>
      </c>
      <c r="N152" s="183" t="s">
        <v>145</v>
      </c>
      <c r="O152" s="183" t="s">
        <v>145</v>
      </c>
      <c r="P152" s="183" t="s">
        <v>145</v>
      </c>
      <c r="Q152" s="183" t="s">
        <v>145</v>
      </c>
      <c r="R152" s="183" t="s">
        <v>145</v>
      </c>
      <c r="S152" s="183" t="s">
        <v>145</v>
      </c>
      <c r="T152" s="183" t="s">
        <v>145</v>
      </c>
      <c r="U152" s="183" t="s">
        <v>145</v>
      </c>
      <c r="V152" s="183" t="s">
        <v>145</v>
      </c>
      <c r="W152" s="183" t="s">
        <v>145</v>
      </c>
      <c r="X152" s="183" t="s">
        <v>145</v>
      </c>
      <c r="Y152" s="183" t="s">
        <v>145</v>
      </c>
      <c r="Z152" s="183" t="s">
        <v>145</v>
      </c>
      <c r="AA152" s="183" t="s">
        <v>145</v>
      </c>
      <c r="AB152" s="183" t="s">
        <v>145</v>
      </c>
      <c r="AC152" s="183" t="s">
        <v>145</v>
      </c>
      <c r="AD152" s="183" t="s">
        <v>145</v>
      </c>
      <c r="AE152" s="183" t="s">
        <v>145</v>
      </c>
      <c r="AF152" s="183" t="s">
        <v>145</v>
      </c>
      <c r="AG152" s="183" t="s">
        <v>145</v>
      </c>
      <c r="AH152" s="183" t="s">
        <v>145</v>
      </c>
      <c r="AI152" s="183" t="s">
        <v>145</v>
      </c>
      <c r="AJ152" s="183" t="s">
        <v>145</v>
      </c>
      <c r="AK152" s="183" t="s">
        <v>145</v>
      </c>
      <c r="AL152" s="183" t="s">
        <v>145</v>
      </c>
      <c r="AM152" s="183" t="s">
        <v>145</v>
      </c>
      <c r="AN152" s="183" t="s">
        <v>145</v>
      </c>
      <c r="AO152" s="183" t="s">
        <v>145</v>
      </c>
    </row>
    <row r="153">
      <c r="A153" s="180" t="s">
        <v>84</v>
      </c>
      <c r="B153" s="183" t="s">
        <v>145</v>
      </c>
      <c r="C153" s="183" t="s">
        <v>145</v>
      </c>
      <c r="D153" s="183" t="s">
        <v>145</v>
      </c>
      <c r="E153" s="183" t="s">
        <v>1220</v>
      </c>
      <c r="F153" s="183" t="s">
        <v>1221</v>
      </c>
      <c r="G153" s="183" t="s">
        <v>1222</v>
      </c>
      <c r="H153" s="183" t="s">
        <v>1223</v>
      </c>
      <c r="I153" s="183" t="s">
        <v>1224</v>
      </c>
      <c r="J153" s="183" t="s">
        <v>1225</v>
      </c>
      <c r="K153" s="183" t="s">
        <v>1226</v>
      </c>
      <c r="L153" s="183" t="s">
        <v>1227</v>
      </c>
      <c r="M153" s="183" t="s">
        <v>1228</v>
      </c>
      <c r="N153" s="183" t="s">
        <v>1229</v>
      </c>
      <c r="O153" s="183" t="s">
        <v>145</v>
      </c>
      <c r="P153" s="183" t="s">
        <v>1230</v>
      </c>
      <c r="Q153" s="183" t="s">
        <v>145</v>
      </c>
      <c r="R153" s="183" t="s">
        <v>145</v>
      </c>
      <c r="S153" s="183" t="s">
        <v>145</v>
      </c>
      <c r="T153" s="183" t="s">
        <v>145</v>
      </c>
      <c r="U153" s="183" t="s">
        <v>145</v>
      </c>
      <c r="V153" s="183" t="s">
        <v>145</v>
      </c>
      <c r="W153" s="183" t="s">
        <v>145</v>
      </c>
      <c r="X153" s="183" t="s">
        <v>145</v>
      </c>
      <c r="Y153" s="183" t="s">
        <v>145</v>
      </c>
      <c r="Z153" s="183" t="s">
        <v>145</v>
      </c>
      <c r="AA153" s="183" t="s">
        <v>145</v>
      </c>
      <c r="AB153" s="183" t="s">
        <v>145</v>
      </c>
      <c r="AC153" s="183" t="s">
        <v>145</v>
      </c>
      <c r="AD153" s="183" t="s">
        <v>145</v>
      </c>
      <c r="AE153" s="183" t="s">
        <v>145</v>
      </c>
      <c r="AF153" s="183" t="s">
        <v>145</v>
      </c>
      <c r="AG153" s="183" t="s">
        <v>145</v>
      </c>
      <c r="AH153" s="183" t="s">
        <v>145</v>
      </c>
      <c r="AI153" s="183" t="s">
        <v>145</v>
      </c>
      <c r="AJ153" s="183" t="s">
        <v>145</v>
      </c>
      <c r="AK153" s="183" t="s">
        <v>145</v>
      </c>
      <c r="AL153" s="183" t="s">
        <v>145</v>
      </c>
      <c r="AM153" s="183" t="s">
        <v>145</v>
      </c>
      <c r="AN153" s="183" t="s">
        <v>145</v>
      </c>
      <c r="AO153" s="183" t="s">
        <v>145</v>
      </c>
    </row>
    <row r="154">
      <c r="A154" s="180" t="s">
        <v>1231</v>
      </c>
      <c r="B154" s="183" t="s">
        <v>145</v>
      </c>
      <c r="C154" s="183" t="s">
        <v>145</v>
      </c>
      <c r="D154" s="183" t="s">
        <v>145</v>
      </c>
      <c r="E154" s="183" t="s">
        <v>145</v>
      </c>
      <c r="F154" s="183" t="s">
        <v>145</v>
      </c>
      <c r="G154" s="183" t="s">
        <v>145</v>
      </c>
      <c r="H154" s="183" t="s">
        <v>145</v>
      </c>
      <c r="I154" s="183" t="s">
        <v>145</v>
      </c>
      <c r="J154" s="183" t="s">
        <v>145</v>
      </c>
      <c r="K154" s="183" t="s">
        <v>1232</v>
      </c>
      <c r="L154" s="183" t="s">
        <v>1233</v>
      </c>
      <c r="M154" s="183" t="s">
        <v>1234</v>
      </c>
      <c r="N154" s="183" t="s">
        <v>1235</v>
      </c>
      <c r="O154" s="183" t="s">
        <v>145</v>
      </c>
      <c r="P154" s="183" t="s">
        <v>145</v>
      </c>
      <c r="Q154" s="183" t="s">
        <v>145</v>
      </c>
      <c r="R154" s="183" t="s">
        <v>145</v>
      </c>
      <c r="S154" s="183" t="s">
        <v>145</v>
      </c>
      <c r="T154" s="183" t="s">
        <v>145</v>
      </c>
      <c r="U154" s="183" t="s">
        <v>145</v>
      </c>
      <c r="V154" s="183" t="s">
        <v>145</v>
      </c>
      <c r="W154" s="183" t="s">
        <v>145</v>
      </c>
      <c r="X154" s="183" t="s">
        <v>145</v>
      </c>
      <c r="Y154" s="183" t="s">
        <v>145</v>
      </c>
      <c r="Z154" s="183" t="s">
        <v>145</v>
      </c>
      <c r="AA154" s="183" t="s">
        <v>145</v>
      </c>
      <c r="AB154" s="183" t="s">
        <v>145</v>
      </c>
      <c r="AC154" s="183" t="s">
        <v>145</v>
      </c>
      <c r="AD154" s="183" t="s">
        <v>145</v>
      </c>
      <c r="AE154" s="183" t="s">
        <v>145</v>
      </c>
      <c r="AF154" s="183" t="s">
        <v>145</v>
      </c>
      <c r="AG154" s="183" t="s">
        <v>145</v>
      </c>
      <c r="AH154" s="183" t="s">
        <v>145</v>
      </c>
      <c r="AI154" s="183" t="s">
        <v>145</v>
      </c>
      <c r="AJ154" s="183" t="s">
        <v>145</v>
      </c>
      <c r="AK154" s="183" t="s">
        <v>145</v>
      </c>
      <c r="AL154" s="183" t="s">
        <v>145</v>
      </c>
      <c r="AM154" s="183" t="s">
        <v>145</v>
      </c>
      <c r="AN154" s="183" t="s">
        <v>145</v>
      </c>
      <c r="AO154" s="183" t="s">
        <v>145</v>
      </c>
    </row>
    <row r="155">
      <c r="A155" s="180" t="s">
        <v>1236</v>
      </c>
      <c r="B155" s="183" t="s">
        <v>145</v>
      </c>
      <c r="C155" s="183" t="s">
        <v>145</v>
      </c>
      <c r="D155" s="183" t="s">
        <v>145</v>
      </c>
      <c r="E155" s="183" t="s">
        <v>145</v>
      </c>
      <c r="F155" s="183" t="s">
        <v>145</v>
      </c>
      <c r="G155" s="183" t="s">
        <v>145</v>
      </c>
      <c r="H155" s="183" t="s">
        <v>145</v>
      </c>
      <c r="I155" s="183" t="s">
        <v>145</v>
      </c>
      <c r="J155" s="183" t="s">
        <v>145</v>
      </c>
      <c r="K155" s="183" t="s">
        <v>1237</v>
      </c>
      <c r="L155" s="183" t="s">
        <v>145</v>
      </c>
      <c r="M155" s="183" t="s">
        <v>1238</v>
      </c>
      <c r="N155" s="183" t="s">
        <v>1239</v>
      </c>
      <c r="O155" s="183" t="s">
        <v>1240</v>
      </c>
      <c r="P155" s="183" t="s">
        <v>1241</v>
      </c>
      <c r="Q155" s="183" t="s">
        <v>1242</v>
      </c>
      <c r="R155" s="183" t="s">
        <v>145</v>
      </c>
      <c r="S155" s="183" t="s">
        <v>1243</v>
      </c>
      <c r="T155" s="183" t="s">
        <v>145</v>
      </c>
      <c r="U155" s="183" t="s">
        <v>145</v>
      </c>
      <c r="V155" s="183" t="s">
        <v>145</v>
      </c>
      <c r="W155" s="183" t="s">
        <v>145</v>
      </c>
      <c r="X155" s="183" t="s">
        <v>145</v>
      </c>
      <c r="Y155" s="183" t="s">
        <v>145</v>
      </c>
      <c r="Z155" s="183" t="s">
        <v>145</v>
      </c>
      <c r="AA155" s="183" t="s">
        <v>145</v>
      </c>
      <c r="AB155" s="183" t="s">
        <v>145</v>
      </c>
      <c r="AC155" s="183" t="s">
        <v>145</v>
      </c>
      <c r="AD155" s="183" t="s">
        <v>145</v>
      </c>
      <c r="AE155" s="183" t="s">
        <v>145</v>
      </c>
      <c r="AF155" s="183" t="s">
        <v>145</v>
      </c>
      <c r="AG155" s="183" t="s">
        <v>145</v>
      </c>
      <c r="AH155" s="183" t="s">
        <v>145</v>
      </c>
      <c r="AI155" s="183" t="s">
        <v>145</v>
      </c>
      <c r="AJ155" s="183" t="s">
        <v>145</v>
      </c>
      <c r="AK155" s="183" t="s">
        <v>145</v>
      </c>
      <c r="AL155" s="183" t="s">
        <v>145</v>
      </c>
      <c r="AM155" s="183" t="s">
        <v>145</v>
      </c>
      <c r="AN155" s="183" t="s">
        <v>145</v>
      </c>
      <c r="AO155" s="183" t="s">
        <v>145</v>
      </c>
    </row>
    <row r="156">
      <c r="A156" s="180" t="s">
        <v>114</v>
      </c>
      <c r="B156" s="183" t="s">
        <v>145</v>
      </c>
      <c r="C156" s="183" t="s">
        <v>145</v>
      </c>
      <c r="D156" s="183" t="s">
        <v>145</v>
      </c>
      <c r="E156" s="183" t="s">
        <v>1244</v>
      </c>
      <c r="F156" s="183" t="s">
        <v>1245</v>
      </c>
      <c r="G156" s="183" t="s">
        <v>1246</v>
      </c>
      <c r="H156" s="183" t="s">
        <v>1247</v>
      </c>
      <c r="I156" s="183" t="s">
        <v>1248</v>
      </c>
      <c r="J156" s="183" t="s">
        <v>1249</v>
      </c>
      <c r="K156" s="183" t="s">
        <v>1250</v>
      </c>
      <c r="L156" s="183" t="s">
        <v>1251</v>
      </c>
      <c r="M156" s="183" t="s">
        <v>1252</v>
      </c>
      <c r="N156" s="183" t="s">
        <v>1253</v>
      </c>
      <c r="O156" s="183" t="s">
        <v>1254</v>
      </c>
      <c r="P156" s="183" t="s">
        <v>1255</v>
      </c>
      <c r="Q156" s="183" t="s">
        <v>1256</v>
      </c>
      <c r="R156" s="183" t="s">
        <v>145</v>
      </c>
      <c r="S156" s="183" t="s">
        <v>145</v>
      </c>
      <c r="T156" s="183" t="s">
        <v>145</v>
      </c>
      <c r="U156" s="183" t="s">
        <v>145</v>
      </c>
      <c r="V156" s="183" t="s">
        <v>145</v>
      </c>
      <c r="W156" s="183" t="s">
        <v>145</v>
      </c>
      <c r="X156" s="183" t="s">
        <v>145</v>
      </c>
      <c r="Y156" s="183" t="s">
        <v>145</v>
      </c>
      <c r="Z156" s="183" t="s">
        <v>145</v>
      </c>
      <c r="AA156" s="183" t="s">
        <v>145</v>
      </c>
      <c r="AB156" s="183" t="s">
        <v>145</v>
      </c>
      <c r="AC156" s="183" t="s">
        <v>145</v>
      </c>
      <c r="AD156" s="183" t="s">
        <v>145</v>
      </c>
      <c r="AE156" s="183" t="s">
        <v>145</v>
      </c>
      <c r="AF156" s="183" t="s">
        <v>145</v>
      </c>
      <c r="AG156" s="183" t="s">
        <v>145</v>
      </c>
      <c r="AH156" s="183" t="s">
        <v>145</v>
      </c>
      <c r="AI156" s="183" t="s">
        <v>145</v>
      </c>
      <c r="AJ156" s="183" t="s">
        <v>145</v>
      </c>
      <c r="AK156" s="183" t="s">
        <v>145</v>
      </c>
      <c r="AL156" s="183" t="s">
        <v>145</v>
      </c>
      <c r="AM156" s="183" t="s">
        <v>145</v>
      </c>
      <c r="AN156" s="183" t="s">
        <v>145</v>
      </c>
      <c r="AO156" s="183" t="s">
        <v>145</v>
      </c>
    </row>
    <row r="157">
      <c r="A157" s="180" t="s">
        <v>1257</v>
      </c>
      <c r="B157" s="183" t="s">
        <v>145</v>
      </c>
      <c r="C157" s="183" t="s">
        <v>145</v>
      </c>
      <c r="D157" s="183" t="s">
        <v>145</v>
      </c>
      <c r="E157" s="183" t="s">
        <v>145</v>
      </c>
      <c r="F157" s="183" t="s">
        <v>145</v>
      </c>
      <c r="G157" s="183" t="s">
        <v>1258</v>
      </c>
      <c r="H157" s="183" t="s">
        <v>1259</v>
      </c>
      <c r="I157" s="183" t="s">
        <v>1260</v>
      </c>
      <c r="J157" s="183" t="s">
        <v>1261</v>
      </c>
      <c r="K157" s="183" t="s">
        <v>1262</v>
      </c>
      <c r="L157" s="183" t="s">
        <v>1263</v>
      </c>
      <c r="M157" s="183" t="s">
        <v>1264</v>
      </c>
      <c r="N157" s="183" t="s">
        <v>1265</v>
      </c>
      <c r="O157" s="183" t="s">
        <v>1266</v>
      </c>
      <c r="P157" s="183" t="s">
        <v>1267</v>
      </c>
      <c r="Q157" s="183" t="s">
        <v>1268</v>
      </c>
      <c r="R157" s="183" t="s">
        <v>1269</v>
      </c>
      <c r="S157" s="183" t="s">
        <v>145</v>
      </c>
      <c r="T157" s="183" t="s">
        <v>145</v>
      </c>
      <c r="U157" s="183" t="s">
        <v>145</v>
      </c>
      <c r="V157" s="183" t="s">
        <v>145</v>
      </c>
      <c r="W157" s="183" t="s">
        <v>145</v>
      </c>
      <c r="X157" s="183" t="s">
        <v>145</v>
      </c>
      <c r="Y157" s="183" t="s">
        <v>145</v>
      </c>
      <c r="Z157" s="183" t="s">
        <v>145</v>
      </c>
      <c r="AA157" s="183" t="s">
        <v>145</v>
      </c>
      <c r="AB157" s="183" t="s">
        <v>145</v>
      </c>
      <c r="AC157" s="183" t="s">
        <v>145</v>
      </c>
      <c r="AD157" s="183" t="s">
        <v>145</v>
      </c>
      <c r="AE157" s="183" t="s">
        <v>145</v>
      </c>
      <c r="AF157" s="183" t="s">
        <v>145</v>
      </c>
      <c r="AG157" s="183" t="s">
        <v>145</v>
      </c>
      <c r="AH157" s="183" t="s">
        <v>145</v>
      </c>
      <c r="AI157" s="183" t="s">
        <v>145</v>
      </c>
      <c r="AJ157" s="183" t="s">
        <v>145</v>
      </c>
      <c r="AK157" s="183" t="s">
        <v>145</v>
      </c>
      <c r="AL157" s="183" t="s">
        <v>145</v>
      </c>
      <c r="AM157" s="183" t="s">
        <v>145</v>
      </c>
      <c r="AN157" s="183" t="s">
        <v>145</v>
      </c>
      <c r="AO157" s="183" t="s">
        <v>145</v>
      </c>
    </row>
    <row r="158">
      <c r="A158" s="180" t="s">
        <v>1270</v>
      </c>
      <c r="B158" s="183" t="s">
        <v>145</v>
      </c>
      <c r="C158" s="183" t="s">
        <v>145</v>
      </c>
      <c r="D158" s="183" t="s">
        <v>145</v>
      </c>
      <c r="E158" s="183" t="s">
        <v>145</v>
      </c>
      <c r="F158" s="183" t="s">
        <v>1271</v>
      </c>
      <c r="G158" s="183" t="s">
        <v>1272</v>
      </c>
      <c r="H158" s="183" t="s">
        <v>1273</v>
      </c>
      <c r="I158" s="183" t="s">
        <v>1274</v>
      </c>
      <c r="J158" s="183" t="s">
        <v>1275</v>
      </c>
      <c r="K158" s="183" t="s">
        <v>1276</v>
      </c>
      <c r="L158" s="183" t="s">
        <v>1277</v>
      </c>
      <c r="M158" s="183" t="s">
        <v>1278</v>
      </c>
      <c r="N158" s="183" t="s">
        <v>1279</v>
      </c>
      <c r="O158" s="183" t="s">
        <v>145</v>
      </c>
      <c r="P158" s="183" t="s">
        <v>145</v>
      </c>
      <c r="Q158" s="183" t="s">
        <v>145</v>
      </c>
      <c r="R158" s="183" t="s">
        <v>145</v>
      </c>
      <c r="S158" s="183" t="s">
        <v>145</v>
      </c>
      <c r="T158" s="183" t="s">
        <v>145</v>
      </c>
      <c r="U158" s="183" t="s">
        <v>145</v>
      </c>
      <c r="V158" s="183" t="s">
        <v>145</v>
      </c>
      <c r="W158" s="183" t="s">
        <v>145</v>
      </c>
      <c r="X158" s="183" t="s">
        <v>145</v>
      </c>
      <c r="Y158" s="183" t="s">
        <v>145</v>
      </c>
      <c r="Z158" s="183" t="s">
        <v>145</v>
      </c>
      <c r="AA158" s="183" t="s">
        <v>145</v>
      </c>
      <c r="AB158" s="183" t="s">
        <v>145</v>
      </c>
      <c r="AC158" s="183" t="s">
        <v>145</v>
      </c>
      <c r="AD158" s="183" t="s">
        <v>145</v>
      </c>
      <c r="AE158" s="183" t="s">
        <v>145</v>
      </c>
      <c r="AF158" s="183" t="s">
        <v>145</v>
      </c>
      <c r="AG158" s="183" t="s">
        <v>145</v>
      </c>
      <c r="AH158" s="183" t="s">
        <v>145</v>
      </c>
      <c r="AI158" s="183" t="s">
        <v>145</v>
      </c>
      <c r="AJ158" s="183" t="s">
        <v>145</v>
      </c>
      <c r="AK158" s="183" t="s">
        <v>145</v>
      </c>
      <c r="AL158" s="183" t="s">
        <v>145</v>
      </c>
      <c r="AM158" s="183" t="s">
        <v>145</v>
      </c>
      <c r="AN158" s="183" t="s">
        <v>145</v>
      </c>
      <c r="AO158" s="183" t="s">
        <v>145</v>
      </c>
    </row>
    <row r="159">
      <c r="A159" s="180" t="s">
        <v>1280</v>
      </c>
      <c r="B159" s="183" t="s">
        <v>145</v>
      </c>
      <c r="C159" s="183" t="s">
        <v>145</v>
      </c>
      <c r="D159" s="183" t="s">
        <v>1281</v>
      </c>
      <c r="E159" s="183" t="s">
        <v>1282</v>
      </c>
      <c r="F159" s="183" t="s">
        <v>1283</v>
      </c>
      <c r="G159" s="183" t="s">
        <v>1284</v>
      </c>
      <c r="H159" s="183" t="s">
        <v>1285</v>
      </c>
      <c r="I159" s="183" t="s">
        <v>1286</v>
      </c>
      <c r="J159" s="183" t="s">
        <v>1287</v>
      </c>
      <c r="K159" s="183" t="s">
        <v>1288</v>
      </c>
      <c r="L159" s="183" t="s">
        <v>1289</v>
      </c>
      <c r="M159" s="183" t="s">
        <v>1290</v>
      </c>
      <c r="N159" s="183" t="s">
        <v>1291</v>
      </c>
      <c r="O159" s="183" t="s">
        <v>145</v>
      </c>
      <c r="P159" s="183" t="s">
        <v>145</v>
      </c>
      <c r="Q159" s="183" t="s">
        <v>145</v>
      </c>
      <c r="R159" s="183" t="s">
        <v>145</v>
      </c>
      <c r="S159" s="183" t="s">
        <v>145</v>
      </c>
      <c r="T159" s="183" t="s">
        <v>145</v>
      </c>
      <c r="U159" s="183" t="s">
        <v>145</v>
      </c>
      <c r="V159" s="183" t="s">
        <v>145</v>
      </c>
      <c r="W159" s="183" t="s">
        <v>145</v>
      </c>
      <c r="X159" s="183" t="s">
        <v>145</v>
      </c>
      <c r="Y159" s="183" t="s">
        <v>145</v>
      </c>
      <c r="Z159" s="183" t="s">
        <v>145</v>
      </c>
      <c r="AA159" s="183" t="s">
        <v>145</v>
      </c>
      <c r="AB159" s="183" t="s">
        <v>145</v>
      </c>
      <c r="AC159" s="183" t="s">
        <v>145</v>
      </c>
      <c r="AD159" s="183" t="s">
        <v>145</v>
      </c>
      <c r="AE159" s="183" t="s">
        <v>145</v>
      </c>
      <c r="AF159" s="183" t="s">
        <v>145</v>
      </c>
      <c r="AG159" s="183" t="s">
        <v>145</v>
      </c>
      <c r="AH159" s="183" t="s">
        <v>145</v>
      </c>
      <c r="AI159" s="183" t="s">
        <v>145</v>
      </c>
      <c r="AJ159" s="183" t="s">
        <v>145</v>
      </c>
      <c r="AK159" s="183" t="s">
        <v>145</v>
      </c>
      <c r="AL159" s="183" t="s">
        <v>145</v>
      </c>
      <c r="AM159" s="183" t="s">
        <v>145</v>
      </c>
      <c r="AN159" s="183" t="s">
        <v>145</v>
      </c>
      <c r="AO159" s="183" t="s">
        <v>145</v>
      </c>
    </row>
    <row r="160">
      <c r="A160" s="180" t="s">
        <v>90</v>
      </c>
      <c r="B160" s="183" t="s">
        <v>145</v>
      </c>
      <c r="C160" s="183" t="s">
        <v>145</v>
      </c>
      <c r="D160" s="183" t="s">
        <v>1292</v>
      </c>
      <c r="E160" s="183" t="s">
        <v>1293</v>
      </c>
      <c r="F160" s="183" t="s">
        <v>1294</v>
      </c>
      <c r="G160" s="183" t="s">
        <v>1295</v>
      </c>
      <c r="H160" s="183" t="s">
        <v>1296</v>
      </c>
      <c r="I160" s="183" t="s">
        <v>1297</v>
      </c>
      <c r="J160" s="183" t="s">
        <v>1298</v>
      </c>
      <c r="K160" s="183" t="s">
        <v>1299</v>
      </c>
      <c r="L160" s="183" t="s">
        <v>1300</v>
      </c>
      <c r="M160" s="183" t="s">
        <v>1301</v>
      </c>
      <c r="N160" s="183" t="s">
        <v>145</v>
      </c>
      <c r="O160" s="183" t="s">
        <v>145</v>
      </c>
      <c r="P160" s="183" t="s">
        <v>145</v>
      </c>
      <c r="Q160" s="183" t="s">
        <v>145</v>
      </c>
      <c r="R160" s="183" t="s">
        <v>145</v>
      </c>
      <c r="S160" s="183" t="s">
        <v>145</v>
      </c>
      <c r="T160" s="183" t="s">
        <v>145</v>
      </c>
      <c r="U160" s="183" t="s">
        <v>145</v>
      </c>
      <c r="V160" s="183" t="s">
        <v>145</v>
      </c>
      <c r="W160" s="183" t="s">
        <v>145</v>
      </c>
      <c r="X160" s="183" t="s">
        <v>145</v>
      </c>
      <c r="Y160" s="183" t="s">
        <v>145</v>
      </c>
      <c r="Z160" s="183" t="s">
        <v>145</v>
      </c>
      <c r="AA160" s="183" t="s">
        <v>145</v>
      </c>
      <c r="AB160" s="183" t="s">
        <v>145</v>
      </c>
      <c r="AC160" s="183" t="s">
        <v>145</v>
      </c>
      <c r="AD160" s="183" t="s">
        <v>145</v>
      </c>
      <c r="AE160" s="183" t="s">
        <v>145</v>
      </c>
      <c r="AF160" s="183" t="s">
        <v>145</v>
      </c>
      <c r="AG160" s="183" t="s">
        <v>145</v>
      </c>
      <c r="AH160" s="183" t="s">
        <v>145</v>
      </c>
      <c r="AI160" s="183" t="s">
        <v>145</v>
      </c>
      <c r="AJ160" s="183" t="s">
        <v>145</v>
      </c>
      <c r="AK160" s="183" t="s">
        <v>145</v>
      </c>
      <c r="AL160" s="183" t="s">
        <v>145</v>
      </c>
      <c r="AM160" s="183" t="s">
        <v>145</v>
      </c>
      <c r="AN160" s="183" t="s">
        <v>145</v>
      </c>
      <c r="AO160" s="183" t="s">
        <v>145</v>
      </c>
    </row>
    <row r="161">
      <c r="A161" s="180" t="s">
        <v>1302</v>
      </c>
      <c r="B161" s="183" t="s">
        <v>145</v>
      </c>
      <c r="C161" s="183" t="s">
        <v>145</v>
      </c>
      <c r="D161" s="183" t="s">
        <v>1303</v>
      </c>
      <c r="E161" s="183" t="s">
        <v>1304</v>
      </c>
      <c r="F161" s="183" t="s">
        <v>1305</v>
      </c>
      <c r="G161" s="183" t="s">
        <v>1306</v>
      </c>
      <c r="H161" s="183" t="s">
        <v>1307</v>
      </c>
      <c r="I161" s="183" t="s">
        <v>145</v>
      </c>
      <c r="J161" s="183" t="s">
        <v>145</v>
      </c>
      <c r="K161" s="183" t="s">
        <v>145</v>
      </c>
      <c r="L161" s="183" t="s">
        <v>145</v>
      </c>
      <c r="M161" s="183" t="s">
        <v>145</v>
      </c>
      <c r="N161" s="183" t="s">
        <v>145</v>
      </c>
      <c r="O161" s="183" t="s">
        <v>145</v>
      </c>
      <c r="P161" s="183" t="s">
        <v>145</v>
      </c>
      <c r="Q161" s="183" t="s">
        <v>145</v>
      </c>
      <c r="R161" s="183" t="s">
        <v>145</v>
      </c>
      <c r="S161" s="183" t="s">
        <v>145</v>
      </c>
      <c r="T161" s="183" t="s">
        <v>145</v>
      </c>
      <c r="U161" s="183" t="s">
        <v>145</v>
      </c>
      <c r="V161" s="183" t="s">
        <v>145</v>
      </c>
      <c r="W161" s="183" t="s">
        <v>145</v>
      </c>
      <c r="X161" s="183" t="s">
        <v>145</v>
      </c>
      <c r="Y161" s="183" t="s">
        <v>145</v>
      </c>
      <c r="Z161" s="183" t="s">
        <v>145</v>
      </c>
      <c r="AA161" s="183" t="s">
        <v>145</v>
      </c>
      <c r="AB161" s="183" t="s">
        <v>145</v>
      </c>
      <c r="AC161" s="183" t="s">
        <v>145</v>
      </c>
      <c r="AD161" s="183" t="s">
        <v>145</v>
      </c>
      <c r="AE161" s="183" t="s">
        <v>145</v>
      </c>
      <c r="AF161" s="183" t="s">
        <v>145</v>
      </c>
      <c r="AG161" s="183" t="s">
        <v>145</v>
      </c>
      <c r="AH161" s="183" t="s">
        <v>145</v>
      </c>
      <c r="AI161" s="183" t="s">
        <v>145</v>
      </c>
      <c r="AJ161" s="183" t="s">
        <v>145</v>
      </c>
      <c r="AK161" s="183" t="s">
        <v>145</v>
      </c>
      <c r="AL161" s="183" t="s">
        <v>145</v>
      </c>
      <c r="AM161" s="183" t="s">
        <v>145</v>
      </c>
      <c r="AN161" s="183" t="s">
        <v>145</v>
      </c>
      <c r="AO161" s="183" t="s">
        <v>145</v>
      </c>
    </row>
    <row r="162">
      <c r="A162" s="180" t="s">
        <v>1308</v>
      </c>
      <c r="B162" s="183" t="s">
        <v>145</v>
      </c>
      <c r="C162" s="183" t="s">
        <v>145</v>
      </c>
      <c r="D162" s="183" t="s">
        <v>145</v>
      </c>
      <c r="E162" s="183" t="s">
        <v>145</v>
      </c>
      <c r="F162" s="183" t="s">
        <v>145</v>
      </c>
      <c r="G162" s="183" t="s">
        <v>145</v>
      </c>
      <c r="H162" s="183" t="s">
        <v>145</v>
      </c>
      <c r="I162" s="183" t="s">
        <v>1309</v>
      </c>
      <c r="J162" s="183" t="s">
        <v>145</v>
      </c>
      <c r="K162" s="183" t="s">
        <v>145</v>
      </c>
      <c r="L162" s="183" t="s">
        <v>145</v>
      </c>
      <c r="M162" s="183" t="s">
        <v>145</v>
      </c>
      <c r="N162" s="183" t="s">
        <v>145</v>
      </c>
      <c r="O162" s="183" t="s">
        <v>145</v>
      </c>
      <c r="P162" s="183" t="s">
        <v>145</v>
      </c>
      <c r="Q162" s="183" t="s">
        <v>145</v>
      </c>
      <c r="R162" s="183" t="s">
        <v>145</v>
      </c>
      <c r="S162" s="183" t="s">
        <v>145</v>
      </c>
      <c r="T162" s="183" t="s">
        <v>145</v>
      </c>
      <c r="U162" s="183" t="s">
        <v>145</v>
      </c>
      <c r="V162" s="183" t="s">
        <v>145</v>
      </c>
      <c r="W162" s="183" t="s">
        <v>145</v>
      </c>
      <c r="X162" s="183" t="s">
        <v>145</v>
      </c>
      <c r="Y162" s="183" t="s">
        <v>145</v>
      </c>
      <c r="Z162" s="183" t="s">
        <v>145</v>
      </c>
      <c r="AA162" s="183" t="s">
        <v>145</v>
      </c>
      <c r="AB162" s="183" t="s">
        <v>145</v>
      </c>
      <c r="AC162" s="183" t="s">
        <v>145</v>
      </c>
      <c r="AD162" s="183" t="s">
        <v>145</v>
      </c>
      <c r="AE162" s="183" t="s">
        <v>145</v>
      </c>
      <c r="AF162" s="183" t="s">
        <v>145</v>
      </c>
      <c r="AG162" s="183" t="s">
        <v>145</v>
      </c>
      <c r="AH162" s="183" t="s">
        <v>145</v>
      </c>
      <c r="AI162" s="183" t="s">
        <v>145</v>
      </c>
      <c r="AJ162" s="183" t="s">
        <v>145</v>
      </c>
      <c r="AK162" s="183" t="s">
        <v>145</v>
      </c>
      <c r="AL162" s="183" t="s">
        <v>145</v>
      </c>
      <c r="AM162" s="183" t="s">
        <v>145</v>
      </c>
      <c r="AN162" s="183" t="s">
        <v>145</v>
      </c>
      <c r="AO162" s="183" t="s">
        <v>145</v>
      </c>
    </row>
    <row r="163">
      <c r="A163" s="180" t="s">
        <v>1310</v>
      </c>
      <c r="B163" s="183" t="s">
        <v>145</v>
      </c>
      <c r="C163" s="183" t="s">
        <v>145</v>
      </c>
      <c r="D163" s="183" t="s">
        <v>145</v>
      </c>
      <c r="E163" s="183" t="s">
        <v>1311</v>
      </c>
      <c r="F163" s="183" t="s">
        <v>1312</v>
      </c>
      <c r="G163" s="183" t="s">
        <v>1313</v>
      </c>
      <c r="H163" s="183" t="s">
        <v>1314</v>
      </c>
      <c r="I163" s="183" t="s">
        <v>1315</v>
      </c>
      <c r="J163" s="183" t="s">
        <v>1316</v>
      </c>
      <c r="K163" s="183" t="s">
        <v>1317</v>
      </c>
      <c r="L163" s="183" t="s">
        <v>1318</v>
      </c>
      <c r="M163" s="183" t="s">
        <v>1319</v>
      </c>
      <c r="N163" s="183" t="s">
        <v>1320</v>
      </c>
      <c r="O163" s="183" t="s">
        <v>1321</v>
      </c>
      <c r="P163" s="183" t="s">
        <v>145</v>
      </c>
      <c r="Q163" s="183" t="s">
        <v>145</v>
      </c>
      <c r="R163" s="183" t="s">
        <v>145</v>
      </c>
      <c r="S163" s="183" t="s">
        <v>145</v>
      </c>
      <c r="T163" s="183" t="s">
        <v>145</v>
      </c>
      <c r="U163" s="183" t="s">
        <v>145</v>
      </c>
      <c r="V163" s="183" t="s">
        <v>145</v>
      </c>
      <c r="W163" s="183" t="s">
        <v>145</v>
      </c>
      <c r="X163" s="183" t="s">
        <v>145</v>
      </c>
      <c r="Y163" s="183" t="s">
        <v>145</v>
      </c>
      <c r="Z163" s="183" t="s">
        <v>145</v>
      </c>
      <c r="AA163" s="183" t="s">
        <v>145</v>
      </c>
      <c r="AB163" s="183" t="s">
        <v>145</v>
      </c>
      <c r="AC163" s="183" t="s">
        <v>145</v>
      </c>
      <c r="AD163" s="183" t="s">
        <v>145</v>
      </c>
      <c r="AE163" s="183" t="s">
        <v>145</v>
      </c>
      <c r="AF163" s="183" t="s">
        <v>145</v>
      </c>
      <c r="AG163" s="183" t="s">
        <v>145</v>
      </c>
      <c r="AH163" s="183" t="s">
        <v>145</v>
      </c>
      <c r="AI163" s="183" t="s">
        <v>145</v>
      </c>
      <c r="AJ163" s="183" t="s">
        <v>145</v>
      </c>
      <c r="AK163" s="183" t="s">
        <v>145</v>
      </c>
      <c r="AL163" s="183" t="s">
        <v>145</v>
      </c>
      <c r="AM163" s="183" t="s">
        <v>145</v>
      </c>
      <c r="AN163" s="183" t="s">
        <v>145</v>
      </c>
      <c r="AO163" s="183" t="s">
        <v>145</v>
      </c>
    </row>
    <row r="164">
      <c r="A164" s="180" t="s">
        <v>1322</v>
      </c>
      <c r="B164" s="183" t="s">
        <v>145</v>
      </c>
      <c r="C164" s="183" t="s">
        <v>145</v>
      </c>
      <c r="D164" s="183" t="s">
        <v>145</v>
      </c>
      <c r="E164" s="183" t="s">
        <v>145</v>
      </c>
      <c r="F164" s="183" t="s">
        <v>1323</v>
      </c>
      <c r="G164" s="183" t="s">
        <v>1324</v>
      </c>
      <c r="H164" s="183" t="s">
        <v>1325</v>
      </c>
      <c r="I164" s="183" t="s">
        <v>1326</v>
      </c>
      <c r="J164" s="183" t="s">
        <v>1327</v>
      </c>
      <c r="K164" s="183" t="s">
        <v>145</v>
      </c>
      <c r="L164" s="183" t="s">
        <v>145</v>
      </c>
      <c r="M164" s="183" t="s">
        <v>145</v>
      </c>
      <c r="N164" s="183" t="s">
        <v>145</v>
      </c>
      <c r="O164" s="183" t="s">
        <v>145</v>
      </c>
      <c r="P164" s="183" t="s">
        <v>145</v>
      </c>
      <c r="Q164" s="183" t="s">
        <v>145</v>
      </c>
      <c r="R164" s="183" t="s">
        <v>145</v>
      </c>
      <c r="S164" s="183" t="s">
        <v>145</v>
      </c>
      <c r="T164" s="183" t="s">
        <v>145</v>
      </c>
      <c r="U164" s="183" t="s">
        <v>145</v>
      </c>
      <c r="V164" s="183" t="s">
        <v>145</v>
      </c>
      <c r="W164" s="183" t="s">
        <v>145</v>
      </c>
      <c r="X164" s="183" t="s">
        <v>145</v>
      </c>
      <c r="Y164" s="183" t="s">
        <v>145</v>
      </c>
      <c r="Z164" s="183" t="s">
        <v>145</v>
      </c>
      <c r="AA164" s="183" t="s">
        <v>145</v>
      </c>
      <c r="AB164" s="183" t="s">
        <v>145</v>
      </c>
      <c r="AC164" s="183" t="s">
        <v>145</v>
      </c>
      <c r="AD164" s="183" t="s">
        <v>145</v>
      </c>
      <c r="AE164" s="183" t="s">
        <v>145</v>
      </c>
      <c r="AF164" s="183" t="s">
        <v>145</v>
      </c>
      <c r="AG164" s="183" t="s">
        <v>145</v>
      </c>
      <c r="AH164" s="183" t="s">
        <v>145</v>
      </c>
      <c r="AI164" s="183" t="s">
        <v>145</v>
      </c>
      <c r="AJ164" s="183" t="s">
        <v>145</v>
      </c>
      <c r="AK164" s="183" t="s">
        <v>145</v>
      </c>
      <c r="AL164" s="183" t="s">
        <v>145</v>
      </c>
      <c r="AM164" s="183" t="s">
        <v>145</v>
      </c>
      <c r="AN164" s="183" t="s">
        <v>145</v>
      </c>
      <c r="AO164" s="183" t="s">
        <v>145</v>
      </c>
    </row>
    <row r="165">
      <c r="A165" s="180" t="s">
        <v>59</v>
      </c>
      <c r="B165" s="183" t="s">
        <v>145</v>
      </c>
      <c r="C165" s="183" t="s">
        <v>1328</v>
      </c>
      <c r="D165" s="183" t="s">
        <v>1329</v>
      </c>
      <c r="E165" s="183" t="s">
        <v>1330</v>
      </c>
      <c r="F165" s="183" t="s">
        <v>1331</v>
      </c>
      <c r="G165" s="183" t="s">
        <v>1332</v>
      </c>
      <c r="H165" s="183" t="s">
        <v>1333</v>
      </c>
      <c r="I165" s="183" t="s">
        <v>1334</v>
      </c>
      <c r="J165" s="183" t="s">
        <v>1335</v>
      </c>
      <c r="K165" s="183" t="s">
        <v>1336</v>
      </c>
      <c r="L165" s="183" t="s">
        <v>1337</v>
      </c>
      <c r="M165" s="183" t="s">
        <v>1338</v>
      </c>
      <c r="N165" s="183" t="s">
        <v>145</v>
      </c>
      <c r="O165" s="183" t="s">
        <v>145</v>
      </c>
      <c r="P165" s="183" t="s">
        <v>145</v>
      </c>
      <c r="Q165" s="183" t="s">
        <v>145</v>
      </c>
      <c r="R165" s="183" t="s">
        <v>145</v>
      </c>
      <c r="S165" s="183" t="s">
        <v>145</v>
      </c>
      <c r="T165" s="183" t="s">
        <v>145</v>
      </c>
      <c r="U165" s="183" t="s">
        <v>145</v>
      </c>
      <c r="V165" s="183" t="s">
        <v>145</v>
      </c>
      <c r="W165" s="183" t="s">
        <v>145</v>
      </c>
      <c r="X165" s="183" t="s">
        <v>145</v>
      </c>
      <c r="Y165" s="183" t="s">
        <v>145</v>
      </c>
      <c r="Z165" s="183" t="s">
        <v>145</v>
      </c>
      <c r="AA165" s="183" t="s">
        <v>145</v>
      </c>
      <c r="AB165" s="183" t="s">
        <v>145</v>
      </c>
      <c r="AC165" s="183" t="s">
        <v>145</v>
      </c>
      <c r="AD165" s="183" t="s">
        <v>145</v>
      </c>
      <c r="AE165" s="183" t="s">
        <v>145</v>
      </c>
      <c r="AF165" s="183" t="s">
        <v>145</v>
      </c>
      <c r="AG165" s="183" t="s">
        <v>145</v>
      </c>
      <c r="AH165" s="183" t="s">
        <v>145</v>
      </c>
      <c r="AI165" s="183" t="s">
        <v>145</v>
      </c>
      <c r="AJ165" s="183" t="s">
        <v>145</v>
      </c>
      <c r="AK165" s="183" t="s">
        <v>145</v>
      </c>
      <c r="AL165" s="183" t="s">
        <v>145</v>
      </c>
      <c r="AM165" s="183" t="s">
        <v>145</v>
      </c>
      <c r="AN165" s="183" t="s">
        <v>145</v>
      </c>
      <c r="AO165" s="183" t="s">
        <v>145</v>
      </c>
    </row>
    <row r="166">
      <c r="A166" s="180" t="s">
        <v>1339</v>
      </c>
      <c r="B166" s="183" t="s">
        <v>145</v>
      </c>
      <c r="C166" s="183" t="s">
        <v>145</v>
      </c>
      <c r="D166" s="183" t="s">
        <v>145</v>
      </c>
      <c r="E166" s="183" t="s">
        <v>145</v>
      </c>
      <c r="F166" s="183" t="s">
        <v>145</v>
      </c>
      <c r="G166" s="183" t="s">
        <v>145</v>
      </c>
      <c r="H166" s="183" t="s">
        <v>145</v>
      </c>
      <c r="I166" s="183" t="s">
        <v>145</v>
      </c>
      <c r="J166" s="183" t="s">
        <v>145</v>
      </c>
      <c r="K166" s="183" t="s">
        <v>1340</v>
      </c>
      <c r="L166" s="183" t="s">
        <v>1341</v>
      </c>
      <c r="M166" s="183" t="s">
        <v>1342</v>
      </c>
      <c r="N166" s="183" t="s">
        <v>1343</v>
      </c>
      <c r="O166" s="183" t="s">
        <v>145</v>
      </c>
      <c r="P166" s="183" t="s">
        <v>1344</v>
      </c>
      <c r="Q166" s="183" t="s">
        <v>145</v>
      </c>
      <c r="R166" s="183" t="s">
        <v>145</v>
      </c>
      <c r="S166" s="183" t="s">
        <v>145</v>
      </c>
      <c r="T166" s="183" t="s">
        <v>145</v>
      </c>
      <c r="U166" s="183" t="s">
        <v>145</v>
      </c>
      <c r="V166" s="183" t="s">
        <v>145</v>
      </c>
      <c r="W166" s="183" t="s">
        <v>145</v>
      </c>
      <c r="X166" s="183" t="s">
        <v>145</v>
      </c>
      <c r="Y166" s="183" t="s">
        <v>145</v>
      </c>
      <c r="Z166" s="183" t="s">
        <v>145</v>
      </c>
      <c r="AA166" s="183" t="s">
        <v>145</v>
      </c>
      <c r="AB166" s="183" t="s">
        <v>145</v>
      </c>
      <c r="AC166" s="183" t="s">
        <v>145</v>
      </c>
      <c r="AD166" s="183" t="s">
        <v>145</v>
      </c>
      <c r="AE166" s="183" t="s">
        <v>145</v>
      </c>
      <c r="AF166" s="183" t="s">
        <v>145</v>
      </c>
      <c r="AG166" s="183" t="s">
        <v>145</v>
      </c>
      <c r="AH166" s="183" t="s">
        <v>145</v>
      </c>
      <c r="AI166" s="183" t="s">
        <v>145</v>
      </c>
      <c r="AJ166" s="183" t="s">
        <v>145</v>
      </c>
      <c r="AK166" s="183" t="s">
        <v>145</v>
      </c>
      <c r="AL166" s="183" t="s">
        <v>145</v>
      </c>
      <c r="AM166" s="183" t="s">
        <v>145</v>
      </c>
      <c r="AN166" s="183" t="s">
        <v>145</v>
      </c>
      <c r="AO166" s="183" t="s">
        <v>145</v>
      </c>
    </row>
    <row r="167">
      <c r="A167" s="180" t="s">
        <v>1345</v>
      </c>
      <c r="B167" s="183" t="s">
        <v>145</v>
      </c>
      <c r="C167" s="183" t="s">
        <v>145</v>
      </c>
      <c r="D167" s="183" t="s">
        <v>145</v>
      </c>
      <c r="E167" s="183" t="s">
        <v>1346</v>
      </c>
      <c r="F167" s="183" t="s">
        <v>1347</v>
      </c>
      <c r="G167" s="183" t="s">
        <v>1348</v>
      </c>
      <c r="H167" s="183" t="s">
        <v>1349</v>
      </c>
      <c r="I167" s="183" t="s">
        <v>1350</v>
      </c>
      <c r="J167" s="183" t="s">
        <v>1351</v>
      </c>
      <c r="K167" s="183" t="s">
        <v>1352</v>
      </c>
      <c r="L167" s="183" t="s">
        <v>1353</v>
      </c>
      <c r="M167" s="183" t="s">
        <v>1354</v>
      </c>
      <c r="N167" s="183" t="s">
        <v>1355</v>
      </c>
      <c r="O167" s="183" t="s">
        <v>1356</v>
      </c>
      <c r="P167" s="183" t="s">
        <v>145</v>
      </c>
      <c r="Q167" s="183" t="s">
        <v>145</v>
      </c>
      <c r="R167" s="183" t="s">
        <v>145</v>
      </c>
      <c r="S167" s="183" t="s">
        <v>145</v>
      </c>
      <c r="T167" s="183" t="s">
        <v>145</v>
      </c>
      <c r="U167" s="183" t="s">
        <v>145</v>
      </c>
      <c r="V167" s="183" t="s">
        <v>145</v>
      </c>
      <c r="W167" s="183" t="s">
        <v>145</v>
      </c>
      <c r="X167" s="183" t="s">
        <v>145</v>
      </c>
      <c r="Y167" s="183" t="s">
        <v>145</v>
      </c>
      <c r="Z167" s="183" t="s">
        <v>145</v>
      </c>
      <c r="AA167" s="183" t="s">
        <v>145</v>
      </c>
      <c r="AB167" s="183" t="s">
        <v>145</v>
      </c>
      <c r="AC167" s="183" t="s">
        <v>145</v>
      </c>
      <c r="AD167" s="183" t="s">
        <v>145</v>
      </c>
      <c r="AE167" s="183" t="s">
        <v>145</v>
      </c>
      <c r="AF167" s="183" t="s">
        <v>145</v>
      </c>
      <c r="AG167" s="183" t="s">
        <v>145</v>
      </c>
      <c r="AH167" s="183" t="s">
        <v>145</v>
      </c>
      <c r="AI167" s="183" t="s">
        <v>145</v>
      </c>
      <c r="AJ167" s="183" t="s">
        <v>145</v>
      </c>
      <c r="AK167" s="183" t="s">
        <v>145</v>
      </c>
      <c r="AL167" s="183" t="s">
        <v>145</v>
      </c>
      <c r="AM167" s="183" t="s">
        <v>145</v>
      </c>
      <c r="AN167" s="183" t="s">
        <v>145</v>
      </c>
      <c r="AO167" s="183" t="s">
        <v>145</v>
      </c>
    </row>
    <row r="168">
      <c r="A168" s="180" t="s">
        <v>111</v>
      </c>
      <c r="B168" s="183" t="s">
        <v>145</v>
      </c>
      <c r="C168" s="183" t="s">
        <v>145</v>
      </c>
      <c r="D168" s="183" t="s">
        <v>145</v>
      </c>
      <c r="E168" s="183" t="s">
        <v>1357</v>
      </c>
      <c r="F168" s="183" t="s">
        <v>1358</v>
      </c>
      <c r="G168" s="183" t="s">
        <v>1359</v>
      </c>
      <c r="H168" s="183" t="s">
        <v>1360</v>
      </c>
      <c r="I168" s="183" t="s">
        <v>1361</v>
      </c>
      <c r="J168" s="183" t="s">
        <v>1362</v>
      </c>
      <c r="K168" s="183" t="s">
        <v>1363</v>
      </c>
      <c r="L168" s="183" t="s">
        <v>1364</v>
      </c>
      <c r="M168" s="183" t="s">
        <v>1365</v>
      </c>
      <c r="N168" s="183" t="s">
        <v>1366</v>
      </c>
      <c r="O168" s="183" t="s">
        <v>1367</v>
      </c>
      <c r="P168" s="183" t="s">
        <v>1368</v>
      </c>
      <c r="Q168" s="183" t="s">
        <v>1369</v>
      </c>
      <c r="R168" s="183" t="s">
        <v>145</v>
      </c>
      <c r="S168" s="183" t="s">
        <v>145</v>
      </c>
      <c r="T168" s="183" t="s">
        <v>145</v>
      </c>
      <c r="U168" s="183" t="s">
        <v>145</v>
      </c>
      <c r="V168" s="183" t="s">
        <v>145</v>
      </c>
      <c r="W168" s="183" t="s">
        <v>145</v>
      </c>
      <c r="X168" s="183" t="s">
        <v>145</v>
      </c>
      <c r="Y168" s="183" t="s">
        <v>145</v>
      </c>
      <c r="Z168" s="183" t="s">
        <v>145</v>
      </c>
      <c r="AA168" s="183" t="s">
        <v>145</v>
      </c>
      <c r="AB168" s="183" t="s">
        <v>145</v>
      </c>
      <c r="AC168" s="183" t="s">
        <v>145</v>
      </c>
      <c r="AD168" s="183" t="s">
        <v>145</v>
      </c>
      <c r="AE168" s="183" t="s">
        <v>145</v>
      </c>
      <c r="AF168" s="183" t="s">
        <v>145</v>
      </c>
      <c r="AG168" s="183" t="s">
        <v>145</v>
      </c>
      <c r="AH168" s="183" t="s">
        <v>145</v>
      </c>
      <c r="AI168" s="183" t="s">
        <v>145</v>
      </c>
      <c r="AJ168" s="183" t="s">
        <v>145</v>
      </c>
      <c r="AK168" s="183" t="s">
        <v>145</v>
      </c>
      <c r="AL168" s="183" t="s">
        <v>145</v>
      </c>
      <c r="AM168" s="183" t="s">
        <v>145</v>
      </c>
      <c r="AN168" s="183" t="s">
        <v>145</v>
      </c>
      <c r="AO168" s="183" t="s">
        <v>145</v>
      </c>
    </row>
    <row r="169">
      <c r="A169" s="180" t="s">
        <v>1370</v>
      </c>
      <c r="B169" s="183" t="s">
        <v>145</v>
      </c>
      <c r="C169" s="183" t="s">
        <v>145</v>
      </c>
      <c r="D169" s="183" t="s">
        <v>145</v>
      </c>
      <c r="E169" s="183" t="s">
        <v>145</v>
      </c>
      <c r="F169" s="183" t="s">
        <v>1371</v>
      </c>
      <c r="G169" s="183" t="s">
        <v>145</v>
      </c>
      <c r="H169" s="183" t="s">
        <v>145</v>
      </c>
      <c r="I169" s="183" t="s">
        <v>1372</v>
      </c>
      <c r="J169" s="183" t="s">
        <v>145</v>
      </c>
      <c r="K169" s="183" t="s">
        <v>1373</v>
      </c>
      <c r="L169" s="183" t="s">
        <v>145</v>
      </c>
      <c r="M169" s="183" t="s">
        <v>145</v>
      </c>
      <c r="N169" s="183" t="s">
        <v>145</v>
      </c>
      <c r="O169" s="183" t="s">
        <v>145</v>
      </c>
      <c r="P169" s="183" t="s">
        <v>145</v>
      </c>
      <c r="Q169" s="183" t="s">
        <v>145</v>
      </c>
      <c r="R169" s="183" t="s">
        <v>145</v>
      </c>
      <c r="S169" s="183" t="s">
        <v>145</v>
      </c>
      <c r="T169" s="183" t="s">
        <v>145</v>
      </c>
      <c r="U169" s="183" t="s">
        <v>145</v>
      </c>
      <c r="V169" s="183" t="s">
        <v>145</v>
      </c>
      <c r="W169" s="183" t="s">
        <v>145</v>
      </c>
      <c r="X169" s="183" t="s">
        <v>145</v>
      </c>
      <c r="Y169" s="183" t="s">
        <v>145</v>
      </c>
      <c r="Z169" s="183" t="s">
        <v>145</v>
      </c>
      <c r="AA169" s="183" t="s">
        <v>145</v>
      </c>
      <c r="AB169" s="183" t="s">
        <v>145</v>
      </c>
      <c r="AC169" s="183" t="s">
        <v>145</v>
      </c>
      <c r="AD169" s="183" t="s">
        <v>145</v>
      </c>
      <c r="AE169" s="183" t="s">
        <v>145</v>
      </c>
      <c r="AF169" s="183" t="s">
        <v>145</v>
      </c>
      <c r="AG169" s="183" t="s">
        <v>145</v>
      </c>
      <c r="AH169" s="183" t="s">
        <v>145</v>
      </c>
      <c r="AI169" s="183" t="s">
        <v>145</v>
      </c>
      <c r="AJ169" s="183" t="s">
        <v>145</v>
      </c>
      <c r="AK169" s="183" t="s">
        <v>145</v>
      </c>
      <c r="AL169" s="183" t="s">
        <v>145</v>
      </c>
      <c r="AM169" s="183" t="s">
        <v>145</v>
      </c>
      <c r="AN169" s="183" t="s">
        <v>145</v>
      </c>
      <c r="AO169" s="183" t="s">
        <v>145</v>
      </c>
    </row>
    <row r="170">
      <c r="A170" s="180" t="s">
        <v>1374</v>
      </c>
      <c r="B170" s="183" t="s">
        <v>145</v>
      </c>
      <c r="C170" s="183" t="s">
        <v>145</v>
      </c>
      <c r="D170" s="183" t="s">
        <v>145</v>
      </c>
      <c r="E170" s="183" t="s">
        <v>145</v>
      </c>
      <c r="F170" s="183" t="s">
        <v>1375</v>
      </c>
      <c r="G170" s="183" t="s">
        <v>1376</v>
      </c>
      <c r="H170" s="183" t="s">
        <v>1377</v>
      </c>
      <c r="I170" s="183" t="s">
        <v>1378</v>
      </c>
      <c r="J170" s="183" t="s">
        <v>1379</v>
      </c>
      <c r="K170" s="183" t="s">
        <v>1380</v>
      </c>
      <c r="L170" s="183" t="s">
        <v>1381</v>
      </c>
      <c r="M170" s="183" t="s">
        <v>145</v>
      </c>
      <c r="N170" s="183" t="s">
        <v>145</v>
      </c>
      <c r="O170" s="183" t="s">
        <v>145</v>
      </c>
      <c r="P170" s="183" t="s">
        <v>145</v>
      </c>
      <c r="Q170" s="183" t="s">
        <v>145</v>
      </c>
      <c r="R170" s="183" t="s">
        <v>145</v>
      </c>
      <c r="S170" s="183" t="s">
        <v>145</v>
      </c>
      <c r="T170" s="183" t="s">
        <v>145</v>
      </c>
      <c r="U170" s="183" t="s">
        <v>145</v>
      </c>
      <c r="V170" s="183" t="s">
        <v>145</v>
      </c>
      <c r="W170" s="183" t="s">
        <v>145</v>
      </c>
      <c r="X170" s="183" t="s">
        <v>145</v>
      </c>
      <c r="Y170" s="183" t="s">
        <v>145</v>
      </c>
      <c r="Z170" s="183" t="s">
        <v>145</v>
      </c>
      <c r="AA170" s="183" t="s">
        <v>145</v>
      </c>
      <c r="AB170" s="183" t="s">
        <v>145</v>
      </c>
      <c r="AC170" s="183" t="s">
        <v>145</v>
      </c>
      <c r="AD170" s="183" t="s">
        <v>145</v>
      </c>
      <c r="AE170" s="183" t="s">
        <v>145</v>
      </c>
      <c r="AF170" s="183" t="s">
        <v>145</v>
      </c>
      <c r="AG170" s="183" t="s">
        <v>145</v>
      </c>
      <c r="AH170" s="183" t="s">
        <v>145</v>
      </c>
      <c r="AI170" s="183" t="s">
        <v>145</v>
      </c>
      <c r="AJ170" s="183" t="s">
        <v>145</v>
      </c>
      <c r="AK170" s="183" t="s">
        <v>145</v>
      </c>
      <c r="AL170" s="183" t="s">
        <v>145</v>
      </c>
      <c r="AM170" s="183" t="s">
        <v>145</v>
      </c>
      <c r="AN170" s="183" t="s">
        <v>145</v>
      </c>
      <c r="AO170" s="183" t="s">
        <v>145</v>
      </c>
    </row>
    <row r="171">
      <c r="A171" s="180" t="s">
        <v>18</v>
      </c>
      <c r="B171" s="183" t="s">
        <v>1382</v>
      </c>
      <c r="C171" s="183" t="s">
        <v>1383</v>
      </c>
      <c r="D171" s="183" t="s">
        <v>1384</v>
      </c>
      <c r="E171" s="183" t="s">
        <v>1385</v>
      </c>
      <c r="F171" s="183" t="s">
        <v>1386</v>
      </c>
      <c r="G171" s="183" t="s">
        <v>1387</v>
      </c>
      <c r="H171" s="183" t="s">
        <v>1388</v>
      </c>
      <c r="I171" s="183" t="s">
        <v>1389</v>
      </c>
      <c r="J171" s="183" t="s">
        <v>1390</v>
      </c>
      <c r="K171" s="183" t="s">
        <v>145</v>
      </c>
      <c r="L171" s="183" t="s">
        <v>145</v>
      </c>
      <c r="M171" s="183" t="s">
        <v>145</v>
      </c>
      <c r="N171" s="183" t="s">
        <v>145</v>
      </c>
      <c r="O171" s="183" t="s">
        <v>145</v>
      </c>
      <c r="P171" s="183" t="s">
        <v>145</v>
      </c>
      <c r="Q171" s="183" t="s">
        <v>145</v>
      </c>
      <c r="R171" s="183" t="s">
        <v>145</v>
      </c>
      <c r="S171" s="183" t="s">
        <v>145</v>
      </c>
      <c r="T171" s="183" t="s">
        <v>145</v>
      </c>
      <c r="U171" s="183" t="s">
        <v>145</v>
      </c>
      <c r="V171" s="183" t="s">
        <v>145</v>
      </c>
      <c r="W171" s="183" t="s">
        <v>145</v>
      </c>
      <c r="X171" s="183" t="s">
        <v>145</v>
      </c>
      <c r="Y171" s="183" t="s">
        <v>145</v>
      </c>
      <c r="Z171" s="183" t="s">
        <v>145</v>
      </c>
      <c r="AA171" s="183" t="s">
        <v>145</v>
      </c>
      <c r="AB171" s="183" t="s">
        <v>145</v>
      </c>
      <c r="AC171" s="183" t="s">
        <v>145</v>
      </c>
      <c r="AD171" s="183" t="s">
        <v>145</v>
      </c>
      <c r="AE171" s="183" t="s">
        <v>145</v>
      </c>
      <c r="AF171" s="183" t="s">
        <v>145</v>
      </c>
      <c r="AG171" s="183" t="s">
        <v>145</v>
      </c>
      <c r="AH171" s="183" t="s">
        <v>145</v>
      </c>
      <c r="AI171" s="183" t="s">
        <v>145</v>
      </c>
      <c r="AJ171" s="183" t="s">
        <v>145</v>
      </c>
      <c r="AK171" s="183" t="s">
        <v>145</v>
      </c>
      <c r="AL171" s="183" t="s">
        <v>145</v>
      </c>
      <c r="AM171" s="183" t="s">
        <v>145</v>
      </c>
      <c r="AN171" s="183" t="s">
        <v>145</v>
      </c>
      <c r="AO171" s="183" t="s">
        <v>145</v>
      </c>
    </row>
    <row r="172">
      <c r="A172" s="180" t="s">
        <v>1391</v>
      </c>
      <c r="B172" s="183" t="s">
        <v>145</v>
      </c>
      <c r="C172" s="183" t="s">
        <v>145</v>
      </c>
      <c r="D172" s="183" t="s">
        <v>145</v>
      </c>
      <c r="E172" s="183" t="s">
        <v>145</v>
      </c>
      <c r="F172" s="183" t="s">
        <v>145</v>
      </c>
      <c r="G172" s="183" t="s">
        <v>145</v>
      </c>
      <c r="H172" s="183" t="s">
        <v>1392</v>
      </c>
      <c r="I172" s="183" t="s">
        <v>1393</v>
      </c>
      <c r="J172" s="183" t="s">
        <v>1394</v>
      </c>
      <c r="K172" s="183" t="s">
        <v>1395</v>
      </c>
      <c r="L172" s="183" t="s">
        <v>1396</v>
      </c>
      <c r="M172" s="183" t="s">
        <v>145</v>
      </c>
      <c r="N172" s="183" t="s">
        <v>1397</v>
      </c>
      <c r="O172" s="183" t="s">
        <v>145</v>
      </c>
      <c r="P172" s="183" t="s">
        <v>145</v>
      </c>
      <c r="Q172" s="183" t="s">
        <v>145</v>
      </c>
      <c r="R172" s="183" t="s">
        <v>145</v>
      </c>
      <c r="S172" s="183" t="s">
        <v>145</v>
      </c>
      <c r="T172" s="183" t="s">
        <v>145</v>
      </c>
      <c r="U172" s="183" t="s">
        <v>145</v>
      </c>
      <c r="V172" s="183" t="s">
        <v>145</v>
      </c>
      <c r="W172" s="183" t="s">
        <v>145</v>
      </c>
      <c r="X172" s="183" t="s">
        <v>145</v>
      </c>
      <c r="Y172" s="183" t="s">
        <v>145</v>
      </c>
      <c r="Z172" s="183" t="s">
        <v>145</v>
      </c>
      <c r="AA172" s="183" t="s">
        <v>145</v>
      </c>
      <c r="AB172" s="183" t="s">
        <v>145</v>
      </c>
      <c r="AC172" s="183" t="s">
        <v>145</v>
      </c>
      <c r="AD172" s="183" t="s">
        <v>145</v>
      </c>
      <c r="AE172" s="183" t="s">
        <v>145</v>
      </c>
      <c r="AF172" s="183" t="s">
        <v>145</v>
      </c>
      <c r="AG172" s="183" t="s">
        <v>145</v>
      </c>
      <c r="AH172" s="183" t="s">
        <v>145</v>
      </c>
      <c r="AI172" s="183" t="s">
        <v>145</v>
      </c>
      <c r="AJ172" s="183" t="s">
        <v>145</v>
      </c>
      <c r="AK172" s="183" t="s">
        <v>145</v>
      </c>
      <c r="AL172" s="183" t="s">
        <v>145</v>
      </c>
      <c r="AM172" s="183" t="s">
        <v>145</v>
      </c>
      <c r="AN172" s="183" t="s">
        <v>145</v>
      </c>
      <c r="AO172" s="183" t="s">
        <v>145</v>
      </c>
    </row>
    <row r="173">
      <c r="A173" s="180" t="s">
        <v>1398</v>
      </c>
      <c r="B173" s="183" t="s">
        <v>145</v>
      </c>
      <c r="C173" s="183" t="s">
        <v>145</v>
      </c>
      <c r="D173" s="183" t="s">
        <v>145</v>
      </c>
      <c r="E173" s="183" t="s">
        <v>145</v>
      </c>
      <c r="F173" s="183" t="s">
        <v>145</v>
      </c>
      <c r="G173" s="183" t="s">
        <v>145</v>
      </c>
      <c r="H173" s="183" t="s">
        <v>145</v>
      </c>
      <c r="I173" s="183" t="s">
        <v>145</v>
      </c>
      <c r="J173" s="183" t="s">
        <v>1399</v>
      </c>
      <c r="K173" s="183" t="s">
        <v>1400</v>
      </c>
      <c r="L173" s="183" t="s">
        <v>1401</v>
      </c>
      <c r="M173" s="183" t="s">
        <v>1402</v>
      </c>
      <c r="N173" s="183" t="s">
        <v>145</v>
      </c>
      <c r="O173" s="183" t="s">
        <v>145</v>
      </c>
      <c r="P173" s="183" t="s">
        <v>145</v>
      </c>
      <c r="Q173" s="183" t="s">
        <v>145</v>
      </c>
      <c r="R173" s="183" t="s">
        <v>145</v>
      </c>
      <c r="S173" s="183" t="s">
        <v>145</v>
      </c>
      <c r="T173" s="183" t="s">
        <v>145</v>
      </c>
      <c r="U173" s="183" t="s">
        <v>145</v>
      </c>
      <c r="V173" s="183" t="s">
        <v>145</v>
      </c>
      <c r="W173" s="183" t="s">
        <v>145</v>
      </c>
      <c r="X173" s="183" t="s">
        <v>145</v>
      </c>
      <c r="Y173" s="183" t="s">
        <v>145</v>
      </c>
      <c r="Z173" s="183" t="s">
        <v>145</v>
      </c>
      <c r="AA173" s="183" t="s">
        <v>145</v>
      </c>
      <c r="AB173" s="183" t="s">
        <v>145</v>
      </c>
      <c r="AC173" s="183" t="s">
        <v>145</v>
      </c>
      <c r="AD173" s="183" t="s">
        <v>145</v>
      </c>
      <c r="AE173" s="183" t="s">
        <v>145</v>
      </c>
      <c r="AF173" s="183" t="s">
        <v>145</v>
      </c>
      <c r="AG173" s="183" t="s">
        <v>145</v>
      </c>
      <c r="AH173" s="183" t="s">
        <v>145</v>
      </c>
      <c r="AI173" s="183" t="s">
        <v>145</v>
      </c>
      <c r="AJ173" s="183" t="s">
        <v>145</v>
      </c>
      <c r="AK173" s="183" t="s">
        <v>145</v>
      </c>
      <c r="AL173" s="183" t="s">
        <v>145</v>
      </c>
      <c r="AM173" s="183" t="s">
        <v>145</v>
      </c>
      <c r="AN173" s="183" t="s">
        <v>145</v>
      </c>
      <c r="AO173" s="183" t="s">
        <v>145</v>
      </c>
    </row>
    <row r="174">
      <c r="A174" s="180" t="s">
        <v>1403</v>
      </c>
      <c r="B174" s="183" t="s">
        <v>145</v>
      </c>
      <c r="C174" s="183" t="s">
        <v>145</v>
      </c>
      <c r="D174" s="183" t="s">
        <v>145</v>
      </c>
      <c r="E174" s="183" t="s">
        <v>145</v>
      </c>
      <c r="F174" s="183" t="s">
        <v>1404</v>
      </c>
      <c r="G174" s="183" t="s">
        <v>1405</v>
      </c>
      <c r="H174" s="183" t="s">
        <v>1406</v>
      </c>
      <c r="I174" s="183" t="s">
        <v>1407</v>
      </c>
      <c r="J174" s="183" t="s">
        <v>1408</v>
      </c>
      <c r="K174" s="183" t="s">
        <v>1409</v>
      </c>
      <c r="L174" s="183" t="s">
        <v>1410</v>
      </c>
      <c r="M174" s="183" t="s">
        <v>145</v>
      </c>
      <c r="N174" s="183" t="s">
        <v>145</v>
      </c>
      <c r="O174" s="183" t="s">
        <v>145</v>
      </c>
      <c r="P174" s="183" t="s">
        <v>145</v>
      </c>
      <c r="Q174" s="183" t="s">
        <v>145</v>
      </c>
      <c r="R174" s="183" t="s">
        <v>145</v>
      </c>
      <c r="S174" s="183" t="s">
        <v>145</v>
      </c>
      <c r="T174" s="183" t="s">
        <v>145</v>
      </c>
      <c r="U174" s="183" t="s">
        <v>145</v>
      </c>
      <c r="V174" s="183" t="s">
        <v>145</v>
      </c>
      <c r="W174" s="183" t="s">
        <v>145</v>
      </c>
      <c r="X174" s="183" t="s">
        <v>145</v>
      </c>
      <c r="Y174" s="183" t="s">
        <v>145</v>
      </c>
      <c r="Z174" s="183" t="s">
        <v>145</v>
      </c>
      <c r="AA174" s="183" t="s">
        <v>145</v>
      </c>
      <c r="AB174" s="183" t="s">
        <v>145</v>
      </c>
      <c r="AC174" s="183" t="s">
        <v>145</v>
      </c>
      <c r="AD174" s="183" t="s">
        <v>145</v>
      </c>
      <c r="AE174" s="183" t="s">
        <v>145</v>
      </c>
      <c r="AF174" s="183" t="s">
        <v>145</v>
      </c>
      <c r="AG174" s="183" t="s">
        <v>145</v>
      </c>
      <c r="AH174" s="183" t="s">
        <v>145</v>
      </c>
      <c r="AI174" s="183" t="s">
        <v>145</v>
      </c>
      <c r="AJ174" s="183" t="s">
        <v>145</v>
      </c>
      <c r="AK174" s="183" t="s">
        <v>145</v>
      </c>
      <c r="AL174" s="183" t="s">
        <v>145</v>
      </c>
      <c r="AM174" s="183" t="s">
        <v>145</v>
      </c>
      <c r="AN174" s="183" t="s">
        <v>145</v>
      </c>
      <c r="AO174" s="183" t="s">
        <v>145</v>
      </c>
    </row>
    <row r="175">
      <c r="A175" s="180" t="s">
        <v>1411</v>
      </c>
      <c r="B175" s="183" t="s">
        <v>145</v>
      </c>
      <c r="C175" s="183" t="s">
        <v>145</v>
      </c>
      <c r="D175" s="183" t="s">
        <v>145</v>
      </c>
      <c r="E175" s="183" t="s">
        <v>145</v>
      </c>
      <c r="F175" s="183" t="s">
        <v>145</v>
      </c>
      <c r="G175" s="183" t="s">
        <v>145</v>
      </c>
      <c r="H175" s="183" t="s">
        <v>1412</v>
      </c>
      <c r="I175" s="183" t="s">
        <v>1413</v>
      </c>
      <c r="J175" s="183" t="s">
        <v>1413</v>
      </c>
      <c r="K175" s="183" t="s">
        <v>1414</v>
      </c>
      <c r="L175" s="183" t="s">
        <v>1415</v>
      </c>
      <c r="M175" s="183" t="s">
        <v>1416</v>
      </c>
      <c r="N175" s="183" t="s">
        <v>145</v>
      </c>
      <c r="O175" s="183" t="s">
        <v>145</v>
      </c>
      <c r="P175" s="183" t="s">
        <v>145</v>
      </c>
      <c r="Q175" s="183" t="s">
        <v>145</v>
      </c>
      <c r="R175" s="183" t="s">
        <v>145</v>
      </c>
      <c r="S175" s="183" t="s">
        <v>145</v>
      </c>
      <c r="T175" s="183" t="s">
        <v>145</v>
      </c>
      <c r="U175" s="183" t="s">
        <v>145</v>
      </c>
      <c r="V175" s="183" t="s">
        <v>145</v>
      </c>
      <c r="W175" s="183" t="s">
        <v>145</v>
      </c>
      <c r="X175" s="183" t="s">
        <v>145</v>
      </c>
      <c r="Y175" s="183" t="s">
        <v>145</v>
      </c>
      <c r="Z175" s="183" t="s">
        <v>145</v>
      </c>
      <c r="AA175" s="183" t="s">
        <v>145</v>
      </c>
      <c r="AB175" s="183" t="s">
        <v>145</v>
      </c>
      <c r="AC175" s="183" t="s">
        <v>145</v>
      </c>
      <c r="AD175" s="183" t="s">
        <v>145</v>
      </c>
      <c r="AE175" s="183" t="s">
        <v>145</v>
      </c>
      <c r="AF175" s="183" t="s">
        <v>145</v>
      </c>
      <c r="AG175" s="183" t="s">
        <v>145</v>
      </c>
      <c r="AH175" s="183" t="s">
        <v>145</v>
      </c>
      <c r="AI175" s="183" t="s">
        <v>145</v>
      </c>
      <c r="AJ175" s="183" t="s">
        <v>145</v>
      </c>
      <c r="AK175" s="183" t="s">
        <v>145</v>
      </c>
      <c r="AL175" s="183" t="s">
        <v>145</v>
      </c>
      <c r="AM175" s="183" t="s">
        <v>145</v>
      </c>
      <c r="AN175" s="183" t="s">
        <v>145</v>
      </c>
      <c r="AO175" s="183" t="s">
        <v>145</v>
      </c>
    </row>
    <row r="176">
      <c r="A176" s="180" t="s">
        <v>1417</v>
      </c>
      <c r="B176" s="183" t="s">
        <v>145</v>
      </c>
      <c r="C176" s="183" t="s">
        <v>145</v>
      </c>
      <c r="D176" s="183" t="s">
        <v>145</v>
      </c>
      <c r="E176" s="183" t="s">
        <v>145</v>
      </c>
      <c r="F176" s="183" t="s">
        <v>145</v>
      </c>
      <c r="G176" s="183" t="s">
        <v>145</v>
      </c>
      <c r="H176" s="183" t="s">
        <v>145</v>
      </c>
      <c r="I176" s="183" t="s">
        <v>1418</v>
      </c>
      <c r="J176" s="183" t="s">
        <v>1419</v>
      </c>
      <c r="K176" s="183" t="s">
        <v>1420</v>
      </c>
      <c r="L176" s="183" t="s">
        <v>1421</v>
      </c>
      <c r="M176" s="183" t="s">
        <v>1422</v>
      </c>
      <c r="N176" s="183" t="s">
        <v>145</v>
      </c>
      <c r="O176" s="183" t="s">
        <v>145</v>
      </c>
      <c r="P176" s="183" t="s">
        <v>145</v>
      </c>
      <c r="Q176" s="183" t="s">
        <v>145</v>
      </c>
      <c r="R176" s="183" t="s">
        <v>145</v>
      </c>
      <c r="S176" s="183" t="s">
        <v>145</v>
      </c>
      <c r="T176" s="183" t="s">
        <v>145</v>
      </c>
      <c r="U176" s="183" t="s">
        <v>145</v>
      </c>
      <c r="V176" s="183" t="s">
        <v>145</v>
      </c>
      <c r="W176" s="183" t="s">
        <v>145</v>
      </c>
      <c r="X176" s="183" t="s">
        <v>145</v>
      </c>
      <c r="Y176" s="183" t="s">
        <v>145</v>
      </c>
      <c r="Z176" s="183" t="s">
        <v>145</v>
      </c>
      <c r="AA176" s="183" t="s">
        <v>145</v>
      </c>
      <c r="AB176" s="183" t="s">
        <v>145</v>
      </c>
      <c r="AC176" s="183" t="s">
        <v>145</v>
      </c>
      <c r="AD176" s="183" t="s">
        <v>145</v>
      </c>
      <c r="AE176" s="183" t="s">
        <v>145</v>
      </c>
      <c r="AF176" s="183" t="s">
        <v>145</v>
      </c>
      <c r="AG176" s="183" t="s">
        <v>145</v>
      </c>
      <c r="AH176" s="183" t="s">
        <v>145</v>
      </c>
      <c r="AI176" s="183" t="s">
        <v>145</v>
      </c>
      <c r="AJ176" s="183" t="s">
        <v>145</v>
      </c>
      <c r="AK176" s="183" t="s">
        <v>145</v>
      </c>
      <c r="AL176" s="183" t="s">
        <v>145</v>
      </c>
      <c r="AM176" s="183" t="s">
        <v>145</v>
      </c>
      <c r="AN176" s="183" t="s">
        <v>145</v>
      </c>
      <c r="AO176" s="183" t="s">
        <v>145</v>
      </c>
    </row>
    <row r="177">
      <c r="A177" s="180" t="s">
        <v>1423</v>
      </c>
      <c r="B177" s="183" t="s">
        <v>145</v>
      </c>
      <c r="C177" s="183" t="s">
        <v>145</v>
      </c>
      <c r="D177" s="183" t="s">
        <v>145</v>
      </c>
      <c r="E177" s="183" t="s">
        <v>145</v>
      </c>
      <c r="F177" s="183" t="s">
        <v>1424</v>
      </c>
      <c r="G177" s="183" t="s">
        <v>1425</v>
      </c>
      <c r="H177" s="183" t="s">
        <v>1426</v>
      </c>
      <c r="I177" s="183" t="s">
        <v>1427</v>
      </c>
      <c r="J177" s="183" t="s">
        <v>1428</v>
      </c>
      <c r="K177" s="183" t="s">
        <v>1429</v>
      </c>
      <c r="L177" s="183" t="s">
        <v>1430</v>
      </c>
      <c r="M177" s="183" t="s">
        <v>145</v>
      </c>
      <c r="N177" s="183" t="s">
        <v>145</v>
      </c>
      <c r="O177" s="183" t="s">
        <v>145</v>
      </c>
      <c r="P177" s="183" t="s">
        <v>145</v>
      </c>
      <c r="Q177" s="183" t="s">
        <v>145</v>
      </c>
      <c r="R177" s="183" t="s">
        <v>145</v>
      </c>
      <c r="S177" s="183" t="s">
        <v>145</v>
      </c>
      <c r="T177" s="183" t="s">
        <v>145</v>
      </c>
      <c r="U177" s="183" t="s">
        <v>145</v>
      </c>
      <c r="V177" s="183" t="s">
        <v>145</v>
      </c>
      <c r="W177" s="183" t="s">
        <v>145</v>
      </c>
      <c r="X177" s="183" t="s">
        <v>145</v>
      </c>
      <c r="Y177" s="183" t="s">
        <v>145</v>
      </c>
      <c r="Z177" s="183" t="s">
        <v>145</v>
      </c>
      <c r="AA177" s="183" t="s">
        <v>145</v>
      </c>
      <c r="AB177" s="183" t="s">
        <v>145</v>
      </c>
      <c r="AC177" s="183" t="s">
        <v>145</v>
      </c>
      <c r="AD177" s="183" t="s">
        <v>145</v>
      </c>
      <c r="AE177" s="183" t="s">
        <v>145</v>
      </c>
      <c r="AF177" s="183" t="s">
        <v>145</v>
      </c>
      <c r="AG177" s="183" t="s">
        <v>145</v>
      </c>
      <c r="AH177" s="183" t="s">
        <v>145</v>
      </c>
      <c r="AI177" s="183" t="s">
        <v>145</v>
      </c>
      <c r="AJ177" s="183" t="s">
        <v>145</v>
      </c>
      <c r="AK177" s="183" t="s">
        <v>145</v>
      </c>
      <c r="AL177" s="183" t="s">
        <v>145</v>
      </c>
      <c r="AM177" s="183" t="s">
        <v>145</v>
      </c>
      <c r="AN177" s="183" t="s">
        <v>145</v>
      </c>
      <c r="AO177" s="183" t="s">
        <v>145</v>
      </c>
    </row>
    <row r="178">
      <c r="A178" s="180" t="s">
        <v>1431</v>
      </c>
      <c r="B178" s="183" t="s">
        <v>145</v>
      </c>
      <c r="C178" s="183" t="s">
        <v>145</v>
      </c>
      <c r="D178" s="183" t="s">
        <v>145</v>
      </c>
      <c r="E178" s="183" t="s">
        <v>145</v>
      </c>
      <c r="F178" s="183" t="s">
        <v>145</v>
      </c>
      <c r="G178" s="183" t="s">
        <v>145</v>
      </c>
      <c r="H178" s="183" t="s">
        <v>1432</v>
      </c>
      <c r="I178" s="183" t="s">
        <v>1433</v>
      </c>
      <c r="J178" s="183" t="s">
        <v>1434</v>
      </c>
      <c r="K178" s="183" t="s">
        <v>1435</v>
      </c>
      <c r="L178" s="183" t="s">
        <v>1436</v>
      </c>
      <c r="M178" s="183" t="s">
        <v>1437</v>
      </c>
      <c r="N178" s="183" t="s">
        <v>1438</v>
      </c>
      <c r="O178" s="183" t="s">
        <v>145</v>
      </c>
      <c r="P178" s="183" t="s">
        <v>145</v>
      </c>
      <c r="Q178" s="183" t="s">
        <v>145</v>
      </c>
      <c r="R178" s="183" t="s">
        <v>145</v>
      </c>
      <c r="S178" s="183" t="s">
        <v>145</v>
      </c>
      <c r="T178" s="183" t="s">
        <v>145</v>
      </c>
      <c r="U178" s="183" t="s">
        <v>145</v>
      </c>
      <c r="V178" s="183" t="s">
        <v>145</v>
      </c>
      <c r="W178" s="183" t="s">
        <v>145</v>
      </c>
      <c r="X178" s="183" t="s">
        <v>145</v>
      </c>
      <c r="Y178" s="183" t="s">
        <v>145</v>
      </c>
      <c r="Z178" s="183" t="s">
        <v>145</v>
      </c>
      <c r="AA178" s="183" t="s">
        <v>145</v>
      </c>
      <c r="AB178" s="183" t="s">
        <v>145</v>
      </c>
      <c r="AC178" s="183" t="s">
        <v>145</v>
      </c>
      <c r="AD178" s="183" t="s">
        <v>145</v>
      </c>
      <c r="AE178" s="183" t="s">
        <v>145</v>
      </c>
      <c r="AF178" s="183" t="s">
        <v>145</v>
      </c>
      <c r="AG178" s="183" t="s">
        <v>145</v>
      </c>
      <c r="AH178" s="183" t="s">
        <v>145</v>
      </c>
      <c r="AI178" s="183" t="s">
        <v>145</v>
      </c>
      <c r="AJ178" s="183" t="s">
        <v>145</v>
      </c>
      <c r="AK178" s="183" t="s">
        <v>145</v>
      </c>
      <c r="AL178" s="183" t="s">
        <v>145</v>
      </c>
      <c r="AM178" s="183" t="s">
        <v>145</v>
      </c>
      <c r="AN178" s="183" t="s">
        <v>145</v>
      </c>
      <c r="AO178" s="183" t="s">
        <v>145</v>
      </c>
    </row>
    <row r="179">
      <c r="A179" s="180" t="s">
        <v>1439</v>
      </c>
      <c r="B179" s="183" t="s">
        <v>145</v>
      </c>
      <c r="C179" s="183" t="s">
        <v>145</v>
      </c>
      <c r="D179" s="183" t="s">
        <v>145</v>
      </c>
      <c r="E179" s="183" t="s">
        <v>145</v>
      </c>
      <c r="F179" s="183" t="s">
        <v>1440</v>
      </c>
      <c r="G179" s="183" t="s">
        <v>1441</v>
      </c>
      <c r="H179" s="183" t="s">
        <v>1442</v>
      </c>
      <c r="I179" s="183" t="s">
        <v>1443</v>
      </c>
      <c r="J179" s="183" t="s">
        <v>1444</v>
      </c>
      <c r="K179" s="183" t="s">
        <v>1445</v>
      </c>
      <c r="L179" s="183" t="s">
        <v>1446</v>
      </c>
      <c r="M179" s="183" t="s">
        <v>145</v>
      </c>
      <c r="N179" s="183" t="s">
        <v>145</v>
      </c>
      <c r="O179" s="183" t="s">
        <v>145</v>
      </c>
      <c r="P179" s="183" t="s">
        <v>145</v>
      </c>
      <c r="Q179" s="183" t="s">
        <v>145</v>
      </c>
      <c r="R179" s="183" t="s">
        <v>145</v>
      </c>
      <c r="S179" s="183" t="s">
        <v>145</v>
      </c>
      <c r="T179" s="183" t="s">
        <v>145</v>
      </c>
      <c r="U179" s="183" t="s">
        <v>145</v>
      </c>
      <c r="V179" s="183" t="s">
        <v>145</v>
      </c>
      <c r="W179" s="183" t="s">
        <v>145</v>
      </c>
      <c r="X179" s="183" t="s">
        <v>145</v>
      </c>
      <c r="Y179" s="183" t="s">
        <v>145</v>
      </c>
      <c r="Z179" s="183" t="s">
        <v>145</v>
      </c>
      <c r="AA179" s="183" t="s">
        <v>145</v>
      </c>
      <c r="AB179" s="183" t="s">
        <v>145</v>
      </c>
      <c r="AC179" s="183" t="s">
        <v>145</v>
      </c>
      <c r="AD179" s="183" t="s">
        <v>145</v>
      </c>
      <c r="AE179" s="183" t="s">
        <v>145</v>
      </c>
      <c r="AF179" s="183" t="s">
        <v>145</v>
      </c>
      <c r="AG179" s="183" t="s">
        <v>145</v>
      </c>
      <c r="AH179" s="183" t="s">
        <v>145</v>
      </c>
      <c r="AI179" s="183" t="s">
        <v>145</v>
      </c>
      <c r="AJ179" s="183" t="s">
        <v>145</v>
      </c>
      <c r="AK179" s="183" t="s">
        <v>145</v>
      </c>
      <c r="AL179" s="183" t="s">
        <v>145</v>
      </c>
      <c r="AM179" s="183" t="s">
        <v>145</v>
      </c>
      <c r="AN179" s="183" t="s">
        <v>145</v>
      </c>
      <c r="AO179" s="183" t="s">
        <v>145</v>
      </c>
    </row>
    <row r="180">
      <c r="A180" s="180" t="s">
        <v>1447</v>
      </c>
      <c r="B180" s="183" t="s">
        <v>145</v>
      </c>
      <c r="C180" s="183" t="s">
        <v>145</v>
      </c>
      <c r="D180" s="183" t="s">
        <v>145</v>
      </c>
      <c r="E180" s="183" t="s">
        <v>145</v>
      </c>
      <c r="F180" s="183" t="s">
        <v>145</v>
      </c>
      <c r="G180" s="183" t="s">
        <v>145</v>
      </c>
      <c r="H180" s="183" t="s">
        <v>1448</v>
      </c>
      <c r="I180" s="183" t="s">
        <v>1449</v>
      </c>
      <c r="J180" s="183" t="s">
        <v>1450</v>
      </c>
      <c r="K180" s="183" t="s">
        <v>1451</v>
      </c>
      <c r="L180" s="183" t="s">
        <v>1452</v>
      </c>
      <c r="M180" s="183" t="s">
        <v>145</v>
      </c>
      <c r="N180" s="183" t="s">
        <v>145</v>
      </c>
      <c r="O180" s="183" t="s">
        <v>145</v>
      </c>
      <c r="P180" s="183" t="s">
        <v>145</v>
      </c>
      <c r="Q180" s="183" t="s">
        <v>145</v>
      </c>
      <c r="R180" s="183" t="s">
        <v>145</v>
      </c>
      <c r="S180" s="183" t="s">
        <v>145</v>
      </c>
      <c r="T180" s="183" t="s">
        <v>145</v>
      </c>
      <c r="U180" s="183" t="s">
        <v>145</v>
      </c>
      <c r="V180" s="183" t="s">
        <v>145</v>
      </c>
      <c r="W180" s="183" t="s">
        <v>145</v>
      </c>
      <c r="X180" s="183" t="s">
        <v>145</v>
      </c>
      <c r="Y180" s="183" t="s">
        <v>145</v>
      </c>
      <c r="Z180" s="183" t="s">
        <v>145</v>
      </c>
      <c r="AA180" s="183" t="s">
        <v>145</v>
      </c>
      <c r="AB180" s="183" t="s">
        <v>145</v>
      </c>
      <c r="AC180" s="183" t="s">
        <v>145</v>
      </c>
      <c r="AD180" s="183" t="s">
        <v>145</v>
      </c>
      <c r="AE180" s="183" t="s">
        <v>145</v>
      </c>
      <c r="AF180" s="183" t="s">
        <v>145</v>
      </c>
      <c r="AG180" s="183" t="s">
        <v>145</v>
      </c>
      <c r="AH180" s="183" t="s">
        <v>145</v>
      </c>
      <c r="AI180" s="183" t="s">
        <v>145</v>
      </c>
      <c r="AJ180" s="183" t="s">
        <v>145</v>
      </c>
      <c r="AK180" s="183" t="s">
        <v>145</v>
      </c>
      <c r="AL180" s="183" t="s">
        <v>145</v>
      </c>
      <c r="AM180" s="183" t="s">
        <v>145</v>
      </c>
      <c r="AN180" s="183" t="s">
        <v>145</v>
      </c>
      <c r="AO180" s="183" t="s">
        <v>145</v>
      </c>
    </row>
    <row r="181">
      <c r="A181" s="180" t="s">
        <v>1453</v>
      </c>
      <c r="B181" s="183" t="s">
        <v>145</v>
      </c>
      <c r="C181" s="183" t="s">
        <v>145</v>
      </c>
      <c r="D181" s="183" t="s">
        <v>145</v>
      </c>
      <c r="E181" s="183" t="s">
        <v>145</v>
      </c>
      <c r="F181" s="183" t="s">
        <v>1454</v>
      </c>
      <c r="G181" s="183" t="s">
        <v>1455</v>
      </c>
      <c r="H181" s="183" t="s">
        <v>1456</v>
      </c>
      <c r="I181" s="183" t="s">
        <v>1457</v>
      </c>
      <c r="J181" s="183" t="s">
        <v>1458</v>
      </c>
      <c r="K181" s="183" t="s">
        <v>1459</v>
      </c>
      <c r="L181" s="183" t="s">
        <v>1460</v>
      </c>
      <c r="M181" s="183" t="s">
        <v>145</v>
      </c>
      <c r="N181" s="183" t="s">
        <v>145</v>
      </c>
      <c r="O181" s="183" t="s">
        <v>145</v>
      </c>
      <c r="P181" s="183" t="s">
        <v>145</v>
      </c>
      <c r="Q181" s="183" t="s">
        <v>145</v>
      </c>
      <c r="R181" s="183" t="s">
        <v>145</v>
      </c>
      <c r="S181" s="183" t="s">
        <v>145</v>
      </c>
      <c r="T181" s="183" t="s">
        <v>145</v>
      </c>
      <c r="U181" s="183" t="s">
        <v>145</v>
      </c>
      <c r="V181" s="183" t="s">
        <v>145</v>
      </c>
      <c r="W181" s="183" t="s">
        <v>145</v>
      </c>
      <c r="X181" s="183" t="s">
        <v>145</v>
      </c>
      <c r="Y181" s="183" t="s">
        <v>145</v>
      </c>
      <c r="Z181" s="183" t="s">
        <v>145</v>
      </c>
      <c r="AA181" s="183" t="s">
        <v>145</v>
      </c>
      <c r="AB181" s="183" t="s">
        <v>145</v>
      </c>
      <c r="AC181" s="183" t="s">
        <v>145</v>
      </c>
      <c r="AD181" s="183" t="s">
        <v>145</v>
      </c>
      <c r="AE181" s="183" t="s">
        <v>145</v>
      </c>
      <c r="AF181" s="183" t="s">
        <v>145</v>
      </c>
      <c r="AG181" s="183" t="s">
        <v>145</v>
      </c>
      <c r="AH181" s="183" t="s">
        <v>145</v>
      </c>
      <c r="AI181" s="183" t="s">
        <v>145</v>
      </c>
      <c r="AJ181" s="183" t="s">
        <v>145</v>
      </c>
      <c r="AK181" s="183" t="s">
        <v>145</v>
      </c>
      <c r="AL181" s="183" t="s">
        <v>145</v>
      </c>
      <c r="AM181" s="183" t="s">
        <v>145</v>
      </c>
      <c r="AN181" s="183" t="s">
        <v>145</v>
      </c>
      <c r="AO181" s="183" t="s">
        <v>145</v>
      </c>
    </row>
    <row r="182">
      <c r="A182" s="180" t="s">
        <v>1461</v>
      </c>
      <c r="B182" s="183" t="s">
        <v>145</v>
      </c>
      <c r="C182" s="183" t="s">
        <v>145</v>
      </c>
      <c r="D182" s="183" t="s">
        <v>145</v>
      </c>
      <c r="E182" s="183" t="s">
        <v>145</v>
      </c>
      <c r="F182" s="183" t="s">
        <v>145</v>
      </c>
      <c r="G182" s="183" t="s">
        <v>145</v>
      </c>
      <c r="H182" s="183" t="s">
        <v>1462</v>
      </c>
      <c r="I182" s="183" t="s">
        <v>1463</v>
      </c>
      <c r="J182" s="183" t="s">
        <v>1464</v>
      </c>
      <c r="K182" s="183" t="s">
        <v>1465</v>
      </c>
      <c r="L182" s="183" t="s">
        <v>1466</v>
      </c>
      <c r="M182" s="183" t="s">
        <v>145</v>
      </c>
      <c r="N182" s="183" t="s">
        <v>1467</v>
      </c>
      <c r="O182" s="183" t="s">
        <v>1468</v>
      </c>
      <c r="P182" s="183" t="s">
        <v>145</v>
      </c>
      <c r="Q182" s="183" t="s">
        <v>145</v>
      </c>
      <c r="R182" s="183" t="s">
        <v>145</v>
      </c>
      <c r="S182" s="183" t="s">
        <v>145</v>
      </c>
      <c r="T182" s="183" t="s">
        <v>145</v>
      </c>
      <c r="U182" s="183" t="s">
        <v>145</v>
      </c>
      <c r="V182" s="183" t="s">
        <v>145</v>
      </c>
      <c r="W182" s="183" t="s">
        <v>145</v>
      </c>
      <c r="X182" s="183" t="s">
        <v>145</v>
      </c>
      <c r="Y182" s="183" t="s">
        <v>145</v>
      </c>
      <c r="Z182" s="183" t="s">
        <v>145</v>
      </c>
      <c r="AA182" s="183" t="s">
        <v>145</v>
      </c>
      <c r="AB182" s="183" t="s">
        <v>145</v>
      </c>
      <c r="AC182" s="183" t="s">
        <v>145</v>
      </c>
      <c r="AD182" s="183" t="s">
        <v>145</v>
      </c>
      <c r="AE182" s="183" t="s">
        <v>145</v>
      </c>
      <c r="AF182" s="183" t="s">
        <v>145</v>
      </c>
      <c r="AG182" s="183" t="s">
        <v>145</v>
      </c>
      <c r="AH182" s="183" t="s">
        <v>145</v>
      </c>
      <c r="AI182" s="183" t="s">
        <v>145</v>
      </c>
      <c r="AJ182" s="183" t="s">
        <v>145</v>
      </c>
      <c r="AK182" s="183" t="s">
        <v>145</v>
      </c>
      <c r="AL182" s="183" t="s">
        <v>145</v>
      </c>
      <c r="AM182" s="183" t="s">
        <v>145</v>
      </c>
      <c r="AN182" s="183" t="s">
        <v>145</v>
      </c>
      <c r="AO182" s="183" t="s">
        <v>145</v>
      </c>
    </row>
    <row r="183">
      <c r="A183" s="180" t="s">
        <v>1469</v>
      </c>
      <c r="B183" s="183" t="s">
        <v>145</v>
      </c>
      <c r="C183" s="183" t="s">
        <v>145</v>
      </c>
      <c r="D183" s="183" t="s">
        <v>145</v>
      </c>
      <c r="E183" s="183" t="s">
        <v>145</v>
      </c>
      <c r="F183" s="183" t="s">
        <v>1470</v>
      </c>
      <c r="G183" s="183" t="s">
        <v>1471</v>
      </c>
      <c r="H183" s="183" t="s">
        <v>1472</v>
      </c>
      <c r="I183" s="183" t="s">
        <v>1473</v>
      </c>
      <c r="J183" s="183" t="s">
        <v>1474</v>
      </c>
      <c r="K183" s="183" t="s">
        <v>1475</v>
      </c>
      <c r="L183" s="183" t="s">
        <v>1476</v>
      </c>
      <c r="M183" s="183" t="s">
        <v>145</v>
      </c>
      <c r="N183" s="183" t="s">
        <v>145</v>
      </c>
      <c r="O183" s="183" t="s">
        <v>145</v>
      </c>
      <c r="P183" s="183" t="s">
        <v>145</v>
      </c>
      <c r="Q183" s="183" t="s">
        <v>145</v>
      </c>
      <c r="R183" s="183" t="s">
        <v>145</v>
      </c>
      <c r="S183" s="183" t="s">
        <v>145</v>
      </c>
      <c r="T183" s="183" t="s">
        <v>145</v>
      </c>
      <c r="U183" s="183" t="s">
        <v>145</v>
      </c>
      <c r="V183" s="183" t="s">
        <v>145</v>
      </c>
      <c r="W183" s="183" t="s">
        <v>145</v>
      </c>
      <c r="X183" s="183" t="s">
        <v>145</v>
      </c>
      <c r="Y183" s="183" t="s">
        <v>145</v>
      </c>
      <c r="Z183" s="183" t="s">
        <v>145</v>
      </c>
      <c r="AA183" s="183" t="s">
        <v>145</v>
      </c>
      <c r="AB183" s="183" t="s">
        <v>145</v>
      </c>
      <c r="AC183" s="183" t="s">
        <v>145</v>
      </c>
      <c r="AD183" s="183" t="s">
        <v>145</v>
      </c>
      <c r="AE183" s="183" t="s">
        <v>145</v>
      </c>
      <c r="AF183" s="183" t="s">
        <v>145</v>
      </c>
      <c r="AG183" s="183" t="s">
        <v>145</v>
      </c>
      <c r="AH183" s="183" t="s">
        <v>145</v>
      </c>
      <c r="AI183" s="183" t="s">
        <v>145</v>
      </c>
      <c r="AJ183" s="183" t="s">
        <v>145</v>
      </c>
      <c r="AK183" s="183" t="s">
        <v>145</v>
      </c>
      <c r="AL183" s="183" t="s">
        <v>145</v>
      </c>
      <c r="AM183" s="183" t="s">
        <v>145</v>
      </c>
      <c r="AN183" s="183" t="s">
        <v>145</v>
      </c>
      <c r="AO183" s="183" t="s">
        <v>145</v>
      </c>
    </row>
    <row r="184">
      <c r="A184" s="180" t="s">
        <v>1477</v>
      </c>
      <c r="B184" s="183" t="s">
        <v>145</v>
      </c>
      <c r="C184" s="183" t="s">
        <v>145</v>
      </c>
      <c r="D184" s="183" t="s">
        <v>145</v>
      </c>
      <c r="E184" s="183" t="s">
        <v>145</v>
      </c>
      <c r="F184" s="183" t="s">
        <v>1478</v>
      </c>
      <c r="G184" s="183" t="s">
        <v>1479</v>
      </c>
      <c r="H184" s="183" t="s">
        <v>1480</v>
      </c>
      <c r="I184" s="183" t="s">
        <v>1481</v>
      </c>
      <c r="J184" s="183" t="s">
        <v>1482</v>
      </c>
      <c r="K184" s="183" t="s">
        <v>1483</v>
      </c>
      <c r="L184" s="183" t="s">
        <v>1484</v>
      </c>
      <c r="M184" s="183" t="s">
        <v>145</v>
      </c>
      <c r="N184" s="183" t="s">
        <v>145</v>
      </c>
      <c r="O184" s="183" t="s">
        <v>145</v>
      </c>
      <c r="P184" s="183" t="s">
        <v>145</v>
      </c>
      <c r="Q184" s="183" t="s">
        <v>145</v>
      </c>
      <c r="R184" s="183" t="s">
        <v>145</v>
      </c>
      <c r="S184" s="183" t="s">
        <v>145</v>
      </c>
      <c r="T184" s="183" t="s">
        <v>145</v>
      </c>
      <c r="U184" s="183" t="s">
        <v>145</v>
      </c>
      <c r="V184" s="183" t="s">
        <v>145</v>
      </c>
      <c r="W184" s="183" t="s">
        <v>145</v>
      </c>
      <c r="X184" s="183" t="s">
        <v>145</v>
      </c>
      <c r="Y184" s="183" t="s">
        <v>145</v>
      </c>
      <c r="Z184" s="183" t="s">
        <v>145</v>
      </c>
      <c r="AA184" s="183" t="s">
        <v>145</v>
      </c>
      <c r="AB184" s="183" t="s">
        <v>145</v>
      </c>
      <c r="AC184" s="183" t="s">
        <v>145</v>
      </c>
      <c r="AD184" s="183" t="s">
        <v>145</v>
      </c>
      <c r="AE184" s="183" t="s">
        <v>145</v>
      </c>
      <c r="AF184" s="183" t="s">
        <v>145</v>
      </c>
      <c r="AG184" s="183" t="s">
        <v>145</v>
      </c>
      <c r="AH184" s="183" t="s">
        <v>145</v>
      </c>
      <c r="AI184" s="183" t="s">
        <v>145</v>
      </c>
      <c r="AJ184" s="183" t="s">
        <v>145</v>
      </c>
      <c r="AK184" s="183" t="s">
        <v>145</v>
      </c>
      <c r="AL184" s="183" t="s">
        <v>145</v>
      </c>
      <c r="AM184" s="183" t="s">
        <v>145</v>
      </c>
      <c r="AN184" s="183" t="s">
        <v>145</v>
      </c>
      <c r="AO184" s="183" t="s">
        <v>145</v>
      </c>
    </row>
    <row r="185">
      <c r="A185" s="180" t="s">
        <v>1485</v>
      </c>
      <c r="B185" s="183" t="s">
        <v>145</v>
      </c>
      <c r="C185" s="183" t="s">
        <v>145</v>
      </c>
      <c r="D185" s="183" t="s">
        <v>145</v>
      </c>
      <c r="E185" s="183" t="s">
        <v>145</v>
      </c>
      <c r="F185" s="183" t="s">
        <v>1486</v>
      </c>
      <c r="G185" s="183" t="s">
        <v>1487</v>
      </c>
      <c r="H185" s="183" t="s">
        <v>1488</v>
      </c>
      <c r="I185" s="183" t="s">
        <v>1489</v>
      </c>
      <c r="J185" s="183" t="s">
        <v>1490</v>
      </c>
      <c r="K185" s="183" t="s">
        <v>1491</v>
      </c>
      <c r="L185" s="183" t="s">
        <v>1492</v>
      </c>
      <c r="M185" s="183" t="s">
        <v>145</v>
      </c>
      <c r="N185" s="183" t="s">
        <v>145</v>
      </c>
      <c r="O185" s="183" t="s">
        <v>145</v>
      </c>
      <c r="P185" s="183" t="s">
        <v>145</v>
      </c>
      <c r="Q185" s="183" t="s">
        <v>145</v>
      </c>
      <c r="R185" s="183" t="s">
        <v>145</v>
      </c>
      <c r="S185" s="183" t="s">
        <v>145</v>
      </c>
      <c r="T185" s="183" t="s">
        <v>145</v>
      </c>
      <c r="U185" s="183" t="s">
        <v>145</v>
      </c>
      <c r="V185" s="183" t="s">
        <v>145</v>
      </c>
      <c r="W185" s="183" t="s">
        <v>145</v>
      </c>
      <c r="X185" s="183" t="s">
        <v>145</v>
      </c>
      <c r="Y185" s="183" t="s">
        <v>145</v>
      </c>
      <c r="Z185" s="183" t="s">
        <v>145</v>
      </c>
      <c r="AA185" s="183" t="s">
        <v>145</v>
      </c>
      <c r="AB185" s="183" t="s">
        <v>145</v>
      </c>
      <c r="AC185" s="183" t="s">
        <v>145</v>
      </c>
      <c r="AD185" s="183" t="s">
        <v>145</v>
      </c>
      <c r="AE185" s="183" t="s">
        <v>145</v>
      </c>
      <c r="AF185" s="183" t="s">
        <v>145</v>
      </c>
      <c r="AG185" s="183" t="s">
        <v>145</v>
      </c>
      <c r="AH185" s="183" t="s">
        <v>145</v>
      </c>
      <c r="AI185" s="183" t="s">
        <v>145</v>
      </c>
      <c r="AJ185" s="183" t="s">
        <v>145</v>
      </c>
      <c r="AK185" s="183" t="s">
        <v>145</v>
      </c>
      <c r="AL185" s="183" t="s">
        <v>145</v>
      </c>
      <c r="AM185" s="183" t="s">
        <v>145</v>
      </c>
      <c r="AN185" s="183" t="s">
        <v>145</v>
      </c>
      <c r="AO185" s="183" t="s">
        <v>145</v>
      </c>
    </row>
    <row r="186">
      <c r="A186" s="180" t="s">
        <v>40</v>
      </c>
      <c r="B186" s="183" t="s">
        <v>145</v>
      </c>
      <c r="C186" s="183" t="s">
        <v>145</v>
      </c>
      <c r="D186" s="183" t="s">
        <v>145</v>
      </c>
      <c r="E186" s="183" t="s">
        <v>145</v>
      </c>
      <c r="F186" s="183" t="s">
        <v>1493</v>
      </c>
      <c r="G186" s="183" t="s">
        <v>1494</v>
      </c>
      <c r="H186" s="183" t="s">
        <v>1495</v>
      </c>
      <c r="I186" s="183" t="s">
        <v>1496</v>
      </c>
      <c r="J186" s="183" t="s">
        <v>1497</v>
      </c>
      <c r="K186" s="183" t="s">
        <v>1498</v>
      </c>
      <c r="L186" s="183" t="s">
        <v>1499</v>
      </c>
      <c r="M186" s="183" t="s">
        <v>145</v>
      </c>
      <c r="N186" s="183" t="s">
        <v>145</v>
      </c>
      <c r="O186" s="183" t="s">
        <v>145</v>
      </c>
      <c r="P186" s="183" t="s">
        <v>145</v>
      </c>
      <c r="Q186" s="183" t="s">
        <v>145</v>
      </c>
      <c r="R186" s="183" t="s">
        <v>145</v>
      </c>
      <c r="S186" s="183" t="s">
        <v>145</v>
      </c>
      <c r="T186" s="183" t="s">
        <v>145</v>
      </c>
      <c r="U186" s="183" t="s">
        <v>145</v>
      </c>
      <c r="V186" s="183" t="s">
        <v>145</v>
      </c>
      <c r="W186" s="183" t="s">
        <v>145</v>
      </c>
      <c r="X186" s="183" t="s">
        <v>145</v>
      </c>
      <c r="Y186" s="183" t="s">
        <v>145</v>
      </c>
      <c r="Z186" s="183" t="s">
        <v>145</v>
      </c>
      <c r="AA186" s="183" t="s">
        <v>145</v>
      </c>
      <c r="AB186" s="183" t="s">
        <v>145</v>
      </c>
      <c r="AC186" s="183" t="s">
        <v>145</v>
      </c>
      <c r="AD186" s="183" t="s">
        <v>145</v>
      </c>
      <c r="AE186" s="183" t="s">
        <v>145</v>
      </c>
      <c r="AF186" s="183" t="s">
        <v>145</v>
      </c>
      <c r="AG186" s="183" t="s">
        <v>145</v>
      </c>
      <c r="AH186" s="183" t="s">
        <v>145</v>
      </c>
      <c r="AI186" s="183" t="s">
        <v>145</v>
      </c>
      <c r="AJ186" s="183" t="s">
        <v>145</v>
      </c>
      <c r="AK186" s="183" t="s">
        <v>145</v>
      </c>
      <c r="AL186" s="183" t="s">
        <v>145</v>
      </c>
      <c r="AM186" s="183" t="s">
        <v>145</v>
      </c>
      <c r="AN186" s="183" t="s">
        <v>145</v>
      </c>
      <c r="AO186" s="183" t="s">
        <v>145</v>
      </c>
    </row>
    <row r="187">
      <c r="A187" s="180" t="s">
        <v>96</v>
      </c>
      <c r="B187" s="183" t="s">
        <v>145</v>
      </c>
      <c r="C187" s="183" t="s">
        <v>145</v>
      </c>
      <c r="D187" s="183" t="s">
        <v>1500</v>
      </c>
      <c r="E187" s="183" t="s">
        <v>1501</v>
      </c>
      <c r="F187" s="183" t="s">
        <v>1502</v>
      </c>
      <c r="G187" s="183" t="s">
        <v>1503</v>
      </c>
      <c r="H187" s="183" t="s">
        <v>1504</v>
      </c>
      <c r="I187" s="183" t="s">
        <v>1505</v>
      </c>
      <c r="J187" s="183" t="s">
        <v>1506</v>
      </c>
      <c r="K187" s="183" t="s">
        <v>1507</v>
      </c>
      <c r="L187" s="183" t="s">
        <v>1508</v>
      </c>
      <c r="M187" s="183" t="s">
        <v>1509</v>
      </c>
      <c r="N187" s="183" t="s">
        <v>145</v>
      </c>
      <c r="O187" s="183" t="s">
        <v>145</v>
      </c>
      <c r="P187" s="183" t="s">
        <v>145</v>
      </c>
      <c r="Q187" s="183" t="s">
        <v>145</v>
      </c>
      <c r="R187" s="183" t="s">
        <v>145</v>
      </c>
      <c r="S187" s="183" t="s">
        <v>145</v>
      </c>
      <c r="T187" s="183" t="s">
        <v>145</v>
      </c>
      <c r="U187" s="183" t="s">
        <v>145</v>
      </c>
      <c r="V187" s="183" t="s">
        <v>145</v>
      </c>
      <c r="W187" s="183" t="s">
        <v>145</v>
      </c>
      <c r="X187" s="183" t="s">
        <v>145</v>
      </c>
      <c r="Y187" s="183" t="s">
        <v>145</v>
      </c>
      <c r="Z187" s="183" t="s">
        <v>145</v>
      </c>
      <c r="AA187" s="183" t="s">
        <v>145</v>
      </c>
      <c r="AB187" s="183" t="s">
        <v>145</v>
      </c>
      <c r="AC187" s="183" t="s">
        <v>145</v>
      </c>
      <c r="AD187" s="183" t="s">
        <v>145</v>
      </c>
      <c r="AE187" s="183" t="s">
        <v>145</v>
      </c>
      <c r="AF187" s="183" t="s">
        <v>145</v>
      </c>
      <c r="AG187" s="183" t="s">
        <v>145</v>
      </c>
      <c r="AH187" s="183" t="s">
        <v>145</v>
      </c>
      <c r="AI187" s="183" t="s">
        <v>145</v>
      </c>
      <c r="AJ187" s="183" t="s">
        <v>145</v>
      </c>
      <c r="AK187" s="183" t="s">
        <v>145</v>
      </c>
      <c r="AL187" s="183" t="s">
        <v>145</v>
      </c>
      <c r="AM187" s="183" t="s">
        <v>145</v>
      </c>
      <c r="AN187" s="183" t="s">
        <v>145</v>
      </c>
      <c r="AO187" s="183" t="s">
        <v>145</v>
      </c>
    </row>
    <row r="188">
      <c r="A188" s="180" t="s">
        <v>1510</v>
      </c>
      <c r="B188" s="183" t="s">
        <v>145</v>
      </c>
      <c r="C188" s="183" t="s">
        <v>145</v>
      </c>
      <c r="D188" s="183" t="s">
        <v>145</v>
      </c>
      <c r="E188" s="183" t="s">
        <v>145</v>
      </c>
      <c r="F188" s="183" t="s">
        <v>145</v>
      </c>
      <c r="G188" s="183" t="s">
        <v>145</v>
      </c>
      <c r="H188" s="183" t="s">
        <v>145</v>
      </c>
      <c r="I188" s="183" t="s">
        <v>145</v>
      </c>
      <c r="J188" s="183" t="s">
        <v>1511</v>
      </c>
      <c r="K188" s="183" t="s">
        <v>1512</v>
      </c>
      <c r="L188" s="183" t="s">
        <v>1513</v>
      </c>
      <c r="M188" s="183" t="s">
        <v>1514</v>
      </c>
      <c r="N188" s="183" t="s">
        <v>1515</v>
      </c>
      <c r="O188" s="183" t="s">
        <v>1513</v>
      </c>
      <c r="P188" s="183" t="s">
        <v>145</v>
      </c>
      <c r="Q188" s="183" t="s">
        <v>1516</v>
      </c>
      <c r="R188" s="183" t="s">
        <v>145</v>
      </c>
      <c r="S188" s="183" t="s">
        <v>145</v>
      </c>
      <c r="T188" s="183" t="s">
        <v>145</v>
      </c>
      <c r="U188" s="183" t="s">
        <v>145</v>
      </c>
      <c r="V188" s="183" t="s">
        <v>145</v>
      </c>
      <c r="W188" s="183" t="s">
        <v>145</v>
      </c>
      <c r="X188" s="183" t="s">
        <v>145</v>
      </c>
      <c r="Y188" s="183" t="s">
        <v>145</v>
      </c>
      <c r="Z188" s="183" t="s">
        <v>145</v>
      </c>
      <c r="AA188" s="183" t="s">
        <v>145</v>
      </c>
      <c r="AB188" s="183" t="s">
        <v>145</v>
      </c>
      <c r="AC188" s="183" t="s">
        <v>145</v>
      </c>
      <c r="AD188" s="183" t="s">
        <v>145</v>
      </c>
      <c r="AE188" s="183" t="s">
        <v>145</v>
      </c>
      <c r="AF188" s="183" t="s">
        <v>145</v>
      </c>
      <c r="AG188" s="183" t="s">
        <v>145</v>
      </c>
      <c r="AH188" s="183" t="s">
        <v>145</v>
      </c>
      <c r="AI188" s="183" t="s">
        <v>145</v>
      </c>
      <c r="AJ188" s="183" t="s">
        <v>145</v>
      </c>
      <c r="AK188" s="183" t="s">
        <v>145</v>
      </c>
      <c r="AL188" s="183" t="s">
        <v>145</v>
      </c>
      <c r="AM188" s="183" t="s">
        <v>145</v>
      </c>
      <c r="AN188" s="183" t="s">
        <v>145</v>
      </c>
      <c r="AO188" s="183" t="s">
        <v>145</v>
      </c>
    </row>
    <row r="189">
      <c r="A189" s="180" t="s">
        <v>1517</v>
      </c>
      <c r="B189" s="183" t="s">
        <v>145</v>
      </c>
      <c r="C189" s="183" t="s">
        <v>145</v>
      </c>
      <c r="D189" s="183" t="s">
        <v>145</v>
      </c>
      <c r="E189" s="183" t="s">
        <v>145</v>
      </c>
      <c r="F189" s="183" t="s">
        <v>145</v>
      </c>
      <c r="G189" s="183" t="s">
        <v>145</v>
      </c>
      <c r="H189" s="183" t="s">
        <v>145</v>
      </c>
      <c r="I189" s="183" t="s">
        <v>145</v>
      </c>
      <c r="J189" s="183" t="s">
        <v>145</v>
      </c>
      <c r="K189" s="183" t="s">
        <v>1518</v>
      </c>
      <c r="L189" s="183" t="s">
        <v>1519</v>
      </c>
      <c r="M189" s="183" t="s">
        <v>1520</v>
      </c>
      <c r="N189" s="183" t="s">
        <v>1521</v>
      </c>
      <c r="O189" s="183" t="s">
        <v>1522</v>
      </c>
      <c r="P189" s="183" t="s">
        <v>145</v>
      </c>
      <c r="Q189" s="183" t="s">
        <v>1523</v>
      </c>
      <c r="R189" s="183" t="s">
        <v>1524</v>
      </c>
      <c r="S189" s="183" t="s">
        <v>145</v>
      </c>
      <c r="T189" s="183" t="s">
        <v>145</v>
      </c>
      <c r="U189" s="183" t="s">
        <v>145</v>
      </c>
      <c r="V189" s="183" t="s">
        <v>145</v>
      </c>
      <c r="W189" s="183" t="s">
        <v>145</v>
      </c>
      <c r="X189" s="183" t="s">
        <v>145</v>
      </c>
      <c r="Y189" s="183" t="s">
        <v>145</v>
      </c>
      <c r="Z189" s="183" t="s">
        <v>145</v>
      </c>
      <c r="AA189" s="183" t="s">
        <v>145</v>
      </c>
      <c r="AB189" s="183" t="s">
        <v>145</v>
      </c>
      <c r="AC189" s="183" t="s">
        <v>145</v>
      </c>
      <c r="AD189" s="183" t="s">
        <v>145</v>
      </c>
      <c r="AE189" s="183" t="s">
        <v>145</v>
      </c>
      <c r="AF189" s="183" t="s">
        <v>145</v>
      </c>
      <c r="AG189" s="183" t="s">
        <v>145</v>
      </c>
      <c r="AH189" s="183" t="s">
        <v>145</v>
      </c>
      <c r="AI189" s="183" t="s">
        <v>145</v>
      </c>
      <c r="AJ189" s="183" t="s">
        <v>145</v>
      </c>
      <c r="AK189" s="183" t="s">
        <v>145</v>
      </c>
      <c r="AL189" s="183" t="s">
        <v>145</v>
      </c>
      <c r="AM189" s="183" t="s">
        <v>145</v>
      </c>
      <c r="AN189" s="183" t="s">
        <v>145</v>
      </c>
      <c r="AO189" s="183" t="s">
        <v>145</v>
      </c>
    </row>
    <row r="190">
      <c r="A190" s="180" t="s">
        <v>1525</v>
      </c>
      <c r="B190" s="183" t="s">
        <v>145</v>
      </c>
      <c r="C190" s="183" t="s">
        <v>145</v>
      </c>
      <c r="D190" s="183" t="s">
        <v>145</v>
      </c>
      <c r="E190" s="183" t="s">
        <v>145</v>
      </c>
      <c r="F190" s="183" t="s">
        <v>145</v>
      </c>
      <c r="G190" s="183" t="s">
        <v>145</v>
      </c>
      <c r="H190" s="183" t="s">
        <v>1526</v>
      </c>
      <c r="I190" s="183" t="s">
        <v>145</v>
      </c>
      <c r="J190" s="183" t="s">
        <v>145</v>
      </c>
      <c r="K190" s="183" t="s">
        <v>145</v>
      </c>
      <c r="L190" s="183" t="s">
        <v>1527</v>
      </c>
      <c r="M190" s="183" t="s">
        <v>145</v>
      </c>
      <c r="N190" s="183" t="s">
        <v>145</v>
      </c>
      <c r="O190" s="183" t="s">
        <v>145</v>
      </c>
      <c r="P190" s="183" t="s">
        <v>145</v>
      </c>
      <c r="Q190" s="183" t="s">
        <v>145</v>
      </c>
      <c r="R190" s="183" t="s">
        <v>145</v>
      </c>
      <c r="S190" s="183" t="s">
        <v>145</v>
      </c>
      <c r="T190" s="183" t="s">
        <v>145</v>
      </c>
      <c r="U190" s="183" t="s">
        <v>145</v>
      </c>
      <c r="V190" s="183" t="s">
        <v>145</v>
      </c>
      <c r="W190" s="183" t="s">
        <v>145</v>
      </c>
      <c r="X190" s="183" t="s">
        <v>145</v>
      </c>
      <c r="Y190" s="183" t="s">
        <v>145</v>
      </c>
      <c r="Z190" s="183" t="s">
        <v>145</v>
      </c>
      <c r="AA190" s="183" t="s">
        <v>145</v>
      </c>
      <c r="AB190" s="183" t="s">
        <v>145</v>
      </c>
      <c r="AC190" s="183" t="s">
        <v>145</v>
      </c>
      <c r="AD190" s="183" t="s">
        <v>145</v>
      </c>
      <c r="AE190" s="183" t="s">
        <v>145</v>
      </c>
      <c r="AF190" s="183" t="s">
        <v>145</v>
      </c>
      <c r="AG190" s="183" t="s">
        <v>145</v>
      </c>
      <c r="AH190" s="183" t="s">
        <v>145</v>
      </c>
      <c r="AI190" s="183" t="s">
        <v>145</v>
      </c>
      <c r="AJ190" s="183" t="s">
        <v>145</v>
      </c>
      <c r="AK190" s="183" t="s">
        <v>145</v>
      </c>
      <c r="AL190" s="183" t="s">
        <v>145</v>
      </c>
      <c r="AM190" s="183" t="s">
        <v>145</v>
      </c>
      <c r="AN190" s="183" t="s">
        <v>145</v>
      </c>
      <c r="AO190" s="183" t="s">
        <v>145</v>
      </c>
    </row>
    <row r="191">
      <c r="A191" s="180" t="s">
        <v>1528</v>
      </c>
      <c r="B191" s="183" t="s">
        <v>145</v>
      </c>
      <c r="C191" s="183" t="s">
        <v>145</v>
      </c>
      <c r="D191" s="183" t="s">
        <v>145</v>
      </c>
      <c r="E191" s="183" t="s">
        <v>145</v>
      </c>
      <c r="F191" s="183" t="s">
        <v>145</v>
      </c>
      <c r="G191" s="183" t="s">
        <v>1529</v>
      </c>
      <c r="H191" s="183" t="s">
        <v>1530</v>
      </c>
      <c r="I191" s="183" t="s">
        <v>1531</v>
      </c>
      <c r="J191" s="183" t="s">
        <v>1532</v>
      </c>
      <c r="K191" s="183" t="s">
        <v>1533</v>
      </c>
      <c r="L191" s="183" t="s">
        <v>1534</v>
      </c>
      <c r="M191" s="183" t="s">
        <v>1535</v>
      </c>
      <c r="N191" s="183" t="s">
        <v>1536</v>
      </c>
      <c r="O191" s="183" t="s">
        <v>145</v>
      </c>
      <c r="P191" s="183" t="s">
        <v>145</v>
      </c>
      <c r="Q191" s="183" t="s">
        <v>145</v>
      </c>
      <c r="R191" s="183" t="s">
        <v>145</v>
      </c>
      <c r="S191" s="183" t="s">
        <v>145</v>
      </c>
      <c r="T191" s="183" t="s">
        <v>145</v>
      </c>
      <c r="U191" s="183" t="s">
        <v>145</v>
      </c>
      <c r="V191" s="183" t="s">
        <v>145</v>
      </c>
      <c r="W191" s="183" t="s">
        <v>145</v>
      </c>
      <c r="X191" s="183" t="s">
        <v>145</v>
      </c>
      <c r="Y191" s="183" t="s">
        <v>145</v>
      </c>
      <c r="Z191" s="183" t="s">
        <v>145</v>
      </c>
      <c r="AA191" s="183" t="s">
        <v>145</v>
      </c>
      <c r="AB191" s="183" t="s">
        <v>145</v>
      </c>
      <c r="AC191" s="183" t="s">
        <v>145</v>
      </c>
      <c r="AD191" s="183" t="s">
        <v>145</v>
      </c>
      <c r="AE191" s="183" t="s">
        <v>145</v>
      </c>
      <c r="AF191" s="183" t="s">
        <v>145</v>
      </c>
      <c r="AG191" s="183" t="s">
        <v>145</v>
      </c>
      <c r="AH191" s="183" t="s">
        <v>145</v>
      </c>
      <c r="AI191" s="183" t="s">
        <v>145</v>
      </c>
      <c r="AJ191" s="183" t="s">
        <v>145</v>
      </c>
      <c r="AK191" s="183" t="s">
        <v>145</v>
      </c>
      <c r="AL191" s="183" t="s">
        <v>145</v>
      </c>
      <c r="AM191" s="183" t="s">
        <v>145</v>
      </c>
      <c r="AN191" s="183" t="s">
        <v>145</v>
      </c>
      <c r="AO191" s="183" t="s">
        <v>145</v>
      </c>
    </row>
    <row r="192">
      <c r="A192" s="180" t="s">
        <v>1537</v>
      </c>
      <c r="B192" s="183" t="s">
        <v>145</v>
      </c>
      <c r="C192" s="183" t="s">
        <v>145</v>
      </c>
      <c r="D192" s="183" t="s">
        <v>145</v>
      </c>
      <c r="E192" s="183" t="s">
        <v>145</v>
      </c>
      <c r="F192" s="183" t="s">
        <v>145</v>
      </c>
      <c r="G192" s="183" t="s">
        <v>145</v>
      </c>
      <c r="H192" s="183" t="s">
        <v>1538</v>
      </c>
      <c r="I192" s="183" t="s">
        <v>1539</v>
      </c>
      <c r="J192" s="183" t="s">
        <v>1540</v>
      </c>
      <c r="K192" s="183" t="s">
        <v>1541</v>
      </c>
      <c r="L192" s="183" t="s">
        <v>1542</v>
      </c>
      <c r="M192" s="183" t="s">
        <v>1543</v>
      </c>
      <c r="N192" s="183" t="s">
        <v>1544</v>
      </c>
      <c r="O192" s="183" t="s">
        <v>145</v>
      </c>
      <c r="P192" s="183" t="s">
        <v>145</v>
      </c>
      <c r="Q192" s="183" t="s">
        <v>145</v>
      </c>
      <c r="R192" s="183" t="s">
        <v>145</v>
      </c>
      <c r="S192" s="183" t="s">
        <v>145</v>
      </c>
      <c r="T192" s="183" t="s">
        <v>145</v>
      </c>
      <c r="U192" s="183" t="s">
        <v>145</v>
      </c>
      <c r="V192" s="183" t="s">
        <v>145</v>
      </c>
      <c r="W192" s="183" t="s">
        <v>145</v>
      </c>
      <c r="X192" s="183" t="s">
        <v>145</v>
      </c>
      <c r="Y192" s="183" t="s">
        <v>145</v>
      </c>
      <c r="Z192" s="183" t="s">
        <v>145</v>
      </c>
      <c r="AA192" s="183" t="s">
        <v>145</v>
      </c>
      <c r="AB192" s="183" t="s">
        <v>145</v>
      </c>
      <c r="AC192" s="183" t="s">
        <v>145</v>
      </c>
      <c r="AD192" s="183" t="s">
        <v>145</v>
      </c>
      <c r="AE192" s="183" t="s">
        <v>145</v>
      </c>
      <c r="AF192" s="183" t="s">
        <v>145</v>
      </c>
      <c r="AG192" s="183" t="s">
        <v>145</v>
      </c>
      <c r="AH192" s="183" t="s">
        <v>145</v>
      </c>
      <c r="AI192" s="183" t="s">
        <v>145</v>
      </c>
      <c r="AJ192" s="183" t="s">
        <v>145</v>
      </c>
      <c r="AK192" s="183" t="s">
        <v>145</v>
      </c>
      <c r="AL192" s="183" t="s">
        <v>145</v>
      </c>
      <c r="AM192" s="183" t="s">
        <v>145</v>
      </c>
      <c r="AN192" s="183" t="s">
        <v>145</v>
      </c>
      <c r="AO192" s="183" t="s">
        <v>145</v>
      </c>
    </row>
    <row r="193">
      <c r="A193" s="180" t="s">
        <v>1545</v>
      </c>
      <c r="B193" s="183" t="s">
        <v>145</v>
      </c>
      <c r="C193" s="183" t="s">
        <v>145</v>
      </c>
      <c r="D193" s="183" t="s">
        <v>145</v>
      </c>
      <c r="E193" s="183" t="s">
        <v>145</v>
      </c>
      <c r="F193" s="183" t="s">
        <v>145</v>
      </c>
      <c r="G193" s="183" t="s">
        <v>1546</v>
      </c>
      <c r="H193" s="183" t="s">
        <v>1547</v>
      </c>
      <c r="I193" s="183" t="s">
        <v>1548</v>
      </c>
      <c r="J193" s="183" t="s">
        <v>1549</v>
      </c>
      <c r="K193" s="183" t="s">
        <v>1550</v>
      </c>
      <c r="L193" s="183" t="s">
        <v>1551</v>
      </c>
      <c r="M193" s="183" t="s">
        <v>145</v>
      </c>
      <c r="N193" s="183" t="s">
        <v>145</v>
      </c>
      <c r="O193" s="183" t="s">
        <v>145</v>
      </c>
      <c r="P193" s="183" t="s">
        <v>145</v>
      </c>
      <c r="Q193" s="183" t="s">
        <v>145</v>
      </c>
      <c r="R193" s="183" t="s">
        <v>145</v>
      </c>
      <c r="S193" s="183" t="s">
        <v>145</v>
      </c>
      <c r="T193" s="183" t="s">
        <v>145</v>
      </c>
      <c r="U193" s="183" t="s">
        <v>145</v>
      </c>
      <c r="V193" s="183" t="s">
        <v>145</v>
      </c>
      <c r="W193" s="183" t="s">
        <v>145</v>
      </c>
      <c r="X193" s="183" t="s">
        <v>145</v>
      </c>
      <c r="Y193" s="183" t="s">
        <v>145</v>
      </c>
      <c r="Z193" s="183" t="s">
        <v>145</v>
      </c>
      <c r="AA193" s="183" t="s">
        <v>145</v>
      </c>
      <c r="AB193" s="183" t="s">
        <v>145</v>
      </c>
      <c r="AC193" s="183" t="s">
        <v>145</v>
      </c>
      <c r="AD193" s="183" t="s">
        <v>145</v>
      </c>
      <c r="AE193" s="183" t="s">
        <v>145</v>
      </c>
      <c r="AF193" s="183" t="s">
        <v>145</v>
      </c>
      <c r="AG193" s="183" t="s">
        <v>145</v>
      </c>
      <c r="AH193" s="183" t="s">
        <v>145</v>
      </c>
      <c r="AI193" s="183" t="s">
        <v>145</v>
      </c>
      <c r="AJ193" s="183" t="s">
        <v>145</v>
      </c>
      <c r="AK193" s="183" t="s">
        <v>145</v>
      </c>
      <c r="AL193" s="183" t="s">
        <v>145</v>
      </c>
      <c r="AM193" s="183" t="s">
        <v>145</v>
      </c>
      <c r="AN193" s="183" t="s">
        <v>145</v>
      </c>
      <c r="AO193" s="183" t="s">
        <v>145</v>
      </c>
    </row>
    <row r="194">
      <c r="A194" s="180" t="s">
        <v>1552</v>
      </c>
      <c r="B194" s="183" t="s">
        <v>145</v>
      </c>
      <c r="C194" s="183" t="s">
        <v>145</v>
      </c>
      <c r="D194" s="183" t="s">
        <v>1553</v>
      </c>
      <c r="E194" s="183" t="s">
        <v>1554</v>
      </c>
      <c r="F194" s="183" t="s">
        <v>1555</v>
      </c>
      <c r="G194" s="183" t="s">
        <v>1556</v>
      </c>
      <c r="H194" s="183" t="s">
        <v>1557</v>
      </c>
      <c r="I194" s="183" t="s">
        <v>1558</v>
      </c>
      <c r="J194" s="183" t="s">
        <v>1559</v>
      </c>
      <c r="K194" s="183" t="s">
        <v>1560</v>
      </c>
      <c r="L194" s="183" t="s">
        <v>1561</v>
      </c>
      <c r="M194" s="183" t="s">
        <v>1562</v>
      </c>
      <c r="N194" s="183" t="s">
        <v>145</v>
      </c>
      <c r="O194" s="183" t="s">
        <v>1563</v>
      </c>
      <c r="P194" s="183" t="s">
        <v>145</v>
      </c>
      <c r="Q194" s="183" t="s">
        <v>145</v>
      </c>
      <c r="R194" s="183" t="s">
        <v>145</v>
      </c>
      <c r="S194" s="183" t="s">
        <v>145</v>
      </c>
      <c r="T194" s="183" t="s">
        <v>145</v>
      </c>
      <c r="U194" s="183" t="s">
        <v>145</v>
      </c>
      <c r="V194" s="183" t="s">
        <v>145</v>
      </c>
      <c r="W194" s="183" t="s">
        <v>145</v>
      </c>
      <c r="X194" s="183" t="s">
        <v>145</v>
      </c>
      <c r="Y194" s="183" t="s">
        <v>145</v>
      </c>
      <c r="Z194" s="183" t="s">
        <v>145</v>
      </c>
      <c r="AA194" s="183" t="s">
        <v>145</v>
      </c>
      <c r="AB194" s="183" t="s">
        <v>145</v>
      </c>
      <c r="AC194" s="183" t="s">
        <v>145</v>
      </c>
      <c r="AD194" s="183" t="s">
        <v>145</v>
      </c>
      <c r="AE194" s="183" t="s">
        <v>145</v>
      </c>
      <c r="AF194" s="183" t="s">
        <v>145</v>
      </c>
      <c r="AG194" s="183" t="s">
        <v>145</v>
      </c>
      <c r="AH194" s="183" t="s">
        <v>145</v>
      </c>
      <c r="AI194" s="183" t="s">
        <v>145</v>
      </c>
      <c r="AJ194" s="183" t="s">
        <v>145</v>
      </c>
      <c r="AK194" s="183" t="s">
        <v>145</v>
      </c>
      <c r="AL194" s="183" t="s">
        <v>145</v>
      </c>
      <c r="AM194" s="183" t="s">
        <v>145</v>
      </c>
      <c r="AN194" s="183" t="s">
        <v>145</v>
      </c>
      <c r="AO194" s="183" t="s">
        <v>145</v>
      </c>
    </row>
    <row r="195">
      <c r="A195" s="180" t="s">
        <v>13</v>
      </c>
      <c r="B195" s="183" t="s">
        <v>145</v>
      </c>
      <c r="C195" s="183" t="s">
        <v>1564</v>
      </c>
      <c r="D195" s="183" t="s">
        <v>1565</v>
      </c>
      <c r="E195" s="183" t="s">
        <v>1566</v>
      </c>
      <c r="F195" s="183" t="s">
        <v>1567</v>
      </c>
      <c r="G195" s="183" t="s">
        <v>1568</v>
      </c>
      <c r="H195" s="183" t="s">
        <v>1569</v>
      </c>
      <c r="I195" s="183" t="s">
        <v>1570</v>
      </c>
      <c r="J195" s="183" t="s">
        <v>1571</v>
      </c>
      <c r="K195" s="183" t="s">
        <v>1572</v>
      </c>
      <c r="L195" s="183" t="s">
        <v>1573</v>
      </c>
      <c r="M195" s="183" t="s">
        <v>1574</v>
      </c>
      <c r="N195" s="183" t="s">
        <v>1575</v>
      </c>
      <c r="O195" s="183" t="s">
        <v>145</v>
      </c>
      <c r="P195" s="183" t="s">
        <v>145</v>
      </c>
      <c r="Q195" s="183" t="s">
        <v>145</v>
      </c>
      <c r="R195" s="183" t="s">
        <v>145</v>
      </c>
      <c r="S195" s="183" t="s">
        <v>145</v>
      </c>
      <c r="T195" s="183" t="s">
        <v>145</v>
      </c>
      <c r="U195" s="183" t="s">
        <v>145</v>
      </c>
      <c r="V195" s="183" t="s">
        <v>145</v>
      </c>
      <c r="W195" s="183" t="s">
        <v>145</v>
      </c>
      <c r="X195" s="183" t="s">
        <v>145</v>
      </c>
      <c r="Y195" s="183" t="s">
        <v>145</v>
      </c>
      <c r="Z195" s="183" t="s">
        <v>145</v>
      </c>
      <c r="AA195" s="183" t="s">
        <v>145</v>
      </c>
      <c r="AB195" s="183" t="s">
        <v>145</v>
      </c>
      <c r="AC195" s="183" t="s">
        <v>145</v>
      </c>
      <c r="AD195" s="183" t="s">
        <v>145</v>
      </c>
      <c r="AE195" s="183" t="s">
        <v>145</v>
      </c>
      <c r="AF195" s="183" t="s">
        <v>145</v>
      </c>
      <c r="AG195" s="183" t="s">
        <v>145</v>
      </c>
      <c r="AH195" s="183" t="s">
        <v>145</v>
      </c>
      <c r="AI195" s="183" t="s">
        <v>145</v>
      </c>
      <c r="AJ195" s="183" t="s">
        <v>145</v>
      </c>
      <c r="AK195" s="183" t="s">
        <v>145</v>
      </c>
      <c r="AL195" s="183" t="s">
        <v>145</v>
      </c>
      <c r="AM195" s="183" t="s">
        <v>145</v>
      </c>
      <c r="AN195" s="183" t="s">
        <v>145</v>
      </c>
      <c r="AO195" s="183" t="s">
        <v>145</v>
      </c>
    </row>
    <row r="196">
      <c r="A196" s="180" t="s">
        <v>1576</v>
      </c>
      <c r="B196" s="183" t="s">
        <v>145</v>
      </c>
      <c r="C196" s="183" t="s">
        <v>145</v>
      </c>
      <c r="D196" s="183" t="s">
        <v>145</v>
      </c>
      <c r="E196" s="183" t="s">
        <v>145</v>
      </c>
      <c r="F196" s="183" t="s">
        <v>145</v>
      </c>
      <c r="G196" s="183" t="s">
        <v>1577</v>
      </c>
      <c r="H196" s="183" t="s">
        <v>1578</v>
      </c>
      <c r="I196" s="183" t="s">
        <v>1579</v>
      </c>
      <c r="J196" s="183" t="s">
        <v>1580</v>
      </c>
      <c r="K196" s="183" t="s">
        <v>1581</v>
      </c>
      <c r="L196" s="183" t="s">
        <v>1582</v>
      </c>
      <c r="M196" s="183" t="s">
        <v>1583</v>
      </c>
      <c r="N196" s="183" t="s">
        <v>1584</v>
      </c>
      <c r="O196" s="183" t="s">
        <v>145</v>
      </c>
      <c r="P196" s="183" t="s">
        <v>145</v>
      </c>
      <c r="Q196" s="183" t="s">
        <v>145</v>
      </c>
      <c r="R196" s="183" t="s">
        <v>145</v>
      </c>
      <c r="S196" s="183" t="s">
        <v>145</v>
      </c>
      <c r="T196" s="183" t="s">
        <v>145</v>
      </c>
      <c r="U196" s="183" t="s">
        <v>145</v>
      </c>
      <c r="V196" s="183" t="s">
        <v>145</v>
      </c>
      <c r="W196" s="183" t="s">
        <v>145</v>
      </c>
      <c r="X196" s="183" t="s">
        <v>145</v>
      </c>
      <c r="Y196" s="183" t="s">
        <v>145</v>
      </c>
      <c r="Z196" s="183" t="s">
        <v>145</v>
      </c>
      <c r="AA196" s="183" t="s">
        <v>145</v>
      </c>
      <c r="AB196" s="183" t="s">
        <v>145</v>
      </c>
      <c r="AC196" s="183" t="s">
        <v>145</v>
      </c>
      <c r="AD196" s="183" t="s">
        <v>145</v>
      </c>
      <c r="AE196" s="183" t="s">
        <v>145</v>
      </c>
      <c r="AF196" s="183" t="s">
        <v>145</v>
      </c>
      <c r="AG196" s="183" t="s">
        <v>145</v>
      </c>
      <c r="AH196" s="183" t="s">
        <v>145</v>
      </c>
      <c r="AI196" s="183" t="s">
        <v>145</v>
      </c>
      <c r="AJ196" s="183" t="s">
        <v>145</v>
      </c>
      <c r="AK196" s="183" t="s">
        <v>145</v>
      </c>
      <c r="AL196" s="183" t="s">
        <v>145</v>
      </c>
      <c r="AM196" s="183" t="s">
        <v>145</v>
      </c>
      <c r="AN196" s="183" t="s">
        <v>145</v>
      </c>
      <c r="AO196" s="183" t="s">
        <v>145</v>
      </c>
    </row>
    <row r="197">
      <c r="A197" s="180" t="s">
        <v>1585</v>
      </c>
      <c r="B197" s="183" t="s">
        <v>145</v>
      </c>
      <c r="C197" s="183" t="s">
        <v>145</v>
      </c>
      <c r="D197" s="183" t="s">
        <v>145</v>
      </c>
      <c r="E197" s="183" t="s">
        <v>145</v>
      </c>
      <c r="F197" s="183" t="s">
        <v>145</v>
      </c>
      <c r="G197" s="183" t="s">
        <v>145</v>
      </c>
      <c r="H197" s="183" t="s">
        <v>145</v>
      </c>
      <c r="I197" s="183" t="s">
        <v>1586</v>
      </c>
      <c r="J197" s="183" t="s">
        <v>1587</v>
      </c>
      <c r="K197" s="183" t="s">
        <v>145</v>
      </c>
      <c r="L197" s="183" t="s">
        <v>145</v>
      </c>
      <c r="M197" s="183" t="s">
        <v>145</v>
      </c>
      <c r="N197" s="183" t="s">
        <v>145</v>
      </c>
      <c r="O197" s="183" t="s">
        <v>145</v>
      </c>
      <c r="P197" s="183" t="s">
        <v>1588</v>
      </c>
      <c r="Q197" s="183" t="s">
        <v>145</v>
      </c>
      <c r="R197" s="183" t="s">
        <v>145</v>
      </c>
      <c r="S197" s="183" t="s">
        <v>145</v>
      </c>
      <c r="T197" s="183" t="s">
        <v>145</v>
      </c>
      <c r="U197" s="183" t="s">
        <v>145</v>
      </c>
      <c r="V197" s="183" t="s">
        <v>145</v>
      </c>
      <c r="W197" s="183" t="s">
        <v>145</v>
      </c>
      <c r="X197" s="183" t="s">
        <v>145</v>
      </c>
      <c r="Y197" s="183" t="s">
        <v>145</v>
      </c>
      <c r="Z197" s="183" t="s">
        <v>145</v>
      </c>
      <c r="AA197" s="183" t="s">
        <v>145</v>
      </c>
      <c r="AB197" s="183" t="s">
        <v>145</v>
      </c>
      <c r="AC197" s="183" t="s">
        <v>145</v>
      </c>
      <c r="AD197" s="183" t="s">
        <v>145</v>
      </c>
      <c r="AE197" s="183" t="s">
        <v>145</v>
      </c>
      <c r="AF197" s="183" t="s">
        <v>145</v>
      </c>
      <c r="AG197" s="183" t="s">
        <v>145</v>
      </c>
      <c r="AH197" s="183" t="s">
        <v>145</v>
      </c>
      <c r="AI197" s="183" t="s">
        <v>145</v>
      </c>
      <c r="AJ197" s="183" t="s">
        <v>145</v>
      </c>
      <c r="AK197" s="183" t="s">
        <v>145</v>
      </c>
      <c r="AL197" s="183" t="s">
        <v>145</v>
      </c>
      <c r="AM197" s="183" t="s">
        <v>145</v>
      </c>
      <c r="AN197" s="183" t="s">
        <v>145</v>
      </c>
      <c r="AO197" s="183" t="s">
        <v>145</v>
      </c>
    </row>
    <row r="198">
      <c r="A198" s="180" t="s">
        <v>1589</v>
      </c>
      <c r="B198" s="183" t="s">
        <v>145</v>
      </c>
      <c r="C198" s="183" t="s">
        <v>145</v>
      </c>
      <c r="D198" s="183" t="s">
        <v>145</v>
      </c>
      <c r="E198" s="183" t="s">
        <v>145</v>
      </c>
      <c r="F198" s="183" t="s">
        <v>145</v>
      </c>
      <c r="G198" s="183" t="s">
        <v>145</v>
      </c>
      <c r="H198" s="183" t="s">
        <v>1590</v>
      </c>
      <c r="I198" s="183" t="s">
        <v>1591</v>
      </c>
      <c r="J198" s="183" t="s">
        <v>1592</v>
      </c>
      <c r="K198" s="183" t="s">
        <v>1593</v>
      </c>
      <c r="L198" s="183" t="s">
        <v>1594</v>
      </c>
      <c r="M198" s="183" t="s">
        <v>1595</v>
      </c>
      <c r="N198" s="183" t="s">
        <v>1596</v>
      </c>
      <c r="O198" s="183" t="s">
        <v>145</v>
      </c>
      <c r="P198" s="183" t="s">
        <v>145</v>
      </c>
      <c r="Q198" s="183" t="s">
        <v>145</v>
      </c>
      <c r="R198" s="183" t="s">
        <v>145</v>
      </c>
      <c r="S198" s="183" t="s">
        <v>145</v>
      </c>
      <c r="T198" s="183" t="s">
        <v>145</v>
      </c>
      <c r="U198" s="183" t="s">
        <v>145</v>
      </c>
      <c r="V198" s="183" t="s">
        <v>145</v>
      </c>
      <c r="W198" s="183" t="s">
        <v>145</v>
      </c>
      <c r="X198" s="183" t="s">
        <v>145</v>
      </c>
      <c r="Y198" s="183" t="s">
        <v>145</v>
      </c>
      <c r="Z198" s="183" t="s">
        <v>145</v>
      </c>
      <c r="AA198" s="183" t="s">
        <v>145</v>
      </c>
      <c r="AB198" s="183" t="s">
        <v>145</v>
      </c>
      <c r="AC198" s="183" t="s">
        <v>145</v>
      </c>
      <c r="AD198" s="183" t="s">
        <v>145</v>
      </c>
      <c r="AE198" s="183" t="s">
        <v>145</v>
      </c>
      <c r="AF198" s="183" t="s">
        <v>145</v>
      </c>
      <c r="AG198" s="183" t="s">
        <v>145</v>
      </c>
      <c r="AH198" s="183" t="s">
        <v>145</v>
      </c>
      <c r="AI198" s="183" t="s">
        <v>145</v>
      </c>
      <c r="AJ198" s="183" t="s">
        <v>145</v>
      </c>
      <c r="AK198" s="183" t="s">
        <v>145</v>
      </c>
      <c r="AL198" s="183" t="s">
        <v>145</v>
      </c>
      <c r="AM198" s="183" t="s">
        <v>145</v>
      </c>
      <c r="AN198" s="183" t="s">
        <v>145</v>
      </c>
      <c r="AO198" s="183" t="s">
        <v>145</v>
      </c>
    </row>
    <row r="199">
      <c r="A199" s="180" t="s">
        <v>1597</v>
      </c>
      <c r="B199" s="183" t="s">
        <v>145</v>
      </c>
      <c r="C199" s="183" t="s">
        <v>145</v>
      </c>
      <c r="D199" s="183" t="s">
        <v>145</v>
      </c>
      <c r="E199" s="183" t="s">
        <v>145</v>
      </c>
      <c r="F199" s="183" t="s">
        <v>145</v>
      </c>
      <c r="G199" s="183" t="s">
        <v>145</v>
      </c>
      <c r="H199" s="183" t="s">
        <v>145</v>
      </c>
      <c r="I199" s="183" t="s">
        <v>1598</v>
      </c>
      <c r="J199" s="183" t="s">
        <v>1598</v>
      </c>
      <c r="K199" s="183" t="s">
        <v>1599</v>
      </c>
      <c r="L199" s="183" t="s">
        <v>1600</v>
      </c>
      <c r="M199" s="183" t="s">
        <v>1601</v>
      </c>
      <c r="N199" s="183" t="s">
        <v>1602</v>
      </c>
      <c r="O199" s="183" t="s">
        <v>1598</v>
      </c>
      <c r="P199" s="183" t="s">
        <v>145</v>
      </c>
      <c r="Q199" s="183" t="s">
        <v>145</v>
      </c>
      <c r="R199" s="183" t="s">
        <v>145</v>
      </c>
      <c r="S199" s="183" t="s">
        <v>145</v>
      </c>
      <c r="T199" s="183" t="s">
        <v>145</v>
      </c>
      <c r="U199" s="183" t="s">
        <v>145</v>
      </c>
      <c r="V199" s="183" t="s">
        <v>145</v>
      </c>
      <c r="W199" s="183" t="s">
        <v>145</v>
      </c>
      <c r="X199" s="183" t="s">
        <v>145</v>
      </c>
      <c r="Y199" s="183" t="s">
        <v>145</v>
      </c>
      <c r="Z199" s="183" t="s">
        <v>145</v>
      </c>
      <c r="AA199" s="183" t="s">
        <v>145</v>
      </c>
      <c r="AB199" s="183" t="s">
        <v>145</v>
      </c>
      <c r="AC199" s="183" t="s">
        <v>145</v>
      </c>
      <c r="AD199" s="183" t="s">
        <v>145</v>
      </c>
      <c r="AE199" s="183" t="s">
        <v>145</v>
      </c>
      <c r="AF199" s="183" t="s">
        <v>145</v>
      </c>
      <c r="AG199" s="183" t="s">
        <v>145</v>
      </c>
      <c r="AH199" s="183" t="s">
        <v>145</v>
      </c>
      <c r="AI199" s="183" t="s">
        <v>145</v>
      </c>
      <c r="AJ199" s="183" t="s">
        <v>145</v>
      </c>
      <c r="AK199" s="183" t="s">
        <v>145</v>
      </c>
      <c r="AL199" s="183" t="s">
        <v>145</v>
      </c>
      <c r="AM199" s="183" t="s">
        <v>145</v>
      </c>
      <c r="AN199" s="183" t="s">
        <v>145</v>
      </c>
      <c r="AO199" s="183" t="s">
        <v>145</v>
      </c>
    </row>
    <row r="200">
      <c r="A200" s="180" t="s">
        <v>1603</v>
      </c>
      <c r="B200" s="183" t="s">
        <v>145</v>
      </c>
      <c r="C200" s="183" t="s">
        <v>145</v>
      </c>
      <c r="D200" s="183" t="s">
        <v>145</v>
      </c>
      <c r="E200" s="183" t="s">
        <v>145</v>
      </c>
      <c r="F200" s="183" t="s">
        <v>145</v>
      </c>
      <c r="G200" s="183" t="s">
        <v>145</v>
      </c>
      <c r="H200" s="183" t="s">
        <v>1604</v>
      </c>
      <c r="I200" s="183" t="s">
        <v>1605</v>
      </c>
      <c r="J200" s="183" t="s">
        <v>1606</v>
      </c>
      <c r="K200" s="183" t="s">
        <v>1607</v>
      </c>
      <c r="L200" s="183" t="s">
        <v>1608</v>
      </c>
      <c r="M200" s="183" t="s">
        <v>1609</v>
      </c>
      <c r="N200" s="183" t="s">
        <v>1610</v>
      </c>
      <c r="O200" s="183" t="s">
        <v>145</v>
      </c>
      <c r="P200" s="183" t="s">
        <v>145</v>
      </c>
      <c r="Q200" s="183" t="s">
        <v>145</v>
      </c>
      <c r="R200" s="183" t="s">
        <v>145</v>
      </c>
      <c r="S200" s="183" t="s">
        <v>145</v>
      </c>
      <c r="T200" s="183" t="s">
        <v>145</v>
      </c>
      <c r="U200" s="183" t="s">
        <v>145</v>
      </c>
      <c r="V200" s="183" t="s">
        <v>145</v>
      </c>
      <c r="W200" s="183" t="s">
        <v>145</v>
      </c>
      <c r="X200" s="183" t="s">
        <v>145</v>
      </c>
      <c r="Y200" s="183" t="s">
        <v>145</v>
      </c>
      <c r="Z200" s="183" t="s">
        <v>145</v>
      </c>
      <c r="AA200" s="183" t="s">
        <v>145</v>
      </c>
      <c r="AB200" s="183" t="s">
        <v>145</v>
      </c>
      <c r="AC200" s="183" t="s">
        <v>145</v>
      </c>
      <c r="AD200" s="183" t="s">
        <v>145</v>
      </c>
      <c r="AE200" s="183" t="s">
        <v>145</v>
      </c>
      <c r="AF200" s="183" t="s">
        <v>145</v>
      </c>
      <c r="AG200" s="183" t="s">
        <v>145</v>
      </c>
      <c r="AH200" s="183" t="s">
        <v>145</v>
      </c>
      <c r="AI200" s="183" t="s">
        <v>145</v>
      </c>
      <c r="AJ200" s="183" t="s">
        <v>145</v>
      </c>
      <c r="AK200" s="183" t="s">
        <v>145</v>
      </c>
      <c r="AL200" s="183" t="s">
        <v>145</v>
      </c>
      <c r="AM200" s="183" t="s">
        <v>145</v>
      </c>
      <c r="AN200" s="183" t="s">
        <v>145</v>
      </c>
      <c r="AO200" s="183" t="s">
        <v>145</v>
      </c>
    </row>
    <row r="201">
      <c r="A201" s="180" t="s">
        <v>1611</v>
      </c>
      <c r="B201" s="183" t="s">
        <v>145</v>
      </c>
      <c r="C201" s="183" t="s">
        <v>145</v>
      </c>
      <c r="D201" s="183" t="s">
        <v>145</v>
      </c>
      <c r="E201" s="183" t="s">
        <v>145</v>
      </c>
      <c r="F201" s="183" t="s">
        <v>145</v>
      </c>
      <c r="G201" s="183" t="s">
        <v>145</v>
      </c>
      <c r="H201" s="183" t="s">
        <v>145</v>
      </c>
      <c r="I201" s="183" t="s">
        <v>1612</v>
      </c>
      <c r="J201" s="183" t="s">
        <v>1613</v>
      </c>
      <c r="K201" s="183" t="s">
        <v>1614</v>
      </c>
      <c r="L201" s="183" t="s">
        <v>145</v>
      </c>
      <c r="M201" s="183" t="s">
        <v>1615</v>
      </c>
      <c r="N201" s="183" t="s">
        <v>145</v>
      </c>
      <c r="O201" s="183" t="s">
        <v>1615</v>
      </c>
      <c r="P201" s="183" t="s">
        <v>145</v>
      </c>
      <c r="Q201" s="183" t="s">
        <v>145</v>
      </c>
      <c r="R201" s="183" t="s">
        <v>145</v>
      </c>
      <c r="S201" s="183" t="s">
        <v>145</v>
      </c>
      <c r="T201" s="183" t="s">
        <v>145</v>
      </c>
      <c r="U201" s="183" t="s">
        <v>145</v>
      </c>
      <c r="V201" s="183" t="s">
        <v>145</v>
      </c>
      <c r="W201" s="183" t="s">
        <v>145</v>
      </c>
      <c r="X201" s="183" t="s">
        <v>145</v>
      </c>
      <c r="Y201" s="183" t="s">
        <v>145</v>
      </c>
      <c r="Z201" s="183" t="s">
        <v>145</v>
      </c>
      <c r="AA201" s="183" t="s">
        <v>145</v>
      </c>
      <c r="AB201" s="183" t="s">
        <v>145</v>
      </c>
      <c r="AC201" s="183" t="s">
        <v>145</v>
      </c>
      <c r="AD201" s="183" t="s">
        <v>145</v>
      </c>
      <c r="AE201" s="183" t="s">
        <v>145</v>
      </c>
      <c r="AF201" s="183" t="s">
        <v>145</v>
      </c>
      <c r="AG201" s="183" t="s">
        <v>145</v>
      </c>
      <c r="AH201" s="183" t="s">
        <v>145</v>
      </c>
      <c r="AI201" s="183" t="s">
        <v>145</v>
      </c>
      <c r="AJ201" s="183" t="s">
        <v>145</v>
      </c>
      <c r="AK201" s="183" t="s">
        <v>145</v>
      </c>
      <c r="AL201" s="183" t="s">
        <v>145</v>
      </c>
      <c r="AM201" s="183" t="s">
        <v>145</v>
      </c>
      <c r="AN201" s="183" t="s">
        <v>145</v>
      </c>
      <c r="AO201" s="183" t="s">
        <v>145</v>
      </c>
    </row>
    <row r="202">
      <c r="A202" s="180" t="s">
        <v>1616</v>
      </c>
      <c r="B202" s="183" t="s">
        <v>145</v>
      </c>
      <c r="C202" s="183" t="s">
        <v>145</v>
      </c>
      <c r="D202" s="183" t="s">
        <v>145</v>
      </c>
      <c r="E202" s="183" t="s">
        <v>145</v>
      </c>
      <c r="F202" s="183" t="s">
        <v>145</v>
      </c>
      <c r="G202" s="183" t="s">
        <v>145</v>
      </c>
      <c r="H202" s="183" t="s">
        <v>1617</v>
      </c>
      <c r="I202" s="183" t="s">
        <v>1618</v>
      </c>
      <c r="J202" s="183" t="s">
        <v>1619</v>
      </c>
      <c r="K202" s="183" t="s">
        <v>1620</v>
      </c>
      <c r="L202" s="183" t="s">
        <v>1621</v>
      </c>
      <c r="M202" s="183" t="s">
        <v>1622</v>
      </c>
      <c r="N202" s="183" t="s">
        <v>145</v>
      </c>
      <c r="O202" s="183" t="s">
        <v>145</v>
      </c>
      <c r="P202" s="183" t="s">
        <v>145</v>
      </c>
      <c r="Q202" s="183" t="s">
        <v>145</v>
      </c>
      <c r="R202" s="183" t="s">
        <v>145</v>
      </c>
      <c r="S202" s="183" t="s">
        <v>145</v>
      </c>
      <c r="T202" s="183" t="s">
        <v>145</v>
      </c>
      <c r="U202" s="183" t="s">
        <v>145</v>
      </c>
      <c r="V202" s="183" t="s">
        <v>145</v>
      </c>
      <c r="W202" s="183" t="s">
        <v>145</v>
      </c>
      <c r="X202" s="183" t="s">
        <v>145</v>
      </c>
      <c r="Y202" s="183" t="s">
        <v>145</v>
      </c>
      <c r="Z202" s="183" t="s">
        <v>145</v>
      </c>
      <c r="AA202" s="183" t="s">
        <v>145</v>
      </c>
      <c r="AB202" s="183" t="s">
        <v>145</v>
      </c>
      <c r="AC202" s="183" t="s">
        <v>145</v>
      </c>
      <c r="AD202" s="183" t="s">
        <v>145</v>
      </c>
      <c r="AE202" s="183" t="s">
        <v>145</v>
      </c>
      <c r="AF202" s="183" t="s">
        <v>145</v>
      </c>
      <c r="AG202" s="183" t="s">
        <v>145</v>
      </c>
      <c r="AH202" s="183" t="s">
        <v>145</v>
      </c>
      <c r="AI202" s="183" t="s">
        <v>145</v>
      </c>
      <c r="AJ202" s="183" t="s">
        <v>145</v>
      </c>
      <c r="AK202" s="183" t="s">
        <v>145</v>
      </c>
      <c r="AL202" s="183" t="s">
        <v>145</v>
      </c>
      <c r="AM202" s="183" t="s">
        <v>145</v>
      </c>
      <c r="AN202" s="183" t="s">
        <v>145</v>
      </c>
      <c r="AO202" s="183" t="s">
        <v>145</v>
      </c>
    </row>
    <row r="203">
      <c r="A203" s="180" t="s">
        <v>1623</v>
      </c>
      <c r="B203" s="183" t="s">
        <v>145</v>
      </c>
      <c r="C203" s="183" t="s">
        <v>145</v>
      </c>
      <c r="D203" s="183" t="s">
        <v>145</v>
      </c>
      <c r="E203" s="183" t="s">
        <v>145</v>
      </c>
      <c r="F203" s="183" t="s">
        <v>145</v>
      </c>
      <c r="G203" s="183" t="s">
        <v>145</v>
      </c>
      <c r="H203" s="183" t="s">
        <v>145</v>
      </c>
      <c r="I203" s="183" t="s">
        <v>145</v>
      </c>
      <c r="J203" s="183" t="s">
        <v>145</v>
      </c>
      <c r="K203" s="183" t="s">
        <v>1624</v>
      </c>
      <c r="L203" s="183" t="s">
        <v>145</v>
      </c>
      <c r="M203" s="183" t="s">
        <v>145</v>
      </c>
      <c r="N203" s="183" t="s">
        <v>145</v>
      </c>
      <c r="O203" s="183" t="s">
        <v>145</v>
      </c>
      <c r="P203" s="183" t="s">
        <v>145</v>
      </c>
      <c r="Q203" s="183" t="s">
        <v>145</v>
      </c>
      <c r="R203" s="183" t="s">
        <v>145</v>
      </c>
      <c r="S203" s="183" t="s">
        <v>145</v>
      </c>
      <c r="T203" s="183" t="s">
        <v>145</v>
      </c>
      <c r="U203" s="183" t="s">
        <v>145</v>
      </c>
      <c r="V203" s="183" t="s">
        <v>145</v>
      </c>
      <c r="W203" s="183" t="s">
        <v>145</v>
      </c>
      <c r="X203" s="183" t="s">
        <v>145</v>
      </c>
      <c r="Y203" s="183" t="s">
        <v>145</v>
      </c>
      <c r="Z203" s="183" t="s">
        <v>145</v>
      </c>
      <c r="AA203" s="183" t="s">
        <v>145</v>
      </c>
      <c r="AB203" s="183" t="s">
        <v>145</v>
      </c>
      <c r="AC203" s="183" t="s">
        <v>145</v>
      </c>
      <c r="AD203" s="183" t="s">
        <v>145</v>
      </c>
      <c r="AE203" s="183" t="s">
        <v>145</v>
      </c>
      <c r="AF203" s="183" t="s">
        <v>145</v>
      </c>
      <c r="AG203" s="183" t="s">
        <v>145</v>
      </c>
      <c r="AH203" s="183" t="s">
        <v>145</v>
      </c>
      <c r="AI203" s="183" t="s">
        <v>145</v>
      </c>
      <c r="AJ203" s="183" t="s">
        <v>145</v>
      </c>
      <c r="AK203" s="183" t="s">
        <v>145</v>
      </c>
      <c r="AL203" s="183" t="s">
        <v>145</v>
      </c>
      <c r="AM203" s="183" t="s">
        <v>145</v>
      </c>
      <c r="AN203" s="183" t="s">
        <v>145</v>
      </c>
      <c r="AO203" s="183" t="s">
        <v>145</v>
      </c>
    </row>
    <row r="204">
      <c r="A204" s="180" t="s">
        <v>1625</v>
      </c>
      <c r="B204" s="183" t="s">
        <v>145</v>
      </c>
      <c r="C204" s="183" t="s">
        <v>145</v>
      </c>
      <c r="D204" s="183" t="s">
        <v>145</v>
      </c>
      <c r="E204" s="183" t="s">
        <v>145</v>
      </c>
      <c r="F204" s="183" t="s">
        <v>145</v>
      </c>
      <c r="G204" s="183" t="s">
        <v>145</v>
      </c>
      <c r="H204" s="183" t="s">
        <v>1626</v>
      </c>
      <c r="I204" s="183" t="s">
        <v>1627</v>
      </c>
      <c r="J204" s="183" t="s">
        <v>1628</v>
      </c>
      <c r="K204" s="183" t="s">
        <v>1629</v>
      </c>
      <c r="L204" s="183" t="s">
        <v>1630</v>
      </c>
      <c r="M204" s="183" t="s">
        <v>1631</v>
      </c>
      <c r="N204" s="183" t="s">
        <v>1632</v>
      </c>
      <c r="O204" s="183" t="s">
        <v>145</v>
      </c>
      <c r="P204" s="183" t="s">
        <v>145</v>
      </c>
      <c r="Q204" s="183" t="s">
        <v>145</v>
      </c>
      <c r="R204" s="183" t="s">
        <v>145</v>
      </c>
      <c r="S204" s="183" t="s">
        <v>145</v>
      </c>
      <c r="T204" s="183" t="s">
        <v>145</v>
      </c>
      <c r="U204" s="183" t="s">
        <v>145</v>
      </c>
      <c r="V204" s="183" t="s">
        <v>145</v>
      </c>
      <c r="W204" s="183" t="s">
        <v>145</v>
      </c>
      <c r="X204" s="183" t="s">
        <v>145</v>
      </c>
      <c r="Y204" s="183" t="s">
        <v>145</v>
      </c>
      <c r="Z204" s="183" t="s">
        <v>145</v>
      </c>
      <c r="AA204" s="183" t="s">
        <v>145</v>
      </c>
      <c r="AB204" s="183" t="s">
        <v>145</v>
      </c>
      <c r="AC204" s="183" t="s">
        <v>145</v>
      </c>
      <c r="AD204" s="183" t="s">
        <v>145</v>
      </c>
      <c r="AE204" s="183" t="s">
        <v>145</v>
      </c>
      <c r="AF204" s="183" t="s">
        <v>145</v>
      </c>
      <c r="AG204" s="183" t="s">
        <v>145</v>
      </c>
      <c r="AH204" s="183" t="s">
        <v>145</v>
      </c>
      <c r="AI204" s="183" t="s">
        <v>145</v>
      </c>
      <c r="AJ204" s="183" t="s">
        <v>145</v>
      </c>
      <c r="AK204" s="183" t="s">
        <v>145</v>
      </c>
      <c r="AL204" s="183" t="s">
        <v>145</v>
      </c>
      <c r="AM204" s="183" t="s">
        <v>145</v>
      </c>
      <c r="AN204" s="183" t="s">
        <v>145</v>
      </c>
      <c r="AO204" s="183" t="s">
        <v>145</v>
      </c>
    </row>
    <row r="205">
      <c r="A205" s="180" t="s">
        <v>1633</v>
      </c>
      <c r="B205" s="183" t="s">
        <v>145</v>
      </c>
      <c r="C205" s="183" t="s">
        <v>145</v>
      </c>
      <c r="D205" s="183" t="s">
        <v>145</v>
      </c>
      <c r="E205" s="183" t="s">
        <v>145</v>
      </c>
      <c r="F205" s="183" t="s">
        <v>145</v>
      </c>
      <c r="G205" s="183" t="s">
        <v>145</v>
      </c>
      <c r="H205" s="183" t="s">
        <v>1634</v>
      </c>
      <c r="I205" s="183" t="s">
        <v>1635</v>
      </c>
      <c r="J205" s="183" t="s">
        <v>1636</v>
      </c>
      <c r="K205" s="183" t="s">
        <v>1637</v>
      </c>
      <c r="L205" s="183" t="s">
        <v>1638</v>
      </c>
      <c r="M205" s="183" t="s">
        <v>1639</v>
      </c>
      <c r="N205" s="183" t="s">
        <v>1640</v>
      </c>
      <c r="O205" s="183" t="s">
        <v>145</v>
      </c>
      <c r="P205" s="183" t="s">
        <v>145</v>
      </c>
      <c r="Q205" s="183" t="s">
        <v>145</v>
      </c>
      <c r="R205" s="183" t="s">
        <v>145</v>
      </c>
      <c r="S205" s="183" t="s">
        <v>145</v>
      </c>
      <c r="T205" s="183" t="s">
        <v>145</v>
      </c>
      <c r="U205" s="183" t="s">
        <v>145</v>
      </c>
      <c r="V205" s="183" t="s">
        <v>145</v>
      </c>
      <c r="W205" s="183" t="s">
        <v>145</v>
      </c>
      <c r="X205" s="183" t="s">
        <v>145</v>
      </c>
      <c r="Y205" s="183" t="s">
        <v>145</v>
      </c>
      <c r="Z205" s="183" t="s">
        <v>145</v>
      </c>
      <c r="AA205" s="183" t="s">
        <v>145</v>
      </c>
      <c r="AB205" s="183" t="s">
        <v>145</v>
      </c>
      <c r="AC205" s="183" t="s">
        <v>145</v>
      </c>
      <c r="AD205" s="183" t="s">
        <v>145</v>
      </c>
      <c r="AE205" s="183" t="s">
        <v>145</v>
      </c>
      <c r="AF205" s="183" t="s">
        <v>145</v>
      </c>
      <c r="AG205" s="183" t="s">
        <v>145</v>
      </c>
      <c r="AH205" s="183" t="s">
        <v>145</v>
      </c>
      <c r="AI205" s="183" t="s">
        <v>145</v>
      </c>
      <c r="AJ205" s="183" t="s">
        <v>145</v>
      </c>
      <c r="AK205" s="183" t="s">
        <v>145</v>
      </c>
      <c r="AL205" s="183" t="s">
        <v>145</v>
      </c>
      <c r="AM205" s="183" t="s">
        <v>145</v>
      </c>
      <c r="AN205" s="183" t="s">
        <v>145</v>
      </c>
      <c r="AO205" s="183" t="s">
        <v>145</v>
      </c>
    </row>
    <row r="206">
      <c r="A206" s="180" t="s">
        <v>1641</v>
      </c>
      <c r="B206" s="183" t="s">
        <v>145</v>
      </c>
      <c r="C206" s="183" t="s">
        <v>145</v>
      </c>
      <c r="D206" s="183" t="s">
        <v>145</v>
      </c>
      <c r="E206" s="183" t="s">
        <v>145</v>
      </c>
      <c r="F206" s="183" t="s">
        <v>145</v>
      </c>
      <c r="G206" s="183" t="s">
        <v>145</v>
      </c>
      <c r="H206" s="183" t="s">
        <v>1642</v>
      </c>
      <c r="I206" s="183" t="s">
        <v>1643</v>
      </c>
      <c r="J206" s="183" t="s">
        <v>1644</v>
      </c>
      <c r="K206" s="183" t="s">
        <v>1645</v>
      </c>
      <c r="L206" s="183" t="s">
        <v>1646</v>
      </c>
      <c r="M206" s="183" t="s">
        <v>1647</v>
      </c>
      <c r="N206" s="183" t="s">
        <v>1648</v>
      </c>
      <c r="O206" s="183" t="s">
        <v>145</v>
      </c>
      <c r="P206" s="183" t="s">
        <v>145</v>
      </c>
      <c r="Q206" s="183" t="s">
        <v>145</v>
      </c>
      <c r="R206" s="183" t="s">
        <v>145</v>
      </c>
      <c r="S206" s="183" t="s">
        <v>145</v>
      </c>
      <c r="T206" s="183" t="s">
        <v>145</v>
      </c>
      <c r="U206" s="183" t="s">
        <v>145</v>
      </c>
      <c r="V206" s="183" t="s">
        <v>145</v>
      </c>
      <c r="W206" s="183" t="s">
        <v>145</v>
      </c>
      <c r="X206" s="183" t="s">
        <v>145</v>
      </c>
      <c r="Y206" s="183" t="s">
        <v>145</v>
      </c>
      <c r="Z206" s="183" t="s">
        <v>145</v>
      </c>
      <c r="AA206" s="183" t="s">
        <v>145</v>
      </c>
      <c r="AB206" s="183" t="s">
        <v>145</v>
      </c>
      <c r="AC206" s="183" t="s">
        <v>145</v>
      </c>
      <c r="AD206" s="183" t="s">
        <v>145</v>
      </c>
      <c r="AE206" s="183" t="s">
        <v>145</v>
      </c>
      <c r="AF206" s="183" t="s">
        <v>145</v>
      </c>
      <c r="AG206" s="183" t="s">
        <v>145</v>
      </c>
      <c r="AH206" s="183" t="s">
        <v>145</v>
      </c>
      <c r="AI206" s="183" t="s">
        <v>145</v>
      </c>
      <c r="AJ206" s="183" t="s">
        <v>145</v>
      </c>
      <c r="AK206" s="183" t="s">
        <v>145</v>
      </c>
      <c r="AL206" s="183" t="s">
        <v>145</v>
      </c>
      <c r="AM206" s="183" t="s">
        <v>145</v>
      </c>
      <c r="AN206" s="183" t="s">
        <v>145</v>
      </c>
      <c r="AO206" s="183" t="s">
        <v>145</v>
      </c>
    </row>
    <row r="207">
      <c r="A207" s="180" t="s">
        <v>1649</v>
      </c>
      <c r="B207" s="183" t="s">
        <v>145</v>
      </c>
      <c r="C207" s="183" t="s">
        <v>145</v>
      </c>
      <c r="D207" s="183" t="s">
        <v>145</v>
      </c>
      <c r="E207" s="183" t="s">
        <v>145</v>
      </c>
      <c r="F207" s="183" t="s">
        <v>145</v>
      </c>
      <c r="G207" s="183" t="s">
        <v>145</v>
      </c>
      <c r="H207" s="183" t="s">
        <v>1650</v>
      </c>
      <c r="I207" s="183" t="s">
        <v>1651</v>
      </c>
      <c r="J207" s="183" t="s">
        <v>1652</v>
      </c>
      <c r="K207" s="183" t="s">
        <v>1653</v>
      </c>
      <c r="L207" s="183" t="s">
        <v>1654</v>
      </c>
      <c r="M207" s="183" t="s">
        <v>1655</v>
      </c>
      <c r="N207" s="183" t="s">
        <v>1656</v>
      </c>
      <c r="O207" s="183" t="s">
        <v>1657</v>
      </c>
      <c r="P207" s="183" t="s">
        <v>145</v>
      </c>
      <c r="Q207" s="183" t="s">
        <v>145</v>
      </c>
      <c r="R207" s="183" t="s">
        <v>145</v>
      </c>
      <c r="S207" s="183" t="s">
        <v>145</v>
      </c>
      <c r="T207" s="183" t="s">
        <v>145</v>
      </c>
      <c r="U207" s="183" t="s">
        <v>145</v>
      </c>
      <c r="V207" s="183" t="s">
        <v>145</v>
      </c>
      <c r="W207" s="183" t="s">
        <v>145</v>
      </c>
      <c r="X207" s="183" t="s">
        <v>145</v>
      </c>
      <c r="Y207" s="183" t="s">
        <v>145</v>
      </c>
      <c r="Z207" s="183" t="s">
        <v>145</v>
      </c>
      <c r="AA207" s="183" t="s">
        <v>145</v>
      </c>
      <c r="AB207" s="183" t="s">
        <v>145</v>
      </c>
      <c r="AC207" s="183" t="s">
        <v>145</v>
      </c>
      <c r="AD207" s="183" t="s">
        <v>145</v>
      </c>
      <c r="AE207" s="183" t="s">
        <v>145</v>
      </c>
      <c r="AF207" s="183" t="s">
        <v>145</v>
      </c>
      <c r="AG207" s="183" t="s">
        <v>145</v>
      </c>
      <c r="AH207" s="183" t="s">
        <v>145</v>
      </c>
      <c r="AI207" s="183" t="s">
        <v>145</v>
      </c>
      <c r="AJ207" s="183" t="s">
        <v>145</v>
      </c>
      <c r="AK207" s="183" t="s">
        <v>145</v>
      </c>
      <c r="AL207" s="183" t="s">
        <v>145</v>
      </c>
      <c r="AM207" s="183" t="s">
        <v>145</v>
      </c>
      <c r="AN207" s="183" t="s">
        <v>145</v>
      </c>
      <c r="AO207" s="183" t="s">
        <v>145</v>
      </c>
    </row>
    <row r="208">
      <c r="A208" s="180" t="s">
        <v>1658</v>
      </c>
      <c r="B208" s="183" t="s">
        <v>145</v>
      </c>
      <c r="C208" s="183" t="s">
        <v>145</v>
      </c>
      <c r="D208" s="183" t="s">
        <v>145</v>
      </c>
      <c r="E208" s="183" t="s">
        <v>145</v>
      </c>
      <c r="F208" s="183" t="s">
        <v>145</v>
      </c>
      <c r="G208" s="183" t="s">
        <v>145</v>
      </c>
      <c r="H208" s="183" t="s">
        <v>1659</v>
      </c>
      <c r="I208" s="183" t="s">
        <v>1660</v>
      </c>
      <c r="J208" s="183" t="s">
        <v>1661</v>
      </c>
      <c r="K208" s="183" t="s">
        <v>1662</v>
      </c>
      <c r="L208" s="183" t="s">
        <v>1663</v>
      </c>
      <c r="M208" s="183" t="s">
        <v>1664</v>
      </c>
      <c r="N208" s="183" t="s">
        <v>1665</v>
      </c>
      <c r="O208" s="183" t="s">
        <v>1666</v>
      </c>
      <c r="P208" s="183" t="s">
        <v>145</v>
      </c>
      <c r="Q208" s="183" t="s">
        <v>145</v>
      </c>
      <c r="R208" s="183" t="s">
        <v>145</v>
      </c>
      <c r="S208" s="183" t="s">
        <v>145</v>
      </c>
      <c r="T208" s="183" t="s">
        <v>145</v>
      </c>
      <c r="U208" s="183" t="s">
        <v>145</v>
      </c>
      <c r="V208" s="183" t="s">
        <v>145</v>
      </c>
      <c r="W208" s="183" t="s">
        <v>145</v>
      </c>
      <c r="X208" s="183" t="s">
        <v>145</v>
      </c>
      <c r="Y208" s="183" t="s">
        <v>145</v>
      </c>
      <c r="Z208" s="183" t="s">
        <v>145</v>
      </c>
      <c r="AA208" s="183" t="s">
        <v>145</v>
      </c>
      <c r="AB208" s="183" t="s">
        <v>145</v>
      </c>
      <c r="AC208" s="183" t="s">
        <v>145</v>
      </c>
      <c r="AD208" s="183" t="s">
        <v>145</v>
      </c>
      <c r="AE208" s="183" t="s">
        <v>145</v>
      </c>
      <c r="AF208" s="183" t="s">
        <v>145</v>
      </c>
      <c r="AG208" s="183" t="s">
        <v>145</v>
      </c>
      <c r="AH208" s="183" t="s">
        <v>145</v>
      </c>
      <c r="AI208" s="183" t="s">
        <v>145</v>
      </c>
      <c r="AJ208" s="183" t="s">
        <v>145</v>
      </c>
      <c r="AK208" s="183" t="s">
        <v>145</v>
      </c>
      <c r="AL208" s="183" t="s">
        <v>145</v>
      </c>
      <c r="AM208" s="183" t="s">
        <v>145</v>
      </c>
      <c r="AN208" s="183" t="s">
        <v>145</v>
      </c>
      <c r="AO208" s="183" t="s">
        <v>145</v>
      </c>
    </row>
    <row r="209">
      <c r="A209" s="180" t="s">
        <v>1667</v>
      </c>
      <c r="B209" s="183" t="s">
        <v>145</v>
      </c>
      <c r="C209" s="183" t="s">
        <v>145</v>
      </c>
      <c r="D209" s="183" t="s">
        <v>145</v>
      </c>
      <c r="E209" s="183" t="s">
        <v>145</v>
      </c>
      <c r="F209" s="183" t="s">
        <v>1668</v>
      </c>
      <c r="G209" s="183" t="s">
        <v>1669</v>
      </c>
      <c r="H209" s="183" t="s">
        <v>1670</v>
      </c>
      <c r="I209" s="183" t="s">
        <v>1671</v>
      </c>
      <c r="J209" s="183" t="s">
        <v>1672</v>
      </c>
      <c r="K209" s="183" t="s">
        <v>1673</v>
      </c>
      <c r="L209" s="183" t="s">
        <v>1674</v>
      </c>
      <c r="M209" s="183" t="s">
        <v>145</v>
      </c>
      <c r="N209" s="183" t="s">
        <v>145</v>
      </c>
      <c r="O209" s="183" t="s">
        <v>145</v>
      </c>
      <c r="P209" s="183" t="s">
        <v>145</v>
      </c>
      <c r="Q209" s="183" t="s">
        <v>145</v>
      </c>
      <c r="R209" s="183" t="s">
        <v>145</v>
      </c>
      <c r="S209" s="183" t="s">
        <v>145</v>
      </c>
      <c r="T209" s="183" t="s">
        <v>145</v>
      </c>
      <c r="U209" s="183" t="s">
        <v>145</v>
      </c>
      <c r="V209" s="183" t="s">
        <v>145</v>
      </c>
      <c r="W209" s="183" t="s">
        <v>145</v>
      </c>
      <c r="X209" s="183" t="s">
        <v>145</v>
      </c>
      <c r="Y209" s="183" t="s">
        <v>145</v>
      </c>
      <c r="Z209" s="183" t="s">
        <v>145</v>
      </c>
      <c r="AA209" s="183" t="s">
        <v>145</v>
      </c>
      <c r="AB209" s="183" t="s">
        <v>145</v>
      </c>
      <c r="AC209" s="183" t="s">
        <v>145</v>
      </c>
      <c r="AD209" s="183" t="s">
        <v>145</v>
      </c>
      <c r="AE209" s="183" t="s">
        <v>145</v>
      </c>
      <c r="AF209" s="183" t="s">
        <v>145</v>
      </c>
      <c r="AG209" s="183" t="s">
        <v>145</v>
      </c>
      <c r="AH209" s="183" t="s">
        <v>145</v>
      </c>
      <c r="AI209" s="183" t="s">
        <v>145</v>
      </c>
      <c r="AJ209" s="183" t="s">
        <v>145</v>
      </c>
      <c r="AK209" s="183" t="s">
        <v>145</v>
      </c>
      <c r="AL209" s="183" t="s">
        <v>145</v>
      </c>
      <c r="AM209" s="183" t="s">
        <v>145</v>
      </c>
      <c r="AN209" s="183" t="s">
        <v>145</v>
      </c>
      <c r="AO209" s="183" t="s">
        <v>145</v>
      </c>
    </row>
    <row r="210">
      <c r="A210" s="180" t="s">
        <v>1675</v>
      </c>
      <c r="B210" s="183" t="s">
        <v>145</v>
      </c>
      <c r="C210" s="183" t="s">
        <v>145</v>
      </c>
      <c r="D210" s="183" t="s">
        <v>145</v>
      </c>
      <c r="E210" s="183" t="s">
        <v>145</v>
      </c>
      <c r="F210" s="183" t="s">
        <v>1676</v>
      </c>
      <c r="G210" s="183" t="s">
        <v>1677</v>
      </c>
      <c r="H210" s="183" t="s">
        <v>1678</v>
      </c>
      <c r="I210" s="183" t="s">
        <v>1679</v>
      </c>
      <c r="J210" s="183" t="s">
        <v>145</v>
      </c>
      <c r="K210" s="183" t="s">
        <v>145</v>
      </c>
      <c r="L210" s="183" t="s">
        <v>145</v>
      </c>
      <c r="M210" s="183" t="s">
        <v>145</v>
      </c>
      <c r="N210" s="183" t="s">
        <v>145</v>
      </c>
      <c r="O210" s="183" t="s">
        <v>145</v>
      </c>
      <c r="P210" s="183" t="s">
        <v>145</v>
      </c>
      <c r="Q210" s="183" t="s">
        <v>145</v>
      </c>
      <c r="R210" s="183" t="s">
        <v>145</v>
      </c>
      <c r="S210" s="183" t="s">
        <v>145</v>
      </c>
      <c r="T210" s="183" t="s">
        <v>145</v>
      </c>
      <c r="U210" s="183" t="s">
        <v>145</v>
      </c>
      <c r="V210" s="183" t="s">
        <v>145</v>
      </c>
      <c r="W210" s="183" t="s">
        <v>145</v>
      </c>
      <c r="X210" s="183" t="s">
        <v>145</v>
      </c>
      <c r="Y210" s="183" t="s">
        <v>145</v>
      </c>
      <c r="Z210" s="183" t="s">
        <v>145</v>
      </c>
      <c r="AA210" s="183" t="s">
        <v>145</v>
      </c>
      <c r="AB210" s="183" t="s">
        <v>145</v>
      </c>
      <c r="AC210" s="183" t="s">
        <v>145</v>
      </c>
      <c r="AD210" s="183" t="s">
        <v>145</v>
      </c>
      <c r="AE210" s="183" t="s">
        <v>145</v>
      </c>
      <c r="AF210" s="183" t="s">
        <v>145</v>
      </c>
      <c r="AG210" s="183" t="s">
        <v>145</v>
      </c>
      <c r="AH210" s="183" t="s">
        <v>145</v>
      </c>
      <c r="AI210" s="183" t="s">
        <v>145</v>
      </c>
      <c r="AJ210" s="183" t="s">
        <v>145</v>
      </c>
      <c r="AK210" s="183" t="s">
        <v>145</v>
      </c>
      <c r="AL210" s="183" t="s">
        <v>145</v>
      </c>
      <c r="AM210" s="183" t="s">
        <v>145</v>
      </c>
      <c r="AN210" s="183" t="s">
        <v>145</v>
      </c>
      <c r="AO210" s="183" t="s">
        <v>145</v>
      </c>
    </row>
    <row r="211">
      <c r="A211" s="180" t="s">
        <v>1680</v>
      </c>
      <c r="B211" s="183" t="s">
        <v>145</v>
      </c>
      <c r="C211" s="183" t="s">
        <v>145</v>
      </c>
      <c r="D211" s="183" t="s">
        <v>145</v>
      </c>
      <c r="E211" s="183" t="s">
        <v>145</v>
      </c>
      <c r="F211" s="183" t="s">
        <v>1681</v>
      </c>
      <c r="G211" s="183" t="s">
        <v>1682</v>
      </c>
      <c r="H211" s="183" t="s">
        <v>1683</v>
      </c>
      <c r="I211" s="183" t="s">
        <v>1684</v>
      </c>
      <c r="J211" s="183" t="s">
        <v>1685</v>
      </c>
      <c r="K211" s="183" t="s">
        <v>1686</v>
      </c>
      <c r="L211" s="183" t="s">
        <v>1687</v>
      </c>
      <c r="M211" s="183" t="s">
        <v>145</v>
      </c>
      <c r="N211" s="183" t="s">
        <v>145</v>
      </c>
      <c r="O211" s="183" t="s">
        <v>145</v>
      </c>
      <c r="P211" s="183" t="s">
        <v>145</v>
      </c>
      <c r="Q211" s="183" t="s">
        <v>145</v>
      </c>
      <c r="R211" s="183" t="s">
        <v>145</v>
      </c>
      <c r="S211" s="183" t="s">
        <v>145</v>
      </c>
      <c r="T211" s="183" t="s">
        <v>145</v>
      </c>
      <c r="U211" s="183" t="s">
        <v>145</v>
      </c>
      <c r="V211" s="183" t="s">
        <v>145</v>
      </c>
      <c r="W211" s="183" t="s">
        <v>145</v>
      </c>
      <c r="X211" s="183" t="s">
        <v>145</v>
      </c>
      <c r="Y211" s="183" t="s">
        <v>145</v>
      </c>
      <c r="Z211" s="183" t="s">
        <v>145</v>
      </c>
      <c r="AA211" s="183" t="s">
        <v>145</v>
      </c>
      <c r="AB211" s="183" t="s">
        <v>145</v>
      </c>
      <c r="AC211" s="183" t="s">
        <v>145</v>
      </c>
      <c r="AD211" s="183" t="s">
        <v>145</v>
      </c>
      <c r="AE211" s="183" t="s">
        <v>145</v>
      </c>
      <c r="AF211" s="183" t="s">
        <v>145</v>
      </c>
      <c r="AG211" s="183" t="s">
        <v>145</v>
      </c>
      <c r="AH211" s="183" t="s">
        <v>145</v>
      </c>
      <c r="AI211" s="183" t="s">
        <v>145</v>
      </c>
      <c r="AJ211" s="183" t="s">
        <v>145</v>
      </c>
      <c r="AK211" s="183" t="s">
        <v>145</v>
      </c>
      <c r="AL211" s="183" t="s">
        <v>145</v>
      </c>
      <c r="AM211" s="183" t="s">
        <v>145</v>
      </c>
      <c r="AN211" s="183" t="s">
        <v>145</v>
      </c>
      <c r="AO211" s="183" t="s">
        <v>145</v>
      </c>
    </row>
    <row r="212">
      <c r="A212" s="180" t="s">
        <v>1688</v>
      </c>
      <c r="B212" s="183" t="s">
        <v>145</v>
      </c>
      <c r="C212" s="183" t="s">
        <v>145</v>
      </c>
      <c r="D212" s="183" t="s">
        <v>145</v>
      </c>
      <c r="E212" s="183" t="s">
        <v>145</v>
      </c>
      <c r="F212" s="183" t="s">
        <v>1689</v>
      </c>
      <c r="G212" s="183" t="s">
        <v>1690</v>
      </c>
      <c r="H212" s="183" t="s">
        <v>1691</v>
      </c>
      <c r="I212" s="183" t="s">
        <v>1692</v>
      </c>
      <c r="J212" s="183" t="s">
        <v>1693</v>
      </c>
      <c r="K212" s="183" t="s">
        <v>145</v>
      </c>
      <c r="L212" s="183" t="s">
        <v>145</v>
      </c>
      <c r="M212" s="183" t="s">
        <v>145</v>
      </c>
      <c r="N212" s="183" t="s">
        <v>145</v>
      </c>
      <c r="O212" s="183" t="s">
        <v>145</v>
      </c>
      <c r="P212" s="183" t="s">
        <v>145</v>
      </c>
      <c r="Q212" s="183" t="s">
        <v>145</v>
      </c>
      <c r="R212" s="183" t="s">
        <v>145</v>
      </c>
      <c r="S212" s="183" t="s">
        <v>145</v>
      </c>
      <c r="T212" s="183" t="s">
        <v>145</v>
      </c>
      <c r="U212" s="183" t="s">
        <v>145</v>
      </c>
      <c r="V212" s="183" t="s">
        <v>145</v>
      </c>
      <c r="W212" s="183" t="s">
        <v>145</v>
      </c>
      <c r="X212" s="183" t="s">
        <v>145</v>
      </c>
      <c r="Y212" s="183" t="s">
        <v>145</v>
      </c>
      <c r="Z212" s="183" t="s">
        <v>145</v>
      </c>
      <c r="AA212" s="183" t="s">
        <v>145</v>
      </c>
      <c r="AB212" s="183" t="s">
        <v>145</v>
      </c>
      <c r="AC212" s="183" t="s">
        <v>145</v>
      </c>
      <c r="AD212" s="183" t="s">
        <v>145</v>
      </c>
      <c r="AE212" s="183" t="s">
        <v>145</v>
      </c>
      <c r="AF212" s="183" t="s">
        <v>145</v>
      </c>
      <c r="AG212" s="183" t="s">
        <v>145</v>
      </c>
      <c r="AH212" s="183" t="s">
        <v>145</v>
      </c>
      <c r="AI212" s="183" t="s">
        <v>145</v>
      </c>
      <c r="AJ212" s="183" t="s">
        <v>145</v>
      </c>
      <c r="AK212" s="183" t="s">
        <v>145</v>
      </c>
      <c r="AL212" s="183" t="s">
        <v>145</v>
      </c>
      <c r="AM212" s="183" t="s">
        <v>145</v>
      </c>
      <c r="AN212" s="183" t="s">
        <v>145</v>
      </c>
      <c r="AO212" s="183" t="s">
        <v>145</v>
      </c>
    </row>
    <row r="213">
      <c r="A213" s="180" t="s">
        <v>1694</v>
      </c>
      <c r="B213" s="183" t="s">
        <v>145</v>
      </c>
      <c r="C213" s="183" t="s">
        <v>145</v>
      </c>
      <c r="D213" s="183" t="s">
        <v>145</v>
      </c>
      <c r="E213" s="183" t="s">
        <v>145</v>
      </c>
      <c r="F213" s="183" t="s">
        <v>1695</v>
      </c>
      <c r="G213" s="183" t="s">
        <v>1696</v>
      </c>
      <c r="H213" s="183" t="s">
        <v>1697</v>
      </c>
      <c r="I213" s="183" t="s">
        <v>1698</v>
      </c>
      <c r="J213" s="183" t="s">
        <v>1699</v>
      </c>
      <c r="K213" s="183" t="s">
        <v>145</v>
      </c>
      <c r="L213" s="183" t="s">
        <v>145</v>
      </c>
      <c r="M213" s="183" t="s">
        <v>145</v>
      </c>
      <c r="N213" s="183" t="s">
        <v>145</v>
      </c>
      <c r="O213" s="183" t="s">
        <v>145</v>
      </c>
      <c r="P213" s="183" t="s">
        <v>145</v>
      </c>
      <c r="Q213" s="183" t="s">
        <v>145</v>
      </c>
      <c r="R213" s="183" t="s">
        <v>145</v>
      </c>
      <c r="S213" s="183" t="s">
        <v>145</v>
      </c>
      <c r="T213" s="183" t="s">
        <v>145</v>
      </c>
      <c r="U213" s="183" t="s">
        <v>145</v>
      </c>
      <c r="V213" s="183" t="s">
        <v>145</v>
      </c>
      <c r="W213" s="183" t="s">
        <v>145</v>
      </c>
      <c r="X213" s="183" t="s">
        <v>145</v>
      </c>
      <c r="Y213" s="183" t="s">
        <v>145</v>
      </c>
      <c r="Z213" s="183" t="s">
        <v>145</v>
      </c>
      <c r="AA213" s="183" t="s">
        <v>145</v>
      </c>
      <c r="AB213" s="183" t="s">
        <v>145</v>
      </c>
      <c r="AC213" s="183" t="s">
        <v>145</v>
      </c>
      <c r="AD213" s="183" t="s">
        <v>145</v>
      </c>
      <c r="AE213" s="183" t="s">
        <v>145</v>
      </c>
      <c r="AF213" s="183" t="s">
        <v>145</v>
      </c>
      <c r="AG213" s="183" t="s">
        <v>145</v>
      </c>
      <c r="AH213" s="183" t="s">
        <v>145</v>
      </c>
      <c r="AI213" s="183" t="s">
        <v>145</v>
      </c>
      <c r="AJ213" s="183" t="s">
        <v>145</v>
      </c>
      <c r="AK213" s="183" t="s">
        <v>145</v>
      </c>
      <c r="AL213" s="183" t="s">
        <v>145</v>
      </c>
      <c r="AM213" s="183" t="s">
        <v>145</v>
      </c>
      <c r="AN213" s="183" t="s">
        <v>145</v>
      </c>
      <c r="AO213" s="183" t="s">
        <v>145</v>
      </c>
    </row>
    <row r="214">
      <c r="A214" s="180" t="s">
        <v>1700</v>
      </c>
      <c r="B214" s="183" t="s">
        <v>145</v>
      </c>
      <c r="C214" s="183" t="s">
        <v>145</v>
      </c>
      <c r="D214" s="183" t="s">
        <v>145</v>
      </c>
      <c r="E214" s="183" t="s">
        <v>145</v>
      </c>
      <c r="F214" s="183" t="s">
        <v>1701</v>
      </c>
      <c r="G214" s="183" t="s">
        <v>1702</v>
      </c>
      <c r="H214" s="183" t="s">
        <v>1703</v>
      </c>
      <c r="I214" s="183" t="s">
        <v>1704</v>
      </c>
      <c r="J214" s="183" t="s">
        <v>145</v>
      </c>
      <c r="K214" s="183" t="s">
        <v>145</v>
      </c>
      <c r="L214" s="183" t="s">
        <v>145</v>
      </c>
      <c r="M214" s="183" t="s">
        <v>145</v>
      </c>
      <c r="N214" s="183" t="s">
        <v>145</v>
      </c>
      <c r="O214" s="183" t="s">
        <v>145</v>
      </c>
      <c r="P214" s="183" t="s">
        <v>145</v>
      </c>
      <c r="Q214" s="183" t="s">
        <v>145</v>
      </c>
      <c r="R214" s="183" t="s">
        <v>145</v>
      </c>
      <c r="S214" s="183" t="s">
        <v>145</v>
      </c>
      <c r="T214" s="183" t="s">
        <v>145</v>
      </c>
      <c r="U214" s="183" t="s">
        <v>145</v>
      </c>
      <c r="V214" s="183" t="s">
        <v>145</v>
      </c>
      <c r="W214" s="183" t="s">
        <v>145</v>
      </c>
      <c r="X214" s="183" t="s">
        <v>145</v>
      </c>
      <c r="Y214" s="183" t="s">
        <v>145</v>
      </c>
      <c r="Z214" s="183" t="s">
        <v>145</v>
      </c>
      <c r="AA214" s="183" t="s">
        <v>145</v>
      </c>
      <c r="AB214" s="183" t="s">
        <v>145</v>
      </c>
      <c r="AC214" s="183" t="s">
        <v>145</v>
      </c>
      <c r="AD214" s="183" t="s">
        <v>145</v>
      </c>
      <c r="AE214" s="183" t="s">
        <v>145</v>
      </c>
      <c r="AF214" s="183" t="s">
        <v>145</v>
      </c>
      <c r="AG214" s="183" t="s">
        <v>145</v>
      </c>
      <c r="AH214" s="183" t="s">
        <v>145</v>
      </c>
      <c r="AI214" s="183" t="s">
        <v>145</v>
      </c>
      <c r="AJ214" s="183" t="s">
        <v>145</v>
      </c>
      <c r="AK214" s="183" t="s">
        <v>145</v>
      </c>
      <c r="AL214" s="183" t="s">
        <v>145</v>
      </c>
      <c r="AM214" s="183" t="s">
        <v>145</v>
      </c>
      <c r="AN214" s="183" t="s">
        <v>145</v>
      </c>
      <c r="AO214" s="183" t="s">
        <v>145</v>
      </c>
    </row>
    <row r="215">
      <c r="A215" s="180" t="s">
        <v>29</v>
      </c>
      <c r="B215" s="183" t="s">
        <v>1705</v>
      </c>
      <c r="C215" s="183" t="s">
        <v>1706</v>
      </c>
      <c r="D215" s="183" t="s">
        <v>1707</v>
      </c>
      <c r="E215" s="183" t="s">
        <v>1708</v>
      </c>
      <c r="F215" s="183" t="s">
        <v>1709</v>
      </c>
      <c r="G215" s="183" t="s">
        <v>145</v>
      </c>
      <c r="H215" s="183" t="s">
        <v>145</v>
      </c>
      <c r="I215" s="183" t="s">
        <v>145</v>
      </c>
      <c r="J215" s="183" t="s">
        <v>145</v>
      </c>
      <c r="K215" s="183" t="s">
        <v>145</v>
      </c>
      <c r="L215" s="183" t="s">
        <v>145</v>
      </c>
      <c r="M215" s="183" t="s">
        <v>145</v>
      </c>
      <c r="N215" s="183" t="s">
        <v>145</v>
      </c>
      <c r="O215" s="183" t="s">
        <v>145</v>
      </c>
      <c r="P215" s="183" t="s">
        <v>145</v>
      </c>
      <c r="Q215" s="183" t="s">
        <v>145</v>
      </c>
      <c r="R215" s="183" t="s">
        <v>145</v>
      </c>
      <c r="S215" s="183" t="s">
        <v>145</v>
      </c>
      <c r="T215" s="183" t="s">
        <v>145</v>
      </c>
      <c r="U215" s="183" t="s">
        <v>145</v>
      </c>
      <c r="V215" s="183" t="s">
        <v>145</v>
      </c>
      <c r="W215" s="183" t="s">
        <v>145</v>
      </c>
      <c r="X215" s="183" t="s">
        <v>145</v>
      </c>
      <c r="Y215" s="183" t="s">
        <v>145</v>
      </c>
      <c r="Z215" s="183" t="s">
        <v>145</v>
      </c>
      <c r="AA215" s="183" t="s">
        <v>145</v>
      </c>
      <c r="AB215" s="183" t="s">
        <v>145</v>
      </c>
      <c r="AC215" s="183" t="s">
        <v>145</v>
      </c>
      <c r="AD215" s="183" t="s">
        <v>145</v>
      </c>
      <c r="AE215" s="183" t="s">
        <v>145</v>
      </c>
      <c r="AF215" s="183" t="s">
        <v>145</v>
      </c>
      <c r="AG215" s="183" t="s">
        <v>145</v>
      </c>
      <c r="AH215" s="183" t="s">
        <v>145</v>
      </c>
      <c r="AI215" s="183" t="s">
        <v>145</v>
      </c>
      <c r="AJ215" s="183" t="s">
        <v>145</v>
      </c>
      <c r="AK215" s="183" t="s">
        <v>145</v>
      </c>
      <c r="AL215" s="183" t="s">
        <v>145</v>
      </c>
      <c r="AM215" s="183" t="s">
        <v>145</v>
      </c>
      <c r="AN215" s="183" t="s">
        <v>145</v>
      </c>
      <c r="AO215" s="183" t="s">
        <v>145</v>
      </c>
    </row>
    <row r="216">
      <c r="A216" s="180" t="s">
        <v>1710</v>
      </c>
      <c r="B216" s="183" t="s">
        <v>145</v>
      </c>
      <c r="C216" s="183" t="s">
        <v>145</v>
      </c>
      <c r="D216" s="183" t="s">
        <v>145</v>
      </c>
      <c r="E216" s="183" t="s">
        <v>145</v>
      </c>
      <c r="F216" s="183" t="s">
        <v>1711</v>
      </c>
      <c r="G216" s="183" t="s">
        <v>1712</v>
      </c>
      <c r="H216" s="183" t="s">
        <v>1713</v>
      </c>
      <c r="I216" s="183" t="s">
        <v>1714</v>
      </c>
      <c r="J216" s="183" t="s">
        <v>145</v>
      </c>
      <c r="K216" s="183" t="s">
        <v>145</v>
      </c>
      <c r="L216" s="183" t="s">
        <v>145</v>
      </c>
      <c r="M216" s="183" t="s">
        <v>145</v>
      </c>
      <c r="N216" s="183" t="s">
        <v>145</v>
      </c>
      <c r="O216" s="183" t="s">
        <v>145</v>
      </c>
      <c r="P216" s="183" t="s">
        <v>145</v>
      </c>
      <c r="Q216" s="183" t="s">
        <v>145</v>
      </c>
      <c r="R216" s="183" t="s">
        <v>145</v>
      </c>
      <c r="S216" s="183" t="s">
        <v>145</v>
      </c>
      <c r="T216" s="183" t="s">
        <v>145</v>
      </c>
      <c r="U216" s="183" t="s">
        <v>145</v>
      </c>
      <c r="V216" s="183" t="s">
        <v>145</v>
      </c>
      <c r="W216" s="183" t="s">
        <v>145</v>
      </c>
      <c r="X216" s="183" t="s">
        <v>145</v>
      </c>
      <c r="Y216" s="183" t="s">
        <v>145</v>
      </c>
      <c r="Z216" s="183" t="s">
        <v>145</v>
      </c>
      <c r="AA216" s="183" t="s">
        <v>145</v>
      </c>
      <c r="AB216" s="183" t="s">
        <v>145</v>
      </c>
      <c r="AC216" s="183" t="s">
        <v>145</v>
      </c>
      <c r="AD216" s="183" t="s">
        <v>145</v>
      </c>
      <c r="AE216" s="183" t="s">
        <v>145</v>
      </c>
      <c r="AF216" s="183" t="s">
        <v>145</v>
      </c>
      <c r="AG216" s="183" t="s">
        <v>145</v>
      </c>
      <c r="AH216" s="183" t="s">
        <v>145</v>
      </c>
      <c r="AI216" s="183" t="s">
        <v>145</v>
      </c>
      <c r="AJ216" s="183" t="s">
        <v>145</v>
      </c>
      <c r="AK216" s="183" t="s">
        <v>145</v>
      </c>
      <c r="AL216" s="183" t="s">
        <v>145</v>
      </c>
      <c r="AM216" s="183" t="s">
        <v>145</v>
      </c>
      <c r="AN216" s="183" t="s">
        <v>145</v>
      </c>
      <c r="AO216" s="183" t="s">
        <v>145</v>
      </c>
    </row>
    <row r="217">
      <c r="A217" s="180" t="s">
        <v>1715</v>
      </c>
      <c r="B217" s="183" t="s">
        <v>145</v>
      </c>
      <c r="C217" s="183" t="s">
        <v>145</v>
      </c>
      <c r="D217" s="183" t="s">
        <v>145</v>
      </c>
      <c r="E217" s="183" t="s">
        <v>145</v>
      </c>
      <c r="F217" s="183" t="s">
        <v>1716</v>
      </c>
      <c r="G217" s="183" t="s">
        <v>1717</v>
      </c>
      <c r="H217" s="183" t="s">
        <v>1718</v>
      </c>
      <c r="I217" s="183" t="s">
        <v>1719</v>
      </c>
      <c r="J217" s="183" t="s">
        <v>1720</v>
      </c>
      <c r="K217" s="183" t="s">
        <v>1721</v>
      </c>
      <c r="L217" s="183" t="s">
        <v>1722</v>
      </c>
      <c r="M217" s="183" t="s">
        <v>1723</v>
      </c>
      <c r="N217" s="183" t="s">
        <v>145</v>
      </c>
      <c r="O217" s="183" t="s">
        <v>145</v>
      </c>
      <c r="P217" s="183" t="s">
        <v>145</v>
      </c>
      <c r="Q217" s="183" t="s">
        <v>145</v>
      </c>
      <c r="R217" s="183" t="s">
        <v>145</v>
      </c>
      <c r="S217" s="183" t="s">
        <v>145</v>
      </c>
      <c r="T217" s="183" t="s">
        <v>145</v>
      </c>
      <c r="U217" s="183" t="s">
        <v>145</v>
      </c>
      <c r="V217" s="183" t="s">
        <v>145</v>
      </c>
      <c r="W217" s="183" t="s">
        <v>145</v>
      </c>
      <c r="X217" s="183" t="s">
        <v>145</v>
      </c>
      <c r="Y217" s="183" t="s">
        <v>145</v>
      </c>
      <c r="Z217" s="183" t="s">
        <v>145</v>
      </c>
      <c r="AA217" s="183" t="s">
        <v>145</v>
      </c>
      <c r="AB217" s="183" t="s">
        <v>145</v>
      </c>
      <c r="AC217" s="183" t="s">
        <v>145</v>
      </c>
      <c r="AD217" s="183" t="s">
        <v>145</v>
      </c>
      <c r="AE217" s="183" t="s">
        <v>145</v>
      </c>
      <c r="AF217" s="183" t="s">
        <v>145</v>
      </c>
      <c r="AG217" s="183" t="s">
        <v>145</v>
      </c>
      <c r="AH217" s="183" t="s">
        <v>145</v>
      </c>
      <c r="AI217" s="183" t="s">
        <v>145</v>
      </c>
      <c r="AJ217" s="183" t="s">
        <v>145</v>
      </c>
      <c r="AK217" s="183" t="s">
        <v>145</v>
      </c>
      <c r="AL217" s="183" t="s">
        <v>145</v>
      </c>
      <c r="AM217" s="183" t="s">
        <v>145</v>
      </c>
      <c r="AN217" s="183" t="s">
        <v>145</v>
      </c>
      <c r="AO217" s="183" t="s">
        <v>145</v>
      </c>
    </row>
    <row r="218">
      <c r="A218" s="180" t="s">
        <v>1724</v>
      </c>
      <c r="B218" s="183" t="s">
        <v>145</v>
      </c>
      <c r="C218" s="183" t="s">
        <v>145</v>
      </c>
      <c r="D218" s="183" t="s">
        <v>145</v>
      </c>
      <c r="E218" s="183" t="s">
        <v>145</v>
      </c>
      <c r="F218" s="183" t="s">
        <v>145</v>
      </c>
      <c r="G218" s="183" t="s">
        <v>145</v>
      </c>
      <c r="H218" s="183" t="s">
        <v>1725</v>
      </c>
      <c r="I218" s="183" t="s">
        <v>1726</v>
      </c>
      <c r="J218" s="183" t="s">
        <v>1727</v>
      </c>
      <c r="K218" s="183" t="s">
        <v>1728</v>
      </c>
      <c r="L218" s="183" t="s">
        <v>1729</v>
      </c>
      <c r="M218" s="183" t="s">
        <v>1730</v>
      </c>
      <c r="N218" s="183" t="s">
        <v>1731</v>
      </c>
      <c r="O218" s="183" t="s">
        <v>1732</v>
      </c>
      <c r="P218" s="183" t="s">
        <v>145</v>
      </c>
      <c r="Q218" s="183" t="s">
        <v>145</v>
      </c>
      <c r="R218" s="183" t="s">
        <v>145</v>
      </c>
      <c r="S218" s="183" t="s">
        <v>145</v>
      </c>
      <c r="T218" s="183" t="s">
        <v>145</v>
      </c>
      <c r="U218" s="183" t="s">
        <v>145</v>
      </c>
      <c r="V218" s="183" t="s">
        <v>145</v>
      </c>
      <c r="W218" s="183" t="s">
        <v>145</v>
      </c>
      <c r="X218" s="183" t="s">
        <v>145</v>
      </c>
      <c r="Y218" s="183" t="s">
        <v>145</v>
      </c>
      <c r="Z218" s="183" t="s">
        <v>145</v>
      </c>
      <c r="AA218" s="183" t="s">
        <v>145</v>
      </c>
      <c r="AB218" s="183" t="s">
        <v>145</v>
      </c>
      <c r="AC218" s="183" t="s">
        <v>145</v>
      </c>
      <c r="AD218" s="183" t="s">
        <v>145</v>
      </c>
      <c r="AE218" s="183" t="s">
        <v>145</v>
      </c>
      <c r="AF218" s="183" t="s">
        <v>145</v>
      </c>
      <c r="AG218" s="183" t="s">
        <v>145</v>
      </c>
      <c r="AH218" s="183" t="s">
        <v>145</v>
      </c>
      <c r="AI218" s="183" t="s">
        <v>145</v>
      </c>
      <c r="AJ218" s="183" t="s">
        <v>145</v>
      </c>
      <c r="AK218" s="183" t="s">
        <v>145</v>
      </c>
      <c r="AL218" s="183" t="s">
        <v>145</v>
      </c>
      <c r="AM218" s="183" t="s">
        <v>145</v>
      </c>
      <c r="AN218" s="183" t="s">
        <v>145</v>
      </c>
      <c r="AO218" s="183" t="s">
        <v>145</v>
      </c>
    </row>
    <row r="219">
      <c r="A219" s="180" t="s">
        <v>1733</v>
      </c>
      <c r="B219" s="183" t="s">
        <v>145</v>
      </c>
      <c r="C219" s="183" t="s">
        <v>145</v>
      </c>
      <c r="D219" s="183" t="s">
        <v>145</v>
      </c>
      <c r="E219" s="183" t="s">
        <v>145</v>
      </c>
      <c r="F219" s="183" t="s">
        <v>1734</v>
      </c>
      <c r="G219" s="183" t="s">
        <v>1735</v>
      </c>
      <c r="H219" s="183" t="s">
        <v>1736</v>
      </c>
      <c r="I219" s="183" t="s">
        <v>1737</v>
      </c>
      <c r="J219" s="183" t="s">
        <v>1738</v>
      </c>
      <c r="K219" s="183" t="s">
        <v>145</v>
      </c>
      <c r="L219" s="183" t="s">
        <v>145</v>
      </c>
      <c r="M219" s="183" t="s">
        <v>145</v>
      </c>
      <c r="N219" s="183" t="s">
        <v>145</v>
      </c>
      <c r="O219" s="183" t="s">
        <v>145</v>
      </c>
      <c r="P219" s="183" t="s">
        <v>145</v>
      </c>
      <c r="Q219" s="183" t="s">
        <v>145</v>
      </c>
      <c r="R219" s="183" t="s">
        <v>145</v>
      </c>
      <c r="S219" s="183" t="s">
        <v>145</v>
      </c>
      <c r="T219" s="183" t="s">
        <v>145</v>
      </c>
      <c r="U219" s="183" t="s">
        <v>145</v>
      </c>
      <c r="V219" s="183" t="s">
        <v>145</v>
      </c>
      <c r="W219" s="183" t="s">
        <v>145</v>
      </c>
      <c r="X219" s="183" t="s">
        <v>145</v>
      </c>
      <c r="Y219" s="183" t="s">
        <v>145</v>
      </c>
      <c r="Z219" s="183" t="s">
        <v>145</v>
      </c>
      <c r="AA219" s="183" t="s">
        <v>145</v>
      </c>
      <c r="AB219" s="183" t="s">
        <v>145</v>
      </c>
      <c r="AC219" s="183" t="s">
        <v>145</v>
      </c>
      <c r="AD219" s="183" t="s">
        <v>145</v>
      </c>
      <c r="AE219" s="183" t="s">
        <v>145</v>
      </c>
      <c r="AF219" s="183" t="s">
        <v>145</v>
      </c>
      <c r="AG219" s="183" t="s">
        <v>145</v>
      </c>
      <c r="AH219" s="183" t="s">
        <v>145</v>
      </c>
      <c r="AI219" s="183" t="s">
        <v>145</v>
      </c>
      <c r="AJ219" s="183" t="s">
        <v>145</v>
      </c>
      <c r="AK219" s="183" t="s">
        <v>145</v>
      </c>
      <c r="AL219" s="183" t="s">
        <v>145</v>
      </c>
      <c r="AM219" s="183" t="s">
        <v>145</v>
      </c>
      <c r="AN219" s="183" t="s">
        <v>145</v>
      </c>
      <c r="AO219" s="183" t="s">
        <v>145</v>
      </c>
    </row>
    <row r="220">
      <c r="A220" s="180" t="s">
        <v>1739</v>
      </c>
      <c r="B220" s="183" t="s">
        <v>145</v>
      </c>
      <c r="C220" s="183" t="s">
        <v>145</v>
      </c>
      <c r="D220" s="183" t="s">
        <v>145</v>
      </c>
      <c r="E220" s="183" t="s">
        <v>145</v>
      </c>
      <c r="F220" s="183" t="s">
        <v>1740</v>
      </c>
      <c r="G220" s="183" t="s">
        <v>1741</v>
      </c>
      <c r="H220" s="183" t="s">
        <v>1742</v>
      </c>
      <c r="I220" s="183" t="s">
        <v>1743</v>
      </c>
      <c r="J220" s="183" t="s">
        <v>1744</v>
      </c>
      <c r="K220" s="183" t="s">
        <v>1745</v>
      </c>
      <c r="L220" s="183" t="s">
        <v>1746</v>
      </c>
      <c r="M220" s="183" t="s">
        <v>1747</v>
      </c>
      <c r="N220" s="183" t="s">
        <v>145</v>
      </c>
      <c r="O220" s="183" t="s">
        <v>145</v>
      </c>
      <c r="P220" s="183" t="s">
        <v>145</v>
      </c>
      <c r="Q220" s="183" t="s">
        <v>145</v>
      </c>
      <c r="R220" s="183" t="s">
        <v>145</v>
      </c>
      <c r="S220" s="183" t="s">
        <v>145</v>
      </c>
      <c r="T220" s="183" t="s">
        <v>145</v>
      </c>
      <c r="U220" s="183" t="s">
        <v>145</v>
      </c>
      <c r="V220" s="183" t="s">
        <v>145</v>
      </c>
      <c r="W220" s="183" t="s">
        <v>145</v>
      </c>
      <c r="X220" s="183" t="s">
        <v>145</v>
      </c>
      <c r="Y220" s="183" t="s">
        <v>145</v>
      </c>
      <c r="Z220" s="183" t="s">
        <v>145</v>
      </c>
      <c r="AA220" s="183" t="s">
        <v>145</v>
      </c>
      <c r="AB220" s="183" t="s">
        <v>145</v>
      </c>
      <c r="AC220" s="183" t="s">
        <v>145</v>
      </c>
      <c r="AD220" s="183" t="s">
        <v>145</v>
      </c>
      <c r="AE220" s="183" t="s">
        <v>145</v>
      </c>
      <c r="AF220" s="183" t="s">
        <v>145</v>
      </c>
      <c r="AG220" s="183" t="s">
        <v>145</v>
      </c>
      <c r="AH220" s="183" t="s">
        <v>145</v>
      </c>
      <c r="AI220" s="183" t="s">
        <v>145</v>
      </c>
      <c r="AJ220" s="183" t="s">
        <v>145</v>
      </c>
      <c r="AK220" s="183" t="s">
        <v>145</v>
      </c>
      <c r="AL220" s="183" t="s">
        <v>145</v>
      </c>
      <c r="AM220" s="183" t="s">
        <v>145</v>
      </c>
      <c r="AN220" s="183" t="s">
        <v>145</v>
      </c>
      <c r="AO220" s="183" t="s">
        <v>145</v>
      </c>
    </row>
    <row r="221">
      <c r="A221" s="180" t="s">
        <v>1748</v>
      </c>
      <c r="B221" s="183" t="s">
        <v>145</v>
      </c>
      <c r="C221" s="183" t="s">
        <v>145</v>
      </c>
      <c r="D221" s="183" t="s">
        <v>145</v>
      </c>
      <c r="E221" s="183" t="s">
        <v>145</v>
      </c>
      <c r="F221" s="183" t="s">
        <v>1749</v>
      </c>
      <c r="G221" s="183" t="s">
        <v>1750</v>
      </c>
      <c r="H221" s="183" t="s">
        <v>1751</v>
      </c>
      <c r="I221" s="183" t="s">
        <v>1752</v>
      </c>
      <c r="J221" s="183" t="s">
        <v>145</v>
      </c>
      <c r="K221" s="183" t="s">
        <v>145</v>
      </c>
      <c r="L221" s="183" t="s">
        <v>145</v>
      </c>
      <c r="M221" s="183" t="s">
        <v>145</v>
      </c>
      <c r="N221" s="183" t="s">
        <v>145</v>
      </c>
      <c r="O221" s="183" t="s">
        <v>145</v>
      </c>
      <c r="P221" s="183" t="s">
        <v>145</v>
      </c>
      <c r="Q221" s="183" t="s">
        <v>145</v>
      </c>
      <c r="R221" s="183" t="s">
        <v>145</v>
      </c>
      <c r="S221" s="183" t="s">
        <v>145</v>
      </c>
      <c r="T221" s="183" t="s">
        <v>145</v>
      </c>
      <c r="U221" s="183" t="s">
        <v>145</v>
      </c>
      <c r="V221" s="183" t="s">
        <v>145</v>
      </c>
      <c r="W221" s="183" t="s">
        <v>145</v>
      </c>
      <c r="X221" s="183" t="s">
        <v>145</v>
      </c>
      <c r="Y221" s="183" t="s">
        <v>145</v>
      </c>
      <c r="Z221" s="183" t="s">
        <v>145</v>
      </c>
      <c r="AA221" s="183" t="s">
        <v>145</v>
      </c>
      <c r="AB221" s="183" t="s">
        <v>145</v>
      </c>
      <c r="AC221" s="183" t="s">
        <v>145</v>
      </c>
      <c r="AD221" s="183" t="s">
        <v>145</v>
      </c>
      <c r="AE221" s="183" t="s">
        <v>145</v>
      </c>
      <c r="AF221" s="183" t="s">
        <v>145</v>
      </c>
      <c r="AG221" s="183" t="s">
        <v>145</v>
      </c>
      <c r="AH221" s="183" t="s">
        <v>145</v>
      </c>
      <c r="AI221" s="183" t="s">
        <v>145</v>
      </c>
      <c r="AJ221" s="183" t="s">
        <v>145</v>
      </c>
      <c r="AK221" s="183" t="s">
        <v>145</v>
      </c>
      <c r="AL221" s="183" t="s">
        <v>145</v>
      </c>
      <c r="AM221" s="183" t="s">
        <v>145</v>
      </c>
      <c r="AN221" s="183" t="s">
        <v>145</v>
      </c>
      <c r="AO221" s="183" t="s">
        <v>145</v>
      </c>
    </row>
    <row r="222">
      <c r="A222" s="180" t="s">
        <v>1753</v>
      </c>
      <c r="B222" s="183" t="s">
        <v>145</v>
      </c>
      <c r="C222" s="183" t="s">
        <v>145</v>
      </c>
      <c r="D222" s="183" t="s">
        <v>145</v>
      </c>
      <c r="E222" s="183" t="s">
        <v>145</v>
      </c>
      <c r="F222" s="183" t="s">
        <v>145</v>
      </c>
      <c r="G222" s="183" t="s">
        <v>1754</v>
      </c>
      <c r="H222" s="183" t="s">
        <v>1755</v>
      </c>
      <c r="I222" s="183" t="s">
        <v>1756</v>
      </c>
      <c r="J222" s="183" t="s">
        <v>1757</v>
      </c>
      <c r="K222" s="183" t="s">
        <v>1758</v>
      </c>
      <c r="L222" s="183" t="s">
        <v>1759</v>
      </c>
      <c r="M222" s="183" t="s">
        <v>1760</v>
      </c>
      <c r="N222" s="183" t="s">
        <v>145</v>
      </c>
      <c r="O222" s="183" t="s">
        <v>145</v>
      </c>
      <c r="P222" s="183" t="s">
        <v>145</v>
      </c>
      <c r="Q222" s="183" t="s">
        <v>145</v>
      </c>
      <c r="R222" s="183" t="s">
        <v>145</v>
      </c>
      <c r="S222" s="183" t="s">
        <v>145</v>
      </c>
      <c r="T222" s="183" t="s">
        <v>145</v>
      </c>
      <c r="U222" s="183" t="s">
        <v>145</v>
      </c>
      <c r="V222" s="183" t="s">
        <v>145</v>
      </c>
      <c r="W222" s="183" t="s">
        <v>145</v>
      </c>
      <c r="X222" s="183" t="s">
        <v>145</v>
      </c>
      <c r="Y222" s="183" t="s">
        <v>145</v>
      </c>
      <c r="Z222" s="183" t="s">
        <v>145</v>
      </c>
      <c r="AA222" s="183" t="s">
        <v>145</v>
      </c>
      <c r="AB222" s="183" t="s">
        <v>145</v>
      </c>
      <c r="AC222" s="183" t="s">
        <v>145</v>
      </c>
      <c r="AD222" s="183" t="s">
        <v>145</v>
      </c>
      <c r="AE222" s="183" t="s">
        <v>145</v>
      </c>
      <c r="AF222" s="183" t="s">
        <v>145</v>
      </c>
      <c r="AG222" s="183" t="s">
        <v>145</v>
      </c>
      <c r="AH222" s="183" t="s">
        <v>145</v>
      </c>
      <c r="AI222" s="183" t="s">
        <v>145</v>
      </c>
      <c r="AJ222" s="183" t="s">
        <v>145</v>
      </c>
      <c r="AK222" s="183" t="s">
        <v>145</v>
      </c>
      <c r="AL222" s="183" t="s">
        <v>145</v>
      </c>
      <c r="AM222" s="183" t="s">
        <v>145</v>
      </c>
      <c r="AN222" s="183" t="s">
        <v>145</v>
      </c>
      <c r="AO222" s="183" t="s">
        <v>145</v>
      </c>
    </row>
    <row r="223">
      <c r="A223" s="180" t="s">
        <v>1761</v>
      </c>
      <c r="B223" s="183" t="s">
        <v>145</v>
      </c>
      <c r="C223" s="183" t="s">
        <v>145</v>
      </c>
      <c r="D223" s="183" t="s">
        <v>145</v>
      </c>
      <c r="E223" s="183" t="s">
        <v>145</v>
      </c>
      <c r="F223" s="183" t="s">
        <v>1762</v>
      </c>
      <c r="G223" s="183" t="s">
        <v>1763</v>
      </c>
      <c r="H223" s="183" t="s">
        <v>1764</v>
      </c>
      <c r="I223" s="183" t="s">
        <v>1765</v>
      </c>
      <c r="J223" s="183" t="s">
        <v>1766</v>
      </c>
      <c r="K223" s="183" t="s">
        <v>145</v>
      </c>
      <c r="L223" s="183" t="s">
        <v>145</v>
      </c>
      <c r="M223" s="183" t="s">
        <v>145</v>
      </c>
      <c r="N223" s="183" t="s">
        <v>145</v>
      </c>
      <c r="O223" s="183" t="s">
        <v>145</v>
      </c>
      <c r="P223" s="183" t="s">
        <v>145</v>
      </c>
      <c r="Q223" s="183" t="s">
        <v>145</v>
      </c>
      <c r="R223" s="183" t="s">
        <v>145</v>
      </c>
      <c r="S223" s="183" t="s">
        <v>145</v>
      </c>
      <c r="T223" s="183" t="s">
        <v>145</v>
      </c>
      <c r="U223" s="183" t="s">
        <v>145</v>
      </c>
      <c r="V223" s="183" t="s">
        <v>145</v>
      </c>
      <c r="W223" s="183" t="s">
        <v>145</v>
      </c>
      <c r="X223" s="183" t="s">
        <v>145</v>
      </c>
      <c r="Y223" s="183" t="s">
        <v>145</v>
      </c>
      <c r="Z223" s="183" t="s">
        <v>145</v>
      </c>
      <c r="AA223" s="183" t="s">
        <v>145</v>
      </c>
      <c r="AB223" s="183" t="s">
        <v>145</v>
      </c>
      <c r="AC223" s="183" t="s">
        <v>145</v>
      </c>
      <c r="AD223" s="183" t="s">
        <v>145</v>
      </c>
      <c r="AE223" s="183" t="s">
        <v>145</v>
      </c>
      <c r="AF223" s="183" t="s">
        <v>145</v>
      </c>
      <c r="AG223" s="183" t="s">
        <v>145</v>
      </c>
      <c r="AH223" s="183" t="s">
        <v>145</v>
      </c>
      <c r="AI223" s="183" t="s">
        <v>145</v>
      </c>
      <c r="AJ223" s="183" t="s">
        <v>145</v>
      </c>
      <c r="AK223" s="183" t="s">
        <v>145</v>
      </c>
      <c r="AL223" s="183" t="s">
        <v>145</v>
      </c>
      <c r="AM223" s="183" t="s">
        <v>145</v>
      </c>
      <c r="AN223" s="183" t="s">
        <v>145</v>
      </c>
      <c r="AO223" s="183" t="s">
        <v>145</v>
      </c>
    </row>
    <row r="224">
      <c r="A224" s="180" t="s">
        <v>1767</v>
      </c>
      <c r="B224" s="183" t="s">
        <v>145</v>
      </c>
      <c r="C224" s="183" t="s">
        <v>145</v>
      </c>
      <c r="D224" s="183" t="s">
        <v>145</v>
      </c>
      <c r="E224" s="183" t="s">
        <v>145</v>
      </c>
      <c r="F224" s="183" t="s">
        <v>1768</v>
      </c>
      <c r="G224" s="183" t="s">
        <v>1769</v>
      </c>
      <c r="H224" s="183" t="s">
        <v>1770</v>
      </c>
      <c r="I224" s="183" t="s">
        <v>1771</v>
      </c>
      <c r="J224" s="183" t="s">
        <v>1772</v>
      </c>
      <c r="K224" s="183" t="s">
        <v>1773</v>
      </c>
      <c r="L224" s="183" t="s">
        <v>1774</v>
      </c>
      <c r="M224" s="183" t="s">
        <v>145</v>
      </c>
      <c r="N224" s="183" t="s">
        <v>145</v>
      </c>
      <c r="O224" s="183" t="s">
        <v>145</v>
      </c>
      <c r="P224" s="183" t="s">
        <v>145</v>
      </c>
      <c r="Q224" s="183" t="s">
        <v>145</v>
      </c>
      <c r="R224" s="183" t="s">
        <v>145</v>
      </c>
      <c r="S224" s="183" t="s">
        <v>145</v>
      </c>
      <c r="T224" s="183" t="s">
        <v>145</v>
      </c>
      <c r="U224" s="183" t="s">
        <v>145</v>
      </c>
      <c r="V224" s="183" t="s">
        <v>145</v>
      </c>
      <c r="W224" s="183" t="s">
        <v>145</v>
      </c>
      <c r="X224" s="183" t="s">
        <v>145</v>
      </c>
      <c r="Y224" s="183" t="s">
        <v>145</v>
      </c>
      <c r="Z224" s="183" t="s">
        <v>145</v>
      </c>
      <c r="AA224" s="183" t="s">
        <v>145</v>
      </c>
      <c r="AB224" s="183" t="s">
        <v>145</v>
      </c>
      <c r="AC224" s="183" t="s">
        <v>145</v>
      </c>
      <c r="AD224" s="183" t="s">
        <v>145</v>
      </c>
      <c r="AE224" s="183" t="s">
        <v>145</v>
      </c>
      <c r="AF224" s="183" t="s">
        <v>145</v>
      </c>
      <c r="AG224" s="183" t="s">
        <v>145</v>
      </c>
      <c r="AH224" s="183" t="s">
        <v>145</v>
      </c>
      <c r="AI224" s="183" t="s">
        <v>145</v>
      </c>
      <c r="AJ224" s="183" t="s">
        <v>145</v>
      </c>
      <c r="AK224" s="183" t="s">
        <v>145</v>
      </c>
      <c r="AL224" s="183" t="s">
        <v>145</v>
      </c>
      <c r="AM224" s="183" t="s">
        <v>145</v>
      </c>
      <c r="AN224" s="183" t="s">
        <v>145</v>
      </c>
      <c r="AO224" s="183" t="s">
        <v>145</v>
      </c>
    </row>
    <row r="225">
      <c r="A225" s="180" t="s">
        <v>1775</v>
      </c>
      <c r="B225" s="183" t="s">
        <v>145</v>
      </c>
      <c r="C225" s="183" t="s">
        <v>145</v>
      </c>
      <c r="D225" s="183" t="s">
        <v>145</v>
      </c>
      <c r="E225" s="183" t="s">
        <v>145</v>
      </c>
      <c r="F225" s="183" t="s">
        <v>1776</v>
      </c>
      <c r="G225" s="183" t="s">
        <v>1777</v>
      </c>
      <c r="H225" s="183" t="s">
        <v>1778</v>
      </c>
      <c r="I225" s="183" t="s">
        <v>1779</v>
      </c>
      <c r="J225" s="183" t="s">
        <v>145</v>
      </c>
      <c r="K225" s="183" t="s">
        <v>145</v>
      </c>
      <c r="L225" s="183" t="s">
        <v>145</v>
      </c>
      <c r="M225" s="183" t="s">
        <v>145</v>
      </c>
      <c r="N225" s="183" t="s">
        <v>145</v>
      </c>
      <c r="O225" s="183" t="s">
        <v>145</v>
      </c>
      <c r="P225" s="183" t="s">
        <v>145</v>
      </c>
      <c r="Q225" s="183" t="s">
        <v>145</v>
      </c>
      <c r="R225" s="183" t="s">
        <v>145</v>
      </c>
      <c r="S225" s="183" t="s">
        <v>145</v>
      </c>
      <c r="T225" s="183" t="s">
        <v>145</v>
      </c>
      <c r="U225" s="183" t="s">
        <v>145</v>
      </c>
      <c r="V225" s="183" t="s">
        <v>145</v>
      </c>
      <c r="W225" s="183" t="s">
        <v>145</v>
      </c>
      <c r="X225" s="183" t="s">
        <v>145</v>
      </c>
      <c r="Y225" s="183" t="s">
        <v>145</v>
      </c>
      <c r="Z225" s="183" t="s">
        <v>145</v>
      </c>
      <c r="AA225" s="183" t="s">
        <v>145</v>
      </c>
      <c r="AB225" s="183" t="s">
        <v>145</v>
      </c>
      <c r="AC225" s="183" t="s">
        <v>145</v>
      </c>
      <c r="AD225" s="183" t="s">
        <v>145</v>
      </c>
      <c r="AE225" s="183" t="s">
        <v>145</v>
      </c>
      <c r="AF225" s="183" t="s">
        <v>145</v>
      </c>
      <c r="AG225" s="183" t="s">
        <v>145</v>
      </c>
      <c r="AH225" s="183" t="s">
        <v>145</v>
      </c>
      <c r="AI225" s="183" t="s">
        <v>145</v>
      </c>
      <c r="AJ225" s="183" t="s">
        <v>145</v>
      </c>
      <c r="AK225" s="183" t="s">
        <v>145</v>
      </c>
      <c r="AL225" s="183" t="s">
        <v>145</v>
      </c>
      <c r="AM225" s="183" t="s">
        <v>145</v>
      </c>
      <c r="AN225" s="183" t="s">
        <v>145</v>
      </c>
      <c r="AO225" s="183" t="s">
        <v>145</v>
      </c>
    </row>
    <row r="226">
      <c r="A226" s="180" t="s">
        <v>1780</v>
      </c>
      <c r="B226" s="183" t="s">
        <v>145</v>
      </c>
      <c r="C226" s="183" t="s">
        <v>145</v>
      </c>
      <c r="D226" s="183" t="s">
        <v>145</v>
      </c>
      <c r="E226" s="183" t="s">
        <v>145</v>
      </c>
      <c r="F226" s="183" t="s">
        <v>1781</v>
      </c>
      <c r="G226" s="183" t="s">
        <v>1782</v>
      </c>
      <c r="H226" s="183" t="s">
        <v>1783</v>
      </c>
      <c r="I226" s="183" t="s">
        <v>1784</v>
      </c>
      <c r="J226" s="183" t="s">
        <v>145</v>
      </c>
      <c r="K226" s="183" t="s">
        <v>145</v>
      </c>
      <c r="L226" s="183" t="s">
        <v>145</v>
      </c>
      <c r="M226" s="183" t="s">
        <v>145</v>
      </c>
      <c r="N226" s="183" t="s">
        <v>145</v>
      </c>
      <c r="O226" s="183" t="s">
        <v>145</v>
      </c>
      <c r="P226" s="183" t="s">
        <v>145</v>
      </c>
      <c r="Q226" s="183" t="s">
        <v>145</v>
      </c>
      <c r="R226" s="183" t="s">
        <v>145</v>
      </c>
      <c r="S226" s="183" t="s">
        <v>145</v>
      </c>
      <c r="T226" s="183" t="s">
        <v>145</v>
      </c>
      <c r="U226" s="183" t="s">
        <v>145</v>
      </c>
      <c r="V226" s="183" t="s">
        <v>145</v>
      </c>
      <c r="W226" s="183" t="s">
        <v>145</v>
      </c>
      <c r="X226" s="183" t="s">
        <v>145</v>
      </c>
      <c r="Y226" s="183" t="s">
        <v>145</v>
      </c>
      <c r="Z226" s="183" t="s">
        <v>145</v>
      </c>
      <c r="AA226" s="183" t="s">
        <v>145</v>
      </c>
      <c r="AB226" s="183" t="s">
        <v>145</v>
      </c>
      <c r="AC226" s="183" t="s">
        <v>145</v>
      </c>
      <c r="AD226" s="183" t="s">
        <v>145</v>
      </c>
      <c r="AE226" s="183" t="s">
        <v>145</v>
      </c>
      <c r="AF226" s="183" t="s">
        <v>145</v>
      </c>
      <c r="AG226" s="183" t="s">
        <v>145</v>
      </c>
      <c r="AH226" s="183" t="s">
        <v>145</v>
      </c>
      <c r="AI226" s="183" t="s">
        <v>145</v>
      </c>
      <c r="AJ226" s="183" t="s">
        <v>145</v>
      </c>
      <c r="AK226" s="183" t="s">
        <v>145</v>
      </c>
      <c r="AL226" s="183" t="s">
        <v>145</v>
      </c>
      <c r="AM226" s="183" t="s">
        <v>145</v>
      </c>
      <c r="AN226" s="183" t="s">
        <v>145</v>
      </c>
      <c r="AO226" s="183" t="s">
        <v>145</v>
      </c>
    </row>
    <row r="227">
      <c r="A227" s="180" t="s">
        <v>1785</v>
      </c>
      <c r="B227" s="183" t="s">
        <v>145</v>
      </c>
      <c r="C227" s="183" t="s">
        <v>145</v>
      </c>
      <c r="D227" s="183" t="s">
        <v>145</v>
      </c>
      <c r="E227" s="183" t="s">
        <v>145</v>
      </c>
      <c r="F227" s="183" t="s">
        <v>1786</v>
      </c>
      <c r="G227" s="183" t="s">
        <v>1787</v>
      </c>
      <c r="H227" s="183" t="s">
        <v>1788</v>
      </c>
      <c r="I227" s="183" t="s">
        <v>1789</v>
      </c>
      <c r="J227" s="183" t="s">
        <v>145</v>
      </c>
      <c r="K227" s="183" t="s">
        <v>145</v>
      </c>
      <c r="L227" s="183" t="s">
        <v>145</v>
      </c>
      <c r="M227" s="183" t="s">
        <v>145</v>
      </c>
      <c r="N227" s="183" t="s">
        <v>145</v>
      </c>
      <c r="O227" s="183" t="s">
        <v>145</v>
      </c>
      <c r="P227" s="183" t="s">
        <v>145</v>
      </c>
      <c r="Q227" s="183" t="s">
        <v>145</v>
      </c>
      <c r="R227" s="183" t="s">
        <v>145</v>
      </c>
      <c r="S227" s="183" t="s">
        <v>145</v>
      </c>
      <c r="T227" s="183" t="s">
        <v>145</v>
      </c>
      <c r="U227" s="183" t="s">
        <v>145</v>
      </c>
      <c r="V227" s="183" t="s">
        <v>145</v>
      </c>
      <c r="W227" s="183" t="s">
        <v>145</v>
      </c>
      <c r="X227" s="183" t="s">
        <v>145</v>
      </c>
      <c r="Y227" s="183" t="s">
        <v>145</v>
      </c>
      <c r="Z227" s="183" t="s">
        <v>145</v>
      </c>
      <c r="AA227" s="183" t="s">
        <v>145</v>
      </c>
      <c r="AB227" s="183" t="s">
        <v>145</v>
      </c>
      <c r="AC227" s="183" t="s">
        <v>145</v>
      </c>
      <c r="AD227" s="183" t="s">
        <v>145</v>
      </c>
      <c r="AE227" s="183" t="s">
        <v>145</v>
      </c>
      <c r="AF227" s="183" t="s">
        <v>145</v>
      </c>
      <c r="AG227" s="183" t="s">
        <v>145</v>
      </c>
      <c r="AH227" s="183" t="s">
        <v>145</v>
      </c>
      <c r="AI227" s="183" t="s">
        <v>145</v>
      </c>
      <c r="AJ227" s="183" t="s">
        <v>145</v>
      </c>
      <c r="AK227" s="183" t="s">
        <v>145</v>
      </c>
      <c r="AL227" s="183" t="s">
        <v>145</v>
      </c>
      <c r="AM227" s="183" t="s">
        <v>145</v>
      </c>
      <c r="AN227" s="183" t="s">
        <v>145</v>
      </c>
      <c r="AO227" s="183" t="s">
        <v>145</v>
      </c>
    </row>
    <row r="228">
      <c r="A228" s="180" t="s">
        <v>1790</v>
      </c>
      <c r="B228" s="183" t="s">
        <v>145</v>
      </c>
      <c r="C228" s="183" t="s">
        <v>145</v>
      </c>
      <c r="D228" s="183" t="s">
        <v>145</v>
      </c>
      <c r="E228" s="183" t="s">
        <v>145</v>
      </c>
      <c r="F228" s="183" t="s">
        <v>1791</v>
      </c>
      <c r="G228" s="183" t="s">
        <v>1792</v>
      </c>
      <c r="H228" s="183" t="s">
        <v>1793</v>
      </c>
      <c r="I228" s="183" t="s">
        <v>1794</v>
      </c>
      <c r="J228" s="183" t="s">
        <v>1795</v>
      </c>
      <c r="K228" s="183" t="s">
        <v>145</v>
      </c>
      <c r="L228" s="183" t="s">
        <v>145</v>
      </c>
      <c r="M228" s="183" t="s">
        <v>145</v>
      </c>
      <c r="N228" s="183" t="s">
        <v>145</v>
      </c>
      <c r="O228" s="183" t="s">
        <v>145</v>
      </c>
      <c r="P228" s="183" t="s">
        <v>145</v>
      </c>
      <c r="Q228" s="183" t="s">
        <v>145</v>
      </c>
      <c r="R228" s="183" t="s">
        <v>145</v>
      </c>
      <c r="S228" s="183" t="s">
        <v>145</v>
      </c>
      <c r="T228" s="183" t="s">
        <v>145</v>
      </c>
      <c r="U228" s="183" t="s">
        <v>145</v>
      </c>
      <c r="V228" s="183" t="s">
        <v>145</v>
      </c>
      <c r="W228" s="183" t="s">
        <v>145</v>
      </c>
      <c r="X228" s="183" t="s">
        <v>145</v>
      </c>
      <c r="Y228" s="183" t="s">
        <v>145</v>
      </c>
      <c r="Z228" s="183" t="s">
        <v>145</v>
      </c>
      <c r="AA228" s="183" t="s">
        <v>145</v>
      </c>
      <c r="AB228" s="183" t="s">
        <v>145</v>
      </c>
      <c r="AC228" s="183" t="s">
        <v>145</v>
      </c>
      <c r="AD228" s="183" t="s">
        <v>145</v>
      </c>
      <c r="AE228" s="183" t="s">
        <v>145</v>
      </c>
      <c r="AF228" s="183" t="s">
        <v>145</v>
      </c>
      <c r="AG228" s="183" t="s">
        <v>145</v>
      </c>
      <c r="AH228" s="183" t="s">
        <v>145</v>
      </c>
      <c r="AI228" s="183" t="s">
        <v>145</v>
      </c>
      <c r="AJ228" s="183" t="s">
        <v>145</v>
      </c>
      <c r="AK228" s="183" t="s">
        <v>145</v>
      </c>
      <c r="AL228" s="183" t="s">
        <v>145</v>
      </c>
      <c r="AM228" s="183" t="s">
        <v>145</v>
      </c>
      <c r="AN228" s="183" t="s">
        <v>145</v>
      </c>
      <c r="AO228" s="183" t="s">
        <v>145</v>
      </c>
    </row>
    <row r="229">
      <c r="A229" s="180" t="s">
        <v>76</v>
      </c>
      <c r="B229" s="183" t="s">
        <v>145</v>
      </c>
      <c r="C229" s="183" t="s">
        <v>1796</v>
      </c>
      <c r="D229" s="183" t="s">
        <v>1797</v>
      </c>
      <c r="E229" s="183" t="s">
        <v>1798</v>
      </c>
      <c r="F229" s="183" t="s">
        <v>1799</v>
      </c>
      <c r="G229" s="183" t="s">
        <v>1800</v>
      </c>
      <c r="H229" s="183" t="s">
        <v>1801</v>
      </c>
      <c r="I229" s="183" t="s">
        <v>1802</v>
      </c>
      <c r="J229" s="183" t="s">
        <v>145</v>
      </c>
      <c r="K229" s="183" t="s">
        <v>145</v>
      </c>
      <c r="L229" s="183" t="s">
        <v>145</v>
      </c>
      <c r="M229" s="183" t="s">
        <v>145</v>
      </c>
      <c r="N229" s="183" t="s">
        <v>145</v>
      </c>
      <c r="O229" s="183" t="s">
        <v>145</v>
      </c>
      <c r="P229" s="183" t="s">
        <v>145</v>
      </c>
      <c r="Q229" s="183" t="s">
        <v>145</v>
      </c>
      <c r="R229" s="183" t="s">
        <v>145</v>
      </c>
      <c r="S229" s="183" t="s">
        <v>145</v>
      </c>
      <c r="T229" s="183" t="s">
        <v>145</v>
      </c>
      <c r="U229" s="183" t="s">
        <v>145</v>
      </c>
      <c r="V229" s="183" t="s">
        <v>145</v>
      </c>
      <c r="W229" s="183" t="s">
        <v>145</v>
      </c>
      <c r="X229" s="183" t="s">
        <v>145</v>
      </c>
      <c r="Y229" s="183" t="s">
        <v>145</v>
      </c>
      <c r="Z229" s="183" t="s">
        <v>145</v>
      </c>
      <c r="AA229" s="183" t="s">
        <v>145</v>
      </c>
      <c r="AB229" s="183" t="s">
        <v>145</v>
      </c>
      <c r="AC229" s="183" t="s">
        <v>145</v>
      </c>
      <c r="AD229" s="183" t="s">
        <v>145</v>
      </c>
      <c r="AE229" s="183" t="s">
        <v>145</v>
      </c>
      <c r="AF229" s="183" t="s">
        <v>145</v>
      </c>
      <c r="AG229" s="183" t="s">
        <v>145</v>
      </c>
      <c r="AH229" s="183" t="s">
        <v>145</v>
      </c>
      <c r="AI229" s="183" t="s">
        <v>145</v>
      </c>
      <c r="AJ229" s="183" t="s">
        <v>145</v>
      </c>
      <c r="AK229" s="183" t="s">
        <v>145</v>
      </c>
      <c r="AL229" s="183" t="s">
        <v>145</v>
      </c>
      <c r="AM229" s="183" t="s">
        <v>145</v>
      </c>
      <c r="AN229" s="183" t="s">
        <v>145</v>
      </c>
      <c r="AO229" s="183" t="s">
        <v>145</v>
      </c>
    </row>
    <row r="230">
      <c r="A230" s="180" t="s">
        <v>102</v>
      </c>
      <c r="B230" s="183" t="s">
        <v>145</v>
      </c>
      <c r="C230" s="183" t="s">
        <v>1803</v>
      </c>
      <c r="D230" s="183" t="s">
        <v>1804</v>
      </c>
      <c r="E230" s="183" t="s">
        <v>1805</v>
      </c>
      <c r="F230" s="183" t="s">
        <v>1806</v>
      </c>
      <c r="G230" s="183" t="s">
        <v>1807</v>
      </c>
      <c r="H230" s="183" t="s">
        <v>1808</v>
      </c>
      <c r="I230" s="183" t="s">
        <v>1809</v>
      </c>
      <c r="J230" s="183" t="s">
        <v>1810</v>
      </c>
      <c r="K230" s="183" t="s">
        <v>1811</v>
      </c>
      <c r="L230" s="183" t="s">
        <v>1812</v>
      </c>
      <c r="M230" s="183" t="s">
        <v>1813</v>
      </c>
      <c r="N230" s="183" t="s">
        <v>145</v>
      </c>
      <c r="O230" s="183" t="s">
        <v>145</v>
      </c>
      <c r="P230" s="183" t="s">
        <v>145</v>
      </c>
      <c r="Q230" s="183" t="s">
        <v>145</v>
      </c>
      <c r="R230" s="183" t="s">
        <v>145</v>
      </c>
      <c r="S230" s="183" t="s">
        <v>145</v>
      </c>
      <c r="T230" s="183" t="s">
        <v>145</v>
      </c>
      <c r="U230" s="183" t="s">
        <v>145</v>
      </c>
      <c r="V230" s="183" t="s">
        <v>145</v>
      </c>
      <c r="W230" s="183" t="s">
        <v>145</v>
      </c>
      <c r="X230" s="183" t="s">
        <v>145</v>
      </c>
      <c r="Y230" s="183" t="s">
        <v>145</v>
      </c>
      <c r="Z230" s="183" t="s">
        <v>145</v>
      </c>
      <c r="AA230" s="183" t="s">
        <v>145</v>
      </c>
      <c r="AB230" s="183" t="s">
        <v>145</v>
      </c>
      <c r="AC230" s="183" t="s">
        <v>145</v>
      </c>
      <c r="AD230" s="183" t="s">
        <v>145</v>
      </c>
      <c r="AE230" s="183" t="s">
        <v>145</v>
      </c>
      <c r="AF230" s="183" t="s">
        <v>145</v>
      </c>
      <c r="AG230" s="183" t="s">
        <v>145</v>
      </c>
      <c r="AH230" s="183" t="s">
        <v>145</v>
      </c>
      <c r="AI230" s="183" t="s">
        <v>145</v>
      </c>
      <c r="AJ230" s="183" t="s">
        <v>145</v>
      </c>
      <c r="AK230" s="183" t="s">
        <v>145</v>
      </c>
      <c r="AL230" s="183" t="s">
        <v>145</v>
      </c>
      <c r="AM230" s="183" t="s">
        <v>145</v>
      </c>
      <c r="AN230" s="183" t="s">
        <v>145</v>
      </c>
      <c r="AO230" s="183" t="s">
        <v>145</v>
      </c>
    </row>
    <row r="231">
      <c r="A231" s="180" t="s">
        <v>124</v>
      </c>
      <c r="B231" s="183" t="s">
        <v>145</v>
      </c>
      <c r="C231" s="183" t="s">
        <v>145</v>
      </c>
      <c r="D231" s="183" t="s">
        <v>145</v>
      </c>
      <c r="E231" s="183" t="s">
        <v>145</v>
      </c>
      <c r="F231" s="183" t="s">
        <v>145</v>
      </c>
      <c r="G231" s="183" t="s">
        <v>1814</v>
      </c>
      <c r="H231" s="183" t="s">
        <v>1815</v>
      </c>
      <c r="I231" s="183" t="s">
        <v>1816</v>
      </c>
      <c r="J231" s="183" t="s">
        <v>1817</v>
      </c>
      <c r="K231" s="183" t="s">
        <v>1818</v>
      </c>
      <c r="L231" s="183" t="s">
        <v>1819</v>
      </c>
      <c r="M231" s="183" t="s">
        <v>1820</v>
      </c>
      <c r="N231" s="183" t="s">
        <v>1821</v>
      </c>
      <c r="O231" s="183" t="s">
        <v>1822</v>
      </c>
      <c r="P231" s="183" t="s">
        <v>145</v>
      </c>
      <c r="Q231" s="183" t="s">
        <v>145</v>
      </c>
      <c r="R231" s="183" t="s">
        <v>145</v>
      </c>
      <c r="S231" s="183" t="s">
        <v>145</v>
      </c>
      <c r="T231" s="183" t="s">
        <v>145</v>
      </c>
      <c r="U231" s="183" t="s">
        <v>145</v>
      </c>
      <c r="V231" s="183" t="s">
        <v>145</v>
      </c>
      <c r="W231" s="183" t="s">
        <v>145</v>
      </c>
      <c r="X231" s="183" t="s">
        <v>145</v>
      </c>
      <c r="Y231" s="183" t="s">
        <v>145</v>
      </c>
      <c r="Z231" s="183" t="s">
        <v>145</v>
      </c>
      <c r="AA231" s="183" t="s">
        <v>145</v>
      </c>
      <c r="AB231" s="183" t="s">
        <v>145</v>
      </c>
      <c r="AC231" s="183" t="s">
        <v>145</v>
      </c>
      <c r="AD231" s="183" t="s">
        <v>145</v>
      </c>
      <c r="AE231" s="183" t="s">
        <v>145</v>
      </c>
      <c r="AF231" s="183" t="s">
        <v>145</v>
      </c>
      <c r="AG231" s="183" t="s">
        <v>145</v>
      </c>
      <c r="AH231" s="183" t="s">
        <v>145</v>
      </c>
      <c r="AI231" s="183" t="s">
        <v>145</v>
      </c>
      <c r="AJ231" s="183" t="s">
        <v>145</v>
      </c>
      <c r="AK231" s="183" t="s">
        <v>145</v>
      </c>
      <c r="AL231" s="183" t="s">
        <v>145</v>
      </c>
      <c r="AM231" s="183" t="s">
        <v>145</v>
      </c>
      <c r="AN231" s="183" t="s">
        <v>145</v>
      </c>
      <c r="AO231" s="183" t="s">
        <v>145</v>
      </c>
    </row>
    <row r="232">
      <c r="A232" s="180" t="s">
        <v>50</v>
      </c>
      <c r="B232" s="183" t="s">
        <v>145</v>
      </c>
      <c r="C232" s="183" t="s">
        <v>145</v>
      </c>
      <c r="D232" s="183" t="s">
        <v>145</v>
      </c>
      <c r="E232" s="183" t="s">
        <v>145</v>
      </c>
      <c r="F232" s="183" t="s">
        <v>145</v>
      </c>
      <c r="G232" s="183" t="s">
        <v>145</v>
      </c>
      <c r="H232" s="183" t="s">
        <v>145</v>
      </c>
      <c r="I232" s="183" t="s">
        <v>1823</v>
      </c>
      <c r="J232" s="183" t="s">
        <v>1824</v>
      </c>
      <c r="K232" s="183" t="s">
        <v>1825</v>
      </c>
      <c r="L232" s="183" t="s">
        <v>1826</v>
      </c>
      <c r="M232" s="183" t="s">
        <v>1827</v>
      </c>
      <c r="N232" s="183" t="s">
        <v>1828</v>
      </c>
      <c r="O232" s="183" t="s">
        <v>1829</v>
      </c>
      <c r="P232" s="183" t="s">
        <v>1830</v>
      </c>
      <c r="Q232" s="183" t="s">
        <v>1831</v>
      </c>
      <c r="R232" s="183" t="s">
        <v>145</v>
      </c>
      <c r="S232" s="183" t="s">
        <v>145</v>
      </c>
      <c r="T232" s="183" t="s">
        <v>145</v>
      </c>
      <c r="U232" s="183" t="s">
        <v>145</v>
      </c>
      <c r="V232" s="183" t="s">
        <v>145</v>
      </c>
      <c r="W232" s="183" t="s">
        <v>145</v>
      </c>
      <c r="X232" s="183" t="s">
        <v>145</v>
      </c>
      <c r="Y232" s="183" t="s">
        <v>145</v>
      </c>
      <c r="Z232" s="183" t="s">
        <v>145</v>
      </c>
      <c r="AA232" s="183" t="s">
        <v>145</v>
      </c>
      <c r="AB232" s="183" t="s">
        <v>145</v>
      </c>
      <c r="AC232" s="183" t="s">
        <v>145</v>
      </c>
      <c r="AD232" s="183" t="s">
        <v>145</v>
      </c>
      <c r="AE232" s="183" t="s">
        <v>145</v>
      </c>
      <c r="AF232" s="183" t="s">
        <v>145</v>
      </c>
      <c r="AG232" s="183" t="s">
        <v>145</v>
      </c>
      <c r="AH232" s="183" t="s">
        <v>145</v>
      </c>
      <c r="AI232" s="183" t="s">
        <v>145</v>
      </c>
      <c r="AJ232" s="183" t="s">
        <v>145</v>
      </c>
      <c r="AK232" s="183" t="s">
        <v>145</v>
      </c>
      <c r="AL232" s="183" t="s">
        <v>145</v>
      </c>
      <c r="AM232" s="183" t="s">
        <v>145</v>
      </c>
      <c r="AN232" s="183" t="s">
        <v>145</v>
      </c>
      <c r="AO232" s="183" t="s">
        <v>145</v>
      </c>
    </row>
    <row r="233">
      <c r="A233" s="180" t="s">
        <v>132</v>
      </c>
      <c r="B233" s="183" t="s">
        <v>145</v>
      </c>
      <c r="C233" s="183" t="s">
        <v>145</v>
      </c>
      <c r="D233" s="183" t="s">
        <v>145</v>
      </c>
      <c r="E233" s="183" t="s">
        <v>145</v>
      </c>
      <c r="F233" s="183" t="s">
        <v>145</v>
      </c>
      <c r="G233" s="183" t="s">
        <v>145</v>
      </c>
      <c r="H233" s="183" t="s">
        <v>145</v>
      </c>
      <c r="I233" s="183" t="s">
        <v>145</v>
      </c>
      <c r="J233" s="183" t="s">
        <v>145</v>
      </c>
      <c r="K233" s="183" t="s">
        <v>145</v>
      </c>
      <c r="L233" s="183" t="s">
        <v>1832</v>
      </c>
      <c r="M233" s="183" t="s">
        <v>1833</v>
      </c>
      <c r="N233" s="183" t="s">
        <v>1834</v>
      </c>
      <c r="O233" s="183" t="s">
        <v>1835</v>
      </c>
      <c r="P233" s="183" t="s">
        <v>1836</v>
      </c>
      <c r="Q233" s="183" t="s">
        <v>1837</v>
      </c>
      <c r="R233" s="183" t="s">
        <v>1838</v>
      </c>
      <c r="S233" s="183" t="s">
        <v>1832</v>
      </c>
      <c r="T233" s="183" t="s">
        <v>1839</v>
      </c>
      <c r="U233" s="183" t="s">
        <v>145</v>
      </c>
      <c r="V233" s="183" t="s">
        <v>145</v>
      </c>
      <c r="W233" s="183" t="s">
        <v>145</v>
      </c>
      <c r="X233" s="183" t="s">
        <v>145</v>
      </c>
      <c r="Y233" s="183" t="s">
        <v>145</v>
      </c>
      <c r="Z233" s="183" t="s">
        <v>145</v>
      </c>
      <c r="AA233" s="183" t="s">
        <v>145</v>
      </c>
      <c r="AB233" s="183" t="s">
        <v>145</v>
      </c>
      <c r="AC233" s="183" t="s">
        <v>145</v>
      </c>
      <c r="AD233" s="183" t="s">
        <v>145</v>
      </c>
      <c r="AE233" s="183" t="s">
        <v>145</v>
      </c>
      <c r="AF233" s="183" t="s">
        <v>145</v>
      </c>
      <c r="AG233" s="183" t="s">
        <v>145</v>
      </c>
      <c r="AH233" s="183" t="s">
        <v>145</v>
      </c>
      <c r="AI233" s="183" t="s">
        <v>145</v>
      </c>
      <c r="AJ233" s="183" t="s">
        <v>145</v>
      </c>
      <c r="AK233" s="183" t="s">
        <v>145</v>
      </c>
      <c r="AL233" s="183" t="s">
        <v>145</v>
      </c>
      <c r="AM233" s="183" t="s">
        <v>145</v>
      </c>
      <c r="AN233" s="183" t="s">
        <v>145</v>
      </c>
      <c r="AO233" s="183" t="s">
        <v>145</v>
      </c>
    </row>
    <row r="234">
      <c r="A234" s="180" t="s">
        <v>1840</v>
      </c>
      <c r="B234" s="183" t="s">
        <v>145</v>
      </c>
      <c r="C234" s="183" t="s">
        <v>145</v>
      </c>
      <c r="D234" s="183" t="s">
        <v>145</v>
      </c>
      <c r="E234" s="183" t="s">
        <v>145</v>
      </c>
      <c r="F234" s="183" t="s">
        <v>145</v>
      </c>
      <c r="G234" s="183" t="s">
        <v>145</v>
      </c>
      <c r="H234" s="183" t="s">
        <v>145</v>
      </c>
      <c r="I234" s="183" t="s">
        <v>1841</v>
      </c>
      <c r="J234" s="183" t="s">
        <v>145</v>
      </c>
      <c r="K234" s="183" t="s">
        <v>1842</v>
      </c>
      <c r="L234" s="183" t="s">
        <v>1843</v>
      </c>
      <c r="M234" s="183" t="s">
        <v>1844</v>
      </c>
      <c r="N234" s="183" t="s">
        <v>1845</v>
      </c>
      <c r="O234" s="183" t="s">
        <v>145</v>
      </c>
      <c r="P234" s="183" t="s">
        <v>145</v>
      </c>
      <c r="Q234" s="183" t="s">
        <v>145</v>
      </c>
      <c r="R234" s="183" t="s">
        <v>145</v>
      </c>
      <c r="S234" s="183" t="s">
        <v>145</v>
      </c>
      <c r="T234" s="183" t="s">
        <v>145</v>
      </c>
      <c r="U234" s="183" t="s">
        <v>145</v>
      </c>
      <c r="V234" s="183" t="s">
        <v>145</v>
      </c>
      <c r="W234" s="183" t="s">
        <v>145</v>
      </c>
      <c r="X234" s="183" t="s">
        <v>145</v>
      </c>
      <c r="Y234" s="183" t="s">
        <v>145</v>
      </c>
      <c r="Z234" s="183" t="s">
        <v>145</v>
      </c>
      <c r="AA234" s="183" t="s">
        <v>145</v>
      </c>
      <c r="AB234" s="183" t="s">
        <v>145</v>
      </c>
      <c r="AC234" s="183" t="s">
        <v>145</v>
      </c>
      <c r="AD234" s="183" t="s">
        <v>145</v>
      </c>
      <c r="AE234" s="183" t="s">
        <v>145</v>
      </c>
      <c r="AF234" s="183" t="s">
        <v>145</v>
      </c>
      <c r="AG234" s="183" t="s">
        <v>145</v>
      </c>
      <c r="AH234" s="183" t="s">
        <v>145</v>
      </c>
      <c r="AI234" s="183" t="s">
        <v>145</v>
      </c>
      <c r="AJ234" s="183" t="s">
        <v>145</v>
      </c>
      <c r="AK234" s="183" t="s">
        <v>145</v>
      </c>
      <c r="AL234" s="183" t="s">
        <v>145</v>
      </c>
      <c r="AM234" s="183" t="s">
        <v>145</v>
      </c>
      <c r="AN234" s="183" t="s">
        <v>145</v>
      </c>
      <c r="AO234" s="183" t="s">
        <v>145</v>
      </c>
    </row>
    <row r="235">
      <c r="A235" s="180" t="s">
        <v>1846</v>
      </c>
      <c r="B235" s="183" t="s">
        <v>145</v>
      </c>
      <c r="C235" s="183" t="s">
        <v>145</v>
      </c>
      <c r="D235" s="183" t="s">
        <v>145</v>
      </c>
      <c r="E235" s="183" t="s">
        <v>145</v>
      </c>
      <c r="F235" s="183" t="s">
        <v>145</v>
      </c>
      <c r="G235" s="183" t="s">
        <v>145</v>
      </c>
      <c r="H235" s="183" t="s">
        <v>145</v>
      </c>
      <c r="I235" s="183" t="s">
        <v>145</v>
      </c>
      <c r="J235" s="183" t="s">
        <v>145</v>
      </c>
      <c r="K235" s="183" t="s">
        <v>1847</v>
      </c>
      <c r="L235" s="183" t="s">
        <v>145</v>
      </c>
      <c r="M235" s="183" t="s">
        <v>1848</v>
      </c>
      <c r="N235" s="183" t="s">
        <v>1849</v>
      </c>
      <c r="O235" s="183" t="s">
        <v>1850</v>
      </c>
      <c r="P235" s="183" t="s">
        <v>1851</v>
      </c>
      <c r="Q235" s="183" t="s">
        <v>145</v>
      </c>
      <c r="R235" s="183" t="s">
        <v>145</v>
      </c>
      <c r="S235" s="183" t="s">
        <v>145</v>
      </c>
      <c r="T235" s="183" t="s">
        <v>145</v>
      </c>
      <c r="U235" s="183" t="s">
        <v>145</v>
      </c>
      <c r="V235" s="183" t="s">
        <v>145</v>
      </c>
      <c r="W235" s="183" t="s">
        <v>145</v>
      </c>
      <c r="X235" s="183" t="s">
        <v>145</v>
      </c>
      <c r="Y235" s="183" t="s">
        <v>145</v>
      </c>
      <c r="Z235" s="183" t="s">
        <v>145</v>
      </c>
      <c r="AA235" s="183" t="s">
        <v>145</v>
      </c>
      <c r="AB235" s="183" t="s">
        <v>145</v>
      </c>
      <c r="AC235" s="183" t="s">
        <v>145</v>
      </c>
      <c r="AD235" s="183" t="s">
        <v>145</v>
      </c>
      <c r="AE235" s="183" t="s">
        <v>145</v>
      </c>
      <c r="AF235" s="183" t="s">
        <v>145</v>
      </c>
      <c r="AG235" s="183" t="s">
        <v>145</v>
      </c>
      <c r="AH235" s="183" t="s">
        <v>145</v>
      </c>
      <c r="AI235" s="183" t="s">
        <v>145</v>
      </c>
      <c r="AJ235" s="183" t="s">
        <v>145</v>
      </c>
      <c r="AK235" s="183" t="s">
        <v>145</v>
      </c>
      <c r="AL235" s="183" t="s">
        <v>145</v>
      </c>
      <c r="AM235" s="183" t="s">
        <v>145</v>
      </c>
      <c r="AN235" s="183" t="s">
        <v>145</v>
      </c>
      <c r="AO235" s="183" t="s">
        <v>145</v>
      </c>
    </row>
    <row r="236">
      <c r="A236" s="180" t="s">
        <v>1852</v>
      </c>
      <c r="B236" s="183" t="s">
        <v>145</v>
      </c>
      <c r="C236" s="183" t="s">
        <v>145</v>
      </c>
      <c r="D236" s="183" t="s">
        <v>145</v>
      </c>
      <c r="E236" s="183" t="s">
        <v>145</v>
      </c>
      <c r="F236" s="183" t="s">
        <v>145</v>
      </c>
      <c r="G236" s="183" t="s">
        <v>145</v>
      </c>
      <c r="H236" s="183" t="s">
        <v>145</v>
      </c>
      <c r="I236" s="183" t="s">
        <v>145</v>
      </c>
      <c r="J236" s="183" t="s">
        <v>1853</v>
      </c>
      <c r="K236" s="183" t="s">
        <v>1854</v>
      </c>
      <c r="L236" s="183" t="s">
        <v>1855</v>
      </c>
      <c r="M236" s="183" t="s">
        <v>1856</v>
      </c>
      <c r="N236" s="183" t="s">
        <v>1857</v>
      </c>
      <c r="O236" s="183" t="s">
        <v>1856</v>
      </c>
      <c r="P236" s="183" t="s">
        <v>1858</v>
      </c>
      <c r="Q236" s="183" t="s">
        <v>1859</v>
      </c>
      <c r="R236" s="183" t="s">
        <v>145</v>
      </c>
      <c r="S236" s="183" t="s">
        <v>145</v>
      </c>
      <c r="T236" s="183" t="s">
        <v>145</v>
      </c>
      <c r="U236" s="183" t="s">
        <v>145</v>
      </c>
      <c r="V236" s="183" t="s">
        <v>145</v>
      </c>
      <c r="W236" s="183" t="s">
        <v>145</v>
      </c>
      <c r="X236" s="183" t="s">
        <v>145</v>
      </c>
      <c r="Y236" s="183" t="s">
        <v>145</v>
      </c>
      <c r="Z236" s="183" t="s">
        <v>145</v>
      </c>
      <c r="AA236" s="183" t="s">
        <v>145</v>
      </c>
      <c r="AB236" s="183" t="s">
        <v>145</v>
      </c>
      <c r="AC236" s="183" t="s">
        <v>145</v>
      </c>
      <c r="AD236" s="183" t="s">
        <v>145</v>
      </c>
      <c r="AE236" s="183" t="s">
        <v>145</v>
      </c>
      <c r="AF236" s="183" t="s">
        <v>145</v>
      </c>
      <c r="AG236" s="183" t="s">
        <v>145</v>
      </c>
      <c r="AH236" s="183" t="s">
        <v>145</v>
      </c>
      <c r="AI236" s="183" t="s">
        <v>145</v>
      </c>
      <c r="AJ236" s="183" t="s">
        <v>145</v>
      </c>
      <c r="AK236" s="183" t="s">
        <v>145</v>
      </c>
      <c r="AL236" s="183" t="s">
        <v>145</v>
      </c>
      <c r="AM236" s="183" t="s">
        <v>145</v>
      </c>
      <c r="AN236" s="183" t="s">
        <v>145</v>
      </c>
      <c r="AO236" s="183" t="s">
        <v>145</v>
      </c>
    </row>
    <row r="237">
      <c r="A237" s="180" t="s">
        <v>1860</v>
      </c>
      <c r="B237" s="183" t="s">
        <v>145</v>
      </c>
      <c r="C237" s="183" t="s">
        <v>145</v>
      </c>
      <c r="D237" s="183" t="s">
        <v>145</v>
      </c>
      <c r="E237" s="183" t="s">
        <v>145</v>
      </c>
      <c r="F237" s="183" t="s">
        <v>145</v>
      </c>
      <c r="G237" s="183" t="s">
        <v>1861</v>
      </c>
      <c r="H237" s="183" t="s">
        <v>145</v>
      </c>
      <c r="I237" s="183" t="s">
        <v>145</v>
      </c>
      <c r="J237" s="183" t="s">
        <v>145</v>
      </c>
      <c r="K237" s="183" t="s">
        <v>1862</v>
      </c>
      <c r="L237" s="183" t="s">
        <v>1863</v>
      </c>
      <c r="M237" s="183" t="s">
        <v>145</v>
      </c>
      <c r="N237" s="183" t="s">
        <v>1864</v>
      </c>
      <c r="O237" s="183" t="s">
        <v>145</v>
      </c>
      <c r="P237" s="183" t="s">
        <v>145</v>
      </c>
      <c r="Q237" s="183" t="s">
        <v>145</v>
      </c>
      <c r="R237" s="183" t="s">
        <v>145</v>
      </c>
      <c r="S237" s="183" t="s">
        <v>145</v>
      </c>
      <c r="T237" s="183" t="s">
        <v>145</v>
      </c>
      <c r="U237" s="183" t="s">
        <v>145</v>
      </c>
      <c r="V237" s="183" t="s">
        <v>145</v>
      </c>
      <c r="W237" s="183" t="s">
        <v>145</v>
      </c>
      <c r="X237" s="183" t="s">
        <v>145</v>
      </c>
      <c r="Y237" s="183" t="s">
        <v>145</v>
      </c>
      <c r="Z237" s="183" t="s">
        <v>145</v>
      </c>
      <c r="AA237" s="183" t="s">
        <v>145</v>
      </c>
      <c r="AB237" s="183" t="s">
        <v>145</v>
      </c>
      <c r="AC237" s="183" t="s">
        <v>145</v>
      </c>
      <c r="AD237" s="183" t="s">
        <v>145</v>
      </c>
      <c r="AE237" s="183" t="s">
        <v>145</v>
      </c>
      <c r="AF237" s="183" t="s">
        <v>145</v>
      </c>
      <c r="AG237" s="183" t="s">
        <v>145</v>
      </c>
      <c r="AH237" s="183" t="s">
        <v>145</v>
      </c>
      <c r="AI237" s="183" t="s">
        <v>145</v>
      </c>
      <c r="AJ237" s="183" t="s">
        <v>145</v>
      </c>
      <c r="AK237" s="183" t="s">
        <v>145</v>
      </c>
      <c r="AL237" s="183" t="s">
        <v>145</v>
      </c>
      <c r="AM237" s="183" t="s">
        <v>145</v>
      </c>
      <c r="AN237" s="183" t="s">
        <v>145</v>
      </c>
      <c r="AO237" s="183" t="s">
        <v>145</v>
      </c>
    </row>
    <row r="238">
      <c r="A238" s="180" t="s">
        <v>69</v>
      </c>
      <c r="B238" s="183" t="s">
        <v>145</v>
      </c>
      <c r="C238" s="183" t="s">
        <v>1865</v>
      </c>
      <c r="D238" s="183" t="s">
        <v>1866</v>
      </c>
      <c r="E238" s="183" t="s">
        <v>1867</v>
      </c>
      <c r="F238" s="183" t="s">
        <v>1868</v>
      </c>
      <c r="G238" s="183" t="s">
        <v>1869</v>
      </c>
      <c r="H238" s="183" t="s">
        <v>1870</v>
      </c>
      <c r="I238" s="183" t="s">
        <v>1871</v>
      </c>
      <c r="J238" s="183" t="s">
        <v>1872</v>
      </c>
      <c r="K238" s="183" t="s">
        <v>1873</v>
      </c>
      <c r="L238" s="183" t="s">
        <v>1874</v>
      </c>
      <c r="M238" s="183" t="s">
        <v>1875</v>
      </c>
      <c r="N238" s="183" t="s">
        <v>145</v>
      </c>
      <c r="O238" s="183" t="s">
        <v>145</v>
      </c>
      <c r="P238" s="183" t="s">
        <v>145</v>
      </c>
      <c r="Q238" s="183" t="s">
        <v>145</v>
      </c>
      <c r="R238" s="183" t="s">
        <v>145</v>
      </c>
      <c r="S238" s="183" t="s">
        <v>145</v>
      </c>
      <c r="T238" s="183" t="s">
        <v>145</v>
      </c>
      <c r="U238" s="183" t="s">
        <v>145</v>
      </c>
      <c r="V238" s="183" t="s">
        <v>145</v>
      </c>
      <c r="W238" s="183" t="s">
        <v>145</v>
      </c>
      <c r="X238" s="183" t="s">
        <v>145</v>
      </c>
      <c r="Y238" s="183" t="s">
        <v>145</v>
      </c>
      <c r="Z238" s="183" t="s">
        <v>145</v>
      </c>
      <c r="AA238" s="183" t="s">
        <v>145</v>
      </c>
      <c r="AB238" s="183" t="s">
        <v>145</v>
      </c>
      <c r="AC238" s="183" t="s">
        <v>145</v>
      </c>
      <c r="AD238" s="183" t="s">
        <v>145</v>
      </c>
      <c r="AE238" s="183" t="s">
        <v>145</v>
      </c>
      <c r="AF238" s="183" t="s">
        <v>145</v>
      </c>
      <c r="AG238" s="183" t="s">
        <v>145</v>
      </c>
      <c r="AH238" s="183" t="s">
        <v>145</v>
      </c>
      <c r="AI238" s="183" t="s">
        <v>145</v>
      </c>
      <c r="AJ238" s="183" t="s">
        <v>145</v>
      </c>
      <c r="AK238" s="183" t="s">
        <v>145</v>
      </c>
      <c r="AL238" s="183" t="s">
        <v>145</v>
      </c>
      <c r="AM238" s="183" t="s">
        <v>145</v>
      </c>
      <c r="AN238" s="183" t="s">
        <v>145</v>
      </c>
      <c r="AO238" s="183" t="s">
        <v>145</v>
      </c>
    </row>
    <row r="239">
      <c r="A239" s="180" t="s">
        <v>85</v>
      </c>
      <c r="B239" s="183" t="s">
        <v>145</v>
      </c>
      <c r="C239" s="183" t="s">
        <v>145</v>
      </c>
      <c r="D239" s="183" t="s">
        <v>145</v>
      </c>
      <c r="E239" s="183" t="s">
        <v>1876</v>
      </c>
      <c r="F239" s="183" t="s">
        <v>1877</v>
      </c>
      <c r="G239" s="183" t="s">
        <v>1878</v>
      </c>
      <c r="H239" s="183" t="s">
        <v>1879</v>
      </c>
      <c r="I239" s="183" t="s">
        <v>1880</v>
      </c>
      <c r="J239" s="183" t="s">
        <v>1881</v>
      </c>
      <c r="K239" s="183" t="s">
        <v>1882</v>
      </c>
      <c r="L239" s="183" t="s">
        <v>1883</v>
      </c>
      <c r="M239" s="183" t="s">
        <v>1884</v>
      </c>
      <c r="N239" s="183" t="s">
        <v>1885</v>
      </c>
      <c r="O239" s="183" t="s">
        <v>145</v>
      </c>
      <c r="P239" s="183" t="s">
        <v>145</v>
      </c>
      <c r="Q239" s="183" t="s">
        <v>145</v>
      </c>
      <c r="R239" s="183" t="s">
        <v>145</v>
      </c>
      <c r="S239" s="183" t="s">
        <v>145</v>
      </c>
      <c r="T239" s="183" t="s">
        <v>145</v>
      </c>
      <c r="U239" s="183" t="s">
        <v>145</v>
      </c>
      <c r="V239" s="183" t="s">
        <v>145</v>
      </c>
      <c r="W239" s="183" t="s">
        <v>145</v>
      </c>
      <c r="X239" s="183" t="s">
        <v>145</v>
      </c>
      <c r="Y239" s="183" t="s">
        <v>145</v>
      </c>
      <c r="Z239" s="183" t="s">
        <v>145</v>
      </c>
      <c r="AA239" s="183" t="s">
        <v>145</v>
      </c>
      <c r="AB239" s="183" t="s">
        <v>145</v>
      </c>
      <c r="AC239" s="183" t="s">
        <v>145</v>
      </c>
      <c r="AD239" s="183" t="s">
        <v>145</v>
      </c>
      <c r="AE239" s="183" t="s">
        <v>145</v>
      </c>
      <c r="AF239" s="183" t="s">
        <v>145</v>
      </c>
      <c r="AG239" s="183" t="s">
        <v>145</v>
      </c>
      <c r="AH239" s="183" t="s">
        <v>145</v>
      </c>
      <c r="AI239" s="183" t="s">
        <v>145</v>
      </c>
      <c r="AJ239" s="183" t="s">
        <v>145</v>
      </c>
      <c r="AK239" s="183" t="s">
        <v>145</v>
      </c>
      <c r="AL239" s="183" t="s">
        <v>145</v>
      </c>
      <c r="AM239" s="183" t="s">
        <v>145</v>
      </c>
      <c r="AN239" s="183" t="s">
        <v>145</v>
      </c>
      <c r="AO239" s="183" t="s">
        <v>145</v>
      </c>
    </row>
    <row r="240">
      <c r="A240" s="180" t="s">
        <v>1886</v>
      </c>
      <c r="B240" s="183" t="s">
        <v>145</v>
      </c>
      <c r="C240" s="183" t="s">
        <v>145</v>
      </c>
      <c r="D240" s="183" t="s">
        <v>145</v>
      </c>
      <c r="E240" s="183" t="s">
        <v>145</v>
      </c>
      <c r="F240" s="183" t="s">
        <v>145</v>
      </c>
      <c r="G240" s="183" t="s">
        <v>145</v>
      </c>
      <c r="H240" s="183" t="s">
        <v>145</v>
      </c>
      <c r="I240" s="183" t="s">
        <v>145</v>
      </c>
      <c r="J240" s="183" t="s">
        <v>145</v>
      </c>
      <c r="K240" s="183" t="s">
        <v>1887</v>
      </c>
      <c r="L240" s="183" t="s">
        <v>1888</v>
      </c>
      <c r="M240" s="183" t="s">
        <v>1889</v>
      </c>
      <c r="N240" s="183" t="s">
        <v>1890</v>
      </c>
      <c r="O240" s="183" t="s">
        <v>145</v>
      </c>
      <c r="P240" s="183" t="s">
        <v>145</v>
      </c>
      <c r="Q240" s="183" t="s">
        <v>145</v>
      </c>
      <c r="R240" s="183" t="s">
        <v>145</v>
      </c>
      <c r="S240" s="183" t="s">
        <v>145</v>
      </c>
      <c r="T240" s="183" t="s">
        <v>145</v>
      </c>
      <c r="U240" s="183" t="s">
        <v>145</v>
      </c>
      <c r="V240" s="183" t="s">
        <v>145</v>
      </c>
      <c r="W240" s="183" t="s">
        <v>145</v>
      </c>
      <c r="X240" s="183" t="s">
        <v>145</v>
      </c>
      <c r="Y240" s="183" t="s">
        <v>145</v>
      </c>
      <c r="Z240" s="183" t="s">
        <v>145</v>
      </c>
      <c r="AA240" s="183" t="s">
        <v>145</v>
      </c>
      <c r="AB240" s="183" t="s">
        <v>145</v>
      </c>
      <c r="AC240" s="183" t="s">
        <v>145</v>
      </c>
      <c r="AD240" s="183" t="s">
        <v>145</v>
      </c>
      <c r="AE240" s="183" t="s">
        <v>145</v>
      </c>
      <c r="AF240" s="183" t="s">
        <v>145</v>
      </c>
      <c r="AG240" s="183" t="s">
        <v>145</v>
      </c>
      <c r="AH240" s="183" t="s">
        <v>145</v>
      </c>
      <c r="AI240" s="183" t="s">
        <v>145</v>
      </c>
      <c r="AJ240" s="183" t="s">
        <v>145</v>
      </c>
      <c r="AK240" s="183" t="s">
        <v>145</v>
      </c>
      <c r="AL240" s="183" t="s">
        <v>145</v>
      </c>
      <c r="AM240" s="183" t="s">
        <v>145</v>
      </c>
      <c r="AN240" s="183" t="s">
        <v>145</v>
      </c>
      <c r="AO240" s="183" t="s">
        <v>145</v>
      </c>
    </row>
    <row r="241">
      <c r="A241" s="180" t="s">
        <v>1891</v>
      </c>
      <c r="B241" s="183" t="s">
        <v>145</v>
      </c>
      <c r="C241" s="183" t="s">
        <v>145</v>
      </c>
      <c r="D241" s="183" t="s">
        <v>145</v>
      </c>
      <c r="E241" s="183" t="s">
        <v>145</v>
      </c>
      <c r="F241" s="183" t="s">
        <v>145</v>
      </c>
      <c r="G241" s="183" t="s">
        <v>145</v>
      </c>
      <c r="H241" s="183" t="s">
        <v>145</v>
      </c>
      <c r="I241" s="183" t="s">
        <v>145</v>
      </c>
      <c r="J241" s="183" t="s">
        <v>145</v>
      </c>
      <c r="K241" s="183" t="s">
        <v>1892</v>
      </c>
      <c r="L241" s="183" t="s">
        <v>1893</v>
      </c>
      <c r="M241" s="183" t="s">
        <v>1894</v>
      </c>
      <c r="N241" s="183" t="s">
        <v>1895</v>
      </c>
      <c r="O241" s="183" t="s">
        <v>1896</v>
      </c>
      <c r="P241" s="183" t="s">
        <v>1893</v>
      </c>
      <c r="Q241" s="183" t="s">
        <v>145</v>
      </c>
      <c r="R241" s="183" t="s">
        <v>145</v>
      </c>
      <c r="S241" s="183" t="s">
        <v>145</v>
      </c>
      <c r="T241" s="183" t="s">
        <v>145</v>
      </c>
      <c r="U241" s="183" t="s">
        <v>145</v>
      </c>
      <c r="V241" s="183" t="s">
        <v>145</v>
      </c>
      <c r="W241" s="183" t="s">
        <v>145</v>
      </c>
      <c r="X241" s="183" t="s">
        <v>145</v>
      </c>
      <c r="Y241" s="183" t="s">
        <v>145</v>
      </c>
      <c r="Z241" s="183" t="s">
        <v>145</v>
      </c>
      <c r="AA241" s="183" t="s">
        <v>145</v>
      </c>
      <c r="AB241" s="183" t="s">
        <v>145</v>
      </c>
      <c r="AC241" s="183" t="s">
        <v>145</v>
      </c>
      <c r="AD241" s="183" t="s">
        <v>145</v>
      </c>
      <c r="AE241" s="183" t="s">
        <v>145</v>
      </c>
      <c r="AF241" s="183" t="s">
        <v>145</v>
      </c>
      <c r="AG241" s="183" t="s">
        <v>145</v>
      </c>
      <c r="AH241" s="183" t="s">
        <v>145</v>
      </c>
      <c r="AI241" s="183" t="s">
        <v>145</v>
      </c>
      <c r="AJ241" s="183" t="s">
        <v>145</v>
      </c>
      <c r="AK241" s="183" t="s">
        <v>145</v>
      </c>
      <c r="AL241" s="183" t="s">
        <v>145</v>
      </c>
      <c r="AM241" s="183" t="s">
        <v>145</v>
      </c>
      <c r="AN241" s="183" t="s">
        <v>145</v>
      </c>
      <c r="AO241" s="183" t="s">
        <v>145</v>
      </c>
    </row>
    <row r="242">
      <c r="A242" s="180" t="s">
        <v>113</v>
      </c>
      <c r="B242" s="183" t="s">
        <v>145</v>
      </c>
      <c r="C242" s="183" t="s">
        <v>145</v>
      </c>
      <c r="D242" s="183" t="s">
        <v>145</v>
      </c>
      <c r="E242" s="183" t="s">
        <v>1897</v>
      </c>
      <c r="F242" s="183" t="s">
        <v>1898</v>
      </c>
      <c r="G242" s="183" t="s">
        <v>1899</v>
      </c>
      <c r="H242" s="183" t="s">
        <v>1900</v>
      </c>
      <c r="I242" s="183" t="s">
        <v>1901</v>
      </c>
      <c r="J242" s="183" t="s">
        <v>1902</v>
      </c>
      <c r="K242" s="183" t="s">
        <v>1903</v>
      </c>
      <c r="L242" s="183" t="s">
        <v>1904</v>
      </c>
      <c r="M242" s="183" t="s">
        <v>1905</v>
      </c>
      <c r="N242" s="183" t="s">
        <v>1906</v>
      </c>
      <c r="O242" s="183" t="s">
        <v>1907</v>
      </c>
      <c r="P242" s="183" t="s">
        <v>1908</v>
      </c>
      <c r="Q242" s="183" t="s">
        <v>1909</v>
      </c>
      <c r="R242" s="183" t="s">
        <v>145</v>
      </c>
      <c r="S242" s="183" t="s">
        <v>145</v>
      </c>
      <c r="T242" s="183" t="s">
        <v>145</v>
      </c>
      <c r="U242" s="183" t="s">
        <v>145</v>
      </c>
      <c r="V242" s="183" t="s">
        <v>145</v>
      </c>
      <c r="W242" s="183" t="s">
        <v>145</v>
      </c>
      <c r="X242" s="183" t="s">
        <v>145</v>
      </c>
      <c r="Y242" s="183" t="s">
        <v>145</v>
      </c>
      <c r="Z242" s="183" t="s">
        <v>145</v>
      </c>
      <c r="AA242" s="183" t="s">
        <v>145</v>
      </c>
      <c r="AB242" s="183" t="s">
        <v>145</v>
      </c>
      <c r="AC242" s="183" t="s">
        <v>145</v>
      </c>
      <c r="AD242" s="183" t="s">
        <v>145</v>
      </c>
      <c r="AE242" s="183" t="s">
        <v>145</v>
      </c>
      <c r="AF242" s="183" t="s">
        <v>145</v>
      </c>
      <c r="AG242" s="183" t="s">
        <v>145</v>
      </c>
      <c r="AH242" s="183" t="s">
        <v>145</v>
      </c>
      <c r="AI242" s="183" t="s">
        <v>145</v>
      </c>
      <c r="AJ242" s="183" t="s">
        <v>145</v>
      </c>
      <c r="AK242" s="183" t="s">
        <v>145</v>
      </c>
      <c r="AL242" s="183" t="s">
        <v>145</v>
      </c>
      <c r="AM242" s="183" t="s">
        <v>145</v>
      </c>
      <c r="AN242" s="183" t="s">
        <v>145</v>
      </c>
      <c r="AO242" s="183" t="s">
        <v>145</v>
      </c>
    </row>
    <row r="243">
      <c r="A243" s="180" t="s">
        <v>1910</v>
      </c>
      <c r="B243" s="183" t="s">
        <v>145</v>
      </c>
      <c r="C243" s="183" t="s">
        <v>145</v>
      </c>
      <c r="D243" s="183" t="s">
        <v>1911</v>
      </c>
      <c r="E243" s="183" t="s">
        <v>1912</v>
      </c>
      <c r="F243" s="183" t="s">
        <v>1913</v>
      </c>
      <c r="G243" s="183" t="s">
        <v>1914</v>
      </c>
      <c r="H243" s="183" t="s">
        <v>1915</v>
      </c>
      <c r="I243" s="183" t="s">
        <v>1916</v>
      </c>
      <c r="J243" s="183" t="s">
        <v>1917</v>
      </c>
      <c r="K243" s="183" t="s">
        <v>1918</v>
      </c>
      <c r="L243" s="183" t="s">
        <v>1919</v>
      </c>
      <c r="M243" s="183" t="s">
        <v>1920</v>
      </c>
      <c r="N243" s="183" t="s">
        <v>1921</v>
      </c>
      <c r="O243" s="183" t="s">
        <v>145</v>
      </c>
      <c r="P243" s="183" t="s">
        <v>145</v>
      </c>
      <c r="Q243" s="183" t="s">
        <v>145</v>
      </c>
      <c r="R243" s="183" t="s">
        <v>145</v>
      </c>
      <c r="S243" s="183" t="s">
        <v>145</v>
      </c>
      <c r="T243" s="183" t="s">
        <v>145</v>
      </c>
      <c r="U243" s="183" t="s">
        <v>145</v>
      </c>
      <c r="V243" s="183" t="s">
        <v>145</v>
      </c>
      <c r="W243" s="183" t="s">
        <v>145</v>
      </c>
      <c r="X243" s="183" t="s">
        <v>145</v>
      </c>
      <c r="Y243" s="183" t="s">
        <v>145</v>
      </c>
      <c r="Z243" s="183" t="s">
        <v>145</v>
      </c>
      <c r="AA243" s="183" t="s">
        <v>145</v>
      </c>
      <c r="AB243" s="183" t="s">
        <v>145</v>
      </c>
      <c r="AC243" s="183" t="s">
        <v>145</v>
      </c>
      <c r="AD243" s="183" t="s">
        <v>145</v>
      </c>
      <c r="AE243" s="183" t="s">
        <v>145</v>
      </c>
      <c r="AF243" s="183" t="s">
        <v>145</v>
      </c>
      <c r="AG243" s="183" t="s">
        <v>145</v>
      </c>
      <c r="AH243" s="183" t="s">
        <v>145</v>
      </c>
      <c r="AI243" s="183" t="s">
        <v>145</v>
      </c>
      <c r="AJ243" s="183" t="s">
        <v>145</v>
      </c>
      <c r="AK243" s="183" t="s">
        <v>145</v>
      </c>
      <c r="AL243" s="183" t="s">
        <v>145</v>
      </c>
      <c r="AM243" s="183" t="s">
        <v>145</v>
      </c>
      <c r="AN243" s="183" t="s">
        <v>145</v>
      </c>
      <c r="AO243" s="183" t="s">
        <v>145</v>
      </c>
    </row>
    <row r="244">
      <c r="A244" s="180" t="s">
        <v>91</v>
      </c>
      <c r="B244" s="183" t="s">
        <v>145</v>
      </c>
      <c r="C244" s="183" t="s">
        <v>145</v>
      </c>
      <c r="D244" s="183" t="s">
        <v>1922</v>
      </c>
      <c r="E244" s="183" t="s">
        <v>1923</v>
      </c>
      <c r="F244" s="183" t="s">
        <v>1924</v>
      </c>
      <c r="G244" s="183" t="s">
        <v>1925</v>
      </c>
      <c r="H244" s="183" t="s">
        <v>1926</v>
      </c>
      <c r="I244" s="183" t="s">
        <v>1927</v>
      </c>
      <c r="J244" s="183" t="s">
        <v>1928</v>
      </c>
      <c r="K244" s="183" t="s">
        <v>1929</v>
      </c>
      <c r="L244" s="183" t="s">
        <v>1930</v>
      </c>
      <c r="M244" s="183" t="s">
        <v>145</v>
      </c>
      <c r="N244" s="183" t="s">
        <v>145</v>
      </c>
      <c r="O244" s="183" t="s">
        <v>145</v>
      </c>
      <c r="P244" s="183" t="s">
        <v>145</v>
      </c>
      <c r="Q244" s="183" t="s">
        <v>145</v>
      </c>
      <c r="R244" s="183" t="s">
        <v>145</v>
      </c>
      <c r="S244" s="183" t="s">
        <v>145</v>
      </c>
      <c r="T244" s="183" t="s">
        <v>145</v>
      </c>
      <c r="U244" s="183" t="s">
        <v>145</v>
      </c>
      <c r="V244" s="183" t="s">
        <v>145</v>
      </c>
      <c r="W244" s="183" t="s">
        <v>145</v>
      </c>
      <c r="X244" s="183" t="s">
        <v>145</v>
      </c>
      <c r="Y244" s="183" t="s">
        <v>145</v>
      </c>
      <c r="Z244" s="183" t="s">
        <v>145</v>
      </c>
      <c r="AA244" s="183" t="s">
        <v>145</v>
      </c>
      <c r="AB244" s="183" t="s">
        <v>145</v>
      </c>
      <c r="AC244" s="183" t="s">
        <v>145</v>
      </c>
      <c r="AD244" s="183" t="s">
        <v>145</v>
      </c>
      <c r="AE244" s="183" t="s">
        <v>145</v>
      </c>
      <c r="AF244" s="183" t="s">
        <v>145</v>
      </c>
      <c r="AG244" s="183" t="s">
        <v>145</v>
      </c>
      <c r="AH244" s="183" t="s">
        <v>145</v>
      </c>
      <c r="AI244" s="183" t="s">
        <v>145</v>
      </c>
      <c r="AJ244" s="183" t="s">
        <v>145</v>
      </c>
      <c r="AK244" s="183" t="s">
        <v>145</v>
      </c>
      <c r="AL244" s="183" t="s">
        <v>145</v>
      </c>
      <c r="AM244" s="183" t="s">
        <v>145</v>
      </c>
      <c r="AN244" s="183" t="s">
        <v>145</v>
      </c>
      <c r="AO244" s="183" t="s">
        <v>145</v>
      </c>
    </row>
    <row r="245">
      <c r="A245" s="180" t="s">
        <v>1931</v>
      </c>
      <c r="B245" s="183" t="s">
        <v>145</v>
      </c>
      <c r="C245" s="183" t="s">
        <v>145</v>
      </c>
      <c r="D245" s="183" t="s">
        <v>145</v>
      </c>
      <c r="E245" s="183" t="s">
        <v>1932</v>
      </c>
      <c r="F245" s="183" t="s">
        <v>1933</v>
      </c>
      <c r="G245" s="183" t="s">
        <v>1934</v>
      </c>
      <c r="H245" s="183" t="s">
        <v>1935</v>
      </c>
      <c r="I245" s="183" t="s">
        <v>1936</v>
      </c>
      <c r="J245" s="183" t="s">
        <v>145</v>
      </c>
      <c r="K245" s="183" t="s">
        <v>145</v>
      </c>
      <c r="L245" s="183" t="s">
        <v>145</v>
      </c>
      <c r="M245" s="183" t="s">
        <v>145</v>
      </c>
      <c r="N245" s="183" t="s">
        <v>145</v>
      </c>
      <c r="O245" s="183" t="s">
        <v>145</v>
      </c>
      <c r="P245" s="183" t="s">
        <v>145</v>
      </c>
      <c r="Q245" s="183" t="s">
        <v>145</v>
      </c>
      <c r="R245" s="183" t="s">
        <v>145</v>
      </c>
      <c r="S245" s="183" t="s">
        <v>145</v>
      </c>
      <c r="T245" s="183" t="s">
        <v>145</v>
      </c>
      <c r="U245" s="183" t="s">
        <v>145</v>
      </c>
      <c r="V245" s="183" t="s">
        <v>145</v>
      </c>
      <c r="W245" s="183" t="s">
        <v>145</v>
      </c>
      <c r="X245" s="183" t="s">
        <v>145</v>
      </c>
      <c r="Y245" s="183" t="s">
        <v>145</v>
      </c>
      <c r="Z245" s="183" t="s">
        <v>145</v>
      </c>
      <c r="AA245" s="183" t="s">
        <v>145</v>
      </c>
      <c r="AB245" s="183" t="s">
        <v>145</v>
      </c>
      <c r="AC245" s="183" t="s">
        <v>145</v>
      </c>
      <c r="AD245" s="183" t="s">
        <v>145</v>
      </c>
      <c r="AE245" s="183" t="s">
        <v>145</v>
      </c>
      <c r="AF245" s="183" t="s">
        <v>145</v>
      </c>
      <c r="AG245" s="183" t="s">
        <v>145</v>
      </c>
      <c r="AH245" s="183" t="s">
        <v>145</v>
      </c>
      <c r="AI245" s="183" t="s">
        <v>145</v>
      </c>
      <c r="AJ245" s="183" t="s">
        <v>145</v>
      </c>
      <c r="AK245" s="183" t="s">
        <v>145</v>
      </c>
      <c r="AL245" s="183" t="s">
        <v>145</v>
      </c>
      <c r="AM245" s="183" t="s">
        <v>145</v>
      </c>
      <c r="AN245" s="183" t="s">
        <v>145</v>
      </c>
      <c r="AO245" s="183" t="s">
        <v>145</v>
      </c>
    </row>
    <row r="246">
      <c r="A246" s="180" t="s">
        <v>1937</v>
      </c>
      <c r="B246" s="183" t="s">
        <v>145</v>
      </c>
      <c r="C246" s="183" t="s">
        <v>145</v>
      </c>
      <c r="D246" s="183" t="s">
        <v>145</v>
      </c>
      <c r="E246" s="183" t="s">
        <v>145</v>
      </c>
      <c r="F246" s="183" t="s">
        <v>1938</v>
      </c>
      <c r="G246" s="183" t="s">
        <v>1939</v>
      </c>
      <c r="H246" s="183" t="s">
        <v>1940</v>
      </c>
      <c r="I246" s="183" t="s">
        <v>1941</v>
      </c>
      <c r="J246" s="183" t="s">
        <v>1942</v>
      </c>
      <c r="K246" s="183" t="s">
        <v>145</v>
      </c>
      <c r="L246" s="183" t="s">
        <v>145</v>
      </c>
      <c r="M246" s="183" t="s">
        <v>145</v>
      </c>
      <c r="N246" s="183" t="s">
        <v>145</v>
      </c>
      <c r="O246" s="183" t="s">
        <v>145</v>
      </c>
      <c r="P246" s="183" t="s">
        <v>145</v>
      </c>
      <c r="Q246" s="183" t="s">
        <v>145</v>
      </c>
      <c r="R246" s="183" t="s">
        <v>145</v>
      </c>
      <c r="S246" s="183" t="s">
        <v>145</v>
      </c>
      <c r="T246" s="183" t="s">
        <v>145</v>
      </c>
      <c r="U246" s="183" t="s">
        <v>145</v>
      </c>
      <c r="V246" s="183" t="s">
        <v>145</v>
      </c>
      <c r="W246" s="183" t="s">
        <v>145</v>
      </c>
      <c r="X246" s="183" t="s">
        <v>145</v>
      </c>
      <c r="Y246" s="183" t="s">
        <v>145</v>
      </c>
      <c r="Z246" s="183" t="s">
        <v>145</v>
      </c>
      <c r="AA246" s="183" t="s">
        <v>145</v>
      </c>
      <c r="AB246" s="183" t="s">
        <v>145</v>
      </c>
      <c r="AC246" s="183" t="s">
        <v>145</v>
      </c>
      <c r="AD246" s="183" t="s">
        <v>145</v>
      </c>
      <c r="AE246" s="183" t="s">
        <v>145</v>
      </c>
      <c r="AF246" s="183" t="s">
        <v>145</v>
      </c>
      <c r="AG246" s="183" t="s">
        <v>145</v>
      </c>
      <c r="AH246" s="183" t="s">
        <v>145</v>
      </c>
      <c r="AI246" s="183" t="s">
        <v>145</v>
      </c>
      <c r="AJ246" s="183" t="s">
        <v>145</v>
      </c>
      <c r="AK246" s="183" t="s">
        <v>145</v>
      </c>
      <c r="AL246" s="183" t="s">
        <v>145</v>
      </c>
      <c r="AM246" s="183" t="s">
        <v>145</v>
      </c>
      <c r="AN246" s="183" t="s">
        <v>145</v>
      </c>
      <c r="AO246" s="183" t="s">
        <v>145</v>
      </c>
    </row>
    <row r="247">
      <c r="A247" s="180" t="s">
        <v>60</v>
      </c>
      <c r="B247" s="183" t="s">
        <v>145</v>
      </c>
      <c r="C247" s="183" t="s">
        <v>1943</v>
      </c>
      <c r="D247" s="183" t="s">
        <v>1944</v>
      </c>
      <c r="E247" s="183" t="s">
        <v>1945</v>
      </c>
      <c r="F247" s="183" t="s">
        <v>1946</v>
      </c>
      <c r="G247" s="183" t="s">
        <v>1947</v>
      </c>
      <c r="H247" s="183" t="s">
        <v>1948</v>
      </c>
      <c r="I247" s="183" t="s">
        <v>1949</v>
      </c>
      <c r="J247" s="183" t="s">
        <v>1950</v>
      </c>
      <c r="K247" s="183" t="s">
        <v>1951</v>
      </c>
      <c r="L247" s="183" t="s">
        <v>145</v>
      </c>
      <c r="M247" s="183" t="s">
        <v>145</v>
      </c>
      <c r="N247" s="183" t="s">
        <v>145</v>
      </c>
      <c r="O247" s="183" t="s">
        <v>145</v>
      </c>
      <c r="P247" s="183" t="s">
        <v>145</v>
      </c>
      <c r="Q247" s="183" t="s">
        <v>145</v>
      </c>
      <c r="R247" s="183" t="s">
        <v>145</v>
      </c>
      <c r="S247" s="183" t="s">
        <v>145</v>
      </c>
      <c r="T247" s="183" t="s">
        <v>145</v>
      </c>
      <c r="U247" s="183" t="s">
        <v>145</v>
      </c>
      <c r="V247" s="183" t="s">
        <v>145</v>
      </c>
      <c r="W247" s="183" t="s">
        <v>145</v>
      </c>
      <c r="X247" s="183" t="s">
        <v>145</v>
      </c>
      <c r="Y247" s="183" t="s">
        <v>145</v>
      </c>
      <c r="Z247" s="183" t="s">
        <v>145</v>
      </c>
      <c r="AA247" s="183" t="s">
        <v>145</v>
      </c>
      <c r="AB247" s="183" t="s">
        <v>145</v>
      </c>
      <c r="AC247" s="183" t="s">
        <v>145</v>
      </c>
      <c r="AD247" s="183" t="s">
        <v>145</v>
      </c>
      <c r="AE247" s="183" t="s">
        <v>145</v>
      </c>
      <c r="AF247" s="183" t="s">
        <v>145</v>
      </c>
      <c r="AG247" s="183" t="s">
        <v>145</v>
      </c>
      <c r="AH247" s="183" t="s">
        <v>145</v>
      </c>
      <c r="AI247" s="183" t="s">
        <v>145</v>
      </c>
      <c r="AJ247" s="183" t="s">
        <v>145</v>
      </c>
      <c r="AK247" s="183" t="s">
        <v>145</v>
      </c>
      <c r="AL247" s="183" t="s">
        <v>145</v>
      </c>
      <c r="AM247" s="183" t="s">
        <v>145</v>
      </c>
      <c r="AN247" s="183" t="s">
        <v>145</v>
      </c>
      <c r="AO247" s="183" t="s">
        <v>145</v>
      </c>
    </row>
    <row r="248">
      <c r="A248" s="180" t="s">
        <v>1952</v>
      </c>
      <c r="B248" s="183" t="s">
        <v>145</v>
      </c>
      <c r="C248" s="183" t="s">
        <v>145</v>
      </c>
      <c r="D248" s="183" t="s">
        <v>145</v>
      </c>
      <c r="E248" s="183" t="s">
        <v>145</v>
      </c>
      <c r="F248" s="183" t="s">
        <v>145</v>
      </c>
      <c r="G248" s="183" t="s">
        <v>145</v>
      </c>
      <c r="H248" s="183" t="s">
        <v>145</v>
      </c>
      <c r="I248" s="183" t="s">
        <v>145</v>
      </c>
      <c r="J248" s="183" t="s">
        <v>145</v>
      </c>
      <c r="K248" s="183" t="s">
        <v>1953</v>
      </c>
      <c r="L248" s="183" t="s">
        <v>145</v>
      </c>
      <c r="M248" s="183" t="s">
        <v>145</v>
      </c>
      <c r="N248" s="183" t="s">
        <v>145</v>
      </c>
      <c r="O248" s="183" t="s">
        <v>145</v>
      </c>
      <c r="P248" s="183" t="s">
        <v>145</v>
      </c>
      <c r="Q248" s="183" t="s">
        <v>145</v>
      </c>
      <c r="R248" s="183" t="s">
        <v>145</v>
      </c>
      <c r="S248" s="183" t="s">
        <v>145</v>
      </c>
      <c r="T248" s="183" t="s">
        <v>145</v>
      </c>
      <c r="U248" s="183" t="s">
        <v>145</v>
      </c>
      <c r="V248" s="183" t="s">
        <v>145</v>
      </c>
      <c r="W248" s="183" t="s">
        <v>145</v>
      </c>
      <c r="X248" s="183" t="s">
        <v>145</v>
      </c>
      <c r="Y248" s="183" t="s">
        <v>145</v>
      </c>
      <c r="Z248" s="183" t="s">
        <v>145</v>
      </c>
      <c r="AA248" s="183" t="s">
        <v>145</v>
      </c>
      <c r="AB248" s="183" t="s">
        <v>145</v>
      </c>
      <c r="AC248" s="183" t="s">
        <v>145</v>
      </c>
      <c r="AD248" s="183" t="s">
        <v>145</v>
      </c>
      <c r="AE248" s="183" t="s">
        <v>145</v>
      </c>
      <c r="AF248" s="183" t="s">
        <v>145</v>
      </c>
      <c r="AG248" s="183" t="s">
        <v>145</v>
      </c>
      <c r="AH248" s="183" t="s">
        <v>145</v>
      </c>
      <c r="AI248" s="183" t="s">
        <v>145</v>
      </c>
      <c r="AJ248" s="183" t="s">
        <v>145</v>
      </c>
      <c r="AK248" s="183" t="s">
        <v>145</v>
      </c>
      <c r="AL248" s="183" t="s">
        <v>145</v>
      </c>
      <c r="AM248" s="183" t="s">
        <v>145</v>
      </c>
      <c r="AN248" s="183" t="s">
        <v>145</v>
      </c>
      <c r="AO248" s="183" t="s">
        <v>145</v>
      </c>
    </row>
    <row r="249">
      <c r="A249" s="180" t="s">
        <v>1954</v>
      </c>
      <c r="B249" s="183" t="s">
        <v>145</v>
      </c>
      <c r="C249" s="183" t="s">
        <v>145</v>
      </c>
      <c r="D249" s="183" t="s">
        <v>145</v>
      </c>
      <c r="E249" s="183" t="s">
        <v>145</v>
      </c>
      <c r="F249" s="183" t="s">
        <v>145</v>
      </c>
      <c r="G249" s="183" t="s">
        <v>145</v>
      </c>
      <c r="H249" s="183" t="s">
        <v>145</v>
      </c>
      <c r="I249" s="183" t="s">
        <v>1955</v>
      </c>
      <c r="J249" s="183" t="s">
        <v>145</v>
      </c>
      <c r="K249" s="183" t="s">
        <v>1956</v>
      </c>
      <c r="L249" s="183" t="s">
        <v>1957</v>
      </c>
      <c r="M249" s="183" t="s">
        <v>1958</v>
      </c>
      <c r="N249" s="183" t="s">
        <v>1957</v>
      </c>
      <c r="O249" s="183" t="s">
        <v>1959</v>
      </c>
      <c r="P249" s="183" t="s">
        <v>145</v>
      </c>
      <c r="Q249" s="183" t="s">
        <v>145</v>
      </c>
      <c r="R249" s="183" t="s">
        <v>145</v>
      </c>
      <c r="S249" s="183" t="s">
        <v>145</v>
      </c>
      <c r="T249" s="183" t="s">
        <v>145</v>
      </c>
      <c r="U249" s="183" t="s">
        <v>145</v>
      </c>
      <c r="V249" s="183" t="s">
        <v>145</v>
      </c>
      <c r="W249" s="183" t="s">
        <v>145</v>
      </c>
      <c r="X249" s="183" t="s">
        <v>145</v>
      </c>
      <c r="Y249" s="183" t="s">
        <v>145</v>
      </c>
      <c r="Z249" s="183" t="s">
        <v>145</v>
      </c>
      <c r="AA249" s="183" t="s">
        <v>145</v>
      </c>
      <c r="AB249" s="183" t="s">
        <v>145</v>
      </c>
      <c r="AC249" s="183" t="s">
        <v>145</v>
      </c>
      <c r="AD249" s="183" t="s">
        <v>145</v>
      </c>
      <c r="AE249" s="183" t="s">
        <v>145</v>
      </c>
      <c r="AF249" s="183" t="s">
        <v>145</v>
      </c>
      <c r="AG249" s="183" t="s">
        <v>145</v>
      </c>
      <c r="AH249" s="183" t="s">
        <v>145</v>
      </c>
      <c r="AI249" s="183" t="s">
        <v>145</v>
      </c>
      <c r="AJ249" s="183" t="s">
        <v>145</v>
      </c>
      <c r="AK249" s="183" t="s">
        <v>145</v>
      </c>
      <c r="AL249" s="183" t="s">
        <v>145</v>
      </c>
      <c r="AM249" s="183" t="s">
        <v>145</v>
      </c>
      <c r="AN249" s="183" t="s">
        <v>145</v>
      </c>
      <c r="AO249" s="183" t="s">
        <v>145</v>
      </c>
    </row>
    <row r="250">
      <c r="A250" s="180" t="s">
        <v>1960</v>
      </c>
      <c r="B250" s="183" t="s">
        <v>145</v>
      </c>
      <c r="C250" s="183" t="s">
        <v>145</v>
      </c>
      <c r="D250" s="183" t="s">
        <v>145</v>
      </c>
      <c r="E250" s="183" t="s">
        <v>1961</v>
      </c>
      <c r="F250" s="183" t="s">
        <v>1962</v>
      </c>
      <c r="G250" s="183" t="s">
        <v>1963</v>
      </c>
      <c r="H250" s="183" t="s">
        <v>1964</v>
      </c>
      <c r="I250" s="183" t="s">
        <v>1965</v>
      </c>
      <c r="J250" s="183" t="s">
        <v>1966</v>
      </c>
      <c r="K250" s="183" t="s">
        <v>1967</v>
      </c>
      <c r="L250" s="183" t="s">
        <v>1968</v>
      </c>
      <c r="M250" s="183" t="s">
        <v>1969</v>
      </c>
      <c r="N250" s="183" t="s">
        <v>145</v>
      </c>
      <c r="O250" s="183" t="s">
        <v>1970</v>
      </c>
      <c r="P250" s="183" t="s">
        <v>1971</v>
      </c>
      <c r="Q250" s="183" t="s">
        <v>145</v>
      </c>
      <c r="R250" s="183" t="s">
        <v>145</v>
      </c>
      <c r="S250" s="183" t="s">
        <v>145</v>
      </c>
      <c r="T250" s="183" t="s">
        <v>145</v>
      </c>
      <c r="U250" s="183" t="s">
        <v>145</v>
      </c>
      <c r="V250" s="183" t="s">
        <v>145</v>
      </c>
      <c r="W250" s="183" t="s">
        <v>145</v>
      </c>
      <c r="X250" s="183" t="s">
        <v>145</v>
      </c>
      <c r="Y250" s="183" t="s">
        <v>145</v>
      </c>
      <c r="Z250" s="183" t="s">
        <v>145</v>
      </c>
      <c r="AA250" s="183" t="s">
        <v>145</v>
      </c>
      <c r="AB250" s="183" t="s">
        <v>145</v>
      </c>
      <c r="AC250" s="183" t="s">
        <v>145</v>
      </c>
      <c r="AD250" s="183" t="s">
        <v>145</v>
      </c>
      <c r="AE250" s="183" t="s">
        <v>145</v>
      </c>
      <c r="AF250" s="183" t="s">
        <v>145</v>
      </c>
      <c r="AG250" s="183" t="s">
        <v>145</v>
      </c>
      <c r="AH250" s="183" t="s">
        <v>145</v>
      </c>
      <c r="AI250" s="183" t="s">
        <v>145</v>
      </c>
      <c r="AJ250" s="183" t="s">
        <v>145</v>
      </c>
      <c r="AK250" s="183" t="s">
        <v>145</v>
      </c>
      <c r="AL250" s="183" t="s">
        <v>145</v>
      </c>
      <c r="AM250" s="183" t="s">
        <v>145</v>
      </c>
      <c r="AN250" s="183" t="s">
        <v>145</v>
      </c>
      <c r="AO250" s="183" t="s">
        <v>145</v>
      </c>
    </row>
    <row r="251">
      <c r="A251" s="180" t="s">
        <v>112</v>
      </c>
      <c r="B251" s="183" t="s">
        <v>145</v>
      </c>
      <c r="C251" s="183" t="s">
        <v>145</v>
      </c>
      <c r="D251" s="183" t="s">
        <v>145</v>
      </c>
      <c r="E251" s="183" t="s">
        <v>1972</v>
      </c>
      <c r="F251" s="183" t="s">
        <v>1973</v>
      </c>
      <c r="G251" s="183" t="s">
        <v>1974</v>
      </c>
      <c r="H251" s="183" t="s">
        <v>1975</v>
      </c>
      <c r="I251" s="183" t="s">
        <v>1976</v>
      </c>
      <c r="J251" s="183" t="s">
        <v>1977</v>
      </c>
      <c r="K251" s="183" t="s">
        <v>1978</v>
      </c>
      <c r="L251" s="183" t="s">
        <v>1979</v>
      </c>
      <c r="M251" s="183" t="s">
        <v>1980</v>
      </c>
      <c r="N251" s="183" t="s">
        <v>1981</v>
      </c>
      <c r="O251" s="183" t="s">
        <v>1982</v>
      </c>
      <c r="P251" s="183" t="s">
        <v>1983</v>
      </c>
      <c r="Q251" s="183" t="s">
        <v>145</v>
      </c>
      <c r="R251" s="183" t="s">
        <v>145</v>
      </c>
      <c r="S251" s="183" t="s">
        <v>145</v>
      </c>
      <c r="T251" s="183" t="s">
        <v>145</v>
      </c>
      <c r="U251" s="183" t="s">
        <v>145</v>
      </c>
      <c r="V251" s="183" t="s">
        <v>145</v>
      </c>
      <c r="W251" s="183" t="s">
        <v>145</v>
      </c>
      <c r="X251" s="183" t="s">
        <v>145</v>
      </c>
      <c r="Y251" s="183" t="s">
        <v>145</v>
      </c>
      <c r="Z251" s="183" t="s">
        <v>145</v>
      </c>
      <c r="AA251" s="183" t="s">
        <v>145</v>
      </c>
      <c r="AB251" s="183" t="s">
        <v>145</v>
      </c>
      <c r="AC251" s="183" t="s">
        <v>145</v>
      </c>
      <c r="AD251" s="183" t="s">
        <v>145</v>
      </c>
      <c r="AE251" s="183" t="s">
        <v>145</v>
      </c>
      <c r="AF251" s="183" t="s">
        <v>145</v>
      </c>
      <c r="AG251" s="183" t="s">
        <v>145</v>
      </c>
      <c r="AH251" s="183" t="s">
        <v>145</v>
      </c>
      <c r="AI251" s="183" t="s">
        <v>145</v>
      </c>
      <c r="AJ251" s="183" t="s">
        <v>145</v>
      </c>
      <c r="AK251" s="183" t="s">
        <v>145</v>
      </c>
      <c r="AL251" s="183" t="s">
        <v>145</v>
      </c>
      <c r="AM251" s="183" t="s">
        <v>145</v>
      </c>
      <c r="AN251" s="183" t="s">
        <v>145</v>
      </c>
      <c r="AO251" s="183" t="s">
        <v>145</v>
      </c>
    </row>
    <row r="252">
      <c r="A252" s="180" t="s">
        <v>1984</v>
      </c>
      <c r="B252" s="183" t="s">
        <v>145</v>
      </c>
      <c r="C252" s="183" t="s">
        <v>145</v>
      </c>
      <c r="D252" s="183" t="s">
        <v>145</v>
      </c>
      <c r="E252" s="183" t="s">
        <v>145</v>
      </c>
      <c r="F252" s="183" t="s">
        <v>145</v>
      </c>
      <c r="G252" s="183" t="s">
        <v>1985</v>
      </c>
      <c r="H252" s="183" t="s">
        <v>1986</v>
      </c>
      <c r="I252" s="183" t="s">
        <v>145</v>
      </c>
      <c r="J252" s="183" t="s">
        <v>145</v>
      </c>
      <c r="K252" s="183" t="s">
        <v>145</v>
      </c>
      <c r="L252" s="183" t="s">
        <v>145</v>
      </c>
      <c r="M252" s="183" t="s">
        <v>145</v>
      </c>
      <c r="N252" s="183" t="s">
        <v>145</v>
      </c>
      <c r="O252" s="183" t="s">
        <v>145</v>
      </c>
      <c r="P252" s="183" t="s">
        <v>145</v>
      </c>
      <c r="Q252" s="183" t="s">
        <v>145</v>
      </c>
      <c r="R252" s="183" t="s">
        <v>145</v>
      </c>
      <c r="S252" s="183" t="s">
        <v>145</v>
      </c>
      <c r="T252" s="183" t="s">
        <v>145</v>
      </c>
      <c r="U252" s="183" t="s">
        <v>145</v>
      </c>
      <c r="V252" s="183" t="s">
        <v>145</v>
      </c>
      <c r="W252" s="183" t="s">
        <v>145</v>
      </c>
      <c r="X252" s="183" t="s">
        <v>145</v>
      </c>
      <c r="Y252" s="183" t="s">
        <v>145</v>
      </c>
      <c r="Z252" s="183" t="s">
        <v>145</v>
      </c>
      <c r="AA252" s="183" t="s">
        <v>145</v>
      </c>
      <c r="AB252" s="183" t="s">
        <v>145</v>
      </c>
      <c r="AC252" s="183" t="s">
        <v>145</v>
      </c>
      <c r="AD252" s="183" t="s">
        <v>145</v>
      </c>
      <c r="AE252" s="183" t="s">
        <v>145</v>
      </c>
      <c r="AF252" s="183" t="s">
        <v>145</v>
      </c>
      <c r="AG252" s="183" t="s">
        <v>145</v>
      </c>
      <c r="AH252" s="183" t="s">
        <v>145</v>
      </c>
      <c r="AI252" s="183" t="s">
        <v>145</v>
      </c>
      <c r="AJ252" s="183" t="s">
        <v>145</v>
      </c>
      <c r="AK252" s="183" t="s">
        <v>145</v>
      </c>
      <c r="AL252" s="183" t="s">
        <v>145</v>
      </c>
      <c r="AM252" s="183" t="s">
        <v>145</v>
      </c>
      <c r="AN252" s="183" t="s">
        <v>145</v>
      </c>
      <c r="AO252" s="183" t="s">
        <v>145</v>
      </c>
    </row>
    <row r="253">
      <c r="A253" s="180" t="s">
        <v>1987</v>
      </c>
      <c r="B253" s="183" t="s">
        <v>145</v>
      </c>
      <c r="C253" s="183" t="s">
        <v>145</v>
      </c>
      <c r="D253" s="183" t="s">
        <v>145</v>
      </c>
      <c r="E253" s="183" t="s">
        <v>145</v>
      </c>
      <c r="F253" s="183" t="s">
        <v>145</v>
      </c>
      <c r="G253" s="183" t="s">
        <v>1988</v>
      </c>
      <c r="H253" s="183" t="s">
        <v>1989</v>
      </c>
      <c r="I253" s="183" t="s">
        <v>1990</v>
      </c>
      <c r="J253" s="183" t="s">
        <v>1989</v>
      </c>
      <c r="K253" s="183" t="s">
        <v>1991</v>
      </c>
      <c r="L253" s="183" t="s">
        <v>1992</v>
      </c>
      <c r="M253" s="183" t="s">
        <v>145</v>
      </c>
      <c r="N253" s="183" t="s">
        <v>145</v>
      </c>
      <c r="O253" s="183" t="s">
        <v>145</v>
      </c>
      <c r="P253" s="183" t="s">
        <v>145</v>
      </c>
      <c r="Q253" s="183" t="s">
        <v>145</v>
      </c>
      <c r="R253" s="183" t="s">
        <v>145</v>
      </c>
      <c r="S253" s="183" t="s">
        <v>145</v>
      </c>
      <c r="T253" s="183" t="s">
        <v>145</v>
      </c>
      <c r="U253" s="183" t="s">
        <v>145</v>
      </c>
      <c r="V253" s="183" t="s">
        <v>145</v>
      </c>
      <c r="W253" s="183" t="s">
        <v>145</v>
      </c>
      <c r="X253" s="183" t="s">
        <v>145</v>
      </c>
      <c r="Y253" s="183" t="s">
        <v>145</v>
      </c>
      <c r="Z253" s="183" t="s">
        <v>145</v>
      </c>
      <c r="AA253" s="183" t="s">
        <v>145</v>
      </c>
      <c r="AB253" s="183" t="s">
        <v>145</v>
      </c>
      <c r="AC253" s="183" t="s">
        <v>145</v>
      </c>
      <c r="AD253" s="183" t="s">
        <v>145</v>
      </c>
      <c r="AE253" s="183" t="s">
        <v>145</v>
      </c>
      <c r="AF253" s="183" t="s">
        <v>145</v>
      </c>
      <c r="AG253" s="183" t="s">
        <v>145</v>
      </c>
      <c r="AH253" s="183" t="s">
        <v>145</v>
      </c>
      <c r="AI253" s="183" t="s">
        <v>145</v>
      </c>
      <c r="AJ253" s="183" t="s">
        <v>145</v>
      </c>
      <c r="AK253" s="183" t="s">
        <v>145</v>
      </c>
      <c r="AL253" s="183" t="s">
        <v>145</v>
      </c>
      <c r="AM253" s="183" t="s">
        <v>145</v>
      </c>
      <c r="AN253" s="183" t="s">
        <v>145</v>
      </c>
      <c r="AO253" s="183" t="s">
        <v>145</v>
      </c>
    </row>
    <row r="254">
      <c r="A254" s="180" t="s">
        <v>19</v>
      </c>
      <c r="B254" s="183" t="s">
        <v>1993</v>
      </c>
      <c r="C254" s="183" t="s">
        <v>1994</v>
      </c>
      <c r="D254" s="183" t="s">
        <v>1995</v>
      </c>
      <c r="E254" s="183" t="s">
        <v>1996</v>
      </c>
      <c r="F254" s="183" t="s">
        <v>1997</v>
      </c>
      <c r="G254" s="183" t="s">
        <v>1998</v>
      </c>
      <c r="H254" s="183" t="s">
        <v>1999</v>
      </c>
      <c r="I254" s="183" t="s">
        <v>2000</v>
      </c>
      <c r="J254" s="183" t="s">
        <v>2001</v>
      </c>
      <c r="K254" s="183" t="s">
        <v>145</v>
      </c>
      <c r="L254" s="183" t="s">
        <v>145</v>
      </c>
      <c r="M254" s="183" t="s">
        <v>145</v>
      </c>
      <c r="N254" s="183" t="s">
        <v>145</v>
      </c>
      <c r="O254" s="183" t="s">
        <v>145</v>
      </c>
      <c r="P254" s="183" t="s">
        <v>145</v>
      </c>
      <c r="Q254" s="183" t="s">
        <v>145</v>
      </c>
      <c r="R254" s="183" t="s">
        <v>145</v>
      </c>
      <c r="S254" s="183" t="s">
        <v>145</v>
      </c>
      <c r="T254" s="183" t="s">
        <v>145</v>
      </c>
      <c r="U254" s="183" t="s">
        <v>145</v>
      </c>
      <c r="V254" s="183" t="s">
        <v>145</v>
      </c>
      <c r="W254" s="183" t="s">
        <v>145</v>
      </c>
      <c r="X254" s="183" t="s">
        <v>145</v>
      </c>
      <c r="Y254" s="183" t="s">
        <v>145</v>
      </c>
      <c r="Z254" s="183" t="s">
        <v>145</v>
      </c>
      <c r="AA254" s="183" t="s">
        <v>145</v>
      </c>
      <c r="AB254" s="183" t="s">
        <v>145</v>
      </c>
      <c r="AC254" s="183" t="s">
        <v>145</v>
      </c>
      <c r="AD254" s="183" t="s">
        <v>145</v>
      </c>
      <c r="AE254" s="183" t="s">
        <v>145</v>
      </c>
      <c r="AF254" s="183" t="s">
        <v>145</v>
      </c>
      <c r="AG254" s="183" t="s">
        <v>145</v>
      </c>
      <c r="AH254" s="183" t="s">
        <v>145</v>
      </c>
      <c r="AI254" s="183" t="s">
        <v>145</v>
      </c>
      <c r="AJ254" s="183" t="s">
        <v>145</v>
      </c>
      <c r="AK254" s="183" t="s">
        <v>145</v>
      </c>
      <c r="AL254" s="183" t="s">
        <v>145</v>
      </c>
      <c r="AM254" s="183" t="s">
        <v>145</v>
      </c>
      <c r="AN254" s="183" t="s">
        <v>145</v>
      </c>
      <c r="AO254" s="183" t="s">
        <v>145</v>
      </c>
    </row>
    <row r="255">
      <c r="A255" s="180" t="s">
        <v>2002</v>
      </c>
      <c r="B255" s="183" t="s">
        <v>145</v>
      </c>
      <c r="C255" s="183" t="s">
        <v>145</v>
      </c>
      <c r="D255" s="183" t="s">
        <v>145</v>
      </c>
      <c r="E255" s="183" t="s">
        <v>145</v>
      </c>
      <c r="F255" s="183" t="s">
        <v>145</v>
      </c>
      <c r="G255" s="183" t="s">
        <v>145</v>
      </c>
      <c r="H255" s="183" t="s">
        <v>2003</v>
      </c>
      <c r="I255" s="183" t="s">
        <v>2004</v>
      </c>
      <c r="J255" s="183" t="s">
        <v>2005</v>
      </c>
      <c r="K255" s="183" t="s">
        <v>2006</v>
      </c>
      <c r="L255" s="183" t="s">
        <v>2007</v>
      </c>
      <c r="M255" s="183" t="s">
        <v>2008</v>
      </c>
      <c r="N255" s="183" t="s">
        <v>145</v>
      </c>
      <c r="O255" s="183" t="s">
        <v>145</v>
      </c>
      <c r="P255" s="183" t="s">
        <v>145</v>
      </c>
      <c r="Q255" s="183" t="s">
        <v>145</v>
      </c>
      <c r="R255" s="183" t="s">
        <v>145</v>
      </c>
      <c r="S255" s="183" t="s">
        <v>145</v>
      </c>
      <c r="T255" s="183" t="s">
        <v>145</v>
      </c>
      <c r="U255" s="183" t="s">
        <v>145</v>
      </c>
      <c r="V255" s="183" t="s">
        <v>145</v>
      </c>
      <c r="W255" s="183" t="s">
        <v>145</v>
      </c>
      <c r="X255" s="183" t="s">
        <v>145</v>
      </c>
      <c r="Y255" s="183" t="s">
        <v>145</v>
      </c>
      <c r="Z255" s="183" t="s">
        <v>145</v>
      </c>
      <c r="AA255" s="183" t="s">
        <v>145</v>
      </c>
      <c r="AB255" s="183" t="s">
        <v>145</v>
      </c>
      <c r="AC255" s="183" t="s">
        <v>145</v>
      </c>
      <c r="AD255" s="183" t="s">
        <v>145</v>
      </c>
      <c r="AE255" s="183" t="s">
        <v>145</v>
      </c>
      <c r="AF255" s="183" t="s">
        <v>145</v>
      </c>
      <c r="AG255" s="183" t="s">
        <v>145</v>
      </c>
      <c r="AH255" s="183" t="s">
        <v>145</v>
      </c>
      <c r="AI255" s="183" t="s">
        <v>145</v>
      </c>
      <c r="AJ255" s="183" t="s">
        <v>145</v>
      </c>
      <c r="AK255" s="183" t="s">
        <v>145</v>
      </c>
      <c r="AL255" s="183" t="s">
        <v>145</v>
      </c>
      <c r="AM255" s="183" t="s">
        <v>145</v>
      </c>
      <c r="AN255" s="183" t="s">
        <v>145</v>
      </c>
      <c r="AO255" s="183" t="s">
        <v>145</v>
      </c>
    </row>
    <row r="256">
      <c r="A256" s="180" t="s">
        <v>2009</v>
      </c>
      <c r="B256" s="183" t="s">
        <v>145</v>
      </c>
      <c r="C256" s="183" t="s">
        <v>145</v>
      </c>
      <c r="D256" s="183" t="s">
        <v>145</v>
      </c>
      <c r="E256" s="183" t="s">
        <v>145</v>
      </c>
      <c r="F256" s="183" t="s">
        <v>145</v>
      </c>
      <c r="G256" s="183" t="s">
        <v>145</v>
      </c>
      <c r="H256" s="183" t="s">
        <v>145</v>
      </c>
      <c r="I256" s="183" t="s">
        <v>2010</v>
      </c>
      <c r="J256" s="183" t="s">
        <v>2011</v>
      </c>
      <c r="K256" s="183" t="s">
        <v>2012</v>
      </c>
      <c r="L256" s="183" t="s">
        <v>2013</v>
      </c>
      <c r="M256" s="183" t="s">
        <v>145</v>
      </c>
      <c r="N256" s="183" t="s">
        <v>2012</v>
      </c>
      <c r="O256" s="183" t="s">
        <v>2014</v>
      </c>
      <c r="P256" s="183" t="s">
        <v>145</v>
      </c>
      <c r="Q256" s="183" t="s">
        <v>145</v>
      </c>
      <c r="R256" s="183" t="s">
        <v>145</v>
      </c>
      <c r="S256" s="183" t="s">
        <v>145</v>
      </c>
      <c r="T256" s="183" t="s">
        <v>145</v>
      </c>
      <c r="U256" s="183" t="s">
        <v>145</v>
      </c>
      <c r="V256" s="183" t="s">
        <v>145</v>
      </c>
      <c r="W256" s="183" t="s">
        <v>145</v>
      </c>
      <c r="X256" s="183" t="s">
        <v>145</v>
      </c>
      <c r="Y256" s="183" t="s">
        <v>145</v>
      </c>
      <c r="Z256" s="183" t="s">
        <v>145</v>
      </c>
      <c r="AA256" s="183" t="s">
        <v>145</v>
      </c>
      <c r="AB256" s="183" t="s">
        <v>145</v>
      </c>
      <c r="AC256" s="183" t="s">
        <v>145</v>
      </c>
      <c r="AD256" s="183" t="s">
        <v>145</v>
      </c>
      <c r="AE256" s="183" t="s">
        <v>145</v>
      </c>
      <c r="AF256" s="183" t="s">
        <v>145</v>
      </c>
      <c r="AG256" s="183" t="s">
        <v>145</v>
      </c>
      <c r="AH256" s="183" t="s">
        <v>145</v>
      </c>
      <c r="AI256" s="183" t="s">
        <v>145</v>
      </c>
      <c r="AJ256" s="183" t="s">
        <v>145</v>
      </c>
      <c r="AK256" s="183" t="s">
        <v>145</v>
      </c>
      <c r="AL256" s="183" t="s">
        <v>145</v>
      </c>
      <c r="AM256" s="183" t="s">
        <v>145</v>
      </c>
      <c r="AN256" s="183" t="s">
        <v>145</v>
      </c>
      <c r="AO256" s="183" t="s">
        <v>145</v>
      </c>
    </row>
    <row r="257">
      <c r="A257" s="180" t="s">
        <v>2015</v>
      </c>
      <c r="B257" s="183" t="s">
        <v>145</v>
      </c>
      <c r="C257" s="183" t="s">
        <v>145</v>
      </c>
      <c r="D257" s="183" t="s">
        <v>145</v>
      </c>
      <c r="E257" s="183" t="s">
        <v>145</v>
      </c>
      <c r="F257" s="183" t="s">
        <v>2016</v>
      </c>
      <c r="G257" s="183" t="s">
        <v>2017</v>
      </c>
      <c r="H257" s="183" t="s">
        <v>2018</v>
      </c>
      <c r="I257" s="183" t="s">
        <v>2019</v>
      </c>
      <c r="J257" s="183" t="s">
        <v>2020</v>
      </c>
      <c r="K257" s="183" t="s">
        <v>2021</v>
      </c>
      <c r="L257" s="183" t="s">
        <v>2022</v>
      </c>
      <c r="M257" s="183" t="s">
        <v>145</v>
      </c>
      <c r="N257" s="183" t="s">
        <v>145</v>
      </c>
      <c r="O257" s="183" t="s">
        <v>145</v>
      </c>
      <c r="P257" s="183" t="s">
        <v>145</v>
      </c>
      <c r="Q257" s="183" t="s">
        <v>145</v>
      </c>
      <c r="R257" s="183" t="s">
        <v>145</v>
      </c>
      <c r="S257" s="183" t="s">
        <v>145</v>
      </c>
      <c r="T257" s="183" t="s">
        <v>145</v>
      </c>
      <c r="U257" s="183" t="s">
        <v>145</v>
      </c>
      <c r="V257" s="183" t="s">
        <v>145</v>
      </c>
      <c r="W257" s="183" t="s">
        <v>145</v>
      </c>
      <c r="X257" s="183" t="s">
        <v>145</v>
      </c>
      <c r="Y257" s="183" t="s">
        <v>145</v>
      </c>
      <c r="Z257" s="183" t="s">
        <v>145</v>
      </c>
      <c r="AA257" s="183" t="s">
        <v>145</v>
      </c>
      <c r="AB257" s="183" t="s">
        <v>145</v>
      </c>
      <c r="AC257" s="183" t="s">
        <v>145</v>
      </c>
      <c r="AD257" s="183" t="s">
        <v>145</v>
      </c>
      <c r="AE257" s="183" t="s">
        <v>145</v>
      </c>
      <c r="AF257" s="183" t="s">
        <v>145</v>
      </c>
      <c r="AG257" s="183" t="s">
        <v>145</v>
      </c>
      <c r="AH257" s="183" t="s">
        <v>145</v>
      </c>
      <c r="AI257" s="183" t="s">
        <v>145</v>
      </c>
      <c r="AJ257" s="183" t="s">
        <v>145</v>
      </c>
      <c r="AK257" s="183" t="s">
        <v>145</v>
      </c>
      <c r="AL257" s="183" t="s">
        <v>145</v>
      </c>
      <c r="AM257" s="183" t="s">
        <v>145</v>
      </c>
      <c r="AN257" s="183" t="s">
        <v>145</v>
      </c>
      <c r="AO257" s="183" t="s">
        <v>145</v>
      </c>
    </row>
    <row r="258">
      <c r="A258" s="180" t="s">
        <v>2023</v>
      </c>
      <c r="B258" s="183" t="s">
        <v>145</v>
      </c>
      <c r="C258" s="183" t="s">
        <v>145</v>
      </c>
      <c r="D258" s="183" t="s">
        <v>145</v>
      </c>
      <c r="E258" s="183" t="s">
        <v>145</v>
      </c>
      <c r="F258" s="183" t="s">
        <v>145</v>
      </c>
      <c r="G258" s="183" t="s">
        <v>145</v>
      </c>
      <c r="H258" s="183" t="s">
        <v>2024</v>
      </c>
      <c r="I258" s="183" t="s">
        <v>2025</v>
      </c>
      <c r="J258" s="183" t="s">
        <v>2026</v>
      </c>
      <c r="K258" s="183" t="s">
        <v>2027</v>
      </c>
      <c r="L258" s="183" t="s">
        <v>2028</v>
      </c>
      <c r="M258" s="183" t="s">
        <v>2029</v>
      </c>
      <c r="N258" s="183" t="s">
        <v>2030</v>
      </c>
      <c r="O258" s="183" t="s">
        <v>145</v>
      </c>
      <c r="P258" s="183" t="s">
        <v>145</v>
      </c>
      <c r="Q258" s="183" t="s">
        <v>145</v>
      </c>
      <c r="R258" s="183" t="s">
        <v>145</v>
      </c>
      <c r="S258" s="183" t="s">
        <v>145</v>
      </c>
      <c r="T258" s="183" t="s">
        <v>145</v>
      </c>
      <c r="U258" s="183" t="s">
        <v>145</v>
      </c>
      <c r="V258" s="183" t="s">
        <v>145</v>
      </c>
      <c r="W258" s="183" t="s">
        <v>145</v>
      </c>
      <c r="X258" s="183" t="s">
        <v>145</v>
      </c>
      <c r="Y258" s="183" t="s">
        <v>145</v>
      </c>
      <c r="Z258" s="183" t="s">
        <v>145</v>
      </c>
      <c r="AA258" s="183" t="s">
        <v>145</v>
      </c>
      <c r="AB258" s="183" t="s">
        <v>145</v>
      </c>
      <c r="AC258" s="183" t="s">
        <v>145</v>
      </c>
      <c r="AD258" s="183" t="s">
        <v>145</v>
      </c>
      <c r="AE258" s="183" t="s">
        <v>145</v>
      </c>
      <c r="AF258" s="183" t="s">
        <v>145</v>
      </c>
      <c r="AG258" s="183" t="s">
        <v>145</v>
      </c>
      <c r="AH258" s="183" t="s">
        <v>145</v>
      </c>
      <c r="AI258" s="183" t="s">
        <v>145</v>
      </c>
      <c r="AJ258" s="183" t="s">
        <v>145</v>
      </c>
      <c r="AK258" s="183" t="s">
        <v>145</v>
      </c>
      <c r="AL258" s="183" t="s">
        <v>145</v>
      </c>
      <c r="AM258" s="183" t="s">
        <v>145</v>
      </c>
      <c r="AN258" s="183" t="s">
        <v>145</v>
      </c>
      <c r="AO258" s="183" t="s">
        <v>145</v>
      </c>
    </row>
    <row r="259">
      <c r="A259" s="180" t="s">
        <v>2031</v>
      </c>
      <c r="B259" s="183" t="s">
        <v>145</v>
      </c>
      <c r="C259" s="183" t="s">
        <v>145</v>
      </c>
      <c r="D259" s="183" t="s">
        <v>145</v>
      </c>
      <c r="E259" s="183" t="s">
        <v>145</v>
      </c>
      <c r="F259" s="183" t="s">
        <v>2032</v>
      </c>
      <c r="G259" s="183" t="s">
        <v>2033</v>
      </c>
      <c r="H259" s="183" t="s">
        <v>2034</v>
      </c>
      <c r="I259" s="183" t="s">
        <v>2035</v>
      </c>
      <c r="J259" s="183" t="s">
        <v>2036</v>
      </c>
      <c r="K259" s="183" t="s">
        <v>2037</v>
      </c>
      <c r="L259" s="183" t="s">
        <v>2038</v>
      </c>
      <c r="M259" s="183" t="s">
        <v>2039</v>
      </c>
      <c r="N259" s="183" t="s">
        <v>145</v>
      </c>
      <c r="O259" s="183" t="s">
        <v>145</v>
      </c>
      <c r="P259" s="183" t="s">
        <v>145</v>
      </c>
      <c r="Q259" s="183" t="s">
        <v>145</v>
      </c>
      <c r="R259" s="183" t="s">
        <v>145</v>
      </c>
      <c r="S259" s="183" t="s">
        <v>145</v>
      </c>
      <c r="T259" s="183" t="s">
        <v>145</v>
      </c>
      <c r="U259" s="183" t="s">
        <v>145</v>
      </c>
      <c r="V259" s="183" t="s">
        <v>145</v>
      </c>
      <c r="W259" s="183" t="s">
        <v>145</v>
      </c>
      <c r="X259" s="183" t="s">
        <v>145</v>
      </c>
      <c r="Y259" s="183" t="s">
        <v>145</v>
      </c>
      <c r="Z259" s="183" t="s">
        <v>145</v>
      </c>
      <c r="AA259" s="183" t="s">
        <v>145</v>
      </c>
      <c r="AB259" s="183" t="s">
        <v>145</v>
      </c>
      <c r="AC259" s="183" t="s">
        <v>145</v>
      </c>
      <c r="AD259" s="183" t="s">
        <v>145</v>
      </c>
      <c r="AE259" s="183" t="s">
        <v>145</v>
      </c>
      <c r="AF259" s="183" t="s">
        <v>145</v>
      </c>
      <c r="AG259" s="183" t="s">
        <v>145</v>
      </c>
      <c r="AH259" s="183" t="s">
        <v>145</v>
      </c>
      <c r="AI259" s="183" t="s">
        <v>145</v>
      </c>
      <c r="AJ259" s="183" t="s">
        <v>145</v>
      </c>
      <c r="AK259" s="183" t="s">
        <v>145</v>
      </c>
      <c r="AL259" s="183" t="s">
        <v>145</v>
      </c>
      <c r="AM259" s="183" t="s">
        <v>145</v>
      </c>
      <c r="AN259" s="183" t="s">
        <v>145</v>
      </c>
      <c r="AO259" s="183" t="s">
        <v>145</v>
      </c>
    </row>
    <row r="260">
      <c r="A260" s="180" t="s">
        <v>2040</v>
      </c>
      <c r="B260" s="183" t="s">
        <v>145</v>
      </c>
      <c r="C260" s="183" t="s">
        <v>145</v>
      </c>
      <c r="D260" s="183" t="s">
        <v>145</v>
      </c>
      <c r="E260" s="183" t="s">
        <v>145</v>
      </c>
      <c r="F260" s="183" t="s">
        <v>145</v>
      </c>
      <c r="G260" s="183" t="s">
        <v>145</v>
      </c>
      <c r="H260" s="183" t="s">
        <v>2041</v>
      </c>
      <c r="I260" s="183" t="s">
        <v>2042</v>
      </c>
      <c r="J260" s="183" t="s">
        <v>2043</v>
      </c>
      <c r="K260" s="183" t="s">
        <v>2044</v>
      </c>
      <c r="L260" s="183" t="s">
        <v>2045</v>
      </c>
      <c r="M260" s="183" t="s">
        <v>2046</v>
      </c>
      <c r="N260" s="183" t="s">
        <v>145</v>
      </c>
      <c r="O260" s="183" t="s">
        <v>145</v>
      </c>
      <c r="P260" s="183" t="s">
        <v>145</v>
      </c>
      <c r="Q260" s="183" t="s">
        <v>145</v>
      </c>
      <c r="R260" s="183" t="s">
        <v>145</v>
      </c>
      <c r="S260" s="183" t="s">
        <v>145</v>
      </c>
      <c r="T260" s="183" t="s">
        <v>145</v>
      </c>
      <c r="U260" s="183" t="s">
        <v>145</v>
      </c>
      <c r="V260" s="183" t="s">
        <v>145</v>
      </c>
      <c r="W260" s="183" t="s">
        <v>145</v>
      </c>
      <c r="X260" s="183" t="s">
        <v>145</v>
      </c>
      <c r="Y260" s="183" t="s">
        <v>145</v>
      </c>
      <c r="Z260" s="183" t="s">
        <v>145</v>
      </c>
      <c r="AA260" s="183" t="s">
        <v>145</v>
      </c>
      <c r="AB260" s="183" t="s">
        <v>145</v>
      </c>
      <c r="AC260" s="183" t="s">
        <v>145</v>
      </c>
      <c r="AD260" s="183" t="s">
        <v>145</v>
      </c>
      <c r="AE260" s="183" t="s">
        <v>145</v>
      </c>
      <c r="AF260" s="183" t="s">
        <v>145</v>
      </c>
      <c r="AG260" s="183" t="s">
        <v>145</v>
      </c>
      <c r="AH260" s="183" t="s">
        <v>145</v>
      </c>
      <c r="AI260" s="183" t="s">
        <v>145</v>
      </c>
      <c r="AJ260" s="183" t="s">
        <v>145</v>
      </c>
      <c r="AK260" s="183" t="s">
        <v>145</v>
      </c>
      <c r="AL260" s="183" t="s">
        <v>145</v>
      </c>
      <c r="AM260" s="183" t="s">
        <v>145</v>
      </c>
      <c r="AN260" s="183" t="s">
        <v>145</v>
      </c>
      <c r="AO260" s="183" t="s">
        <v>145</v>
      </c>
    </row>
    <row r="261">
      <c r="A261" s="180" t="s">
        <v>2047</v>
      </c>
      <c r="B261" s="183" t="s">
        <v>145</v>
      </c>
      <c r="C261" s="183" t="s">
        <v>145</v>
      </c>
      <c r="D261" s="183" t="s">
        <v>145</v>
      </c>
      <c r="E261" s="183" t="s">
        <v>145</v>
      </c>
      <c r="F261" s="183" t="s">
        <v>2048</v>
      </c>
      <c r="G261" s="183" t="s">
        <v>2049</v>
      </c>
      <c r="H261" s="183" t="s">
        <v>2050</v>
      </c>
      <c r="I261" s="183" t="s">
        <v>2051</v>
      </c>
      <c r="J261" s="183" t="s">
        <v>2052</v>
      </c>
      <c r="K261" s="183" t="s">
        <v>2053</v>
      </c>
      <c r="L261" s="183" t="s">
        <v>2054</v>
      </c>
      <c r="M261" s="183" t="s">
        <v>145</v>
      </c>
      <c r="N261" s="183" t="s">
        <v>145</v>
      </c>
      <c r="O261" s="183" t="s">
        <v>145</v>
      </c>
      <c r="P261" s="183" t="s">
        <v>145</v>
      </c>
      <c r="Q261" s="183" t="s">
        <v>145</v>
      </c>
      <c r="R261" s="183" t="s">
        <v>145</v>
      </c>
      <c r="S261" s="183" t="s">
        <v>145</v>
      </c>
      <c r="T261" s="183" t="s">
        <v>145</v>
      </c>
      <c r="U261" s="183" t="s">
        <v>145</v>
      </c>
      <c r="V261" s="183" t="s">
        <v>145</v>
      </c>
      <c r="W261" s="183" t="s">
        <v>145</v>
      </c>
      <c r="X261" s="183" t="s">
        <v>145</v>
      </c>
      <c r="Y261" s="183" t="s">
        <v>145</v>
      </c>
      <c r="Z261" s="183" t="s">
        <v>145</v>
      </c>
      <c r="AA261" s="183" t="s">
        <v>145</v>
      </c>
      <c r="AB261" s="183" t="s">
        <v>145</v>
      </c>
      <c r="AC261" s="183" t="s">
        <v>145</v>
      </c>
      <c r="AD261" s="183" t="s">
        <v>145</v>
      </c>
      <c r="AE261" s="183" t="s">
        <v>145</v>
      </c>
      <c r="AF261" s="183" t="s">
        <v>145</v>
      </c>
      <c r="AG261" s="183" t="s">
        <v>145</v>
      </c>
      <c r="AH261" s="183" t="s">
        <v>145</v>
      </c>
      <c r="AI261" s="183" t="s">
        <v>145</v>
      </c>
      <c r="AJ261" s="183" t="s">
        <v>145</v>
      </c>
      <c r="AK261" s="183" t="s">
        <v>145</v>
      </c>
      <c r="AL261" s="183" t="s">
        <v>145</v>
      </c>
      <c r="AM261" s="183" t="s">
        <v>145</v>
      </c>
      <c r="AN261" s="183" t="s">
        <v>145</v>
      </c>
      <c r="AO261" s="183" t="s">
        <v>145</v>
      </c>
    </row>
    <row r="262">
      <c r="A262" s="180" t="s">
        <v>2055</v>
      </c>
      <c r="B262" s="183" t="s">
        <v>145</v>
      </c>
      <c r="C262" s="183" t="s">
        <v>145</v>
      </c>
      <c r="D262" s="183" t="s">
        <v>145</v>
      </c>
      <c r="E262" s="183" t="s">
        <v>145</v>
      </c>
      <c r="F262" s="183" t="s">
        <v>145</v>
      </c>
      <c r="G262" s="183" t="s">
        <v>145</v>
      </c>
      <c r="H262" s="183" t="s">
        <v>2056</v>
      </c>
      <c r="I262" s="183" t="s">
        <v>2057</v>
      </c>
      <c r="J262" s="183" t="s">
        <v>2058</v>
      </c>
      <c r="K262" s="183" t="s">
        <v>2059</v>
      </c>
      <c r="L262" s="183" t="s">
        <v>2060</v>
      </c>
      <c r="M262" s="183" t="s">
        <v>2061</v>
      </c>
      <c r="N262" s="183" t="s">
        <v>2062</v>
      </c>
      <c r="O262" s="183" t="s">
        <v>145</v>
      </c>
      <c r="P262" s="183" t="s">
        <v>145</v>
      </c>
      <c r="Q262" s="183" t="s">
        <v>145</v>
      </c>
      <c r="R262" s="183" t="s">
        <v>145</v>
      </c>
      <c r="S262" s="183" t="s">
        <v>145</v>
      </c>
      <c r="T262" s="183" t="s">
        <v>145</v>
      </c>
      <c r="U262" s="183" t="s">
        <v>145</v>
      </c>
      <c r="V262" s="183" t="s">
        <v>145</v>
      </c>
      <c r="W262" s="183" t="s">
        <v>145</v>
      </c>
      <c r="X262" s="183" t="s">
        <v>145</v>
      </c>
      <c r="Y262" s="183" t="s">
        <v>145</v>
      </c>
      <c r="Z262" s="183" t="s">
        <v>145</v>
      </c>
      <c r="AA262" s="183" t="s">
        <v>145</v>
      </c>
      <c r="AB262" s="183" t="s">
        <v>145</v>
      </c>
      <c r="AC262" s="183" t="s">
        <v>145</v>
      </c>
      <c r="AD262" s="183" t="s">
        <v>145</v>
      </c>
      <c r="AE262" s="183" t="s">
        <v>145</v>
      </c>
      <c r="AF262" s="183" t="s">
        <v>145</v>
      </c>
      <c r="AG262" s="183" t="s">
        <v>145</v>
      </c>
      <c r="AH262" s="183" t="s">
        <v>145</v>
      </c>
      <c r="AI262" s="183" t="s">
        <v>145</v>
      </c>
      <c r="AJ262" s="183" t="s">
        <v>145</v>
      </c>
      <c r="AK262" s="183" t="s">
        <v>145</v>
      </c>
      <c r="AL262" s="183" t="s">
        <v>145</v>
      </c>
      <c r="AM262" s="183" t="s">
        <v>145</v>
      </c>
      <c r="AN262" s="183" t="s">
        <v>145</v>
      </c>
      <c r="AO262" s="183" t="s">
        <v>145</v>
      </c>
    </row>
    <row r="263">
      <c r="A263" s="180" t="s">
        <v>2063</v>
      </c>
      <c r="B263" s="183" t="s">
        <v>145</v>
      </c>
      <c r="C263" s="183" t="s">
        <v>145</v>
      </c>
      <c r="D263" s="183" t="s">
        <v>145</v>
      </c>
      <c r="E263" s="183" t="s">
        <v>145</v>
      </c>
      <c r="F263" s="183" t="s">
        <v>2064</v>
      </c>
      <c r="G263" s="183" t="s">
        <v>2065</v>
      </c>
      <c r="H263" s="183" t="s">
        <v>2066</v>
      </c>
      <c r="I263" s="183" t="s">
        <v>2067</v>
      </c>
      <c r="J263" s="183" t="s">
        <v>2068</v>
      </c>
      <c r="K263" s="183" t="s">
        <v>2069</v>
      </c>
      <c r="L263" s="183" t="s">
        <v>2070</v>
      </c>
      <c r="M263" s="183" t="s">
        <v>145</v>
      </c>
      <c r="N263" s="183" t="s">
        <v>145</v>
      </c>
      <c r="O263" s="183" t="s">
        <v>145</v>
      </c>
      <c r="P263" s="183" t="s">
        <v>145</v>
      </c>
      <c r="Q263" s="183" t="s">
        <v>145</v>
      </c>
      <c r="R263" s="183" t="s">
        <v>145</v>
      </c>
      <c r="S263" s="183" t="s">
        <v>145</v>
      </c>
      <c r="T263" s="183" t="s">
        <v>145</v>
      </c>
      <c r="U263" s="183" t="s">
        <v>145</v>
      </c>
      <c r="V263" s="183" t="s">
        <v>145</v>
      </c>
      <c r="W263" s="183" t="s">
        <v>145</v>
      </c>
      <c r="X263" s="183" t="s">
        <v>145</v>
      </c>
      <c r="Y263" s="183" t="s">
        <v>145</v>
      </c>
      <c r="Z263" s="183" t="s">
        <v>145</v>
      </c>
      <c r="AA263" s="183" t="s">
        <v>145</v>
      </c>
      <c r="AB263" s="183" t="s">
        <v>145</v>
      </c>
      <c r="AC263" s="183" t="s">
        <v>145</v>
      </c>
      <c r="AD263" s="183" t="s">
        <v>145</v>
      </c>
      <c r="AE263" s="183" t="s">
        <v>145</v>
      </c>
      <c r="AF263" s="183" t="s">
        <v>145</v>
      </c>
      <c r="AG263" s="183" t="s">
        <v>145</v>
      </c>
      <c r="AH263" s="183" t="s">
        <v>145</v>
      </c>
      <c r="AI263" s="183" t="s">
        <v>145</v>
      </c>
      <c r="AJ263" s="183" t="s">
        <v>145</v>
      </c>
      <c r="AK263" s="183" t="s">
        <v>145</v>
      </c>
      <c r="AL263" s="183" t="s">
        <v>145</v>
      </c>
      <c r="AM263" s="183" t="s">
        <v>145</v>
      </c>
      <c r="AN263" s="183" t="s">
        <v>145</v>
      </c>
      <c r="AO263" s="183" t="s">
        <v>145</v>
      </c>
    </row>
    <row r="264">
      <c r="A264" s="180" t="s">
        <v>2071</v>
      </c>
      <c r="B264" s="183" t="s">
        <v>145</v>
      </c>
      <c r="C264" s="183" t="s">
        <v>145</v>
      </c>
      <c r="D264" s="183" t="s">
        <v>145</v>
      </c>
      <c r="E264" s="183" t="s">
        <v>145</v>
      </c>
      <c r="F264" s="183" t="s">
        <v>2072</v>
      </c>
      <c r="G264" s="183" t="s">
        <v>2073</v>
      </c>
      <c r="H264" s="183" t="s">
        <v>2074</v>
      </c>
      <c r="I264" s="183" t="s">
        <v>2075</v>
      </c>
      <c r="J264" s="183" t="s">
        <v>2076</v>
      </c>
      <c r="K264" s="183" t="s">
        <v>2077</v>
      </c>
      <c r="L264" s="183" t="s">
        <v>2078</v>
      </c>
      <c r="M264" s="183" t="s">
        <v>145</v>
      </c>
      <c r="N264" s="183" t="s">
        <v>145</v>
      </c>
      <c r="O264" s="183" t="s">
        <v>145</v>
      </c>
      <c r="P264" s="183" t="s">
        <v>145</v>
      </c>
      <c r="Q264" s="183" t="s">
        <v>145</v>
      </c>
      <c r="R264" s="183" t="s">
        <v>145</v>
      </c>
      <c r="S264" s="183" t="s">
        <v>145</v>
      </c>
      <c r="T264" s="183" t="s">
        <v>145</v>
      </c>
      <c r="U264" s="183" t="s">
        <v>145</v>
      </c>
      <c r="V264" s="183" t="s">
        <v>145</v>
      </c>
      <c r="W264" s="183" t="s">
        <v>145</v>
      </c>
      <c r="X264" s="183" t="s">
        <v>145</v>
      </c>
      <c r="Y264" s="183" t="s">
        <v>145</v>
      </c>
      <c r="Z264" s="183" t="s">
        <v>145</v>
      </c>
      <c r="AA264" s="183" t="s">
        <v>145</v>
      </c>
      <c r="AB264" s="183" t="s">
        <v>145</v>
      </c>
      <c r="AC264" s="183" t="s">
        <v>145</v>
      </c>
      <c r="AD264" s="183" t="s">
        <v>145</v>
      </c>
      <c r="AE264" s="183" t="s">
        <v>145</v>
      </c>
      <c r="AF264" s="183" t="s">
        <v>145</v>
      </c>
      <c r="AG264" s="183" t="s">
        <v>145</v>
      </c>
      <c r="AH264" s="183" t="s">
        <v>145</v>
      </c>
      <c r="AI264" s="183" t="s">
        <v>145</v>
      </c>
      <c r="AJ264" s="183" t="s">
        <v>145</v>
      </c>
      <c r="AK264" s="183" t="s">
        <v>145</v>
      </c>
      <c r="AL264" s="183" t="s">
        <v>145</v>
      </c>
      <c r="AM264" s="183" t="s">
        <v>145</v>
      </c>
      <c r="AN264" s="183" t="s">
        <v>145</v>
      </c>
      <c r="AO264" s="183" t="s">
        <v>145</v>
      </c>
    </row>
    <row r="265">
      <c r="A265" s="180" t="s">
        <v>2079</v>
      </c>
      <c r="B265" s="183" t="s">
        <v>145</v>
      </c>
      <c r="C265" s="183" t="s">
        <v>145</v>
      </c>
      <c r="D265" s="183" t="s">
        <v>145</v>
      </c>
      <c r="E265" s="183" t="s">
        <v>145</v>
      </c>
      <c r="F265" s="183" t="s">
        <v>2080</v>
      </c>
      <c r="G265" s="183" t="s">
        <v>2081</v>
      </c>
      <c r="H265" s="183" t="s">
        <v>2082</v>
      </c>
      <c r="I265" s="183" t="s">
        <v>2083</v>
      </c>
      <c r="J265" s="183" t="s">
        <v>2084</v>
      </c>
      <c r="K265" s="183" t="s">
        <v>2085</v>
      </c>
      <c r="L265" s="183" t="s">
        <v>2086</v>
      </c>
      <c r="M265" s="183" t="s">
        <v>2087</v>
      </c>
      <c r="N265" s="183" t="s">
        <v>145</v>
      </c>
      <c r="O265" s="183" t="s">
        <v>145</v>
      </c>
      <c r="P265" s="183" t="s">
        <v>145</v>
      </c>
      <c r="Q265" s="183" t="s">
        <v>145</v>
      </c>
      <c r="R265" s="183" t="s">
        <v>145</v>
      </c>
      <c r="S265" s="183" t="s">
        <v>145</v>
      </c>
      <c r="T265" s="183" t="s">
        <v>145</v>
      </c>
      <c r="U265" s="183" t="s">
        <v>145</v>
      </c>
      <c r="V265" s="183" t="s">
        <v>145</v>
      </c>
      <c r="W265" s="183" t="s">
        <v>145</v>
      </c>
      <c r="X265" s="183" t="s">
        <v>145</v>
      </c>
      <c r="Y265" s="183" t="s">
        <v>145</v>
      </c>
      <c r="Z265" s="183" t="s">
        <v>145</v>
      </c>
      <c r="AA265" s="183" t="s">
        <v>145</v>
      </c>
      <c r="AB265" s="183" t="s">
        <v>145</v>
      </c>
      <c r="AC265" s="183" t="s">
        <v>145</v>
      </c>
      <c r="AD265" s="183" t="s">
        <v>145</v>
      </c>
      <c r="AE265" s="183" t="s">
        <v>145</v>
      </c>
      <c r="AF265" s="183" t="s">
        <v>145</v>
      </c>
      <c r="AG265" s="183" t="s">
        <v>145</v>
      </c>
      <c r="AH265" s="183" t="s">
        <v>145</v>
      </c>
      <c r="AI265" s="183" t="s">
        <v>145</v>
      </c>
      <c r="AJ265" s="183" t="s">
        <v>145</v>
      </c>
      <c r="AK265" s="183" t="s">
        <v>145</v>
      </c>
      <c r="AL265" s="183" t="s">
        <v>145</v>
      </c>
      <c r="AM265" s="183" t="s">
        <v>145</v>
      </c>
      <c r="AN265" s="183" t="s">
        <v>145</v>
      </c>
      <c r="AO265" s="183" t="s">
        <v>145</v>
      </c>
    </row>
    <row r="266">
      <c r="A266" s="180" t="s">
        <v>41</v>
      </c>
      <c r="B266" s="183" t="s">
        <v>145</v>
      </c>
      <c r="C266" s="183" t="s">
        <v>145</v>
      </c>
      <c r="D266" s="183" t="s">
        <v>145</v>
      </c>
      <c r="E266" s="183" t="s">
        <v>145</v>
      </c>
      <c r="F266" s="183" t="s">
        <v>2088</v>
      </c>
      <c r="G266" s="183" t="s">
        <v>2089</v>
      </c>
      <c r="H266" s="183" t="s">
        <v>2090</v>
      </c>
      <c r="I266" s="183" t="s">
        <v>2091</v>
      </c>
      <c r="J266" s="183" t="s">
        <v>2092</v>
      </c>
      <c r="K266" s="183" t="s">
        <v>2093</v>
      </c>
      <c r="L266" s="183" t="s">
        <v>2094</v>
      </c>
      <c r="M266" s="183" t="s">
        <v>2095</v>
      </c>
      <c r="N266" s="183" t="s">
        <v>2096</v>
      </c>
      <c r="O266" s="183" t="s">
        <v>145</v>
      </c>
      <c r="P266" s="183" t="s">
        <v>145</v>
      </c>
      <c r="Q266" s="183" t="s">
        <v>145</v>
      </c>
      <c r="R266" s="183" t="s">
        <v>145</v>
      </c>
      <c r="S266" s="183" t="s">
        <v>145</v>
      </c>
      <c r="T266" s="183" t="s">
        <v>145</v>
      </c>
      <c r="U266" s="183" t="s">
        <v>145</v>
      </c>
      <c r="V266" s="183" t="s">
        <v>145</v>
      </c>
      <c r="W266" s="183" t="s">
        <v>145</v>
      </c>
      <c r="X266" s="183" t="s">
        <v>145</v>
      </c>
      <c r="Y266" s="183" t="s">
        <v>145</v>
      </c>
      <c r="Z266" s="183" t="s">
        <v>145</v>
      </c>
      <c r="AA266" s="183" t="s">
        <v>145</v>
      </c>
      <c r="AB266" s="183" t="s">
        <v>145</v>
      </c>
      <c r="AC266" s="183" t="s">
        <v>145</v>
      </c>
      <c r="AD266" s="183" t="s">
        <v>145</v>
      </c>
      <c r="AE266" s="183" t="s">
        <v>145</v>
      </c>
      <c r="AF266" s="183" t="s">
        <v>145</v>
      </c>
      <c r="AG266" s="183" t="s">
        <v>145</v>
      </c>
      <c r="AH266" s="183" t="s">
        <v>145</v>
      </c>
      <c r="AI266" s="183" t="s">
        <v>145</v>
      </c>
      <c r="AJ266" s="183" t="s">
        <v>145</v>
      </c>
      <c r="AK266" s="183" t="s">
        <v>145</v>
      </c>
      <c r="AL266" s="183" t="s">
        <v>145</v>
      </c>
      <c r="AM266" s="183" t="s">
        <v>145</v>
      </c>
      <c r="AN266" s="183" t="s">
        <v>145</v>
      </c>
      <c r="AO266" s="183" t="s">
        <v>145</v>
      </c>
    </row>
    <row r="267">
      <c r="A267" s="180" t="s">
        <v>95</v>
      </c>
      <c r="B267" s="183" t="s">
        <v>145</v>
      </c>
      <c r="C267" s="183" t="s">
        <v>145</v>
      </c>
      <c r="D267" s="183" t="s">
        <v>2097</v>
      </c>
      <c r="E267" s="183" t="s">
        <v>2098</v>
      </c>
      <c r="F267" s="183" t="s">
        <v>2099</v>
      </c>
      <c r="G267" s="183" t="s">
        <v>2100</v>
      </c>
      <c r="H267" s="183" t="s">
        <v>2101</v>
      </c>
      <c r="I267" s="183" t="s">
        <v>2102</v>
      </c>
      <c r="J267" s="183" t="s">
        <v>2103</v>
      </c>
      <c r="K267" s="183" t="s">
        <v>2104</v>
      </c>
      <c r="L267" s="183" t="s">
        <v>2105</v>
      </c>
      <c r="M267" s="183" t="s">
        <v>145</v>
      </c>
      <c r="N267" s="183" t="s">
        <v>145</v>
      </c>
      <c r="O267" s="183" t="s">
        <v>145</v>
      </c>
      <c r="P267" s="183" t="s">
        <v>145</v>
      </c>
      <c r="Q267" s="183" t="s">
        <v>145</v>
      </c>
      <c r="R267" s="183" t="s">
        <v>145</v>
      </c>
      <c r="S267" s="183" t="s">
        <v>145</v>
      </c>
      <c r="T267" s="183" t="s">
        <v>145</v>
      </c>
      <c r="U267" s="183" t="s">
        <v>145</v>
      </c>
      <c r="V267" s="183" t="s">
        <v>145</v>
      </c>
      <c r="W267" s="183" t="s">
        <v>145</v>
      </c>
      <c r="X267" s="183" t="s">
        <v>145</v>
      </c>
      <c r="Y267" s="183" t="s">
        <v>145</v>
      </c>
      <c r="Z267" s="183" t="s">
        <v>145</v>
      </c>
      <c r="AA267" s="183" t="s">
        <v>145</v>
      </c>
      <c r="AB267" s="183" t="s">
        <v>145</v>
      </c>
      <c r="AC267" s="183" t="s">
        <v>145</v>
      </c>
      <c r="AD267" s="183" t="s">
        <v>145</v>
      </c>
      <c r="AE267" s="183" t="s">
        <v>145</v>
      </c>
      <c r="AF267" s="183" t="s">
        <v>145</v>
      </c>
      <c r="AG267" s="183" t="s">
        <v>145</v>
      </c>
      <c r="AH267" s="183" t="s">
        <v>145</v>
      </c>
      <c r="AI267" s="183" t="s">
        <v>145</v>
      </c>
      <c r="AJ267" s="183" t="s">
        <v>145</v>
      </c>
      <c r="AK267" s="183" t="s">
        <v>145</v>
      </c>
      <c r="AL267" s="183" t="s">
        <v>145</v>
      </c>
      <c r="AM267" s="183" t="s">
        <v>145</v>
      </c>
      <c r="AN267" s="183" t="s">
        <v>145</v>
      </c>
      <c r="AO267" s="183" t="s">
        <v>145</v>
      </c>
    </row>
    <row r="268">
      <c r="A268" s="180" t="s">
        <v>2106</v>
      </c>
      <c r="B268" s="183" t="s">
        <v>145</v>
      </c>
      <c r="C268" s="183" t="s">
        <v>145</v>
      </c>
      <c r="D268" s="183" t="s">
        <v>145</v>
      </c>
      <c r="E268" s="183" t="s">
        <v>145</v>
      </c>
      <c r="F268" s="183" t="s">
        <v>145</v>
      </c>
      <c r="G268" s="183" t="s">
        <v>145</v>
      </c>
      <c r="H268" s="183" t="s">
        <v>145</v>
      </c>
      <c r="I268" s="183" t="s">
        <v>145</v>
      </c>
      <c r="J268" s="183" t="s">
        <v>2107</v>
      </c>
      <c r="K268" s="183" t="s">
        <v>2108</v>
      </c>
      <c r="L268" s="183" t="s">
        <v>2109</v>
      </c>
      <c r="M268" s="183" t="s">
        <v>2110</v>
      </c>
      <c r="N268" s="183" t="s">
        <v>2111</v>
      </c>
      <c r="O268" s="183" t="s">
        <v>2112</v>
      </c>
      <c r="P268" s="183" t="s">
        <v>2113</v>
      </c>
      <c r="Q268" s="183" t="s">
        <v>2114</v>
      </c>
      <c r="R268" s="183" t="s">
        <v>2115</v>
      </c>
      <c r="S268" s="183" t="s">
        <v>145</v>
      </c>
      <c r="T268" s="183" t="s">
        <v>145</v>
      </c>
      <c r="U268" s="183" t="s">
        <v>145</v>
      </c>
      <c r="V268" s="183" t="s">
        <v>145</v>
      </c>
      <c r="W268" s="183" t="s">
        <v>145</v>
      </c>
      <c r="X268" s="183" t="s">
        <v>145</v>
      </c>
      <c r="Y268" s="183" t="s">
        <v>145</v>
      </c>
      <c r="Z268" s="183" t="s">
        <v>145</v>
      </c>
      <c r="AA268" s="183" t="s">
        <v>145</v>
      </c>
      <c r="AB268" s="183" t="s">
        <v>145</v>
      </c>
      <c r="AC268" s="183" t="s">
        <v>145</v>
      </c>
      <c r="AD268" s="183" t="s">
        <v>145</v>
      </c>
      <c r="AE268" s="183" t="s">
        <v>145</v>
      </c>
      <c r="AF268" s="183" t="s">
        <v>145</v>
      </c>
      <c r="AG268" s="183" t="s">
        <v>145</v>
      </c>
      <c r="AH268" s="183" t="s">
        <v>145</v>
      </c>
      <c r="AI268" s="183" t="s">
        <v>145</v>
      </c>
      <c r="AJ268" s="183" t="s">
        <v>145</v>
      </c>
      <c r="AK268" s="183" t="s">
        <v>145</v>
      </c>
      <c r="AL268" s="183" t="s">
        <v>145</v>
      </c>
      <c r="AM268" s="183" t="s">
        <v>145</v>
      </c>
      <c r="AN268" s="183" t="s">
        <v>145</v>
      </c>
      <c r="AO268" s="183" t="s">
        <v>145</v>
      </c>
    </row>
    <row r="269">
      <c r="A269" s="180" t="s">
        <v>2116</v>
      </c>
      <c r="B269" s="183" t="s">
        <v>145</v>
      </c>
      <c r="C269" s="183" t="s">
        <v>145</v>
      </c>
      <c r="D269" s="183" t="s">
        <v>145</v>
      </c>
      <c r="E269" s="183" t="s">
        <v>145</v>
      </c>
      <c r="F269" s="183" t="s">
        <v>2117</v>
      </c>
      <c r="G269" s="183" t="s">
        <v>2118</v>
      </c>
      <c r="H269" s="183" t="s">
        <v>2119</v>
      </c>
      <c r="I269" s="183" t="s">
        <v>2120</v>
      </c>
      <c r="J269" s="183" t="s">
        <v>2121</v>
      </c>
      <c r="K269" s="183" t="s">
        <v>2122</v>
      </c>
      <c r="L269" s="183" t="s">
        <v>2123</v>
      </c>
      <c r="M269" s="183" t="s">
        <v>2124</v>
      </c>
      <c r="N269" s="183" t="s">
        <v>145</v>
      </c>
      <c r="O269" s="183" t="s">
        <v>145</v>
      </c>
      <c r="P269" s="183" t="s">
        <v>145</v>
      </c>
      <c r="Q269" s="183" t="s">
        <v>145</v>
      </c>
      <c r="R269" s="183" t="s">
        <v>145</v>
      </c>
      <c r="S269" s="183" t="s">
        <v>145</v>
      </c>
      <c r="T269" s="183" t="s">
        <v>145</v>
      </c>
      <c r="U269" s="183" t="s">
        <v>145</v>
      </c>
      <c r="V269" s="183" t="s">
        <v>145</v>
      </c>
      <c r="W269" s="183" t="s">
        <v>145</v>
      </c>
      <c r="X269" s="183" t="s">
        <v>145</v>
      </c>
      <c r="Y269" s="183" t="s">
        <v>145</v>
      </c>
      <c r="Z269" s="183" t="s">
        <v>145</v>
      </c>
      <c r="AA269" s="183" t="s">
        <v>145</v>
      </c>
      <c r="AB269" s="183" t="s">
        <v>145</v>
      </c>
      <c r="AC269" s="183" t="s">
        <v>145</v>
      </c>
      <c r="AD269" s="183" t="s">
        <v>145</v>
      </c>
      <c r="AE269" s="183" t="s">
        <v>145</v>
      </c>
      <c r="AF269" s="183" t="s">
        <v>145</v>
      </c>
      <c r="AG269" s="183" t="s">
        <v>145</v>
      </c>
      <c r="AH269" s="183" t="s">
        <v>145</v>
      </c>
      <c r="AI269" s="183" t="s">
        <v>145</v>
      </c>
      <c r="AJ269" s="183" t="s">
        <v>145</v>
      </c>
      <c r="AK269" s="183" t="s">
        <v>145</v>
      </c>
      <c r="AL269" s="183" t="s">
        <v>145</v>
      </c>
      <c r="AM269" s="183" t="s">
        <v>145</v>
      </c>
      <c r="AN269" s="183" t="s">
        <v>145</v>
      </c>
      <c r="AO269" s="183" t="s">
        <v>145</v>
      </c>
    </row>
    <row r="270">
      <c r="A270" s="180" t="s">
        <v>2125</v>
      </c>
      <c r="B270" s="183" t="s">
        <v>145</v>
      </c>
      <c r="C270" s="183" t="s">
        <v>145</v>
      </c>
      <c r="D270" s="183" t="s">
        <v>145</v>
      </c>
      <c r="E270" s="183" t="s">
        <v>145</v>
      </c>
      <c r="F270" s="183" t="s">
        <v>145</v>
      </c>
      <c r="G270" s="183" t="s">
        <v>2126</v>
      </c>
      <c r="H270" s="183" t="s">
        <v>2127</v>
      </c>
      <c r="I270" s="183" t="s">
        <v>2128</v>
      </c>
      <c r="J270" s="183" t="s">
        <v>2129</v>
      </c>
      <c r="K270" s="183" t="s">
        <v>2130</v>
      </c>
      <c r="L270" s="183" t="s">
        <v>2131</v>
      </c>
      <c r="M270" s="183" t="s">
        <v>145</v>
      </c>
      <c r="N270" s="183" t="s">
        <v>145</v>
      </c>
      <c r="O270" s="183" t="s">
        <v>145</v>
      </c>
      <c r="P270" s="183" t="s">
        <v>145</v>
      </c>
      <c r="Q270" s="183" t="s">
        <v>145</v>
      </c>
      <c r="R270" s="183" t="s">
        <v>145</v>
      </c>
      <c r="S270" s="183" t="s">
        <v>145</v>
      </c>
      <c r="T270" s="183" t="s">
        <v>145</v>
      </c>
      <c r="U270" s="183" t="s">
        <v>145</v>
      </c>
      <c r="V270" s="183" t="s">
        <v>145</v>
      </c>
      <c r="W270" s="183" t="s">
        <v>145</v>
      </c>
      <c r="X270" s="183" t="s">
        <v>145</v>
      </c>
      <c r="Y270" s="183" t="s">
        <v>145</v>
      </c>
      <c r="Z270" s="183" t="s">
        <v>145</v>
      </c>
      <c r="AA270" s="183" t="s">
        <v>145</v>
      </c>
      <c r="AB270" s="183" t="s">
        <v>145</v>
      </c>
      <c r="AC270" s="183" t="s">
        <v>145</v>
      </c>
      <c r="AD270" s="183" t="s">
        <v>145</v>
      </c>
      <c r="AE270" s="183" t="s">
        <v>145</v>
      </c>
      <c r="AF270" s="183" t="s">
        <v>145</v>
      </c>
      <c r="AG270" s="183" t="s">
        <v>145</v>
      </c>
      <c r="AH270" s="183" t="s">
        <v>145</v>
      </c>
      <c r="AI270" s="183" t="s">
        <v>145</v>
      </c>
      <c r="AJ270" s="183" t="s">
        <v>145</v>
      </c>
      <c r="AK270" s="183" t="s">
        <v>145</v>
      </c>
      <c r="AL270" s="183" t="s">
        <v>145</v>
      </c>
      <c r="AM270" s="183" t="s">
        <v>145</v>
      </c>
      <c r="AN270" s="183" t="s">
        <v>145</v>
      </c>
      <c r="AO270" s="183" t="s">
        <v>145</v>
      </c>
    </row>
    <row r="271">
      <c r="A271" s="180" t="s">
        <v>2132</v>
      </c>
      <c r="B271" s="183" t="s">
        <v>145</v>
      </c>
      <c r="C271" s="183" t="s">
        <v>145</v>
      </c>
      <c r="D271" s="183" t="s">
        <v>2133</v>
      </c>
      <c r="E271" s="183" t="s">
        <v>2134</v>
      </c>
      <c r="F271" s="183" t="s">
        <v>2135</v>
      </c>
      <c r="G271" s="183" t="s">
        <v>2136</v>
      </c>
      <c r="H271" s="183" t="s">
        <v>2137</v>
      </c>
      <c r="I271" s="183" t="s">
        <v>2138</v>
      </c>
      <c r="J271" s="183" t="s">
        <v>2139</v>
      </c>
      <c r="K271" s="183" t="s">
        <v>2140</v>
      </c>
      <c r="L271" s="183" t="s">
        <v>2141</v>
      </c>
      <c r="M271" s="183" t="s">
        <v>2142</v>
      </c>
      <c r="N271" s="183" t="s">
        <v>2143</v>
      </c>
      <c r="O271" s="183" t="s">
        <v>145</v>
      </c>
      <c r="P271" s="183" t="s">
        <v>145</v>
      </c>
      <c r="Q271" s="183" t="s">
        <v>145</v>
      </c>
      <c r="R271" s="183" t="s">
        <v>145</v>
      </c>
      <c r="S271" s="183" t="s">
        <v>145</v>
      </c>
      <c r="T271" s="183" t="s">
        <v>145</v>
      </c>
      <c r="U271" s="183" t="s">
        <v>145</v>
      </c>
      <c r="V271" s="183" t="s">
        <v>145</v>
      </c>
      <c r="W271" s="183" t="s">
        <v>145</v>
      </c>
      <c r="X271" s="183" t="s">
        <v>145</v>
      </c>
      <c r="Y271" s="183" t="s">
        <v>145</v>
      </c>
      <c r="Z271" s="183" t="s">
        <v>145</v>
      </c>
      <c r="AA271" s="183" t="s">
        <v>145</v>
      </c>
      <c r="AB271" s="183" t="s">
        <v>145</v>
      </c>
      <c r="AC271" s="183" t="s">
        <v>145</v>
      </c>
      <c r="AD271" s="183" t="s">
        <v>145</v>
      </c>
      <c r="AE271" s="183" t="s">
        <v>145</v>
      </c>
      <c r="AF271" s="183" t="s">
        <v>145</v>
      </c>
      <c r="AG271" s="183" t="s">
        <v>145</v>
      </c>
      <c r="AH271" s="183" t="s">
        <v>145</v>
      </c>
      <c r="AI271" s="183" t="s">
        <v>145</v>
      </c>
      <c r="AJ271" s="183" t="s">
        <v>145</v>
      </c>
      <c r="AK271" s="183" t="s">
        <v>145</v>
      </c>
      <c r="AL271" s="183" t="s">
        <v>145</v>
      </c>
      <c r="AM271" s="183" t="s">
        <v>145</v>
      </c>
      <c r="AN271" s="183" t="s">
        <v>145</v>
      </c>
      <c r="AO271" s="183" t="s">
        <v>145</v>
      </c>
    </row>
    <row r="272">
      <c r="A272" s="180" t="s">
        <v>14</v>
      </c>
      <c r="B272" s="183" t="s">
        <v>145</v>
      </c>
      <c r="C272" s="183" t="s">
        <v>2144</v>
      </c>
      <c r="D272" s="183" t="s">
        <v>2145</v>
      </c>
      <c r="E272" s="183" t="s">
        <v>2146</v>
      </c>
      <c r="F272" s="183" t="s">
        <v>2147</v>
      </c>
      <c r="G272" s="183" t="s">
        <v>2148</v>
      </c>
      <c r="H272" s="183" t="s">
        <v>2149</v>
      </c>
      <c r="I272" s="183" t="s">
        <v>2150</v>
      </c>
      <c r="J272" s="183" t="s">
        <v>2151</v>
      </c>
      <c r="K272" s="183" t="s">
        <v>2152</v>
      </c>
      <c r="L272" s="183" t="s">
        <v>2153</v>
      </c>
      <c r="M272" s="183" t="s">
        <v>2154</v>
      </c>
      <c r="N272" s="183" t="s">
        <v>145</v>
      </c>
      <c r="O272" s="183" t="s">
        <v>145</v>
      </c>
      <c r="P272" s="183" t="s">
        <v>145</v>
      </c>
      <c r="Q272" s="183" t="s">
        <v>145</v>
      </c>
      <c r="R272" s="183" t="s">
        <v>145</v>
      </c>
      <c r="S272" s="183" t="s">
        <v>145</v>
      </c>
      <c r="T272" s="183" t="s">
        <v>145</v>
      </c>
      <c r="U272" s="183" t="s">
        <v>145</v>
      </c>
      <c r="V272" s="183" t="s">
        <v>145</v>
      </c>
      <c r="W272" s="183" t="s">
        <v>145</v>
      </c>
      <c r="X272" s="183" t="s">
        <v>145</v>
      </c>
      <c r="Y272" s="183" t="s">
        <v>145</v>
      </c>
      <c r="Z272" s="183" t="s">
        <v>145</v>
      </c>
      <c r="AA272" s="183" t="s">
        <v>145</v>
      </c>
      <c r="AB272" s="183" t="s">
        <v>145</v>
      </c>
      <c r="AC272" s="183" t="s">
        <v>145</v>
      </c>
      <c r="AD272" s="183" t="s">
        <v>145</v>
      </c>
      <c r="AE272" s="183" t="s">
        <v>145</v>
      </c>
      <c r="AF272" s="183" t="s">
        <v>145</v>
      </c>
      <c r="AG272" s="183" t="s">
        <v>145</v>
      </c>
      <c r="AH272" s="183" t="s">
        <v>145</v>
      </c>
      <c r="AI272" s="183" t="s">
        <v>145</v>
      </c>
      <c r="AJ272" s="183" t="s">
        <v>145</v>
      </c>
      <c r="AK272" s="183" t="s">
        <v>145</v>
      </c>
      <c r="AL272" s="183" t="s">
        <v>145</v>
      </c>
      <c r="AM272" s="183" t="s">
        <v>145</v>
      </c>
      <c r="AN272" s="183" t="s">
        <v>145</v>
      </c>
      <c r="AO272" s="183" t="s">
        <v>145</v>
      </c>
    </row>
    <row r="273">
      <c r="A273" s="180" t="s">
        <v>2155</v>
      </c>
      <c r="B273" s="183" t="s">
        <v>145</v>
      </c>
      <c r="C273" s="183" t="s">
        <v>145</v>
      </c>
      <c r="D273" s="183" t="s">
        <v>145</v>
      </c>
      <c r="E273" s="183" t="s">
        <v>145</v>
      </c>
      <c r="F273" s="183" t="s">
        <v>145</v>
      </c>
      <c r="G273" s="183" t="s">
        <v>145</v>
      </c>
      <c r="H273" s="183" t="s">
        <v>2156</v>
      </c>
      <c r="I273" s="183" t="s">
        <v>2157</v>
      </c>
      <c r="J273" s="183" t="s">
        <v>2158</v>
      </c>
      <c r="K273" s="183" t="s">
        <v>2159</v>
      </c>
      <c r="L273" s="183" t="s">
        <v>2160</v>
      </c>
      <c r="M273" s="183" t="s">
        <v>2161</v>
      </c>
      <c r="N273" s="183" t="s">
        <v>2162</v>
      </c>
      <c r="O273" s="183" t="s">
        <v>145</v>
      </c>
      <c r="P273" s="183" t="s">
        <v>145</v>
      </c>
      <c r="Q273" s="183" t="s">
        <v>145</v>
      </c>
      <c r="R273" s="183" t="s">
        <v>145</v>
      </c>
      <c r="S273" s="183" t="s">
        <v>145</v>
      </c>
      <c r="T273" s="183" t="s">
        <v>145</v>
      </c>
      <c r="U273" s="183" t="s">
        <v>145</v>
      </c>
      <c r="V273" s="183" t="s">
        <v>145</v>
      </c>
      <c r="W273" s="183" t="s">
        <v>145</v>
      </c>
      <c r="X273" s="183" t="s">
        <v>145</v>
      </c>
      <c r="Y273" s="183" t="s">
        <v>145</v>
      </c>
      <c r="Z273" s="183" t="s">
        <v>145</v>
      </c>
      <c r="AA273" s="183" t="s">
        <v>145</v>
      </c>
      <c r="AB273" s="183" t="s">
        <v>145</v>
      </c>
      <c r="AC273" s="183" t="s">
        <v>145</v>
      </c>
      <c r="AD273" s="183" t="s">
        <v>145</v>
      </c>
      <c r="AE273" s="183" t="s">
        <v>145</v>
      </c>
      <c r="AF273" s="183" t="s">
        <v>145</v>
      </c>
      <c r="AG273" s="183" t="s">
        <v>145</v>
      </c>
      <c r="AH273" s="183" t="s">
        <v>145</v>
      </c>
      <c r="AI273" s="183" t="s">
        <v>145</v>
      </c>
      <c r="AJ273" s="183" t="s">
        <v>145</v>
      </c>
      <c r="AK273" s="183" t="s">
        <v>145</v>
      </c>
      <c r="AL273" s="183" t="s">
        <v>145</v>
      </c>
      <c r="AM273" s="183" t="s">
        <v>145</v>
      </c>
      <c r="AN273" s="183" t="s">
        <v>145</v>
      </c>
      <c r="AO273" s="183" t="s">
        <v>145</v>
      </c>
    </row>
    <row r="274">
      <c r="A274" s="180" t="s">
        <v>2163</v>
      </c>
      <c r="B274" s="183" t="s">
        <v>145</v>
      </c>
      <c r="C274" s="183" t="s">
        <v>145</v>
      </c>
      <c r="D274" s="183" t="s">
        <v>145</v>
      </c>
      <c r="E274" s="183" t="s">
        <v>145</v>
      </c>
      <c r="F274" s="183" t="s">
        <v>145</v>
      </c>
      <c r="G274" s="183" t="s">
        <v>145</v>
      </c>
      <c r="H274" s="183" t="s">
        <v>145</v>
      </c>
      <c r="I274" s="183" t="s">
        <v>145</v>
      </c>
      <c r="J274" s="183" t="s">
        <v>145</v>
      </c>
      <c r="K274" s="183" t="s">
        <v>2164</v>
      </c>
      <c r="L274" s="183" t="s">
        <v>2165</v>
      </c>
      <c r="M274" s="183" t="s">
        <v>2166</v>
      </c>
      <c r="N274" s="183" t="s">
        <v>145</v>
      </c>
      <c r="O274" s="183" t="s">
        <v>145</v>
      </c>
      <c r="P274" s="183" t="s">
        <v>145</v>
      </c>
      <c r="Q274" s="183" t="s">
        <v>145</v>
      </c>
      <c r="R274" s="183" t="s">
        <v>145</v>
      </c>
      <c r="S274" s="183" t="s">
        <v>145</v>
      </c>
      <c r="T274" s="183" t="s">
        <v>145</v>
      </c>
      <c r="U274" s="183" t="s">
        <v>145</v>
      </c>
      <c r="V274" s="183" t="s">
        <v>145</v>
      </c>
      <c r="W274" s="183" t="s">
        <v>145</v>
      </c>
      <c r="X274" s="183" t="s">
        <v>145</v>
      </c>
      <c r="Y274" s="183" t="s">
        <v>145</v>
      </c>
      <c r="Z274" s="183" t="s">
        <v>145</v>
      </c>
      <c r="AA274" s="183" t="s">
        <v>145</v>
      </c>
      <c r="AB274" s="183" t="s">
        <v>145</v>
      </c>
      <c r="AC274" s="183" t="s">
        <v>145</v>
      </c>
      <c r="AD274" s="183" t="s">
        <v>145</v>
      </c>
      <c r="AE274" s="183" t="s">
        <v>145</v>
      </c>
      <c r="AF274" s="183" t="s">
        <v>145</v>
      </c>
      <c r="AG274" s="183" t="s">
        <v>145</v>
      </c>
      <c r="AH274" s="183" t="s">
        <v>145</v>
      </c>
      <c r="AI274" s="183" t="s">
        <v>145</v>
      </c>
      <c r="AJ274" s="183" t="s">
        <v>145</v>
      </c>
      <c r="AK274" s="183" t="s">
        <v>145</v>
      </c>
      <c r="AL274" s="183" t="s">
        <v>145</v>
      </c>
      <c r="AM274" s="183" t="s">
        <v>145</v>
      </c>
      <c r="AN274" s="183" t="s">
        <v>145</v>
      </c>
      <c r="AO274" s="183" t="s">
        <v>145</v>
      </c>
    </row>
    <row r="275">
      <c r="A275" s="180" t="s">
        <v>2167</v>
      </c>
      <c r="B275" s="183" t="s">
        <v>145</v>
      </c>
      <c r="C275" s="183" t="s">
        <v>145</v>
      </c>
      <c r="D275" s="183" t="s">
        <v>145</v>
      </c>
      <c r="E275" s="183" t="s">
        <v>145</v>
      </c>
      <c r="F275" s="183" t="s">
        <v>145</v>
      </c>
      <c r="G275" s="183" t="s">
        <v>145</v>
      </c>
      <c r="H275" s="183" t="s">
        <v>2168</v>
      </c>
      <c r="I275" s="183" t="s">
        <v>2169</v>
      </c>
      <c r="J275" s="183" t="s">
        <v>2170</v>
      </c>
      <c r="K275" s="183" t="s">
        <v>2171</v>
      </c>
      <c r="L275" s="183" t="s">
        <v>2172</v>
      </c>
      <c r="M275" s="183" t="s">
        <v>2173</v>
      </c>
      <c r="N275" s="183" t="s">
        <v>2174</v>
      </c>
      <c r="O275" s="183" t="s">
        <v>145</v>
      </c>
      <c r="P275" s="183" t="s">
        <v>145</v>
      </c>
      <c r="Q275" s="183" t="s">
        <v>145</v>
      </c>
      <c r="R275" s="183" t="s">
        <v>145</v>
      </c>
      <c r="S275" s="183" t="s">
        <v>145</v>
      </c>
      <c r="T275" s="183" t="s">
        <v>145</v>
      </c>
      <c r="U275" s="183" t="s">
        <v>145</v>
      </c>
      <c r="V275" s="183" t="s">
        <v>145</v>
      </c>
      <c r="W275" s="183" t="s">
        <v>145</v>
      </c>
      <c r="X275" s="183" t="s">
        <v>145</v>
      </c>
      <c r="Y275" s="183" t="s">
        <v>145</v>
      </c>
      <c r="Z275" s="183" t="s">
        <v>145</v>
      </c>
      <c r="AA275" s="183" t="s">
        <v>145</v>
      </c>
      <c r="AB275" s="183" t="s">
        <v>145</v>
      </c>
      <c r="AC275" s="183" t="s">
        <v>145</v>
      </c>
      <c r="AD275" s="183" t="s">
        <v>145</v>
      </c>
      <c r="AE275" s="183" t="s">
        <v>145</v>
      </c>
      <c r="AF275" s="183" t="s">
        <v>145</v>
      </c>
      <c r="AG275" s="183" t="s">
        <v>145</v>
      </c>
      <c r="AH275" s="183" t="s">
        <v>145</v>
      </c>
      <c r="AI275" s="183" t="s">
        <v>145</v>
      </c>
      <c r="AJ275" s="183" t="s">
        <v>145</v>
      </c>
      <c r="AK275" s="183" t="s">
        <v>145</v>
      </c>
      <c r="AL275" s="183" t="s">
        <v>145</v>
      </c>
      <c r="AM275" s="183" t="s">
        <v>145</v>
      </c>
      <c r="AN275" s="183" t="s">
        <v>145</v>
      </c>
      <c r="AO275" s="183" t="s">
        <v>145</v>
      </c>
    </row>
    <row r="276">
      <c r="A276" s="180" t="s">
        <v>2175</v>
      </c>
      <c r="B276" s="183" t="s">
        <v>145</v>
      </c>
      <c r="C276" s="183" t="s">
        <v>145</v>
      </c>
      <c r="D276" s="183" t="s">
        <v>145</v>
      </c>
      <c r="E276" s="183" t="s">
        <v>145</v>
      </c>
      <c r="F276" s="183" t="s">
        <v>145</v>
      </c>
      <c r="G276" s="183" t="s">
        <v>145</v>
      </c>
      <c r="H276" s="183" t="s">
        <v>145</v>
      </c>
      <c r="I276" s="183" t="s">
        <v>2176</v>
      </c>
      <c r="J276" s="183" t="s">
        <v>2177</v>
      </c>
      <c r="K276" s="183" t="s">
        <v>2178</v>
      </c>
      <c r="L276" s="183" t="s">
        <v>145</v>
      </c>
      <c r="M276" s="183" t="s">
        <v>2179</v>
      </c>
      <c r="N276" s="183" t="s">
        <v>145</v>
      </c>
      <c r="O276" s="183" t="s">
        <v>145</v>
      </c>
      <c r="P276" s="183" t="s">
        <v>145</v>
      </c>
      <c r="Q276" s="183" t="s">
        <v>145</v>
      </c>
      <c r="R276" s="183" t="s">
        <v>145</v>
      </c>
      <c r="S276" s="183" t="s">
        <v>145</v>
      </c>
      <c r="T276" s="183" t="s">
        <v>145</v>
      </c>
      <c r="U276" s="183" t="s">
        <v>145</v>
      </c>
      <c r="V276" s="183" t="s">
        <v>145</v>
      </c>
      <c r="W276" s="183" t="s">
        <v>145</v>
      </c>
      <c r="X276" s="183" t="s">
        <v>145</v>
      </c>
      <c r="Y276" s="183" t="s">
        <v>145</v>
      </c>
      <c r="Z276" s="183" t="s">
        <v>145</v>
      </c>
      <c r="AA276" s="183" t="s">
        <v>145</v>
      </c>
      <c r="AB276" s="183" t="s">
        <v>145</v>
      </c>
      <c r="AC276" s="183" t="s">
        <v>145</v>
      </c>
      <c r="AD276" s="183" t="s">
        <v>145</v>
      </c>
      <c r="AE276" s="183" t="s">
        <v>145</v>
      </c>
      <c r="AF276" s="183" t="s">
        <v>145</v>
      </c>
      <c r="AG276" s="183" t="s">
        <v>145</v>
      </c>
      <c r="AH276" s="183" t="s">
        <v>145</v>
      </c>
      <c r="AI276" s="183" t="s">
        <v>145</v>
      </c>
      <c r="AJ276" s="183" t="s">
        <v>145</v>
      </c>
      <c r="AK276" s="183" t="s">
        <v>145</v>
      </c>
      <c r="AL276" s="183" t="s">
        <v>145</v>
      </c>
      <c r="AM276" s="183" t="s">
        <v>145</v>
      </c>
      <c r="AN276" s="183" t="s">
        <v>145</v>
      </c>
      <c r="AO276" s="183" t="s">
        <v>145</v>
      </c>
    </row>
    <row r="277">
      <c r="A277" s="180" t="s">
        <v>2180</v>
      </c>
      <c r="B277" s="183" t="s">
        <v>145</v>
      </c>
      <c r="C277" s="183" t="s">
        <v>145</v>
      </c>
      <c r="D277" s="183" t="s">
        <v>145</v>
      </c>
      <c r="E277" s="183" t="s">
        <v>145</v>
      </c>
      <c r="F277" s="183" t="s">
        <v>145</v>
      </c>
      <c r="G277" s="183" t="s">
        <v>145</v>
      </c>
      <c r="H277" s="183" t="s">
        <v>2181</v>
      </c>
      <c r="I277" s="183" t="s">
        <v>2182</v>
      </c>
      <c r="J277" s="183" t="s">
        <v>2183</v>
      </c>
      <c r="K277" s="183" t="s">
        <v>2184</v>
      </c>
      <c r="L277" s="183" t="s">
        <v>2185</v>
      </c>
      <c r="M277" s="183" t="s">
        <v>2186</v>
      </c>
      <c r="N277" s="183" t="s">
        <v>2187</v>
      </c>
      <c r="O277" s="183" t="s">
        <v>145</v>
      </c>
      <c r="P277" s="183" t="s">
        <v>145</v>
      </c>
      <c r="Q277" s="183" t="s">
        <v>2188</v>
      </c>
      <c r="R277" s="183" t="s">
        <v>145</v>
      </c>
      <c r="S277" s="183" t="s">
        <v>145</v>
      </c>
      <c r="T277" s="183" t="s">
        <v>145</v>
      </c>
      <c r="U277" s="183" t="s">
        <v>145</v>
      </c>
      <c r="V277" s="183" t="s">
        <v>145</v>
      </c>
      <c r="W277" s="183" t="s">
        <v>145</v>
      </c>
      <c r="X277" s="183" t="s">
        <v>145</v>
      </c>
      <c r="Y277" s="183" t="s">
        <v>145</v>
      </c>
      <c r="Z277" s="183" t="s">
        <v>145</v>
      </c>
      <c r="AA277" s="183" t="s">
        <v>145</v>
      </c>
      <c r="AB277" s="183" t="s">
        <v>145</v>
      </c>
      <c r="AC277" s="183" t="s">
        <v>145</v>
      </c>
      <c r="AD277" s="183" t="s">
        <v>145</v>
      </c>
      <c r="AE277" s="183" t="s">
        <v>145</v>
      </c>
      <c r="AF277" s="183" t="s">
        <v>145</v>
      </c>
      <c r="AG277" s="183" t="s">
        <v>145</v>
      </c>
      <c r="AH277" s="183" t="s">
        <v>145</v>
      </c>
      <c r="AI277" s="183" t="s">
        <v>145</v>
      </c>
      <c r="AJ277" s="183" t="s">
        <v>145</v>
      </c>
      <c r="AK277" s="183" t="s">
        <v>145</v>
      </c>
      <c r="AL277" s="183" t="s">
        <v>145</v>
      </c>
      <c r="AM277" s="183" t="s">
        <v>145</v>
      </c>
      <c r="AN277" s="183" t="s">
        <v>145</v>
      </c>
      <c r="AO277" s="183" t="s">
        <v>145</v>
      </c>
    </row>
    <row r="278">
      <c r="A278" s="180" t="s">
        <v>2189</v>
      </c>
      <c r="B278" s="183" t="s">
        <v>145</v>
      </c>
      <c r="C278" s="183" t="s">
        <v>145</v>
      </c>
      <c r="D278" s="183" t="s">
        <v>145</v>
      </c>
      <c r="E278" s="183" t="s">
        <v>145</v>
      </c>
      <c r="F278" s="183" t="s">
        <v>145</v>
      </c>
      <c r="G278" s="183" t="s">
        <v>145</v>
      </c>
      <c r="H278" s="183" t="s">
        <v>145</v>
      </c>
      <c r="I278" s="183" t="s">
        <v>2190</v>
      </c>
      <c r="J278" s="183" t="s">
        <v>2191</v>
      </c>
      <c r="K278" s="183" t="s">
        <v>145</v>
      </c>
      <c r="L278" s="183" t="s">
        <v>2192</v>
      </c>
      <c r="M278" s="183" t="s">
        <v>145</v>
      </c>
      <c r="N278" s="183" t="s">
        <v>145</v>
      </c>
      <c r="O278" s="183" t="s">
        <v>145</v>
      </c>
      <c r="P278" s="183" t="s">
        <v>145</v>
      </c>
      <c r="Q278" s="183" t="s">
        <v>145</v>
      </c>
      <c r="R278" s="183" t="s">
        <v>145</v>
      </c>
      <c r="S278" s="183" t="s">
        <v>145</v>
      </c>
      <c r="T278" s="183" t="s">
        <v>145</v>
      </c>
      <c r="U278" s="183" t="s">
        <v>145</v>
      </c>
      <c r="V278" s="183" t="s">
        <v>145</v>
      </c>
      <c r="W278" s="183" t="s">
        <v>145</v>
      </c>
      <c r="X278" s="183" t="s">
        <v>145</v>
      </c>
      <c r="Y278" s="183" t="s">
        <v>145</v>
      </c>
      <c r="Z278" s="183" t="s">
        <v>145</v>
      </c>
      <c r="AA278" s="183" t="s">
        <v>145</v>
      </c>
      <c r="AB278" s="183" t="s">
        <v>145</v>
      </c>
      <c r="AC278" s="183" t="s">
        <v>145</v>
      </c>
      <c r="AD278" s="183" t="s">
        <v>145</v>
      </c>
      <c r="AE278" s="183" t="s">
        <v>145</v>
      </c>
      <c r="AF278" s="183" t="s">
        <v>145</v>
      </c>
      <c r="AG278" s="183" t="s">
        <v>145</v>
      </c>
      <c r="AH278" s="183" t="s">
        <v>145</v>
      </c>
      <c r="AI278" s="183" t="s">
        <v>145</v>
      </c>
      <c r="AJ278" s="183" t="s">
        <v>145</v>
      </c>
      <c r="AK278" s="183" t="s">
        <v>145</v>
      </c>
      <c r="AL278" s="183" t="s">
        <v>145</v>
      </c>
      <c r="AM278" s="183" t="s">
        <v>145</v>
      </c>
      <c r="AN278" s="183" t="s">
        <v>145</v>
      </c>
      <c r="AO278" s="183" t="s">
        <v>145</v>
      </c>
    </row>
    <row r="279">
      <c r="A279" s="180" t="s">
        <v>2193</v>
      </c>
      <c r="B279" s="183" t="s">
        <v>145</v>
      </c>
      <c r="C279" s="183" t="s">
        <v>145</v>
      </c>
      <c r="D279" s="183" t="s">
        <v>145</v>
      </c>
      <c r="E279" s="183" t="s">
        <v>145</v>
      </c>
      <c r="F279" s="183" t="s">
        <v>145</v>
      </c>
      <c r="G279" s="183" t="s">
        <v>145</v>
      </c>
      <c r="H279" s="183" t="s">
        <v>2194</v>
      </c>
      <c r="I279" s="183" t="s">
        <v>2195</v>
      </c>
      <c r="J279" s="183" t="s">
        <v>2196</v>
      </c>
      <c r="K279" s="183" t="s">
        <v>2197</v>
      </c>
      <c r="L279" s="183" t="s">
        <v>2198</v>
      </c>
      <c r="M279" s="183" t="s">
        <v>2199</v>
      </c>
      <c r="N279" s="183" t="s">
        <v>2200</v>
      </c>
      <c r="O279" s="183" t="s">
        <v>145</v>
      </c>
      <c r="P279" s="183" t="s">
        <v>145</v>
      </c>
      <c r="Q279" s="183" t="s">
        <v>145</v>
      </c>
      <c r="R279" s="183" t="s">
        <v>145</v>
      </c>
      <c r="S279" s="183" t="s">
        <v>145</v>
      </c>
      <c r="T279" s="183" t="s">
        <v>145</v>
      </c>
      <c r="U279" s="183" t="s">
        <v>145</v>
      </c>
      <c r="V279" s="183" t="s">
        <v>145</v>
      </c>
      <c r="W279" s="183" t="s">
        <v>145</v>
      </c>
      <c r="X279" s="183" t="s">
        <v>145</v>
      </c>
      <c r="Y279" s="183" t="s">
        <v>145</v>
      </c>
      <c r="Z279" s="183" t="s">
        <v>145</v>
      </c>
      <c r="AA279" s="183" t="s">
        <v>145</v>
      </c>
      <c r="AB279" s="183" t="s">
        <v>145</v>
      </c>
      <c r="AC279" s="183" t="s">
        <v>145</v>
      </c>
      <c r="AD279" s="183" t="s">
        <v>145</v>
      </c>
      <c r="AE279" s="183" t="s">
        <v>145</v>
      </c>
      <c r="AF279" s="183" t="s">
        <v>145</v>
      </c>
      <c r="AG279" s="183" t="s">
        <v>145</v>
      </c>
      <c r="AH279" s="183" t="s">
        <v>145</v>
      </c>
      <c r="AI279" s="183" t="s">
        <v>145</v>
      </c>
      <c r="AJ279" s="183" t="s">
        <v>145</v>
      </c>
      <c r="AK279" s="183" t="s">
        <v>145</v>
      </c>
      <c r="AL279" s="183" t="s">
        <v>145</v>
      </c>
      <c r="AM279" s="183" t="s">
        <v>145</v>
      </c>
      <c r="AN279" s="183" t="s">
        <v>145</v>
      </c>
      <c r="AO279" s="183" t="s">
        <v>145</v>
      </c>
    </row>
    <row r="280">
      <c r="A280" s="180" t="s">
        <v>2201</v>
      </c>
      <c r="B280" s="183" t="s">
        <v>145</v>
      </c>
      <c r="C280" s="183" t="s">
        <v>145</v>
      </c>
      <c r="D280" s="183" t="s">
        <v>145</v>
      </c>
      <c r="E280" s="183" t="s">
        <v>145</v>
      </c>
      <c r="F280" s="183" t="s">
        <v>145</v>
      </c>
      <c r="G280" s="183" t="s">
        <v>145</v>
      </c>
      <c r="H280" s="183" t="s">
        <v>2202</v>
      </c>
      <c r="I280" s="183" t="s">
        <v>2203</v>
      </c>
      <c r="J280" s="183" t="s">
        <v>2204</v>
      </c>
      <c r="K280" s="183" t="s">
        <v>2205</v>
      </c>
      <c r="L280" s="183" t="s">
        <v>2206</v>
      </c>
      <c r="M280" s="183" t="s">
        <v>2207</v>
      </c>
      <c r="N280" s="183" t="s">
        <v>2208</v>
      </c>
      <c r="O280" s="183" t="s">
        <v>145</v>
      </c>
      <c r="P280" s="183" t="s">
        <v>145</v>
      </c>
      <c r="Q280" s="183" t="s">
        <v>145</v>
      </c>
      <c r="R280" s="183" t="s">
        <v>145</v>
      </c>
      <c r="S280" s="183" t="s">
        <v>145</v>
      </c>
      <c r="T280" s="183" t="s">
        <v>145</v>
      </c>
      <c r="U280" s="183" t="s">
        <v>145</v>
      </c>
      <c r="V280" s="183" t="s">
        <v>145</v>
      </c>
      <c r="W280" s="183" t="s">
        <v>145</v>
      </c>
      <c r="X280" s="183" t="s">
        <v>145</v>
      </c>
      <c r="Y280" s="183" t="s">
        <v>145</v>
      </c>
      <c r="Z280" s="183" t="s">
        <v>145</v>
      </c>
      <c r="AA280" s="183" t="s">
        <v>145</v>
      </c>
      <c r="AB280" s="183" t="s">
        <v>145</v>
      </c>
      <c r="AC280" s="183" t="s">
        <v>145</v>
      </c>
      <c r="AD280" s="183" t="s">
        <v>145</v>
      </c>
      <c r="AE280" s="183" t="s">
        <v>145</v>
      </c>
      <c r="AF280" s="183" t="s">
        <v>145</v>
      </c>
      <c r="AG280" s="183" t="s">
        <v>145</v>
      </c>
      <c r="AH280" s="183" t="s">
        <v>145</v>
      </c>
      <c r="AI280" s="183" t="s">
        <v>145</v>
      </c>
      <c r="AJ280" s="183" t="s">
        <v>145</v>
      </c>
      <c r="AK280" s="183" t="s">
        <v>145</v>
      </c>
      <c r="AL280" s="183" t="s">
        <v>145</v>
      </c>
      <c r="AM280" s="183" t="s">
        <v>145</v>
      </c>
      <c r="AN280" s="183" t="s">
        <v>145</v>
      </c>
      <c r="AO280" s="183" t="s">
        <v>145</v>
      </c>
    </row>
    <row r="281">
      <c r="A281" s="180" t="s">
        <v>2209</v>
      </c>
      <c r="B281" s="183" t="s">
        <v>145</v>
      </c>
      <c r="C281" s="183" t="s">
        <v>145</v>
      </c>
      <c r="D281" s="183" t="s">
        <v>145</v>
      </c>
      <c r="E281" s="183" t="s">
        <v>145</v>
      </c>
      <c r="F281" s="183" t="s">
        <v>145</v>
      </c>
      <c r="G281" s="183" t="s">
        <v>145</v>
      </c>
      <c r="H281" s="183" t="s">
        <v>2210</v>
      </c>
      <c r="I281" s="183" t="s">
        <v>2211</v>
      </c>
      <c r="J281" s="183" t="s">
        <v>2212</v>
      </c>
      <c r="K281" s="183" t="s">
        <v>2213</v>
      </c>
      <c r="L281" s="183" t="s">
        <v>2214</v>
      </c>
      <c r="M281" s="183" t="s">
        <v>2215</v>
      </c>
      <c r="N281" s="183" t="s">
        <v>145</v>
      </c>
      <c r="O281" s="183" t="s">
        <v>145</v>
      </c>
      <c r="P281" s="183" t="s">
        <v>145</v>
      </c>
      <c r="Q281" s="183" t="s">
        <v>145</v>
      </c>
      <c r="R281" s="183" t="s">
        <v>145</v>
      </c>
      <c r="S281" s="183" t="s">
        <v>145</v>
      </c>
      <c r="T281" s="183" t="s">
        <v>145</v>
      </c>
      <c r="U281" s="183" t="s">
        <v>145</v>
      </c>
      <c r="V281" s="183" t="s">
        <v>145</v>
      </c>
      <c r="W281" s="183" t="s">
        <v>145</v>
      </c>
      <c r="X281" s="183" t="s">
        <v>145</v>
      </c>
      <c r="Y281" s="183" t="s">
        <v>145</v>
      </c>
      <c r="Z281" s="183" t="s">
        <v>145</v>
      </c>
      <c r="AA281" s="183" t="s">
        <v>145</v>
      </c>
      <c r="AB281" s="183" t="s">
        <v>145</v>
      </c>
      <c r="AC281" s="183" t="s">
        <v>145</v>
      </c>
      <c r="AD281" s="183" t="s">
        <v>145</v>
      </c>
      <c r="AE281" s="183" t="s">
        <v>145</v>
      </c>
      <c r="AF281" s="183" t="s">
        <v>145</v>
      </c>
      <c r="AG281" s="183" t="s">
        <v>145</v>
      </c>
      <c r="AH281" s="183" t="s">
        <v>145</v>
      </c>
      <c r="AI281" s="183" t="s">
        <v>145</v>
      </c>
      <c r="AJ281" s="183" t="s">
        <v>145</v>
      </c>
      <c r="AK281" s="183" t="s">
        <v>145</v>
      </c>
      <c r="AL281" s="183" t="s">
        <v>145</v>
      </c>
      <c r="AM281" s="183" t="s">
        <v>145</v>
      </c>
      <c r="AN281" s="183" t="s">
        <v>145</v>
      </c>
      <c r="AO281" s="183" t="s">
        <v>145</v>
      </c>
    </row>
    <row r="282">
      <c r="A282" s="180" t="s">
        <v>2216</v>
      </c>
      <c r="B282" s="183" t="s">
        <v>145</v>
      </c>
      <c r="C282" s="183" t="s">
        <v>145</v>
      </c>
      <c r="D282" s="183" t="s">
        <v>145</v>
      </c>
      <c r="E282" s="183" t="s">
        <v>145</v>
      </c>
      <c r="F282" s="183" t="s">
        <v>145</v>
      </c>
      <c r="G282" s="183" t="s">
        <v>145</v>
      </c>
      <c r="H282" s="183" t="s">
        <v>2217</v>
      </c>
      <c r="I282" s="183" t="s">
        <v>2218</v>
      </c>
      <c r="J282" s="183" t="s">
        <v>2219</v>
      </c>
      <c r="K282" s="183" t="s">
        <v>2220</v>
      </c>
      <c r="L282" s="183" t="s">
        <v>2221</v>
      </c>
      <c r="M282" s="183" t="s">
        <v>2222</v>
      </c>
      <c r="N282" s="183" t="s">
        <v>2223</v>
      </c>
      <c r="O282" s="183" t="s">
        <v>2224</v>
      </c>
      <c r="P282" s="183" t="s">
        <v>145</v>
      </c>
      <c r="Q282" s="183" t="s">
        <v>145</v>
      </c>
      <c r="R282" s="183" t="s">
        <v>145</v>
      </c>
      <c r="S282" s="183" t="s">
        <v>145</v>
      </c>
      <c r="T282" s="183" t="s">
        <v>145</v>
      </c>
      <c r="U282" s="183" t="s">
        <v>145</v>
      </c>
      <c r="V282" s="183" t="s">
        <v>145</v>
      </c>
      <c r="W282" s="183" t="s">
        <v>145</v>
      </c>
      <c r="X282" s="183" t="s">
        <v>145</v>
      </c>
      <c r="Y282" s="183" t="s">
        <v>145</v>
      </c>
      <c r="Z282" s="183" t="s">
        <v>145</v>
      </c>
      <c r="AA282" s="183" t="s">
        <v>145</v>
      </c>
      <c r="AB282" s="183" t="s">
        <v>145</v>
      </c>
      <c r="AC282" s="183" t="s">
        <v>145</v>
      </c>
      <c r="AD282" s="183" t="s">
        <v>145</v>
      </c>
      <c r="AE282" s="183" t="s">
        <v>145</v>
      </c>
      <c r="AF282" s="183" t="s">
        <v>145</v>
      </c>
      <c r="AG282" s="183" t="s">
        <v>145</v>
      </c>
      <c r="AH282" s="183" t="s">
        <v>145</v>
      </c>
      <c r="AI282" s="183" t="s">
        <v>145</v>
      </c>
      <c r="AJ282" s="183" t="s">
        <v>145</v>
      </c>
      <c r="AK282" s="183" t="s">
        <v>145</v>
      </c>
      <c r="AL282" s="183" t="s">
        <v>145</v>
      </c>
      <c r="AM282" s="183" t="s">
        <v>145</v>
      </c>
      <c r="AN282" s="183" t="s">
        <v>145</v>
      </c>
      <c r="AO282" s="183" t="s">
        <v>145</v>
      </c>
    </row>
    <row r="283">
      <c r="A283" s="180" t="s">
        <v>2225</v>
      </c>
      <c r="B283" s="183" t="s">
        <v>145</v>
      </c>
      <c r="C283" s="183" t="s">
        <v>145</v>
      </c>
      <c r="D283" s="183" t="s">
        <v>145</v>
      </c>
      <c r="E283" s="183" t="s">
        <v>145</v>
      </c>
      <c r="F283" s="183" t="s">
        <v>2226</v>
      </c>
      <c r="G283" s="183" t="s">
        <v>2227</v>
      </c>
      <c r="H283" s="183" t="s">
        <v>2228</v>
      </c>
      <c r="I283" s="183" t="s">
        <v>2229</v>
      </c>
      <c r="J283" s="183" t="s">
        <v>145</v>
      </c>
      <c r="K283" s="183" t="s">
        <v>145</v>
      </c>
      <c r="L283" s="183" t="s">
        <v>145</v>
      </c>
      <c r="M283" s="183" t="s">
        <v>145</v>
      </c>
      <c r="N283" s="183" t="s">
        <v>145</v>
      </c>
      <c r="O283" s="183" t="s">
        <v>145</v>
      </c>
      <c r="P283" s="183" t="s">
        <v>145</v>
      </c>
      <c r="Q283" s="183" t="s">
        <v>145</v>
      </c>
      <c r="R283" s="183" t="s">
        <v>145</v>
      </c>
      <c r="S283" s="183" t="s">
        <v>145</v>
      </c>
      <c r="T283" s="183" t="s">
        <v>145</v>
      </c>
      <c r="U283" s="183" t="s">
        <v>145</v>
      </c>
      <c r="V283" s="183" t="s">
        <v>145</v>
      </c>
      <c r="W283" s="183" t="s">
        <v>145</v>
      </c>
      <c r="X283" s="183" t="s">
        <v>145</v>
      </c>
      <c r="Y283" s="183" t="s">
        <v>145</v>
      </c>
      <c r="Z283" s="183" t="s">
        <v>145</v>
      </c>
      <c r="AA283" s="183" t="s">
        <v>145</v>
      </c>
      <c r="AB283" s="183" t="s">
        <v>145</v>
      </c>
      <c r="AC283" s="183" t="s">
        <v>145</v>
      </c>
      <c r="AD283" s="183" t="s">
        <v>145</v>
      </c>
      <c r="AE283" s="183" t="s">
        <v>145</v>
      </c>
      <c r="AF283" s="183" t="s">
        <v>145</v>
      </c>
      <c r="AG283" s="183" t="s">
        <v>145</v>
      </c>
      <c r="AH283" s="183" t="s">
        <v>145</v>
      </c>
      <c r="AI283" s="183" t="s">
        <v>145</v>
      </c>
      <c r="AJ283" s="183" t="s">
        <v>145</v>
      </c>
      <c r="AK283" s="183" t="s">
        <v>145</v>
      </c>
      <c r="AL283" s="183" t="s">
        <v>145</v>
      </c>
      <c r="AM283" s="183" t="s">
        <v>145</v>
      </c>
      <c r="AN283" s="183" t="s">
        <v>145</v>
      </c>
      <c r="AO283" s="183" t="s">
        <v>145</v>
      </c>
    </row>
    <row r="284">
      <c r="A284" s="180" t="s">
        <v>2230</v>
      </c>
      <c r="B284" s="183" t="s">
        <v>145</v>
      </c>
      <c r="C284" s="183" t="s">
        <v>145</v>
      </c>
      <c r="D284" s="183" t="s">
        <v>145</v>
      </c>
      <c r="E284" s="183" t="s">
        <v>145</v>
      </c>
      <c r="F284" s="183" t="s">
        <v>2231</v>
      </c>
      <c r="G284" s="183" t="s">
        <v>2232</v>
      </c>
      <c r="H284" s="183" t="s">
        <v>2233</v>
      </c>
      <c r="I284" s="183" t="s">
        <v>2234</v>
      </c>
      <c r="J284" s="183" t="s">
        <v>2235</v>
      </c>
      <c r="K284" s="183" t="s">
        <v>145</v>
      </c>
      <c r="L284" s="183" t="s">
        <v>145</v>
      </c>
      <c r="M284" s="183" t="s">
        <v>145</v>
      </c>
      <c r="N284" s="183" t="s">
        <v>145</v>
      </c>
      <c r="O284" s="183" t="s">
        <v>145</v>
      </c>
      <c r="P284" s="183" t="s">
        <v>145</v>
      </c>
      <c r="Q284" s="183" t="s">
        <v>145</v>
      </c>
      <c r="R284" s="183" t="s">
        <v>145</v>
      </c>
      <c r="S284" s="183" t="s">
        <v>145</v>
      </c>
      <c r="T284" s="183" t="s">
        <v>145</v>
      </c>
      <c r="U284" s="183" t="s">
        <v>145</v>
      </c>
      <c r="V284" s="183" t="s">
        <v>145</v>
      </c>
      <c r="W284" s="183" t="s">
        <v>145</v>
      </c>
      <c r="X284" s="183" t="s">
        <v>145</v>
      </c>
      <c r="Y284" s="183" t="s">
        <v>145</v>
      </c>
      <c r="Z284" s="183" t="s">
        <v>145</v>
      </c>
      <c r="AA284" s="183" t="s">
        <v>145</v>
      </c>
      <c r="AB284" s="183" t="s">
        <v>145</v>
      </c>
      <c r="AC284" s="183" t="s">
        <v>145</v>
      </c>
      <c r="AD284" s="183" t="s">
        <v>145</v>
      </c>
      <c r="AE284" s="183" t="s">
        <v>145</v>
      </c>
      <c r="AF284" s="183" t="s">
        <v>145</v>
      </c>
      <c r="AG284" s="183" t="s">
        <v>145</v>
      </c>
      <c r="AH284" s="183" t="s">
        <v>145</v>
      </c>
      <c r="AI284" s="183" t="s">
        <v>145</v>
      </c>
      <c r="AJ284" s="183" t="s">
        <v>145</v>
      </c>
      <c r="AK284" s="183" t="s">
        <v>145</v>
      </c>
      <c r="AL284" s="183" t="s">
        <v>145</v>
      </c>
      <c r="AM284" s="183" t="s">
        <v>145</v>
      </c>
      <c r="AN284" s="183" t="s">
        <v>145</v>
      </c>
      <c r="AO284" s="183" t="s">
        <v>145</v>
      </c>
    </row>
    <row r="285">
      <c r="A285" s="180" t="s">
        <v>2236</v>
      </c>
      <c r="B285" s="183" t="s">
        <v>145</v>
      </c>
      <c r="C285" s="183" t="s">
        <v>145</v>
      </c>
      <c r="D285" s="183" t="s">
        <v>145</v>
      </c>
      <c r="E285" s="183" t="s">
        <v>145</v>
      </c>
      <c r="F285" s="183" t="s">
        <v>2237</v>
      </c>
      <c r="G285" s="183" t="s">
        <v>2238</v>
      </c>
      <c r="H285" s="183" t="s">
        <v>2239</v>
      </c>
      <c r="I285" s="183" t="s">
        <v>2240</v>
      </c>
      <c r="J285" s="183" t="s">
        <v>2241</v>
      </c>
      <c r="K285" s="183" t="s">
        <v>145</v>
      </c>
      <c r="L285" s="183" t="s">
        <v>145</v>
      </c>
      <c r="M285" s="183" t="s">
        <v>145</v>
      </c>
      <c r="N285" s="183" t="s">
        <v>145</v>
      </c>
      <c r="O285" s="183" t="s">
        <v>145</v>
      </c>
      <c r="P285" s="183" t="s">
        <v>145</v>
      </c>
      <c r="Q285" s="183" t="s">
        <v>145</v>
      </c>
      <c r="R285" s="183" t="s">
        <v>145</v>
      </c>
      <c r="S285" s="183" t="s">
        <v>145</v>
      </c>
      <c r="T285" s="183" t="s">
        <v>145</v>
      </c>
      <c r="U285" s="183" t="s">
        <v>145</v>
      </c>
      <c r="V285" s="183" t="s">
        <v>145</v>
      </c>
      <c r="W285" s="183" t="s">
        <v>145</v>
      </c>
      <c r="X285" s="183" t="s">
        <v>145</v>
      </c>
      <c r="Y285" s="183" t="s">
        <v>145</v>
      </c>
      <c r="Z285" s="183" t="s">
        <v>145</v>
      </c>
      <c r="AA285" s="183" t="s">
        <v>145</v>
      </c>
      <c r="AB285" s="183" t="s">
        <v>145</v>
      </c>
      <c r="AC285" s="183" t="s">
        <v>145</v>
      </c>
      <c r="AD285" s="183" t="s">
        <v>145</v>
      </c>
      <c r="AE285" s="183" t="s">
        <v>145</v>
      </c>
      <c r="AF285" s="183" t="s">
        <v>145</v>
      </c>
      <c r="AG285" s="183" t="s">
        <v>145</v>
      </c>
      <c r="AH285" s="183" t="s">
        <v>145</v>
      </c>
      <c r="AI285" s="183" t="s">
        <v>145</v>
      </c>
      <c r="AJ285" s="183" t="s">
        <v>145</v>
      </c>
      <c r="AK285" s="183" t="s">
        <v>145</v>
      </c>
      <c r="AL285" s="183" t="s">
        <v>145</v>
      </c>
      <c r="AM285" s="183" t="s">
        <v>145</v>
      </c>
      <c r="AN285" s="183" t="s">
        <v>145</v>
      </c>
      <c r="AO285" s="183" t="s">
        <v>145</v>
      </c>
    </row>
    <row r="286">
      <c r="A286" s="180" t="s">
        <v>30</v>
      </c>
      <c r="B286" s="183" t="s">
        <v>2242</v>
      </c>
      <c r="C286" s="183" t="s">
        <v>2243</v>
      </c>
      <c r="D286" s="183" t="s">
        <v>2244</v>
      </c>
      <c r="E286" s="183" t="s">
        <v>2245</v>
      </c>
      <c r="F286" s="183" t="s">
        <v>2246</v>
      </c>
      <c r="G286" s="183" t="s">
        <v>145</v>
      </c>
      <c r="H286" s="183" t="s">
        <v>145</v>
      </c>
      <c r="I286" s="183" t="s">
        <v>145</v>
      </c>
      <c r="J286" s="183" t="s">
        <v>145</v>
      </c>
      <c r="K286" s="183" t="s">
        <v>145</v>
      </c>
      <c r="L286" s="183" t="s">
        <v>145</v>
      </c>
      <c r="M286" s="183" t="s">
        <v>145</v>
      </c>
      <c r="N286" s="183" t="s">
        <v>145</v>
      </c>
      <c r="O286" s="183" t="s">
        <v>145</v>
      </c>
      <c r="P286" s="183" t="s">
        <v>145</v>
      </c>
      <c r="Q286" s="183" t="s">
        <v>145</v>
      </c>
      <c r="R286" s="183" t="s">
        <v>145</v>
      </c>
      <c r="S286" s="183" t="s">
        <v>145</v>
      </c>
      <c r="T286" s="183" t="s">
        <v>145</v>
      </c>
      <c r="U286" s="183" t="s">
        <v>145</v>
      </c>
      <c r="V286" s="183" t="s">
        <v>145</v>
      </c>
      <c r="W286" s="183" t="s">
        <v>145</v>
      </c>
      <c r="X286" s="183" t="s">
        <v>145</v>
      </c>
      <c r="Y286" s="183" t="s">
        <v>145</v>
      </c>
      <c r="Z286" s="183" t="s">
        <v>145</v>
      </c>
      <c r="AA286" s="183" t="s">
        <v>145</v>
      </c>
      <c r="AB286" s="183" t="s">
        <v>145</v>
      </c>
      <c r="AC286" s="183" t="s">
        <v>145</v>
      </c>
      <c r="AD286" s="183" t="s">
        <v>145</v>
      </c>
      <c r="AE286" s="183" t="s">
        <v>145</v>
      </c>
      <c r="AF286" s="183" t="s">
        <v>145</v>
      </c>
      <c r="AG286" s="183" t="s">
        <v>145</v>
      </c>
      <c r="AH286" s="183" t="s">
        <v>145</v>
      </c>
      <c r="AI286" s="183" t="s">
        <v>145</v>
      </c>
      <c r="AJ286" s="183" t="s">
        <v>145</v>
      </c>
      <c r="AK286" s="183" t="s">
        <v>145</v>
      </c>
      <c r="AL286" s="183" t="s">
        <v>145</v>
      </c>
      <c r="AM286" s="183" t="s">
        <v>145</v>
      </c>
      <c r="AN286" s="183" t="s">
        <v>145</v>
      </c>
      <c r="AO286" s="183" t="s">
        <v>145</v>
      </c>
    </row>
    <row r="287">
      <c r="A287" s="180" t="s">
        <v>2247</v>
      </c>
      <c r="B287" s="183" t="s">
        <v>145</v>
      </c>
      <c r="C287" s="183" t="s">
        <v>145</v>
      </c>
      <c r="D287" s="183" t="s">
        <v>145</v>
      </c>
      <c r="E287" s="183" t="s">
        <v>145</v>
      </c>
      <c r="F287" s="183" t="s">
        <v>2248</v>
      </c>
      <c r="G287" s="183" t="s">
        <v>2249</v>
      </c>
      <c r="H287" s="183" t="s">
        <v>2250</v>
      </c>
      <c r="I287" s="183" t="s">
        <v>2251</v>
      </c>
      <c r="J287" s="183" t="s">
        <v>145</v>
      </c>
      <c r="K287" s="183" t="s">
        <v>145</v>
      </c>
      <c r="L287" s="183" t="s">
        <v>145</v>
      </c>
      <c r="M287" s="183" t="s">
        <v>145</v>
      </c>
      <c r="N287" s="183" t="s">
        <v>145</v>
      </c>
      <c r="O287" s="183" t="s">
        <v>145</v>
      </c>
      <c r="P287" s="183" t="s">
        <v>145</v>
      </c>
      <c r="Q287" s="183" t="s">
        <v>145</v>
      </c>
      <c r="R287" s="183" t="s">
        <v>145</v>
      </c>
      <c r="S287" s="183" t="s">
        <v>145</v>
      </c>
      <c r="T287" s="183" t="s">
        <v>145</v>
      </c>
      <c r="U287" s="183" t="s">
        <v>145</v>
      </c>
      <c r="V287" s="183" t="s">
        <v>145</v>
      </c>
      <c r="W287" s="183" t="s">
        <v>145</v>
      </c>
      <c r="X287" s="183" t="s">
        <v>145</v>
      </c>
      <c r="Y287" s="183" t="s">
        <v>145</v>
      </c>
      <c r="Z287" s="183" t="s">
        <v>145</v>
      </c>
      <c r="AA287" s="183" t="s">
        <v>145</v>
      </c>
      <c r="AB287" s="183" t="s">
        <v>145</v>
      </c>
      <c r="AC287" s="183" t="s">
        <v>145</v>
      </c>
      <c r="AD287" s="183" t="s">
        <v>145</v>
      </c>
      <c r="AE287" s="183" t="s">
        <v>145</v>
      </c>
      <c r="AF287" s="183" t="s">
        <v>145</v>
      </c>
      <c r="AG287" s="183" t="s">
        <v>145</v>
      </c>
      <c r="AH287" s="183" t="s">
        <v>145</v>
      </c>
      <c r="AI287" s="183" t="s">
        <v>145</v>
      </c>
      <c r="AJ287" s="183" t="s">
        <v>145</v>
      </c>
      <c r="AK287" s="183" t="s">
        <v>145</v>
      </c>
      <c r="AL287" s="183" t="s">
        <v>145</v>
      </c>
      <c r="AM287" s="183" t="s">
        <v>145</v>
      </c>
      <c r="AN287" s="183" t="s">
        <v>145</v>
      </c>
      <c r="AO287" s="183" t="s">
        <v>145</v>
      </c>
    </row>
    <row r="288">
      <c r="A288" s="180" t="s">
        <v>2252</v>
      </c>
      <c r="B288" s="183" t="s">
        <v>145</v>
      </c>
      <c r="C288" s="183" t="s">
        <v>145</v>
      </c>
      <c r="D288" s="183" t="s">
        <v>145</v>
      </c>
      <c r="E288" s="183" t="s">
        <v>145</v>
      </c>
      <c r="F288" s="183" t="s">
        <v>2253</v>
      </c>
      <c r="G288" s="183" t="s">
        <v>2254</v>
      </c>
      <c r="H288" s="183" t="s">
        <v>2255</v>
      </c>
      <c r="I288" s="183" t="s">
        <v>2256</v>
      </c>
      <c r="J288" s="183" t="s">
        <v>2257</v>
      </c>
      <c r="K288" s="183" t="s">
        <v>2258</v>
      </c>
      <c r="L288" s="183" t="s">
        <v>2259</v>
      </c>
      <c r="M288" s="183" t="s">
        <v>2260</v>
      </c>
      <c r="N288" s="183" t="s">
        <v>145</v>
      </c>
      <c r="O288" s="183" t="s">
        <v>145</v>
      </c>
      <c r="P288" s="183" t="s">
        <v>145</v>
      </c>
      <c r="Q288" s="183" t="s">
        <v>145</v>
      </c>
      <c r="R288" s="183" t="s">
        <v>145</v>
      </c>
      <c r="S288" s="183" t="s">
        <v>145</v>
      </c>
      <c r="T288" s="183" t="s">
        <v>145</v>
      </c>
      <c r="U288" s="183" t="s">
        <v>145</v>
      </c>
      <c r="V288" s="183" t="s">
        <v>145</v>
      </c>
      <c r="W288" s="183" t="s">
        <v>145</v>
      </c>
      <c r="X288" s="183" t="s">
        <v>145</v>
      </c>
      <c r="Y288" s="183" t="s">
        <v>145</v>
      </c>
      <c r="Z288" s="183" t="s">
        <v>145</v>
      </c>
      <c r="AA288" s="183" t="s">
        <v>145</v>
      </c>
      <c r="AB288" s="183" t="s">
        <v>145</v>
      </c>
      <c r="AC288" s="183" t="s">
        <v>145</v>
      </c>
      <c r="AD288" s="183" t="s">
        <v>145</v>
      </c>
      <c r="AE288" s="183" t="s">
        <v>145</v>
      </c>
      <c r="AF288" s="183" t="s">
        <v>145</v>
      </c>
      <c r="AG288" s="183" t="s">
        <v>145</v>
      </c>
      <c r="AH288" s="183" t="s">
        <v>145</v>
      </c>
      <c r="AI288" s="183" t="s">
        <v>145</v>
      </c>
      <c r="AJ288" s="183" t="s">
        <v>145</v>
      </c>
      <c r="AK288" s="183" t="s">
        <v>145</v>
      </c>
      <c r="AL288" s="183" t="s">
        <v>145</v>
      </c>
      <c r="AM288" s="183" t="s">
        <v>145</v>
      </c>
      <c r="AN288" s="183" t="s">
        <v>145</v>
      </c>
      <c r="AO288" s="183" t="s">
        <v>145</v>
      </c>
    </row>
    <row r="289">
      <c r="A289" s="180" t="s">
        <v>2261</v>
      </c>
      <c r="B289" s="183" t="s">
        <v>145</v>
      </c>
      <c r="C289" s="183" t="s">
        <v>145</v>
      </c>
      <c r="D289" s="183" t="s">
        <v>145</v>
      </c>
      <c r="E289" s="183" t="s">
        <v>145</v>
      </c>
      <c r="F289" s="183" t="s">
        <v>2262</v>
      </c>
      <c r="G289" s="183" t="s">
        <v>2263</v>
      </c>
      <c r="H289" s="183" t="s">
        <v>2264</v>
      </c>
      <c r="I289" s="183" t="s">
        <v>2265</v>
      </c>
      <c r="J289" s="183" t="s">
        <v>145</v>
      </c>
      <c r="K289" s="183" t="s">
        <v>145</v>
      </c>
      <c r="L289" s="183" t="s">
        <v>145</v>
      </c>
      <c r="M289" s="183" t="s">
        <v>145</v>
      </c>
      <c r="N289" s="183" t="s">
        <v>145</v>
      </c>
      <c r="O289" s="183" t="s">
        <v>145</v>
      </c>
      <c r="P289" s="183" t="s">
        <v>145</v>
      </c>
      <c r="Q289" s="183" t="s">
        <v>145</v>
      </c>
      <c r="R289" s="183" t="s">
        <v>145</v>
      </c>
      <c r="S289" s="183" t="s">
        <v>145</v>
      </c>
      <c r="T289" s="183" t="s">
        <v>145</v>
      </c>
      <c r="U289" s="183" t="s">
        <v>145</v>
      </c>
      <c r="V289" s="183" t="s">
        <v>145</v>
      </c>
      <c r="W289" s="183" t="s">
        <v>145</v>
      </c>
      <c r="X289" s="183" t="s">
        <v>145</v>
      </c>
      <c r="Y289" s="183" t="s">
        <v>145</v>
      </c>
      <c r="Z289" s="183" t="s">
        <v>145</v>
      </c>
      <c r="AA289" s="183" t="s">
        <v>145</v>
      </c>
      <c r="AB289" s="183" t="s">
        <v>145</v>
      </c>
      <c r="AC289" s="183" t="s">
        <v>145</v>
      </c>
      <c r="AD289" s="183" t="s">
        <v>145</v>
      </c>
      <c r="AE289" s="183" t="s">
        <v>145</v>
      </c>
      <c r="AF289" s="183" t="s">
        <v>145</v>
      </c>
      <c r="AG289" s="183" t="s">
        <v>145</v>
      </c>
      <c r="AH289" s="183" t="s">
        <v>145</v>
      </c>
      <c r="AI289" s="183" t="s">
        <v>145</v>
      </c>
      <c r="AJ289" s="183" t="s">
        <v>145</v>
      </c>
      <c r="AK289" s="183" t="s">
        <v>145</v>
      </c>
      <c r="AL289" s="183" t="s">
        <v>145</v>
      </c>
      <c r="AM289" s="183" t="s">
        <v>145</v>
      </c>
      <c r="AN289" s="183" t="s">
        <v>145</v>
      </c>
      <c r="AO289" s="183" t="s">
        <v>145</v>
      </c>
    </row>
    <row r="290">
      <c r="A290" s="180" t="s">
        <v>2266</v>
      </c>
      <c r="B290" s="183" t="s">
        <v>145</v>
      </c>
      <c r="C290" s="183" t="s">
        <v>145</v>
      </c>
      <c r="D290" s="183" t="s">
        <v>145</v>
      </c>
      <c r="E290" s="183" t="s">
        <v>145</v>
      </c>
      <c r="F290" s="183" t="s">
        <v>2267</v>
      </c>
      <c r="G290" s="183" t="s">
        <v>2268</v>
      </c>
      <c r="H290" s="183" t="s">
        <v>2269</v>
      </c>
      <c r="I290" s="183" t="s">
        <v>2270</v>
      </c>
      <c r="J290" s="183" t="s">
        <v>2271</v>
      </c>
      <c r="K290" s="183" t="s">
        <v>2272</v>
      </c>
      <c r="L290" s="183" t="s">
        <v>2273</v>
      </c>
      <c r="M290" s="183" t="s">
        <v>145</v>
      </c>
      <c r="N290" s="183" t="s">
        <v>145</v>
      </c>
      <c r="O290" s="183" t="s">
        <v>145</v>
      </c>
      <c r="P290" s="183" t="s">
        <v>145</v>
      </c>
      <c r="Q290" s="183" t="s">
        <v>145</v>
      </c>
      <c r="R290" s="183" t="s">
        <v>145</v>
      </c>
      <c r="S290" s="183" t="s">
        <v>145</v>
      </c>
      <c r="T290" s="183" t="s">
        <v>145</v>
      </c>
      <c r="U290" s="183" t="s">
        <v>145</v>
      </c>
      <c r="V290" s="183" t="s">
        <v>145</v>
      </c>
      <c r="W290" s="183" t="s">
        <v>145</v>
      </c>
      <c r="X290" s="183" t="s">
        <v>145</v>
      </c>
      <c r="Y290" s="183" t="s">
        <v>145</v>
      </c>
      <c r="Z290" s="183" t="s">
        <v>145</v>
      </c>
      <c r="AA290" s="183" t="s">
        <v>145</v>
      </c>
      <c r="AB290" s="183" t="s">
        <v>145</v>
      </c>
      <c r="AC290" s="183" t="s">
        <v>145</v>
      </c>
      <c r="AD290" s="183" t="s">
        <v>145</v>
      </c>
      <c r="AE290" s="183" t="s">
        <v>145</v>
      </c>
      <c r="AF290" s="183" t="s">
        <v>145</v>
      </c>
      <c r="AG290" s="183" t="s">
        <v>145</v>
      </c>
      <c r="AH290" s="183" t="s">
        <v>145</v>
      </c>
      <c r="AI290" s="183" t="s">
        <v>145</v>
      </c>
      <c r="AJ290" s="183" t="s">
        <v>145</v>
      </c>
      <c r="AK290" s="183" t="s">
        <v>145</v>
      </c>
      <c r="AL290" s="183" t="s">
        <v>145</v>
      </c>
      <c r="AM290" s="183" t="s">
        <v>145</v>
      </c>
      <c r="AN290" s="183" t="s">
        <v>145</v>
      </c>
      <c r="AO290" s="183" t="s">
        <v>145</v>
      </c>
    </row>
    <row r="291">
      <c r="A291" s="180" t="s">
        <v>2274</v>
      </c>
      <c r="B291" s="183" t="s">
        <v>145</v>
      </c>
      <c r="C291" s="183" t="s">
        <v>145</v>
      </c>
      <c r="D291" s="183" t="s">
        <v>145</v>
      </c>
      <c r="E291" s="183" t="s">
        <v>145</v>
      </c>
      <c r="F291" s="183" t="s">
        <v>2275</v>
      </c>
      <c r="G291" s="183" t="s">
        <v>2276</v>
      </c>
      <c r="H291" s="183" t="s">
        <v>2277</v>
      </c>
      <c r="I291" s="183" t="s">
        <v>2278</v>
      </c>
      <c r="J291" s="183" t="s">
        <v>145</v>
      </c>
      <c r="K291" s="183" t="s">
        <v>145</v>
      </c>
      <c r="L291" s="183" t="s">
        <v>145</v>
      </c>
      <c r="M291" s="183" t="s">
        <v>145</v>
      </c>
      <c r="N291" s="183" t="s">
        <v>145</v>
      </c>
      <c r="O291" s="183" t="s">
        <v>145</v>
      </c>
      <c r="P291" s="183" t="s">
        <v>145</v>
      </c>
      <c r="Q291" s="183" t="s">
        <v>145</v>
      </c>
      <c r="R291" s="183" t="s">
        <v>145</v>
      </c>
      <c r="S291" s="183" t="s">
        <v>145</v>
      </c>
      <c r="T291" s="183" t="s">
        <v>145</v>
      </c>
      <c r="U291" s="183" t="s">
        <v>145</v>
      </c>
      <c r="V291" s="183" t="s">
        <v>145</v>
      </c>
      <c r="W291" s="183" t="s">
        <v>145</v>
      </c>
      <c r="X291" s="183" t="s">
        <v>145</v>
      </c>
      <c r="Y291" s="183" t="s">
        <v>145</v>
      </c>
      <c r="Z291" s="183" t="s">
        <v>145</v>
      </c>
      <c r="AA291" s="183" t="s">
        <v>145</v>
      </c>
      <c r="AB291" s="183" t="s">
        <v>145</v>
      </c>
      <c r="AC291" s="183" t="s">
        <v>145</v>
      </c>
      <c r="AD291" s="183" t="s">
        <v>145</v>
      </c>
      <c r="AE291" s="183" t="s">
        <v>145</v>
      </c>
      <c r="AF291" s="183" t="s">
        <v>145</v>
      </c>
      <c r="AG291" s="183" t="s">
        <v>145</v>
      </c>
      <c r="AH291" s="183" t="s">
        <v>145</v>
      </c>
      <c r="AI291" s="183" t="s">
        <v>145</v>
      </c>
      <c r="AJ291" s="183" t="s">
        <v>145</v>
      </c>
      <c r="AK291" s="183" t="s">
        <v>145</v>
      </c>
      <c r="AL291" s="183" t="s">
        <v>145</v>
      </c>
      <c r="AM291" s="183" t="s">
        <v>145</v>
      </c>
      <c r="AN291" s="183" t="s">
        <v>145</v>
      </c>
      <c r="AO291" s="183" t="s">
        <v>145</v>
      </c>
    </row>
    <row r="292">
      <c r="A292" s="180" t="s">
        <v>2279</v>
      </c>
      <c r="B292" s="183" t="s">
        <v>145</v>
      </c>
      <c r="C292" s="183" t="s">
        <v>145</v>
      </c>
      <c r="D292" s="183" t="s">
        <v>145</v>
      </c>
      <c r="E292" s="183" t="s">
        <v>145</v>
      </c>
      <c r="F292" s="183" t="s">
        <v>2280</v>
      </c>
      <c r="G292" s="183" t="s">
        <v>2281</v>
      </c>
      <c r="H292" s="183" t="s">
        <v>2282</v>
      </c>
      <c r="I292" s="183" t="s">
        <v>2283</v>
      </c>
      <c r="J292" s="183" t="s">
        <v>2284</v>
      </c>
      <c r="K292" s="183" t="s">
        <v>2285</v>
      </c>
      <c r="L292" s="183" t="s">
        <v>2286</v>
      </c>
      <c r="M292" s="183" t="s">
        <v>2287</v>
      </c>
      <c r="N292" s="183" t="s">
        <v>145</v>
      </c>
      <c r="O292" s="183" t="s">
        <v>145</v>
      </c>
      <c r="P292" s="183" t="s">
        <v>145</v>
      </c>
      <c r="Q292" s="183" t="s">
        <v>145</v>
      </c>
      <c r="R292" s="183" t="s">
        <v>145</v>
      </c>
      <c r="S292" s="183" t="s">
        <v>145</v>
      </c>
      <c r="T292" s="183" t="s">
        <v>145</v>
      </c>
      <c r="U292" s="183" t="s">
        <v>145</v>
      </c>
      <c r="V292" s="183" t="s">
        <v>145</v>
      </c>
      <c r="W292" s="183" t="s">
        <v>145</v>
      </c>
      <c r="X292" s="183" t="s">
        <v>145</v>
      </c>
      <c r="Y292" s="183" t="s">
        <v>145</v>
      </c>
      <c r="Z292" s="183" t="s">
        <v>145</v>
      </c>
      <c r="AA292" s="183" t="s">
        <v>145</v>
      </c>
      <c r="AB292" s="183" t="s">
        <v>145</v>
      </c>
      <c r="AC292" s="183" t="s">
        <v>145</v>
      </c>
      <c r="AD292" s="183" t="s">
        <v>145</v>
      </c>
      <c r="AE292" s="183" t="s">
        <v>145</v>
      </c>
      <c r="AF292" s="183" t="s">
        <v>145</v>
      </c>
      <c r="AG292" s="183" t="s">
        <v>145</v>
      </c>
      <c r="AH292" s="183" t="s">
        <v>145</v>
      </c>
      <c r="AI292" s="183" t="s">
        <v>145</v>
      </c>
      <c r="AJ292" s="183" t="s">
        <v>145</v>
      </c>
      <c r="AK292" s="183" t="s">
        <v>145</v>
      </c>
      <c r="AL292" s="183" t="s">
        <v>145</v>
      </c>
      <c r="AM292" s="183" t="s">
        <v>145</v>
      </c>
      <c r="AN292" s="183" t="s">
        <v>145</v>
      </c>
      <c r="AO292" s="183" t="s">
        <v>145</v>
      </c>
    </row>
    <row r="293">
      <c r="A293" s="180" t="s">
        <v>2288</v>
      </c>
      <c r="B293" s="183" t="s">
        <v>145</v>
      </c>
      <c r="C293" s="183" t="s">
        <v>145</v>
      </c>
      <c r="D293" s="183" t="s">
        <v>145</v>
      </c>
      <c r="E293" s="183" t="s">
        <v>145</v>
      </c>
      <c r="F293" s="183" t="s">
        <v>2289</v>
      </c>
      <c r="G293" s="183" t="s">
        <v>2290</v>
      </c>
      <c r="H293" s="183" t="s">
        <v>2291</v>
      </c>
      <c r="I293" s="183" t="s">
        <v>2292</v>
      </c>
      <c r="J293" s="183" t="s">
        <v>2293</v>
      </c>
      <c r="K293" s="183" t="s">
        <v>145</v>
      </c>
      <c r="L293" s="183" t="s">
        <v>145</v>
      </c>
      <c r="M293" s="183" t="s">
        <v>145</v>
      </c>
      <c r="N293" s="183" t="s">
        <v>145</v>
      </c>
      <c r="O293" s="183" t="s">
        <v>145</v>
      </c>
      <c r="P293" s="183" t="s">
        <v>145</v>
      </c>
      <c r="Q293" s="183" t="s">
        <v>145</v>
      </c>
      <c r="R293" s="183" t="s">
        <v>145</v>
      </c>
      <c r="S293" s="183" t="s">
        <v>145</v>
      </c>
      <c r="T293" s="183" t="s">
        <v>145</v>
      </c>
      <c r="U293" s="183" t="s">
        <v>145</v>
      </c>
      <c r="V293" s="183" t="s">
        <v>145</v>
      </c>
      <c r="W293" s="183" t="s">
        <v>145</v>
      </c>
      <c r="X293" s="183" t="s">
        <v>145</v>
      </c>
      <c r="Y293" s="183" t="s">
        <v>145</v>
      </c>
      <c r="Z293" s="183" t="s">
        <v>145</v>
      </c>
      <c r="AA293" s="183" t="s">
        <v>145</v>
      </c>
      <c r="AB293" s="183" t="s">
        <v>145</v>
      </c>
      <c r="AC293" s="183" t="s">
        <v>145</v>
      </c>
      <c r="AD293" s="183" t="s">
        <v>145</v>
      </c>
      <c r="AE293" s="183" t="s">
        <v>145</v>
      </c>
      <c r="AF293" s="183" t="s">
        <v>145</v>
      </c>
      <c r="AG293" s="183" t="s">
        <v>145</v>
      </c>
      <c r="AH293" s="183" t="s">
        <v>145</v>
      </c>
      <c r="AI293" s="183" t="s">
        <v>145</v>
      </c>
      <c r="AJ293" s="183" t="s">
        <v>145</v>
      </c>
      <c r="AK293" s="183" t="s">
        <v>145</v>
      </c>
      <c r="AL293" s="183" t="s">
        <v>145</v>
      </c>
      <c r="AM293" s="183" t="s">
        <v>145</v>
      </c>
      <c r="AN293" s="183" t="s">
        <v>145</v>
      </c>
      <c r="AO293" s="183" t="s">
        <v>145</v>
      </c>
    </row>
    <row r="294">
      <c r="A294" s="180" t="s">
        <v>2294</v>
      </c>
      <c r="B294" s="183" t="s">
        <v>145</v>
      </c>
      <c r="C294" s="183" t="s">
        <v>145</v>
      </c>
      <c r="D294" s="183" t="s">
        <v>145</v>
      </c>
      <c r="E294" s="183" t="s">
        <v>145</v>
      </c>
      <c r="F294" s="183" t="s">
        <v>2295</v>
      </c>
      <c r="G294" s="183" t="s">
        <v>2296</v>
      </c>
      <c r="H294" s="183" t="s">
        <v>2297</v>
      </c>
      <c r="I294" s="183" t="s">
        <v>2298</v>
      </c>
      <c r="J294" s="183" t="s">
        <v>145</v>
      </c>
      <c r="K294" s="183" t="s">
        <v>145</v>
      </c>
      <c r="L294" s="183" t="s">
        <v>145</v>
      </c>
      <c r="M294" s="183" t="s">
        <v>145</v>
      </c>
      <c r="N294" s="183" t="s">
        <v>145</v>
      </c>
      <c r="O294" s="183" t="s">
        <v>145</v>
      </c>
      <c r="P294" s="183" t="s">
        <v>145</v>
      </c>
      <c r="Q294" s="183" t="s">
        <v>145</v>
      </c>
      <c r="R294" s="183" t="s">
        <v>145</v>
      </c>
      <c r="S294" s="183" t="s">
        <v>145</v>
      </c>
      <c r="T294" s="183" t="s">
        <v>145</v>
      </c>
      <c r="U294" s="183" t="s">
        <v>145</v>
      </c>
      <c r="V294" s="183" t="s">
        <v>145</v>
      </c>
      <c r="W294" s="183" t="s">
        <v>145</v>
      </c>
      <c r="X294" s="183" t="s">
        <v>145</v>
      </c>
      <c r="Y294" s="183" t="s">
        <v>145</v>
      </c>
      <c r="Z294" s="183" t="s">
        <v>145</v>
      </c>
      <c r="AA294" s="183" t="s">
        <v>145</v>
      </c>
      <c r="AB294" s="183" t="s">
        <v>145</v>
      </c>
      <c r="AC294" s="183" t="s">
        <v>145</v>
      </c>
      <c r="AD294" s="183" t="s">
        <v>145</v>
      </c>
      <c r="AE294" s="183" t="s">
        <v>145</v>
      </c>
      <c r="AF294" s="183" t="s">
        <v>145</v>
      </c>
      <c r="AG294" s="183" t="s">
        <v>145</v>
      </c>
      <c r="AH294" s="183" t="s">
        <v>145</v>
      </c>
      <c r="AI294" s="183" t="s">
        <v>145</v>
      </c>
      <c r="AJ294" s="183" t="s">
        <v>145</v>
      </c>
      <c r="AK294" s="183" t="s">
        <v>145</v>
      </c>
      <c r="AL294" s="183" t="s">
        <v>145</v>
      </c>
      <c r="AM294" s="183" t="s">
        <v>145</v>
      </c>
      <c r="AN294" s="183" t="s">
        <v>145</v>
      </c>
      <c r="AO294" s="183" t="s">
        <v>145</v>
      </c>
    </row>
    <row r="295">
      <c r="A295" s="180" t="s">
        <v>2299</v>
      </c>
      <c r="B295" s="183" t="s">
        <v>145</v>
      </c>
      <c r="C295" s="183" t="s">
        <v>145</v>
      </c>
      <c r="D295" s="183" t="s">
        <v>145</v>
      </c>
      <c r="E295" s="183" t="s">
        <v>145</v>
      </c>
      <c r="F295" s="183" t="s">
        <v>2300</v>
      </c>
      <c r="G295" s="183" t="s">
        <v>2301</v>
      </c>
      <c r="H295" s="183" t="s">
        <v>2302</v>
      </c>
      <c r="I295" s="183" t="s">
        <v>2303</v>
      </c>
      <c r="J295" s="183" t="s">
        <v>2304</v>
      </c>
      <c r="K295" s="183" t="s">
        <v>145</v>
      </c>
      <c r="L295" s="183" t="s">
        <v>145</v>
      </c>
      <c r="M295" s="183" t="s">
        <v>145</v>
      </c>
      <c r="N295" s="183" t="s">
        <v>145</v>
      </c>
      <c r="O295" s="183" t="s">
        <v>145</v>
      </c>
      <c r="P295" s="183" t="s">
        <v>145</v>
      </c>
      <c r="Q295" s="183" t="s">
        <v>145</v>
      </c>
      <c r="R295" s="183" t="s">
        <v>145</v>
      </c>
      <c r="S295" s="183" t="s">
        <v>145</v>
      </c>
      <c r="T295" s="183" t="s">
        <v>145</v>
      </c>
      <c r="U295" s="183" t="s">
        <v>145</v>
      </c>
      <c r="V295" s="183" t="s">
        <v>145</v>
      </c>
      <c r="W295" s="183" t="s">
        <v>145</v>
      </c>
      <c r="X295" s="183" t="s">
        <v>145</v>
      </c>
      <c r="Y295" s="183" t="s">
        <v>145</v>
      </c>
      <c r="Z295" s="183" t="s">
        <v>145</v>
      </c>
      <c r="AA295" s="183" t="s">
        <v>145</v>
      </c>
      <c r="AB295" s="183" t="s">
        <v>145</v>
      </c>
      <c r="AC295" s="183" t="s">
        <v>145</v>
      </c>
      <c r="AD295" s="183" t="s">
        <v>145</v>
      </c>
      <c r="AE295" s="183" t="s">
        <v>145</v>
      </c>
      <c r="AF295" s="183" t="s">
        <v>145</v>
      </c>
      <c r="AG295" s="183" t="s">
        <v>145</v>
      </c>
      <c r="AH295" s="183" t="s">
        <v>145</v>
      </c>
      <c r="AI295" s="183" t="s">
        <v>145</v>
      </c>
      <c r="AJ295" s="183" t="s">
        <v>145</v>
      </c>
      <c r="AK295" s="183" t="s">
        <v>145</v>
      </c>
      <c r="AL295" s="183" t="s">
        <v>145</v>
      </c>
      <c r="AM295" s="183" t="s">
        <v>145</v>
      </c>
      <c r="AN295" s="183" t="s">
        <v>145</v>
      </c>
      <c r="AO295" s="183" t="s">
        <v>145</v>
      </c>
    </row>
    <row r="296">
      <c r="A296" s="180" t="s">
        <v>2305</v>
      </c>
      <c r="B296" s="183" t="s">
        <v>145</v>
      </c>
      <c r="C296" s="183" t="s">
        <v>145</v>
      </c>
      <c r="D296" s="183" t="s">
        <v>145</v>
      </c>
      <c r="E296" s="183" t="s">
        <v>145</v>
      </c>
      <c r="F296" s="183" t="s">
        <v>2306</v>
      </c>
      <c r="G296" s="183" t="s">
        <v>2307</v>
      </c>
      <c r="H296" s="183" t="s">
        <v>2308</v>
      </c>
      <c r="I296" s="183" t="s">
        <v>2309</v>
      </c>
      <c r="J296" s="183" t="s">
        <v>2310</v>
      </c>
      <c r="K296" s="183" t="s">
        <v>145</v>
      </c>
      <c r="L296" s="183" t="s">
        <v>145</v>
      </c>
      <c r="M296" s="183" t="s">
        <v>145</v>
      </c>
      <c r="N296" s="183" t="s">
        <v>145</v>
      </c>
      <c r="O296" s="183" t="s">
        <v>145</v>
      </c>
      <c r="P296" s="183" t="s">
        <v>145</v>
      </c>
      <c r="Q296" s="183" t="s">
        <v>145</v>
      </c>
      <c r="R296" s="183" t="s">
        <v>145</v>
      </c>
      <c r="S296" s="183" t="s">
        <v>145</v>
      </c>
      <c r="T296" s="183" t="s">
        <v>145</v>
      </c>
      <c r="U296" s="183" t="s">
        <v>145</v>
      </c>
      <c r="V296" s="183" t="s">
        <v>145</v>
      </c>
      <c r="W296" s="183" t="s">
        <v>145</v>
      </c>
      <c r="X296" s="183" t="s">
        <v>145</v>
      </c>
      <c r="Y296" s="183" t="s">
        <v>145</v>
      </c>
      <c r="Z296" s="183" t="s">
        <v>145</v>
      </c>
      <c r="AA296" s="183" t="s">
        <v>145</v>
      </c>
      <c r="AB296" s="183" t="s">
        <v>145</v>
      </c>
      <c r="AC296" s="183" t="s">
        <v>145</v>
      </c>
      <c r="AD296" s="183" t="s">
        <v>145</v>
      </c>
      <c r="AE296" s="183" t="s">
        <v>145</v>
      </c>
      <c r="AF296" s="183" t="s">
        <v>145</v>
      </c>
      <c r="AG296" s="183" t="s">
        <v>145</v>
      </c>
      <c r="AH296" s="183" t="s">
        <v>145</v>
      </c>
      <c r="AI296" s="183" t="s">
        <v>145</v>
      </c>
      <c r="AJ296" s="183" t="s">
        <v>145</v>
      </c>
      <c r="AK296" s="183" t="s">
        <v>145</v>
      </c>
      <c r="AL296" s="183" t="s">
        <v>145</v>
      </c>
      <c r="AM296" s="183" t="s">
        <v>145</v>
      </c>
      <c r="AN296" s="183" t="s">
        <v>145</v>
      </c>
      <c r="AO296" s="183" t="s">
        <v>145</v>
      </c>
    </row>
    <row r="297">
      <c r="A297" s="180" t="s">
        <v>77</v>
      </c>
      <c r="B297" s="183" t="s">
        <v>145</v>
      </c>
      <c r="C297" s="183" t="s">
        <v>2311</v>
      </c>
      <c r="D297" s="183" t="s">
        <v>2312</v>
      </c>
      <c r="E297" s="183" t="s">
        <v>2313</v>
      </c>
      <c r="F297" s="183" t="s">
        <v>2314</v>
      </c>
      <c r="G297" s="183" t="s">
        <v>2315</v>
      </c>
      <c r="H297" s="183" t="s">
        <v>2316</v>
      </c>
      <c r="I297" s="183" t="s">
        <v>2317</v>
      </c>
      <c r="J297" s="183" t="s">
        <v>145</v>
      </c>
      <c r="K297" s="183" t="s">
        <v>145</v>
      </c>
      <c r="L297" s="183" t="s">
        <v>145</v>
      </c>
      <c r="M297" s="183" t="s">
        <v>145</v>
      </c>
      <c r="N297" s="183" t="s">
        <v>145</v>
      </c>
      <c r="O297" s="183" t="s">
        <v>145</v>
      </c>
      <c r="P297" s="183" t="s">
        <v>145</v>
      </c>
      <c r="Q297" s="183" t="s">
        <v>145</v>
      </c>
      <c r="R297" s="183" t="s">
        <v>145</v>
      </c>
      <c r="S297" s="183" t="s">
        <v>145</v>
      </c>
      <c r="T297" s="183" t="s">
        <v>145</v>
      </c>
      <c r="U297" s="183" t="s">
        <v>145</v>
      </c>
      <c r="V297" s="183" t="s">
        <v>145</v>
      </c>
      <c r="W297" s="183" t="s">
        <v>145</v>
      </c>
      <c r="X297" s="183" t="s">
        <v>145</v>
      </c>
      <c r="Y297" s="183" t="s">
        <v>145</v>
      </c>
      <c r="Z297" s="183" t="s">
        <v>145</v>
      </c>
      <c r="AA297" s="183" t="s">
        <v>145</v>
      </c>
      <c r="AB297" s="183" t="s">
        <v>145</v>
      </c>
      <c r="AC297" s="183" t="s">
        <v>145</v>
      </c>
      <c r="AD297" s="183" t="s">
        <v>145</v>
      </c>
      <c r="AE297" s="183" t="s">
        <v>145</v>
      </c>
      <c r="AF297" s="183" t="s">
        <v>145</v>
      </c>
      <c r="AG297" s="183" t="s">
        <v>145</v>
      </c>
      <c r="AH297" s="183" t="s">
        <v>145</v>
      </c>
      <c r="AI297" s="183" t="s">
        <v>145</v>
      </c>
      <c r="AJ297" s="183" t="s">
        <v>145</v>
      </c>
      <c r="AK297" s="183" t="s">
        <v>145</v>
      </c>
      <c r="AL297" s="183" t="s">
        <v>145</v>
      </c>
      <c r="AM297" s="183" t="s">
        <v>145</v>
      </c>
      <c r="AN297" s="183" t="s">
        <v>145</v>
      </c>
      <c r="AO297" s="183" t="s">
        <v>145</v>
      </c>
    </row>
    <row r="298">
      <c r="A298" s="180" t="s">
        <v>103</v>
      </c>
      <c r="B298" s="183" t="s">
        <v>145</v>
      </c>
      <c r="C298" s="183" t="s">
        <v>2318</v>
      </c>
      <c r="D298" s="183" t="s">
        <v>2319</v>
      </c>
      <c r="E298" s="183" t="s">
        <v>2320</v>
      </c>
      <c r="F298" s="183" t="s">
        <v>2321</v>
      </c>
      <c r="G298" s="183" t="s">
        <v>2322</v>
      </c>
      <c r="H298" s="183" t="s">
        <v>2323</v>
      </c>
      <c r="I298" s="183" t="s">
        <v>2324</v>
      </c>
      <c r="J298" s="183" t="s">
        <v>2325</v>
      </c>
      <c r="K298" s="183" t="s">
        <v>2326</v>
      </c>
      <c r="L298" s="183" t="s">
        <v>2327</v>
      </c>
      <c r="M298" s="183" t="s">
        <v>145</v>
      </c>
      <c r="N298" s="183" t="s">
        <v>145</v>
      </c>
      <c r="O298" s="183" t="s">
        <v>145</v>
      </c>
      <c r="P298" s="183" t="s">
        <v>145</v>
      </c>
      <c r="Q298" s="183" t="s">
        <v>145</v>
      </c>
      <c r="R298" s="183" t="s">
        <v>145</v>
      </c>
      <c r="S298" s="183" t="s">
        <v>145</v>
      </c>
      <c r="T298" s="183" t="s">
        <v>145</v>
      </c>
      <c r="U298" s="183" t="s">
        <v>145</v>
      </c>
      <c r="V298" s="183" t="s">
        <v>145</v>
      </c>
      <c r="W298" s="183" t="s">
        <v>145</v>
      </c>
      <c r="X298" s="183" t="s">
        <v>145</v>
      </c>
      <c r="Y298" s="183" t="s">
        <v>145</v>
      </c>
      <c r="Z298" s="183" t="s">
        <v>145</v>
      </c>
      <c r="AA298" s="183" t="s">
        <v>145</v>
      </c>
      <c r="AB298" s="183" t="s">
        <v>145</v>
      </c>
      <c r="AC298" s="183" t="s">
        <v>145</v>
      </c>
      <c r="AD298" s="183" t="s">
        <v>145</v>
      </c>
      <c r="AE298" s="183" t="s">
        <v>145</v>
      </c>
      <c r="AF298" s="183" t="s">
        <v>145</v>
      </c>
      <c r="AG298" s="183" t="s">
        <v>145</v>
      </c>
      <c r="AH298" s="183" t="s">
        <v>145</v>
      </c>
      <c r="AI298" s="183" t="s">
        <v>145</v>
      </c>
      <c r="AJ298" s="183" t="s">
        <v>145</v>
      </c>
      <c r="AK298" s="183" t="s">
        <v>145</v>
      </c>
      <c r="AL298" s="183" t="s">
        <v>145</v>
      </c>
      <c r="AM298" s="183" t="s">
        <v>145</v>
      </c>
      <c r="AN298" s="183" t="s">
        <v>145</v>
      </c>
      <c r="AO298" s="183" t="s">
        <v>145</v>
      </c>
    </row>
    <row r="299">
      <c r="A299" s="180" t="s">
        <v>125</v>
      </c>
      <c r="B299" s="183" t="s">
        <v>145</v>
      </c>
      <c r="C299" s="183" t="s">
        <v>145</v>
      </c>
      <c r="D299" s="183" t="s">
        <v>145</v>
      </c>
      <c r="E299" s="183" t="s">
        <v>145</v>
      </c>
      <c r="F299" s="183" t="s">
        <v>145</v>
      </c>
      <c r="G299" s="183" t="s">
        <v>2328</v>
      </c>
      <c r="H299" s="183" t="s">
        <v>2329</v>
      </c>
      <c r="I299" s="183" t="s">
        <v>2330</v>
      </c>
      <c r="J299" s="183" t="s">
        <v>2331</v>
      </c>
      <c r="K299" s="183" t="s">
        <v>2332</v>
      </c>
      <c r="L299" s="183" t="s">
        <v>2333</v>
      </c>
      <c r="M299" s="183" t="s">
        <v>2334</v>
      </c>
      <c r="N299" s="183" t="s">
        <v>2335</v>
      </c>
      <c r="O299" s="183" t="s">
        <v>2336</v>
      </c>
      <c r="P299" s="183" t="s">
        <v>2337</v>
      </c>
      <c r="Q299" s="183" t="s">
        <v>145</v>
      </c>
      <c r="R299" s="183" t="s">
        <v>145</v>
      </c>
      <c r="S299" s="183" t="s">
        <v>145</v>
      </c>
      <c r="T299" s="183" t="s">
        <v>145</v>
      </c>
      <c r="U299" s="183" t="s">
        <v>145</v>
      </c>
      <c r="V299" s="183" t="s">
        <v>145</v>
      </c>
      <c r="W299" s="183" t="s">
        <v>145</v>
      </c>
      <c r="X299" s="183" t="s">
        <v>145</v>
      </c>
      <c r="Y299" s="183" t="s">
        <v>145</v>
      </c>
      <c r="Z299" s="183" t="s">
        <v>145</v>
      </c>
      <c r="AA299" s="183" t="s">
        <v>145</v>
      </c>
      <c r="AB299" s="183" t="s">
        <v>145</v>
      </c>
      <c r="AC299" s="183" t="s">
        <v>145</v>
      </c>
      <c r="AD299" s="183" t="s">
        <v>145</v>
      </c>
      <c r="AE299" s="183" t="s">
        <v>145</v>
      </c>
      <c r="AF299" s="183" t="s">
        <v>145</v>
      </c>
      <c r="AG299" s="183" t="s">
        <v>145</v>
      </c>
      <c r="AH299" s="183" t="s">
        <v>145</v>
      </c>
      <c r="AI299" s="183" t="s">
        <v>145</v>
      </c>
      <c r="AJ299" s="183" t="s">
        <v>145</v>
      </c>
      <c r="AK299" s="183" t="s">
        <v>145</v>
      </c>
      <c r="AL299" s="183" t="s">
        <v>145</v>
      </c>
      <c r="AM299" s="183" t="s">
        <v>145</v>
      </c>
      <c r="AN299" s="183" t="s">
        <v>145</v>
      </c>
      <c r="AO299" s="183" t="s">
        <v>145</v>
      </c>
    </row>
    <row r="300">
      <c r="A300" s="180" t="s">
        <v>51</v>
      </c>
      <c r="B300" s="183" t="s">
        <v>145</v>
      </c>
      <c r="C300" s="183" t="s">
        <v>145</v>
      </c>
      <c r="D300" s="183" t="s">
        <v>145</v>
      </c>
      <c r="E300" s="183" t="s">
        <v>145</v>
      </c>
      <c r="F300" s="183" t="s">
        <v>145</v>
      </c>
      <c r="G300" s="183" t="s">
        <v>145</v>
      </c>
      <c r="H300" s="183" t="s">
        <v>145</v>
      </c>
      <c r="I300" s="183" t="s">
        <v>2338</v>
      </c>
      <c r="J300" s="183" t="s">
        <v>2339</v>
      </c>
      <c r="K300" s="183" t="s">
        <v>2340</v>
      </c>
      <c r="L300" s="183" t="s">
        <v>2341</v>
      </c>
      <c r="M300" s="183" t="s">
        <v>2342</v>
      </c>
      <c r="N300" s="183" t="s">
        <v>2342</v>
      </c>
      <c r="O300" s="183" t="s">
        <v>2343</v>
      </c>
      <c r="P300" s="183" t="s">
        <v>2344</v>
      </c>
      <c r="Q300" s="183" t="s">
        <v>2345</v>
      </c>
      <c r="R300" s="183" t="s">
        <v>145</v>
      </c>
      <c r="S300" s="183" t="s">
        <v>145</v>
      </c>
      <c r="T300" s="183" t="s">
        <v>145</v>
      </c>
      <c r="U300" s="183" t="s">
        <v>145</v>
      </c>
      <c r="V300" s="183" t="s">
        <v>145</v>
      </c>
      <c r="W300" s="183" t="s">
        <v>145</v>
      </c>
      <c r="X300" s="183" t="s">
        <v>145</v>
      </c>
      <c r="Y300" s="183" t="s">
        <v>145</v>
      </c>
      <c r="Z300" s="183" t="s">
        <v>145</v>
      </c>
      <c r="AA300" s="183" t="s">
        <v>145</v>
      </c>
      <c r="AB300" s="183" t="s">
        <v>145</v>
      </c>
      <c r="AC300" s="183" t="s">
        <v>145</v>
      </c>
      <c r="AD300" s="183" t="s">
        <v>145</v>
      </c>
      <c r="AE300" s="183" t="s">
        <v>145</v>
      </c>
      <c r="AF300" s="183" t="s">
        <v>145</v>
      </c>
      <c r="AG300" s="183" t="s">
        <v>145</v>
      </c>
      <c r="AH300" s="183" t="s">
        <v>145</v>
      </c>
      <c r="AI300" s="183" t="s">
        <v>145</v>
      </c>
      <c r="AJ300" s="183" t="s">
        <v>145</v>
      </c>
      <c r="AK300" s="183" t="s">
        <v>145</v>
      </c>
      <c r="AL300" s="183" t="s">
        <v>145</v>
      </c>
      <c r="AM300" s="183" t="s">
        <v>145</v>
      </c>
      <c r="AN300" s="183" t="s">
        <v>145</v>
      </c>
      <c r="AO300" s="183" t="s">
        <v>145</v>
      </c>
    </row>
    <row r="301">
      <c r="A301" s="180" t="s">
        <v>2346</v>
      </c>
      <c r="B301" s="183" t="s">
        <v>145</v>
      </c>
      <c r="C301" s="183" t="s">
        <v>145</v>
      </c>
      <c r="D301" s="183" t="s">
        <v>145</v>
      </c>
      <c r="E301" s="183" t="s">
        <v>145</v>
      </c>
      <c r="F301" s="183" t="s">
        <v>145</v>
      </c>
      <c r="G301" s="183" t="s">
        <v>145</v>
      </c>
      <c r="H301" s="183" t="s">
        <v>145</v>
      </c>
      <c r="I301" s="183" t="s">
        <v>145</v>
      </c>
      <c r="J301" s="183" t="s">
        <v>145</v>
      </c>
      <c r="K301" s="183" t="s">
        <v>145</v>
      </c>
      <c r="L301" s="183" t="s">
        <v>145</v>
      </c>
      <c r="M301" s="183" t="s">
        <v>145</v>
      </c>
      <c r="N301" s="183" t="s">
        <v>145</v>
      </c>
      <c r="O301" s="183" t="s">
        <v>2347</v>
      </c>
      <c r="P301" s="183" t="s">
        <v>2348</v>
      </c>
      <c r="Q301" s="183" t="s">
        <v>145</v>
      </c>
      <c r="R301" s="183" t="s">
        <v>145</v>
      </c>
      <c r="S301" s="183" t="s">
        <v>145</v>
      </c>
      <c r="T301" s="183" t="s">
        <v>145</v>
      </c>
      <c r="U301" s="183" t="s">
        <v>145</v>
      </c>
      <c r="V301" s="183" t="s">
        <v>145</v>
      </c>
      <c r="W301" s="183" t="s">
        <v>145</v>
      </c>
      <c r="X301" s="183" t="s">
        <v>145</v>
      </c>
      <c r="Y301" s="183" t="s">
        <v>145</v>
      </c>
      <c r="Z301" s="183" t="s">
        <v>145</v>
      </c>
      <c r="AA301" s="183" t="s">
        <v>145</v>
      </c>
      <c r="AB301" s="183" t="s">
        <v>145</v>
      </c>
      <c r="AC301" s="183" t="s">
        <v>145</v>
      </c>
      <c r="AD301" s="183" t="s">
        <v>145</v>
      </c>
      <c r="AE301" s="183" t="s">
        <v>145</v>
      </c>
      <c r="AF301" s="183" t="s">
        <v>145</v>
      </c>
      <c r="AG301" s="183" t="s">
        <v>145</v>
      </c>
      <c r="AH301" s="183" t="s">
        <v>145</v>
      </c>
      <c r="AI301" s="183" t="s">
        <v>145</v>
      </c>
      <c r="AJ301" s="183" t="s">
        <v>145</v>
      </c>
      <c r="AK301" s="183" t="s">
        <v>145</v>
      </c>
      <c r="AL301" s="183" t="s">
        <v>145</v>
      </c>
      <c r="AM301" s="183" t="s">
        <v>145</v>
      </c>
      <c r="AN301" s="183" t="s">
        <v>145</v>
      </c>
      <c r="AO301" s="183" t="s">
        <v>145</v>
      </c>
    </row>
    <row r="302">
      <c r="A302" s="180" t="s">
        <v>2349</v>
      </c>
      <c r="B302" s="183" t="s">
        <v>145</v>
      </c>
      <c r="C302" s="183" t="s">
        <v>145</v>
      </c>
      <c r="D302" s="183" t="s">
        <v>145</v>
      </c>
      <c r="E302" s="183" t="s">
        <v>145</v>
      </c>
      <c r="F302" s="183" t="s">
        <v>145</v>
      </c>
      <c r="G302" s="183" t="s">
        <v>145</v>
      </c>
      <c r="H302" s="183" t="s">
        <v>145</v>
      </c>
      <c r="I302" s="183" t="s">
        <v>145</v>
      </c>
      <c r="J302" s="183" t="s">
        <v>2350</v>
      </c>
      <c r="K302" s="183" t="s">
        <v>2351</v>
      </c>
      <c r="L302" s="183" t="s">
        <v>2352</v>
      </c>
      <c r="M302" s="183" t="s">
        <v>2353</v>
      </c>
      <c r="N302" s="183" t="s">
        <v>2354</v>
      </c>
      <c r="O302" s="183" t="s">
        <v>2355</v>
      </c>
      <c r="P302" s="183" t="s">
        <v>145</v>
      </c>
      <c r="Q302" s="183" t="s">
        <v>2356</v>
      </c>
      <c r="R302" s="183" t="s">
        <v>145</v>
      </c>
      <c r="S302" s="183" t="s">
        <v>145</v>
      </c>
      <c r="T302" s="183" t="s">
        <v>145</v>
      </c>
      <c r="U302" s="183" t="s">
        <v>145</v>
      </c>
      <c r="V302" s="183" t="s">
        <v>145</v>
      </c>
      <c r="W302" s="183" t="s">
        <v>145</v>
      </c>
      <c r="X302" s="183" t="s">
        <v>145</v>
      </c>
      <c r="Y302" s="183" t="s">
        <v>145</v>
      </c>
      <c r="Z302" s="183" t="s">
        <v>145</v>
      </c>
      <c r="AA302" s="183" t="s">
        <v>145</v>
      </c>
      <c r="AB302" s="183" t="s">
        <v>145</v>
      </c>
      <c r="AC302" s="183" t="s">
        <v>145</v>
      </c>
      <c r="AD302" s="183" t="s">
        <v>145</v>
      </c>
      <c r="AE302" s="183" t="s">
        <v>145</v>
      </c>
      <c r="AF302" s="183" t="s">
        <v>145</v>
      </c>
      <c r="AG302" s="183" t="s">
        <v>145</v>
      </c>
      <c r="AH302" s="183" t="s">
        <v>145</v>
      </c>
      <c r="AI302" s="183" t="s">
        <v>145</v>
      </c>
      <c r="AJ302" s="183" t="s">
        <v>145</v>
      </c>
      <c r="AK302" s="183" t="s">
        <v>145</v>
      </c>
      <c r="AL302" s="183" t="s">
        <v>145</v>
      </c>
      <c r="AM302" s="183" t="s">
        <v>145</v>
      </c>
      <c r="AN302" s="183" t="s">
        <v>145</v>
      </c>
      <c r="AO302" s="183" t="s">
        <v>145</v>
      </c>
    </row>
    <row r="303">
      <c r="A303" s="180" t="s">
        <v>2357</v>
      </c>
      <c r="B303" s="183" t="s">
        <v>145</v>
      </c>
      <c r="C303" s="183" t="s">
        <v>145</v>
      </c>
      <c r="D303" s="183" t="s">
        <v>145</v>
      </c>
      <c r="E303" s="183" t="s">
        <v>145</v>
      </c>
      <c r="F303" s="183" t="s">
        <v>145</v>
      </c>
      <c r="G303" s="183" t="s">
        <v>145</v>
      </c>
      <c r="H303" s="183" t="s">
        <v>145</v>
      </c>
      <c r="I303" s="183" t="s">
        <v>145</v>
      </c>
      <c r="J303" s="183" t="s">
        <v>145</v>
      </c>
      <c r="K303" s="183" t="s">
        <v>145</v>
      </c>
      <c r="L303" s="183" t="s">
        <v>2358</v>
      </c>
      <c r="M303" s="183" t="s">
        <v>145</v>
      </c>
      <c r="N303" s="183" t="s">
        <v>145</v>
      </c>
      <c r="O303" s="183" t="s">
        <v>145</v>
      </c>
      <c r="P303" s="183" t="s">
        <v>145</v>
      </c>
      <c r="Q303" s="183" t="s">
        <v>145</v>
      </c>
      <c r="R303" s="183" t="s">
        <v>145</v>
      </c>
      <c r="S303" s="183" t="s">
        <v>145</v>
      </c>
      <c r="T303" s="183" t="s">
        <v>145</v>
      </c>
      <c r="U303" s="183" t="s">
        <v>145</v>
      </c>
      <c r="V303" s="183" t="s">
        <v>145</v>
      </c>
      <c r="W303" s="183" t="s">
        <v>145</v>
      </c>
      <c r="X303" s="183" t="s">
        <v>145</v>
      </c>
      <c r="Y303" s="183" t="s">
        <v>145</v>
      </c>
      <c r="Z303" s="183" t="s">
        <v>145</v>
      </c>
      <c r="AA303" s="183" t="s">
        <v>145</v>
      </c>
      <c r="AB303" s="183" t="s">
        <v>145</v>
      </c>
      <c r="AC303" s="183" t="s">
        <v>145</v>
      </c>
      <c r="AD303" s="183" t="s">
        <v>145</v>
      </c>
      <c r="AE303" s="183" t="s">
        <v>145</v>
      </c>
      <c r="AF303" s="183" t="s">
        <v>145</v>
      </c>
      <c r="AG303" s="183" t="s">
        <v>145</v>
      </c>
      <c r="AH303" s="183" t="s">
        <v>145</v>
      </c>
      <c r="AI303" s="183" t="s">
        <v>145</v>
      </c>
      <c r="AJ303" s="183" t="s">
        <v>145</v>
      </c>
      <c r="AK303" s="183" t="s">
        <v>145</v>
      </c>
      <c r="AL303" s="183" t="s">
        <v>145</v>
      </c>
      <c r="AM303" s="183" t="s">
        <v>145</v>
      </c>
      <c r="AN303" s="183" t="s">
        <v>145</v>
      </c>
      <c r="AO303" s="183" t="s">
        <v>145</v>
      </c>
    </row>
    <row r="304">
      <c r="A304" s="180" t="s">
        <v>2359</v>
      </c>
      <c r="B304" s="183" t="s">
        <v>145</v>
      </c>
      <c r="C304" s="183" t="s">
        <v>145</v>
      </c>
      <c r="D304" s="183" t="s">
        <v>145</v>
      </c>
      <c r="E304" s="183" t="s">
        <v>145</v>
      </c>
      <c r="F304" s="183" t="s">
        <v>145</v>
      </c>
      <c r="G304" s="183" t="s">
        <v>145</v>
      </c>
      <c r="H304" s="183" t="s">
        <v>2360</v>
      </c>
      <c r="I304" s="183" t="s">
        <v>2361</v>
      </c>
      <c r="J304" s="183" t="s">
        <v>145</v>
      </c>
      <c r="K304" s="183" t="s">
        <v>145</v>
      </c>
      <c r="L304" s="183" t="s">
        <v>2362</v>
      </c>
      <c r="M304" s="183" t="s">
        <v>145</v>
      </c>
      <c r="N304" s="183" t="s">
        <v>2363</v>
      </c>
      <c r="O304" s="183" t="s">
        <v>145</v>
      </c>
      <c r="P304" s="183" t="s">
        <v>145</v>
      </c>
      <c r="Q304" s="183" t="s">
        <v>145</v>
      </c>
      <c r="R304" s="183" t="s">
        <v>145</v>
      </c>
      <c r="S304" s="183" t="s">
        <v>145</v>
      </c>
      <c r="T304" s="183" t="s">
        <v>145</v>
      </c>
      <c r="U304" s="183" t="s">
        <v>145</v>
      </c>
      <c r="V304" s="183" t="s">
        <v>145</v>
      </c>
      <c r="W304" s="183" t="s">
        <v>145</v>
      </c>
      <c r="X304" s="183" t="s">
        <v>145</v>
      </c>
      <c r="Y304" s="183" t="s">
        <v>145</v>
      </c>
      <c r="Z304" s="183" t="s">
        <v>145</v>
      </c>
      <c r="AA304" s="183" t="s">
        <v>145</v>
      </c>
      <c r="AB304" s="183" t="s">
        <v>145</v>
      </c>
      <c r="AC304" s="183" t="s">
        <v>145</v>
      </c>
      <c r="AD304" s="183" t="s">
        <v>145</v>
      </c>
      <c r="AE304" s="183" t="s">
        <v>145</v>
      </c>
      <c r="AF304" s="183" t="s">
        <v>145</v>
      </c>
      <c r="AG304" s="183" t="s">
        <v>145</v>
      </c>
      <c r="AH304" s="183" t="s">
        <v>145</v>
      </c>
      <c r="AI304" s="183" t="s">
        <v>145</v>
      </c>
      <c r="AJ304" s="183" t="s">
        <v>145</v>
      </c>
      <c r="AK304" s="183" t="s">
        <v>145</v>
      </c>
      <c r="AL304" s="183" t="s">
        <v>145</v>
      </c>
      <c r="AM304" s="183" t="s">
        <v>145</v>
      </c>
      <c r="AN304" s="183" t="s">
        <v>145</v>
      </c>
      <c r="AO304" s="183" t="s">
        <v>145</v>
      </c>
    </row>
    <row r="305">
      <c r="A305" s="180" t="s">
        <v>68</v>
      </c>
      <c r="B305" s="183" t="s">
        <v>145</v>
      </c>
      <c r="C305" s="183" t="s">
        <v>2364</v>
      </c>
      <c r="D305" s="183" t="s">
        <v>2365</v>
      </c>
      <c r="E305" s="183" t="s">
        <v>2366</v>
      </c>
      <c r="F305" s="183" t="s">
        <v>2367</v>
      </c>
      <c r="G305" s="183" t="s">
        <v>2368</v>
      </c>
      <c r="H305" s="183" t="s">
        <v>2369</v>
      </c>
      <c r="I305" s="183" t="s">
        <v>2370</v>
      </c>
      <c r="J305" s="183" t="s">
        <v>2371</v>
      </c>
      <c r="K305" s="183" t="s">
        <v>2372</v>
      </c>
      <c r="L305" s="183" t="s">
        <v>2373</v>
      </c>
      <c r="M305" s="183" t="s">
        <v>2374</v>
      </c>
      <c r="N305" s="183" t="s">
        <v>145</v>
      </c>
      <c r="O305" s="183" t="s">
        <v>145</v>
      </c>
      <c r="P305" s="183" t="s">
        <v>145</v>
      </c>
      <c r="Q305" s="183" t="s">
        <v>145</v>
      </c>
      <c r="R305" s="183" t="s">
        <v>145</v>
      </c>
      <c r="S305" s="183" t="s">
        <v>145</v>
      </c>
      <c r="T305" s="183" t="s">
        <v>145</v>
      </c>
      <c r="U305" s="183" t="s">
        <v>145</v>
      </c>
      <c r="V305" s="183" t="s">
        <v>145</v>
      </c>
      <c r="W305" s="183" t="s">
        <v>145</v>
      </c>
      <c r="X305" s="183" t="s">
        <v>145</v>
      </c>
      <c r="Y305" s="183" t="s">
        <v>145</v>
      </c>
      <c r="Z305" s="183" t="s">
        <v>145</v>
      </c>
      <c r="AA305" s="183" t="s">
        <v>145</v>
      </c>
      <c r="AB305" s="183" t="s">
        <v>145</v>
      </c>
      <c r="AC305" s="183" t="s">
        <v>145</v>
      </c>
      <c r="AD305" s="183" t="s">
        <v>145</v>
      </c>
      <c r="AE305" s="183" t="s">
        <v>145</v>
      </c>
      <c r="AF305" s="183" t="s">
        <v>145</v>
      </c>
      <c r="AG305" s="183" t="s">
        <v>145</v>
      </c>
      <c r="AH305" s="183" t="s">
        <v>145</v>
      </c>
      <c r="AI305" s="183" t="s">
        <v>145</v>
      </c>
      <c r="AJ305" s="183" t="s">
        <v>145</v>
      </c>
      <c r="AK305" s="183" t="s">
        <v>145</v>
      </c>
      <c r="AL305" s="183" t="s">
        <v>145</v>
      </c>
      <c r="AM305" s="183" t="s">
        <v>145</v>
      </c>
      <c r="AN305" s="183" t="s">
        <v>145</v>
      </c>
      <c r="AO305" s="183" t="s">
        <v>145</v>
      </c>
    </row>
    <row r="306">
      <c r="A306" s="180" t="s">
        <v>86</v>
      </c>
      <c r="B306" s="183" t="s">
        <v>145</v>
      </c>
      <c r="C306" s="183" t="s">
        <v>145</v>
      </c>
      <c r="D306" s="183" t="s">
        <v>145</v>
      </c>
      <c r="E306" s="183" t="s">
        <v>2375</v>
      </c>
      <c r="F306" s="183" t="s">
        <v>2376</v>
      </c>
      <c r="G306" s="183" t="s">
        <v>2377</v>
      </c>
      <c r="H306" s="183" t="s">
        <v>2378</v>
      </c>
      <c r="I306" s="183" t="s">
        <v>2379</v>
      </c>
      <c r="J306" s="183" t="s">
        <v>2380</v>
      </c>
      <c r="K306" s="183" t="s">
        <v>2381</v>
      </c>
      <c r="L306" s="183" t="s">
        <v>2382</v>
      </c>
      <c r="M306" s="183" t="s">
        <v>2383</v>
      </c>
      <c r="N306" s="183" t="s">
        <v>2384</v>
      </c>
      <c r="O306" s="183" t="s">
        <v>2385</v>
      </c>
      <c r="P306" s="183" t="s">
        <v>145</v>
      </c>
      <c r="Q306" s="183" t="s">
        <v>145</v>
      </c>
      <c r="R306" s="183" t="s">
        <v>145</v>
      </c>
      <c r="S306" s="183" t="s">
        <v>145</v>
      </c>
      <c r="T306" s="183" t="s">
        <v>145</v>
      </c>
      <c r="U306" s="183" t="s">
        <v>145</v>
      </c>
      <c r="V306" s="183" t="s">
        <v>145</v>
      </c>
      <c r="W306" s="183" t="s">
        <v>145</v>
      </c>
      <c r="X306" s="183" t="s">
        <v>145</v>
      </c>
      <c r="Y306" s="183" t="s">
        <v>145</v>
      </c>
      <c r="Z306" s="183" t="s">
        <v>145</v>
      </c>
      <c r="AA306" s="183" t="s">
        <v>145</v>
      </c>
      <c r="AB306" s="183" t="s">
        <v>145</v>
      </c>
      <c r="AC306" s="183" t="s">
        <v>145</v>
      </c>
      <c r="AD306" s="183" t="s">
        <v>145</v>
      </c>
      <c r="AE306" s="183" t="s">
        <v>145</v>
      </c>
      <c r="AF306" s="183" t="s">
        <v>145</v>
      </c>
      <c r="AG306" s="183" t="s">
        <v>145</v>
      </c>
      <c r="AH306" s="183" t="s">
        <v>145</v>
      </c>
      <c r="AI306" s="183" t="s">
        <v>145</v>
      </c>
      <c r="AJ306" s="183" t="s">
        <v>145</v>
      </c>
      <c r="AK306" s="183" t="s">
        <v>145</v>
      </c>
      <c r="AL306" s="183" t="s">
        <v>145</v>
      </c>
      <c r="AM306" s="183" t="s">
        <v>145</v>
      </c>
      <c r="AN306" s="183" t="s">
        <v>145</v>
      </c>
      <c r="AO306" s="183" t="s">
        <v>145</v>
      </c>
    </row>
    <row r="307">
      <c r="A307" s="180" t="s">
        <v>2386</v>
      </c>
      <c r="B307" s="183" t="s">
        <v>145</v>
      </c>
      <c r="C307" s="183" t="s">
        <v>145</v>
      </c>
      <c r="D307" s="183" t="s">
        <v>145</v>
      </c>
      <c r="E307" s="183" t="s">
        <v>145</v>
      </c>
      <c r="F307" s="183" t="s">
        <v>145</v>
      </c>
      <c r="G307" s="183" t="s">
        <v>145</v>
      </c>
      <c r="H307" s="183" t="s">
        <v>145</v>
      </c>
      <c r="I307" s="183" t="s">
        <v>145</v>
      </c>
      <c r="J307" s="183" t="s">
        <v>145</v>
      </c>
      <c r="K307" s="183" t="s">
        <v>2387</v>
      </c>
      <c r="L307" s="183" t="s">
        <v>2388</v>
      </c>
      <c r="M307" s="183" t="s">
        <v>145</v>
      </c>
      <c r="N307" s="183" t="s">
        <v>2389</v>
      </c>
      <c r="O307" s="183" t="s">
        <v>145</v>
      </c>
      <c r="P307" s="183" t="s">
        <v>145</v>
      </c>
      <c r="Q307" s="183" t="s">
        <v>145</v>
      </c>
      <c r="R307" s="183" t="s">
        <v>145</v>
      </c>
      <c r="S307" s="183" t="s">
        <v>145</v>
      </c>
      <c r="T307" s="183" t="s">
        <v>145</v>
      </c>
      <c r="U307" s="183" t="s">
        <v>145</v>
      </c>
      <c r="V307" s="183" t="s">
        <v>145</v>
      </c>
      <c r="W307" s="183" t="s">
        <v>145</v>
      </c>
      <c r="X307" s="183" t="s">
        <v>145</v>
      </c>
      <c r="Y307" s="183" t="s">
        <v>145</v>
      </c>
      <c r="Z307" s="183" t="s">
        <v>145</v>
      </c>
      <c r="AA307" s="183" t="s">
        <v>145</v>
      </c>
      <c r="AB307" s="183" t="s">
        <v>145</v>
      </c>
      <c r="AC307" s="183" t="s">
        <v>145</v>
      </c>
      <c r="AD307" s="183" t="s">
        <v>145</v>
      </c>
      <c r="AE307" s="183" t="s">
        <v>145</v>
      </c>
      <c r="AF307" s="183" t="s">
        <v>145</v>
      </c>
      <c r="AG307" s="183" t="s">
        <v>145</v>
      </c>
      <c r="AH307" s="183" t="s">
        <v>145</v>
      </c>
      <c r="AI307" s="183" t="s">
        <v>145</v>
      </c>
      <c r="AJ307" s="183" t="s">
        <v>145</v>
      </c>
      <c r="AK307" s="183" t="s">
        <v>145</v>
      </c>
      <c r="AL307" s="183" t="s">
        <v>145</v>
      </c>
      <c r="AM307" s="183" t="s">
        <v>145</v>
      </c>
      <c r="AN307" s="183" t="s">
        <v>145</v>
      </c>
      <c r="AO307" s="183" t="s">
        <v>145</v>
      </c>
    </row>
    <row r="308">
      <c r="A308" s="180" t="s">
        <v>92</v>
      </c>
      <c r="B308" s="183" t="s">
        <v>145</v>
      </c>
      <c r="C308" s="183" t="s">
        <v>145</v>
      </c>
      <c r="D308" s="183" t="s">
        <v>2390</v>
      </c>
      <c r="E308" s="183" t="s">
        <v>2391</v>
      </c>
      <c r="F308" s="183" t="s">
        <v>2392</v>
      </c>
      <c r="G308" s="183" t="s">
        <v>2393</v>
      </c>
      <c r="H308" s="183" t="s">
        <v>2394</v>
      </c>
      <c r="I308" s="183" t="s">
        <v>2395</v>
      </c>
      <c r="J308" s="183" t="s">
        <v>2396</v>
      </c>
      <c r="K308" s="183" t="s">
        <v>2397</v>
      </c>
      <c r="L308" s="183" t="s">
        <v>2398</v>
      </c>
      <c r="M308" s="183" t="s">
        <v>2399</v>
      </c>
      <c r="N308" s="183" t="s">
        <v>145</v>
      </c>
      <c r="O308" s="183" t="s">
        <v>145</v>
      </c>
      <c r="P308" s="183" t="s">
        <v>145</v>
      </c>
      <c r="Q308" s="183" t="s">
        <v>145</v>
      </c>
      <c r="R308" s="183" t="s">
        <v>145</v>
      </c>
      <c r="S308" s="183" t="s">
        <v>145</v>
      </c>
      <c r="T308" s="183" t="s">
        <v>145</v>
      </c>
      <c r="U308" s="183" t="s">
        <v>145</v>
      </c>
      <c r="V308" s="183" t="s">
        <v>145</v>
      </c>
      <c r="W308" s="183" t="s">
        <v>145</v>
      </c>
      <c r="X308" s="183" t="s">
        <v>145</v>
      </c>
      <c r="Y308" s="183" t="s">
        <v>145</v>
      </c>
      <c r="Z308" s="183" t="s">
        <v>145</v>
      </c>
      <c r="AA308" s="183" t="s">
        <v>145</v>
      </c>
      <c r="AB308" s="183" t="s">
        <v>145</v>
      </c>
      <c r="AC308" s="183" t="s">
        <v>145</v>
      </c>
      <c r="AD308" s="183" t="s">
        <v>145</v>
      </c>
      <c r="AE308" s="183" t="s">
        <v>145</v>
      </c>
      <c r="AF308" s="183" t="s">
        <v>145</v>
      </c>
      <c r="AG308" s="183" t="s">
        <v>145</v>
      </c>
      <c r="AH308" s="183" t="s">
        <v>145</v>
      </c>
      <c r="AI308" s="183" t="s">
        <v>145</v>
      </c>
      <c r="AJ308" s="183" t="s">
        <v>145</v>
      </c>
      <c r="AK308" s="183" t="s">
        <v>145</v>
      </c>
      <c r="AL308" s="183" t="s">
        <v>145</v>
      </c>
      <c r="AM308" s="183" t="s">
        <v>145</v>
      </c>
      <c r="AN308" s="183" t="s">
        <v>145</v>
      </c>
      <c r="AO308" s="183" t="s">
        <v>145</v>
      </c>
    </row>
    <row r="309">
      <c r="A309" s="180" t="s">
        <v>2400</v>
      </c>
      <c r="B309" s="183" t="s">
        <v>145</v>
      </c>
      <c r="C309" s="183" t="s">
        <v>145</v>
      </c>
      <c r="D309" s="183" t="s">
        <v>145</v>
      </c>
      <c r="E309" s="183" t="s">
        <v>145</v>
      </c>
      <c r="F309" s="183" t="s">
        <v>2401</v>
      </c>
      <c r="G309" s="183" t="s">
        <v>2402</v>
      </c>
      <c r="H309" s="183" t="s">
        <v>2403</v>
      </c>
      <c r="I309" s="183" t="s">
        <v>2404</v>
      </c>
      <c r="J309" s="183" t="s">
        <v>145</v>
      </c>
      <c r="K309" s="183" t="s">
        <v>145</v>
      </c>
      <c r="L309" s="183" t="s">
        <v>145</v>
      </c>
      <c r="M309" s="183" t="s">
        <v>145</v>
      </c>
      <c r="N309" s="183" t="s">
        <v>145</v>
      </c>
      <c r="O309" s="183" t="s">
        <v>145</v>
      </c>
      <c r="P309" s="183" t="s">
        <v>145</v>
      </c>
      <c r="Q309" s="183" t="s">
        <v>145</v>
      </c>
      <c r="R309" s="183" t="s">
        <v>145</v>
      </c>
      <c r="S309" s="183" t="s">
        <v>145</v>
      </c>
      <c r="T309" s="183" t="s">
        <v>145</v>
      </c>
      <c r="U309" s="183" t="s">
        <v>145</v>
      </c>
      <c r="V309" s="183" t="s">
        <v>145</v>
      </c>
      <c r="W309" s="183" t="s">
        <v>145</v>
      </c>
      <c r="X309" s="183" t="s">
        <v>145</v>
      </c>
      <c r="Y309" s="183" t="s">
        <v>145</v>
      </c>
      <c r="Z309" s="183" t="s">
        <v>145</v>
      </c>
      <c r="AA309" s="183" t="s">
        <v>145</v>
      </c>
      <c r="AB309" s="183" t="s">
        <v>145</v>
      </c>
      <c r="AC309" s="183" t="s">
        <v>145</v>
      </c>
      <c r="AD309" s="183" t="s">
        <v>145</v>
      </c>
      <c r="AE309" s="183" t="s">
        <v>145</v>
      </c>
      <c r="AF309" s="183" t="s">
        <v>145</v>
      </c>
      <c r="AG309" s="183" t="s">
        <v>145</v>
      </c>
      <c r="AH309" s="183" t="s">
        <v>145</v>
      </c>
      <c r="AI309" s="183" t="s">
        <v>145</v>
      </c>
      <c r="AJ309" s="183" t="s">
        <v>145</v>
      </c>
      <c r="AK309" s="183" t="s">
        <v>145</v>
      </c>
      <c r="AL309" s="183" t="s">
        <v>145</v>
      </c>
      <c r="AM309" s="183" t="s">
        <v>145</v>
      </c>
      <c r="AN309" s="183" t="s">
        <v>145</v>
      </c>
      <c r="AO309" s="183" t="s">
        <v>145</v>
      </c>
    </row>
    <row r="310">
      <c r="A310" s="180" t="s">
        <v>61</v>
      </c>
      <c r="B310" s="183" t="s">
        <v>145</v>
      </c>
      <c r="C310" s="183" t="s">
        <v>2405</v>
      </c>
      <c r="D310" s="183" t="s">
        <v>2406</v>
      </c>
      <c r="E310" s="183" t="s">
        <v>2407</v>
      </c>
      <c r="F310" s="183" t="s">
        <v>2408</v>
      </c>
      <c r="G310" s="183" t="s">
        <v>2409</v>
      </c>
      <c r="H310" s="183" t="s">
        <v>2410</v>
      </c>
      <c r="I310" s="183" t="s">
        <v>2411</v>
      </c>
      <c r="J310" s="183" t="s">
        <v>2412</v>
      </c>
      <c r="K310" s="183" t="s">
        <v>2413</v>
      </c>
      <c r="L310" s="183" t="s">
        <v>2414</v>
      </c>
      <c r="M310" s="183" t="s">
        <v>145</v>
      </c>
      <c r="N310" s="183" t="s">
        <v>2415</v>
      </c>
      <c r="O310" s="183" t="s">
        <v>145</v>
      </c>
      <c r="P310" s="183" t="s">
        <v>145</v>
      </c>
      <c r="Q310" s="183" t="s">
        <v>145</v>
      </c>
      <c r="R310" s="183" t="s">
        <v>145</v>
      </c>
      <c r="S310" s="183" t="s">
        <v>145</v>
      </c>
      <c r="T310" s="183" t="s">
        <v>145</v>
      </c>
      <c r="U310" s="183" t="s">
        <v>145</v>
      </c>
      <c r="V310" s="183" t="s">
        <v>145</v>
      </c>
      <c r="W310" s="183" t="s">
        <v>145</v>
      </c>
      <c r="X310" s="183" t="s">
        <v>145</v>
      </c>
      <c r="Y310" s="183" t="s">
        <v>145</v>
      </c>
      <c r="Z310" s="183" t="s">
        <v>145</v>
      </c>
      <c r="AA310" s="183" t="s">
        <v>145</v>
      </c>
      <c r="AB310" s="183" t="s">
        <v>145</v>
      </c>
      <c r="AC310" s="183" t="s">
        <v>145</v>
      </c>
      <c r="AD310" s="183" t="s">
        <v>145</v>
      </c>
      <c r="AE310" s="183" t="s">
        <v>145</v>
      </c>
      <c r="AF310" s="183" t="s">
        <v>145</v>
      </c>
      <c r="AG310" s="183" t="s">
        <v>145</v>
      </c>
      <c r="AH310" s="183" t="s">
        <v>145</v>
      </c>
      <c r="AI310" s="183" t="s">
        <v>145</v>
      </c>
      <c r="AJ310" s="183" t="s">
        <v>145</v>
      </c>
      <c r="AK310" s="183" t="s">
        <v>145</v>
      </c>
      <c r="AL310" s="183" t="s">
        <v>145</v>
      </c>
      <c r="AM310" s="183" t="s">
        <v>145</v>
      </c>
      <c r="AN310" s="183" t="s">
        <v>145</v>
      </c>
      <c r="AO310" s="183" t="s">
        <v>145</v>
      </c>
    </row>
    <row r="311">
      <c r="A311" s="180" t="s">
        <v>2416</v>
      </c>
      <c r="B311" s="183" t="s">
        <v>145</v>
      </c>
      <c r="C311" s="183" t="s">
        <v>145</v>
      </c>
      <c r="D311" s="183" t="s">
        <v>145</v>
      </c>
      <c r="E311" s="183" t="s">
        <v>145</v>
      </c>
      <c r="F311" s="183" t="s">
        <v>145</v>
      </c>
      <c r="G311" s="183" t="s">
        <v>145</v>
      </c>
      <c r="H311" s="183" t="s">
        <v>145</v>
      </c>
      <c r="I311" s="183" t="s">
        <v>145</v>
      </c>
      <c r="J311" s="183" t="s">
        <v>145</v>
      </c>
      <c r="K311" s="183" t="s">
        <v>145</v>
      </c>
      <c r="L311" s="183" t="s">
        <v>2417</v>
      </c>
      <c r="M311" s="183" t="s">
        <v>145</v>
      </c>
      <c r="N311" s="183" t="s">
        <v>145</v>
      </c>
      <c r="O311" s="183" t="s">
        <v>145</v>
      </c>
      <c r="P311" s="183" t="s">
        <v>145</v>
      </c>
      <c r="Q311" s="183" t="s">
        <v>145</v>
      </c>
      <c r="R311" s="183" t="s">
        <v>145</v>
      </c>
      <c r="S311" s="183" t="s">
        <v>145</v>
      </c>
      <c r="T311" s="183" t="s">
        <v>145</v>
      </c>
      <c r="U311" s="183" t="s">
        <v>145</v>
      </c>
      <c r="V311" s="183" t="s">
        <v>145</v>
      </c>
      <c r="W311" s="183" t="s">
        <v>145</v>
      </c>
      <c r="X311" s="183" t="s">
        <v>145</v>
      </c>
      <c r="Y311" s="183" t="s">
        <v>145</v>
      </c>
      <c r="Z311" s="183" t="s">
        <v>145</v>
      </c>
      <c r="AA311" s="183" t="s">
        <v>145</v>
      </c>
      <c r="AB311" s="183" t="s">
        <v>145</v>
      </c>
      <c r="AC311" s="183" t="s">
        <v>145</v>
      </c>
      <c r="AD311" s="183" t="s">
        <v>145</v>
      </c>
      <c r="AE311" s="183" t="s">
        <v>145</v>
      </c>
      <c r="AF311" s="183" t="s">
        <v>145</v>
      </c>
      <c r="AG311" s="183" t="s">
        <v>145</v>
      </c>
      <c r="AH311" s="183" t="s">
        <v>145</v>
      </c>
      <c r="AI311" s="183" t="s">
        <v>145</v>
      </c>
      <c r="AJ311" s="183" t="s">
        <v>145</v>
      </c>
      <c r="AK311" s="183" t="s">
        <v>145</v>
      </c>
      <c r="AL311" s="183" t="s">
        <v>145</v>
      </c>
      <c r="AM311" s="183" t="s">
        <v>145</v>
      </c>
      <c r="AN311" s="183" t="s">
        <v>145</v>
      </c>
      <c r="AO311" s="183" t="s">
        <v>145</v>
      </c>
    </row>
    <row r="312">
      <c r="A312" s="180" t="s">
        <v>2418</v>
      </c>
      <c r="B312" s="183" t="s">
        <v>145</v>
      </c>
      <c r="C312" s="183" t="s">
        <v>145</v>
      </c>
      <c r="D312" s="183" t="s">
        <v>145</v>
      </c>
      <c r="E312" s="183" t="s">
        <v>145</v>
      </c>
      <c r="F312" s="183" t="s">
        <v>145</v>
      </c>
      <c r="G312" s="183" t="s">
        <v>145</v>
      </c>
      <c r="H312" s="183" t="s">
        <v>145</v>
      </c>
      <c r="I312" s="183" t="s">
        <v>145</v>
      </c>
      <c r="J312" s="183" t="s">
        <v>145</v>
      </c>
      <c r="K312" s="183" t="s">
        <v>2419</v>
      </c>
      <c r="L312" s="183" t="s">
        <v>2420</v>
      </c>
      <c r="M312" s="183" t="s">
        <v>2421</v>
      </c>
      <c r="N312" s="183" t="s">
        <v>2422</v>
      </c>
      <c r="O312" s="183" t="s">
        <v>2423</v>
      </c>
      <c r="P312" s="183" t="s">
        <v>145</v>
      </c>
      <c r="Q312" s="183" t="s">
        <v>2424</v>
      </c>
      <c r="R312" s="183" t="s">
        <v>145</v>
      </c>
      <c r="S312" s="183" t="s">
        <v>145</v>
      </c>
      <c r="T312" s="183" t="s">
        <v>145</v>
      </c>
      <c r="U312" s="183" t="s">
        <v>145</v>
      </c>
      <c r="V312" s="183" t="s">
        <v>145</v>
      </c>
      <c r="W312" s="183" t="s">
        <v>145</v>
      </c>
      <c r="X312" s="183" t="s">
        <v>145</v>
      </c>
      <c r="Y312" s="183" t="s">
        <v>145</v>
      </c>
      <c r="Z312" s="183" t="s">
        <v>145</v>
      </c>
      <c r="AA312" s="183" t="s">
        <v>145</v>
      </c>
      <c r="AB312" s="183" t="s">
        <v>145</v>
      </c>
      <c r="AC312" s="183" t="s">
        <v>145</v>
      </c>
      <c r="AD312" s="183" t="s">
        <v>145</v>
      </c>
      <c r="AE312" s="183" t="s">
        <v>145</v>
      </c>
      <c r="AF312" s="183" t="s">
        <v>145</v>
      </c>
      <c r="AG312" s="183" t="s">
        <v>145</v>
      </c>
      <c r="AH312" s="183" t="s">
        <v>145</v>
      </c>
      <c r="AI312" s="183" t="s">
        <v>145</v>
      </c>
      <c r="AJ312" s="183" t="s">
        <v>145</v>
      </c>
      <c r="AK312" s="183" t="s">
        <v>145</v>
      </c>
      <c r="AL312" s="183" t="s">
        <v>145</v>
      </c>
      <c r="AM312" s="183" t="s">
        <v>145</v>
      </c>
      <c r="AN312" s="183" t="s">
        <v>145</v>
      </c>
      <c r="AO312" s="183" t="s">
        <v>145</v>
      </c>
    </row>
    <row r="313">
      <c r="A313" s="180" t="s">
        <v>2425</v>
      </c>
      <c r="B313" s="183" t="s">
        <v>145</v>
      </c>
      <c r="C313" s="183" t="s">
        <v>145</v>
      </c>
      <c r="D313" s="183" t="s">
        <v>145</v>
      </c>
      <c r="E313" s="183" t="s">
        <v>2426</v>
      </c>
      <c r="F313" s="183" t="s">
        <v>2427</v>
      </c>
      <c r="G313" s="183" t="s">
        <v>2428</v>
      </c>
      <c r="H313" s="183" t="s">
        <v>2429</v>
      </c>
      <c r="I313" s="183" t="s">
        <v>2430</v>
      </c>
      <c r="J313" s="183" t="s">
        <v>2431</v>
      </c>
      <c r="K313" s="183" t="s">
        <v>2432</v>
      </c>
      <c r="L313" s="183" t="s">
        <v>2433</v>
      </c>
      <c r="M313" s="183" t="s">
        <v>2434</v>
      </c>
      <c r="N313" s="183" t="s">
        <v>2435</v>
      </c>
      <c r="O313" s="183" t="s">
        <v>2436</v>
      </c>
      <c r="P313" s="183" t="s">
        <v>145</v>
      </c>
      <c r="Q313" s="183" t="s">
        <v>145</v>
      </c>
      <c r="R313" s="183" t="s">
        <v>145</v>
      </c>
      <c r="S313" s="183" t="s">
        <v>145</v>
      </c>
      <c r="T313" s="183" t="s">
        <v>145</v>
      </c>
      <c r="U313" s="183" t="s">
        <v>145</v>
      </c>
      <c r="V313" s="183" t="s">
        <v>145</v>
      </c>
      <c r="W313" s="183" t="s">
        <v>145</v>
      </c>
      <c r="X313" s="183" t="s">
        <v>145</v>
      </c>
      <c r="Y313" s="183" t="s">
        <v>145</v>
      </c>
      <c r="Z313" s="183" t="s">
        <v>145</v>
      </c>
      <c r="AA313" s="183" t="s">
        <v>145</v>
      </c>
      <c r="AB313" s="183" t="s">
        <v>145</v>
      </c>
      <c r="AC313" s="183" t="s">
        <v>145</v>
      </c>
      <c r="AD313" s="183" t="s">
        <v>145</v>
      </c>
      <c r="AE313" s="183" t="s">
        <v>145</v>
      </c>
      <c r="AF313" s="183" t="s">
        <v>145</v>
      </c>
      <c r="AG313" s="183" t="s">
        <v>145</v>
      </c>
      <c r="AH313" s="183" t="s">
        <v>145</v>
      </c>
      <c r="AI313" s="183" t="s">
        <v>145</v>
      </c>
      <c r="AJ313" s="183" t="s">
        <v>145</v>
      </c>
      <c r="AK313" s="183" t="s">
        <v>145</v>
      </c>
      <c r="AL313" s="183" t="s">
        <v>145</v>
      </c>
      <c r="AM313" s="183" t="s">
        <v>145</v>
      </c>
      <c r="AN313" s="183" t="s">
        <v>145</v>
      </c>
      <c r="AO313" s="183" t="s">
        <v>145</v>
      </c>
    </row>
    <row r="314">
      <c r="A314" s="180" t="s">
        <v>2437</v>
      </c>
      <c r="B314" s="183" t="s">
        <v>145</v>
      </c>
      <c r="C314" s="183" t="s">
        <v>145</v>
      </c>
      <c r="D314" s="183" t="s">
        <v>145</v>
      </c>
      <c r="E314" s="183" t="s">
        <v>145</v>
      </c>
      <c r="F314" s="183" t="s">
        <v>2438</v>
      </c>
      <c r="G314" s="183" t="s">
        <v>2439</v>
      </c>
      <c r="H314" s="183" t="s">
        <v>2440</v>
      </c>
      <c r="I314" s="183" t="s">
        <v>2441</v>
      </c>
      <c r="J314" s="183" t="s">
        <v>2442</v>
      </c>
      <c r="K314" s="183" t="s">
        <v>2443</v>
      </c>
      <c r="L314" s="183" t="s">
        <v>2444</v>
      </c>
      <c r="M314" s="183" t="s">
        <v>145</v>
      </c>
      <c r="N314" s="183" t="s">
        <v>145</v>
      </c>
      <c r="O314" s="183" t="s">
        <v>145</v>
      </c>
      <c r="P314" s="183" t="s">
        <v>145</v>
      </c>
      <c r="Q314" s="183" t="s">
        <v>145</v>
      </c>
      <c r="R314" s="183" t="s">
        <v>145</v>
      </c>
      <c r="S314" s="183" t="s">
        <v>145</v>
      </c>
      <c r="T314" s="183" t="s">
        <v>145</v>
      </c>
      <c r="U314" s="183" t="s">
        <v>145</v>
      </c>
      <c r="V314" s="183" t="s">
        <v>145</v>
      </c>
      <c r="W314" s="183" t="s">
        <v>145</v>
      </c>
      <c r="X314" s="183" t="s">
        <v>145</v>
      </c>
      <c r="Y314" s="183" t="s">
        <v>145</v>
      </c>
      <c r="Z314" s="183" t="s">
        <v>145</v>
      </c>
      <c r="AA314" s="183" t="s">
        <v>145</v>
      </c>
      <c r="AB314" s="183" t="s">
        <v>145</v>
      </c>
      <c r="AC314" s="183" t="s">
        <v>145</v>
      </c>
      <c r="AD314" s="183" t="s">
        <v>145</v>
      </c>
      <c r="AE314" s="183" t="s">
        <v>145</v>
      </c>
      <c r="AF314" s="183" t="s">
        <v>145</v>
      </c>
      <c r="AG314" s="183" t="s">
        <v>145</v>
      </c>
      <c r="AH314" s="183" t="s">
        <v>145</v>
      </c>
      <c r="AI314" s="183" t="s">
        <v>145</v>
      </c>
      <c r="AJ314" s="183" t="s">
        <v>145</v>
      </c>
      <c r="AK314" s="183" t="s">
        <v>145</v>
      </c>
      <c r="AL314" s="183" t="s">
        <v>145</v>
      </c>
      <c r="AM314" s="183" t="s">
        <v>145</v>
      </c>
      <c r="AN314" s="183" t="s">
        <v>145</v>
      </c>
      <c r="AO314" s="183" t="s">
        <v>145</v>
      </c>
    </row>
    <row r="315">
      <c r="A315" s="180" t="s">
        <v>20</v>
      </c>
      <c r="B315" s="183" t="s">
        <v>2445</v>
      </c>
      <c r="C315" s="183" t="s">
        <v>2446</v>
      </c>
      <c r="D315" s="183" t="s">
        <v>2447</v>
      </c>
      <c r="E315" s="183" t="s">
        <v>2448</v>
      </c>
      <c r="F315" s="183" t="s">
        <v>2449</v>
      </c>
      <c r="G315" s="183" t="s">
        <v>2450</v>
      </c>
      <c r="H315" s="183" t="s">
        <v>2451</v>
      </c>
      <c r="I315" s="183" t="s">
        <v>2452</v>
      </c>
      <c r="J315" s="183" t="s">
        <v>2453</v>
      </c>
      <c r="K315" s="183" t="s">
        <v>145</v>
      </c>
      <c r="L315" s="183" t="s">
        <v>145</v>
      </c>
      <c r="M315" s="183" t="s">
        <v>145</v>
      </c>
      <c r="N315" s="183" t="s">
        <v>145</v>
      </c>
      <c r="O315" s="183" t="s">
        <v>145</v>
      </c>
      <c r="P315" s="183" t="s">
        <v>145</v>
      </c>
      <c r="Q315" s="183" t="s">
        <v>145</v>
      </c>
      <c r="R315" s="183" t="s">
        <v>145</v>
      </c>
      <c r="S315" s="183" t="s">
        <v>145</v>
      </c>
      <c r="T315" s="183" t="s">
        <v>145</v>
      </c>
      <c r="U315" s="183" t="s">
        <v>145</v>
      </c>
      <c r="V315" s="183" t="s">
        <v>145</v>
      </c>
      <c r="W315" s="183" t="s">
        <v>145</v>
      </c>
      <c r="X315" s="183" t="s">
        <v>145</v>
      </c>
      <c r="Y315" s="183" t="s">
        <v>145</v>
      </c>
      <c r="Z315" s="183" t="s">
        <v>145</v>
      </c>
      <c r="AA315" s="183" t="s">
        <v>145</v>
      </c>
      <c r="AB315" s="183" t="s">
        <v>145</v>
      </c>
      <c r="AC315" s="183" t="s">
        <v>145</v>
      </c>
      <c r="AD315" s="183" t="s">
        <v>145</v>
      </c>
      <c r="AE315" s="183" t="s">
        <v>145</v>
      </c>
      <c r="AF315" s="183" t="s">
        <v>145</v>
      </c>
      <c r="AG315" s="183" t="s">
        <v>145</v>
      </c>
      <c r="AH315" s="183" t="s">
        <v>145</v>
      </c>
      <c r="AI315" s="183" t="s">
        <v>145</v>
      </c>
      <c r="AJ315" s="183" t="s">
        <v>145</v>
      </c>
      <c r="AK315" s="183" t="s">
        <v>145</v>
      </c>
      <c r="AL315" s="183" t="s">
        <v>145</v>
      </c>
      <c r="AM315" s="183" t="s">
        <v>145</v>
      </c>
      <c r="AN315" s="183" t="s">
        <v>145</v>
      </c>
      <c r="AO315" s="183" t="s">
        <v>145</v>
      </c>
    </row>
    <row r="316">
      <c r="A316" s="180" t="s">
        <v>2454</v>
      </c>
      <c r="B316" s="183" t="s">
        <v>145</v>
      </c>
      <c r="C316" s="183" t="s">
        <v>145</v>
      </c>
      <c r="D316" s="183" t="s">
        <v>145</v>
      </c>
      <c r="E316" s="183" t="s">
        <v>145</v>
      </c>
      <c r="F316" s="183" t="s">
        <v>145</v>
      </c>
      <c r="G316" s="183" t="s">
        <v>145</v>
      </c>
      <c r="H316" s="183" t="s">
        <v>2455</v>
      </c>
      <c r="I316" s="183" t="s">
        <v>2456</v>
      </c>
      <c r="J316" s="183" t="s">
        <v>2457</v>
      </c>
      <c r="K316" s="183" t="s">
        <v>2458</v>
      </c>
      <c r="L316" s="183" t="s">
        <v>2459</v>
      </c>
      <c r="M316" s="183" t="s">
        <v>2460</v>
      </c>
      <c r="N316" s="183" t="s">
        <v>2461</v>
      </c>
      <c r="O316" s="183" t="s">
        <v>145</v>
      </c>
      <c r="P316" s="183" t="s">
        <v>145</v>
      </c>
      <c r="Q316" s="183" t="s">
        <v>145</v>
      </c>
      <c r="R316" s="183" t="s">
        <v>145</v>
      </c>
      <c r="S316" s="183" t="s">
        <v>145</v>
      </c>
      <c r="T316" s="183" t="s">
        <v>145</v>
      </c>
      <c r="U316" s="183" t="s">
        <v>145</v>
      </c>
      <c r="V316" s="183" t="s">
        <v>145</v>
      </c>
      <c r="W316" s="183" t="s">
        <v>145</v>
      </c>
      <c r="X316" s="183" t="s">
        <v>145</v>
      </c>
      <c r="Y316" s="183" t="s">
        <v>145</v>
      </c>
      <c r="Z316" s="183" t="s">
        <v>145</v>
      </c>
      <c r="AA316" s="183" t="s">
        <v>145</v>
      </c>
      <c r="AB316" s="183" t="s">
        <v>145</v>
      </c>
      <c r="AC316" s="183" t="s">
        <v>145</v>
      </c>
      <c r="AD316" s="183" t="s">
        <v>145</v>
      </c>
      <c r="AE316" s="183" t="s">
        <v>145</v>
      </c>
      <c r="AF316" s="183" t="s">
        <v>145</v>
      </c>
      <c r="AG316" s="183" t="s">
        <v>145</v>
      </c>
      <c r="AH316" s="183" t="s">
        <v>145</v>
      </c>
      <c r="AI316" s="183" t="s">
        <v>145</v>
      </c>
      <c r="AJ316" s="183" t="s">
        <v>145</v>
      </c>
      <c r="AK316" s="183" t="s">
        <v>145</v>
      </c>
      <c r="AL316" s="183" t="s">
        <v>145</v>
      </c>
      <c r="AM316" s="183" t="s">
        <v>145</v>
      </c>
      <c r="AN316" s="183" t="s">
        <v>145</v>
      </c>
      <c r="AO316" s="183" t="s">
        <v>145</v>
      </c>
    </row>
    <row r="317">
      <c r="A317" s="180" t="s">
        <v>2462</v>
      </c>
      <c r="B317" s="183" t="s">
        <v>145</v>
      </c>
      <c r="C317" s="183" t="s">
        <v>145</v>
      </c>
      <c r="D317" s="183" t="s">
        <v>145</v>
      </c>
      <c r="E317" s="183" t="s">
        <v>145</v>
      </c>
      <c r="F317" s="183" t="s">
        <v>2463</v>
      </c>
      <c r="G317" s="183" t="s">
        <v>2464</v>
      </c>
      <c r="H317" s="183" t="s">
        <v>2465</v>
      </c>
      <c r="I317" s="183" t="s">
        <v>2466</v>
      </c>
      <c r="J317" s="183" t="s">
        <v>2467</v>
      </c>
      <c r="K317" s="183" t="s">
        <v>2468</v>
      </c>
      <c r="L317" s="183" t="s">
        <v>2469</v>
      </c>
      <c r="M317" s="183" t="s">
        <v>145</v>
      </c>
      <c r="N317" s="183" t="s">
        <v>145</v>
      </c>
      <c r="O317" s="183" t="s">
        <v>145</v>
      </c>
      <c r="P317" s="183" t="s">
        <v>145</v>
      </c>
      <c r="Q317" s="183" t="s">
        <v>145</v>
      </c>
      <c r="R317" s="183" t="s">
        <v>145</v>
      </c>
      <c r="S317" s="183" t="s">
        <v>145</v>
      </c>
      <c r="T317" s="183" t="s">
        <v>145</v>
      </c>
      <c r="U317" s="183" t="s">
        <v>145</v>
      </c>
      <c r="V317" s="183" t="s">
        <v>145</v>
      </c>
      <c r="W317" s="183" t="s">
        <v>145</v>
      </c>
      <c r="X317" s="183" t="s">
        <v>145</v>
      </c>
      <c r="Y317" s="183" t="s">
        <v>145</v>
      </c>
      <c r="Z317" s="183" t="s">
        <v>145</v>
      </c>
      <c r="AA317" s="183" t="s">
        <v>145</v>
      </c>
      <c r="AB317" s="183" t="s">
        <v>145</v>
      </c>
      <c r="AC317" s="183" t="s">
        <v>145</v>
      </c>
      <c r="AD317" s="183" t="s">
        <v>145</v>
      </c>
      <c r="AE317" s="183" t="s">
        <v>145</v>
      </c>
      <c r="AF317" s="183" t="s">
        <v>145</v>
      </c>
      <c r="AG317" s="183" t="s">
        <v>145</v>
      </c>
      <c r="AH317" s="183" t="s">
        <v>145</v>
      </c>
      <c r="AI317" s="183" t="s">
        <v>145</v>
      </c>
      <c r="AJ317" s="183" t="s">
        <v>145</v>
      </c>
      <c r="AK317" s="183" t="s">
        <v>145</v>
      </c>
      <c r="AL317" s="183" t="s">
        <v>145</v>
      </c>
      <c r="AM317" s="183" t="s">
        <v>145</v>
      </c>
      <c r="AN317" s="183" t="s">
        <v>145</v>
      </c>
      <c r="AO317" s="183" t="s">
        <v>145</v>
      </c>
    </row>
    <row r="318">
      <c r="A318" s="180" t="s">
        <v>2470</v>
      </c>
      <c r="B318" s="183" t="s">
        <v>145</v>
      </c>
      <c r="C318" s="183" t="s">
        <v>145</v>
      </c>
      <c r="D318" s="183" t="s">
        <v>145</v>
      </c>
      <c r="E318" s="183" t="s">
        <v>145</v>
      </c>
      <c r="F318" s="183" t="s">
        <v>145</v>
      </c>
      <c r="G318" s="183" t="s">
        <v>145</v>
      </c>
      <c r="H318" s="183" t="s">
        <v>2471</v>
      </c>
      <c r="I318" s="183" t="s">
        <v>2472</v>
      </c>
      <c r="J318" s="183" t="s">
        <v>2473</v>
      </c>
      <c r="K318" s="183" t="s">
        <v>2474</v>
      </c>
      <c r="L318" s="183" t="s">
        <v>2475</v>
      </c>
      <c r="M318" s="183" t="s">
        <v>2476</v>
      </c>
      <c r="N318" s="183" t="s">
        <v>145</v>
      </c>
      <c r="O318" s="183" t="s">
        <v>145</v>
      </c>
      <c r="P318" s="183" t="s">
        <v>145</v>
      </c>
      <c r="Q318" s="183" t="s">
        <v>145</v>
      </c>
      <c r="R318" s="183" t="s">
        <v>145</v>
      </c>
      <c r="S318" s="183" t="s">
        <v>145</v>
      </c>
      <c r="T318" s="183" t="s">
        <v>145</v>
      </c>
      <c r="U318" s="183" t="s">
        <v>145</v>
      </c>
      <c r="V318" s="183" t="s">
        <v>145</v>
      </c>
      <c r="W318" s="183" t="s">
        <v>145</v>
      </c>
      <c r="X318" s="183" t="s">
        <v>145</v>
      </c>
      <c r="Y318" s="183" t="s">
        <v>145</v>
      </c>
      <c r="Z318" s="183" t="s">
        <v>145</v>
      </c>
      <c r="AA318" s="183" t="s">
        <v>145</v>
      </c>
      <c r="AB318" s="183" t="s">
        <v>145</v>
      </c>
      <c r="AC318" s="183" t="s">
        <v>145</v>
      </c>
      <c r="AD318" s="183" t="s">
        <v>145</v>
      </c>
      <c r="AE318" s="183" t="s">
        <v>145</v>
      </c>
      <c r="AF318" s="183" t="s">
        <v>145</v>
      </c>
      <c r="AG318" s="183" t="s">
        <v>145</v>
      </c>
      <c r="AH318" s="183" t="s">
        <v>145</v>
      </c>
      <c r="AI318" s="183" t="s">
        <v>145</v>
      </c>
      <c r="AJ318" s="183" t="s">
        <v>145</v>
      </c>
      <c r="AK318" s="183" t="s">
        <v>145</v>
      </c>
      <c r="AL318" s="183" t="s">
        <v>145</v>
      </c>
      <c r="AM318" s="183" t="s">
        <v>145</v>
      </c>
      <c r="AN318" s="183" t="s">
        <v>145</v>
      </c>
      <c r="AO318" s="183" t="s">
        <v>145</v>
      </c>
    </row>
    <row r="319">
      <c r="A319" s="180" t="s">
        <v>2477</v>
      </c>
      <c r="B319" s="183" t="s">
        <v>145</v>
      </c>
      <c r="C319" s="183" t="s">
        <v>145</v>
      </c>
      <c r="D319" s="183" t="s">
        <v>145</v>
      </c>
      <c r="E319" s="183" t="s">
        <v>145</v>
      </c>
      <c r="F319" s="183" t="s">
        <v>2478</v>
      </c>
      <c r="G319" s="183" t="s">
        <v>2479</v>
      </c>
      <c r="H319" s="183" t="s">
        <v>2480</v>
      </c>
      <c r="I319" s="183" t="s">
        <v>2481</v>
      </c>
      <c r="J319" s="183" t="s">
        <v>2482</v>
      </c>
      <c r="K319" s="183" t="s">
        <v>2483</v>
      </c>
      <c r="L319" s="183" t="s">
        <v>2484</v>
      </c>
      <c r="M319" s="183" t="s">
        <v>145</v>
      </c>
      <c r="N319" s="183" t="s">
        <v>145</v>
      </c>
      <c r="O319" s="183" t="s">
        <v>145</v>
      </c>
      <c r="P319" s="183" t="s">
        <v>145</v>
      </c>
      <c r="Q319" s="183" t="s">
        <v>145</v>
      </c>
      <c r="R319" s="183" t="s">
        <v>145</v>
      </c>
      <c r="S319" s="183" t="s">
        <v>145</v>
      </c>
      <c r="T319" s="183" t="s">
        <v>145</v>
      </c>
      <c r="U319" s="183" t="s">
        <v>145</v>
      </c>
      <c r="V319" s="183" t="s">
        <v>145</v>
      </c>
      <c r="W319" s="183" t="s">
        <v>145</v>
      </c>
      <c r="X319" s="183" t="s">
        <v>145</v>
      </c>
      <c r="Y319" s="183" t="s">
        <v>145</v>
      </c>
      <c r="Z319" s="183" t="s">
        <v>145</v>
      </c>
      <c r="AA319" s="183" t="s">
        <v>145</v>
      </c>
      <c r="AB319" s="183" t="s">
        <v>145</v>
      </c>
      <c r="AC319" s="183" t="s">
        <v>145</v>
      </c>
      <c r="AD319" s="183" t="s">
        <v>145</v>
      </c>
      <c r="AE319" s="183" t="s">
        <v>145</v>
      </c>
      <c r="AF319" s="183" t="s">
        <v>145</v>
      </c>
      <c r="AG319" s="183" t="s">
        <v>145</v>
      </c>
      <c r="AH319" s="183" t="s">
        <v>145</v>
      </c>
      <c r="AI319" s="183" t="s">
        <v>145</v>
      </c>
      <c r="AJ319" s="183" t="s">
        <v>145</v>
      </c>
      <c r="AK319" s="183" t="s">
        <v>145</v>
      </c>
      <c r="AL319" s="183" t="s">
        <v>145</v>
      </c>
      <c r="AM319" s="183" t="s">
        <v>145</v>
      </c>
      <c r="AN319" s="183" t="s">
        <v>145</v>
      </c>
      <c r="AO319" s="183" t="s">
        <v>145</v>
      </c>
    </row>
    <row r="320">
      <c r="A320" s="180" t="s">
        <v>2485</v>
      </c>
      <c r="B320" s="183" t="s">
        <v>145</v>
      </c>
      <c r="C320" s="183" t="s">
        <v>145</v>
      </c>
      <c r="D320" s="183" t="s">
        <v>145</v>
      </c>
      <c r="E320" s="183" t="s">
        <v>145</v>
      </c>
      <c r="F320" s="183" t="s">
        <v>145</v>
      </c>
      <c r="G320" s="183" t="s">
        <v>145</v>
      </c>
      <c r="H320" s="183" t="s">
        <v>2486</v>
      </c>
      <c r="I320" s="183" t="s">
        <v>2487</v>
      </c>
      <c r="J320" s="183" t="s">
        <v>2488</v>
      </c>
      <c r="K320" s="183" t="s">
        <v>2489</v>
      </c>
      <c r="L320" s="183" t="s">
        <v>2490</v>
      </c>
      <c r="M320" s="183" t="s">
        <v>2491</v>
      </c>
      <c r="N320" s="183" t="s">
        <v>145</v>
      </c>
      <c r="O320" s="183" t="s">
        <v>145</v>
      </c>
      <c r="P320" s="183" t="s">
        <v>145</v>
      </c>
      <c r="Q320" s="183" t="s">
        <v>145</v>
      </c>
      <c r="R320" s="183" t="s">
        <v>145</v>
      </c>
      <c r="S320" s="183" t="s">
        <v>145</v>
      </c>
      <c r="T320" s="183" t="s">
        <v>145</v>
      </c>
      <c r="U320" s="183" t="s">
        <v>145</v>
      </c>
      <c r="V320" s="183" t="s">
        <v>145</v>
      </c>
      <c r="W320" s="183" t="s">
        <v>145</v>
      </c>
      <c r="X320" s="183" t="s">
        <v>145</v>
      </c>
      <c r="Y320" s="183" t="s">
        <v>145</v>
      </c>
      <c r="Z320" s="183" t="s">
        <v>145</v>
      </c>
      <c r="AA320" s="183" t="s">
        <v>145</v>
      </c>
      <c r="AB320" s="183" t="s">
        <v>145</v>
      </c>
      <c r="AC320" s="183" t="s">
        <v>145</v>
      </c>
      <c r="AD320" s="183" t="s">
        <v>145</v>
      </c>
      <c r="AE320" s="183" t="s">
        <v>145</v>
      </c>
      <c r="AF320" s="183" t="s">
        <v>145</v>
      </c>
      <c r="AG320" s="183" t="s">
        <v>145</v>
      </c>
      <c r="AH320" s="183" t="s">
        <v>145</v>
      </c>
      <c r="AI320" s="183" t="s">
        <v>145</v>
      </c>
      <c r="AJ320" s="183" t="s">
        <v>145</v>
      </c>
      <c r="AK320" s="183" t="s">
        <v>145</v>
      </c>
      <c r="AL320" s="183" t="s">
        <v>145</v>
      </c>
      <c r="AM320" s="183" t="s">
        <v>145</v>
      </c>
      <c r="AN320" s="183" t="s">
        <v>145</v>
      </c>
      <c r="AO320" s="183" t="s">
        <v>145</v>
      </c>
    </row>
    <row r="321">
      <c r="A321" s="180" t="s">
        <v>2492</v>
      </c>
      <c r="B321" s="183" t="s">
        <v>145</v>
      </c>
      <c r="C321" s="183" t="s">
        <v>145</v>
      </c>
      <c r="D321" s="183" t="s">
        <v>145</v>
      </c>
      <c r="E321" s="183" t="s">
        <v>145</v>
      </c>
      <c r="F321" s="183" t="s">
        <v>2493</v>
      </c>
      <c r="G321" s="183" t="s">
        <v>2494</v>
      </c>
      <c r="H321" s="183" t="s">
        <v>2495</v>
      </c>
      <c r="I321" s="183" t="s">
        <v>2496</v>
      </c>
      <c r="J321" s="183" t="s">
        <v>2497</v>
      </c>
      <c r="K321" s="183" t="s">
        <v>2498</v>
      </c>
      <c r="L321" s="183" t="s">
        <v>2499</v>
      </c>
      <c r="M321" s="183" t="s">
        <v>2500</v>
      </c>
      <c r="N321" s="183" t="s">
        <v>145</v>
      </c>
      <c r="O321" s="183" t="s">
        <v>145</v>
      </c>
      <c r="P321" s="183" t="s">
        <v>145</v>
      </c>
      <c r="Q321" s="183" t="s">
        <v>145</v>
      </c>
      <c r="R321" s="183" t="s">
        <v>145</v>
      </c>
      <c r="S321" s="183" t="s">
        <v>145</v>
      </c>
      <c r="T321" s="183" t="s">
        <v>145</v>
      </c>
      <c r="U321" s="183" t="s">
        <v>145</v>
      </c>
      <c r="V321" s="183" t="s">
        <v>145</v>
      </c>
      <c r="W321" s="183" t="s">
        <v>145</v>
      </c>
      <c r="X321" s="183" t="s">
        <v>145</v>
      </c>
      <c r="Y321" s="183" t="s">
        <v>145</v>
      </c>
      <c r="Z321" s="183" t="s">
        <v>145</v>
      </c>
      <c r="AA321" s="183" t="s">
        <v>145</v>
      </c>
      <c r="AB321" s="183" t="s">
        <v>145</v>
      </c>
      <c r="AC321" s="183" t="s">
        <v>145</v>
      </c>
      <c r="AD321" s="183" t="s">
        <v>145</v>
      </c>
      <c r="AE321" s="183" t="s">
        <v>145</v>
      </c>
      <c r="AF321" s="183" t="s">
        <v>145</v>
      </c>
      <c r="AG321" s="183" t="s">
        <v>145</v>
      </c>
      <c r="AH321" s="183" t="s">
        <v>145</v>
      </c>
      <c r="AI321" s="183" t="s">
        <v>145</v>
      </c>
      <c r="AJ321" s="183" t="s">
        <v>145</v>
      </c>
      <c r="AK321" s="183" t="s">
        <v>145</v>
      </c>
      <c r="AL321" s="183" t="s">
        <v>145</v>
      </c>
      <c r="AM321" s="183" t="s">
        <v>145</v>
      </c>
      <c r="AN321" s="183" t="s">
        <v>145</v>
      </c>
      <c r="AO321" s="183" t="s">
        <v>145</v>
      </c>
    </row>
    <row r="322">
      <c r="A322" s="180" t="s">
        <v>2501</v>
      </c>
      <c r="B322" s="183" t="s">
        <v>145</v>
      </c>
      <c r="C322" s="183" t="s">
        <v>145</v>
      </c>
      <c r="D322" s="183" t="s">
        <v>145</v>
      </c>
      <c r="E322" s="183" t="s">
        <v>145</v>
      </c>
      <c r="F322" s="183" t="s">
        <v>2502</v>
      </c>
      <c r="G322" s="183" t="s">
        <v>2503</v>
      </c>
      <c r="H322" s="183" t="s">
        <v>2504</v>
      </c>
      <c r="I322" s="183" t="s">
        <v>2505</v>
      </c>
      <c r="J322" s="183" t="s">
        <v>2506</v>
      </c>
      <c r="K322" s="183" t="s">
        <v>2507</v>
      </c>
      <c r="L322" s="183" t="s">
        <v>2508</v>
      </c>
      <c r="M322" s="183" t="s">
        <v>145</v>
      </c>
      <c r="N322" s="183" t="s">
        <v>145</v>
      </c>
      <c r="O322" s="183" t="s">
        <v>145</v>
      </c>
      <c r="P322" s="183" t="s">
        <v>145</v>
      </c>
      <c r="Q322" s="183" t="s">
        <v>145</v>
      </c>
      <c r="R322" s="183" t="s">
        <v>145</v>
      </c>
      <c r="S322" s="183" t="s">
        <v>145</v>
      </c>
      <c r="T322" s="183" t="s">
        <v>145</v>
      </c>
      <c r="U322" s="183" t="s">
        <v>145</v>
      </c>
      <c r="V322" s="183" t="s">
        <v>145</v>
      </c>
      <c r="W322" s="183" t="s">
        <v>145</v>
      </c>
      <c r="X322" s="183" t="s">
        <v>145</v>
      </c>
      <c r="Y322" s="183" t="s">
        <v>145</v>
      </c>
      <c r="Z322" s="183" t="s">
        <v>145</v>
      </c>
      <c r="AA322" s="183" t="s">
        <v>145</v>
      </c>
      <c r="AB322" s="183" t="s">
        <v>145</v>
      </c>
      <c r="AC322" s="183" t="s">
        <v>145</v>
      </c>
      <c r="AD322" s="183" t="s">
        <v>145</v>
      </c>
      <c r="AE322" s="183" t="s">
        <v>145</v>
      </c>
      <c r="AF322" s="183" t="s">
        <v>145</v>
      </c>
      <c r="AG322" s="183" t="s">
        <v>145</v>
      </c>
      <c r="AH322" s="183" t="s">
        <v>145</v>
      </c>
      <c r="AI322" s="183" t="s">
        <v>145</v>
      </c>
      <c r="AJ322" s="183" t="s">
        <v>145</v>
      </c>
      <c r="AK322" s="183" t="s">
        <v>145</v>
      </c>
      <c r="AL322" s="183" t="s">
        <v>145</v>
      </c>
      <c r="AM322" s="183" t="s">
        <v>145</v>
      </c>
      <c r="AN322" s="183" t="s">
        <v>145</v>
      </c>
      <c r="AO322" s="183" t="s">
        <v>145</v>
      </c>
    </row>
    <row r="323">
      <c r="A323" s="180" t="s">
        <v>2509</v>
      </c>
      <c r="B323" s="183" t="s">
        <v>145</v>
      </c>
      <c r="C323" s="183" t="s">
        <v>145</v>
      </c>
      <c r="D323" s="183" t="s">
        <v>145</v>
      </c>
      <c r="E323" s="183" t="s">
        <v>145</v>
      </c>
      <c r="F323" s="183" t="s">
        <v>2510</v>
      </c>
      <c r="G323" s="183" t="s">
        <v>2511</v>
      </c>
      <c r="H323" s="183" t="s">
        <v>2512</v>
      </c>
      <c r="I323" s="183" t="s">
        <v>2513</v>
      </c>
      <c r="J323" s="183" t="s">
        <v>2514</v>
      </c>
      <c r="K323" s="183" t="s">
        <v>2515</v>
      </c>
      <c r="L323" s="183" t="s">
        <v>2516</v>
      </c>
      <c r="M323" s="183" t="s">
        <v>2517</v>
      </c>
      <c r="N323" s="183" t="s">
        <v>145</v>
      </c>
      <c r="O323" s="183" t="s">
        <v>145</v>
      </c>
      <c r="P323" s="183" t="s">
        <v>145</v>
      </c>
      <c r="Q323" s="183" t="s">
        <v>145</v>
      </c>
      <c r="R323" s="183" t="s">
        <v>145</v>
      </c>
      <c r="S323" s="183" t="s">
        <v>145</v>
      </c>
      <c r="T323" s="183" t="s">
        <v>145</v>
      </c>
      <c r="U323" s="183" t="s">
        <v>145</v>
      </c>
      <c r="V323" s="183" t="s">
        <v>145</v>
      </c>
      <c r="W323" s="183" t="s">
        <v>145</v>
      </c>
      <c r="X323" s="183" t="s">
        <v>145</v>
      </c>
      <c r="Y323" s="183" t="s">
        <v>145</v>
      </c>
      <c r="Z323" s="183" t="s">
        <v>145</v>
      </c>
      <c r="AA323" s="183" t="s">
        <v>145</v>
      </c>
      <c r="AB323" s="183" t="s">
        <v>145</v>
      </c>
      <c r="AC323" s="183" t="s">
        <v>145</v>
      </c>
      <c r="AD323" s="183" t="s">
        <v>145</v>
      </c>
      <c r="AE323" s="183" t="s">
        <v>145</v>
      </c>
      <c r="AF323" s="183" t="s">
        <v>145</v>
      </c>
      <c r="AG323" s="183" t="s">
        <v>145</v>
      </c>
      <c r="AH323" s="183" t="s">
        <v>145</v>
      </c>
      <c r="AI323" s="183" t="s">
        <v>145</v>
      </c>
      <c r="AJ323" s="183" t="s">
        <v>145</v>
      </c>
      <c r="AK323" s="183" t="s">
        <v>145</v>
      </c>
      <c r="AL323" s="183" t="s">
        <v>145</v>
      </c>
      <c r="AM323" s="183" t="s">
        <v>145</v>
      </c>
      <c r="AN323" s="183" t="s">
        <v>145</v>
      </c>
      <c r="AO323" s="183" t="s">
        <v>145</v>
      </c>
    </row>
    <row r="324">
      <c r="A324" s="180" t="s">
        <v>42</v>
      </c>
      <c r="B324" s="183" t="s">
        <v>145</v>
      </c>
      <c r="C324" s="183" t="s">
        <v>145</v>
      </c>
      <c r="D324" s="183" t="s">
        <v>145</v>
      </c>
      <c r="E324" s="183" t="s">
        <v>145</v>
      </c>
      <c r="F324" s="183" t="s">
        <v>2518</v>
      </c>
      <c r="G324" s="183" t="s">
        <v>2519</v>
      </c>
      <c r="H324" s="183" t="s">
        <v>2520</v>
      </c>
      <c r="I324" s="183" t="s">
        <v>2521</v>
      </c>
      <c r="J324" s="183" t="s">
        <v>2522</v>
      </c>
      <c r="K324" s="183" t="s">
        <v>2523</v>
      </c>
      <c r="L324" s="183" t="s">
        <v>2524</v>
      </c>
      <c r="M324" s="183" t="s">
        <v>2525</v>
      </c>
      <c r="N324" s="183" t="s">
        <v>145</v>
      </c>
      <c r="O324" s="183" t="s">
        <v>145</v>
      </c>
      <c r="P324" s="183" t="s">
        <v>145</v>
      </c>
      <c r="Q324" s="183" t="s">
        <v>145</v>
      </c>
      <c r="R324" s="183" t="s">
        <v>145</v>
      </c>
      <c r="S324" s="183" t="s">
        <v>145</v>
      </c>
      <c r="T324" s="183" t="s">
        <v>145</v>
      </c>
      <c r="U324" s="183" t="s">
        <v>145</v>
      </c>
      <c r="V324" s="183" t="s">
        <v>145</v>
      </c>
      <c r="W324" s="183" t="s">
        <v>145</v>
      </c>
      <c r="X324" s="183" t="s">
        <v>145</v>
      </c>
      <c r="Y324" s="183" t="s">
        <v>145</v>
      </c>
      <c r="Z324" s="183" t="s">
        <v>145</v>
      </c>
      <c r="AA324" s="183" t="s">
        <v>145</v>
      </c>
      <c r="AB324" s="183" t="s">
        <v>145</v>
      </c>
      <c r="AC324" s="183" t="s">
        <v>145</v>
      </c>
      <c r="AD324" s="183" t="s">
        <v>145</v>
      </c>
      <c r="AE324" s="183" t="s">
        <v>145</v>
      </c>
      <c r="AF324" s="183" t="s">
        <v>145</v>
      </c>
      <c r="AG324" s="183" t="s">
        <v>145</v>
      </c>
      <c r="AH324" s="183" t="s">
        <v>145</v>
      </c>
      <c r="AI324" s="183" t="s">
        <v>145</v>
      </c>
      <c r="AJ324" s="183" t="s">
        <v>145</v>
      </c>
      <c r="AK324" s="183" t="s">
        <v>145</v>
      </c>
      <c r="AL324" s="183" t="s">
        <v>145</v>
      </c>
      <c r="AM324" s="183" t="s">
        <v>145</v>
      </c>
      <c r="AN324" s="183" t="s">
        <v>145</v>
      </c>
      <c r="AO324" s="183" t="s">
        <v>145</v>
      </c>
    </row>
    <row r="325">
      <c r="A325" s="180" t="s">
        <v>94</v>
      </c>
      <c r="B325" s="183" t="s">
        <v>145</v>
      </c>
      <c r="C325" s="183" t="s">
        <v>145</v>
      </c>
      <c r="D325" s="183" t="s">
        <v>2526</v>
      </c>
      <c r="E325" s="183" t="s">
        <v>2527</v>
      </c>
      <c r="F325" s="183" t="s">
        <v>2528</v>
      </c>
      <c r="G325" s="183" t="s">
        <v>2529</v>
      </c>
      <c r="H325" s="183" t="s">
        <v>2530</v>
      </c>
      <c r="I325" s="183" t="s">
        <v>2531</v>
      </c>
      <c r="J325" s="183" t="s">
        <v>2532</v>
      </c>
      <c r="K325" s="183" t="s">
        <v>2533</v>
      </c>
      <c r="L325" s="183" t="s">
        <v>2534</v>
      </c>
      <c r="M325" s="183" t="s">
        <v>145</v>
      </c>
      <c r="N325" s="183" t="s">
        <v>145</v>
      </c>
      <c r="O325" s="183" t="s">
        <v>145</v>
      </c>
      <c r="P325" s="183" t="s">
        <v>145</v>
      </c>
      <c r="Q325" s="183" t="s">
        <v>145</v>
      </c>
      <c r="R325" s="183" t="s">
        <v>145</v>
      </c>
      <c r="S325" s="183" t="s">
        <v>145</v>
      </c>
      <c r="T325" s="183" t="s">
        <v>145</v>
      </c>
      <c r="U325" s="183" t="s">
        <v>145</v>
      </c>
      <c r="V325" s="183" t="s">
        <v>145</v>
      </c>
      <c r="W325" s="183" t="s">
        <v>145</v>
      </c>
      <c r="X325" s="183" t="s">
        <v>145</v>
      </c>
      <c r="Y325" s="183" t="s">
        <v>145</v>
      </c>
      <c r="Z325" s="183" t="s">
        <v>145</v>
      </c>
      <c r="AA325" s="183" t="s">
        <v>145</v>
      </c>
      <c r="AB325" s="183" t="s">
        <v>145</v>
      </c>
      <c r="AC325" s="183" t="s">
        <v>145</v>
      </c>
      <c r="AD325" s="183" t="s">
        <v>145</v>
      </c>
      <c r="AE325" s="183" t="s">
        <v>145</v>
      </c>
      <c r="AF325" s="183" t="s">
        <v>145</v>
      </c>
      <c r="AG325" s="183" t="s">
        <v>145</v>
      </c>
      <c r="AH325" s="183" t="s">
        <v>145</v>
      </c>
      <c r="AI325" s="183" t="s">
        <v>145</v>
      </c>
      <c r="AJ325" s="183" t="s">
        <v>145</v>
      </c>
      <c r="AK325" s="183" t="s">
        <v>145</v>
      </c>
      <c r="AL325" s="183" t="s">
        <v>145</v>
      </c>
      <c r="AM325" s="183" t="s">
        <v>145</v>
      </c>
      <c r="AN325" s="183" t="s">
        <v>145</v>
      </c>
      <c r="AO325" s="183" t="s">
        <v>145</v>
      </c>
    </row>
    <row r="326">
      <c r="A326" s="180" t="s">
        <v>2535</v>
      </c>
      <c r="B326" s="183" t="s">
        <v>145</v>
      </c>
      <c r="C326" s="183" t="s">
        <v>145</v>
      </c>
      <c r="D326" s="183" t="s">
        <v>145</v>
      </c>
      <c r="E326" s="183" t="s">
        <v>145</v>
      </c>
      <c r="F326" s="183" t="s">
        <v>145</v>
      </c>
      <c r="G326" s="183" t="s">
        <v>145</v>
      </c>
      <c r="H326" s="183" t="s">
        <v>145</v>
      </c>
      <c r="I326" s="183" t="s">
        <v>145</v>
      </c>
      <c r="J326" s="183" t="s">
        <v>2536</v>
      </c>
      <c r="K326" s="183" t="s">
        <v>2537</v>
      </c>
      <c r="L326" s="183" t="s">
        <v>2538</v>
      </c>
      <c r="M326" s="183" t="s">
        <v>2536</v>
      </c>
      <c r="N326" s="183" t="s">
        <v>2539</v>
      </c>
      <c r="O326" s="183" t="s">
        <v>145</v>
      </c>
      <c r="P326" s="183" t="s">
        <v>145</v>
      </c>
      <c r="Q326" s="183" t="s">
        <v>145</v>
      </c>
      <c r="R326" s="183" t="s">
        <v>145</v>
      </c>
      <c r="S326" s="183" t="s">
        <v>145</v>
      </c>
      <c r="T326" s="183" t="s">
        <v>145</v>
      </c>
      <c r="U326" s="183" t="s">
        <v>145</v>
      </c>
      <c r="V326" s="183" t="s">
        <v>145</v>
      </c>
      <c r="W326" s="183" t="s">
        <v>145</v>
      </c>
      <c r="X326" s="183" t="s">
        <v>145</v>
      </c>
      <c r="Y326" s="183" t="s">
        <v>145</v>
      </c>
      <c r="Z326" s="183" t="s">
        <v>145</v>
      </c>
      <c r="AA326" s="183" t="s">
        <v>145</v>
      </c>
      <c r="AB326" s="183" t="s">
        <v>145</v>
      </c>
      <c r="AC326" s="183" t="s">
        <v>145</v>
      </c>
      <c r="AD326" s="183" t="s">
        <v>145</v>
      </c>
      <c r="AE326" s="183" t="s">
        <v>145</v>
      </c>
      <c r="AF326" s="183" t="s">
        <v>145</v>
      </c>
      <c r="AG326" s="183" t="s">
        <v>145</v>
      </c>
      <c r="AH326" s="183" t="s">
        <v>145</v>
      </c>
      <c r="AI326" s="183" t="s">
        <v>145</v>
      </c>
      <c r="AJ326" s="183" t="s">
        <v>145</v>
      </c>
      <c r="AK326" s="183" t="s">
        <v>145</v>
      </c>
      <c r="AL326" s="183" t="s">
        <v>145</v>
      </c>
      <c r="AM326" s="183" t="s">
        <v>145</v>
      </c>
      <c r="AN326" s="183" t="s">
        <v>145</v>
      </c>
      <c r="AO326" s="183" t="s">
        <v>145</v>
      </c>
    </row>
    <row r="327">
      <c r="A327" s="180" t="s">
        <v>118</v>
      </c>
      <c r="B327" s="183" t="s">
        <v>145</v>
      </c>
      <c r="C327" s="183" t="s">
        <v>145</v>
      </c>
      <c r="D327" s="183" t="s">
        <v>2540</v>
      </c>
      <c r="E327" s="183" t="s">
        <v>2541</v>
      </c>
      <c r="F327" s="183" t="s">
        <v>2542</v>
      </c>
      <c r="G327" s="183" t="s">
        <v>2543</v>
      </c>
      <c r="H327" s="183" t="s">
        <v>2544</v>
      </c>
      <c r="I327" s="183" t="s">
        <v>2545</v>
      </c>
      <c r="J327" s="183" t="s">
        <v>2546</v>
      </c>
      <c r="K327" s="183" t="s">
        <v>2547</v>
      </c>
      <c r="L327" s="183" t="s">
        <v>2548</v>
      </c>
      <c r="M327" s="183" t="s">
        <v>2549</v>
      </c>
      <c r="N327" s="183" t="s">
        <v>145</v>
      </c>
      <c r="O327" s="183" t="s">
        <v>145</v>
      </c>
      <c r="P327" s="183" t="s">
        <v>145</v>
      </c>
      <c r="Q327" s="183" t="s">
        <v>145</v>
      </c>
      <c r="R327" s="183" t="s">
        <v>145</v>
      </c>
      <c r="S327" s="183" t="s">
        <v>145</v>
      </c>
      <c r="T327" s="183" t="s">
        <v>145</v>
      </c>
      <c r="U327" s="183" t="s">
        <v>145</v>
      </c>
      <c r="V327" s="183" t="s">
        <v>145</v>
      </c>
      <c r="W327" s="183" t="s">
        <v>145</v>
      </c>
      <c r="X327" s="183" t="s">
        <v>145</v>
      </c>
      <c r="Y327" s="183" t="s">
        <v>145</v>
      </c>
      <c r="Z327" s="183" t="s">
        <v>145</v>
      </c>
      <c r="AA327" s="183" t="s">
        <v>145</v>
      </c>
      <c r="AB327" s="183" t="s">
        <v>145</v>
      </c>
      <c r="AC327" s="183" t="s">
        <v>145</v>
      </c>
      <c r="AD327" s="183" t="s">
        <v>145</v>
      </c>
      <c r="AE327" s="183" t="s">
        <v>145</v>
      </c>
      <c r="AF327" s="183" t="s">
        <v>145</v>
      </c>
      <c r="AG327" s="183" t="s">
        <v>145</v>
      </c>
      <c r="AH327" s="183" t="s">
        <v>145</v>
      </c>
      <c r="AI327" s="183" t="s">
        <v>145</v>
      </c>
      <c r="AJ327" s="183" t="s">
        <v>145</v>
      </c>
      <c r="AK327" s="183" t="s">
        <v>145</v>
      </c>
      <c r="AL327" s="183" t="s">
        <v>145</v>
      </c>
      <c r="AM327" s="183" t="s">
        <v>145</v>
      </c>
      <c r="AN327" s="183" t="s">
        <v>145</v>
      </c>
      <c r="AO327" s="183" t="s">
        <v>145</v>
      </c>
    </row>
    <row r="328">
      <c r="A328" s="180" t="s">
        <v>2550</v>
      </c>
      <c r="B328" s="183" t="s">
        <v>145</v>
      </c>
      <c r="C328" s="183" t="s">
        <v>145</v>
      </c>
      <c r="D328" s="183" t="s">
        <v>145</v>
      </c>
      <c r="E328" s="183" t="s">
        <v>145</v>
      </c>
      <c r="F328" s="183" t="s">
        <v>2551</v>
      </c>
      <c r="G328" s="183" t="s">
        <v>2552</v>
      </c>
      <c r="H328" s="183" t="s">
        <v>2553</v>
      </c>
      <c r="I328" s="183" t="s">
        <v>2554</v>
      </c>
      <c r="J328" s="183" t="s">
        <v>145</v>
      </c>
      <c r="K328" s="183" t="s">
        <v>145</v>
      </c>
      <c r="L328" s="183" t="s">
        <v>145</v>
      </c>
      <c r="M328" s="183" t="s">
        <v>145</v>
      </c>
      <c r="N328" s="183" t="s">
        <v>145</v>
      </c>
      <c r="O328" s="183" t="s">
        <v>145</v>
      </c>
      <c r="P328" s="183" t="s">
        <v>145</v>
      </c>
      <c r="Q328" s="183" t="s">
        <v>145</v>
      </c>
      <c r="R328" s="183" t="s">
        <v>145</v>
      </c>
      <c r="S328" s="183" t="s">
        <v>145</v>
      </c>
      <c r="T328" s="183" t="s">
        <v>145</v>
      </c>
      <c r="U328" s="183" t="s">
        <v>145</v>
      </c>
      <c r="V328" s="183" t="s">
        <v>145</v>
      </c>
      <c r="W328" s="183" t="s">
        <v>145</v>
      </c>
      <c r="X328" s="183" t="s">
        <v>145</v>
      </c>
      <c r="Y328" s="183" t="s">
        <v>145</v>
      </c>
      <c r="Z328" s="183" t="s">
        <v>145</v>
      </c>
      <c r="AA328" s="183" t="s">
        <v>145</v>
      </c>
      <c r="AB328" s="183" t="s">
        <v>145</v>
      </c>
      <c r="AC328" s="183" t="s">
        <v>145</v>
      </c>
      <c r="AD328" s="183" t="s">
        <v>145</v>
      </c>
      <c r="AE328" s="183" t="s">
        <v>145</v>
      </c>
      <c r="AF328" s="183" t="s">
        <v>145</v>
      </c>
      <c r="AG328" s="183" t="s">
        <v>145</v>
      </c>
      <c r="AH328" s="183" t="s">
        <v>145</v>
      </c>
      <c r="AI328" s="183" t="s">
        <v>145</v>
      </c>
      <c r="AJ328" s="183" t="s">
        <v>145</v>
      </c>
      <c r="AK328" s="183" t="s">
        <v>145</v>
      </c>
      <c r="AL328" s="183" t="s">
        <v>145</v>
      </c>
      <c r="AM328" s="183" t="s">
        <v>145</v>
      </c>
      <c r="AN328" s="183" t="s">
        <v>145</v>
      </c>
      <c r="AO328" s="183" t="s">
        <v>145</v>
      </c>
    </row>
    <row r="329">
      <c r="A329" s="180" t="s">
        <v>2555</v>
      </c>
      <c r="B329" s="183" t="s">
        <v>145</v>
      </c>
      <c r="C329" s="183" t="s">
        <v>145</v>
      </c>
      <c r="D329" s="183" t="s">
        <v>145</v>
      </c>
      <c r="E329" s="183" t="s">
        <v>145</v>
      </c>
      <c r="F329" s="183" t="s">
        <v>2556</v>
      </c>
      <c r="G329" s="183" t="s">
        <v>2557</v>
      </c>
      <c r="H329" s="183" t="s">
        <v>2558</v>
      </c>
      <c r="I329" s="183" t="s">
        <v>2559</v>
      </c>
      <c r="J329" s="183" t="s">
        <v>145</v>
      </c>
      <c r="K329" s="183" t="s">
        <v>145</v>
      </c>
      <c r="L329" s="183" t="s">
        <v>145</v>
      </c>
      <c r="M329" s="183" t="s">
        <v>145</v>
      </c>
      <c r="N329" s="183" t="s">
        <v>145</v>
      </c>
      <c r="O329" s="183" t="s">
        <v>145</v>
      </c>
      <c r="P329" s="183" t="s">
        <v>145</v>
      </c>
      <c r="Q329" s="183" t="s">
        <v>145</v>
      </c>
      <c r="R329" s="183" t="s">
        <v>145</v>
      </c>
      <c r="S329" s="183" t="s">
        <v>145</v>
      </c>
      <c r="T329" s="183" t="s">
        <v>145</v>
      </c>
      <c r="U329" s="183" t="s">
        <v>145</v>
      </c>
      <c r="V329" s="183" t="s">
        <v>145</v>
      </c>
      <c r="W329" s="183" t="s">
        <v>145</v>
      </c>
      <c r="X329" s="183" t="s">
        <v>145</v>
      </c>
      <c r="Y329" s="183" t="s">
        <v>145</v>
      </c>
      <c r="Z329" s="183" t="s">
        <v>145</v>
      </c>
      <c r="AA329" s="183" t="s">
        <v>145</v>
      </c>
      <c r="AB329" s="183" t="s">
        <v>145</v>
      </c>
      <c r="AC329" s="183" t="s">
        <v>145</v>
      </c>
      <c r="AD329" s="183" t="s">
        <v>145</v>
      </c>
      <c r="AE329" s="183" t="s">
        <v>145</v>
      </c>
      <c r="AF329" s="183" t="s">
        <v>145</v>
      </c>
      <c r="AG329" s="183" t="s">
        <v>145</v>
      </c>
      <c r="AH329" s="183" t="s">
        <v>145</v>
      </c>
      <c r="AI329" s="183" t="s">
        <v>145</v>
      </c>
      <c r="AJ329" s="183" t="s">
        <v>145</v>
      </c>
      <c r="AK329" s="183" t="s">
        <v>145</v>
      </c>
      <c r="AL329" s="183" t="s">
        <v>145</v>
      </c>
      <c r="AM329" s="183" t="s">
        <v>145</v>
      </c>
      <c r="AN329" s="183" t="s">
        <v>145</v>
      </c>
      <c r="AO329" s="183" t="s">
        <v>145</v>
      </c>
    </row>
    <row r="330">
      <c r="A330" s="180" t="s">
        <v>31</v>
      </c>
      <c r="B330" s="183" t="s">
        <v>2560</v>
      </c>
      <c r="C330" s="183" t="s">
        <v>2561</v>
      </c>
      <c r="D330" s="183" t="s">
        <v>2562</v>
      </c>
      <c r="E330" s="183" t="s">
        <v>2563</v>
      </c>
      <c r="F330" s="183" t="s">
        <v>2564</v>
      </c>
      <c r="G330" s="183" t="s">
        <v>145</v>
      </c>
      <c r="H330" s="183" t="s">
        <v>145</v>
      </c>
      <c r="I330" s="183" t="s">
        <v>145</v>
      </c>
      <c r="J330" s="183" t="s">
        <v>145</v>
      </c>
      <c r="K330" s="183" t="s">
        <v>145</v>
      </c>
      <c r="L330" s="183" t="s">
        <v>145</v>
      </c>
      <c r="M330" s="183" t="s">
        <v>145</v>
      </c>
      <c r="N330" s="183" t="s">
        <v>145</v>
      </c>
      <c r="O330" s="183" t="s">
        <v>145</v>
      </c>
      <c r="P330" s="183" t="s">
        <v>145</v>
      </c>
      <c r="Q330" s="183" t="s">
        <v>145</v>
      </c>
      <c r="R330" s="183" t="s">
        <v>145</v>
      </c>
      <c r="S330" s="183" t="s">
        <v>145</v>
      </c>
      <c r="T330" s="183" t="s">
        <v>145</v>
      </c>
      <c r="U330" s="183" t="s">
        <v>145</v>
      </c>
      <c r="V330" s="183" t="s">
        <v>145</v>
      </c>
      <c r="W330" s="183" t="s">
        <v>145</v>
      </c>
      <c r="X330" s="183" t="s">
        <v>145</v>
      </c>
      <c r="Y330" s="183" t="s">
        <v>145</v>
      </c>
      <c r="Z330" s="183" t="s">
        <v>145</v>
      </c>
      <c r="AA330" s="183" t="s">
        <v>145</v>
      </c>
      <c r="AB330" s="183" t="s">
        <v>145</v>
      </c>
      <c r="AC330" s="183" t="s">
        <v>145</v>
      </c>
      <c r="AD330" s="183" t="s">
        <v>145</v>
      </c>
      <c r="AE330" s="183" t="s">
        <v>145</v>
      </c>
      <c r="AF330" s="183" t="s">
        <v>145</v>
      </c>
      <c r="AG330" s="183" t="s">
        <v>145</v>
      </c>
      <c r="AH330" s="183" t="s">
        <v>145</v>
      </c>
      <c r="AI330" s="183" t="s">
        <v>145</v>
      </c>
      <c r="AJ330" s="183" t="s">
        <v>145</v>
      </c>
      <c r="AK330" s="183" t="s">
        <v>145</v>
      </c>
      <c r="AL330" s="183" t="s">
        <v>145</v>
      </c>
      <c r="AM330" s="183" t="s">
        <v>145</v>
      </c>
      <c r="AN330" s="183" t="s">
        <v>145</v>
      </c>
      <c r="AO330" s="183" t="s">
        <v>145</v>
      </c>
    </row>
    <row r="331">
      <c r="A331" s="180" t="s">
        <v>2565</v>
      </c>
      <c r="B331" s="183" t="s">
        <v>145</v>
      </c>
      <c r="C331" s="183" t="s">
        <v>145</v>
      </c>
      <c r="D331" s="183" t="s">
        <v>145</v>
      </c>
      <c r="E331" s="183" t="s">
        <v>145</v>
      </c>
      <c r="F331" s="183" t="s">
        <v>2566</v>
      </c>
      <c r="G331" s="183" t="s">
        <v>2567</v>
      </c>
      <c r="H331" s="183" t="s">
        <v>2568</v>
      </c>
      <c r="I331" s="183" t="s">
        <v>2569</v>
      </c>
      <c r="J331" s="183" t="s">
        <v>145</v>
      </c>
      <c r="K331" s="183" t="s">
        <v>145</v>
      </c>
      <c r="L331" s="183" t="s">
        <v>145</v>
      </c>
      <c r="M331" s="183" t="s">
        <v>145</v>
      </c>
      <c r="N331" s="183" t="s">
        <v>145</v>
      </c>
      <c r="O331" s="183" t="s">
        <v>145</v>
      </c>
      <c r="P331" s="183" t="s">
        <v>145</v>
      </c>
      <c r="Q331" s="183" t="s">
        <v>145</v>
      </c>
      <c r="R331" s="183" t="s">
        <v>145</v>
      </c>
      <c r="S331" s="183" t="s">
        <v>145</v>
      </c>
      <c r="T331" s="183" t="s">
        <v>145</v>
      </c>
      <c r="U331" s="183" t="s">
        <v>145</v>
      </c>
      <c r="V331" s="183" t="s">
        <v>145</v>
      </c>
      <c r="W331" s="183" t="s">
        <v>145</v>
      </c>
      <c r="X331" s="183" t="s">
        <v>145</v>
      </c>
      <c r="Y331" s="183" t="s">
        <v>145</v>
      </c>
      <c r="Z331" s="183" t="s">
        <v>145</v>
      </c>
      <c r="AA331" s="183" t="s">
        <v>145</v>
      </c>
      <c r="AB331" s="183" t="s">
        <v>145</v>
      </c>
      <c r="AC331" s="183" t="s">
        <v>145</v>
      </c>
      <c r="AD331" s="183" t="s">
        <v>145</v>
      </c>
      <c r="AE331" s="183" t="s">
        <v>145</v>
      </c>
      <c r="AF331" s="183" t="s">
        <v>145</v>
      </c>
      <c r="AG331" s="183" t="s">
        <v>145</v>
      </c>
      <c r="AH331" s="183" t="s">
        <v>145</v>
      </c>
      <c r="AI331" s="183" t="s">
        <v>145</v>
      </c>
      <c r="AJ331" s="183" t="s">
        <v>145</v>
      </c>
      <c r="AK331" s="183" t="s">
        <v>145</v>
      </c>
      <c r="AL331" s="183" t="s">
        <v>145</v>
      </c>
      <c r="AM331" s="183" t="s">
        <v>145</v>
      </c>
      <c r="AN331" s="183" t="s">
        <v>145</v>
      </c>
      <c r="AO331" s="183" t="s">
        <v>145</v>
      </c>
    </row>
    <row r="332">
      <c r="A332" s="180" t="s">
        <v>2570</v>
      </c>
      <c r="B332" s="183" t="s">
        <v>145</v>
      </c>
      <c r="C332" s="183" t="s">
        <v>145</v>
      </c>
      <c r="D332" s="183" t="s">
        <v>145</v>
      </c>
      <c r="E332" s="183" t="s">
        <v>145</v>
      </c>
      <c r="F332" s="183" t="s">
        <v>145</v>
      </c>
      <c r="G332" s="183" t="s">
        <v>2571</v>
      </c>
      <c r="H332" s="183" t="s">
        <v>2572</v>
      </c>
      <c r="I332" s="183" t="s">
        <v>2573</v>
      </c>
      <c r="J332" s="183" t="s">
        <v>2574</v>
      </c>
      <c r="K332" s="183" t="s">
        <v>2575</v>
      </c>
      <c r="L332" s="183" t="s">
        <v>2576</v>
      </c>
      <c r="M332" s="183" t="s">
        <v>145</v>
      </c>
      <c r="N332" s="183" t="s">
        <v>145</v>
      </c>
      <c r="O332" s="183" t="s">
        <v>145</v>
      </c>
      <c r="P332" s="183" t="s">
        <v>145</v>
      </c>
      <c r="Q332" s="183" t="s">
        <v>145</v>
      </c>
      <c r="R332" s="183" t="s">
        <v>145</v>
      </c>
      <c r="S332" s="183" t="s">
        <v>145</v>
      </c>
      <c r="T332" s="183" t="s">
        <v>145</v>
      </c>
      <c r="U332" s="183" t="s">
        <v>145</v>
      </c>
      <c r="V332" s="183" t="s">
        <v>145</v>
      </c>
      <c r="W332" s="183" t="s">
        <v>145</v>
      </c>
      <c r="X332" s="183" t="s">
        <v>145</v>
      </c>
      <c r="Y332" s="183" t="s">
        <v>145</v>
      </c>
      <c r="Z332" s="183" t="s">
        <v>145</v>
      </c>
      <c r="AA332" s="183" t="s">
        <v>145</v>
      </c>
      <c r="AB332" s="183" t="s">
        <v>145</v>
      </c>
      <c r="AC332" s="183" t="s">
        <v>145</v>
      </c>
      <c r="AD332" s="183" t="s">
        <v>145</v>
      </c>
      <c r="AE332" s="183" t="s">
        <v>145</v>
      </c>
      <c r="AF332" s="183" t="s">
        <v>145</v>
      </c>
      <c r="AG332" s="183" t="s">
        <v>145</v>
      </c>
      <c r="AH332" s="183" t="s">
        <v>145</v>
      </c>
      <c r="AI332" s="183" t="s">
        <v>145</v>
      </c>
      <c r="AJ332" s="183" t="s">
        <v>145</v>
      </c>
      <c r="AK332" s="183" t="s">
        <v>145</v>
      </c>
      <c r="AL332" s="183" t="s">
        <v>145</v>
      </c>
      <c r="AM332" s="183" t="s">
        <v>145</v>
      </c>
      <c r="AN332" s="183" t="s">
        <v>145</v>
      </c>
      <c r="AO332" s="183" t="s">
        <v>145</v>
      </c>
    </row>
    <row r="333">
      <c r="A333" s="180" t="s">
        <v>2577</v>
      </c>
      <c r="B333" s="183" t="s">
        <v>145</v>
      </c>
      <c r="C333" s="183" t="s">
        <v>145</v>
      </c>
      <c r="D333" s="183" t="s">
        <v>145</v>
      </c>
      <c r="E333" s="183" t="s">
        <v>145</v>
      </c>
      <c r="F333" s="183" t="s">
        <v>2578</v>
      </c>
      <c r="G333" s="183" t="s">
        <v>2579</v>
      </c>
      <c r="H333" s="183" t="s">
        <v>2580</v>
      </c>
      <c r="I333" s="183" t="s">
        <v>2581</v>
      </c>
      <c r="J333" s="183" t="s">
        <v>145</v>
      </c>
      <c r="K333" s="183" t="s">
        <v>145</v>
      </c>
      <c r="L333" s="183" t="s">
        <v>145</v>
      </c>
      <c r="M333" s="183" t="s">
        <v>145</v>
      </c>
      <c r="N333" s="183" t="s">
        <v>145</v>
      </c>
      <c r="O333" s="183" t="s">
        <v>145</v>
      </c>
      <c r="P333" s="183" t="s">
        <v>145</v>
      </c>
      <c r="Q333" s="183" t="s">
        <v>145</v>
      </c>
      <c r="R333" s="183" t="s">
        <v>145</v>
      </c>
      <c r="S333" s="183" t="s">
        <v>145</v>
      </c>
      <c r="T333" s="183" t="s">
        <v>145</v>
      </c>
      <c r="U333" s="183" t="s">
        <v>145</v>
      </c>
      <c r="V333" s="183" t="s">
        <v>145</v>
      </c>
      <c r="W333" s="183" t="s">
        <v>145</v>
      </c>
      <c r="X333" s="183" t="s">
        <v>145</v>
      </c>
      <c r="Y333" s="183" t="s">
        <v>145</v>
      </c>
      <c r="Z333" s="183" t="s">
        <v>145</v>
      </c>
      <c r="AA333" s="183" t="s">
        <v>145</v>
      </c>
      <c r="AB333" s="183" t="s">
        <v>145</v>
      </c>
      <c r="AC333" s="183" t="s">
        <v>145</v>
      </c>
      <c r="AD333" s="183" t="s">
        <v>145</v>
      </c>
      <c r="AE333" s="183" t="s">
        <v>145</v>
      </c>
      <c r="AF333" s="183" t="s">
        <v>145</v>
      </c>
      <c r="AG333" s="183" t="s">
        <v>145</v>
      </c>
      <c r="AH333" s="183" t="s">
        <v>145</v>
      </c>
      <c r="AI333" s="183" t="s">
        <v>145</v>
      </c>
      <c r="AJ333" s="183" t="s">
        <v>145</v>
      </c>
      <c r="AK333" s="183" t="s">
        <v>145</v>
      </c>
      <c r="AL333" s="183" t="s">
        <v>145</v>
      </c>
      <c r="AM333" s="183" t="s">
        <v>145</v>
      </c>
      <c r="AN333" s="183" t="s">
        <v>145</v>
      </c>
      <c r="AO333" s="183" t="s">
        <v>145</v>
      </c>
    </row>
    <row r="334">
      <c r="A334" s="180" t="s">
        <v>2582</v>
      </c>
      <c r="B334" s="183" t="s">
        <v>145</v>
      </c>
      <c r="C334" s="183" t="s">
        <v>145</v>
      </c>
      <c r="D334" s="183" t="s">
        <v>145</v>
      </c>
      <c r="E334" s="183" t="s">
        <v>145</v>
      </c>
      <c r="F334" s="183" t="s">
        <v>2583</v>
      </c>
      <c r="G334" s="183" t="s">
        <v>2584</v>
      </c>
      <c r="H334" s="183" t="s">
        <v>2585</v>
      </c>
      <c r="I334" s="183" t="s">
        <v>2586</v>
      </c>
      <c r="J334" s="183" t="s">
        <v>2587</v>
      </c>
      <c r="K334" s="183" t="s">
        <v>2588</v>
      </c>
      <c r="L334" s="183" t="s">
        <v>2589</v>
      </c>
      <c r="M334" s="183" t="s">
        <v>145</v>
      </c>
      <c r="N334" s="183" t="s">
        <v>145</v>
      </c>
      <c r="O334" s="183" t="s">
        <v>145</v>
      </c>
      <c r="P334" s="183" t="s">
        <v>145</v>
      </c>
      <c r="Q334" s="183" t="s">
        <v>145</v>
      </c>
      <c r="R334" s="183" t="s">
        <v>145</v>
      </c>
      <c r="S334" s="183" t="s">
        <v>145</v>
      </c>
      <c r="T334" s="183" t="s">
        <v>145</v>
      </c>
      <c r="U334" s="183" t="s">
        <v>145</v>
      </c>
      <c r="V334" s="183" t="s">
        <v>145</v>
      </c>
      <c r="W334" s="183" t="s">
        <v>145</v>
      </c>
      <c r="X334" s="183" t="s">
        <v>145</v>
      </c>
      <c r="Y334" s="183" t="s">
        <v>145</v>
      </c>
      <c r="Z334" s="183" t="s">
        <v>145</v>
      </c>
      <c r="AA334" s="183" t="s">
        <v>145</v>
      </c>
      <c r="AB334" s="183" t="s">
        <v>145</v>
      </c>
      <c r="AC334" s="183" t="s">
        <v>145</v>
      </c>
      <c r="AD334" s="183" t="s">
        <v>145</v>
      </c>
      <c r="AE334" s="183" t="s">
        <v>145</v>
      </c>
      <c r="AF334" s="183" t="s">
        <v>145</v>
      </c>
      <c r="AG334" s="183" t="s">
        <v>145</v>
      </c>
      <c r="AH334" s="183" t="s">
        <v>145</v>
      </c>
      <c r="AI334" s="183" t="s">
        <v>145</v>
      </c>
      <c r="AJ334" s="183" t="s">
        <v>145</v>
      </c>
      <c r="AK334" s="183" t="s">
        <v>145</v>
      </c>
      <c r="AL334" s="183" t="s">
        <v>145</v>
      </c>
      <c r="AM334" s="183" t="s">
        <v>145</v>
      </c>
      <c r="AN334" s="183" t="s">
        <v>145</v>
      </c>
      <c r="AO334" s="183" t="s">
        <v>145</v>
      </c>
    </row>
    <row r="335">
      <c r="A335" s="180" t="s">
        <v>2590</v>
      </c>
      <c r="B335" s="183" t="s">
        <v>145</v>
      </c>
      <c r="C335" s="183" t="s">
        <v>145</v>
      </c>
      <c r="D335" s="183" t="s">
        <v>145</v>
      </c>
      <c r="E335" s="183" t="s">
        <v>145</v>
      </c>
      <c r="F335" s="183" t="s">
        <v>2591</v>
      </c>
      <c r="G335" s="183" t="s">
        <v>2592</v>
      </c>
      <c r="H335" s="183" t="s">
        <v>2593</v>
      </c>
      <c r="I335" s="183" t="s">
        <v>2594</v>
      </c>
      <c r="J335" s="183" t="s">
        <v>2595</v>
      </c>
      <c r="K335" s="183" t="s">
        <v>145</v>
      </c>
      <c r="L335" s="183" t="s">
        <v>145</v>
      </c>
      <c r="M335" s="183" t="s">
        <v>145</v>
      </c>
      <c r="N335" s="183" t="s">
        <v>145</v>
      </c>
      <c r="O335" s="183" t="s">
        <v>145</v>
      </c>
      <c r="P335" s="183" t="s">
        <v>145</v>
      </c>
      <c r="Q335" s="183" t="s">
        <v>145</v>
      </c>
      <c r="R335" s="183" t="s">
        <v>145</v>
      </c>
      <c r="S335" s="183" t="s">
        <v>145</v>
      </c>
      <c r="T335" s="183" t="s">
        <v>145</v>
      </c>
      <c r="U335" s="183" t="s">
        <v>145</v>
      </c>
      <c r="V335" s="183" t="s">
        <v>145</v>
      </c>
      <c r="W335" s="183" t="s">
        <v>145</v>
      </c>
      <c r="X335" s="183" t="s">
        <v>145</v>
      </c>
      <c r="Y335" s="183" t="s">
        <v>145</v>
      </c>
      <c r="Z335" s="183" t="s">
        <v>145</v>
      </c>
      <c r="AA335" s="183" t="s">
        <v>145</v>
      </c>
      <c r="AB335" s="183" t="s">
        <v>145</v>
      </c>
      <c r="AC335" s="183" t="s">
        <v>145</v>
      </c>
      <c r="AD335" s="183" t="s">
        <v>145</v>
      </c>
      <c r="AE335" s="183" t="s">
        <v>145</v>
      </c>
      <c r="AF335" s="183" t="s">
        <v>145</v>
      </c>
      <c r="AG335" s="183" t="s">
        <v>145</v>
      </c>
      <c r="AH335" s="183" t="s">
        <v>145</v>
      </c>
      <c r="AI335" s="183" t="s">
        <v>145</v>
      </c>
      <c r="AJ335" s="183" t="s">
        <v>145</v>
      </c>
      <c r="AK335" s="183" t="s">
        <v>145</v>
      </c>
      <c r="AL335" s="183" t="s">
        <v>145</v>
      </c>
      <c r="AM335" s="183" t="s">
        <v>145</v>
      </c>
      <c r="AN335" s="183" t="s">
        <v>145</v>
      </c>
      <c r="AO335" s="183" t="s">
        <v>145</v>
      </c>
    </row>
    <row r="336">
      <c r="A336" s="180" t="s">
        <v>2596</v>
      </c>
      <c r="B336" s="183" t="s">
        <v>145</v>
      </c>
      <c r="C336" s="183" t="s">
        <v>145</v>
      </c>
      <c r="D336" s="183" t="s">
        <v>145</v>
      </c>
      <c r="E336" s="183" t="s">
        <v>145</v>
      </c>
      <c r="F336" s="183" t="s">
        <v>2597</v>
      </c>
      <c r="G336" s="183" t="s">
        <v>2598</v>
      </c>
      <c r="H336" s="183" t="s">
        <v>2599</v>
      </c>
      <c r="I336" s="183" t="s">
        <v>2600</v>
      </c>
      <c r="J336" s="183" t="s">
        <v>145</v>
      </c>
      <c r="K336" s="183" t="s">
        <v>145</v>
      </c>
      <c r="L336" s="183" t="s">
        <v>145</v>
      </c>
      <c r="M336" s="183" t="s">
        <v>145</v>
      </c>
      <c r="N336" s="183" t="s">
        <v>145</v>
      </c>
      <c r="O336" s="183" t="s">
        <v>145</v>
      </c>
      <c r="P336" s="183" t="s">
        <v>145</v>
      </c>
      <c r="Q336" s="183" t="s">
        <v>145</v>
      </c>
      <c r="R336" s="183" t="s">
        <v>145</v>
      </c>
      <c r="S336" s="183" t="s">
        <v>145</v>
      </c>
      <c r="T336" s="183" t="s">
        <v>145</v>
      </c>
      <c r="U336" s="183" t="s">
        <v>145</v>
      </c>
      <c r="V336" s="183" t="s">
        <v>145</v>
      </c>
      <c r="W336" s="183" t="s">
        <v>145</v>
      </c>
      <c r="X336" s="183" t="s">
        <v>145</v>
      </c>
      <c r="Y336" s="183" t="s">
        <v>145</v>
      </c>
      <c r="Z336" s="183" t="s">
        <v>145</v>
      </c>
      <c r="AA336" s="183" t="s">
        <v>145</v>
      </c>
      <c r="AB336" s="183" t="s">
        <v>145</v>
      </c>
      <c r="AC336" s="183" t="s">
        <v>145</v>
      </c>
      <c r="AD336" s="183" t="s">
        <v>145</v>
      </c>
      <c r="AE336" s="183" t="s">
        <v>145</v>
      </c>
      <c r="AF336" s="183" t="s">
        <v>145</v>
      </c>
      <c r="AG336" s="183" t="s">
        <v>145</v>
      </c>
      <c r="AH336" s="183" t="s">
        <v>145</v>
      </c>
      <c r="AI336" s="183" t="s">
        <v>145</v>
      </c>
      <c r="AJ336" s="183" t="s">
        <v>145</v>
      </c>
      <c r="AK336" s="183" t="s">
        <v>145</v>
      </c>
      <c r="AL336" s="183" t="s">
        <v>145</v>
      </c>
      <c r="AM336" s="183" t="s">
        <v>145</v>
      </c>
      <c r="AN336" s="183" t="s">
        <v>145</v>
      </c>
      <c r="AO336" s="183" t="s">
        <v>145</v>
      </c>
    </row>
    <row r="337">
      <c r="A337" s="180" t="s">
        <v>2601</v>
      </c>
      <c r="B337" s="183" t="s">
        <v>145</v>
      </c>
      <c r="C337" s="183" t="s">
        <v>145</v>
      </c>
      <c r="D337" s="183" t="s">
        <v>145</v>
      </c>
      <c r="E337" s="183" t="s">
        <v>145</v>
      </c>
      <c r="F337" s="183" t="s">
        <v>2602</v>
      </c>
      <c r="G337" s="183" t="s">
        <v>2603</v>
      </c>
      <c r="H337" s="183" t="s">
        <v>2604</v>
      </c>
      <c r="I337" s="183" t="s">
        <v>2605</v>
      </c>
      <c r="J337" s="183" t="s">
        <v>2606</v>
      </c>
      <c r="K337" s="183" t="s">
        <v>145</v>
      </c>
      <c r="L337" s="183" t="s">
        <v>145</v>
      </c>
      <c r="M337" s="183" t="s">
        <v>145</v>
      </c>
      <c r="N337" s="183" t="s">
        <v>145</v>
      </c>
      <c r="O337" s="183" t="s">
        <v>145</v>
      </c>
      <c r="P337" s="183" t="s">
        <v>145</v>
      </c>
      <c r="Q337" s="183" t="s">
        <v>145</v>
      </c>
      <c r="R337" s="183" t="s">
        <v>145</v>
      </c>
      <c r="S337" s="183" t="s">
        <v>145</v>
      </c>
      <c r="T337" s="183" t="s">
        <v>145</v>
      </c>
      <c r="U337" s="183" t="s">
        <v>145</v>
      </c>
      <c r="V337" s="183" t="s">
        <v>145</v>
      </c>
      <c r="W337" s="183" t="s">
        <v>145</v>
      </c>
      <c r="X337" s="183" t="s">
        <v>145</v>
      </c>
      <c r="Y337" s="183" t="s">
        <v>145</v>
      </c>
      <c r="Z337" s="183" t="s">
        <v>145</v>
      </c>
      <c r="AA337" s="183" t="s">
        <v>145</v>
      </c>
      <c r="AB337" s="183" t="s">
        <v>145</v>
      </c>
      <c r="AC337" s="183" t="s">
        <v>145</v>
      </c>
      <c r="AD337" s="183" t="s">
        <v>145</v>
      </c>
      <c r="AE337" s="183" t="s">
        <v>145</v>
      </c>
      <c r="AF337" s="183" t="s">
        <v>145</v>
      </c>
      <c r="AG337" s="183" t="s">
        <v>145</v>
      </c>
      <c r="AH337" s="183" t="s">
        <v>145</v>
      </c>
      <c r="AI337" s="183" t="s">
        <v>145</v>
      </c>
      <c r="AJ337" s="183" t="s">
        <v>145</v>
      </c>
      <c r="AK337" s="183" t="s">
        <v>145</v>
      </c>
      <c r="AL337" s="183" t="s">
        <v>145</v>
      </c>
      <c r="AM337" s="183" t="s">
        <v>145</v>
      </c>
      <c r="AN337" s="183" t="s">
        <v>145</v>
      </c>
      <c r="AO337" s="183" t="s">
        <v>145</v>
      </c>
    </row>
    <row r="338">
      <c r="A338" s="180" t="s">
        <v>2607</v>
      </c>
      <c r="B338" s="183" t="s">
        <v>145</v>
      </c>
      <c r="C338" s="183" t="s">
        <v>145</v>
      </c>
      <c r="D338" s="183" t="s">
        <v>145</v>
      </c>
      <c r="E338" s="183" t="s">
        <v>145</v>
      </c>
      <c r="F338" s="183" t="s">
        <v>2608</v>
      </c>
      <c r="G338" s="183" t="s">
        <v>2609</v>
      </c>
      <c r="H338" s="183" t="s">
        <v>2610</v>
      </c>
      <c r="I338" s="183" t="s">
        <v>2611</v>
      </c>
      <c r="J338" s="183" t="s">
        <v>2612</v>
      </c>
      <c r="K338" s="183" t="s">
        <v>145</v>
      </c>
      <c r="L338" s="183" t="s">
        <v>145</v>
      </c>
      <c r="M338" s="183" t="s">
        <v>145</v>
      </c>
      <c r="N338" s="183" t="s">
        <v>145</v>
      </c>
      <c r="O338" s="183" t="s">
        <v>145</v>
      </c>
      <c r="P338" s="183" t="s">
        <v>145</v>
      </c>
      <c r="Q338" s="183" t="s">
        <v>145</v>
      </c>
      <c r="R338" s="183" t="s">
        <v>145</v>
      </c>
      <c r="S338" s="183" t="s">
        <v>145</v>
      </c>
      <c r="T338" s="183" t="s">
        <v>145</v>
      </c>
      <c r="U338" s="183" t="s">
        <v>145</v>
      </c>
      <c r="V338" s="183" t="s">
        <v>145</v>
      </c>
      <c r="W338" s="183" t="s">
        <v>145</v>
      </c>
      <c r="X338" s="183" t="s">
        <v>145</v>
      </c>
      <c r="Y338" s="183" t="s">
        <v>145</v>
      </c>
      <c r="Z338" s="183" t="s">
        <v>145</v>
      </c>
      <c r="AA338" s="183" t="s">
        <v>145</v>
      </c>
      <c r="AB338" s="183" t="s">
        <v>145</v>
      </c>
      <c r="AC338" s="183" t="s">
        <v>145</v>
      </c>
      <c r="AD338" s="183" t="s">
        <v>145</v>
      </c>
      <c r="AE338" s="183" t="s">
        <v>145</v>
      </c>
      <c r="AF338" s="183" t="s">
        <v>145</v>
      </c>
      <c r="AG338" s="183" t="s">
        <v>145</v>
      </c>
      <c r="AH338" s="183" t="s">
        <v>145</v>
      </c>
      <c r="AI338" s="183" t="s">
        <v>145</v>
      </c>
      <c r="AJ338" s="183" t="s">
        <v>145</v>
      </c>
      <c r="AK338" s="183" t="s">
        <v>145</v>
      </c>
      <c r="AL338" s="183" t="s">
        <v>145</v>
      </c>
      <c r="AM338" s="183" t="s">
        <v>145</v>
      </c>
      <c r="AN338" s="183" t="s">
        <v>145</v>
      </c>
      <c r="AO338" s="183" t="s">
        <v>145</v>
      </c>
    </row>
    <row r="339">
      <c r="A339" s="180" t="s">
        <v>78</v>
      </c>
      <c r="B339" s="183" t="s">
        <v>145</v>
      </c>
      <c r="C339" s="183" t="s">
        <v>2613</v>
      </c>
      <c r="D339" s="183" t="s">
        <v>2614</v>
      </c>
      <c r="E339" s="183" t="s">
        <v>2615</v>
      </c>
      <c r="F339" s="183" t="s">
        <v>2616</v>
      </c>
      <c r="G339" s="183" t="s">
        <v>2617</v>
      </c>
      <c r="H339" s="183" t="s">
        <v>2618</v>
      </c>
      <c r="I339" s="183" t="s">
        <v>2619</v>
      </c>
      <c r="J339" s="183" t="s">
        <v>2620</v>
      </c>
      <c r="K339" s="183" t="s">
        <v>145</v>
      </c>
      <c r="L339" s="183" t="s">
        <v>145</v>
      </c>
      <c r="M339" s="183" t="s">
        <v>145</v>
      </c>
      <c r="N339" s="183" t="s">
        <v>145</v>
      </c>
      <c r="O339" s="183" t="s">
        <v>145</v>
      </c>
      <c r="P339" s="183" t="s">
        <v>145</v>
      </c>
      <c r="Q339" s="183" t="s">
        <v>145</v>
      </c>
      <c r="R339" s="183" t="s">
        <v>145</v>
      </c>
      <c r="S339" s="183" t="s">
        <v>145</v>
      </c>
      <c r="T339" s="183" t="s">
        <v>145</v>
      </c>
      <c r="U339" s="183" t="s">
        <v>145</v>
      </c>
      <c r="V339" s="183" t="s">
        <v>145</v>
      </c>
      <c r="W339" s="183" t="s">
        <v>145</v>
      </c>
      <c r="X339" s="183" t="s">
        <v>145</v>
      </c>
      <c r="Y339" s="183" t="s">
        <v>145</v>
      </c>
      <c r="Z339" s="183" t="s">
        <v>145</v>
      </c>
      <c r="AA339" s="183" t="s">
        <v>145</v>
      </c>
      <c r="AB339" s="183" t="s">
        <v>145</v>
      </c>
      <c r="AC339" s="183" t="s">
        <v>145</v>
      </c>
      <c r="AD339" s="183" t="s">
        <v>145</v>
      </c>
      <c r="AE339" s="183" t="s">
        <v>145</v>
      </c>
      <c r="AF339" s="183" t="s">
        <v>145</v>
      </c>
      <c r="AG339" s="183" t="s">
        <v>145</v>
      </c>
      <c r="AH339" s="183" t="s">
        <v>145</v>
      </c>
      <c r="AI339" s="183" t="s">
        <v>145</v>
      </c>
      <c r="AJ339" s="183" t="s">
        <v>145</v>
      </c>
      <c r="AK339" s="183" t="s">
        <v>145</v>
      </c>
      <c r="AL339" s="183" t="s">
        <v>145</v>
      </c>
      <c r="AM339" s="183" t="s">
        <v>145</v>
      </c>
      <c r="AN339" s="183" t="s">
        <v>145</v>
      </c>
      <c r="AO339" s="183" t="s">
        <v>145</v>
      </c>
    </row>
    <row r="340">
      <c r="A340" s="180" t="s">
        <v>104</v>
      </c>
      <c r="B340" s="183" t="s">
        <v>145</v>
      </c>
      <c r="C340" s="183" t="s">
        <v>2621</v>
      </c>
      <c r="D340" s="183" t="s">
        <v>2622</v>
      </c>
      <c r="E340" s="183" t="s">
        <v>2623</v>
      </c>
      <c r="F340" s="183" t="s">
        <v>2624</v>
      </c>
      <c r="G340" s="183" t="s">
        <v>2625</v>
      </c>
      <c r="H340" s="183" t="s">
        <v>2626</v>
      </c>
      <c r="I340" s="183" t="s">
        <v>2627</v>
      </c>
      <c r="J340" s="183" t="s">
        <v>2628</v>
      </c>
      <c r="K340" s="183" t="s">
        <v>2629</v>
      </c>
      <c r="L340" s="183" t="s">
        <v>2630</v>
      </c>
      <c r="M340" s="183" t="s">
        <v>2631</v>
      </c>
      <c r="N340" s="183" t="s">
        <v>145</v>
      </c>
      <c r="O340" s="183" t="s">
        <v>145</v>
      </c>
      <c r="P340" s="183" t="s">
        <v>145</v>
      </c>
      <c r="Q340" s="183" t="s">
        <v>145</v>
      </c>
      <c r="R340" s="183" t="s">
        <v>145</v>
      </c>
      <c r="S340" s="183" t="s">
        <v>145</v>
      </c>
      <c r="T340" s="183" t="s">
        <v>145</v>
      </c>
      <c r="U340" s="183" t="s">
        <v>145</v>
      </c>
      <c r="V340" s="183" t="s">
        <v>145</v>
      </c>
      <c r="W340" s="183" t="s">
        <v>145</v>
      </c>
      <c r="X340" s="183" t="s">
        <v>145</v>
      </c>
      <c r="Y340" s="183" t="s">
        <v>145</v>
      </c>
      <c r="Z340" s="183" t="s">
        <v>145</v>
      </c>
      <c r="AA340" s="183" t="s">
        <v>145</v>
      </c>
      <c r="AB340" s="183" t="s">
        <v>145</v>
      </c>
      <c r="AC340" s="183" t="s">
        <v>145</v>
      </c>
      <c r="AD340" s="183" t="s">
        <v>145</v>
      </c>
      <c r="AE340" s="183" t="s">
        <v>145</v>
      </c>
      <c r="AF340" s="183" t="s">
        <v>145</v>
      </c>
      <c r="AG340" s="183" t="s">
        <v>145</v>
      </c>
      <c r="AH340" s="183" t="s">
        <v>145</v>
      </c>
      <c r="AI340" s="183" t="s">
        <v>145</v>
      </c>
      <c r="AJ340" s="183" t="s">
        <v>145</v>
      </c>
      <c r="AK340" s="183" t="s">
        <v>145</v>
      </c>
      <c r="AL340" s="183" t="s">
        <v>145</v>
      </c>
      <c r="AM340" s="183" t="s">
        <v>145</v>
      </c>
      <c r="AN340" s="183" t="s">
        <v>145</v>
      </c>
      <c r="AO340" s="183" t="s">
        <v>145</v>
      </c>
    </row>
    <row r="341">
      <c r="A341" s="180" t="s">
        <v>126</v>
      </c>
      <c r="B341" s="183" t="s">
        <v>145</v>
      </c>
      <c r="C341" s="183" t="s">
        <v>145</v>
      </c>
      <c r="D341" s="183" t="s">
        <v>145</v>
      </c>
      <c r="E341" s="183" t="s">
        <v>145</v>
      </c>
      <c r="F341" s="183" t="s">
        <v>145</v>
      </c>
      <c r="G341" s="183" t="s">
        <v>2632</v>
      </c>
      <c r="H341" s="183" t="s">
        <v>2632</v>
      </c>
      <c r="I341" s="183" t="s">
        <v>2633</v>
      </c>
      <c r="J341" s="183" t="s">
        <v>2634</v>
      </c>
      <c r="K341" s="183" t="s">
        <v>2635</v>
      </c>
      <c r="L341" s="183" t="s">
        <v>2636</v>
      </c>
      <c r="M341" s="183" t="s">
        <v>2637</v>
      </c>
      <c r="N341" s="183" t="s">
        <v>2638</v>
      </c>
      <c r="O341" s="183" t="s">
        <v>2639</v>
      </c>
      <c r="P341" s="183" t="s">
        <v>2640</v>
      </c>
      <c r="Q341" s="183" t="s">
        <v>145</v>
      </c>
      <c r="R341" s="183" t="s">
        <v>145</v>
      </c>
      <c r="S341" s="183" t="s">
        <v>145</v>
      </c>
      <c r="T341" s="183" t="s">
        <v>145</v>
      </c>
      <c r="U341" s="183" t="s">
        <v>145</v>
      </c>
      <c r="V341" s="183" t="s">
        <v>145</v>
      </c>
      <c r="W341" s="183" t="s">
        <v>145</v>
      </c>
      <c r="X341" s="183" t="s">
        <v>145</v>
      </c>
      <c r="Y341" s="183" t="s">
        <v>145</v>
      </c>
      <c r="Z341" s="183" t="s">
        <v>145</v>
      </c>
      <c r="AA341" s="183" t="s">
        <v>145</v>
      </c>
      <c r="AB341" s="183" t="s">
        <v>145</v>
      </c>
      <c r="AC341" s="183" t="s">
        <v>145</v>
      </c>
      <c r="AD341" s="183" t="s">
        <v>145</v>
      </c>
      <c r="AE341" s="183" t="s">
        <v>145</v>
      </c>
      <c r="AF341" s="183" t="s">
        <v>145</v>
      </c>
      <c r="AG341" s="183" t="s">
        <v>145</v>
      </c>
      <c r="AH341" s="183" t="s">
        <v>145</v>
      </c>
      <c r="AI341" s="183" t="s">
        <v>145</v>
      </c>
      <c r="AJ341" s="183" t="s">
        <v>145</v>
      </c>
      <c r="AK341" s="183" t="s">
        <v>145</v>
      </c>
      <c r="AL341" s="183" t="s">
        <v>145</v>
      </c>
      <c r="AM341" s="183" t="s">
        <v>145</v>
      </c>
      <c r="AN341" s="183" t="s">
        <v>145</v>
      </c>
      <c r="AO341" s="183" t="s">
        <v>145</v>
      </c>
    </row>
    <row r="342">
      <c r="A342" s="180" t="s">
        <v>52</v>
      </c>
      <c r="B342" s="183" t="s">
        <v>145</v>
      </c>
      <c r="C342" s="183" t="s">
        <v>145</v>
      </c>
      <c r="D342" s="183" t="s">
        <v>145</v>
      </c>
      <c r="E342" s="183" t="s">
        <v>145</v>
      </c>
      <c r="F342" s="183" t="s">
        <v>145</v>
      </c>
      <c r="G342" s="183" t="s">
        <v>145</v>
      </c>
      <c r="H342" s="183" t="s">
        <v>145</v>
      </c>
      <c r="I342" s="183" t="s">
        <v>2641</v>
      </c>
      <c r="J342" s="183" t="s">
        <v>2642</v>
      </c>
      <c r="K342" s="183" t="s">
        <v>2643</v>
      </c>
      <c r="L342" s="183" t="s">
        <v>2644</v>
      </c>
      <c r="M342" s="183" t="s">
        <v>2645</v>
      </c>
      <c r="N342" s="183" t="s">
        <v>2646</v>
      </c>
      <c r="O342" s="183" t="s">
        <v>2647</v>
      </c>
      <c r="P342" s="183" t="s">
        <v>2648</v>
      </c>
      <c r="Q342" s="183" t="s">
        <v>145</v>
      </c>
      <c r="R342" s="183" t="s">
        <v>145</v>
      </c>
      <c r="S342" s="183" t="s">
        <v>145</v>
      </c>
      <c r="T342" s="183" t="s">
        <v>145</v>
      </c>
      <c r="U342" s="183" t="s">
        <v>145</v>
      </c>
      <c r="V342" s="183" t="s">
        <v>145</v>
      </c>
      <c r="W342" s="183" t="s">
        <v>145</v>
      </c>
      <c r="X342" s="183" t="s">
        <v>145</v>
      </c>
      <c r="Y342" s="183" t="s">
        <v>145</v>
      </c>
      <c r="Z342" s="183" t="s">
        <v>145</v>
      </c>
      <c r="AA342" s="183" t="s">
        <v>145</v>
      </c>
      <c r="AB342" s="183" t="s">
        <v>145</v>
      </c>
      <c r="AC342" s="183" t="s">
        <v>145</v>
      </c>
      <c r="AD342" s="183" t="s">
        <v>145</v>
      </c>
      <c r="AE342" s="183" t="s">
        <v>145</v>
      </c>
      <c r="AF342" s="183" t="s">
        <v>145</v>
      </c>
      <c r="AG342" s="183" t="s">
        <v>145</v>
      </c>
      <c r="AH342" s="183" t="s">
        <v>145</v>
      </c>
      <c r="AI342" s="183" t="s">
        <v>145</v>
      </c>
      <c r="AJ342" s="183" t="s">
        <v>145</v>
      </c>
      <c r="AK342" s="183" t="s">
        <v>145</v>
      </c>
      <c r="AL342" s="183" t="s">
        <v>145</v>
      </c>
      <c r="AM342" s="183" t="s">
        <v>145</v>
      </c>
      <c r="AN342" s="183" t="s">
        <v>145</v>
      </c>
      <c r="AO342" s="183" t="s">
        <v>145</v>
      </c>
    </row>
    <row r="343">
      <c r="A343" s="180" t="s">
        <v>2649</v>
      </c>
      <c r="B343" s="183" t="s">
        <v>145</v>
      </c>
      <c r="C343" s="183" t="s">
        <v>145</v>
      </c>
      <c r="D343" s="183" t="s">
        <v>145</v>
      </c>
      <c r="E343" s="183" t="s">
        <v>145</v>
      </c>
      <c r="F343" s="183" t="s">
        <v>145</v>
      </c>
      <c r="G343" s="183" t="s">
        <v>145</v>
      </c>
      <c r="H343" s="183" t="s">
        <v>145</v>
      </c>
      <c r="I343" s="183" t="s">
        <v>145</v>
      </c>
      <c r="J343" s="183" t="s">
        <v>145</v>
      </c>
      <c r="K343" s="183" t="s">
        <v>2650</v>
      </c>
      <c r="L343" s="183" t="s">
        <v>2651</v>
      </c>
      <c r="M343" s="183" t="s">
        <v>2652</v>
      </c>
      <c r="N343" s="183" t="s">
        <v>145</v>
      </c>
      <c r="O343" s="183" t="s">
        <v>145</v>
      </c>
      <c r="P343" s="183" t="s">
        <v>145</v>
      </c>
      <c r="Q343" s="183" t="s">
        <v>145</v>
      </c>
      <c r="R343" s="183" t="s">
        <v>145</v>
      </c>
      <c r="S343" s="183" t="s">
        <v>145</v>
      </c>
      <c r="T343" s="183" t="s">
        <v>145</v>
      </c>
      <c r="U343" s="183" t="s">
        <v>145</v>
      </c>
      <c r="V343" s="183" t="s">
        <v>145</v>
      </c>
      <c r="W343" s="183" t="s">
        <v>145</v>
      </c>
      <c r="X343" s="183" t="s">
        <v>145</v>
      </c>
      <c r="Y343" s="183" t="s">
        <v>145</v>
      </c>
      <c r="Z343" s="183" t="s">
        <v>145</v>
      </c>
      <c r="AA343" s="183" t="s">
        <v>145</v>
      </c>
      <c r="AB343" s="183" t="s">
        <v>145</v>
      </c>
      <c r="AC343" s="183" t="s">
        <v>145</v>
      </c>
      <c r="AD343" s="183" t="s">
        <v>145</v>
      </c>
      <c r="AE343" s="183" t="s">
        <v>145</v>
      </c>
      <c r="AF343" s="183" t="s">
        <v>145</v>
      </c>
      <c r="AG343" s="183" t="s">
        <v>145</v>
      </c>
      <c r="AH343" s="183" t="s">
        <v>145</v>
      </c>
      <c r="AI343" s="183" t="s">
        <v>145</v>
      </c>
      <c r="AJ343" s="183" t="s">
        <v>145</v>
      </c>
      <c r="AK343" s="183" t="s">
        <v>145</v>
      </c>
      <c r="AL343" s="183" t="s">
        <v>145</v>
      </c>
      <c r="AM343" s="183" t="s">
        <v>145</v>
      </c>
      <c r="AN343" s="183" t="s">
        <v>145</v>
      </c>
      <c r="AO343" s="183" t="s">
        <v>145</v>
      </c>
    </row>
    <row r="344">
      <c r="A344" s="180" t="s">
        <v>67</v>
      </c>
      <c r="B344" s="183" t="s">
        <v>145</v>
      </c>
      <c r="C344" s="183" t="s">
        <v>2653</v>
      </c>
      <c r="D344" s="183" t="s">
        <v>2654</v>
      </c>
      <c r="E344" s="183" t="s">
        <v>2655</v>
      </c>
      <c r="F344" s="183" t="s">
        <v>2656</v>
      </c>
      <c r="G344" s="183" t="s">
        <v>2657</v>
      </c>
      <c r="H344" s="183" t="s">
        <v>2658</v>
      </c>
      <c r="I344" s="183" t="s">
        <v>2659</v>
      </c>
      <c r="J344" s="183" t="s">
        <v>2660</v>
      </c>
      <c r="K344" s="183" t="s">
        <v>2661</v>
      </c>
      <c r="L344" s="183" t="s">
        <v>2662</v>
      </c>
      <c r="M344" s="183" t="s">
        <v>145</v>
      </c>
      <c r="N344" s="183" t="s">
        <v>145</v>
      </c>
      <c r="O344" s="183" t="s">
        <v>145</v>
      </c>
      <c r="P344" s="183" t="s">
        <v>145</v>
      </c>
      <c r="Q344" s="183" t="s">
        <v>145</v>
      </c>
      <c r="R344" s="183" t="s">
        <v>145</v>
      </c>
      <c r="S344" s="183" t="s">
        <v>145</v>
      </c>
      <c r="T344" s="183" t="s">
        <v>145</v>
      </c>
      <c r="U344" s="183" t="s">
        <v>145</v>
      </c>
      <c r="V344" s="183" t="s">
        <v>145</v>
      </c>
      <c r="W344" s="183" t="s">
        <v>145</v>
      </c>
      <c r="X344" s="183" t="s">
        <v>145</v>
      </c>
      <c r="Y344" s="183" t="s">
        <v>145</v>
      </c>
      <c r="Z344" s="183" t="s">
        <v>145</v>
      </c>
      <c r="AA344" s="183" t="s">
        <v>145</v>
      </c>
      <c r="AB344" s="183" t="s">
        <v>145</v>
      </c>
      <c r="AC344" s="183" t="s">
        <v>145</v>
      </c>
      <c r="AD344" s="183" t="s">
        <v>145</v>
      </c>
      <c r="AE344" s="183" t="s">
        <v>145</v>
      </c>
      <c r="AF344" s="183" t="s">
        <v>145</v>
      </c>
      <c r="AG344" s="183" t="s">
        <v>145</v>
      </c>
      <c r="AH344" s="183" t="s">
        <v>145</v>
      </c>
      <c r="AI344" s="183" t="s">
        <v>145</v>
      </c>
      <c r="AJ344" s="183" t="s">
        <v>145</v>
      </c>
      <c r="AK344" s="183" t="s">
        <v>145</v>
      </c>
      <c r="AL344" s="183" t="s">
        <v>145</v>
      </c>
      <c r="AM344" s="183" t="s">
        <v>145</v>
      </c>
      <c r="AN344" s="183" t="s">
        <v>145</v>
      </c>
      <c r="AO344" s="183" t="s">
        <v>145</v>
      </c>
    </row>
    <row r="345">
      <c r="A345" s="180" t="s">
        <v>87</v>
      </c>
      <c r="B345" s="183" t="s">
        <v>145</v>
      </c>
      <c r="C345" s="183" t="s">
        <v>145</v>
      </c>
      <c r="D345" s="183" t="s">
        <v>145</v>
      </c>
      <c r="E345" s="183" t="s">
        <v>2663</v>
      </c>
      <c r="F345" s="183" t="s">
        <v>2664</v>
      </c>
      <c r="G345" s="183" t="s">
        <v>2665</v>
      </c>
      <c r="H345" s="183" t="s">
        <v>2666</v>
      </c>
      <c r="I345" s="183" t="s">
        <v>2667</v>
      </c>
      <c r="J345" s="183" t="s">
        <v>2668</v>
      </c>
      <c r="K345" s="183" t="s">
        <v>2669</v>
      </c>
      <c r="L345" s="183" t="s">
        <v>2670</v>
      </c>
      <c r="M345" s="183" t="s">
        <v>2671</v>
      </c>
      <c r="N345" s="183" t="s">
        <v>2672</v>
      </c>
      <c r="O345" s="183" t="s">
        <v>145</v>
      </c>
      <c r="P345" s="183" t="s">
        <v>145</v>
      </c>
      <c r="Q345" s="183" t="s">
        <v>145</v>
      </c>
      <c r="R345" s="183" t="s">
        <v>145</v>
      </c>
      <c r="S345" s="183" t="s">
        <v>145</v>
      </c>
      <c r="T345" s="183" t="s">
        <v>145</v>
      </c>
      <c r="U345" s="183" t="s">
        <v>145</v>
      </c>
      <c r="V345" s="183" t="s">
        <v>145</v>
      </c>
      <c r="W345" s="183" t="s">
        <v>145</v>
      </c>
      <c r="X345" s="183" t="s">
        <v>145</v>
      </c>
      <c r="Y345" s="183" t="s">
        <v>145</v>
      </c>
      <c r="Z345" s="183" t="s">
        <v>145</v>
      </c>
      <c r="AA345" s="183" t="s">
        <v>145</v>
      </c>
      <c r="AB345" s="183" t="s">
        <v>145</v>
      </c>
      <c r="AC345" s="183" t="s">
        <v>145</v>
      </c>
      <c r="AD345" s="183" t="s">
        <v>145</v>
      </c>
      <c r="AE345" s="183" t="s">
        <v>145</v>
      </c>
      <c r="AF345" s="183" t="s">
        <v>145</v>
      </c>
      <c r="AG345" s="183" t="s">
        <v>145</v>
      </c>
      <c r="AH345" s="183" t="s">
        <v>145</v>
      </c>
      <c r="AI345" s="183" t="s">
        <v>145</v>
      </c>
      <c r="AJ345" s="183" t="s">
        <v>145</v>
      </c>
      <c r="AK345" s="183" t="s">
        <v>145</v>
      </c>
      <c r="AL345" s="183" t="s">
        <v>145</v>
      </c>
      <c r="AM345" s="183" t="s">
        <v>145</v>
      </c>
      <c r="AN345" s="183" t="s">
        <v>145</v>
      </c>
      <c r="AO345" s="183" t="s">
        <v>145</v>
      </c>
    </row>
    <row r="346">
      <c r="A346" s="180" t="s">
        <v>93</v>
      </c>
      <c r="B346" s="183" t="s">
        <v>145</v>
      </c>
      <c r="C346" s="183" t="s">
        <v>145</v>
      </c>
      <c r="D346" s="183" t="s">
        <v>2673</v>
      </c>
      <c r="E346" s="183" t="s">
        <v>2674</v>
      </c>
      <c r="F346" s="183" t="s">
        <v>2675</v>
      </c>
      <c r="G346" s="183" t="s">
        <v>2676</v>
      </c>
      <c r="H346" s="183" t="s">
        <v>2677</v>
      </c>
      <c r="I346" s="183" t="s">
        <v>2678</v>
      </c>
      <c r="J346" s="183" t="s">
        <v>2679</v>
      </c>
      <c r="K346" s="183" t="s">
        <v>2680</v>
      </c>
      <c r="L346" s="183" t="s">
        <v>2681</v>
      </c>
      <c r="M346" s="183" t="s">
        <v>145</v>
      </c>
      <c r="N346" s="183" t="s">
        <v>145</v>
      </c>
      <c r="O346" s="183" t="s">
        <v>145</v>
      </c>
      <c r="P346" s="183" t="s">
        <v>145</v>
      </c>
      <c r="Q346" s="183" t="s">
        <v>145</v>
      </c>
      <c r="R346" s="183" t="s">
        <v>145</v>
      </c>
      <c r="S346" s="183" t="s">
        <v>145</v>
      </c>
      <c r="T346" s="183" t="s">
        <v>145</v>
      </c>
      <c r="U346" s="183" t="s">
        <v>145</v>
      </c>
      <c r="V346" s="183" t="s">
        <v>145</v>
      </c>
      <c r="W346" s="183" t="s">
        <v>145</v>
      </c>
      <c r="X346" s="183" t="s">
        <v>145</v>
      </c>
      <c r="Y346" s="183" t="s">
        <v>145</v>
      </c>
      <c r="Z346" s="183" t="s">
        <v>145</v>
      </c>
      <c r="AA346" s="183" t="s">
        <v>145</v>
      </c>
      <c r="AB346" s="183" t="s">
        <v>145</v>
      </c>
      <c r="AC346" s="183" t="s">
        <v>145</v>
      </c>
      <c r="AD346" s="183" t="s">
        <v>145</v>
      </c>
      <c r="AE346" s="183" t="s">
        <v>145</v>
      </c>
      <c r="AF346" s="183" t="s">
        <v>145</v>
      </c>
      <c r="AG346" s="183" t="s">
        <v>145</v>
      </c>
      <c r="AH346" s="183" t="s">
        <v>145</v>
      </c>
      <c r="AI346" s="183" t="s">
        <v>145</v>
      </c>
      <c r="AJ346" s="183" t="s">
        <v>145</v>
      </c>
      <c r="AK346" s="183" t="s">
        <v>145</v>
      </c>
      <c r="AL346" s="183" t="s">
        <v>145</v>
      </c>
      <c r="AM346" s="183" t="s">
        <v>145</v>
      </c>
      <c r="AN346" s="183" t="s">
        <v>145</v>
      </c>
      <c r="AO346" s="183" t="s">
        <v>145</v>
      </c>
    </row>
    <row r="347">
      <c r="A347" s="180" t="s">
        <v>2682</v>
      </c>
      <c r="B347" s="183" t="s">
        <v>145</v>
      </c>
      <c r="C347" s="183" t="s">
        <v>145</v>
      </c>
      <c r="D347" s="183" t="s">
        <v>145</v>
      </c>
      <c r="E347" s="183" t="s">
        <v>145</v>
      </c>
      <c r="F347" s="183" t="s">
        <v>2683</v>
      </c>
      <c r="G347" s="183" t="s">
        <v>2684</v>
      </c>
      <c r="H347" s="183" t="s">
        <v>2685</v>
      </c>
      <c r="I347" s="183" t="s">
        <v>2686</v>
      </c>
      <c r="J347" s="183" t="s">
        <v>2687</v>
      </c>
      <c r="K347" s="183" t="s">
        <v>145</v>
      </c>
      <c r="L347" s="183" t="s">
        <v>145</v>
      </c>
      <c r="M347" s="183" t="s">
        <v>145</v>
      </c>
      <c r="N347" s="183" t="s">
        <v>145</v>
      </c>
      <c r="O347" s="183" t="s">
        <v>145</v>
      </c>
      <c r="P347" s="183" t="s">
        <v>145</v>
      </c>
      <c r="Q347" s="183" t="s">
        <v>145</v>
      </c>
      <c r="R347" s="183" t="s">
        <v>145</v>
      </c>
      <c r="S347" s="183" t="s">
        <v>145</v>
      </c>
      <c r="T347" s="183" t="s">
        <v>145</v>
      </c>
      <c r="U347" s="183" t="s">
        <v>145</v>
      </c>
      <c r="V347" s="183" t="s">
        <v>145</v>
      </c>
      <c r="W347" s="183" t="s">
        <v>145</v>
      </c>
      <c r="X347" s="183" t="s">
        <v>145</v>
      </c>
      <c r="Y347" s="183" t="s">
        <v>145</v>
      </c>
      <c r="Z347" s="183" t="s">
        <v>145</v>
      </c>
      <c r="AA347" s="183" t="s">
        <v>145</v>
      </c>
      <c r="AB347" s="183" t="s">
        <v>145</v>
      </c>
      <c r="AC347" s="183" t="s">
        <v>145</v>
      </c>
      <c r="AD347" s="183" t="s">
        <v>145</v>
      </c>
      <c r="AE347" s="183" t="s">
        <v>145</v>
      </c>
      <c r="AF347" s="183" t="s">
        <v>145</v>
      </c>
      <c r="AG347" s="183" t="s">
        <v>145</v>
      </c>
      <c r="AH347" s="183" t="s">
        <v>145</v>
      </c>
      <c r="AI347" s="183" t="s">
        <v>145</v>
      </c>
      <c r="AJ347" s="183" t="s">
        <v>145</v>
      </c>
      <c r="AK347" s="183" t="s">
        <v>145</v>
      </c>
      <c r="AL347" s="183" t="s">
        <v>145</v>
      </c>
      <c r="AM347" s="183" t="s">
        <v>145</v>
      </c>
      <c r="AN347" s="183" t="s">
        <v>145</v>
      </c>
      <c r="AO347" s="183" t="s">
        <v>145</v>
      </c>
    </row>
    <row r="348">
      <c r="A348" s="180" t="s">
        <v>62</v>
      </c>
      <c r="B348" s="183" t="s">
        <v>145</v>
      </c>
      <c r="C348" s="183" t="s">
        <v>2688</v>
      </c>
      <c r="D348" s="183" t="s">
        <v>2689</v>
      </c>
      <c r="E348" s="183" t="s">
        <v>2690</v>
      </c>
      <c r="F348" s="183" t="s">
        <v>2691</v>
      </c>
      <c r="G348" s="183" t="s">
        <v>2692</v>
      </c>
      <c r="H348" s="183" t="s">
        <v>2693</v>
      </c>
      <c r="I348" s="183" t="s">
        <v>2694</v>
      </c>
      <c r="J348" s="183" t="s">
        <v>2695</v>
      </c>
      <c r="K348" s="183" t="s">
        <v>2696</v>
      </c>
      <c r="L348" s="183" t="s">
        <v>2697</v>
      </c>
      <c r="M348" s="183" t="s">
        <v>145</v>
      </c>
      <c r="N348" s="183" t="s">
        <v>145</v>
      </c>
      <c r="O348" s="183" t="s">
        <v>145</v>
      </c>
      <c r="P348" s="183" t="s">
        <v>145</v>
      </c>
      <c r="Q348" s="183" t="s">
        <v>145</v>
      </c>
      <c r="R348" s="183" t="s">
        <v>145</v>
      </c>
      <c r="S348" s="183" t="s">
        <v>145</v>
      </c>
      <c r="T348" s="183" t="s">
        <v>145</v>
      </c>
      <c r="U348" s="183" t="s">
        <v>145</v>
      </c>
      <c r="V348" s="183" t="s">
        <v>145</v>
      </c>
      <c r="W348" s="183" t="s">
        <v>145</v>
      </c>
      <c r="X348" s="183" t="s">
        <v>145</v>
      </c>
      <c r="Y348" s="183" t="s">
        <v>145</v>
      </c>
      <c r="Z348" s="183" t="s">
        <v>145</v>
      </c>
      <c r="AA348" s="183" t="s">
        <v>145</v>
      </c>
      <c r="AB348" s="183" t="s">
        <v>145</v>
      </c>
      <c r="AC348" s="183" t="s">
        <v>145</v>
      </c>
      <c r="AD348" s="183" t="s">
        <v>145</v>
      </c>
      <c r="AE348" s="183" t="s">
        <v>145</v>
      </c>
      <c r="AF348" s="183" t="s">
        <v>145</v>
      </c>
      <c r="AG348" s="183" t="s">
        <v>145</v>
      </c>
      <c r="AH348" s="183" t="s">
        <v>145</v>
      </c>
      <c r="AI348" s="183" t="s">
        <v>145</v>
      </c>
      <c r="AJ348" s="183" t="s">
        <v>145</v>
      </c>
      <c r="AK348" s="183" t="s">
        <v>145</v>
      </c>
      <c r="AL348" s="183" t="s">
        <v>145</v>
      </c>
      <c r="AM348" s="183" t="s">
        <v>145</v>
      </c>
      <c r="AN348" s="183" t="s">
        <v>145</v>
      </c>
      <c r="AO348" s="183" t="s">
        <v>145</v>
      </c>
    </row>
    <row r="349">
      <c r="A349" s="180" t="s">
        <v>2698</v>
      </c>
      <c r="B349" s="183" t="s">
        <v>145</v>
      </c>
      <c r="C349" s="183" t="s">
        <v>145</v>
      </c>
      <c r="D349" s="183" t="s">
        <v>145</v>
      </c>
      <c r="E349" s="183" t="s">
        <v>145</v>
      </c>
      <c r="F349" s="183" t="s">
        <v>145</v>
      </c>
      <c r="G349" s="183" t="s">
        <v>145</v>
      </c>
      <c r="H349" s="183" t="s">
        <v>145</v>
      </c>
      <c r="I349" s="183" t="s">
        <v>2699</v>
      </c>
      <c r="J349" s="183" t="s">
        <v>145</v>
      </c>
      <c r="K349" s="183" t="s">
        <v>2700</v>
      </c>
      <c r="L349" s="183" t="s">
        <v>145</v>
      </c>
      <c r="M349" s="183" t="s">
        <v>145</v>
      </c>
      <c r="N349" s="183" t="s">
        <v>145</v>
      </c>
      <c r="O349" s="183" t="s">
        <v>145</v>
      </c>
      <c r="P349" s="183" t="s">
        <v>145</v>
      </c>
      <c r="Q349" s="183" t="s">
        <v>145</v>
      </c>
      <c r="R349" s="183" t="s">
        <v>145</v>
      </c>
      <c r="S349" s="183" t="s">
        <v>145</v>
      </c>
      <c r="T349" s="183" t="s">
        <v>145</v>
      </c>
      <c r="U349" s="183" t="s">
        <v>145</v>
      </c>
      <c r="V349" s="183" t="s">
        <v>145</v>
      </c>
      <c r="W349" s="183" t="s">
        <v>145</v>
      </c>
      <c r="X349" s="183" t="s">
        <v>145</v>
      </c>
      <c r="Y349" s="183" t="s">
        <v>145</v>
      </c>
      <c r="Z349" s="183" t="s">
        <v>145</v>
      </c>
      <c r="AA349" s="183" t="s">
        <v>145</v>
      </c>
      <c r="AB349" s="183" t="s">
        <v>145</v>
      </c>
      <c r="AC349" s="183" t="s">
        <v>145</v>
      </c>
      <c r="AD349" s="183" t="s">
        <v>145</v>
      </c>
      <c r="AE349" s="183" t="s">
        <v>145</v>
      </c>
      <c r="AF349" s="183" t="s">
        <v>145</v>
      </c>
      <c r="AG349" s="183" t="s">
        <v>145</v>
      </c>
      <c r="AH349" s="183" t="s">
        <v>145</v>
      </c>
      <c r="AI349" s="183" t="s">
        <v>145</v>
      </c>
      <c r="AJ349" s="183" t="s">
        <v>145</v>
      </c>
      <c r="AK349" s="183" t="s">
        <v>145</v>
      </c>
      <c r="AL349" s="183" t="s">
        <v>145</v>
      </c>
      <c r="AM349" s="183" t="s">
        <v>145</v>
      </c>
      <c r="AN349" s="183" t="s">
        <v>145</v>
      </c>
      <c r="AO349" s="183" t="s">
        <v>145</v>
      </c>
    </row>
    <row r="350">
      <c r="A350" s="180" t="s">
        <v>21</v>
      </c>
      <c r="B350" s="183" t="s">
        <v>2701</v>
      </c>
      <c r="C350" s="183" t="s">
        <v>2702</v>
      </c>
      <c r="D350" s="183" t="s">
        <v>2703</v>
      </c>
      <c r="E350" s="183" t="s">
        <v>2704</v>
      </c>
      <c r="F350" s="183" t="s">
        <v>2705</v>
      </c>
      <c r="G350" s="183" t="s">
        <v>2706</v>
      </c>
      <c r="H350" s="183" t="s">
        <v>2707</v>
      </c>
      <c r="I350" s="183" t="s">
        <v>2708</v>
      </c>
      <c r="J350" s="183" t="s">
        <v>2709</v>
      </c>
      <c r="K350" s="183" t="s">
        <v>145</v>
      </c>
      <c r="L350" s="183" t="s">
        <v>145</v>
      </c>
      <c r="M350" s="183" t="s">
        <v>145</v>
      </c>
      <c r="N350" s="183" t="s">
        <v>145</v>
      </c>
      <c r="O350" s="183" t="s">
        <v>145</v>
      </c>
      <c r="P350" s="183" t="s">
        <v>145</v>
      </c>
      <c r="Q350" s="183" t="s">
        <v>145</v>
      </c>
      <c r="R350" s="183" t="s">
        <v>145</v>
      </c>
      <c r="S350" s="183" t="s">
        <v>145</v>
      </c>
      <c r="T350" s="183" t="s">
        <v>145</v>
      </c>
      <c r="U350" s="183" t="s">
        <v>145</v>
      </c>
      <c r="V350" s="183" t="s">
        <v>145</v>
      </c>
      <c r="W350" s="183" t="s">
        <v>145</v>
      </c>
      <c r="X350" s="183" t="s">
        <v>145</v>
      </c>
      <c r="Y350" s="183" t="s">
        <v>145</v>
      </c>
      <c r="Z350" s="183" t="s">
        <v>145</v>
      </c>
      <c r="AA350" s="183" t="s">
        <v>145</v>
      </c>
      <c r="AB350" s="183" t="s">
        <v>145</v>
      </c>
      <c r="AC350" s="183" t="s">
        <v>145</v>
      </c>
      <c r="AD350" s="183" t="s">
        <v>145</v>
      </c>
      <c r="AE350" s="183" t="s">
        <v>145</v>
      </c>
      <c r="AF350" s="183" t="s">
        <v>145</v>
      </c>
      <c r="AG350" s="183" t="s">
        <v>145</v>
      </c>
      <c r="AH350" s="183" t="s">
        <v>145</v>
      </c>
      <c r="AI350" s="183" t="s">
        <v>145</v>
      </c>
      <c r="AJ350" s="183" t="s">
        <v>145</v>
      </c>
      <c r="AK350" s="183" t="s">
        <v>145</v>
      </c>
      <c r="AL350" s="183" t="s">
        <v>145</v>
      </c>
      <c r="AM350" s="183" t="s">
        <v>145</v>
      </c>
      <c r="AN350" s="183" t="s">
        <v>145</v>
      </c>
      <c r="AO350" s="183" t="s">
        <v>145</v>
      </c>
    </row>
    <row r="351">
      <c r="A351" s="180" t="s">
        <v>2710</v>
      </c>
      <c r="B351" s="183" t="s">
        <v>145</v>
      </c>
      <c r="C351" s="183" t="s">
        <v>145</v>
      </c>
      <c r="D351" s="183" t="s">
        <v>145</v>
      </c>
      <c r="E351" s="183" t="s">
        <v>145</v>
      </c>
      <c r="F351" s="183" t="s">
        <v>145</v>
      </c>
      <c r="G351" s="183" t="s">
        <v>145</v>
      </c>
      <c r="H351" s="183" t="s">
        <v>2711</v>
      </c>
      <c r="I351" s="183" t="s">
        <v>2712</v>
      </c>
      <c r="J351" s="183" t="s">
        <v>2713</v>
      </c>
      <c r="K351" s="183" t="s">
        <v>2714</v>
      </c>
      <c r="L351" s="183" t="s">
        <v>2715</v>
      </c>
      <c r="M351" s="183" t="s">
        <v>2716</v>
      </c>
      <c r="N351" s="183" t="s">
        <v>145</v>
      </c>
      <c r="O351" s="183" t="s">
        <v>145</v>
      </c>
      <c r="P351" s="183" t="s">
        <v>145</v>
      </c>
      <c r="Q351" s="183" t="s">
        <v>145</v>
      </c>
      <c r="R351" s="183" t="s">
        <v>145</v>
      </c>
      <c r="S351" s="183" t="s">
        <v>145</v>
      </c>
      <c r="T351" s="183" t="s">
        <v>145</v>
      </c>
      <c r="U351" s="183" t="s">
        <v>145</v>
      </c>
      <c r="V351" s="183" t="s">
        <v>145</v>
      </c>
      <c r="W351" s="183" t="s">
        <v>145</v>
      </c>
      <c r="X351" s="183" t="s">
        <v>145</v>
      </c>
      <c r="Y351" s="183" t="s">
        <v>145</v>
      </c>
      <c r="Z351" s="183" t="s">
        <v>145</v>
      </c>
      <c r="AA351" s="183" t="s">
        <v>145</v>
      </c>
      <c r="AB351" s="183" t="s">
        <v>145</v>
      </c>
      <c r="AC351" s="183" t="s">
        <v>145</v>
      </c>
      <c r="AD351" s="183" t="s">
        <v>145</v>
      </c>
      <c r="AE351" s="183" t="s">
        <v>145</v>
      </c>
      <c r="AF351" s="183" t="s">
        <v>145</v>
      </c>
      <c r="AG351" s="183" t="s">
        <v>145</v>
      </c>
      <c r="AH351" s="183" t="s">
        <v>145</v>
      </c>
      <c r="AI351" s="183" t="s">
        <v>145</v>
      </c>
      <c r="AJ351" s="183" t="s">
        <v>145</v>
      </c>
      <c r="AK351" s="183" t="s">
        <v>145</v>
      </c>
      <c r="AL351" s="183" t="s">
        <v>145</v>
      </c>
      <c r="AM351" s="183" t="s">
        <v>145</v>
      </c>
      <c r="AN351" s="183" t="s">
        <v>145</v>
      </c>
      <c r="AO351" s="183" t="s">
        <v>145</v>
      </c>
    </row>
    <row r="352">
      <c r="A352" s="180" t="s">
        <v>2717</v>
      </c>
      <c r="B352" s="183" t="s">
        <v>145</v>
      </c>
      <c r="C352" s="183" t="s">
        <v>145</v>
      </c>
      <c r="D352" s="183" t="s">
        <v>145</v>
      </c>
      <c r="E352" s="183" t="s">
        <v>145</v>
      </c>
      <c r="F352" s="183" t="s">
        <v>2718</v>
      </c>
      <c r="G352" s="183" t="s">
        <v>2719</v>
      </c>
      <c r="H352" s="183" t="s">
        <v>2720</v>
      </c>
      <c r="I352" s="183" t="s">
        <v>2721</v>
      </c>
      <c r="J352" s="183" t="s">
        <v>2722</v>
      </c>
      <c r="K352" s="183" t="s">
        <v>2723</v>
      </c>
      <c r="L352" s="183" t="s">
        <v>2724</v>
      </c>
      <c r="M352" s="183" t="s">
        <v>145</v>
      </c>
      <c r="N352" s="183" t="s">
        <v>145</v>
      </c>
      <c r="O352" s="183" t="s">
        <v>145</v>
      </c>
      <c r="P352" s="183" t="s">
        <v>145</v>
      </c>
      <c r="Q352" s="183" t="s">
        <v>145</v>
      </c>
      <c r="R352" s="183" t="s">
        <v>145</v>
      </c>
      <c r="S352" s="183" t="s">
        <v>145</v>
      </c>
      <c r="T352" s="183" t="s">
        <v>145</v>
      </c>
      <c r="U352" s="183" t="s">
        <v>145</v>
      </c>
      <c r="V352" s="183" t="s">
        <v>145</v>
      </c>
      <c r="W352" s="183" t="s">
        <v>145</v>
      </c>
      <c r="X352" s="183" t="s">
        <v>145</v>
      </c>
      <c r="Y352" s="183" t="s">
        <v>145</v>
      </c>
      <c r="Z352" s="183" t="s">
        <v>145</v>
      </c>
      <c r="AA352" s="183" t="s">
        <v>145</v>
      </c>
      <c r="AB352" s="183" t="s">
        <v>145</v>
      </c>
      <c r="AC352" s="183" t="s">
        <v>145</v>
      </c>
      <c r="AD352" s="183" t="s">
        <v>145</v>
      </c>
      <c r="AE352" s="183" t="s">
        <v>145</v>
      </c>
      <c r="AF352" s="183" t="s">
        <v>145</v>
      </c>
      <c r="AG352" s="183" t="s">
        <v>145</v>
      </c>
      <c r="AH352" s="183" t="s">
        <v>145</v>
      </c>
      <c r="AI352" s="183" t="s">
        <v>145</v>
      </c>
      <c r="AJ352" s="183" t="s">
        <v>145</v>
      </c>
      <c r="AK352" s="183" t="s">
        <v>145</v>
      </c>
      <c r="AL352" s="183" t="s">
        <v>145</v>
      </c>
      <c r="AM352" s="183" t="s">
        <v>145</v>
      </c>
      <c r="AN352" s="183" t="s">
        <v>145</v>
      </c>
      <c r="AO352" s="183" t="s">
        <v>145</v>
      </c>
    </row>
    <row r="353">
      <c r="A353" s="180" t="s">
        <v>2725</v>
      </c>
      <c r="B353" s="183" t="s">
        <v>145</v>
      </c>
      <c r="C353" s="183" t="s">
        <v>145</v>
      </c>
      <c r="D353" s="183" t="s">
        <v>145</v>
      </c>
      <c r="E353" s="183" t="s">
        <v>145</v>
      </c>
      <c r="F353" s="183" t="s">
        <v>145</v>
      </c>
      <c r="G353" s="183" t="s">
        <v>145</v>
      </c>
      <c r="H353" s="183" t="s">
        <v>2726</v>
      </c>
      <c r="I353" s="183" t="s">
        <v>2727</v>
      </c>
      <c r="J353" s="183" t="s">
        <v>2728</v>
      </c>
      <c r="K353" s="183" t="s">
        <v>2729</v>
      </c>
      <c r="L353" s="183" t="s">
        <v>2730</v>
      </c>
      <c r="M353" s="183" t="s">
        <v>2731</v>
      </c>
      <c r="N353" s="183" t="s">
        <v>145</v>
      </c>
      <c r="O353" s="183" t="s">
        <v>145</v>
      </c>
      <c r="P353" s="183" t="s">
        <v>145</v>
      </c>
      <c r="Q353" s="183" t="s">
        <v>145</v>
      </c>
      <c r="R353" s="183" t="s">
        <v>145</v>
      </c>
      <c r="S353" s="183" t="s">
        <v>145</v>
      </c>
      <c r="T353" s="183" t="s">
        <v>145</v>
      </c>
      <c r="U353" s="183" t="s">
        <v>145</v>
      </c>
      <c r="V353" s="183" t="s">
        <v>145</v>
      </c>
      <c r="W353" s="183" t="s">
        <v>145</v>
      </c>
      <c r="X353" s="183" t="s">
        <v>145</v>
      </c>
      <c r="Y353" s="183" t="s">
        <v>145</v>
      </c>
      <c r="Z353" s="183" t="s">
        <v>145</v>
      </c>
      <c r="AA353" s="183" t="s">
        <v>145</v>
      </c>
      <c r="AB353" s="183" t="s">
        <v>145</v>
      </c>
      <c r="AC353" s="183" t="s">
        <v>145</v>
      </c>
      <c r="AD353" s="183" t="s">
        <v>145</v>
      </c>
      <c r="AE353" s="183" t="s">
        <v>145</v>
      </c>
      <c r="AF353" s="183" t="s">
        <v>145</v>
      </c>
      <c r="AG353" s="183" t="s">
        <v>145</v>
      </c>
      <c r="AH353" s="183" t="s">
        <v>145</v>
      </c>
      <c r="AI353" s="183" t="s">
        <v>145</v>
      </c>
      <c r="AJ353" s="183" t="s">
        <v>145</v>
      </c>
      <c r="AK353" s="183" t="s">
        <v>145</v>
      </c>
      <c r="AL353" s="183" t="s">
        <v>145</v>
      </c>
      <c r="AM353" s="183" t="s">
        <v>145</v>
      </c>
      <c r="AN353" s="183" t="s">
        <v>145</v>
      </c>
      <c r="AO353" s="183" t="s">
        <v>145</v>
      </c>
    </row>
    <row r="354">
      <c r="A354" s="180" t="s">
        <v>2732</v>
      </c>
      <c r="B354" s="183" t="s">
        <v>145</v>
      </c>
      <c r="C354" s="183" t="s">
        <v>145</v>
      </c>
      <c r="D354" s="183" t="s">
        <v>145</v>
      </c>
      <c r="E354" s="183" t="s">
        <v>145</v>
      </c>
      <c r="F354" s="183" t="s">
        <v>2733</v>
      </c>
      <c r="G354" s="183" t="s">
        <v>2734</v>
      </c>
      <c r="H354" s="183" t="s">
        <v>2735</v>
      </c>
      <c r="I354" s="183" t="s">
        <v>2736</v>
      </c>
      <c r="J354" s="183" t="s">
        <v>2737</v>
      </c>
      <c r="K354" s="183" t="s">
        <v>2738</v>
      </c>
      <c r="L354" s="183" t="s">
        <v>2739</v>
      </c>
      <c r="M354" s="183" t="s">
        <v>145</v>
      </c>
      <c r="N354" s="183" t="s">
        <v>145</v>
      </c>
      <c r="O354" s="183" t="s">
        <v>145</v>
      </c>
      <c r="P354" s="183" t="s">
        <v>145</v>
      </c>
      <c r="Q354" s="183" t="s">
        <v>145</v>
      </c>
      <c r="R354" s="183" t="s">
        <v>145</v>
      </c>
      <c r="S354" s="183" t="s">
        <v>145</v>
      </c>
      <c r="T354" s="183" t="s">
        <v>145</v>
      </c>
      <c r="U354" s="183" t="s">
        <v>145</v>
      </c>
      <c r="V354" s="183" t="s">
        <v>145</v>
      </c>
      <c r="W354" s="183" t="s">
        <v>145</v>
      </c>
      <c r="X354" s="183" t="s">
        <v>145</v>
      </c>
      <c r="Y354" s="183" t="s">
        <v>145</v>
      </c>
      <c r="Z354" s="183" t="s">
        <v>145</v>
      </c>
      <c r="AA354" s="183" t="s">
        <v>145</v>
      </c>
      <c r="AB354" s="183" t="s">
        <v>145</v>
      </c>
      <c r="AC354" s="183" t="s">
        <v>145</v>
      </c>
      <c r="AD354" s="183" t="s">
        <v>145</v>
      </c>
      <c r="AE354" s="183" t="s">
        <v>145</v>
      </c>
      <c r="AF354" s="183" t="s">
        <v>145</v>
      </c>
      <c r="AG354" s="183" t="s">
        <v>145</v>
      </c>
      <c r="AH354" s="183" t="s">
        <v>145</v>
      </c>
      <c r="AI354" s="183" t="s">
        <v>145</v>
      </c>
      <c r="AJ354" s="183" t="s">
        <v>145</v>
      </c>
      <c r="AK354" s="183" t="s">
        <v>145</v>
      </c>
      <c r="AL354" s="183" t="s">
        <v>145</v>
      </c>
      <c r="AM354" s="183" t="s">
        <v>145</v>
      </c>
      <c r="AN354" s="183" t="s">
        <v>145</v>
      </c>
      <c r="AO354" s="183" t="s">
        <v>145</v>
      </c>
    </row>
    <row r="355">
      <c r="A355" s="180" t="s">
        <v>2740</v>
      </c>
      <c r="B355" s="183" t="s">
        <v>145</v>
      </c>
      <c r="C355" s="183" t="s">
        <v>145</v>
      </c>
      <c r="D355" s="183" t="s">
        <v>145</v>
      </c>
      <c r="E355" s="183" t="s">
        <v>145</v>
      </c>
      <c r="F355" s="183" t="s">
        <v>2741</v>
      </c>
      <c r="G355" s="183" t="s">
        <v>2742</v>
      </c>
      <c r="H355" s="183" t="s">
        <v>2743</v>
      </c>
      <c r="I355" s="183" t="s">
        <v>2744</v>
      </c>
      <c r="J355" s="183" t="s">
        <v>2745</v>
      </c>
      <c r="K355" s="183" t="s">
        <v>2746</v>
      </c>
      <c r="L355" s="183" t="s">
        <v>2747</v>
      </c>
      <c r="M355" s="183" t="s">
        <v>2748</v>
      </c>
      <c r="N355" s="183" t="s">
        <v>145</v>
      </c>
      <c r="O355" s="183" t="s">
        <v>145</v>
      </c>
      <c r="P355" s="183" t="s">
        <v>145</v>
      </c>
      <c r="Q355" s="183" t="s">
        <v>145</v>
      </c>
      <c r="R355" s="183" t="s">
        <v>145</v>
      </c>
      <c r="S355" s="183" t="s">
        <v>145</v>
      </c>
      <c r="T355" s="183" t="s">
        <v>145</v>
      </c>
      <c r="U355" s="183" t="s">
        <v>145</v>
      </c>
      <c r="V355" s="183" t="s">
        <v>145</v>
      </c>
      <c r="W355" s="183" t="s">
        <v>145</v>
      </c>
      <c r="X355" s="183" t="s">
        <v>145</v>
      </c>
      <c r="Y355" s="183" t="s">
        <v>145</v>
      </c>
      <c r="Z355" s="183" t="s">
        <v>145</v>
      </c>
      <c r="AA355" s="183" t="s">
        <v>145</v>
      </c>
      <c r="AB355" s="183" t="s">
        <v>145</v>
      </c>
      <c r="AC355" s="183" t="s">
        <v>145</v>
      </c>
      <c r="AD355" s="183" t="s">
        <v>145</v>
      </c>
      <c r="AE355" s="183" t="s">
        <v>145</v>
      </c>
      <c r="AF355" s="183" t="s">
        <v>145</v>
      </c>
      <c r="AG355" s="183" t="s">
        <v>145</v>
      </c>
      <c r="AH355" s="183" t="s">
        <v>145</v>
      </c>
      <c r="AI355" s="183" t="s">
        <v>145</v>
      </c>
      <c r="AJ355" s="183" t="s">
        <v>145</v>
      </c>
      <c r="AK355" s="183" t="s">
        <v>145</v>
      </c>
      <c r="AL355" s="183" t="s">
        <v>145</v>
      </c>
      <c r="AM355" s="183" t="s">
        <v>145</v>
      </c>
      <c r="AN355" s="183" t="s">
        <v>145</v>
      </c>
      <c r="AO355" s="183" t="s">
        <v>145</v>
      </c>
    </row>
    <row r="356">
      <c r="A356" s="180" t="s">
        <v>2749</v>
      </c>
      <c r="B356" s="183" t="s">
        <v>145</v>
      </c>
      <c r="C356" s="183" t="s">
        <v>145</v>
      </c>
      <c r="D356" s="183" t="s">
        <v>145</v>
      </c>
      <c r="E356" s="183" t="s">
        <v>145</v>
      </c>
      <c r="F356" s="183" t="s">
        <v>2750</v>
      </c>
      <c r="G356" s="183" t="s">
        <v>2751</v>
      </c>
      <c r="H356" s="183" t="s">
        <v>2752</v>
      </c>
      <c r="I356" s="183" t="s">
        <v>2753</v>
      </c>
      <c r="J356" s="183" t="s">
        <v>2754</v>
      </c>
      <c r="K356" s="183" t="s">
        <v>2755</v>
      </c>
      <c r="L356" s="183" t="s">
        <v>2756</v>
      </c>
      <c r="M356" s="183" t="s">
        <v>2757</v>
      </c>
      <c r="N356" s="183" t="s">
        <v>145</v>
      </c>
      <c r="O356" s="183" t="s">
        <v>145</v>
      </c>
      <c r="P356" s="183" t="s">
        <v>145</v>
      </c>
      <c r="Q356" s="183" t="s">
        <v>145</v>
      </c>
      <c r="R356" s="183" t="s">
        <v>145</v>
      </c>
      <c r="S356" s="183" t="s">
        <v>145</v>
      </c>
      <c r="T356" s="183" t="s">
        <v>145</v>
      </c>
      <c r="U356" s="183" t="s">
        <v>145</v>
      </c>
      <c r="V356" s="183" t="s">
        <v>145</v>
      </c>
      <c r="W356" s="183" t="s">
        <v>145</v>
      </c>
      <c r="X356" s="183" t="s">
        <v>145</v>
      </c>
      <c r="Y356" s="183" t="s">
        <v>145</v>
      </c>
      <c r="Z356" s="183" t="s">
        <v>145</v>
      </c>
      <c r="AA356" s="183" t="s">
        <v>145</v>
      </c>
      <c r="AB356" s="183" t="s">
        <v>145</v>
      </c>
      <c r="AC356" s="183" t="s">
        <v>145</v>
      </c>
      <c r="AD356" s="183" t="s">
        <v>145</v>
      </c>
      <c r="AE356" s="183" t="s">
        <v>145</v>
      </c>
      <c r="AF356" s="183" t="s">
        <v>145</v>
      </c>
      <c r="AG356" s="183" t="s">
        <v>145</v>
      </c>
      <c r="AH356" s="183" t="s">
        <v>145</v>
      </c>
      <c r="AI356" s="183" t="s">
        <v>145</v>
      </c>
      <c r="AJ356" s="183" t="s">
        <v>145</v>
      </c>
      <c r="AK356" s="183" t="s">
        <v>145</v>
      </c>
      <c r="AL356" s="183" t="s">
        <v>145</v>
      </c>
      <c r="AM356" s="183" t="s">
        <v>145</v>
      </c>
      <c r="AN356" s="183" t="s">
        <v>145</v>
      </c>
      <c r="AO356" s="183" t="s">
        <v>145</v>
      </c>
    </row>
    <row r="357">
      <c r="A357" s="180" t="s">
        <v>43</v>
      </c>
      <c r="B357" s="183" t="s">
        <v>145</v>
      </c>
      <c r="C357" s="183" t="s">
        <v>145</v>
      </c>
      <c r="D357" s="183" t="s">
        <v>145</v>
      </c>
      <c r="E357" s="183" t="s">
        <v>145</v>
      </c>
      <c r="F357" s="183" t="s">
        <v>2758</v>
      </c>
      <c r="G357" s="183" t="s">
        <v>2759</v>
      </c>
      <c r="H357" s="183" t="s">
        <v>2760</v>
      </c>
      <c r="I357" s="183" t="s">
        <v>2761</v>
      </c>
      <c r="J357" s="183" t="s">
        <v>2762</v>
      </c>
      <c r="K357" s="183" t="s">
        <v>2763</v>
      </c>
      <c r="L357" s="183" t="s">
        <v>2764</v>
      </c>
      <c r="M357" s="183" t="s">
        <v>2765</v>
      </c>
      <c r="N357" s="183" t="s">
        <v>145</v>
      </c>
      <c r="O357" s="183" t="s">
        <v>145</v>
      </c>
      <c r="P357" s="183" t="s">
        <v>145</v>
      </c>
      <c r="Q357" s="183" t="s">
        <v>145</v>
      </c>
      <c r="R357" s="183" t="s">
        <v>145</v>
      </c>
      <c r="S357" s="183" t="s">
        <v>145</v>
      </c>
      <c r="T357" s="183" t="s">
        <v>145</v>
      </c>
      <c r="U357" s="183" t="s">
        <v>145</v>
      </c>
      <c r="V357" s="183" t="s">
        <v>145</v>
      </c>
      <c r="W357" s="183" t="s">
        <v>145</v>
      </c>
      <c r="X357" s="183" t="s">
        <v>145</v>
      </c>
      <c r="Y357" s="183" t="s">
        <v>145</v>
      </c>
      <c r="Z357" s="183" t="s">
        <v>145</v>
      </c>
      <c r="AA357" s="183" t="s">
        <v>145</v>
      </c>
      <c r="AB357" s="183" t="s">
        <v>145</v>
      </c>
      <c r="AC357" s="183" t="s">
        <v>145</v>
      </c>
      <c r="AD357" s="183" t="s">
        <v>145</v>
      </c>
      <c r="AE357" s="183" t="s">
        <v>145</v>
      </c>
      <c r="AF357" s="183" t="s">
        <v>145</v>
      </c>
      <c r="AG357" s="183" t="s">
        <v>145</v>
      </c>
      <c r="AH357" s="183" t="s">
        <v>145</v>
      </c>
      <c r="AI357" s="183" t="s">
        <v>145</v>
      </c>
      <c r="AJ357" s="183" t="s">
        <v>145</v>
      </c>
      <c r="AK357" s="183" t="s">
        <v>145</v>
      </c>
      <c r="AL357" s="183" t="s">
        <v>145</v>
      </c>
      <c r="AM357" s="183" t="s">
        <v>145</v>
      </c>
      <c r="AN357" s="183" t="s">
        <v>145</v>
      </c>
      <c r="AO357" s="183" t="s">
        <v>145</v>
      </c>
    </row>
    <row r="358">
      <c r="A358" s="180" t="s">
        <v>2766</v>
      </c>
      <c r="B358" s="183" t="s">
        <v>145</v>
      </c>
      <c r="C358" s="183" t="s">
        <v>145</v>
      </c>
      <c r="D358" s="183" t="s">
        <v>145</v>
      </c>
      <c r="E358" s="183" t="s">
        <v>145</v>
      </c>
      <c r="F358" s="183" t="s">
        <v>145</v>
      </c>
      <c r="G358" s="183" t="s">
        <v>2767</v>
      </c>
      <c r="H358" s="183" t="s">
        <v>2768</v>
      </c>
      <c r="I358" s="183" t="s">
        <v>2769</v>
      </c>
      <c r="J358" s="183" t="s">
        <v>2770</v>
      </c>
      <c r="K358" s="183" t="s">
        <v>2771</v>
      </c>
      <c r="L358" s="183" t="s">
        <v>2772</v>
      </c>
      <c r="M358" s="183" t="s">
        <v>2773</v>
      </c>
      <c r="N358" s="183" t="s">
        <v>145</v>
      </c>
      <c r="O358" s="183" t="s">
        <v>145</v>
      </c>
      <c r="P358" s="183" t="s">
        <v>145</v>
      </c>
      <c r="Q358" s="183" t="s">
        <v>145</v>
      </c>
      <c r="R358" s="183" t="s">
        <v>145</v>
      </c>
      <c r="S358" s="183" t="s">
        <v>145</v>
      </c>
      <c r="T358" s="183" t="s">
        <v>145</v>
      </c>
      <c r="U358" s="183" t="s">
        <v>145</v>
      </c>
      <c r="V358" s="183" t="s">
        <v>145</v>
      </c>
      <c r="W358" s="183" t="s">
        <v>145</v>
      </c>
      <c r="X358" s="183" t="s">
        <v>145</v>
      </c>
      <c r="Y358" s="183" t="s">
        <v>145</v>
      </c>
      <c r="Z358" s="183" t="s">
        <v>145</v>
      </c>
      <c r="AA358" s="183" t="s">
        <v>145</v>
      </c>
      <c r="AB358" s="183" t="s">
        <v>145</v>
      </c>
      <c r="AC358" s="183" t="s">
        <v>145</v>
      </c>
      <c r="AD358" s="183" t="s">
        <v>145</v>
      </c>
      <c r="AE358" s="183" t="s">
        <v>145</v>
      </c>
      <c r="AF358" s="183" t="s">
        <v>145</v>
      </c>
      <c r="AG358" s="183" t="s">
        <v>145</v>
      </c>
      <c r="AH358" s="183" t="s">
        <v>145</v>
      </c>
      <c r="AI358" s="183" t="s">
        <v>145</v>
      </c>
      <c r="AJ358" s="183" t="s">
        <v>145</v>
      </c>
      <c r="AK358" s="183" t="s">
        <v>145</v>
      </c>
      <c r="AL358" s="183" t="s">
        <v>145</v>
      </c>
      <c r="AM358" s="183" t="s">
        <v>145</v>
      </c>
      <c r="AN358" s="183" t="s">
        <v>145</v>
      </c>
      <c r="AO358" s="183" t="s">
        <v>145</v>
      </c>
    </row>
    <row r="359">
      <c r="A359" s="180" t="s">
        <v>2774</v>
      </c>
      <c r="B359" s="183" t="s">
        <v>145</v>
      </c>
      <c r="C359" s="183" t="s">
        <v>145</v>
      </c>
      <c r="D359" s="183" t="s">
        <v>145</v>
      </c>
      <c r="E359" s="183" t="s">
        <v>145</v>
      </c>
      <c r="F359" s="183" t="s">
        <v>2775</v>
      </c>
      <c r="G359" s="183" t="s">
        <v>2776</v>
      </c>
      <c r="H359" s="183" t="s">
        <v>2777</v>
      </c>
      <c r="I359" s="183" t="s">
        <v>2778</v>
      </c>
      <c r="J359" s="183" t="s">
        <v>145</v>
      </c>
      <c r="K359" s="183" t="s">
        <v>145</v>
      </c>
      <c r="L359" s="183" t="s">
        <v>145</v>
      </c>
      <c r="M359" s="183" t="s">
        <v>145</v>
      </c>
      <c r="N359" s="183" t="s">
        <v>145</v>
      </c>
      <c r="O359" s="183" t="s">
        <v>145</v>
      </c>
      <c r="P359" s="183" t="s">
        <v>145</v>
      </c>
      <c r="Q359" s="183" t="s">
        <v>145</v>
      </c>
      <c r="R359" s="183" t="s">
        <v>145</v>
      </c>
      <c r="S359" s="183" t="s">
        <v>145</v>
      </c>
      <c r="T359" s="183" t="s">
        <v>145</v>
      </c>
      <c r="U359" s="183" t="s">
        <v>145</v>
      </c>
      <c r="V359" s="183" t="s">
        <v>145</v>
      </c>
      <c r="W359" s="183" t="s">
        <v>145</v>
      </c>
      <c r="X359" s="183" t="s">
        <v>145</v>
      </c>
      <c r="Y359" s="183" t="s">
        <v>145</v>
      </c>
      <c r="Z359" s="183" t="s">
        <v>145</v>
      </c>
      <c r="AA359" s="183" t="s">
        <v>145</v>
      </c>
      <c r="AB359" s="183" t="s">
        <v>145</v>
      </c>
      <c r="AC359" s="183" t="s">
        <v>145</v>
      </c>
      <c r="AD359" s="183" t="s">
        <v>145</v>
      </c>
      <c r="AE359" s="183" t="s">
        <v>145</v>
      </c>
      <c r="AF359" s="183" t="s">
        <v>145</v>
      </c>
      <c r="AG359" s="183" t="s">
        <v>145</v>
      </c>
      <c r="AH359" s="183" t="s">
        <v>145</v>
      </c>
      <c r="AI359" s="183" t="s">
        <v>145</v>
      </c>
      <c r="AJ359" s="183" t="s">
        <v>145</v>
      </c>
      <c r="AK359" s="183" t="s">
        <v>145</v>
      </c>
      <c r="AL359" s="183" t="s">
        <v>145</v>
      </c>
      <c r="AM359" s="183" t="s">
        <v>145</v>
      </c>
      <c r="AN359" s="183" t="s">
        <v>145</v>
      </c>
      <c r="AO359" s="183" t="s">
        <v>145</v>
      </c>
    </row>
    <row r="360">
      <c r="A360" s="180" t="s">
        <v>32</v>
      </c>
      <c r="B360" s="183" t="s">
        <v>2779</v>
      </c>
      <c r="C360" s="183" t="s">
        <v>2780</v>
      </c>
      <c r="D360" s="183" t="s">
        <v>2781</v>
      </c>
      <c r="E360" s="183" t="s">
        <v>2782</v>
      </c>
      <c r="F360" s="183" t="s">
        <v>2783</v>
      </c>
      <c r="G360" s="183" t="s">
        <v>145</v>
      </c>
      <c r="H360" s="183" t="s">
        <v>145</v>
      </c>
      <c r="I360" s="183" t="s">
        <v>145</v>
      </c>
      <c r="J360" s="183" t="s">
        <v>145</v>
      </c>
      <c r="K360" s="183" t="s">
        <v>145</v>
      </c>
      <c r="L360" s="183" t="s">
        <v>145</v>
      </c>
      <c r="M360" s="183" t="s">
        <v>145</v>
      </c>
      <c r="N360" s="183" t="s">
        <v>145</v>
      </c>
      <c r="O360" s="183" t="s">
        <v>145</v>
      </c>
      <c r="P360" s="183" t="s">
        <v>145</v>
      </c>
      <c r="Q360" s="183" t="s">
        <v>145</v>
      </c>
      <c r="R360" s="183" t="s">
        <v>145</v>
      </c>
      <c r="S360" s="183" t="s">
        <v>145</v>
      </c>
      <c r="T360" s="183" t="s">
        <v>145</v>
      </c>
      <c r="U360" s="183" t="s">
        <v>145</v>
      </c>
      <c r="V360" s="183" t="s">
        <v>145</v>
      </c>
      <c r="W360" s="183" t="s">
        <v>145</v>
      </c>
      <c r="X360" s="183" t="s">
        <v>145</v>
      </c>
      <c r="Y360" s="183" t="s">
        <v>145</v>
      </c>
      <c r="Z360" s="183" t="s">
        <v>145</v>
      </c>
      <c r="AA360" s="183" t="s">
        <v>145</v>
      </c>
      <c r="AB360" s="183" t="s">
        <v>145</v>
      </c>
      <c r="AC360" s="183" t="s">
        <v>145</v>
      </c>
      <c r="AD360" s="183" t="s">
        <v>145</v>
      </c>
      <c r="AE360" s="183" t="s">
        <v>145</v>
      </c>
      <c r="AF360" s="183" t="s">
        <v>145</v>
      </c>
      <c r="AG360" s="183" t="s">
        <v>145</v>
      </c>
      <c r="AH360" s="183" t="s">
        <v>145</v>
      </c>
      <c r="AI360" s="183" t="s">
        <v>145</v>
      </c>
      <c r="AJ360" s="183" t="s">
        <v>145</v>
      </c>
      <c r="AK360" s="183" t="s">
        <v>145</v>
      </c>
      <c r="AL360" s="183" t="s">
        <v>145</v>
      </c>
      <c r="AM360" s="183" t="s">
        <v>145</v>
      </c>
      <c r="AN360" s="183" t="s">
        <v>145</v>
      </c>
      <c r="AO360" s="183" t="s">
        <v>145</v>
      </c>
    </row>
    <row r="361">
      <c r="A361" s="180" t="s">
        <v>2784</v>
      </c>
      <c r="B361" s="183" t="s">
        <v>145</v>
      </c>
      <c r="C361" s="183" t="s">
        <v>145</v>
      </c>
      <c r="D361" s="183" t="s">
        <v>145</v>
      </c>
      <c r="E361" s="183" t="s">
        <v>145</v>
      </c>
      <c r="F361" s="183" t="s">
        <v>2785</v>
      </c>
      <c r="G361" s="183" t="s">
        <v>2786</v>
      </c>
      <c r="H361" s="183" t="s">
        <v>2787</v>
      </c>
      <c r="I361" s="183" t="s">
        <v>2788</v>
      </c>
      <c r="J361" s="183" t="s">
        <v>145</v>
      </c>
      <c r="K361" s="183" t="s">
        <v>145</v>
      </c>
      <c r="L361" s="183" t="s">
        <v>145</v>
      </c>
      <c r="M361" s="183" t="s">
        <v>145</v>
      </c>
      <c r="N361" s="183" t="s">
        <v>145</v>
      </c>
      <c r="O361" s="183" t="s">
        <v>145</v>
      </c>
      <c r="P361" s="183" t="s">
        <v>145</v>
      </c>
      <c r="Q361" s="183" t="s">
        <v>145</v>
      </c>
      <c r="R361" s="183" t="s">
        <v>145</v>
      </c>
      <c r="S361" s="183" t="s">
        <v>145</v>
      </c>
      <c r="T361" s="183" t="s">
        <v>145</v>
      </c>
      <c r="U361" s="183" t="s">
        <v>145</v>
      </c>
      <c r="V361" s="183" t="s">
        <v>145</v>
      </c>
      <c r="W361" s="183" t="s">
        <v>145</v>
      </c>
      <c r="X361" s="183" t="s">
        <v>145</v>
      </c>
      <c r="Y361" s="183" t="s">
        <v>145</v>
      </c>
      <c r="Z361" s="183" t="s">
        <v>145</v>
      </c>
      <c r="AA361" s="183" t="s">
        <v>145</v>
      </c>
      <c r="AB361" s="183" t="s">
        <v>145</v>
      </c>
      <c r="AC361" s="183" t="s">
        <v>145</v>
      </c>
      <c r="AD361" s="183" t="s">
        <v>145</v>
      </c>
      <c r="AE361" s="183" t="s">
        <v>145</v>
      </c>
      <c r="AF361" s="183" t="s">
        <v>145</v>
      </c>
      <c r="AG361" s="183" t="s">
        <v>145</v>
      </c>
      <c r="AH361" s="183" t="s">
        <v>145</v>
      </c>
      <c r="AI361" s="183" t="s">
        <v>145</v>
      </c>
      <c r="AJ361" s="183" t="s">
        <v>145</v>
      </c>
      <c r="AK361" s="183" t="s">
        <v>145</v>
      </c>
      <c r="AL361" s="183" t="s">
        <v>145</v>
      </c>
      <c r="AM361" s="183" t="s">
        <v>145</v>
      </c>
      <c r="AN361" s="183" t="s">
        <v>145</v>
      </c>
      <c r="AO361" s="183" t="s">
        <v>145</v>
      </c>
    </row>
    <row r="362">
      <c r="A362" s="180" t="s">
        <v>2789</v>
      </c>
      <c r="B362" s="183" t="s">
        <v>145</v>
      </c>
      <c r="C362" s="183" t="s">
        <v>145</v>
      </c>
      <c r="D362" s="183" t="s">
        <v>145</v>
      </c>
      <c r="E362" s="183" t="s">
        <v>145</v>
      </c>
      <c r="F362" s="183" t="s">
        <v>145</v>
      </c>
      <c r="G362" s="183" t="s">
        <v>2790</v>
      </c>
      <c r="H362" s="183" t="s">
        <v>2791</v>
      </c>
      <c r="I362" s="183" t="s">
        <v>2792</v>
      </c>
      <c r="J362" s="183" t="s">
        <v>2793</v>
      </c>
      <c r="K362" s="183" t="s">
        <v>2794</v>
      </c>
      <c r="L362" s="183" t="s">
        <v>2795</v>
      </c>
      <c r="M362" s="183" t="s">
        <v>145</v>
      </c>
      <c r="N362" s="183" t="s">
        <v>145</v>
      </c>
      <c r="O362" s="183" t="s">
        <v>145</v>
      </c>
      <c r="P362" s="183" t="s">
        <v>145</v>
      </c>
      <c r="Q362" s="183" t="s">
        <v>145</v>
      </c>
      <c r="R362" s="183" t="s">
        <v>145</v>
      </c>
      <c r="S362" s="183" t="s">
        <v>145</v>
      </c>
      <c r="T362" s="183" t="s">
        <v>145</v>
      </c>
      <c r="U362" s="183" t="s">
        <v>145</v>
      </c>
      <c r="V362" s="183" t="s">
        <v>145</v>
      </c>
      <c r="W362" s="183" t="s">
        <v>145</v>
      </c>
      <c r="X362" s="183" t="s">
        <v>145</v>
      </c>
      <c r="Y362" s="183" t="s">
        <v>145</v>
      </c>
      <c r="Z362" s="183" t="s">
        <v>145</v>
      </c>
      <c r="AA362" s="183" t="s">
        <v>145</v>
      </c>
      <c r="AB362" s="183" t="s">
        <v>145</v>
      </c>
      <c r="AC362" s="183" t="s">
        <v>145</v>
      </c>
      <c r="AD362" s="183" t="s">
        <v>145</v>
      </c>
      <c r="AE362" s="183" t="s">
        <v>145</v>
      </c>
      <c r="AF362" s="183" t="s">
        <v>145</v>
      </c>
      <c r="AG362" s="183" t="s">
        <v>145</v>
      </c>
      <c r="AH362" s="183" t="s">
        <v>145</v>
      </c>
      <c r="AI362" s="183" t="s">
        <v>145</v>
      </c>
      <c r="AJ362" s="183" t="s">
        <v>145</v>
      </c>
      <c r="AK362" s="183" t="s">
        <v>145</v>
      </c>
      <c r="AL362" s="183" t="s">
        <v>145</v>
      </c>
      <c r="AM362" s="183" t="s">
        <v>145</v>
      </c>
      <c r="AN362" s="183" t="s">
        <v>145</v>
      </c>
      <c r="AO362" s="183" t="s">
        <v>145</v>
      </c>
    </row>
    <row r="363">
      <c r="A363" s="180" t="s">
        <v>2796</v>
      </c>
      <c r="B363" s="183" t="s">
        <v>145</v>
      </c>
      <c r="C363" s="183" t="s">
        <v>145</v>
      </c>
      <c r="D363" s="183" t="s">
        <v>145</v>
      </c>
      <c r="E363" s="183" t="s">
        <v>145</v>
      </c>
      <c r="F363" s="183" t="s">
        <v>2797</v>
      </c>
      <c r="G363" s="183" t="s">
        <v>2798</v>
      </c>
      <c r="H363" s="183" t="s">
        <v>2799</v>
      </c>
      <c r="I363" s="183" t="s">
        <v>2800</v>
      </c>
      <c r="J363" s="183" t="s">
        <v>145</v>
      </c>
      <c r="K363" s="183" t="s">
        <v>145</v>
      </c>
      <c r="L363" s="183" t="s">
        <v>145</v>
      </c>
      <c r="M363" s="183" t="s">
        <v>145</v>
      </c>
      <c r="N363" s="183" t="s">
        <v>145</v>
      </c>
      <c r="O363" s="183" t="s">
        <v>145</v>
      </c>
      <c r="P363" s="183" t="s">
        <v>145</v>
      </c>
      <c r="Q363" s="183" t="s">
        <v>145</v>
      </c>
      <c r="R363" s="183" t="s">
        <v>145</v>
      </c>
      <c r="S363" s="183" t="s">
        <v>145</v>
      </c>
      <c r="T363" s="183" t="s">
        <v>145</v>
      </c>
      <c r="U363" s="183" t="s">
        <v>145</v>
      </c>
      <c r="V363" s="183" t="s">
        <v>145</v>
      </c>
      <c r="W363" s="183" t="s">
        <v>145</v>
      </c>
      <c r="X363" s="183" t="s">
        <v>145</v>
      </c>
      <c r="Y363" s="183" t="s">
        <v>145</v>
      </c>
      <c r="Z363" s="183" t="s">
        <v>145</v>
      </c>
      <c r="AA363" s="183" t="s">
        <v>145</v>
      </c>
      <c r="AB363" s="183" t="s">
        <v>145</v>
      </c>
      <c r="AC363" s="183" t="s">
        <v>145</v>
      </c>
      <c r="AD363" s="183" t="s">
        <v>145</v>
      </c>
      <c r="AE363" s="183" t="s">
        <v>145</v>
      </c>
      <c r="AF363" s="183" t="s">
        <v>145</v>
      </c>
      <c r="AG363" s="183" t="s">
        <v>145</v>
      </c>
      <c r="AH363" s="183" t="s">
        <v>145</v>
      </c>
      <c r="AI363" s="183" t="s">
        <v>145</v>
      </c>
      <c r="AJ363" s="183" t="s">
        <v>145</v>
      </c>
      <c r="AK363" s="183" t="s">
        <v>145</v>
      </c>
      <c r="AL363" s="183" t="s">
        <v>145</v>
      </c>
      <c r="AM363" s="183" t="s">
        <v>145</v>
      </c>
      <c r="AN363" s="183" t="s">
        <v>145</v>
      </c>
      <c r="AO363" s="183" t="s">
        <v>145</v>
      </c>
    </row>
    <row r="364">
      <c r="A364" s="180" t="s">
        <v>2801</v>
      </c>
      <c r="B364" s="183" t="s">
        <v>145</v>
      </c>
      <c r="C364" s="183" t="s">
        <v>145</v>
      </c>
      <c r="D364" s="183" t="s">
        <v>145</v>
      </c>
      <c r="E364" s="183" t="s">
        <v>145</v>
      </c>
      <c r="F364" s="183" t="s">
        <v>2802</v>
      </c>
      <c r="G364" s="183" t="s">
        <v>2803</v>
      </c>
      <c r="H364" s="183" t="s">
        <v>2804</v>
      </c>
      <c r="I364" s="183" t="s">
        <v>2805</v>
      </c>
      <c r="J364" s="183" t="s">
        <v>2806</v>
      </c>
      <c r="K364" s="183" t="s">
        <v>145</v>
      </c>
      <c r="L364" s="183" t="s">
        <v>145</v>
      </c>
      <c r="M364" s="183" t="s">
        <v>145</v>
      </c>
      <c r="N364" s="183" t="s">
        <v>145</v>
      </c>
      <c r="O364" s="183" t="s">
        <v>145</v>
      </c>
      <c r="P364" s="183" t="s">
        <v>145</v>
      </c>
      <c r="Q364" s="183" t="s">
        <v>145</v>
      </c>
      <c r="R364" s="183" t="s">
        <v>145</v>
      </c>
      <c r="S364" s="183" t="s">
        <v>145</v>
      </c>
      <c r="T364" s="183" t="s">
        <v>145</v>
      </c>
      <c r="U364" s="183" t="s">
        <v>145</v>
      </c>
      <c r="V364" s="183" t="s">
        <v>145</v>
      </c>
      <c r="W364" s="183" t="s">
        <v>145</v>
      </c>
      <c r="X364" s="183" t="s">
        <v>145</v>
      </c>
      <c r="Y364" s="183" t="s">
        <v>145</v>
      </c>
      <c r="Z364" s="183" t="s">
        <v>145</v>
      </c>
      <c r="AA364" s="183" t="s">
        <v>145</v>
      </c>
      <c r="AB364" s="183" t="s">
        <v>145</v>
      </c>
      <c r="AC364" s="183" t="s">
        <v>145</v>
      </c>
      <c r="AD364" s="183" t="s">
        <v>145</v>
      </c>
      <c r="AE364" s="183" t="s">
        <v>145</v>
      </c>
      <c r="AF364" s="183" t="s">
        <v>145</v>
      </c>
      <c r="AG364" s="183" t="s">
        <v>145</v>
      </c>
      <c r="AH364" s="183" t="s">
        <v>145</v>
      </c>
      <c r="AI364" s="183" t="s">
        <v>145</v>
      </c>
      <c r="AJ364" s="183" t="s">
        <v>145</v>
      </c>
      <c r="AK364" s="183" t="s">
        <v>145</v>
      </c>
      <c r="AL364" s="183" t="s">
        <v>145</v>
      </c>
      <c r="AM364" s="183" t="s">
        <v>145</v>
      </c>
      <c r="AN364" s="183" t="s">
        <v>145</v>
      </c>
      <c r="AO364" s="183" t="s">
        <v>145</v>
      </c>
    </row>
    <row r="365">
      <c r="A365" s="180" t="s">
        <v>2807</v>
      </c>
      <c r="B365" s="183" t="s">
        <v>145</v>
      </c>
      <c r="C365" s="183" t="s">
        <v>145</v>
      </c>
      <c r="D365" s="183" t="s">
        <v>145</v>
      </c>
      <c r="E365" s="183" t="s">
        <v>145</v>
      </c>
      <c r="F365" s="183" t="s">
        <v>2808</v>
      </c>
      <c r="G365" s="183" t="s">
        <v>2809</v>
      </c>
      <c r="H365" s="183" t="s">
        <v>2810</v>
      </c>
      <c r="I365" s="183" t="s">
        <v>2811</v>
      </c>
      <c r="J365" s="183" t="s">
        <v>2812</v>
      </c>
      <c r="K365" s="183" t="s">
        <v>145</v>
      </c>
      <c r="L365" s="183" t="s">
        <v>145</v>
      </c>
      <c r="M365" s="183" t="s">
        <v>145</v>
      </c>
      <c r="N365" s="183" t="s">
        <v>145</v>
      </c>
      <c r="O365" s="183" t="s">
        <v>145</v>
      </c>
      <c r="P365" s="183" t="s">
        <v>145</v>
      </c>
      <c r="Q365" s="183" t="s">
        <v>145</v>
      </c>
      <c r="R365" s="183" t="s">
        <v>145</v>
      </c>
      <c r="S365" s="183" t="s">
        <v>145</v>
      </c>
      <c r="T365" s="183" t="s">
        <v>145</v>
      </c>
      <c r="U365" s="183" t="s">
        <v>145</v>
      </c>
      <c r="V365" s="183" t="s">
        <v>145</v>
      </c>
      <c r="W365" s="183" t="s">
        <v>145</v>
      </c>
      <c r="X365" s="183" t="s">
        <v>145</v>
      </c>
      <c r="Y365" s="183" t="s">
        <v>145</v>
      </c>
      <c r="Z365" s="183" t="s">
        <v>145</v>
      </c>
      <c r="AA365" s="183" t="s">
        <v>145</v>
      </c>
      <c r="AB365" s="183" t="s">
        <v>145</v>
      </c>
      <c r="AC365" s="183" t="s">
        <v>145</v>
      </c>
      <c r="AD365" s="183" t="s">
        <v>145</v>
      </c>
      <c r="AE365" s="183" t="s">
        <v>145</v>
      </c>
      <c r="AF365" s="183" t="s">
        <v>145</v>
      </c>
      <c r="AG365" s="183" t="s">
        <v>145</v>
      </c>
      <c r="AH365" s="183" t="s">
        <v>145</v>
      </c>
      <c r="AI365" s="183" t="s">
        <v>145</v>
      </c>
      <c r="AJ365" s="183" t="s">
        <v>145</v>
      </c>
      <c r="AK365" s="183" t="s">
        <v>145</v>
      </c>
      <c r="AL365" s="183" t="s">
        <v>145</v>
      </c>
      <c r="AM365" s="183" t="s">
        <v>145</v>
      </c>
      <c r="AN365" s="183" t="s">
        <v>145</v>
      </c>
      <c r="AO365" s="183" t="s">
        <v>145</v>
      </c>
    </row>
    <row r="366">
      <c r="A366" s="180" t="s">
        <v>2813</v>
      </c>
      <c r="B366" s="183" t="s">
        <v>145</v>
      </c>
      <c r="C366" s="183" t="s">
        <v>145</v>
      </c>
      <c r="D366" s="183" t="s">
        <v>145</v>
      </c>
      <c r="E366" s="183" t="s">
        <v>145</v>
      </c>
      <c r="F366" s="183" t="s">
        <v>2814</v>
      </c>
      <c r="G366" s="183" t="s">
        <v>2815</v>
      </c>
      <c r="H366" s="183" t="s">
        <v>2816</v>
      </c>
      <c r="I366" s="183" t="s">
        <v>2817</v>
      </c>
      <c r="J366" s="183" t="s">
        <v>2818</v>
      </c>
      <c r="K366" s="183" t="s">
        <v>145</v>
      </c>
      <c r="L366" s="183" t="s">
        <v>145</v>
      </c>
      <c r="M366" s="183" t="s">
        <v>145</v>
      </c>
      <c r="N366" s="183" t="s">
        <v>145</v>
      </c>
      <c r="O366" s="183" t="s">
        <v>145</v>
      </c>
      <c r="P366" s="183" t="s">
        <v>145</v>
      </c>
      <c r="Q366" s="183" t="s">
        <v>145</v>
      </c>
      <c r="R366" s="183" t="s">
        <v>145</v>
      </c>
      <c r="S366" s="183" t="s">
        <v>145</v>
      </c>
      <c r="T366" s="183" t="s">
        <v>145</v>
      </c>
      <c r="U366" s="183" t="s">
        <v>145</v>
      </c>
      <c r="V366" s="183" t="s">
        <v>145</v>
      </c>
      <c r="W366" s="183" t="s">
        <v>145</v>
      </c>
      <c r="X366" s="183" t="s">
        <v>145</v>
      </c>
      <c r="Y366" s="183" t="s">
        <v>145</v>
      </c>
      <c r="Z366" s="183" t="s">
        <v>145</v>
      </c>
      <c r="AA366" s="183" t="s">
        <v>145</v>
      </c>
      <c r="AB366" s="183" t="s">
        <v>145</v>
      </c>
      <c r="AC366" s="183" t="s">
        <v>145</v>
      </c>
      <c r="AD366" s="183" t="s">
        <v>145</v>
      </c>
      <c r="AE366" s="183" t="s">
        <v>145</v>
      </c>
      <c r="AF366" s="183" t="s">
        <v>145</v>
      </c>
      <c r="AG366" s="183" t="s">
        <v>145</v>
      </c>
      <c r="AH366" s="183" t="s">
        <v>145</v>
      </c>
      <c r="AI366" s="183" t="s">
        <v>145</v>
      </c>
      <c r="AJ366" s="183" t="s">
        <v>145</v>
      </c>
      <c r="AK366" s="183" t="s">
        <v>145</v>
      </c>
      <c r="AL366" s="183" t="s">
        <v>145</v>
      </c>
      <c r="AM366" s="183" t="s">
        <v>145</v>
      </c>
      <c r="AN366" s="183" t="s">
        <v>145</v>
      </c>
      <c r="AO366" s="183" t="s">
        <v>145</v>
      </c>
    </row>
    <row r="367">
      <c r="A367" s="180" t="s">
        <v>79</v>
      </c>
      <c r="B367" s="183" t="s">
        <v>145</v>
      </c>
      <c r="C367" s="183" t="s">
        <v>2819</v>
      </c>
      <c r="D367" s="183" t="s">
        <v>2820</v>
      </c>
      <c r="E367" s="183" t="s">
        <v>2821</v>
      </c>
      <c r="F367" s="183" t="s">
        <v>2822</v>
      </c>
      <c r="G367" s="183" t="s">
        <v>2823</v>
      </c>
      <c r="H367" s="183" t="s">
        <v>2824</v>
      </c>
      <c r="I367" s="183" t="s">
        <v>2825</v>
      </c>
      <c r="J367" s="183" t="s">
        <v>2826</v>
      </c>
      <c r="K367" s="183" t="s">
        <v>145</v>
      </c>
      <c r="L367" s="183" t="s">
        <v>145</v>
      </c>
      <c r="M367" s="183" t="s">
        <v>145</v>
      </c>
      <c r="N367" s="183" t="s">
        <v>145</v>
      </c>
      <c r="O367" s="183" t="s">
        <v>145</v>
      </c>
      <c r="P367" s="183" t="s">
        <v>145</v>
      </c>
      <c r="Q367" s="183" t="s">
        <v>145</v>
      </c>
      <c r="R367" s="183" t="s">
        <v>145</v>
      </c>
      <c r="S367" s="183" t="s">
        <v>145</v>
      </c>
      <c r="T367" s="183" t="s">
        <v>145</v>
      </c>
      <c r="U367" s="183" t="s">
        <v>145</v>
      </c>
      <c r="V367" s="183" t="s">
        <v>145</v>
      </c>
      <c r="W367" s="183" t="s">
        <v>145</v>
      </c>
      <c r="X367" s="183" t="s">
        <v>145</v>
      </c>
      <c r="Y367" s="183" t="s">
        <v>145</v>
      </c>
      <c r="Z367" s="183" t="s">
        <v>145</v>
      </c>
      <c r="AA367" s="183" t="s">
        <v>145</v>
      </c>
      <c r="AB367" s="183" t="s">
        <v>145</v>
      </c>
      <c r="AC367" s="183" t="s">
        <v>145</v>
      </c>
      <c r="AD367" s="183" t="s">
        <v>145</v>
      </c>
      <c r="AE367" s="183" t="s">
        <v>145</v>
      </c>
      <c r="AF367" s="183" t="s">
        <v>145</v>
      </c>
      <c r="AG367" s="183" t="s">
        <v>145</v>
      </c>
      <c r="AH367" s="183" t="s">
        <v>145</v>
      </c>
      <c r="AI367" s="183" t="s">
        <v>145</v>
      </c>
      <c r="AJ367" s="183" t="s">
        <v>145</v>
      </c>
      <c r="AK367" s="183" t="s">
        <v>145</v>
      </c>
      <c r="AL367" s="183" t="s">
        <v>145</v>
      </c>
      <c r="AM367" s="183" t="s">
        <v>145</v>
      </c>
      <c r="AN367" s="183" t="s">
        <v>145</v>
      </c>
      <c r="AO367" s="183" t="s">
        <v>145</v>
      </c>
    </row>
    <row r="368">
      <c r="A368" s="180" t="s">
        <v>105</v>
      </c>
      <c r="B368" s="183" t="s">
        <v>145</v>
      </c>
      <c r="C368" s="183" t="s">
        <v>2827</v>
      </c>
      <c r="D368" s="183" t="s">
        <v>2828</v>
      </c>
      <c r="E368" s="183" t="s">
        <v>2829</v>
      </c>
      <c r="F368" s="183" t="s">
        <v>2830</v>
      </c>
      <c r="G368" s="183" t="s">
        <v>2831</v>
      </c>
      <c r="H368" s="183" t="s">
        <v>2832</v>
      </c>
      <c r="I368" s="183" t="s">
        <v>2833</v>
      </c>
      <c r="J368" s="183" t="s">
        <v>2834</v>
      </c>
      <c r="K368" s="183" t="s">
        <v>2835</v>
      </c>
      <c r="L368" s="183" t="s">
        <v>2836</v>
      </c>
      <c r="M368" s="183" t="s">
        <v>145</v>
      </c>
      <c r="N368" s="183" t="s">
        <v>145</v>
      </c>
      <c r="O368" s="183" t="s">
        <v>145</v>
      </c>
      <c r="P368" s="183" t="s">
        <v>145</v>
      </c>
      <c r="Q368" s="183" t="s">
        <v>145</v>
      </c>
      <c r="R368" s="183" t="s">
        <v>145</v>
      </c>
      <c r="S368" s="183" t="s">
        <v>145</v>
      </c>
      <c r="T368" s="183" t="s">
        <v>145</v>
      </c>
      <c r="U368" s="183" t="s">
        <v>145</v>
      </c>
      <c r="V368" s="183" t="s">
        <v>145</v>
      </c>
      <c r="W368" s="183" t="s">
        <v>145</v>
      </c>
      <c r="X368" s="183" t="s">
        <v>145</v>
      </c>
      <c r="Y368" s="183" t="s">
        <v>145</v>
      </c>
      <c r="Z368" s="183" t="s">
        <v>145</v>
      </c>
      <c r="AA368" s="183" t="s">
        <v>145</v>
      </c>
      <c r="AB368" s="183" t="s">
        <v>145</v>
      </c>
      <c r="AC368" s="183" t="s">
        <v>145</v>
      </c>
      <c r="AD368" s="183" t="s">
        <v>145</v>
      </c>
      <c r="AE368" s="183" t="s">
        <v>145</v>
      </c>
      <c r="AF368" s="183" t="s">
        <v>145</v>
      </c>
      <c r="AG368" s="183" t="s">
        <v>145</v>
      </c>
      <c r="AH368" s="183" t="s">
        <v>145</v>
      </c>
      <c r="AI368" s="183" t="s">
        <v>145</v>
      </c>
      <c r="AJ368" s="183" t="s">
        <v>145</v>
      </c>
      <c r="AK368" s="183" t="s">
        <v>145</v>
      </c>
      <c r="AL368" s="183" t="s">
        <v>145</v>
      </c>
      <c r="AM368" s="183" t="s">
        <v>145</v>
      </c>
      <c r="AN368" s="183" t="s">
        <v>145</v>
      </c>
      <c r="AO368" s="183" t="s">
        <v>145</v>
      </c>
    </row>
    <row r="369">
      <c r="A369" s="180" t="s">
        <v>53</v>
      </c>
      <c r="B369" s="183" t="s">
        <v>145</v>
      </c>
      <c r="C369" s="183" t="s">
        <v>145</v>
      </c>
      <c r="D369" s="183" t="s">
        <v>145</v>
      </c>
      <c r="E369" s="183" t="s">
        <v>145</v>
      </c>
      <c r="F369" s="183" t="s">
        <v>145</v>
      </c>
      <c r="G369" s="183" t="s">
        <v>2837</v>
      </c>
      <c r="H369" s="183" t="s">
        <v>2837</v>
      </c>
      <c r="I369" s="183" t="s">
        <v>2838</v>
      </c>
      <c r="J369" s="183" t="s">
        <v>2839</v>
      </c>
      <c r="K369" s="183" t="s">
        <v>2840</v>
      </c>
      <c r="L369" s="183" t="s">
        <v>2841</v>
      </c>
      <c r="M369" s="183" t="s">
        <v>2842</v>
      </c>
      <c r="N369" s="183" t="s">
        <v>2843</v>
      </c>
      <c r="O369" s="183" t="s">
        <v>2844</v>
      </c>
      <c r="P369" s="183" t="s">
        <v>2845</v>
      </c>
      <c r="Q369" s="183" t="s">
        <v>145</v>
      </c>
      <c r="R369" s="183" t="s">
        <v>145</v>
      </c>
      <c r="S369" s="183" t="s">
        <v>145</v>
      </c>
      <c r="T369" s="183" t="s">
        <v>145</v>
      </c>
      <c r="U369" s="183" t="s">
        <v>145</v>
      </c>
      <c r="V369" s="183" t="s">
        <v>145</v>
      </c>
      <c r="W369" s="183" t="s">
        <v>145</v>
      </c>
      <c r="X369" s="183" t="s">
        <v>145</v>
      </c>
      <c r="Y369" s="183" t="s">
        <v>145</v>
      </c>
      <c r="Z369" s="183" t="s">
        <v>145</v>
      </c>
      <c r="AA369" s="183" t="s">
        <v>145</v>
      </c>
      <c r="AB369" s="183" t="s">
        <v>145</v>
      </c>
      <c r="AC369" s="183" t="s">
        <v>145</v>
      </c>
      <c r="AD369" s="183" t="s">
        <v>145</v>
      </c>
      <c r="AE369" s="183" t="s">
        <v>145</v>
      </c>
      <c r="AF369" s="183" t="s">
        <v>145</v>
      </c>
      <c r="AG369" s="183" t="s">
        <v>145</v>
      </c>
      <c r="AH369" s="183" t="s">
        <v>145</v>
      </c>
      <c r="AI369" s="183" t="s">
        <v>145</v>
      </c>
      <c r="AJ369" s="183" t="s">
        <v>145</v>
      </c>
      <c r="AK369" s="183" t="s">
        <v>145</v>
      </c>
      <c r="AL369" s="183" t="s">
        <v>145</v>
      </c>
      <c r="AM369" s="183" t="s">
        <v>145</v>
      </c>
      <c r="AN369" s="183" t="s">
        <v>145</v>
      </c>
      <c r="AO369" s="183" t="s">
        <v>145</v>
      </c>
    </row>
    <row r="370">
      <c r="A370" s="180" t="s">
        <v>66</v>
      </c>
      <c r="B370" s="183" t="s">
        <v>145</v>
      </c>
      <c r="C370" s="183" t="s">
        <v>2846</v>
      </c>
      <c r="D370" s="183" t="s">
        <v>2847</v>
      </c>
      <c r="E370" s="183" t="s">
        <v>2848</v>
      </c>
      <c r="F370" s="183" t="s">
        <v>2849</v>
      </c>
      <c r="G370" s="183" t="s">
        <v>2850</v>
      </c>
      <c r="H370" s="183" t="s">
        <v>2851</v>
      </c>
      <c r="I370" s="183" t="s">
        <v>2852</v>
      </c>
      <c r="J370" s="183" t="s">
        <v>2853</v>
      </c>
      <c r="K370" s="183" t="s">
        <v>2854</v>
      </c>
      <c r="L370" s="183" t="s">
        <v>145</v>
      </c>
      <c r="M370" s="183" t="s">
        <v>145</v>
      </c>
      <c r="N370" s="183" t="s">
        <v>145</v>
      </c>
      <c r="O370" s="183" t="s">
        <v>145</v>
      </c>
      <c r="P370" s="183" t="s">
        <v>145</v>
      </c>
      <c r="Q370" s="183" t="s">
        <v>145</v>
      </c>
      <c r="R370" s="183" t="s">
        <v>145</v>
      </c>
      <c r="S370" s="183" t="s">
        <v>145</v>
      </c>
      <c r="T370" s="183" t="s">
        <v>145</v>
      </c>
      <c r="U370" s="183" t="s">
        <v>145</v>
      </c>
      <c r="V370" s="183" t="s">
        <v>145</v>
      </c>
      <c r="W370" s="183" t="s">
        <v>145</v>
      </c>
      <c r="X370" s="183" t="s">
        <v>145</v>
      </c>
      <c r="Y370" s="183" t="s">
        <v>145</v>
      </c>
      <c r="Z370" s="183" t="s">
        <v>145</v>
      </c>
      <c r="AA370" s="183" t="s">
        <v>145</v>
      </c>
      <c r="AB370" s="183" t="s">
        <v>145</v>
      </c>
      <c r="AC370" s="183" t="s">
        <v>145</v>
      </c>
      <c r="AD370" s="183" t="s">
        <v>145</v>
      </c>
      <c r="AE370" s="183" t="s">
        <v>145</v>
      </c>
      <c r="AF370" s="183" t="s">
        <v>145</v>
      </c>
      <c r="AG370" s="183" t="s">
        <v>145</v>
      </c>
      <c r="AH370" s="183" t="s">
        <v>145</v>
      </c>
      <c r="AI370" s="183" t="s">
        <v>145</v>
      </c>
      <c r="AJ370" s="183" t="s">
        <v>145</v>
      </c>
      <c r="AK370" s="183" t="s">
        <v>145</v>
      </c>
      <c r="AL370" s="183" t="s">
        <v>145</v>
      </c>
      <c r="AM370" s="183" t="s">
        <v>145</v>
      </c>
      <c r="AN370" s="183" t="s">
        <v>145</v>
      </c>
      <c r="AO370" s="183" t="s">
        <v>145</v>
      </c>
    </row>
    <row r="371">
      <c r="A371" s="180" t="s">
        <v>2855</v>
      </c>
      <c r="B371" s="183" t="s">
        <v>145</v>
      </c>
      <c r="C371" s="183" t="s">
        <v>145</v>
      </c>
      <c r="D371" s="183" t="s">
        <v>145</v>
      </c>
      <c r="E371" s="183" t="s">
        <v>145</v>
      </c>
      <c r="F371" s="183" t="s">
        <v>2856</v>
      </c>
      <c r="G371" s="183" t="s">
        <v>2857</v>
      </c>
      <c r="H371" s="183" t="s">
        <v>2858</v>
      </c>
      <c r="I371" s="183" t="s">
        <v>2859</v>
      </c>
      <c r="J371" s="183" t="s">
        <v>2860</v>
      </c>
      <c r="K371" s="183" t="s">
        <v>145</v>
      </c>
      <c r="L371" s="183" t="s">
        <v>145</v>
      </c>
      <c r="M371" s="183" t="s">
        <v>145</v>
      </c>
      <c r="N371" s="183" t="s">
        <v>145</v>
      </c>
      <c r="O371" s="183" t="s">
        <v>145</v>
      </c>
      <c r="P371" s="183" t="s">
        <v>145</v>
      </c>
      <c r="Q371" s="183" t="s">
        <v>145</v>
      </c>
      <c r="R371" s="183" t="s">
        <v>145</v>
      </c>
      <c r="S371" s="183" t="s">
        <v>145</v>
      </c>
      <c r="T371" s="183" t="s">
        <v>145</v>
      </c>
      <c r="U371" s="183" t="s">
        <v>145</v>
      </c>
      <c r="V371" s="183" t="s">
        <v>145</v>
      </c>
      <c r="W371" s="183" t="s">
        <v>145</v>
      </c>
      <c r="X371" s="183" t="s">
        <v>145</v>
      </c>
      <c r="Y371" s="183" t="s">
        <v>145</v>
      </c>
      <c r="Z371" s="183" t="s">
        <v>145</v>
      </c>
      <c r="AA371" s="183" t="s">
        <v>145</v>
      </c>
      <c r="AB371" s="183" t="s">
        <v>145</v>
      </c>
      <c r="AC371" s="183" t="s">
        <v>145</v>
      </c>
      <c r="AD371" s="183" t="s">
        <v>145</v>
      </c>
      <c r="AE371" s="183" t="s">
        <v>145</v>
      </c>
      <c r="AF371" s="183" t="s">
        <v>145</v>
      </c>
      <c r="AG371" s="183" t="s">
        <v>145</v>
      </c>
      <c r="AH371" s="183" t="s">
        <v>145</v>
      </c>
      <c r="AI371" s="183" t="s">
        <v>145</v>
      </c>
      <c r="AJ371" s="183" t="s">
        <v>145</v>
      </c>
      <c r="AK371" s="183" t="s">
        <v>145</v>
      </c>
      <c r="AL371" s="183" t="s">
        <v>145</v>
      </c>
      <c r="AM371" s="183" t="s">
        <v>145</v>
      </c>
      <c r="AN371" s="183" t="s">
        <v>145</v>
      </c>
      <c r="AO371" s="183" t="s">
        <v>145</v>
      </c>
    </row>
    <row r="372">
      <c r="A372" s="180" t="s">
        <v>63</v>
      </c>
      <c r="B372" s="183" t="s">
        <v>145</v>
      </c>
      <c r="C372" s="183" t="s">
        <v>2861</v>
      </c>
      <c r="D372" s="183" t="s">
        <v>2862</v>
      </c>
      <c r="E372" s="183" t="s">
        <v>2863</v>
      </c>
      <c r="F372" s="183" t="s">
        <v>2864</v>
      </c>
      <c r="G372" s="183" t="s">
        <v>2865</v>
      </c>
      <c r="H372" s="183" t="s">
        <v>2866</v>
      </c>
      <c r="I372" s="183" t="s">
        <v>2867</v>
      </c>
      <c r="J372" s="183" t="s">
        <v>2868</v>
      </c>
      <c r="K372" s="183" t="s">
        <v>2869</v>
      </c>
      <c r="L372" s="183" t="s">
        <v>2870</v>
      </c>
      <c r="M372" s="183" t="s">
        <v>145</v>
      </c>
      <c r="N372" s="183" t="s">
        <v>145</v>
      </c>
      <c r="O372" s="183" t="s">
        <v>145</v>
      </c>
      <c r="P372" s="183" t="s">
        <v>145</v>
      </c>
      <c r="Q372" s="183" t="s">
        <v>145</v>
      </c>
      <c r="R372" s="183" t="s">
        <v>145</v>
      </c>
      <c r="S372" s="183" t="s">
        <v>145</v>
      </c>
      <c r="T372" s="183" t="s">
        <v>145</v>
      </c>
      <c r="U372" s="183" t="s">
        <v>145</v>
      </c>
      <c r="V372" s="183" t="s">
        <v>145</v>
      </c>
      <c r="W372" s="183" t="s">
        <v>145</v>
      </c>
      <c r="X372" s="183" t="s">
        <v>145</v>
      </c>
      <c r="Y372" s="183" t="s">
        <v>145</v>
      </c>
      <c r="Z372" s="183" t="s">
        <v>145</v>
      </c>
      <c r="AA372" s="183" t="s">
        <v>145</v>
      </c>
      <c r="AB372" s="183" t="s">
        <v>145</v>
      </c>
      <c r="AC372" s="183" t="s">
        <v>145</v>
      </c>
      <c r="AD372" s="183" t="s">
        <v>145</v>
      </c>
      <c r="AE372" s="183" t="s">
        <v>145</v>
      </c>
      <c r="AF372" s="183" t="s">
        <v>145</v>
      </c>
      <c r="AG372" s="183" t="s">
        <v>145</v>
      </c>
      <c r="AH372" s="183" t="s">
        <v>145</v>
      </c>
      <c r="AI372" s="183" t="s">
        <v>145</v>
      </c>
      <c r="AJ372" s="183" t="s">
        <v>145</v>
      </c>
      <c r="AK372" s="183" t="s">
        <v>145</v>
      </c>
      <c r="AL372" s="183" t="s">
        <v>145</v>
      </c>
      <c r="AM372" s="183" t="s">
        <v>145</v>
      </c>
      <c r="AN372" s="183" t="s">
        <v>145</v>
      </c>
      <c r="AO372" s="183" t="s">
        <v>145</v>
      </c>
    </row>
    <row r="373">
      <c r="A373" s="180" t="s">
        <v>22</v>
      </c>
      <c r="B373" s="183" t="s">
        <v>2871</v>
      </c>
      <c r="C373" s="183" t="s">
        <v>2872</v>
      </c>
      <c r="D373" s="183" t="s">
        <v>2873</v>
      </c>
      <c r="E373" s="183" t="s">
        <v>2874</v>
      </c>
      <c r="F373" s="183" t="s">
        <v>2875</v>
      </c>
      <c r="G373" s="183" t="s">
        <v>2876</v>
      </c>
      <c r="H373" s="183" t="s">
        <v>2877</v>
      </c>
      <c r="I373" s="183" t="s">
        <v>2878</v>
      </c>
      <c r="J373" s="183" t="s">
        <v>2879</v>
      </c>
      <c r="K373" s="183" t="s">
        <v>145</v>
      </c>
      <c r="L373" s="183" t="s">
        <v>145</v>
      </c>
      <c r="M373" s="183" t="s">
        <v>145</v>
      </c>
      <c r="N373" s="183" t="s">
        <v>145</v>
      </c>
      <c r="O373" s="183" t="s">
        <v>145</v>
      </c>
      <c r="P373" s="183" t="s">
        <v>145</v>
      </c>
      <c r="Q373" s="183" t="s">
        <v>145</v>
      </c>
      <c r="R373" s="183" t="s">
        <v>145</v>
      </c>
      <c r="S373" s="183" t="s">
        <v>145</v>
      </c>
      <c r="T373" s="183" t="s">
        <v>145</v>
      </c>
      <c r="U373" s="183" t="s">
        <v>145</v>
      </c>
      <c r="V373" s="183" t="s">
        <v>145</v>
      </c>
      <c r="W373" s="183" t="s">
        <v>145</v>
      </c>
      <c r="X373" s="183" t="s">
        <v>145</v>
      </c>
      <c r="Y373" s="183" t="s">
        <v>145</v>
      </c>
      <c r="Z373" s="183" t="s">
        <v>145</v>
      </c>
      <c r="AA373" s="183" t="s">
        <v>145</v>
      </c>
      <c r="AB373" s="183" t="s">
        <v>145</v>
      </c>
      <c r="AC373" s="183" t="s">
        <v>145</v>
      </c>
      <c r="AD373" s="183" t="s">
        <v>145</v>
      </c>
      <c r="AE373" s="183" t="s">
        <v>145</v>
      </c>
      <c r="AF373" s="183" t="s">
        <v>145</v>
      </c>
      <c r="AG373" s="183" t="s">
        <v>145</v>
      </c>
      <c r="AH373" s="183" t="s">
        <v>145</v>
      </c>
      <c r="AI373" s="183" t="s">
        <v>145</v>
      </c>
      <c r="AJ373" s="183" t="s">
        <v>145</v>
      </c>
      <c r="AK373" s="183" t="s">
        <v>145</v>
      </c>
      <c r="AL373" s="183" t="s">
        <v>145</v>
      </c>
      <c r="AM373" s="183" t="s">
        <v>145</v>
      </c>
      <c r="AN373" s="183" t="s">
        <v>145</v>
      </c>
      <c r="AO373" s="183" t="s">
        <v>145</v>
      </c>
    </row>
    <row r="374">
      <c r="A374" s="180" t="s">
        <v>2880</v>
      </c>
      <c r="B374" s="183" t="s">
        <v>145</v>
      </c>
      <c r="C374" s="183" t="s">
        <v>145</v>
      </c>
      <c r="D374" s="183" t="s">
        <v>145</v>
      </c>
      <c r="E374" s="183" t="s">
        <v>145</v>
      </c>
      <c r="F374" s="183" t="s">
        <v>145</v>
      </c>
      <c r="G374" s="183" t="s">
        <v>145</v>
      </c>
      <c r="H374" s="183" t="s">
        <v>2881</v>
      </c>
      <c r="I374" s="183" t="s">
        <v>2882</v>
      </c>
      <c r="J374" s="183" t="s">
        <v>2883</v>
      </c>
      <c r="K374" s="183" t="s">
        <v>2884</v>
      </c>
      <c r="L374" s="183" t="s">
        <v>2885</v>
      </c>
      <c r="M374" s="183" t="s">
        <v>2886</v>
      </c>
      <c r="N374" s="183" t="s">
        <v>145</v>
      </c>
      <c r="O374" s="183" t="s">
        <v>145</v>
      </c>
      <c r="P374" s="183" t="s">
        <v>145</v>
      </c>
      <c r="Q374" s="183" t="s">
        <v>145</v>
      </c>
      <c r="R374" s="183" t="s">
        <v>145</v>
      </c>
      <c r="S374" s="183" t="s">
        <v>145</v>
      </c>
      <c r="T374" s="183" t="s">
        <v>145</v>
      </c>
      <c r="U374" s="183" t="s">
        <v>145</v>
      </c>
      <c r="V374" s="183" t="s">
        <v>145</v>
      </c>
      <c r="W374" s="183" t="s">
        <v>145</v>
      </c>
      <c r="X374" s="183" t="s">
        <v>145</v>
      </c>
      <c r="Y374" s="183" t="s">
        <v>145</v>
      </c>
      <c r="Z374" s="183" t="s">
        <v>145</v>
      </c>
      <c r="AA374" s="183" t="s">
        <v>145</v>
      </c>
      <c r="AB374" s="183" t="s">
        <v>145</v>
      </c>
      <c r="AC374" s="183" t="s">
        <v>145</v>
      </c>
      <c r="AD374" s="183" t="s">
        <v>145</v>
      </c>
      <c r="AE374" s="183" t="s">
        <v>145</v>
      </c>
      <c r="AF374" s="183" t="s">
        <v>145</v>
      </c>
      <c r="AG374" s="183" t="s">
        <v>145</v>
      </c>
      <c r="AH374" s="183" t="s">
        <v>145</v>
      </c>
      <c r="AI374" s="183" t="s">
        <v>145</v>
      </c>
      <c r="AJ374" s="183" t="s">
        <v>145</v>
      </c>
      <c r="AK374" s="183" t="s">
        <v>145</v>
      </c>
      <c r="AL374" s="183" t="s">
        <v>145</v>
      </c>
      <c r="AM374" s="183" t="s">
        <v>145</v>
      </c>
      <c r="AN374" s="183" t="s">
        <v>145</v>
      </c>
      <c r="AO374" s="183" t="s">
        <v>145</v>
      </c>
    </row>
    <row r="375">
      <c r="A375" s="180" t="s">
        <v>2887</v>
      </c>
      <c r="B375" s="183" t="s">
        <v>145</v>
      </c>
      <c r="C375" s="183" t="s">
        <v>145</v>
      </c>
      <c r="D375" s="183" t="s">
        <v>145</v>
      </c>
      <c r="E375" s="183" t="s">
        <v>145</v>
      </c>
      <c r="F375" s="183" t="s">
        <v>2888</v>
      </c>
      <c r="G375" s="183" t="s">
        <v>2889</v>
      </c>
      <c r="H375" s="183" t="s">
        <v>2890</v>
      </c>
      <c r="I375" s="183" t="s">
        <v>2891</v>
      </c>
      <c r="J375" s="183" t="s">
        <v>2892</v>
      </c>
      <c r="K375" s="183" t="s">
        <v>2893</v>
      </c>
      <c r="L375" s="183" t="s">
        <v>2894</v>
      </c>
      <c r="M375" s="183" t="s">
        <v>2895</v>
      </c>
      <c r="N375" s="183" t="s">
        <v>145</v>
      </c>
      <c r="O375" s="183" t="s">
        <v>145</v>
      </c>
      <c r="P375" s="183" t="s">
        <v>145</v>
      </c>
      <c r="Q375" s="183" t="s">
        <v>145</v>
      </c>
      <c r="R375" s="183" t="s">
        <v>145</v>
      </c>
      <c r="S375" s="183" t="s">
        <v>145</v>
      </c>
      <c r="T375" s="183" t="s">
        <v>145</v>
      </c>
      <c r="U375" s="183" t="s">
        <v>145</v>
      </c>
      <c r="V375" s="183" t="s">
        <v>145</v>
      </c>
      <c r="W375" s="183" t="s">
        <v>145</v>
      </c>
      <c r="X375" s="183" t="s">
        <v>145</v>
      </c>
      <c r="Y375" s="183" t="s">
        <v>145</v>
      </c>
      <c r="Z375" s="183" t="s">
        <v>145</v>
      </c>
      <c r="AA375" s="183" t="s">
        <v>145</v>
      </c>
      <c r="AB375" s="183" t="s">
        <v>145</v>
      </c>
      <c r="AC375" s="183" t="s">
        <v>145</v>
      </c>
      <c r="AD375" s="183" t="s">
        <v>145</v>
      </c>
      <c r="AE375" s="183" t="s">
        <v>145</v>
      </c>
      <c r="AF375" s="183" t="s">
        <v>145</v>
      </c>
      <c r="AG375" s="183" t="s">
        <v>145</v>
      </c>
      <c r="AH375" s="183" t="s">
        <v>145</v>
      </c>
      <c r="AI375" s="183" t="s">
        <v>145</v>
      </c>
      <c r="AJ375" s="183" t="s">
        <v>145</v>
      </c>
      <c r="AK375" s="183" t="s">
        <v>145</v>
      </c>
      <c r="AL375" s="183" t="s">
        <v>145</v>
      </c>
      <c r="AM375" s="183" t="s">
        <v>145</v>
      </c>
      <c r="AN375" s="183" t="s">
        <v>145</v>
      </c>
      <c r="AO375" s="183" t="s">
        <v>145</v>
      </c>
    </row>
    <row r="376">
      <c r="A376" s="180" t="s">
        <v>2896</v>
      </c>
      <c r="B376" s="183" t="s">
        <v>145</v>
      </c>
      <c r="C376" s="183" t="s">
        <v>145</v>
      </c>
      <c r="D376" s="183" t="s">
        <v>145</v>
      </c>
      <c r="E376" s="183" t="s">
        <v>145</v>
      </c>
      <c r="F376" s="183" t="s">
        <v>2897</v>
      </c>
      <c r="G376" s="183" t="s">
        <v>2898</v>
      </c>
      <c r="H376" s="183" t="s">
        <v>2899</v>
      </c>
      <c r="I376" s="183" t="s">
        <v>2900</v>
      </c>
      <c r="J376" s="183" t="s">
        <v>2901</v>
      </c>
      <c r="K376" s="183" t="s">
        <v>2902</v>
      </c>
      <c r="L376" s="183" t="s">
        <v>2903</v>
      </c>
      <c r="M376" s="183" t="s">
        <v>145</v>
      </c>
      <c r="N376" s="183" t="s">
        <v>145</v>
      </c>
      <c r="O376" s="183" t="s">
        <v>145</v>
      </c>
      <c r="P376" s="183" t="s">
        <v>145</v>
      </c>
      <c r="Q376" s="183" t="s">
        <v>145</v>
      </c>
      <c r="R376" s="183" t="s">
        <v>145</v>
      </c>
      <c r="S376" s="183" t="s">
        <v>145</v>
      </c>
      <c r="T376" s="183" t="s">
        <v>145</v>
      </c>
      <c r="U376" s="183" t="s">
        <v>145</v>
      </c>
      <c r="V376" s="183" t="s">
        <v>145</v>
      </c>
      <c r="W376" s="183" t="s">
        <v>145</v>
      </c>
      <c r="X376" s="183" t="s">
        <v>145</v>
      </c>
      <c r="Y376" s="183" t="s">
        <v>145</v>
      </c>
      <c r="Z376" s="183" t="s">
        <v>145</v>
      </c>
      <c r="AA376" s="183" t="s">
        <v>145</v>
      </c>
      <c r="AB376" s="183" t="s">
        <v>145</v>
      </c>
      <c r="AC376" s="183" t="s">
        <v>145</v>
      </c>
      <c r="AD376" s="183" t="s">
        <v>145</v>
      </c>
      <c r="AE376" s="183" t="s">
        <v>145</v>
      </c>
      <c r="AF376" s="183" t="s">
        <v>145</v>
      </c>
      <c r="AG376" s="183" t="s">
        <v>145</v>
      </c>
      <c r="AH376" s="183" t="s">
        <v>145</v>
      </c>
      <c r="AI376" s="183" t="s">
        <v>145</v>
      </c>
      <c r="AJ376" s="183" t="s">
        <v>145</v>
      </c>
      <c r="AK376" s="183" t="s">
        <v>145</v>
      </c>
      <c r="AL376" s="183" t="s">
        <v>145</v>
      </c>
      <c r="AM376" s="183" t="s">
        <v>145</v>
      </c>
      <c r="AN376" s="183" t="s">
        <v>145</v>
      </c>
      <c r="AO376" s="183" t="s">
        <v>145</v>
      </c>
    </row>
    <row r="377">
      <c r="A377" s="180" t="s">
        <v>2904</v>
      </c>
      <c r="B377" s="183" t="s">
        <v>145</v>
      </c>
      <c r="C377" s="183" t="s">
        <v>145</v>
      </c>
      <c r="D377" s="183" t="s">
        <v>145</v>
      </c>
      <c r="E377" s="183" t="s">
        <v>145</v>
      </c>
      <c r="F377" s="183" t="s">
        <v>145</v>
      </c>
      <c r="G377" s="183" t="s">
        <v>2905</v>
      </c>
      <c r="H377" s="183" t="s">
        <v>2906</v>
      </c>
      <c r="I377" s="183" t="s">
        <v>2907</v>
      </c>
      <c r="J377" s="183" t="s">
        <v>2908</v>
      </c>
      <c r="K377" s="183" t="s">
        <v>2909</v>
      </c>
      <c r="L377" s="183" t="s">
        <v>2910</v>
      </c>
      <c r="M377" s="183" t="s">
        <v>2911</v>
      </c>
      <c r="N377" s="183" t="s">
        <v>145</v>
      </c>
      <c r="O377" s="183" t="s">
        <v>145</v>
      </c>
      <c r="P377" s="183" t="s">
        <v>145</v>
      </c>
      <c r="Q377" s="183" t="s">
        <v>145</v>
      </c>
      <c r="R377" s="183" t="s">
        <v>145</v>
      </c>
      <c r="S377" s="183" t="s">
        <v>145</v>
      </c>
      <c r="T377" s="183" t="s">
        <v>145</v>
      </c>
      <c r="U377" s="183" t="s">
        <v>145</v>
      </c>
      <c r="V377" s="183" t="s">
        <v>145</v>
      </c>
      <c r="W377" s="183" t="s">
        <v>145</v>
      </c>
      <c r="X377" s="183" t="s">
        <v>145</v>
      </c>
      <c r="Y377" s="183" t="s">
        <v>145</v>
      </c>
      <c r="Z377" s="183" t="s">
        <v>145</v>
      </c>
      <c r="AA377" s="183" t="s">
        <v>145</v>
      </c>
      <c r="AB377" s="183" t="s">
        <v>145</v>
      </c>
      <c r="AC377" s="183" t="s">
        <v>145</v>
      </c>
      <c r="AD377" s="183" t="s">
        <v>145</v>
      </c>
      <c r="AE377" s="183" t="s">
        <v>145</v>
      </c>
      <c r="AF377" s="183" t="s">
        <v>145</v>
      </c>
      <c r="AG377" s="183" t="s">
        <v>145</v>
      </c>
      <c r="AH377" s="183" t="s">
        <v>145</v>
      </c>
      <c r="AI377" s="183" t="s">
        <v>145</v>
      </c>
      <c r="AJ377" s="183" t="s">
        <v>145</v>
      </c>
      <c r="AK377" s="183" t="s">
        <v>145</v>
      </c>
      <c r="AL377" s="183" t="s">
        <v>145</v>
      </c>
      <c r="AM377" s="183" t="s">
        <v>145</v>
      </c>
      <c r="AN377" s="183" t="s">
        <v>145</v>
      </c>
      <c r="AO377" s="183" t="s">
        <v>145</v>
      </c>
    </row>
    <row r="378">
      <c r="A378" s="180" t="s">
        <v>44</v>
      </c>
      <c r="B378" s="183" t="s">
        <v>145</v>
      </c>
      <c r="C378" s="183" t="s">
        <v>145</v>
      </c>
      <c r="D378" s="183" t="s">
        <v>145</v>
      </c>
      <c r="E378" s="183" t="s">
        <v>145</v>
      </c>
      <c r="F378" s="183" t="s">
        <v>145</v>
      </c>
      <c r="G378" s="183" t="s">
        <v>2912</v>
      </c>
      <c r="H378" s="183" t="s">
        <v>2913</v>
      </c>
      <c r="I378" s="183" t="s">
        <v>2914</v>
      </c>
      <c r="J378" s="183" t="s">
        <v>2915</v>
      </c>
      <c r="K378" s="183" t="s">
        <v>2916</v>
      </c>
      <c r="L378" s="183" t="s">
        <v>2917</v>
      </c>
      <c r="M378" s="183" t="s">
        <v>2918</v>
      </c>
      <c r="N378" s="183" t="s">
        <v>145</v>
      </c>
      <c r="O378" s="183" t="s">
        <v>145</v>
      </c>
      <c r="P378" s="183" t="s">
        <v>145</v>
      </c>
      <c r="Q378" s="183" t="s">
        <v>145</v>
      </c>
      <c r="R378" s="183" t="s">
        <v>145</v>
      </c>
      <c r="S378" s="183" t="s">
        <v>145</v>
      </c>
      <c r="T378" s="183" t="s">
        <v>145</v>
      </c>
      <c r="U378" s="183" t="s">
        <v>145</v>
      </c>
      <c r="V378" s="183" t="s">
        <v>145</v>
      </c>
      <c r="W378" s="183" t="s">
        <v>145</v>
      </c>
      <c r="X378" s="183" t="s">
        <v>145</v>
      </c>
      <c r="Y378" s="183" t="s">
        <v>145</v>
      </c>
      <c r="Z378" s="183" t="s">
        <v>145</v>
      </c>
      <c r="AA378" s="183" t="s">
        <v>145</v>
      </c>
      <c r="AB378" s="183" t="s">
        <v>145</v>
      </c>
      <c r="AC378" s="183" t="s">
        <v>145</v>
      </c>
      <c r="AD378" s="183" t="s">
        <v>145</v>
      </c>
      <c r="AE378" s="183" t="s">
        <v>145</v>
      </c>
      <c r="AF378" s="183" t="s">
        <v>145</v>
      </c>
      <c r="AG378" s="183" t="s">
        <v>145</v>
      </c>
      <c r="AH378" s="183" t="s">
        <v>145</v>
      </c>
      <c r="AI378" s="183" t="s">
        <v>145</v>
      </c>
      <c r="AJ378" s="183" t="s">
        <v>145</v>
      </c>
      <c r="AK378" s="183" t="s">
        <v>145</v>
      </c>
      <c r="AL378" s="183" t="s">
        <v>145</v>
      </c>
      <c r="AM378" s="183" t="s">
        <v>145</v>
      </c>
      <c r="AN378" s="183" t="s">
        <v>145</v>
      </c>
      <c r="AO378" s="183" t="s">
        <v>145</v>
      </c>
    </row>
    <row r="379">
      <c r="A379" s="180" t="s">
        <v>33</v>
      </c>
      <c r="B379" s="183" t="s">
        <v>2919</v>
      </c>
      <c r="C379" s="183" t="s">
        <v>2920</v>
      </c>
      <c r="D379" s="183" t="s">
        <v>2921</v>
      </c>
      <c r="E379" s="183" t="s">
        <v>2922</v>
      </c>
      <c r="F379" s="183" t="s">
        <v>2923</v>
      </c>
      <c r="G379" s="183" t="s">
        <v>145</v>
      </c>
      <c r="H379" s="183" t="s">
        <v>145</v>
      </c>
      <c r="I379" s="183" t="s">
        <v>145</v>
      </c>
      <c r="J379" s="183" t="s">
        <v>145</v>
      </c>
      <c r="K379" s="183" t="s">
        <v>145</v>
      </c>
      <c r="L379" s="183" t="s">
        <v>145</v>
      </c>
      <c r="M379" s="183" t="s">
        <v>145</v>
      </c>
      <c r="N379" s="183" t="s">
        <v>145</v>
      </c>
      <c r="O379" s="183" t="s">
        <v>145</v>
      </c>
      <c r="P379" s="183" t="s">
        <v>145</v>
      </c>
      <c r="Q379" s="183" t="s">
        <v>145</v>
      </c>
      <c r="R379" s="183" t="s">
        <v>145</v>
      </c>
      <c r="S379" s="183" t="s">
        <v>145</v>
      </c>
      <c r="T379" s="183" t="s">
        <v>145</v>
      </c>
      <c r="U379" s="183" t="s">
        <v>145</v>
      </c>
      <c r="V379" s="183" t="s">
        <v>145</v>
      </c>
      <c r="W379" s="183" t="s">
        <v>145</v>
      </c>
      <c r="X379" s="183" t="s">
        <v>145</v>
      </c>
      <c r="Y379" s="183" t="s">
        <v>145</v>
      </c>
      <c r="Z379" s="183" t="s">
        <v>145</v>
      </c>
      <c r="AA379" s="183" t="s">
        <v>145</v>
      </c>
      <c r="AB379" s="183" t="s">
        <v>145</v>
      </c>
      <c r="AC379" s="183" t="s">
        <v>145</v>
      </c>
      <c r="AD379" s="183" t="s">
        <v>145</v>
      </c>
      <c r="AE379" s="183" t="s">
        <v>145</v>
      </c>
      <c r="AF379" s="183" t="s">
        <v>145</v>
      </c>
      <c r="AG379" s="183" t="s">
        <v>145</v>
      </c>
      <c r="AH379" s="183" t="s">
        <v>145</v>
      </c>
      <c r="AI379" s="183" t="s">
        <v>145</v>
      </c>
      <c r="AJ379" s="183" t="s">
        <v>145</v>
      </c>
      <c r="AK379" s="183" t="s">
        <v>145</v>
      </c>
      <c r="AL379" s="183" t="s">
        <v>145</v>
      </c>
      <c r="AM379" s="183" t="s">
        <v>145</v>
      </c>
      <c r="AN379" s="183" t="s">
        <v>145</v>
      </c>
      <c r="AO379" s="183" t="s">
        <v>145</v>
      </c>
    </row>
    <row r="380">
      <c r="A380" s="180" t="s">
        <v>2924</v>
      </c>
      <c r="B380" s="183" t="s">
        <v>145</v>
      </c>
      <c r="C380" s="183" t="s">
        <v>145</v>
      </c>
      <c r="D380" s="183" t="s">
        <v>145</v>
      </c>
      <c r="E380" s="183" t="s">
        <v>145</v>
      </c>
      <c r="F380" s="183" t="s">
        <v>2925</v>
      </c>
      <c r="G380" s="183" t="s">
        <v>2926</v>
      </c>
      <c r="H380" s="183" t="s">
        <v>2927</v>
      </c>
      <c r="I380" s="183" t="s">
        <v>2928</v>
      </c>
      <c r="J380" s="183" t="s">
        <v>145</v>
      </c>
      <c r="K380" s="183" t="s">
        <v>145</v>
      </c>
      <c r="L380" s="183" t="s">
        <v>145</v>
      </c>
      <c r="M380" s="183" t="s">
        <v>145</v>
      </c>
      <c r="N380" s="183" t="s">
        <v>145</v>
      </c>
      <c r="O380" s="183" t="s">
        <v>145</v>
      </c>
      <c r="P380" s="183" t="s">
        <v>145</v>
      </c>
      <c r="Q380" s="183" t="s">
        <v>145</v>
      </c>
      <c r="R380" s="183" t="s">
        <v>145</v>
      </c>
      <c r="S380" s="183" t="s">
        <v>145</v>
      </c>
      <c r="T380" s="183" t="s">
        <v>145</v>
      </c>
      <c r="U380" s="183" t="s">
        <v>145</v>
      </c>
      <c r="V380" s="183" t="s">
        <v>145</v>
      </c>
      <c r="W380" s="183" t="s">
        <v>145</v>
      </c>
      <c r="X380" s="183" t="s">
        <v>145</v>
      </c>
      <c r="Y380" s="183" t="s">
        <v>145</v>
      </c>
      <c r="Z380" s="183" t="s">
        <v>145</v>
      </c>
      <c r="AA380" s="183" t="s">
        <v>145</v>
      </c>
      <c r="AB380" s="183" t="s">
        <v>145</v>
      </c>
      <c r="AC380" s="183" t="s">
        <v>145</v>
      </c>
      <c r="AD380" s="183" t="s">
        <v>145</v>
      </c>
      <c r="AE380" s="183" t="s">
        <v>145</v>
      </c>
      <c r="AF380" s="183" t="s">
        <v>145</v>
      </c>
      <c r="AG380" s="183" t="s">
        <v>145</v>
      </c>
      <c r="AH380" s="183" t="s">
        <v>145</v>
      </c>
      <c r="AI380" s="183" t="s">
        <v>145</v>
      </c>
      <c r="AJ380" s="183" t="s">
        <v>145</v>
      </c>
      <c r="AK380" s="183" t="s">
        <v>145</v>
      </c>
      <c r="AL380" s="183" t="s">
        <v>145</v>
      </c>
      <c r="AM380" s="183" t="s">
        <v>145</v>
      </c>
      <c r="AN380" s="183" t="s">
        <v>145</v>
      </c>
      <c r="AO380" s="183" t="s">
        <v>145</v>
      </c>
    </row>
    <row r="381">
      <c r="A381" s="180" t="s">
        <v>2929</v>
      </c>
      <c r="B381" s="183" t="s">
        <v>145</v>
      </c>
      <c r="C381" s="183" t="s">
        <v>145</v>
      </c>
      <c r="D381" s="183" t="s">
        <v>145</v>
      </c>
      <c r="E381" s="183" t="s">
        <v>145</v>
      </c>
      <c r="F381" s="183" t="s">
        <v>2930</v>
      </c>
      <c r="G381" s="183" t="s">
        <v>2931</v>
      </c>
      <c r="H381" s="183" t="s">
        <v>2932</v>
      </c>
      <c r="I381" s="183" t="s">
        <v>2933</v>
      </c>
      <c r="J381" s="183" t="s">
        <v>2934</v>
      </c>
      <c r="K381" s="183" t="s">
        <v>145</v>
      </c>
      <c r="L381" s="183" t="s">
        <v>145</v>
      </c>
      <c r="M381" s="183" t="s">
        <v>145</v>
      </c>
      <c r="N381" s="183" t="s">
        <v>145</v>
      </c>
      <c r="O381" s="183" t="s">
        <v>145</v>
      </c>
      <c r="P381" s="183" t="s">
        <v>145</v>
      </c>
      <c r="Q381" s="183" t="s">
        <v>145</v>
      </c>
      <c r="R381" s="183" t="s">
        <v>145</v>
      </c>
      <c r="S381" s="183" t="s">
        <v>145</v>
      </c>
      <c r="T381" s="183" t="s">
        <v>145</v>
      </c>
      <c r="U381" s="183" t="s">
        <v>145</v>
      </c>
      <c r="V381" s="183" t="s">
        <v>145</v>
      </c>
      <c r="W381" s="183" t="s">
        <v>145</v>
      </c>
      <c r="X381" s="183" t="s">
        <v>145</v>
      </c>
      <c r="Y381" s="183" t="s">
        <v>145</v>
      </c>
      <c r="Z381" s="183" t="s">
        <v>145</v>
      </c>
      <c r="AA381" s="183" t="s">
        <v>145</v>
      </c>
      <c r="AB381" s="183" t="s">
        <v>145</v>
      </c>
      <c r="AC381" s="183" t="s">
        <v>145</v>
      </c>
      <c r="AD381" s="183" t="s">
        <v>145</v>
      </c>
      <c r="AE381" s="183" t="s">
        <v>145</v>
      </c>
      <c r="AF381" s="183" t="s">
        <v>145</v>
      </c>
      <c r="AG381" s="183" t="s">
        <v>145</v>
      </c>
      <c r="AH381" s="183" t="s">
        <v>145</v>
      </c>
      <c r="AI381" s="183" t="s">
        <v>145</v>
      </c>
      <c r="AJ381" s="183" t="s">
        <v>145</v>
      </c>
      <c r="AK381" s="183" t="s">
        <v>145</v>
      </c>
      <c r="AL381" s="183" t="s">
        <v>145</v>
      </c>
      <c r="AM381" s="183" t="s">
        <v>145</v>
      </c>
      <c r="AN381" s="183" t="s">
        <v>145</v>
      </c>
      <c r="AO381" s="183" t="s">
        <v>145</v>
      </c>
    </row>
    <row r="382">
      <c r="A382" s="180" t="s">
        <v>2935</v>
      </c>
      <c r="B382" s="183" t="s">
        <v>145</v>
      </c>
      <c r="C382" s="183" t="s">
        <v>145</v>
      </c>
      <c r="D382" s="183" t="s">
        <v>145</v>
      </c>
      <c r="E382" s="183" t="s">
        <v>145</v>
      </c>
      <c r="F382" s="183" t="s">
        <v>2936</v>
      </c>
      <c r="G382" s="183" t="s">
        <v>2937</v>
      </c>
      <c r="H382" s="183" t="s">
        <v>2938</v>
      </c>
      <c r="I382" s="183" t="s">
        <v>2939</v>
      </c>
      <c r="J382" s="183" t="s">
        <v>2940</v>
      </c>
      <c r="K382" s="183" t="s">
        <v>145</v>
      </c>
      <c r="L382" s="183" t="s">
        <v>145</v>
      </c>
      <c r="M382" s="183" t="s">
        <v>145</v>
      </c>
      <c r="N382" s="183" t="s">
        <v>145</v>
      </c>
      <c r="O382" s="183" t="s">
        <v>145</v>
      </c>
      <c r="P382" s="183" t="s">
        <v>145</v>
      </c>
      <c r="Q382" s="183" t="s">
        <v>145</v>
      </c>
      <c r="R382" s="183" t="s">
        <v>145</v>
      </c>
      <c r="S382" s="183" t="s">
        <v>145</v>
      </c>
      <c r="T382" s="183" t="s">
        <v>145</v>
      </c>
      <c r="U382" s="183" t="s">
        <v>145</v>
      </c>
      <c r="V382" s="183" t="s">
        <v>145</v>
      </c>
      <c r="W382" s="183" t="s">
        <v>145</v>
      </c>
      <c r="X382" s="183" t="s">
        <v>145</v>
      </c>
      <c r="Y382" s="183" t="s">
        <v>145</v>
      </c>
      <c r="Z382" s="183" t="s">
        <v>145</v>
      </c>
      <c r="AA382" s="183" t="s">
        <v>145</v>
      </c>
      <c r="AB382" s="183" t="s">
        <v>145</v>
      </c>
      <c r="AC382" s="183" t="s">
        <v>145</v>
      </c>
      <c r="AD382" s="183" t="s">
        <v>145</v>
      </c>
      <c r="AE382" s="183" t="s">
        <v>145</v>
      </c>
      <c r="AF382" s="183" t="s">
        <v>145</v>
      </c>
      <c r="AG382" s="183" t="s">
        <v>145</v>
      </c>
      <c r="AH382" s="183" t="s">
        <v>145</v>
      </c>
      <c r="AI382" s="183" t="s">
        <v>145</v>
      </c>
      <c r="AJ382" s="183" t="s">
        <v>145</v>
      </c>
      <c r="AK382" s="183" t="s">
        <v>145</v>
      </c>
      <c r="AL382" s="183" t="s">
        <v>145</v>
      </c>
      <c r="AM382" s="183" t="s">
        <v>145</v>
      </c>
      <c r="AN382" s="183" t="s">
        <v>145</v>
      </c>
      <c r="AO382" s="183" t="s">
        <v>145</v>
      </c>
    </row>
    <row r="383">
      <c r="A383" s="180" t="s">
        <v>2941</v>
      </c>
      <c r="B383" s="183" t="s">
        <v>145</v>
      </c>
      <c r="C383" s="183" t="s">
        <v>145</v>
      </c>
      <c r="D383" s="183" t="s">
        <v>145</v>
      </c>
      <c r="E383" s="183" t="s">
        <v>145</v>
      </c>
      <c r="F383" s="183" t="s">
        <v>2942</v>
      </c>
      <c r="G383" s="183" t="s">
        <v>2943</v>
      </c>
      <c r="H383" s="183" t="s">
        <v>2944</v>
      </c>
      <c r="I383" s="183" t="s">
        <v>2945</v>
      </c>
      <c r="J383" s="183" t="s">
        <v>2946</v>
      </c>
      <c r="K383" s="183" t="s">
        <v>145</v>
      </c>
      <c r="L383" s="183" t="s">
        <v>145</v>
      </c>
      <c r="M383" s="183" t="s">
        <v>145</v>
      </c>
      <c r="N383" s="183" t="s">
        <v>145</v>
      </c>
      <c r="O383" s="183" t="s">
        <v>145</v>
      </c>
      <c r="P383" s="183" t="s">
        <v>145</v>
      </c>
      <c r="Q383" s="183" t="s">
        <v>145</v>
      </c>
      <c r="R383" s="183" t="s">
        <v>145</v>
      </c>
      <c r="S383" s="183" t="s">
        <v>145</v>
      </c>
      <c r="T383" s="183" t="s">
        <v>145</v>
      </c>
      <c r="U383" s="183" t="s">
        <v>145</v>
      </c>
      <c r="V383" s="183" t="s">
        <v>145</v>
      </c>
      <c r="W383" s="183" t="s">
        <v>145</v>
      </c>
      <c r="X383" s="183" t="s">
        <v>145</v>
      </c>
      <c r="Y383" s="183" t="s">
        <v>145</v>
      </c>
      <c r="Z383" s="183" t="s">
        <v>145</v>
      </c>
      <c r="AA383" s="183" t="s">
        <v>145</v>
      </c>
      <c r="AB383" s="183" t="s">
        <v>145</v>
      </c>
      <c r="AC383" s="183" t="s">
        <v>145</v>
      </c>
      <c r="AD383" s="183" t="s">
        <v>145</v>
      </c>
      <c r="AE383" s="183" t="s">
        <v>145</v>
      </c>
      <c r="AF383" s="183" t="s">
        <v>145</v>
      </c>
      <c r="AG383" s="183" t="s">
        <v>145</v>
      </c>
      <c r="AH383" s="183" t="s">
        <v>145</v>
      </c>
      <c r="AI383" s="183" t="s">
        <v>145</v>
      </c>
      <c r="AJ383" s="183" t="s">
        <v>145</v>
      </c>
      <c r="AK383" s="183" t="s">
        <v>145</v>
      </c>
      <c r="AL383" s="183" t="s">
        <v>145</v>
      </c>
      <c r="AM383" s="183" t="s">
        <v>145</v>
      </c>
      <c r="AN383" s="183" t="s">
        <v>145</v>
      </c>
      <c r="AO383" s="183" t="s">
        <v>145</v>
      </c>
    </row>
    <row r="384">
      <c r="A384" s="180" t="s">
        <v>65</v>
      </c>
      <c r="B384" s="183" t="s">
        <v>145</v>
      </c>
      <c r="C384" s="183" t="s">
        <v>2947</v>
      </c>
      <c r="D384" s="183" t="s">
        <v>2948</v>
      </c>
      <c r="E384" s="183" t="s">
        <v>2949</v>
      </c>
      <c r="F384" s="183" t="s">
        <v>2950</v>
      </c>
      <c r="G384" s="183" t="s">
        <v>2951</v>
      </c>
      <c r="H384" s="183" t="s">
        <v>2952</v>
      </c>
      <c r="I384" s="183" t="s">
        <v>2953</v>
      </c>
      <c r="J384" s="183" t="s">
        <v>2954</v>
      </c>
      <c r="K384" s="183" t="s">
        <v>145</v>
      </c>
      <c r="L384" s="183" t="s">
        <v>145</v>
      </c>
      <c r="M384" s="183" t="s">
        <v>145</v>
      </c>
      <c r="N384" s="183" t="s">
        <v>145</v>
      </c>
      <c r="O384" s="183" t="s">
        <v>145</v>
      </c>
      <c r="P384" s="183" t="s">
        <v>145</v>
      </c>
      <c r="Q384" s="183" t="s">
        <v>145</v>
      </c>
      <c r="R384" s="183" t="s">
        <v>145</v>
      </c>
      <c r="S384" s="183" t="s">
        <v>145</v>
      </c>
      <c r="T384" s="183" t="s">
        <v>145</v>
      </c>
      <c r="U384" s="183" t="s">
        <v>145</v>
      </c>
      <c r="V384" s="183" t="s">
        <v>145</v>
      </c>
      <c r="W384" s="183" t="s">
        <v>145</v>
      </c>
      <c r="X384" s="183" t="s">
        <v>145</v>
      </c>
      <c r="Y384" s="183" t="s">
        <v>145</v>
      </c>
      <c r="Z384" s="183" t="s">
        <v>145</v>
      </c>
      <c r="AA384" s="183" t="s">
        <v>145</v>
      </c>
      <c r="AB384" s="183" t="s">
        <v>145</v>
      </c>
      <c r="AC384" s="183" t="s">
        <v>145</v>
      </c>
      <c r="AD384" s="183" t="s">
        <v>145</v>
      </c>
      <c r="AE384" s="183" t="s">
        <v>145</v>
      </c>
      <c r="AF384" s="183" t="s">
        <v>145</v>
      </c>
      <c r="AG384" s="183" t="s">
        <v>145</v>
      </c>
      <c r="AH384" s="183" t="s">
        <v>145</v>
      </c>
      <c r="AI384" s="183" t="s">
        <v>145</v>
      </c>
      <c r="AJ384" s="183" t="s">
        <v>145</v>
      </c>
      <c r="AK384" s="183" t="s">
        <v>145</v>
      </c>
      <c r="AL384" s="183" t="s">
        <v>145</v>
      </c>
      <c r="AM384" s="183" t="s">
        <v>145</v>
      </c>
      <c r="AN384" s="183" t="s">
        <v>145</v>
      </c>
      <c r="AO384" s="183" t="s">
        <v>145</v>
      </c>
    </row>
    <row r="385">
      <c r="A385" s="180" t="s">
        <v>106</v>
      </c>
      <c r="B385" s="183" t="s">
        <v>145</v>
      </c>
      <c r="C385" s="183" t="s">
        <v>145</v>
      </c>
      <c r="D385" s="183" t="s">
        <v>145</v>
      </c>
      <c r="E385" s="183" t="s">
        <v>145</v>
      </c>
      <c r="F385" s="183" t="s">
        <v>145</v>
      </c>
      <c r="G385" s="183" t="s">
        <v>2955</v>
      </c>
      <c r="H385" s="183" t="s">
        <v>2956</v>
      </c>
      <c r="I385" s="183" t="s">
        <v>2957</v>
      </c>
      <c r="J385" s="183" t="s">
        <v>2958</v>
      </c>
      <c r="K385" s="183" t="s">
        <v>2959</v>
      </c>
      <c r="L385" s="183" t="s">
        <v>2960</v>
      </c>
      <c r="M385" s="183" t="s">
        <v>2961</v>
      </c>
      <c r="N385" s="183" t="s">
        <v>2962</v>
      </c>
      <c r="O385" s="183" t="s">
        <v>145</v>
      </c>
      <c r="P385" s="183" t="s">
        <v>145</v>
      </c>
      <c r="Q385" s="183" t="s">
        <v>145</v>
      </c>
      <c r="R385" s="183" t="s">
        <v>145</v>
      </c>
      <c r="S385" s="183" t="s">
        <v>145</v>
      </c>
      <c r="T385" s="183" t="s">
        <v>145</v>
      </c>
      <c r="U385" s="183" t="s">
        <v>145</v>
      </c>
      <c r="V385" s="183" t="s">
        <v>145</v>
      </c>
      <c r="W385" s="183" t="s">
        <v>145</v>
      </c>
      <c r="X385" s="183" t="s">
        <v>145</v>
      </c>
      <c r="Y385" s="183" t="s">
        <v>145</v>
      </c>
      <c r="Z385" s="183" t="s">
        <v>145</v>
      </c>
      <c r="AA385" s="183" t="s">
        <v>145</v>
      </c>
      <c r="AB385" s="183" t="s">
        <v>145</v>
      </c>
      <c r="AC385" s="183" t="s">
        <v>145</v>
      </c>
      <c r="AD385" s="183" t="s">
        <v>145</v>
      </c>
      <c r="AE385" s="183" t="s">
        <v>145</v>
      </c>
      <c r="AF385" s="183" t="s">
        <v>145</v>
      </c>
      <c r="AG385" s="183" t="s">
        <v>145</v>
      </c>
      <c r="AH385" s="183" t="s">
        <v>145</v>
      </c>
      <c r="AI385" s="183" t="s">
        <v>145</v>
      </c>
      <c r="AJ385" s="183" t="s">
        <v>145</v>
      </c>
      <c r="AK385" s="183" t="s">
        <v>145</v>
      </c>
      <c r="AL385" s="183" t="s">
        <v>145</v>
      </c>
      <c r="AM385" s="183" t="s">
        <v>145</v>
      </c>
      <c r="AN385" s="183" t="s">
        <v>145</v>
      </c>
      <c r="AO385" s="183" t="s">
        <v>145</v>
      </c>
    </row>
    <row r="386">
      <c r="A386" s="180" t="s">
        <v>64</v>
      </c>
      <c r="B386" s="183" t="s">
        <v>145</v>
      </c>
      <c r="C386" s="183" t="s">
        <v>2963</v>
      </c>
      <c r="D386" s="183" t="s">
        <v>2964</v>
      </c>
      <c r="E386" s="183" t="s">
        <v>2965</v>
      </c>
      <c r="F386" s="183" t="s">
        <v>2966</v>
      </c>
      <c r="G386" s="183" t="s">
        <v>2967</v>
      </c>
      <c r="H386" s="183" t="s">
        <v>2968</v>
      </c>
      <c r="I386" s="183" t="s">
        <v>2969</v>
      </c>
      <c r="J386" s="183" t="s">
        <v>2970</v>
      </c>
      <c r="K386" s="183" t="s">
        <v>145</v>
      </c>
      <c r="L386" s="183" t="s">
        <v>145</v>
      </c>
      <c r="M386" s="183" t="s">
        <v>145</v>
      </c>
      <c r="N386" s="183" t="s">
        <v>145</v>
      </c>
      <c r="O386" s="183" t="s">
        <v>145</v>
      </c>
      <c r="P386" s="183" t="s">
        <v>145</v>
      </c>
      <c r="Q386" s="183" t="s">
        <v>145</v>
      </c>
      <c r="R386" s="183" t="s">
        <v>145</v>
      </c>
      <c r="S386" s="183" t="s">
        <v>145</v>
      </c>
      <c r="T386" s="183" t="s">
        <v>145</v>
      </c>
      <c r="U386" s="183" t="s">
        <v>145</v>
      </c>
      <c r="V386" s="183" t="s">
        <v>145</v>
      </c>
      <c r="W386" s="183" t="s">
        <v>145</v>
      </c>
      <c r="X386" s="183" t="s">
        <v>145</v>
      </c>
      <c r="Y386" s="183" t="s">
        <v>145</v>
      </c>
      <c r="Z386" s="183" t="s">
        <v>145</v>
      </c>
      <c r="AA386" s="183" t="s">
        <v>145</v>
      </c>
      <c r="AB386" s="183" t="s">
        <v>145</v>
      </c>
      <c r="AC386" s="183" t="s">
        <v>145</v>
      </c>
      <c r="AD386" s="183" t="s">
        <v>145</v>
      </c>
      <c r="AE386" s="183" t="s">
        <v>145</v>
      </c>
      <c r="AF386" s="183" t="s">
        <v>145</v>
      </c>
      <c r="AG386" s="183" t="s">
        <v>145</v>
      </c>
      <c r="AH386" s="183" t="s">
        <v>145</v>
      </c>
      <c r="AI386" s="183" t="s">
        <v>145</v>
      </c>
      <c r="AJ386" s="183" t="s">
        <v>145</v>
      </c>
      <c r="AK386" s="183" t="s">
        <v>145</v>
      </c>
      <c r="AL386" s="183" t="s">
        <v>145</v>
      </c>
      <c r="AM386" s="183" t="s">
        <v>145</v>
      </c>
      <c r="AN386" s="183" t="s">
        <v>145</v>
      </c>
      <c r="AO386" s="183" t="s">
        <v>145</v>
      </c>
    </row>
    <row r="387">
      <c r="A387" s="180" t="s">
        <v>34</v>
      </c>
      <c r="B387" s="183" t="s">
        <v>2971</v>
      </c>
      <c r="C387" s="183" t="s">
        <v>2972</v>
      </c>
      <c r="D387" s="183" t="s">
        <v>2973</v>
      </c>
      <c r="E387" s="183" t="s">
        <v>2974</v>
      </c>
      <c r="F387" s="183" t="s">
        <v>2975</v>
      </c>
      <c r="G387" s="183" t="s">
        <v>145</v>
      </c>
      <c r="H387" s="183" t="s">
        <v>145</v>
      </c>
      <c r="I387" s="183" t="s">
        <v>145</v>
      </c>
      <c r="J387" s="183" t="s">
        <v>145</v>
      </c>
      <c r="K387" s="183" t="s">
        <v>145</v>
      </c>
      <c r="L387" s="183" t="s">
        <v>145</v>
      </c>
      <c r="M387" s="183" t="s">
        <v>145</v>
      </c>
      <c r="N387" s="183" t="s">
        <v>145</v>
      </c>
      <c r="O387" s="183" t="s">
        <v>145</v>
      </c>
      <c r="P387" s="183" t="s">
        <v>145</v>
      </c>
      <c r="Q387" s="183" t="s">
        <v>145</v>
      </c>
      <c r="R387" s="183" t="s">
        <v>145</v>
      </c>
      <c r="S387" s="183" t="s">
        <v>145</v>
      </c>
      <c r="T387" s="183" t="s">
        <v>145</v>
      </c>
      <c r="U387" s="183" t="s">
        <v>145</v>
      </c>
      <c r="V387" s="183" t="s">
        <v>145</v>
      </c>
      <c r="W387" s="183" t="s">
        <v>145</v>
      </c>
      <c r="X387" s="183" t="s">
        <v>145</v>
      </c>
      <c r="Y387" s="183" t="s">
        <v>145</v>
      </c>
      <c r="Z387" s="183" t="s">
        <v>145</v>
      </c>
      <c r="AA387" s="183" t="s">
        <v>145</v>
      </c>
      <c r="AB387" s="183" t="s">
        <v>145</v>
      </c>
      <c r="AC387" s="183" t="s">
        <v>145</v>
      </c>
      <c r="AD387" s="183" t="s">
        <v>145</v>
      </c>
      <c r="AE387" s="183" t="s">
        <v>145</v>
      </c>
      <c r="AF387" s="183" t="s">
        <v>145</v>
      </c>
      <c r="AG387" s="183" t="s">
        <v>145</v>
      </c>
      <c r="AH387" s="183" t="s">
        <v>145</v>
      </c>
      <c r="AI387" s="183" t="s">
        <v>145</v>
      </c>
      <c r="AJ387" s="183" t="s">
        <v>145</v>
      </c>
      <c r="AK387" s="183" t="s">
        <v>145</v>
      </c>
      <c r="AL387" s="183" t="s">
        <v>145</v>
      </c>
      <c r="AM387" s="183" t="s">
        <v>145</v>
      </c>
      <c r="AN387" s="183" t="s">
        <v>145</v>
      </c>
      <c r="AO387" s="183" t="s">
        <v>145</v>
      </c>
    </row>
    <row r="388">
      <c r="A388" s="180" t="s">
        <v>2976</v>
      </c>
      <c r="B388" s="183" t="s">
        <v>145</v>
      </c>
      <c r="C388" s="183" t="s">
        <v>145</v>
      </c>
      <c r="D388" s="183" t="s">
        <v>145</v>
      </c>
      <c r="E388" s="183" t="s">
        <v>145</v>
      </c>
      <c r="F388" s="183" t="s">
        <v>2977</v>
      </c>
      <c r="G388" s="183" t="s">
        <v>2978</v>
      </c>
      <c r="H388" s="183" t="s">
        <v>2979</v>
      </c>
      <c r="I388" s="183" t="s">
        <v>2980</v>
      </c>
      <c r="J388" s="183" t="s">
        <v>145</v>
      </c>
      <c r="K388" s="183" t="s">
        <v>145</v>
      </c>
      <c r="L388" s="183" t="s">
        <v>145</v>
      </c>
      <c r="M388" s="183" t="s">
        <v>145</v>
      </c>
      <c r="N388" s="183" t="s">
        <v>145</v>
      </c>
      <c r="O388" s="183" t="s">
        <v>145</v>
      </c>
      <c r="P388" s="183" t="s">
        <v>145</v>
      </c>
      <c r="Q388" s="183" t="s">
        <v>145</v>
      </c>
      <c r="R388" s="183" t="s">
        <v>145</v>
      </c>
      <c r="S388" s="183" t="s">
        <v>145</v>
      </c>
      <c r="T388" s="183" t="s">
        <v>145</v>
      </c>
      <c r="U388" s="183" t="s">
        <v>145</v>
      </c>
      <c r="V388" s="183" t="s">
        <v>145</v>
      </c>
      <c r="W388" s="183" t="s">
        <v>145</v>
      </c>
      <c r="X388" s="183" t="s">
        <v>145</v>
      </c>
      <c r="Y388" s="183" t="s">
        <v>145</v>
      </c>
      <c r="Z388" s="183" t="s">
        <v>145</v>
      </c>
      <c r="AA388" s="183" t="s">
        <v>145</v>
      </c>
      <c r="AB388" s="183" t="s">
        <v>145</v>
      </c>
      <c r="AC388" s="183" t="s">
        <v>145</v>
      </c>
      <c r="AD388" s="183" t="s">
        <v>145</v>
      </c>
      <c r="AE388" s="183" t="s">
        <v>145</v>
      </c>
      <c r="AF388" s="183" t="s">
        <v>145</v>
      </c>
      <c r="AG388" s="183" t="s">
        <v>145</v>
      </c>
      <c r="AH388" s="183" t="s">
        <v>145</v>
      </c>
      <c r="AI388" s="183" t="s">
        <v>145</v>
      </c>
      <c r="AJ388" s="183" t="s">
        <v>145</v>
      </c>
      <c r="AK388" s="183" t="s">
        <v>145</v>
      </c>
      <c r="AL388" s="183" t="s">
        <v>145</v>
      </c>
      <c r="AM388" s="183" t="s">
        <v>145</v>
      </c>
      <c r="AN388" s="183" t="s">
        <v>145</v>
      </c>
      <c r="AO388" s="183" t="s">
        <v>145</v>
      </c>
    </row>
    <row r="389">
      <c r="A389" s="180" t="s">
        <v>2981</v>
      </c>
      <c r="B389" s="183" t="s">
        <v>145</v>
      </c>
      <c r="C389" s="183" t="s">
        <v>145</v>
      </c>
      <c r="D389" s="183" t="s">
        <v>145</v>
      </c>
      <c r="E389" s="183" t="s">
        <v>145</v>
      </c>
      <c r="F389" s="183" t="s">
        <v>2982</v>
      </c>
      <c r="G389" s="183" t="s">
        <v>2983</v>
      </c>
      <c r="H389" s="183" t="s">
        <v>2984</v>
      </c>
      <c r="I389" s="183" t="s">
        <v>2985</v>
      </c>
      <c r="J389" s="183" t="s">
        <v>2986</v>
      </c>
      <c r="K389" s="183" t="s">
        <v>145</v>
      </c>
      <c r="L389" s="183" t="s">
        <v>145</v>
      </c>
      <c r="M389" s="183" t="s">
        <v>145</v>
      </c>
      <c r="N389" s="183" t="s">
        <v>145</v>
      </c>
      <c r="O389" s="183" t="s">
        <v>145</v>
      </c>
      <c r="P389" s="183" t="s">
        <v>145</v>
      </c>
      <c r="Q389" s="183" t="s">
        <v>145</v>
      </c>
      <c r="R389" s="183" t="s">
        <v>145</v>
      </c>
      <c r="S389" s="183" t="s">
        <v>145</v>
      </c>
      <c r="T389" s="183" t="s">
        <v>145</v>
      </c>
      <c r="U389" s="183" t="s">
        <v>145</v>
      </c>
      <c r="V389" s="183" t="s">
        <v>145</v>
      </c>
      <c r="W389" s="183" t="s">
        <v>145</v>
      </c>
      <c r="X389" s="183" t="s">
        <v>145</v>
      </c>
      <c r="Y389" s="183" t="s">
        <v>145</v>
      </c>
      <c r="Z389" s="183" t="s">
        <v>145</v>
      </c>
      <c r="AA389" s="183" t="s">
        <v>145</v>
      </c>
      <c r="AB389" s="183" t="s">
        <v>145</v>
      </c>
      <c r="AC389" s="183" t="s">
        <v>145</v>
      </c>
      <c r="AD389" s="183" t="s">
        <v>145</v>
      </c>
      <c r="AE389" s="183" t="s">
        <v>145</v>
      </c>
      <c r="AF389" s="183" t="s">
        <v>145</v>
      </c>
      <c r="AG389" s="183" t="s">
        <v>145</v>
      </c>
      <c r="AH389" s="183" t="s">
        <v>145</v>
      </c>
      <c r="AI389" s="183" t="s">
        <v>145</v>
      </c>
      <c r="AJ389" s="183" t="s">
        <v>145</v>
      </c>
      <c r="AK389" s="183" t="s">
        <v>145</v>
      </c>
      <c r="AL389" s="183" t="s">
        <v>145</v>
      </c>
      <c r="AM389" s="183" t="s">
        <v>145</v>
      </c>
      <c r="AN389" s="183" t="s">
        <v>145</v>
      </c>
      <c r="AO389" s="183" t="s">
        <v>145</v>
      </c>
    </row>
    <row r="390">
      <c r="A390" s="180" t="s">
        <v>2987</v>
      </c>
      <c r="B390" s="183" t="s">
        <v>145</v>
      </c>
      <c r="C390" s="183" t="s">
        <v>145</v>
      </c>
      <c r="D390" s="183" t="s">
        <v>145</v>
      </c>
      <c r="E390" s="183" t="s">
        <v>145</v>
      </c>
      <c r="F390" s="183" t="s">
        <v>2988</v>
      </c>
      <c r="G390" s="183" t="s">
        <v>2989</v>
      </c>
      <c r="H390" s="183" t="s">
        <v>2990</v>
      </c>
      <c r="I390" s="183" t="s">
        <v>2991</v>
      </c>
      <c r="J390" s="183" t="s">
        <v>2992</v>
      </c>
      <c r="K390" s="183" t="s">
        <v>145</v>
      </c>
      <c r="L390" s="183" t="s">
        <v>145</v>
      </c>
      <c r="M390" s="183" t="s">
        <v>145</v>
      </c>
      <c r="N390" s="183" t="s">
        <v>145</v>
      </c>
      <c r="O390" s="183" t="s">
        <v>145</v>
      </c>
      <c r="P390" s="183" t="s">
        <v>145</v>
      </c>
      <c r="Q390" s="183" t="s">
        <v>145</v>
      </c>
      <c r="R390" s="183" t="s">
        <v>145</v>
      </c>
      <c r="S390" s="183" t="s">
        <v>145</v>
      </c>
      <c r="T390" s="183" t="s">
        <v>145</v>
      </c>
      <c r="U390" s="183" t="s">
        <v>145</v>
      </c>
      <c r="V390" s="183" t="s">
        <v>145</v>
      </c>
      <c r="W390" s="183" t="s">
        <v>145</v>
      </c>
      <c r="X390" s="183" t="s">
        <v>145</v>
      </c>
      <c r="Y390" s="183" t="s">
        <v>145</v>
      </c>
      <c r="Z390" s="183" t="s">
        <v>145</v>
      </c>
      <c r="AA390" s="183" t="s">
        <v>145</v>
      </c>
      <c r="AB390" s="183" t="s">
        <v>145</v>
      </c>
      <c r="AC390" s="183" t="s">
        <v>145</v>
      </c>
      <c r="AD390" s="183" t="s">
        <v>145</v>
      </c>
      <c r="AE390" s="183" t="s">
        <v>145</v>
      </c>
      <c r="AF390" s="183" t="s">
        <v>145</v>
      </c>
      <c r="AG390" s="183" t="s">
        <v>145</v>
      </c>
      <c r="AH390" s="183" t="s">
        <v>145</v>
      </c>
      <c r="AI390" s="183" t="s">
        <v>145</v>
      </c>
      <c r="AJ390" s="183" t="s">
        <v>145</v>
      </c>
      <c r="AK390" s="183" t="s">
        <v>145</v>
      </c>
      <c r="AL390" s="183" t="s">
        <v>145</v>
      </c>
      <c r="AM390" s="183" t="s">
        <v>145</v>
      </c>
      <c r="AN390" s="183" t="s">
        <v>145</v>
      </c>
      <c r="AO390" s="183" t="s">
        <v>145</v>
      </c>
    </row>
    <row r="391">
      <c r="A391" s="180" t="s">
        <v>80</v>
      </c>
      <c r="B391" s="183" t="s">
        <v>145</v>
      </c>
      <c r="C391" s="183" t="s">
        <v>2993</v>
      </c>
      <c r="D391" s="183" t="s">
        <v>2994</v>
      </c>
      <c r="E391" s="183" t="s">
        <v>2995</v>
      </c>
      <c r="F391" s="183" t="s">
        <v>2996</v>
      </c>
      <c r="G391" s="183" t="s">
        <v>2997</v>
      </c>
      <c r="H391" s="183" t="s">
        <v>2998</v>
      </c>
      <c r="I391" s="183" t="s">
        <v>2999</v>
      </c>
      <c r="J391" s="183" t="s">
        <v>3000</v>
      </c>
      <c r="K391" s="183" t="s">
        <v>145</v>
      </c>
      <c r="L391" s="183" t="s">
        <v>145</v>
      </c>
      <c r="M391" s="183" t="s">
        <v>145</v>
      </c>
      <c r="N391" s="183" t="s">
        <v>145</v>
      </c>
      <c r="O391" s="183" t="s">
        <v>145</v>
      </c>
      <c r="P391" s="183" t="s">
        <v>145</v>
      </c>
      <c r="Q391" s="183" t="s">
        <v>145</v>
      </c>
      <c r="R391" s="183" t="s">
        <v>145</v>
      </c>
      <c r="S391" s="183" t="s">
        <v>145</v>
      </c>
      <c r="T391" s="183" t="s">
        <v>145</v>
      </c>
      <c r="U391" s="183" t="s">
        <v>145</v>
      </c>
      <c r="V391" s="183" t="s">
        <v>145</v>
      </c>
      <c r="W391" s="183" t="s">
        <v>145</v>
      </c>
      <c r="X391" s="183" t="s">
        <v>145</v>
      </c>
      <c r="Y391" s="183" t="s">
        <v>145</v>
      </c>
      <c r="Z391" s="183" t="s">
        <v>145</v>
      </c>
      <c r="AA391" s="183" t="s">
        <v>145</v>
      </c>
      <c r="AB391" s="183" t="s">
        <v>145</v>
      </c>
      <c r="AC391" s="183" t="s">
        <v>145</v>
      </c>
      <c r="AD391" s="183" t="s">
        <v>145</v>
      </c>
      <c r="AE391" s="183" t="s">
        <v>145</v>
      </c>
      <c r="AF391" s="183" t="s">
        <v>145</v>
      </c>
      <c r="AG391" s="183" t="s">
        <v>145</v>
      </c>
      <c r="AH391" s="183" t="s">
        <v>145</v>
      </c>
      <c r="AI391" s="183" t="s">
        <v>145</v>
      </c>
      <c r="AJ391" s="183" t="s">
        <v>145</v>
      </c>
      <c r="AK391" s="183" t="s">
        <v>145</v>
      </c>
      <c r="AL391" s="183" t="s">
        <v>145</v>
      </c>
      <c r="AM391" s="183" t="s">
        <v>145</v>
      </c>
      <c r="AN391" s="183" t="s">
        <v>145</v>
      </c>
      <c r="AO391" s="183" t="s">
        <v>145</v>
      </c>
    </row>
    <row r="392">
      <c r="A392" s="180" t="s">
        <v>35</v>
      </c>
      <c r="B392" s="183" t="s">
        <v>3001</v>
      </c>
      <c r="C392" s="183" t="s">
        <v>3002</v>
      </c>
      <c r="D392" s="183" t="s">
        <v>3003</v>
      </c>
      <c r="E392" s="183" t="s">
        <v>3004</v>
      </c>
      <c r="F392" s="183" t="s">
        <v>3005</v>
      </c>
      <c r="G392" s="183" t="s">
        <v>145</v>
      </c>
      <c r="H392" s="183" t="s">
        <v>145</v>
      </c>
      <c r="I392" s="183" t="s">
        <v>145</v>
      </c>
      <c r="J392" s="183" t="s">
        <v>145</v>
      </c>
      <c r="K392" s="183" t="s">
        <v>145</v>
      </c>
      <c r="L392" s="183" t="s">
        <v>145</v>
      </c>
      <c r="M392" s="183" t="s">
        <v>145</v>
      </c>
      <c r="N392" s="183" t="s">
        <v>145</v>
      </c>
      <c r="O392" s="183" t="s">
        <v>145</v>
      </c>
      <c r="P392" s="183" t="s">
        <v>145</v>
      </c>
      <c r="Q392" s="183" t="s">
        <v>145</v>
      </c>
      <c r="R392" s="183" t="s">
        <v>145</v>
      </c>
      <c r="S392" s="183" t="s">
        <v>145</v>
      </c>
      <c r="T392" s="183" t="s">
        <v>145</v>
      </c>
      <c r="U392" s="183" t="s">
        <v>145</v>
      </c>
      <c r="V392" s="183" t="s">
        <v>145</v>
      </c>
      <c r="W392" s="183" t="s">
        <v>145</v>
      </c>
      <c r="X392" s="183" t="s">
        <v>145</v>
      </c>
      <c r="Y392" s="183" t="s">
        <v>145</v>
      </c>
      <c r="Z392" s="183" t="s">
        <v>145</v>
      </c>
      <c r="AA392" s="183" t="s">
        <v>145</v>
      </c>
      <c r="AB392" s="183" t="s">
        <v>145</v>
      </c>
      <c r="AC392" s="183" t="s">
        <v>145</v>
      </c>
      <c r="AD392" s="183" t="s">
        <v>145</v>
      </c>
      <c r="AE392" s="183" t="s">
        <v>145</v>
      </c>
      <c r="AF392" s="183" t="s">
        <v>145</v>
      </c>
      <c r="AG392" s="183" t="s">
        <v>145</v>
      </c>
      <c r="AH392" s="183" t="s">
        <v>145</v>
      </c>
      <c r="AI392" s="183" t="s">
        <v>145</v>
      </c>
      <c r="AJ392" s="183" t="s">
        <v>145</v>
      </c>
      <c r="AK392" s="183" t="s">
        <v>145</v>
      </c>
      <c r="AL392" s="183" t="s">
        <v>145</v>
      </c>
      <c r="AM392" s="183" t="s">
        <v>145</v>
      </c>
      <c r="AN392" s="183" t="s">
        <v>145</v>
      </c>
      <c r="AO392" s="183" t="s">
        <v>145</v>
      </c>
    </row>
    <row r="393">
      <c r="A393" s="180" t="s">
        <v>3006</v>
      </c>
      <c r="B393" s="183" t="s">
        <v>145</v>
      </c>
      <c r="C393" s="183" t="s">
        <v>145</v>
      </c>
      <c r="D393" s="183" t="s">
        <v>145</v>
      </c>
      <c r="E393" s="183" t="s">
        <v>145</v>
      </c>
      <c r="F393" s="183" t="s">
        <v>3007</v>
      </c>
      <c r="G393" s="183" t="s">
        <v>3008</v>
      </c>
      <c r="H393" s="183" t="s">
        <v>3009</v>
      </c>
      <c r="I393" s="183" t="s">
        <v>3010</v>
      </c>
      <c r="J393" s="183" t="s">
        <v>3011</v>
      </c>
      <c r="K393" s="183" t="s">
        <v>145</v>
      </c>
      <c r="L393" s="183" t="s">
        <v>145</v>
      </c>
      <c r="M393" s="183" t="s">
        <v>145</v>
      </c>
      <c r="N393" s="183" t="s">
        <v>145</v>
      </c>
      <c r="O393" s="183" t="s">
        <v>145</v>
      </c>
      <c r="P393" s="183" t="s">
        <v>145</v>
      </c>
      <c r="Q393" s="183" t="s">
        <v>145</v>
      </c>
      <c r="R393" s="183" t="s">
        <v>145</v>
      </c>
      <c r="S393" s="183" t="s">
        <v>145</v>
      </c>
      <c r="T393" s="183" t="s">
        <v>145</v>
      </c>
      <c r="U393" s="183" t="s">
        <v>145</v>
      </c>
      <c r="V393" s="183" t="s">
        <v>145</v>
      </c>
      <c r="W393" s="183" t="s">
        <v>145</v>
      </c>
      <c r="X393" s="183" t="s">
        <v>145</v>
      </c>
      <c r="Y393" s="183" t="s">
        <v>145</v>
      </c>
      <c r="Z393" s="183" t="s">
        <v>145</v>
      </c>
      <c r="AA393" s="183" t="s">
        <v>145</v>
      </c>
      <c r="AB393" s="183" t="s">
        <v>145</v>
      </c>
      <c r="AC393" s="183" t="s">
        <v>145</v>
      </c>
      <c r="AD393" s="183" t="s">
        <v>145</v>
      </c>
      <c r="AE393" s="183" t="s">
        <v>145</v>
      </c>
      <c r="AF393" s="183" t="s">
        <v>145</v>
      </c>
      <c r="AG393" s="183" t="s">
        <v>145</v>
      </c>
      <c r="AH393" s="183" t="s">
        <v>145</v>
      </c>
      <c r="AI393" s="183" t="s">
        <v>145</v>
      </c>
      <c r="AJ393" s="183" t="s">
        <v>145</v>
      </c>
      <c r="AK393" s="183" t="s">
        <v>145</v>
      </c>
      <c r="AL393" s="183" t="s">
        <v>145</v>
      </c>
      <c r="AM393" s="183" t="s">
        <v>145</v>
      </c>
      <c r="AN393" s="183" t="s">
        <v>145</v>
      </c>
      <c r="AO393" s="183" t="s">
        <v>145</v>
      </c>
    </row>
    <row r="394">
      <c r="A394" s="180" t="s">
        <v>3012</v>
      </c>
      <c r="B394" s="183" t="s">
        <v>145</v>
      </c>
      <c r="C394" s="183" t="s">
        <v>145</v>
      </c>
      <c r="D394" s="183" t="s">
        <v>145</v>
      </c>
      <c r="E394" s="183" t="s">
        <v>145</v>
      </c>
      <c r="F394" s="183" t="s">
        <v>3013</v>
      </c>
      <c r="G394" s="183" t="s">
        <v>3014</v>
      </c>
      <c r="H394" s="183" t="s">
        <v>3015</v>
      </c>
      <c r="I394" s="183" t="s">
        <v>3016</v>
      </c>
      <c r="J394" s="183" t="s">
        <v>3017</v>
      </c>
      <c r="K394" s="183" t="s">
        <v>145</v>
      </c>
      <c r="L394" s="183" t="s">
        <v>145</v>
      </c>
      <c r="M394" s="183" t="s">
        <v>145</v>
      </c>
      <c r="N394" s="183" t="s">
        <v>145</v>
      </c>
      <c r="O394" s="183" t="s">
        <v>145</v>
      </c>
      <c r="P394" s="183" t="s">
        <v>145</v>
      </c>
      <c r="Q394" s="183" t="s">
        <v>145</v>
      </c>
      <c r="R394" s="183" t="s">
        <v>145</v>
      </c>
      <c r="S394" s="183" t="s">
        <v>145</v>
      </c>
      <c r="T394" s="183" t="s">
        <v>145</v>
      </c>
      <c r="U394" s="183" t="s">
        <v>145</v>
      </c>
      <c r="V394" s="183" t="s">
        <v>145</v>
      </c>
      <c r="W394" s="183" t="s">
        <v>145</v>
      </c>
      <c r="X394" s="183" t="s">
        <v>145</v>
      </c>
      <c r="Y394" s="183" t="s">
        <v>145</v>
      </c>
      <c r="Z394" s="183" t="s">
        <v>145</v>
      </c>
      <c r="AA394" s="183" t="s">
        <v>145</v>
      </c>
      <c r="AB394" s="183" t="s">
        <v>145</v>
      </c>
      <c r="AC394" s="183" t="s">
        <v>145</v>
      </c>
      <c r="AD394" s="183" t="s">
        <v>145</v>
      </c>
      <c r="AE394" s="183" t="s">
        <v>145</v>
      </c>
      <c r="AF394" s="183" t="s">
        <v>145</v>
      </c>
      <c r="AG394" s="183" t="s">
        <v>145</v>
      </c>
      <c r="AH394" s="183" t="s">
        <v>145</v>
      </c>
      <c r="AI394" s="183" t="s">
        <v>145</v>
      </c>
      <c r="AJ394" s="183" t="s">
        <v>145</v>
      </c>
      <c r="AK394" s="183" t="s">
        <v>145</v>
      </c>
      <c r="AL394" s="183" t="s">
        <v>145</v>
      </c>
      <c r="AM394" s="183" t="s">
        <v>145</v>
      </c>
      <c r="AN394" s="183" t="s">
        <v>145</v>
      </c>
      <c r="AO394" s="183" t="s">
        <v>145</v>
      </c>
    </row>
    <row r="395">
      <c r="A395" s="180" t="s">
        <v>36</v>
      </c>
      <c r="B395" s="183" t="s">
        <v>3018</v>
      </c>
      <c r="C395" s="183" t="s">
        <v>3019</v>
      </c>
      <c r="D395" s="183" t="s">
        <v>3020</v>
      </c>
      <c r="E395" s="183" t="s">
        <v>3021</v>
      </c>
      <c r="F395" s="183" t="s">
        <v>3022</v>
      </c>
      <c r="G395" s="183" t="s">
        <v>145</v>
      </c>
      <c r="H395" s="183" t="s">
        <v>145</v>
      </c>
      <c r="I395" s="183" t="s">
        <v>145</v>
      </c>
      <c r="J395" s="183" t="s">
        <v>145</v>
      </c>
      <c r="K395" s="183" t="s">
        <v>145</v>
      </c>
      <c r="L395" s="183" t="s">
        <v>145</v>
      </c>
      <c r="M395" s="183" t="s">
        <v>145</v>
      </c>
      <c r="N395" s="183" t="s">
        <v>145</v>
      </c>
      <c r="O395" s="183" t="s">
        <v>145</v>
      </c>
      <c r="P395" s="183" t="s">
        <v>145</v>
      </c>
      <c r="Q395" s="183" t="s">
        <v>145</v>
      </c>
      <c r="R395" s="183" t="s">
        <v>145</v>
      </c>
      <c r="S395" s="183" t="s">
        <v>145</v>
      </c>
      <c r="T395" s="183" t="s">
        <v>145</v>
      </c>
      <c r="U395" s="183" t="s">
        <v>145</v>
      </c>
      <c r="V395" s="183" t="s">
        <v>145</v>
      </c>
      <c r="W395" s="183" t="s">
        <v>145</v>
      </c>
      <c r="X395" s="183" t="s">
        <v>145</v>
      </c>
      <c r="Y395" s="183" t="s">
        <v>145</v>
      </c>
      <c r="Z395" s="183" t="s">
        <v>145</v>
      </c>
      <c r="AA395" s="183" t="s">
        <v>145</v>
      </c>
      <c r="AB395" s="183" t="s">
        <v>145</v>
      </c>
      <c r="AC395" s="183" t="s">
        <v>145</v>
      </c>
      <c r="AD395" s="183" t="s">
        <v>145</v>
      </c>
      <c r="AE395" s="183" t="s">
        <v>145</v>
      </c>
      <c r="AF395" s="183" t="s">
        <v>145</v>
      </c>
      <c r="AG395" s="183" t="s">
        <v>145</v>
      </c>
      <c r="AH395" s="183" t="s">
        <v>145</v>
      </c>
      <c r="AI395" s="183" t="s">
        <v>145</v>
      </c>
      <c r="AJ395" s="183" t="s">
        <v>145</v>
      </c>
      <c r="AK395" s="183" t="s">
        <v>145</v>
      </c>
      <c r="AL395" s="183" t="s">
        <v>145</v>
      </c>
      <c r="AM395" s="183" t="s">
        <v>145</v>
      </c>
      <c r="AN395" s="183" t="s">
        <v>145</v>
      </c>
      <c r="AO395" s="183" t="s">
        <v>145</v>
      </c>
    </row>
    <row r="396">
      <c r="A396" s="180" t="s">
        <v>3023</v>
      </c>
      <c r="B396" s="183" t="s">
        <v>145</v>
      </c>
      <c r="C396" s="183" t="s">
        <v>145</v>
      </c>
      <c r="D396" s="183" t="s">
        <v>145</v>
      </c>
      <c r="E396" s="183" t="s">
        <v>145</v>
      </c>
      <c r="F396" s="183" t="s">
        <v>3024</v>
      </c>
      <c r="G396" s="183" t="s">
        <v>3025</v>
      </c>
      <c r="H396" s="183" t="s">
        <v>3026</v>
      </c>
      <c r="I396" s="183" t="s">
        <v>3027</v>
      </c>
      <c r="J396" s="183" t="s">
        <v>3028</v>
      </c>
      <c r="K396" s="183" t="s">
        <v>145</v>
      </c>
      <c r="L396" s="183" t="s">
        <v>145</v>
      </c>
      <c r="M396" s="183" t="s">
        <v>145</v>
      </c>
      <c r="N396" s="183" t="s">
        <v>145</v>
      </c>
      <c r="O396" s="183" t="s">
        <v>145</v>
      </c>
      <c r="P396" s="183" t="s">
        <v>145</v>
      </c>
      <c r="Q396" s="183" t="s">
        <v>145</v>
      </c>
      <c r="R396" s="183" t="s">
        <v>145</v>
      </c>
      <c r="S396" s="183" t="s">
        <v>145</v>
      </c>
      <c r="T396" s="183" t="s">
        <v>145</v>
      </c>
      <c r="U396" s="183" t="s">
        <v>145</v>
      </c>
      <c r="V396" s="183" t="s">
        <v>145</v>
      </c>
      <c r="W396" s="183" t="s">
        <v>145</v>
      </c>
      <c r="X396" s="183" t="s">
        <v>145</v>
      </c>
      <c r="Y396" s="183" t="s">
        <v>145</v>
      </c>
      <c r="Z396" s="183" t="s">
        <v>145</v>
      </c>
      <c r="AA396" s="183" t="s">
        <v>145</v>
      </c>
      <c r="AB396" s="183" t="s">
        <v>145</v>
      </c>
      <c r="AC396" s="183" t="s">
        <v>145</v>
      </c>
      <c r="AD396" s="183" t="s">
        <v>145</v>
      </c>
      <c r="AE396" s="183" t="s">
        <v>145</v>
      </c>
      <c r="AF396" s="183" t="s">
        <v>145</v>
      </c>
      <c r="AG396" s="183" t="s">
        <v>145</v>
      </c>
      <c r="AH396" s="183" t="s">
        <v>145</v>
      </c>
      <c r="AI396" s="183" t="s">
        <v>145</v>
      </c>
      <c r="AJ396" s="183" t="s">
        <v>145</v>
      </c>
      <c r="AK396" s="183" t="s">
        <v>145</v>
      </c>
      <c r="AL396" s="183" t="s">
        <v>145</v>
      </c>
      <c r="AM396" s="183" t="s">
        <v>145</v>
      </c>
      <c r="AN396" s="183" t="s">
        <v>145</v>
      </c>
      <c r="AO396" s="183" t="s">
        <v>145</v>
      </c>
    </row>
    <row r="397">
      <c r="A397" s="184"/>
    </row>
    <row r="398">
      <c r="A398" s="184"/>
    </row>
    <row r="399">
      <c r="A399" s="184"/>
    </row>
    <row r="400">
      <c r="A400" s="184"/>
    </row>
    <row r="401">
      <c r="A401" s="184"/>
    </row>
    <row r="402">
      <c r="A402" s="184"/>
    </row>
    <row r="403">
      <c r="A403" s="184"/>
    </row>
    <row r="404">
      <c r="A404" s="184"/>
    </row>
    <row r="405">
      <c r="A405" s="184"/>
    </row>
    <row r="406">
      <c r="A406" s="184"/>
    </row>
    <row r="407">
      <c r="A407" s="184"/>
    </row>
    <row r="408">
      <c r="A408" s="184"/>
    </row>
    <row r="409">
      <c r="A409" s="184"/>
    </row>
    <row r="410">
      <c r="A410" s="184"/>
    </row>
    <row r="411">
      <c r="A411" s="184"/>
    </row>
    <row r="412">
      <c r="A412" s="184"/>
    </row>
    <row r="413">
      <c r="A413" s="184"/>
    </row>
    <row r="414">
      <c r="A414" s="184"/>
    </row>
    <row r="415">
      <c r="A415" s="184"/>
    </row>
    <row r="416">
      <c r="A416" s="184"/>
    </row>
    <row r="417">
      <c r="A417" s="184"/>
    </row>
    <row r="418">
      <c r="A418" s="184"/>
    </row>
    <row r="419">
      <c r="A419" s="184"/>
    </row>
    <row r="420">
      <c r="A420" s="184"/>
    </row>
    <row r="421">
      <c r="A421" s="184"/>
    </row>
    <row r="422">
      <c r="A422" s="184"/>
    </row>
    <row r="423">
      <c r="A423" s="184"/>
    </row>
    <row r="424">
      <c r="A424" s="184"/>
    </row>
    <row r="425">
      <c r="A425" s="184"/>
    </row>
    <row r="426">
      <c r="A426" s="184"/>
    </row>
    <row r="427">
      <c r="A427" s="184"/>
    </row>
    <row r="428">
      <c r="A428" s="184"/>
    </row>
    <row r="429">
      <c r="A429" s="184"/>
    </row>
    <row r="430">
      <c r="A430" s="184"/>
    </row>
    <row r="431">
      <c r="A431" s="184"/>
    </row>
    <row r="432">
      <c r="A432" s="184"/>
    </row>
    <row r="433">
      <c r="A433" s="184"/>
    </row>
    <row r="434">
      <c r="A434" s="184"/>
    </row>
    <row r="435">
      <c r="A435" s="184"/>
    </row>
    <row r="436">
      <c r="A436" s="184"/>
    </row>
    <row r="437">
      <c r="A437" s="184"/>
    </row>
    <row r="438">
      <c r="A438" s="184"/>
    </row>
    <row r="439">
      <c r="A439" s="184"/>
    </row>
    <row r="440">
      <c r="A440" s="184"/>
    </row>
    <row r="441">
      <c r="A441" s="184"/>
    </row>
    <row r="442">
      <c r="A442" s="184"/>
    </row>
    <row r="443">
      <c r="A443" s="184"/>
    </row>
    <row r="444">
      <c r="A444" s="184"/>
    </row>
    <row r="445">
      <c r="A445" s="184"/>
    </row>
    <row r="446">
      <c r="A446" s="184"/>
    </row>
    <row r="447">
      <c r="A447" s="184"/>
    </row>
    <row r="448">
      <c r="A448" s="184"/>
    </row>
    <row r="449">
      <c r="A449" s="184"/>
    </row>
    <row r="450">
      <c r="A450" s="184"/>
    </row>
    <row r="451">
      <c r="A451" s="184"/>
    </row>
    <row r="452">
      <c r="A452" s="184"/>
    </row>
    <row r="453">
      <c r="A453" s="184"/>
    </row>
    <row r="454">
      <c r="A454" s="184"/>
    </row>
    <row r="455">
      <c r="A455" s="184"/>
    </row>
    <row r="456">
      <c r="A456" s="184"/>
    </row>
    <row r="457">
      <c r="A457" s="184"/>
    </row>
    <row r="458">
      <c r="A458" s="184"/>
    </row>
    <row r="459">
      <c r="A459" s="184"/>
    </row>
    <row r="460">
      <c r="A460" s="184"/>
    </row>
    <row r="461">
      <c r="A461" s="184"/>
    </row>
    <row r="462">
      <c r="A462" s="184"/>
    </row>
    <row r="463">
      <c r="A463" s="184"/>
    </row>
    <row r="464">
      <c r="A464" s="184"/>
    </row>
    <row r="465">
      <c r="A465" s="184"/>
    </row>
    <row r="466">
      <c r="A466" s="184"/>
    </row>
    <row r="467">
      <c r="A467" s="184"/>
    </row>
    <row r="468">
      <c r="A468" s="184"/>
    </row>
    <row r="469">
      <c r="A469" s="184"/>
    </row>
    <row r="470">
      <c r="A470" s="184"/>
    </row>
    <row r="471">
      <c r="A471" s="184"/>
    </row>
    <row r="472">
      <c r="A472" s="184"/>
    </row>
    <row r="473">
      <c r="A473" s="184"/>
    </row>
    <row r="474">
      <c r="A474" s="184"/>
    </row>
    <row r="475">
      <c r="A475" s="184"/>
    </row>
    <row r="476">
      <c r="A476" s="184"/>
    </row>
    <row r="477">
      <c r="A477" s="184"/>
    </row>
    <row r="478">
      <c r="A478" s="184"/>
    </row>
    <row r="479">
      <c r="A479" s="184"/>
    </row>
    <row r="480">
      <c r="A480" s="184"/>
    </row>
    <row r="481">
      <c r="A481" s="184"/>
    </row>
    <row r="482">
      <c r="A482" s="184"/>
    </row>
    <row r="483">
      <c r="A483" s="184"/>
    </row>
    <row r="484">
      <c r="A484" s="184"/>
    </row>
    <row r="485">
      <c r="A485" s="184"/>
    </row>
    <row r="486">
      <c r="A486" s="184"/>
    </row>
    <row r="487">
      <c r="A487" s="184"/>
    </row>
    <row r="488">
      <c r="A488" s="184"/>
    </row>
    <row r="489">
      <c r="A489" s="184"/>
    </row>
    <row r="490">
      <c r="A490" s="184"/>
    </row>
    <row r="491">
      <c r="A491" s="184"/>
    </row>
    <row r="492">
      <c r="A492" s="184"/>
    </row>
    <row r="493">
      <c r="A493" s="184"/>
    </row>
    <row r="494">
      <c r="A494" s="184"/>
    </row>
    <row r="495">
      <c r="A495" s="184"/>
    </row>
    <row r="496">
      <c r="A496" s="184"/>
    </row>
    <row r="497">
      <c r="A497" s="184"/>
    </row>
    <row r="498">
      <c r="A498" s="184"/>
    </row>
    <row r="499">
      <c r="A499" s="184"/>
    </row>
    <row r="500">
      <c r="A500" s="184"/>
    </row>
    <row r="501">
      <c r="A501" s="184"/>
    </row>
    <row r="502">
      <c r="A502" s="184"/>
    </row>
    <row r="503">
      <c r="A503" s="184"/>
    </row>
    <row r="504">
      <c r="A504" s="184"/>
    </row>
    <row r="505">
      <c r="A505" s="184"/>
    </row>
    <row r="506">
      <c r="A506" s="184"/>
    </row>
    <row r="507">
      <c r="A507" s="184"/>
    </row>
    <row r="508">
      <c r="A508" s="184"/>
    </row>
    <row r="509">
      <c r="A509" s="184"/>
    </row>
    <row r="510">
      <c r="A510" s="184"/>
    </row>
    <row r="511">
      <c r="A511" s="184"/>
    </row>
    <row r="512">
      <c r="A512" s="184"/>
    </row>
    <row r="513">
      <c r="A513" s="184"/>
    </row>
    <row r="514">
      <c r="A514" s="184"/>
    </row>
    <row r="515">
      <c r="A515" s="184"/>
    </row>
    <row r="516">
      <c r="A516" s="184"/>
    </row>
    <row r="517">
      <c r="A517" s="184"/>
    </row>
    <row r="518">
      <c r="A518" s="184"/>
    </row>
    <row r="519">
      <c r="A519" s="184"/>
    </row>
    <row r="520">
      <c r="A520" s="184"/>
    </row>
    <row r="521">
      <c r="A521" s="184"/>
    </row>
    <row r="522">
      <c r="A522" s="184"/>
    </row>
    <row r="523">
      <c r="A523" s="184"/>
    </row>
    <row r="524">
      <c r="A524" s="184"/>
    </row>
    <row r="525">
      <c r="A525" s="184"/>
    </row>
    <row r="526">
      <c r="A526" s="184"/>
    </row>
    <row r="527">
      <c r="A527" s="184"/>
    </row>
    <row r="528">
      <c r="A528" s="184"/>
    </row>
    <row r="529">
      <c r="A529" s="184"/>
    </row>
    <row r="530">
      <c r="A530" s="184"/>
    </row>
    <row r="531">
      <c r="A531" s="184"/>
    </row>
    <row r="532">
      <c r="A532" s="184"/>
    </row>
    <row r="533">
      <c r="A533" s="184"/>
    </row>
    <row r="534">
      <c r="A534" s="184"/>
    </row>
    <row r="535">
      <c r="A535" s="184"/>
    </row>
    <row r="536">
      <c r="A536" s="184"/>
    </row>
    <row r="537">
      <c r="A537" s="184"/>
    </row>
    <row r="538">
      <c r="A538" s="184"/>
    </row>
    <row r="539">
      <c r="A539" s="184"/>
    </row>
    <row r="540">
      <c r="A540" s="184"/>
    </row>
    <row r="541">
      <c r="A541" s="184"/>
    </row>
    <row r="542">
      <c r="A542" s="184"/>
    </row>
    <row r="543">
      <c r="A543" s="184"/>
    </row>
    <row r="544">
      <c r="A544" s="184"/>
    </row>
    <row r="545">
      <c r="A545" s="184"/>
    </row>
    <row r="546">
      <c r="A546" s="184"/>
    </row>
    <row r="547">
      <c r="A547" s="184"/>
    </row>
    <row r="548">
      <c r="A548" s="184"/>
    </row>
    <row r="549">
      <c r="A549" s="184"/>
    </row>
    <row r="550">
      <c r="A550" s="184"/>
    </row>
    <row r="551">
      <c r="A551" s="184"/>
    </row>
    <row r="552">
      <c r="A552" s="184"/>
    </row>
    <row r="553">
      <c r="A553" s="184"/>
    </row>
    <row r="554">
      <c r="A554" s="184"/>
    </row>
    <row r="555">
      <c r="A555" s="184"/>
    </row>
    <row r="556">
      <c r="A556" s="184"/>
    </row>
    <row r="557">
      <c r="A557" s="184"/>
    </row>
    <row r="558">
      <c r="A558" s="184"/>
    </row>
    <row r="559">
      <c r="A559" s="184"/>
    </row>
    <row r="560">
      <c r="A560" s="184"/>
    </row>
    <row r="561">
      <c r="A561" s="184"/>
    </row>
    <row r="562">
      <c r="A562" s="184"/>
    </row>
    <row r="563">
      <c r="A563" s="184"/>
    </row>
    <row r="564">
      <c r="A564" s="184"/>
    </row>
    <row r="565">
      <c r="A565" s="184"/>
    </row>
    <row r="566">
      <c r="A566" s="184"/>
    </row>
    <row r="567">
      <c r="A567" s="184"/>
    </row>
    <row r="568">
      <c r="A568" s="184"/>
    </row>
    <row r="569">
      <c r="A569" s="184"/>
    </row>
    <row r="570">
      <c r="A570" s="184"/>
    </row>
    <row r="571">
      <c r="A571" s="184"/>
    </row>
    <row r="572">
      <c r="A572" s="184"/>
    </row>
    <row r="573">
      <c r="A573" s="184"/>
    </row>
    <row r="574">
      <c r="A574" s="184"/>
    </row>
    <row r="575">
      <c r="A575" s="184"/>
    </row>
    <row r="576">
      <c r="A576" s="184"/>
    </row>
    <row r="577">
      <c r="A577" s="184"/>
    </row>
    <row r="578">
      <c r="A578" s="184"/>
    </row>
    <row r="579">
      <c r="A579" s="184"/>
    </row>
    <row r="580">
      <c r="A580" s="184"/>
    </row>
    <row r="581">
      <c r="A581" s="184"/>
    </row>
    <row r="582">
      <c r="A582" s="184"/>
    </row>
    <row r="583">
      <c r="A583" s="184"/>
    </row>
    <row r="584">
      <c r="A584" s="184"/>
    </row>
    <row r="585">
      <c r="A585" s="184"/>
    </row>
    <row r="586">
      <c r="A586" s="184"/>
    </row>
    <row r="587">
      <c r="A587" s="184"/>
    </row>
    <row r="588">
      <c r="A588" s="184"/>
    </row>
    <row r="589">
      <c r="A589" s="184"/>
    </row>
    <row r="590">
      <c r="A590" s="184"/>
    </row>
    <row r="591">
      <c r="A591" s="184"/>
    </row>
    <row r="592">
      <c r="A592" s="184"/>
    </row>
    <row r="593">
      <c r="A593" s="184"/>
    </row>
    <row r="594">
      <c r="A594" s="184"/>
    </row>
    <row r="595">
      <c r="A595" s="184"/>
    </row>
    <row r="596">
      <c r="A596" s="184"/>
    </row>
    <row r="597">
      <c r="A597" s="184"/>
    </row>
    <row r="598">
      <c r="A598" s="184"/>
    </row>
    <row r="599">
      <c r="A599" s="184"/>
    </row>
    <row r="600">
      <c r="A600" s="184"/>
    </row>
    <row r="601">
      <c r="A601" s="184"/>
    </row>
    <row r="602">
      <c r="A602" s="184"/>
    </row>
    <row r="603">
      <c r="A603" s="184"/>
    </row>
    <row r="604">
      <c r="A604" s="184"/>
    </row>
    <row r="605">
      <c r="A605" s="184"/>
    </row>
    <row r="606">
      <c r="A606" s="184"/>
    </row>
    <row r="607">
      <c r="A607" s="184"/>
    </row>
    <row r="608">
      <c r="A608" s="184"/>
    </row>
    <row r="609">
      <c r="A609" s="184"/>
    </row>
    <row r="610">
      <c r="A610" s="184"/>
    </row>
    <row r="611">
      <c r="A611" s="184"/>
    </row>
    <row r="612">
      <c r="A612" s="184"/>
    </row>
    <row r="613">
      <c r="A613" s="184"/>
    </row>
    <row r="614">
      <c r="A614" s="184"/>
    </row>
    <row r="615">
      <c r="A615" s="184"/>
    </row>
    <row r="616">
      <c r="A616" s="184"/>
    </row>
    <row r="617">
      <c r="A617" s="184"/>
    </row>
    <row r="618">
      <c r="A618" s="184"/>
    </row>
    <row r="619">
      <c r="A619" s="184"/>
    </row>
    <row r="620">
      <c r="A620" s="184"/>
    </row>
    <row r="621">
      <c r="A621" s="184"/>
    </row>
    <row r="622">
      <c r="A622" s="184"/>
    </row>
    <row r="623">
      <c r="A623" s="184"/>
    </row>
    <row r="624">
      <c r="A624" s="184"/>
    </row>
    <row r="625">
      <c r="A625" s="184"/>
    </row>
    <row r="626">
      <c r="A626" s="184"/>
    </row>
    <row r="627">
      <c r="A627" s="184"/>
    </row>
    <row r="628">
      <c r="A628" s="184"/>
    </row>
    <row r="629">
      <c r="A629" s="184"/>
    </row>
    <row r="630">
      <c r="A630" s="184"/>
    </row>
    <row r="631">
      <c r="A631" s="184"/>
    </row>
    <row r="632">
      <c r="A632" s="184"/>
    </row>
    <row r="633">
      <c r="A633" s="184"/>
    </row>
    <row r="634">
      <c r="A634" s="184"/>
    </row>
    <row r="635">
      <c r="A635" s="184"/>
    </row>
    <row r="636">
      <c r="A636" s="184"/>
    </row>
    <row r="637">
      <c r="A637" s="184"/>
    </row>
    <row r="638">
      <c r="A638" s="184"/>
    </row>
    <row r="639">
      <c r="A639" s="184"/>
    </row>
    <row r="640">
      <c r="A640" s="184"/>
    </row>
    <row r="641">
      <c r="A641" s="184"/>
    </row>
    <row r="642">
      <c r="A642" s="184"/>
    </row>
    <row r="643">
      <c r="A643" s="184"/>
    </row>
    <row r="644">
      <c r="A644" s="184"/>
    </row>
    <row r="645">
      <c r="A645" s="184"/>
    </row>
    <row r="646">
      <c r="A646" s="184"/>
    </row>
    <row r="647">
      <c r="A647" s="184"/>
    </row>
    <row r="648">
      <c r="A648" s="184"/>
    </row>
    <row r="649">
      <c r="A649" s="184"/>
    </row>
    <row r="650">
      <c r="A650" s="184"/>
    </row>
    <row r="651">
      <c r="A651" s="184"/>
    </row>
    <row r="652">
      <c r="A652" s="184"/>
    </row>
    <row r="653">
      <c r="A653" s="184"/>
    </row>
    <row r="654">
      <c r="A654" s="184"/>
    </row>
    <row r="655">
      <c r="A655" s="184"/>
    </row>
    <row r="656">
      <c r="A656" s="184"/>
    </row>
    <row r="657">
      <c r="A657" s="184"/>
    </row>
    <row r="658">
      <c r="A658" s="184"/>
    </row>
    <row r="659">
      <c r="A659" s="184"/>
    </row>
    <row r="660">
      <c r="A660" s="184"/>
    </row>
    <row r="661">
      <c r="A661" s="184"/>
    </row>
    <row r="662">
      <c r="A662" s="184"/>
    </row>
    <row r="663">
      <c r="A663" s="184"/>
    </row>
    <row r="664">
      <c r="A664" s="184"/>
    </row>
    <row r="665">
      <c r="A665" s="184"/>
    </row>
    <row r="666">
      <c r="A666" s="184"/>
    </row>
    <row r="667">
      <c r="A667" s="184"/>
    </row>
    <row r="668">
      <c r="A668" s="184"/>
    </row>
    <row r="669">
      <c r="A669" s="184"/>
    </row>
    <row r="670">
      <c r="A670" s="184"/>
    </row>
    <row r="671">
      <c r="A671" s="184"/>
    </row>
    <row r="672">
      <c r="A672" s="184"/>
    </row>
    <row r="673">
      <c r="A673" s="184"/>
    </row>
    <row r="674">
      <c r="A674" s="184"/>
    </row>
    <row r="675">
      <c r="A675" s="184"/>
    </row>
    <row r="676">
      <c r="A676" s="184"/>
    </row>
    <row r="677">
      <c r="A677" s="184"/>
    </row>
    <row r="678">
      <c r="A678" s="184"/>
    </row>
    <row r="679">
      <c r="A679" s="184"/>
    </row>
    <row r="680">
      <c r="A680" s="184"/>
    </row>
    <row r="681">
      <c r="A681" s="184"/>
    </row>
    <row r="682">
      <c r="A682" s="184"/>
    </row>
    <row r="683">
      <c r="A683" s="184"/>
    </row>
    <row r="684">
      <c r="A684" s="184"/>
    </row>
    <row r="685">
      <c r="A685" s="184"/>
    </row>
    <row r="686">
      <c r="A686" s="184"/>
    </row>
    <row r="687">
      <c r="A687" s="184"/>
    </row>
    <row r="688">
      <c r="A688" s="184"/>
    </row>
    <row r="689">
      <c r="A689" s="184"/>
    </row>
    <row r="690">
      <c r="A690" s="184"/>
    </row>
    <row r="691">
      <c r="A691" s="184"/>
    </row>
    <row r="692">
      <c r="A692" s="184"/>
    </row>
    <row r="693">
      <c r="A693" s="184"/>
    </row>
    <row r="694">
      <c r="A694" s="184"/>
    </row>
    <row r="695">
      <c r="A695" s="184"/>
    </row>
    <row r="696">
      <c r="A696" s="184"/>
    </row>
    <row r="697">
      <c r="A697" s="184"/>
    </row>
    <row r="698">
      <c r="A698" s="184"/>
    </row>
    <row r="699">
      <c r="A699" s="184"/>
    </row>
    <row r="700">
      <c r="A700" s="184"/>
    </row>
    <row r="701">
      <c r="A701" s="184"/>
    </row>
    <row r="702">
      <c r="A702" s="184"/>
    </row>
    <row r="703">
      <c r="A703" s="184"/>
    </row>
    <row r="704">
      <c r="A704" s="184"/>
    </row>
    <row r="705">
      <c r="A705" s="184"/>
    </row>
    <row r="706">
      <c r="A706" s="184"/>
    </row>
    <row r="707">
      <c r="A707" s="184"/>
    </row>
    <row r="708">
      <c r="A708" s="184"/>
    </row>
    <row r="709">
      <c r="A709" s="184"/>
    </row>
    <row r="710">
      <c r="A710" s="184"/>
    </row>
    <row r="711">
      <c r="A711" s="184"/>
    </row>
    <row r="712">
      <c r="A712" s="184"/>
    </row>
    <row r="713">
      <c r="A713" s="184"/>
    </row>
    <row r="714">
      <c r="A714" s="184"/>
    </row>
    <row r="715">
      <c r="A715" s="184"/>
    </row>
    <row r="716">
      <c r="A716" s="184"/>
    </row>
    <row r="717">
      <c r="A717" s="184"/>
    </row>
    <row r="718">
      <c r="A718" s="184"/>
    </row>
    <row r="719">
      <c r="A719" s="184"/>
    </row>
    <row r="720">
      <c r="A720" s="184"/>
    </row>
    <row r="721">
      <c r="A721" s="184"/>
    </row>
    <row r="722">
      <c r="A722" s="184"/>
    </row>
    <row r="723">
      <c r="A723" s="184"/>
    </row>
    <row r="724">
      <c r="A724" s="184"/>
    </row>
    <row r="725">
      <c r="A725" s="184"/>
    </row>
    <row r="726">
      <c r="A726" s="184"/>
    </row>
    <row r="727">
      <c r="A727" s="184"/>
    </row>
    <row r="728">
      <c r="A728" s="184"/>
    </row>
    <row r="729">
      <c r="A729" s="184"/>
    </row>
    <row r="730">
      <c r="A730" s="184"/>
    </row>
    <row r="731">
      <c r="A731" s="184"/>
    </row>
    <row r="732">
      <c r="A732" s="184"/>
    </row>
    <row r="733">
      <c r="A733" s="184"/>
    </row>
    <row r="734">
      <c r="A734" s="184"/>
    </row>
    <row r="735">
      <c r="A735" s="184"/>
    </row>
    <row r="736">
      <c r="A736" s="184"/>
    </row>
    <row r="737">
      <c r="A737" s="184"/>
    </row>
    <row r="738">
      <c r="A738" s="184"/>
    </row>
    <row r="739">
      <c r="A739" s="184"/>
    </row>
    <row r="740">
      <c r="A740" s="184"/>
    </row>
    <row r="741">
      <c r="A741" s="184"/>
    </row>
    <row r="742">
      <c r="A742" s="184"/>
    </row>
    <row r="743">
      <c r="A743" s="184"/>
    </row>
    <row r="744">
      <c r="A744" s="184"/>
    </row>
    <row r="745">
      <c r="A745" s="184"/>
    </row>
    <row r="746">
      <c r="A746" s="184"/>
    </row>
    <row r="747">
      <c r="A747" s="184"/>
    </row>
    <row r="748">
      <c r="A748" s="184"/>
    </row>
    <row r="749">
      <c r="A749" s="184"/>
    </row>
    <row r="750">
      <c r="A750" s="184"/>
    </row>
    <row r="751">
      <c r="A751" s="184"/>
    </row>
    <row r="752">
      <c r="A752" s="184"/>
    </row>
    <row r="753">
      <c r="A753" s="184"/>
    </row>
    <row r="754">
      <c r="A754" s="184"/>
    </row>
    <row r="755">
      <c r="A755" s="184"/>
    </row>
    <row r="756">
      <c r="A756" s="184"/>
    </row>
    <row r="757">
      <c r="A757" s="184"/>
    </row>
    <row r="758">
      <c r="A758" s="184"/>
    </row>
    <row r="759">
      <c r="A759" s="184"/>
    </row>
    <row r="760">
      <c r="A760" s="184"/>
    </row>
    <row r="761">
      <c r="A761" s="184"/>
    </row>
    <row r="762">
      <c r="A762" s="184"/>
    </row>
    <row r="763">
      <c r="A763" s="184"/>
    </row>
    <row r="764">
      <c r="A764" s="184"/>
    </row>
    <row r="765">
      <c r="A765" s="184"/>
    </row>
    <row r="766">
      <c r="A766" s="184"/>
    </row>
    <row r="767">
      <c r="A767" s="184"/>
    </row>
    <row r="768">
      <c r="A768" s="184"/>
    </row>
    <row r="769">
      <c r="A769" s="184"/>
    </row>
    <row r="770">
      <c r="A770" s="184"/>
    </row>
    <row r="771">
      <c r="A771" s="184"/>
    </row>
    <row r="772">
      <c r="A772" s="184"/>
    </row>
    <row r="773">
      <c r="A773" s="184"/>
    </row>
    <row r="774">
      <c r="A774" s="184"/>
    </row>
    <row r="775">
      <c r="A775" s="184"/>
    </row>
    <row r="776">
      <c r="A776" s="184"/>
    </row>
    <row r="777">
      <c r="A777" s="184"/>
    </row>
    <row r="778">
      <c r="A778" s="184"/>
    </row>
    <row r="779">
      <c r="A779" s="184"/>
    </row>
    <row r="780">
      <c r="A780" s="184"/>
    </row>
    <row r="781">
      <c r="A781" s="184"/>
    </row>
    <row r="782">
      <c r="A782" s="184"/>
    </row>
    <row r="783">
      <c r="A783" s="184"/>
    </row>
    <row r="784">
      <c r="A784" s="184"/>
    </row>
    <row r="785">
      <c r="A785" s="184"/>
    </row>
    <row r="786">
      <c r="A786" s="184"/>
    </row>
    <row r="787">
      <c r="A787" s="184"/>
    </row>
    <row r="788">
      <c r="A788" s="184"/>
    </row>
    <row r="789">
      <c r="A789" s="184"/>
    </row>
    <row r="790">
      <c r="A790" s="184"/>
    </row>
    <row r="791">
      <c r="A791" s="184"/>
    </row>
    <row r="792">
      <c r="A792" s="184"/>
    </row>
    <row r="793">
      <c r="A793" s="184"/>
    </row>
    <row r="794">
      <c r="A794" s="184"/>
    </row>
    <row r="795">
      <c r="A795" s="184"/>
    </row>
    <row r="796">
      <c r="A796" s="184"/>
    </row>
    <row r="797">
      <c r="A797" s="184"/>
    </row>
    <row r="798">
      <c r="A798" s="184"/>
    </row>
    <row r="799">
      <c r="A799" s="184"/>
    </row>
    <row r="800">
      <c r="A800" s="184"/>
    </row>
    <row r="801">
      <c r="A801" s="184"/>
    </row>
    <row r="802">
      <c r="A802" s="184"/>
    </row>
    <row r="803">
      <c r="A803" s="184"/>
    </row>
    <row r="804">
      <c r="A804" s="184"/>
    </row>
    <row r="805">
      <c r="A805" s="184"/>
    </row>
    <row r="806">
      <c r="A806" s="184"/>
    </row>
    <row r="807">
      <c r="A807" s="184"/>
    </row>
    <row r="808">
      <c r="A808" s="184"/>
    </row>
    <row r="809">
      <c r="A809" s="184"/>
    </row>
    <row r="810">
      <c r="A810" s="184"/>
    </row>
    <row r="811">
      <c r="A811" s="184"/>
    </row>
    <row r="812">
      <c r="A812" s="184"/>
    </row>
    <row r="813">
      <c r="A813" s="184"/>
    </row>
    <row r="814">
      <c r="A814" s="184"/>
    </row>
    <row r="815">
      <c r="A815" s="184"/>
    </row>
    <row r="816">
      <c r="A816" s="184"/>
    </row>
    <row r="817">
      <c r="A817" s="184"/>
    </row>
    <row r="818">
      <c r="A818" s="184"/>
    </row>
    <row r="819">
      <c r="A819" s="184"/>
    </row>
    <row r="820">
      <c r="A820" s="184"/>
    </row>
    <row r="821">
      <c r="A821" s="184"/>
    </row>
    <row r="822">
      <c r="A822" s="184"/>
    </row>
    <row r="823">
      <c r="A823" s="184"/>
    </row>
    <row r="824">
      <c r="A824" s="184"/>
    </row>
    <row r="825">
      <c r="A825" s="184"/>
    </row>
    <row r="826">
      <c r="A826" s="184"/>
    </row>
    <row r="827">
      <c r="A827" s="184"/>
    </row>
    <row r="828">
      <c r="A828" s="184"/>
    </row>
    <row r="829">
      <c r="A829" s="184"/>
    </row>
    <row r="830">
      <c r="A830" s="184"/>
    </row>
    <row r="831">
      <c r="A831" s="184"/>
    </row>
    <row r="832">
      <c r="A832" s="184"/>
    </row>
    <row r="833">
      <c r="A833" s="184"/>
    </row>
    <row r="834">
      <c r="A834" s="184"/>
    </row>
    <row r="835">
      <c r="A835" s="184"/>
    </row>
    <row r="836">
      <c r="A836" s="184"/>
    </row>
    <row r="837">
      <c r="A837" s="184"/>
    </row>
    <row r="838">
      <c r="A838" s="184"/>
    </row>
    <row r="839">
      <c r="A839" s="184"/>
    </row>
    <row r="840">
      <c r="A840" s="184"/>
    </row>
    <row r="841">
      <c r="A841" s="184"/>
    </row>
    <row r="842">
      <c r="A842" s="184"/>
    </row>
    <row r="843">
      <c r="A843" s="184"/>
    </row>
    <row r="844">
      <c r="A844" s="184"/>
    </row>
    <row r="845">
      <c r="A845" s="184"/>
    </row>
    <row r="846">
      <c r="A846" s="184"/>
    </row>
    <row r="847">
      <c r="A847" s="184"/>
    </row>
    <row r="848">
      <c r="A848" s="184"/>
    </row>
    <row r="849">
      <c r="A849" s="184"/>
    </row>
    <row r="850">
      <c r="A850" s="184"/>
    </row>
    <row r="851">
      <c r="A851" s="184"/>
    </row>
    <row r="852">
      <c r="A852" s="184"/>
    </row>
    <row r="853">
      <c r="A853" s="184"/>
    </row>
    <row r="854">
      <c r="A854" s="184"/>
    </row>
    <row r="855">
      <c r="A855" s="184"/>
    </row>
    <row r="856">
      <c r="A856" s="184"/>
    </row>
    <row r="857">
      <c r="A857" s="184"/>
    </row>
    <row r="858">
      <c r="A858" s="184"/>
    </row>
    <row r="859">
      <c r="A859" s="184"/>
    </row>
    <row r="860">
      <c r="A860" s="184"/>
    </row>
    <row r="861">
      <c r="A861" s="184"/>
    </row>
    <row r="862">
      <c r="A862" s="184"/>
    </row>
    <row r="863">
      <c r="A863" s="184"/>
    </row>
    <row r="864">
      <c r="A864" s="184"/>
    </row>
    <row r="865">
      <c r="A865" s="184"/>
    </row>
    <row r="866">
      <c r="A866" s="184"/>
    </row>
    <row r="867">
      <c r="A867" s="184"/>
    </row>
    <row r="868">
      <c r="A868" s="184"/>
    </row>
    <row r="869">
      <c r="A869" s="184"/>
    </row>
    <row r="870">
      <c r="A870" s="184"/>
    </row>
    <row r="871">
      <c r="A871" s="184"/>
    </row>
    <row r="872">
      <c r="A872" s="184"/>
    </row>
    <row r="873">
      <c r="A873" s="184"/>
    </row>
    <row r="874">
      <c r="A874" s="184"/>
    </row>
    <row r="875">
      <c r="A875" s="184"/>
    </row>
    <row r="876">
      <c r="A876" s="184"/>
    </row>
    <row r="877">
      <c r="A877" s="184"/>
    </row>
    <row r="878">
      <c r="A878" s="184"/>
    </row>
    <row r="879">
      <c r="A879" s="184"/>
    </row>
    <row r="880">
      <c r="A880" s="184"/>
    </row>
    <row r="881">
      <c r="A881" s="184"/>
    </row>
    <row r="882">
      <c r="A882" s="184"/>
    </row>
    <row r="883">
      <c r="A883" s="184"/>
    </row>
    <row r="884">
      <c r="A884" s="184"/>
    </row>
    <row r="885">
      <c r="A885" s="184"/>
    </row>
    <row r="886">
      <c r="A886" s="184"/>
    </row>
    <row r="887">
      <c r="A887" s="184"/>
    </row>
    <row r="888">
      <c r="A888" s="184"/>
    </row>
    <row r="889">
      <c r="A889" s="184"/>
    </row>
    <row r="890">
      <c r="A890" s="184"/>
    </row>
    <row r="891">
      <c r="A891" s="184"/>
    </row>
    <row r="892">
      <c r="A892" s="184"/>
    </row>
    <row r="893">
      <c r="A893" s="184"/>
    </row>
    <row r="894">
      <c r="A894" s="184"/>
    </row>
    <row r="895">
      <c r="A895" s="184"/>
    </row>
    <row r="896">
      <c r="A896" s="184"/>
    </row>
    <row r="897">
      <c r="A897" s="184"/>
    </row>
    <row r="898">
      <c r="A898" s="184"/>
    </row>
    <row r="899">
      <c r="A899" s="184"/>
    </row>
    <row r="900">
      <c r="A900" s="184"/>
    </row>
    <row r="901">
      <c r="A901" s="184"/>
    </row>
    <row r="902">
      <c r="A902" s="184"/>
    </row>
    <row r="903">
      <c r="A903" s="184"/>
    </row>
    <row r="904">
      <c r="A904" s="184"/>
    </row>
    <row r="905">
      <c r="A905" s="184"/>
    </row>
    <row r="906">
      <c r="A906" s="184"/>
    </row>
    <row r="907">
      <c r="A907" s="184"/>
    </row>
    <row r="908">
      <c r="A908" s="184"/>
    </row>
    <row r="909">
      <c r="A909" s="184"/>
    </row>
    <row r="910">
      <c r="A910" s="184"/>
    </row>
    <row r="911">
      <c r="A911" s="184"/>
    </row>
    <row r="912">
      <c r="A912" s="184"/>
    </row>
    <row r="913">
      <c r="A913" s="184"/>
    </row>
    <row r="914">
      <c r="A914" s="184"/>
    </row>
    <row r="915">
      <c r="A915" s="184"/>
    </row>
    <row r="916">
      <c r="A916" s="184"/>
    </row>
    <row r="917">
      <c r="A917" s="184"/>
    </row>
    <row r="918">
      <c r="A918" s="184"/>
    </row>
    <row r="919">
      <c r="A919" s="184"/>
    </row>
    <row r="920">
      <c r="A920" s="184"/>
    </row>
    <row r="921">
      <c r="A921" s="184"/>
    </row>
    <row r="922">
      <c r="A922" s="184"/>
    </row>
    <row r="923">
      <c r="A923" s="184"/>
    </row>
    <row r="924">
      <c r="A924" s="184"/>
    </row>
    <row r="925">
      <c r="A925" s="184"/>
    </row>
    <row r="926">
      <c r="A926" s="184"/>
    </row>
    <row r="927">
      <c r="A927" s="184"/>
    </row>
    <row r="928">
      <c r="A928" s="184"/>
    </row>
    <row r="929">
      <c r="A929" s="184"/>
    </row>
    <row r="930">
      <c r="A930" s="184"/>
    </row>
    <row r="931">
      <c r="A931" s="184"/>
    </row>
    <row r="932">
      <c r="A932" s="184"/>
    </row>
    <row r="933">
      <c r="A933" s="184"/>
    </row>
    <row r="934">
      <c r="A934" s="184"/>
    </row>
    <row r="935">
      <c r="A935" s="184"/>
    </row>
    <row r="936">
      <c r="A936" s="184"/>
    </row>
    <row r="937">
      <c r="A937" s="184"/>
    </row>
    <row r="938">
      <c r="A938" s="184"/>
    </row>
    <row r="939">
      <c r="A939" s="184"/>
    </row>
    <row r="940">
      <c r="A940" s="184"/>
    </row>
    <row r="941">
      <c r="A941" s="184"/>
    </row>
    <row r="942">
      <c r="A942" s="184"/>
    </row>
    <row r="943">
      <c r="A943" s="184"/>
    </row>
    <row r="944">
      <c r="A944" s="184"/>
    </row>
    <row r="945">
      <c r="A945" s="184"/>
    </row>
    <row r="946">
      <c r="A946" s="184"/>
    </row>
    <row r="947">
      <c r="A947" s="184"/>
    </row>
    <row r="948">
      <c r="A948" s="184"/>
    </row>
    <row r="949">
      <c r="A949" s="184"/>
    </row>
    <row r="950">
      <c r="A950" s="184"/>
    </row>
    <row r="951">
      <c r="A951" s="184"/>
    </row>
    <row r="952">
      <c r="A952" s="184"/>
    </row>
    <row r="953">
      <c r="A953" s="184"/>
    </row>
    <row r="954">
      <c r="A954" s="184"/>
    </row>
    <row r="955">
      <c r="A955" s="184"/>
    </row>
    <row r="956">
      <c r="A956" s="184"/>
    </row>
    <row r="957">
      <c r="A957" s="184"/>
    </row>
    <row r="958">
      <c r="A958" s="184"/>
    </row>
    <row r="959">
      <c r="A959" s="184"/>
    </row>
    <row r="960">
      <c r="A960" s="184"/>
    </row>
    <row r="961">
      <c r="A961" s="184"/>
    </row>
    <row r="962">
      <c r="A962" s="184"/>
    </row>
    <row r="963">
      <c r="A963" s="184"/>
    </row>
    <row r="964">
      <c r="A964" s="184"/>
    </row>
    <row r="965">
      <c r="A965" s="184"/>
    </row>
    <row r="966">
      <c r="A966" s="184"/>
    </row>
    <row r="967">
      <c r="A967" s="184"/>
    </row>
    <row r="968">
      <c r="A968" s="184"/>
    </row>
    <row r="969">
      <c r="A969" s="184"/>
    </row>
    <row r="970">
      <c r="A970" s="184"/>
    </row>
    <row r="971">
      <c r="A971" s="184"/>
    </row>
    <row r="972">
      <c r="A972" s="184"/>
    </row>
    <row r="973">
      <c r="A973" s="184"/>
    </row>
    <row r="974">
      <c r="A974" s="184"/>
    </row>
    <row r="975">
      <c r="A975" s="184"/>
    </row>
    <row r="976">
      <c r="A976" s="184"/>
    </row>
    <row r="977">
      <c r="A977" s="184"/>
    </row>
    <row r="978">
      <c r="A978" s="184"/>
    </row>
    <row r="979">
      <c r="A979" s="184"/>
    </row>
    <row r="980">
      <c r="A980" s="184"/>
    </row>
    <row r="981">
      <c r="A981" s="184"/>
    </row>
    <row r="982">
      <c r="A982" s="184"/>
    </row>
    <row r="983">
      <c r="A983" s="184"/>
    </row>
    <row r="984">
      <c r="A984" s="184"/>
    </row>
    <row r="985">
      <c r="A985" s="184"/>
    </row>
    <row r="986">
      <c r="A986" s="184"/>
    </row>
    <row r="987">
      <c r="A987" s="184"/>
    </row>
    <row r="988">
      <c r="A988" s="184"/>
    </row>
    <row r="989">
      <c r="A989" s="184"/>
    </row>
    <row r="990">
      <c r="A990" s="184"/>
    </row>
    <row r="991">
      <c r="A991" s="184"/>
    </row>
    <row r="992">
      <c r="A992" s="184"/>
    </row>
    <row r="993">
      <c r="A993" s="184"/>
    </row>
    <row r="994">
      <c r="A994" s="184"/>
    </row>
    <row r="995">
      <c r="A995" s="184"/>
    </row>
    <row r="996">
      <c r="A996" s="184"/>
    </row>
    <row r="997">
      <c r="A997" s="184"/>
    </row>
    <row r="998">
      <c r="A998" s="184"/>
    </row>
    <row r="999">
      <c r="A999" s="184"/>
    </row>
    <row r="1000">
      <c r="A1000" s="18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>IF(Counts!B2 = 0, "ND", Wins!B2/Counts!B2)</f>
        <v>0.472518837</v>
      </c>
      <c r="C2" s="186">
        <f>IF(Counts!C2 = 0, "ND", Wins!C2/Counts!C2)</f>
        <v>0.6875</v>
      </c>
      <c r="D2" s="186">
        <f>IF(Counts!D2 = 0, "ND", Wins!D2/Counts!D2)</f>
        <v>0.4877212566</v>
      </c>
      <c r="E2" s="186">
        <f>IF(Counts!E2 = 0, "ND", Wins!E2/Counts!E2)</f>
        <v>0.4613899614</v>
      </c>
      <c r="F2" s="186">
        <f>IF(Counts!F2 = 0, "ND", Wins!F2/Counts!F2)</f>
        <v>0.2997118156</v>
      </c>
      <c r="G2" s="186">
        <f>IF(Counts!G2 = 0, "ND", Wins!G2/Counts!G2)</f>
        <v>0</v>
      </c>
      <c r="H2" s="186" t="str">
        <f>IF(Counts!H2 = 0, "ND", Wins!H2/Counts!H2)</f>
        <v>ND</v>
      </c>
      <c r="I2" s="186" t="str">
        <f>IF(Counts!I2 = 0, "ND", Wins!I2/Counts!I2)</f>
        <v>ND</v>
      </c>
      <c r="J2" s="186" t="str">
        <f>IF(Counts!J2 = 0, "ND", Wins!J2/Counts!J2)</f>
        <v>ND</v>
      </c>
      <c r="K2" s="186" t="str">
        <f>IF(Counts!K2 = 0, "ND", Wins!K2/Counts!K2)</f>
        <v>ND</v>
      </c>
      <c r="L2" s="186" t="str">
        <f>IF(Counts!L2 = 0, "ND", Wins!L2/Counts!L2)</f>
        <v>ND</v>
      </c>
      <c r="M2" s="186" t="str">
        <f>IF(Counts!M2 = 0, "ND", Wins!M2/Counts!M2)</f>
        <v>ND</v>
      </c>
      <c r="N2" s="186" t="str">
        <f>IF(Counts!N2 = 0, "ND", Wins!N2/Counts!N2)</f>
        <v>ND</v>
      </c>
      <c r="O2" s="186" t="str">
        <f>IF(Counts!O2 = 0, "ND", Wins!O2/Counts!O2)</f>
        <v>ND</v>
      </c>
      <c r="P2" s="186" t="str">
        <f>IF(Counts!P2 = 0, "ND", Wins!P2/Counts!P2)</f>
        <v>ND</v>
      </c>
      <c r="Q2" s="186" t="str">
        <f>IF(Counts!Q2 = 0, "ND", Wins!Q2/Counts!Q2)</f>
        <v>ND</v>
      </c>
      <c r="R2" s="186" t="str">
        <f>IF(Counts!R2 = 0, "ND", Wins!R2/Counts!R2)</f>
        <v>ND</v>
      </c>
      <c r="S2" s="186" t="str">
        <f>IF(Counts!S2 = 0, "ND", Wins!S2/Counts!S2)</f>
        <v>ND</v>
      </c>
      <c r="T2" s="186" t="str">
        <f>IF(Counts!T2 = 0, "ND", Wins!T2/Counts!T2)</f>
        <v>ND</v>
      </c>
      <c r="U2" s="186" t="str">
        <f>IF(Counts!U2 = 0, "ND", Wins!U2/Counts!U2)</f>
        <v>ND</v>
      </c>
      <c r="V2" s="186" t="str">
        <f>IF(Counts!V2 = 0, "ND", Wins!V2/Counts!V2)</f>
        <v>ND</v>
      </c>
      <c r="W2" s="186" t="str">
        <f>IF(Counts!W2 = 0, "ND", Wins!W2/Counts!W2)</f>
        <v>ND</v>
      </c>
      <c r="X2" s="186" t="str">
        <f>IF(Counts!X2 = 0, "ND", Wins!X2/Counts!X2)</f>
        <v>ND</v>
      </c>
      <c r="Y2" s="186" t="str">
        <f>IF(Counts!Y2 = 0, "ND", Wins!Y2/Counts!Y2)</f>
        <v>ND</v>
      </c>
      <c r="Z2" s="186" t="str">
        <f>IF(Counts!Z2 = 0, "ND", Wins!Z2/Counts!Z2)</f>
        <v>ND</v>
      </c>
      <c r="AA2" s="186" t="str">
        <f>IF(Counts!AA2 = 0, "ND", Wins!AA2/Counts!AA2)</f>
        <v>ND</v>
      </c>
      <c r="AB2" s="186" t="str">
        <f>IF(Counts!AB2 = 0, "ND", Wins!AB2/Counts!AB2)</f>
        <v>ND</v>
      </c>
      <c r="AC2" s="186" t="str">
        <f>IF(Counts!AC2 = 0, "ND", Wins!AC2/Counts!AC2)</f>
        <v>ND</v>
      </c>
      <c r="AD2" s="186" t="str">
        <f>IF(Counts!AD2 = 0, "ND", Wins!AD2/Counts!AD2)</f>
        <v>ND</v>
      </c>
      <c r="AE2" s="186" t="str">
        <f>IF(Counts!AE2 = 0, "ND", Wins!AE2/Counts!AE2)</f>
        <v>ND</v>
      </c>
      <c r="AF2" s="186" t="str">
        <f>IF(Counts!AF2 = 0, "ND", Wins!AF2/Counts!AF2)</f>
        <v>ND</v>
      </c>
      <c r="AG2" s="186" t="str">
        <f>IF(Counts!AG2 = 0, "ND", Wins!AG2/Counts!AG2)</f>
        <v>ND</v>
      </c>
      <c r="AH2" s="186" t="str">
        <f>IF(Counts!AH2 = 0, "ND", Wins!AH2/Counts!AH2)</f>
        <v>ND</v>
      </c>
      <c r="AI2" s="186" t="str">
        <f>IF(Counts!AI2 = 0, "ND", Wins!AI2/Counts!AI2)</f>
        <v>ND</v>
      </c>
      <c r="AJ2" s="186" t="str">
        <f>IF(Counts!AJ2 = 0, "ND", Wins!AJ2/Counts!AJ2)</f>
        <v>ND</v>
      </c>
      <c r="AK2" s="186" t="str">
        <f>IF(Counts!AK2 = 0, "ND", Wins!AK2/Counts!AK2)</f>
        <v>ND</v>
      </c>
      <c r="AL2" s="186" t="str">
        <f>IF(Counts!AL2 = 0, "ND", Wins!AL2/Counts!AL2)</f>
        <v>ND</v>
      </c>
      <c r="AM2" s="186" t="str">
        <f>IF(Counts!AM2 = 0, "ND", Wins!AM2/Counts!AM2)</f>
        <v>ND</v>
      </c>
      <c r="AN2" s="186" t="str">
        <f>IF(Counts!AN2 = 0, "ND", Wins!AN2/Counts!AN2)</f>
        <v>ND</v>
      </c>
      <c r="AO2" s="186" t="str">
        <f>IF(Counts!AO2 = 0, "ND", Wins!AO2/Counts!AO2)</f>
        <v>ND</v>
      </c>
      <c r="AP2" s="186" t="str">
        <f>IF(Counts!AP2 = 0, "ND", Wins!AP2/Counts!AP2)</f>
        <v>ND</v>
      </c>
    </row>
    <row r="3">
      <c r="A3" s="185" t="s">
        <v>146</v>
      </c>
      <c r="B3" s="186">
        <f>IF(Counts!B3 = 0, "ND", Wins!B3/Counts!B3)</f>
        <v>0.5534124629</v>
      </c>
      <c r="C3" s="186" t="str">
        <f>IF(Counts!C3 = 0, "ND", Wins!C3/Counts!C3)</f>
        <v>ND</v>
      </c>
      <c r="D3" s="186" t="str">
        <f>IF(Counts!D3 = 0, "ND", Wins!D3/Counts!D3)</f>
        <v>ND</v>
      </c>
      <c r="E3" s="186" t="str">
        <f>IF(Counts!E3 = 0, "ND", Wins!E3/Counts!E3)</f>
        <v>ND</v>
      </c>
      <c r="F3" s="186" t="str">
        <f>IF(Counts!F3 = 0, "ND", Wins!F3/Counts!F3)</f>
        <v>ND</v>
      </c>
      <c r="G3" s="186">
        <f>IF(Counts!G3 = 0, "ND", Wins!G3/Counts!G3)</f>
        <v>0.6140492531</v>
      </c>
      <c r="H3" s="186">
        <f>IF(Counts!H3 = 0, "ND", Wins!H3/Counts!H3)</f>
        <v>0.546875</v>
      </c>
      <c r="I3" s="186">
        <f>IF(Counts!I3 = 0, "ND", Wins!I3/Counts!I3)</f>
        <v>0.4246079614</v>
      </c>
      <c r="J3" s="186">
        <f>IF(Counts!J3 = 0, "ND", Wins!J3/Counts!J3)</f>
        <v>0.2089552239</v>
      </c>
      <c r="K3" s="186">
        <f>IF(Counts!K3 = 0, "ND", Wins!K3/Counts!K3)</f>
        <v>0</v>
      </c>
      <c r="L3" s="186" t="str">
        <f>IF(Counts!L3 = 0, "ND", Wins!L3/Counts!L3)</f>
        <v>ND</v>
      </c>
      <c r="M3" s="186" t="str">
        <f>IF(Counts!M3 = 0, "ND", Wins!M3/Counts!M3)</f>
        <v>ND</v>
      </c>
      <c r="N3" s="186" t="str">
        <f>IF(Counts!N3 = 0, "ND", Wins!N3/Counts!N3)</f>
        <v>ND</v>
      </c>
      <c r="O3" s="186" t="str">
        <f>IF(Counts!O3 = 0, "ND", Wins!O3/Counts!O3)</f>
        <v>ND</v>
      </c>
      <c r="P3" s="186" t="str">
        <f>IF(Counts!P3 = 0, "ND", Wins!P3/Counts!P3)</f>
        <v>ND</v>
      </c>
      <c r="Q3" s="186" t="str">
        <f>IF(Counts!Q3 = 0, "ND", Wins!Q3/Counts!Q3)</f>
        <v>ND</v>
      </c>
      <c r="R3" s="186" t="str">
        <f>IF(Counts!R3 = 0, "ND", Wins!R3/Counts!R3)</f>
        <v>ND</v>
      </c>
      <c r="S3" s="186" t="str">
        <f>IF(Counts!S3 = 0, "ND", Wins!S3/Counts!S3)</f>
        <v>ND</v>
      </c>
      <c r="T3" s="186" t="str">
        <f>IF(Counts!T3 = 0, "ND", Wins!T3/Counts!T3)</f>
        <v>ND</v>
      </c>
      <c r="U3" s="186" t="str">
        <f>IF(Counts!U3 = 0, "ND", Wins!U3/Counts!U3)</f>
        <v>ND</v>
      </c>
      <c r="V3" s="186" t="str">
        <f>IF(Counts!V3 = 0, "ND", Wins!V3/Counts!V3)</f>
        <v>ND</v>
      </c>
      <c r="W3" s="186" t="str">
        <f>IF(Counts!W3 = 0, "ND", Wins!W3/Counts!W3)</f>
        <v>ND</v>
      </c>
      <c r="X3" s="186" t="str">
        <f>IF(Counts!X3 = 0, "ND", Wins!X3/Counts!X3)</f>
        <v>ND</v>
      </c>
      <c r="Y3" s="186" t="str">
        <f>IF(Counts!Y3 = 0, "ND", Wins!Y3/Counts!Y3)</f>
        <v>ND</v>
      </c>
      <c r="Z3" s="186" t="str">
        <f>IF(Counts!Z3 = 0, "ND", Wins!Z3/Counts!Z3)</f>
        <v>ND</v>
      </c>
      <c r="AA3" s="186" t="str">
        <f>IF(Counts!AA3 = 0, "ND", Wins!AA3/Counts!AA3)</f>
        <v>ND</v>
      </c>
      <c r="AB3" s="186" t="str">
        <f>IF(Counts!AB3 = 0, "ND", Wins!AB3/Counts!AB3)</f>
        <v>ND</v>
      </c>
      <c r="AC3" s="186" t="str">
        <f>IF(Counts!AC3 = 0, "ND", Wins!AC3/Counts!AC3)</f>
        <v>ND</v>
      </c>
      <c r="AD3" s="186" t="str">
        <f>IF(Counts!AD3 = 0, "ND", Wins!AD3/Counts!AD3)</f>
        <v>ND</v>
      </c>
      <c r="AE3" s="186" t="str">
        <f>IF(Counts!AE3 = 0, "ND", Wins!AE3/Counts!AE3)</f>
        <v>ND</v>
      </c>
      <c r="AF3" s="186" t="str">
        <f>IF(Counts!AF3 = 0, "ND", Wins!AF3/Counts!AF3)</f>
        <v>ND</v>
      </c>
      <c r="AG3" s="186" t="str">
        <f>IF(Counts!AG3 = 0, "ND", Wins!AG3/Counts!AG3)</f>
        <v>ND</v>
      </c>
      <c r="AH3" s="186" t="str">
        <f>IF(Counts!AH3 = 0, "ND", Wins!AH3/Counts!AH3)</f>
        <v>ND</v>
      </c>
      <c r="AI3" s="186" t="str">
        <f>IF(Counts!AI3 = 0, "ND", Wins!AI3/Counts!AI3)</f>
        <v>ND</v>
      </c>
      <c r="AJ3" s="186" t="str">
        <f>IF(Counts!AJ3 = 0, "ND", Wins!AJ3/Counts!AJ3)</f>
        <v>ND</v>
      </c>
      <c r="AK3" s="186" t="str">
        <f>IF(Counts!AK3 = 0, "ND", Wins!AK3/Counts!AK3)</f>
        <v>ND</v>
      </c>
      <c r="AL3" s="186" t="str">
        <f>IF(Counts!AL3 = 0, "ND", Wins!AL3/Counts!AL3)</f>
        <v>ND</v>
      </c>
      <c r="AM3" s="186" t="str">
        <f>IF(Counts!AM3 = 0, "ND", Wins!AM3/Counts!AM3)</f>
        <v>ND</v>
      </c>
      <c r="AN3" s="186" t="str">
        <f>IF(Counts!AN3 = 0, "ND", Wins!AN3/Counts!AN3)</f>
        <v>ND</v>
      </c>
      <c r="AO3" s="186" t="str">
        <f>IF(Counts!AO3 = 0, "ND", Wins!AO3/Counts!AO3)</f>
        <v>ND</v>
      </c>
      <c r="AP3" s="186" t="str">
        <f>IF(Counts!AP3 = 0, "ND", Wins!AP3/Counts!AP3)</f>
        <v>ND</v>
      </c>
    </row>
    <row r="4">
      <c r="A4" s="185" t="s">
        <v>152</v>
      </c>
      <c r="B4" s="186">
        <f>IF(Counts!B4 = 0, "ND", Wins!B4/Counts!B4)</f>
        <v>0.5943983402</v>
      </c>
      <c r="C4" s="186" t="str">
        <f>IF(Counts!C4 = 0, "ND", Wins!C4/Counts!C4)</f>
        <v>ND</v>
      </c>
      <c r="D4" s="186" t="str">
        <f>IF(Counts!D4 = 0, "ND", Wins!D4/Counts!D4)</f>
        <v>ND</v>
      </c>
      <c r="E4" s="186" t="str">
        <f>IF(Counts!E4 = 0, "ND", Wins!E4/Counts!E4)</f>
        <v>ND</v>
      </c>
      <c r="F4" s="186" t="str">
        <f>IF(Counts!F4 = 0, "ND", Wins!F4/Counts!F4)</f>
        <v>ND</v>
      </c>
      <c r="G4" s="186" t="str">
        <f>IF(Counts!G4 = 0, "ND", Wins!G4/Counts!G4)</f>
        <v>ND</v>
      </c>
      <c r="H4" s="186">
        <f>IF(Counts!H4 = 0, "ND", Wins!H4/Counts!H4)</f>
        <v>0.6635514019</v>
      </c>
      <c r="I4" s="186">
        <f>IF(Counts!I4 = 0, "ND", Wins!I4/Counts!I4)</f>
        <v>0.5987055016</v>
      </c>
      <c r="J4" s="186">
        <f>IF(Counts!J4 = 0, "ND", Wins!J4/Counts!J4)</f>
        <v>0.6177606178</v>
      </c>
      <c r="K4" s="186">
        <f>IF(Counts!K4 = 0, "ND", Wins!K4/Counts!K4)</f>
        <v>0.4919354839</v>
      </c>
      <c r="L4" s="186">
        <f>IF(Counts!L4 = 0, "ND", Wins!L4/Counts!L4)</f>
        <v>0.4545454545</v>
      </c>
      <c r="M4" s="186">
        <f>IF(Counts!M4 = 0, "ND", Wins!M4/Counts!M4)</f>
        <v>0.4166666667</v>
      </c>
      <c r="N4" s="186">
        <f>IF(Counts!N4 = 0, "ND", Wins!N4/Counts!N4)</f>
        <v>0</v>
      </c>
      <c r="O4" s="186" t="str">
        <f>IF(Counts!O4 = 0, "ND", Wins!O4/Counts!O4)</f>
        <v>ND</v>
      </c>
      <c r="P4" s="186" t="str">
        <f>IF(Counts!P4 = 0, "ND", Wins!P4/Counts!P4)</f>
        <v>ND</v>
      </c>
      <c r="Q4" s="186" t="str">
        <f>IF(Counts!Q4 = 0, "ND", Wins!Q4/Counts!Q4)</f>
        <v>ND</v>
      </c>
      <c r="R4" s="186" t="str">
        <f>IF(Counts!R4 = 0, "ND", Wins!R4/Counts!R4)</f>
        <v>ND</v>
      </c>
      <c r="S4" s="186" t="str">
        <f>IF(Counts!S4 = 0, "ND", Wins!S4/Counts!S4)</f>
        <v>ND</v>
      </c>
      <c r="T4" s="186" t="str">
        <f>IF(Counts!T4 = 0, "ND", Wins!T4/Counts!T4)</f>
        <v>ND</v>
      </c>
      <c r="U4" s="186" t="str">
        <f>IF(Counts!U4 = 0, "ND", Wins!U4/Counts!U4)</f>
        <v>ND</v>
      </c>
      <c r="V4" s="186" t="str">
        <f>IF(Counts!V4 = 0, "ND", Wins!V4/Counts!V4)</f>
        <v>ND</v>
      </c>
      <c r="W4" s="186" t="str">
        <f>IF(Counts!W4 = 0, "ND", Wins!W4/Counts!W4)</f>
        <v>ND</v>
      </c>
      <c r="X4" s="186" t="str">
        <f>IF(Counts!X4 = 0, "ND", Wins!X4/Counts!X4)</f>
        <v>ND</v>
      </c>
      <c r="Y4" s="186" t="str">
        <f>IF(Counts!Y4 = 0, "ND", Wins!Y4/Counts!Y4)</f>
        <v>ND</v>
      </c>
      <c r="Z4" s="186" t="str">
        <f>IF(Counts!Z4 = 0, "ND", Wins!Z4/Counts!Z4)</f>
        <v>ND</v>
      </c>
      <c r="AA4" s="186" t="str">
        <f>IF(Counts!AA4 = 0, "ND", Wins!AA4/Counts!AA4)</f>
        <v>ND</v>
      </c>
      <c r="AB4" s="186" t="str">
        <f>IF(Counts!AB4 = 0, "ND", Wins!AB4/Counts!AB4)</f>
        <v>ND</v>
      </c>
      <c r="AC4" s="186" t="str">
        <f>IF(Counts!AC4 = 0, "ND", Wins!AC4/Counts!AC4)</f>
        <v>ND</v>
      </c>
      <c r="AD4" s="186" t="str">
        <f>IF(Counts!AD4 = 0, "ND", Wins!AD4/Counts!AD4)</f>
        <v>ND</v>
      </c>
      <c r="AE4" s="186" t="str">
        <f>IF(Counts!AE4 = 0, "ND", Wins!AE4/Counts!AE4)</f>
        <v>ND</v>
      </c>
      <c r="AF4" s="186" t="str">
        <f>IF(Counts!AF4 = 0, "ND", Wins!AF4/Counts!AF4)</f>
        <v>ND</v>
      </c>
      <c r="AG4" s="186" t="str">
        <f>IF(Counts!AG4 = 0, "ND", Wins!AG4/Counts!AG4)</f>
        <v>ND</v>
      </c>
      <c r="AH4" s="186" t="str">
        <f>IF(Counts!AH4 = 0, "ND", Wins!AH4/Counts!AH4)</f>
        <v>ND</v>
      </c>
      <c r="AI4" s="186" t="str">
        <f>IF(Counts!AI4 = 0, "ND", Wins!AI4/Counts!AI4)</f>
        <v>ND</v>
      </c>
      <c r="AJ4" s="186" t="str">
        <f>IF(Counts!AJ4 = 0, "ND", Wins!AJ4/Counts!AJ4)</f>
        <v>ND</v>
      </c>
      <c r="AK4" s="186" t="str">
        <f>IF(Counts!AK4 = 0, "ND", Wins!AK4/Counts!AK4)</f>
        <v>ND</v>
      </c>
      <c r="AL4" s="186" t="str">
        <f>IF(Counts!AL4 = 0, "ND", Wins!AL4/Counts!AL4)</f>
        <v>ND</v>
      </c>
      <c r="AM4" s="186" t="str">
        <f>IF(Counts!AM4 = 0, "ND", Wins!AM4/Counts!AM4)</f>
        <v>ND</v>
      </c>
      <c r="AN4" s="186" t="str">
        <f>IF(Counts!AN4 = 0, "ND", Wins!AN4/Counts!AN4)</f>
        <v>ND</v>
      </c>
      <c r="AO4" s="186" t="str">
        <f>IF(Counts!AO4 = 0, "ND", Wins!AO4/Counts!AO4)</f>
        <v>ND</v>
      </c>
      <c r="AP4" s="186" t="str">
        <f>IF(Counts!AP4 = 0, "ND", Wins!AP4/Counts!AP4)</f>
        <v>ND</v>
      </c>
    </row>
    <row r="5">
      <c r="A5" s="185" t="s">
        <v>160</v>
      </c>
      <c r="B5" s="186">
        <f>IF(Counts!B5 = 0, "ND", Wins!B5/Counts!B5)</f>
        <v>0.6319444444</v>
      </c>
      <c r="C5" s="186" t="str">
        <f>IF(Counts!C5 = 0, "ND", Wins!C5/Counts!C5)</f>
        <v>ND</v>
      </c>
      <c r="D5" s="186" t="str">
        <f>IF(Counts!D5 = 0, "ND", Wins!D5/Counts!D5)</f>
        <v>ND</v>
      </c>
      <c r="E5" s="186" t="str">
        <f>IF(Counts!E5 = 0, "ND", Wins!E5/Counts!E5)</f>
        <v>ND</v>
      </c>
      <c r="F5" s="186" t="str">
        <f>IF(Counts!F5 = 0, "ND", Wins!F5/Counts!F5)</f>
        <v>ND</v>
      </c>
      <c r="G5" s="186" t="str">
        <f>IF(Counts!G5 = 0, "ND", Wins!G5/Counts!G5)</f>
        <v>ND</v>
      </c>
      <c r="H5" s="186" t="str">
        <f>IF(Counts!H5 = 0, "ND", Wins!H5/Counts!H5)</f>
        <v>ND</v>
      </c>
      <c r="I5" s="186">
        <f>IF(Counts!I5 = 0, "ND", Wins!I5/Counts!I5)</f>
        <v>0.76</v>
      </c>
      <c r="J5" s="186">
        <f>IF(Counts!J5 = 0, "ND", Wins!J5/Counts!J5)</f>
        <v>0.6857142857</v>
      </c>
      <c r="K5" s="186">
        <f>IF(Counts!K5 = 0, "ND", Wins!K5/Counts!K5)</f>
        <v>0.6129032258</v>
      </c>
      <c r="L5" s="186">
        <f>IF(Counts!L5 = 0, "ND", Wins!L5/Counts!L5)</f>
        <v>0.64</v>
      </c>
      <c r="M5" s="186">
        <f>IF(Counts!M5 = 0, "ND", Wins!M5/Counts!M5)</f>
        <v>0.55</v>
      </c>
      <c r="N5" s="186">
        <f>IF(Counts!N5 = 0, "ND", Wins!N5/Counts!N5)</f>
        <v>0</v>
      </c>
      <c r="O5" s="186">
        <f>IF(Counts!O5 = 0, "ND", Wins!O5/Counts!O5)</f>
        <v>0.5</v>
      </c>
      <c r="P5" s="186" t="str">
        <f>IF(Counts!P5 = 0, "ND", Wins!P5/Counts!P5)</f>
        <v>ND</v>
      </c>
      <c r="Q5" s="186" t="str">
        <f>IF(Counts!Q5 = 0, "ND", Wins!Q5/Counts!Q5)</f>
        <v>ND</v>
      </c>
      <c r="R5" s="186" t="str">
        <f>IF(Counts!R5 = 0, "ND", Wins!R5/Counts!R5)</f>
        <v>ND</v>
      </c>
      <c r="S5" s="186" t="str">
        <f>IF(Counts!S5 = 0, "ND", Wins!S5/Counts!S5)</f>
        <v>ND</v>
      </c>
      <c r="T5" s="186" t="str">
        <f>IF(Counts!T5 = 0, "ND", Wins!T5/Counts!T5)</f>
        <v>ND</v>
      </c>
      <c r="U5" s="186" t="str">
        <f>IF(Counts!U5 = 0, "ND", Wins!U5/Counts!U5)</f>
        <v>ND</v>
      </c>
      <c r="V5" s="186" t="str">
        <f>IF(Counts!V5 = 0, "ND", Wins!V5/Counts!V5)</f>
        <v>ND</v>
      </c>
      <c r="W5" s="186" t="str">
        <f>IF(Counts!W5 = 0, "ND", Wins!W5/Counts!W5)</f>
        <v>ND</v>
      </c>
      <c r="X5" s="186" t="str">
        <f>IF(Counts!X5 = 0, "ND", Wins!X5/Counts!X5)</f>
        <v>ND</v>
      </c>
      <c r="Y5" s="186" t="str">
        <f>IF(Counts!Y5 = 0, "ND", Wins!Y5/Counts!Y5)</f>
        <v>ND</v>
      </c>
      <c r="Z5" s="186" t="str">
        <f>IF(Counts!Z5 = 0, "ND", Wins!Z5/Counts!Z5)</f>
        <v>ND</v>
      </c>
      <c r="AA5" s="186" t="str">
        <f>IF(Counts!AA5 = 0, "ND", Wins!AA5/Counts!AA5)</f>
        <v>ND</v>
      </c>
      <c r="AB5" s="186" t="str">
        <f>IF(Counts!AB5 = 0, "ND", Wins!AB5/Counts!AB5)</f>
        <v>ND</v>
      </c>
      <c r="AC5" s="186" t="str">
        <f>IF(Counts!AC5 = 0, "ND", Wins!AC5/Counts!AC5)</f>
        <v>ND</v>
      </c>
      <c r="AD5" s="186" t="str">
        <f>IF(Counts!AD5 = 0, "ND", Wins!AD5/Counts!AD5)</f>
        <v>ND</v>
      </c>
      <c r="AE5" s="186" t="str">
        <f>IF(Counts!AE5 = 0, "ND", Wins!AE5/Counts!AE5)</f>
        <v>ND</v>
      </c>
      <c r="AF5" s="186" t="str">
        <f>IF(Counts!AF5 = 0, "ND", Wins!AF5/Counts!AF5)</f>
        <v>ND</v>
      </c>
      <c r="AG5" s="186" t="str">
        <f>IF(Counts!AG5 = 0, "ND", Wins!AG5/Counts!AG5)</f>
        <v>ND</v>
      </c>
      <c r="AH5" s="186" t="str">
        <f>IF(Counts!AH5 = 0, "ND", Wins!AH5/Counts!AH5)</f>
        <v>ND</v>
      </c>
      <c r="AI5" s="186" t="str">
        <f>IF(Counts!AI5 = 0, "ND", Wins!AI5/Counts!AI5)</f>
        <v>ND</v>
      </c>
      <c r="AJ5" s="186" t="str">
        <f>IF(Counts!AJ5 = 0, "ND", Wins!AJ5/Counts!AJ5)</f>
        <v>ND</v>
      </c>
      <c r="AK5" s="186" t="str">
        <f>IF(Counts!AK5 = 0, "ND", Wins!AK5/Counts!AK5)</f>
        <v>ND</v>
      </c>
      <c r="AL5" s="186" t="str">
        <f>IF(Counts!AL5 = 0, "ND", Wins!AL5/Counts!AL5)</f>
        <v>ND</v>
      </c>
      <c r="AM5" s="186" t="str">
        <f>IF(Counts!AM5 = 0, "ND", Wins!AM5/Counts!AM5)</f>
        <v>ND</v>
      </c>
      <c r="AN5" s="186" t="str">
        <f>IF(Counts!AN5 = 0, "ND", Wins!AN5/Counts!AN5)</f>
        <v>ND</v>
      </c>
      <c r="AO5" s="186" t="str">
        <f>IF(Counts!AO5 = 0, "ND", Wins!AO5/Counts!AO5)</f>
        <v>ND</v>
      </c>
      <c r="AP5" s="186" t="str">
        <f>IF(Counts!AP5 = 0, "ND", Wins!AP5/Counts!AP5)</f>
        <v>ND</v>
      </c>
    </row>
    <row r="6">
      <c r="A6" s="185" t="s">
        <v>168</v>
      </c>
      <c r="B6" s="186">
        <f>IF(Counts!B6 = 0, "ND", Wins!B6/Counts!B6)</f>
        <v>0.5204185291</v>
      </c>
      <c r="C6" s="186" t="str">
        <f>IF(Counts!C6 = 0, "ND", Wins!C6/Counts!C6)</f>
        <v>ND</v>
      </c>
      <c r="D6" s="186" t="str">
        <f>IF(Counts!D6 = 0, "ND", Wins!D6/Counts!D6)</f>
        <v>ND</v>
      </c>
      <c r="E6" s="186" t="str">
        <f>IF(Counts!E6 = 0, "ND", Wins!E6/Counts!E6)</f>
        <v>ND</v>
      </c>
      <c r="F6" s="186" t="str">
        <f>IF(Counts!F6 = 0, "ND", Wins!F6/Counts!F6)</f>
        <v>ND</v>
      </c>
      <c r="G6" s="186">
        <f>IF(Counts!G6 = 0, "ND", Wins!G6/Counts!G6)</f>
        <v>0.5861997082</v>
      </c>
      <c r="H6" s="186">
        <f>IF(Counts!H6 = 0, "ND", Wins!H6/Counts!H6)</f>
        <v>0.4825895047</v>
      </c>
      <c r="I6" s="186">
        <f>IF(Counts!I6 = 0, "ND", Wins!I6/Counts!I6)</f>
        <v>0.3640399556</v>
      </c>
      <c r="J6" s="186">
        <f>IF(Counts!J6 = 0, "ND", Wins!J6/Counts!J6)</f>
        <v>0.2272727273</v>
      </c>
      <c r="K6" s="186">
        <f>IF(Counts!K6 = 0, "ND", Wins!K6/Counts!K6)</f>
        <v>0</v>
      </c>
      <c r="L6" s="186" t="str">
        <f>IF(Counts!L6 = 0, "ND", Wins!L6/Counts!L6)</f>
        <v>ND</v>
      </c>
      <c r="M6" s="186" t="str">
        <f>IF(Counts!M6 = 0, "ND", Wins!M6/Counts!M6)</f>
        <v>ND</v>
      </c>
      <c r="N6" s="186" t="str">
        <f>IF(Counts!N6 = 0, "ND", Wins!N6/Counts!N6)</f>
        <v>ND</v>
      </c>
      <c r="O6" s="186" t="str">
        <f>IF(Counts!O6 = 0, "ND", Wins!O6/Counts!O6)</f>
        <v>ND</v>
      </c>
      <c r="P6" s="186" t="str">
        <f>IF(Counts!P6 = 0, "ND", Wins!P6/Counts!P6)</f>
        <v>ND</v>
      </c>
      <c r="Q6" s="186" t="str">
        <f>IF(Counts!Q6 = 0, "ND", Wins!Q6/Counts!Q6)</f>
        <v>ND</v>
      </c>
      <c r="R6" s="186" t="str">
        <f>IF(Counts!R6 = 0, "ND", Wins!R6/Counts!R6)</f>
        <v>ND</v>
      </c>
      <c r="S6" s="186" t="str">
        <f>IF(Counts!S6 = 0, "ND", Wins!S6/Counts!S6)</f>
        <v>ND</v>
      </c>
      <c r="T6" s="186" t="str">
        <f>IF(Counts!T6 = 0, "ND", Wins!T6/Counts!T6)</f>
        <v>ND</v>
      </c>
      <c r="U6" s="186" t="str">
        <f>IF(Counts!U6 = 0, "ND", Wins!U6/Counts!U6)</f>
        <v>ND</v>
      </c>
      <c r="V6" s="186" t="str">
        <f>IF(Counts!V6 = 0, "ND", Wins!V6/Counts!V6)</f>
        <v>ND</v>
      </c>
      <c r="W6" s="186" t="str">
        <f>IF(Counts!W6 = 0, "ND", Wins!W6/Counts!W6)</f>
        <v>ND</v>
      </c>
      <c r="X6" s="186" t="str">
        <f>IF(Counts!X6 = 0, "ND", Wins!X6/Counts!X6)</f>
        <v>ND</v>
      </c>
      <c r="Y6" s="186" t="str">
        <f>IF(Counts!Y6 = 0, "ND", Wins!Y6/Counts!Y6)</f>
        <v>ND</v>
      </c>
      <c r="Z6" s="186" t="str">
        <f>IF(Counts!Z6 = 0, "ND", Wins!Z6/Counts!Z6)</f>
        <v>ND</v>
      </c>
      <c r="AA6" s="186" t="str">
        <f>IF(Counts!AA6 = 0, "ND", Wins!AA6/Counts!AA6)</f>
        <v>ND</v>
      </c>
      <c r="AB6" s="186" t="str">
        <f>IF(Counts!AB6 = 0, "ND", Wins!AB6/Counts!AB6)</f>
        <v>ND</v>
      </c>
      <c r="AC6" s="186" t="str">
        <f>IF(Counts!AC6 = 0, "ND", Wins!AC6/Counts!AC6)</f>
        <v>ND</v>
      </c>
      <c r="AD6" s="186" t="str">
        <f>IF(Counts!AD6 = 0, "ND", Wins!AD6/Counts!AD6)</f>
        <v>ND</v>
      </c>
      <c r="AE6" s="186" t="str">
        <f>IF(Counts!AE6 = 0, "ND", Wins!AE6/Counts!AE6)</f>
        <v>ND</v>
      </c>
      <c r="AF6" s="186" t="str">
        <f>IF(Counts!AF6 = 0, "ND", Wins!AF6/Counts!AF6)</f>
        <v>ND</v>
      </c>
      <c r="AG6" s="186" t="str">
        <f>IF(Counts!AG6 = 0, "ND", Wins!AG6/Counts!AG6)</f>
        <v>ND</v>
      </c>
      <c r="AH6" s="186" t="str">
        <f>IF(Counts!AH6 = 0, "ND", Wins!AH6/Counts!AH6)</f>
        <v>ND</v>
      </c>
      <c r="AI6" s="186" t="str">
        <f>IF(Counts!AI6 = 0, "ND", Wins!AI6/Counts!AI6)</f>
        <v>ND</v>
      </c>
      <c r="AJ6" s="186" t="str">
        <f>IF(Counts!AJ6 = 0, "ND", Wins!AJ6/Counts!AJ6)</f>
        <v>ND</v>
      </c>
      <c r="AK6" s="186" t="str">
        <f>IF(Counts!AK6 = 0, "ND", Wins!AK6/Counts!AK6)</f>
        <v>ND</v>
      </c>
      <c r="AL6" s="186" t="str">
        <f>IF(Counts!AL6 = 0, "ND", Wins!AL6/Counts!AL6)</f>
        <v>ND</v>
      </c>
      <c r="AM6" s="186" t="str">
        <f>IF(Counts!AM6 = 0, "ND", Wins!AM6/Counts!AM6)</f>
        <v>ND</v>
      </c>
      <c r="AN6" s="186" t="str">
        <f>IF(Counts!AN6 = 0, "ND", Wins!AN6/Counts!AN6)</f>
        <v>ND</v>
      </c>
      <c r="AO6" s="186" t="str">
        <f>IF(Counts!AO6 = 0, "ND", Wins!AO6/Counts!AO6)</f>
        <v>ND</v>
      </c>
      <c r="AP6" s="186" t="str">
        <f>IF(Counts!AP6 = 0, "ND", Wins!AP6/Counts!AP6)</f>
        <v>ND</v>
      </c>
    </row>
    <row r="7">
      <c r="A7" s="185" t="s">
        <v>174</v>
      </c>
      <c r="B7" s="186">
        <f>IF(Counts!B7 = 0, "ND", Wins!B7/Counts!B7)</f>
        <v>0.5457685665</v>
      </c>
      <c r="C7" s="186" t="str">
        <f>IF(Counts!C7 = 0, "ND", Wins!C7/Counts!C7)</f>
        <v>ND</v>
      </c>
      <c r="D7" s="186" t="str">
        <f>IF(Counts!D7 = 0, "ND", Wins!D7/Counts!D7)</f>
        <v>ND</v>
      </c>
      <c r="E7" s="186" t="str">
        <f>IF(Counts!E7 = 0, "ND", Wins!E7/Counts!E7)</f>
        <v>ND</v>
      </c>
      <c r="F7" s="186" t="str">
        <f>IF(Counts!F7 = 0, "ND", Wins!F7/Counts!F7)</f>
        <v>ND</v>
      </c>
      <c r="G7" s="186">
        <f>IF(Counts!G7 = 0, "ND", Wins!G7/Counts!G7)</f>
        <v>1</v>
      </c>
      <c r="H7" s="186">
        <f>IF(Counts!H7 = 0, "ND", Wins!H7/Counts!H7)</f>
        <v>0.6282894737</v>
      </c>
      <c r="I7" s="186">
        <f>IF(Counts!I7 = 0, "ND", Wins!I7/Counts!I7)</f>
        <v>0.5901234568</v>
      </c>
      <c r="J7" s="186">
        <f>IF(Counts!J7 = 0, "ND", Wins!J7/Counts!J7)</f>
        <v>0.4833948339</v>
      </c>
      <c r="K7" s="186">
        <f>IF(Counts!K7 = 0, "ND", Wins!K7/Counts!K7)</f>
        <v>0.4206349206</v>
      </c>
      <c r="L7" s="186">
        <f>IF(Counts!L7 = 0, "ND", Wins!L7/Counts!L7)</f>
        <v>0.375</v>
      </c>
      <c r="M7" s="186">
        <f>IF(Counts!M7 = 0, "ND", Wins!M7/Counts!M7)</f>
        <v>0.1111111111</v>
      </c>
      <c r="N7" s="186">
        <f>IF(Counts!N7 = 0, "ND", Wins!N7/Counts!N7)</f>
        <v>0</v>
      </c>
      <c r="O7" s="186" t="str">
        <f>IF(Counts!O7 = 0, "ND", Wins!O7/Counts!O7)</f>
        <v>ND</v>
      </c>
      <c r="P7" s="186" t="str">
        <f>IF(Counts!P7 = 0, "ND", Wins!P7/Counts!P7)</f>
        <v>ND</v>
      </c>
      <c r="Q7" s="186" t="str">
        <f>IF(Counts!Q7 = 0, "ND", Wins!Q7/Counts!Q7)</f>
        <v>ND</v>
      </c>
      <c r="R7" s="186" t="str">
        <f>IF(Counts!R7 = 0, "ND", Wins!R7/Counts!R7)</f>
        <v>ND</v>
      </c>
      <c r="S7" s="186" t="str">
        <f>IF(Counts!S7 = 0, "ND", Wins!S7/Counts!S7)</f>
        <v>ND</v>
      </c>
      <c r="T7" s="186" t="str">
        <f>IF(Counts!T7 = 0, "ND", Wins!T7/Counts!T7)</f>
        <v>ND</v>
      </c>
      <c r="U7" s="186" t="str">
        <f>IF(Counts!U7 = 0, "ND", Wins!U7/Counts!U7)</f>
        <v>ND</v>
      </c>
      <c r="V7" s="186" t="str">
        <f>IF(Counts!V7 = 0, "ND", Wins!V7/Counts!V7)</f>
        <v>ND</v>
      </c>
      <c r="W7" s="186" t="str">
        <f>IF(Counts!W7 = 0, "ND", Wins!W7/Counts!W7)</f>
        <v>ND</v>
      </c>
      <c r="X7" s="186" t="str">
        <f>IF(Counts!X7 = 0, "ND", Wins!X7/Counts!X7)</f>
        <v>ND</v>
      </c>
      <c r="Y7" s="186" t="str">
        <f>IF(Counts!Y7 = 0, "ND", Wins!Y7/Counts!Y7)</f>
        <v>ND</v>
      </c>
      <c r="Z7" s="186" t="str">
        <f>IF(Counts!Z7 = 0, "ND", Wins!Z7/Counts!Z7)</f>
        <v>ND</v>
      </c>
      <c r="AA7" s="186" t="str">
        <f>IF(Counts!AA7 = 0, "ND", Wins!AA7/Counts!AA7)</f>
        <v>ND</v>
      </c>
      <c r="AB7" s="186" t="str">
        <f>IF(Counts!AB7 = 0, "ND", Wins!AB7/Counts!AB7)</f>
        <v>ND</v>
      </c>
      <c r="AC7" s="186" t="str">
        <f>IF(Counts!AC7 = 0, "ND", Wins!AC7/Counts!AC7)</f>
        <v>ND</v>
      </c>
      <c r="AD7" s="186" t="str">
        <f>IF(Counts!AD7 = 0, "ND", Wins!AD7/Counts!AD7)</f>
        <v>ND</v>
      </c>
      <c r="AE7" s="186" t="str">
        <f>IF(Counts!AE7 = 0, "ND", Wins!AE7/Counts!AE7)</f>
        <v>ND</v>
      </c>
      <c r="AF7" s="186" t="str">
        <f>IF(Counts!AF7 = 0, "ND", Wins!AF7/Counts!AF7)</f>
        <v>ND</v>
      </c>
      <c r="AG7" s="186" t="str">
        <f>IF(Counts!AG7 = 0, "ND", Wins!AG7/Counts!AG7)</f>
        <v>ND</v>
      </c>
      <c r="AH7" s="186" t="str">
        <f>IF(Counts!AH7 = 0, "ND", Wins!AH7/Counts!AH7)</f>
        <v>ND</v>
      </c>
      <c r="AI7" s="186" t="str">
        <f>IF(Counts!AI7 = 0, "ND", Wins!AI7/Counts!AI7)</f>
        <v>ND</v>
      </c>
      <c r="AJ7" s="186" t="str">
        <f>IF(Counts!AJ7 = 0, "ND", Wins!AJ7/Counts!AJ7)</f>
        <v>ND</v>
      </c>
      <c r="AK7" s="186" t="str">
        <f>IF(Counts!AK7 = 0, "ND", Wins!AK7/Counts!AK7)</f>
        <v>ND</v>
      </c>
      <c r="AL7" s="186" t="str">
        <f>IF(Counts!AL7 = 0, "ND", Wins!AL7/Counts!AL7)</f>
        <v>ND</v>
      </c>
      <c r="AM7" s="186" t="str">
        <f>IF(Counts!AM7 = 0, "ND", Wins!AM7/Counts!AM7)</f>
        <v>ND</v>
      </c>
      <c r="AN7" s="186" t="str">
        <f>IF(Counts!AN7 = 0, "ND", Wins!AN7/Counts!AN7)</f>
        <v>ND</v>
      </c>
      <c r="AO7" s="186" t="str">
        <f>IF(Counts!AO7 = 0, "ND", Wins!AO7/Counts!AO7)</f>
        <v>ND</v>
      </c>
      <c r="AP7" s="186" t="str">
        <f>IF(Counts!AP7 = 0, "ND", Wins!AP7/Counts!AP7)</f>
        <v>ND</v>
      </c>
    </row>
    <row r="8">
      <c r="A8" s="185" t="s">
        <v>183</v>
      </c>
      <c r="B8" s="186">
        <f>IF(Counts!B8 = 0, "ND", Wins!B8/Counts!B8)</f>
        <v>0.6482758621</v>
      </c>
      <c r="C8" s="186" t="str">
        <f>IF(Counts!C8 = 0, "ND", Wins!C8/Counts!C8)</f>
        <v>ND</v>
      </c>
      <c r="D8" s="186" t="str">
        <f>IF(Counts!D8 = 0, "ND", Wins!D8/Counts!D8)</f>
        <v>ND</v>
      </c>
      <c r="E8" s="186" t="str">
        <f>IF(Counts!E8 = 0, "ND", Wins!E8/Counts!E8)</f>
        <v>ND</v>
      </c>
      <c r="F8" s="186" t="str">
        <f>IF(Counts!F8 = 0, "ND", Wins!F8/Counts!F8)</f>
        <v>ND</v>
      </c>
      <c r="G8" s="186" t="str">
        <f>IF(Counts!G8 = 0, "ND", Wins!G8/Counts!G8)</f>
        <v>ND</v>
      </c>
      <c r="H8" s="186" t="str">
        <f>IF(Counts!H8 = 0, "ND", Wins!H8/Counts!H8)</f>
        <v>ND</v>
      </c>
      <c r="I8" s="186">
        <f>IF(Counts!I8 = 0, "ND", Wins!I8/Counts!I8)</f>
        <v>0.8571428571</v>
      </c>
      <c r="J8" s="186">
        <f>IF(Counts!J8 = 0, "ND", Wins!J8/Counts!J8)</f>
        <v>0.675</v>
      </c>
      <c r="K8" s="186">
        <f>IF(Counts!K8 = 0, "ND", Wins!K8/Counts!K8)</f>
        <v>0.6086956522</v>
      </c>
      <c r="L8" s="186">
        <f>IF(Counts!L8 = 0, "ND", Wins!L8/Counts!L8)</f>
        <v>0.5217391304</v>
      </c>
      <c r="M8" s="186">
        <f>IF(Counts!M8 = 0, "ND", Wins!M8/Counts!M8)</f>
        <v>0.7</v>
      </c>
      <c r="N8" s="186">
        <f>IF(Counts!N8 = 0, "ND", Wins!N8/Counts!N8)</f>
        <v>0.5</v>
      </c>
      <c r="O8" s="186" t="str">
        <f>IF(Counts!O8 = 0, "ND", Wins!O8/Counts!O8)</f>
        <v>ND</v>
      </c>
      <c r="P8" s="186">
        <f>IF(Counts!P8 = 0, "ND", Wins!P8/Counts!P8)</f>
        <v>0</v>
      </c>
      <c r="Q8" s="186" t="str">
        <f>IF(Counts!Q8 = 0, "ND", Wins!Q8/Counts!Q8)</f>
        <v>ND</v>
      </c>
      <c r="R8" s="186" t="str">
        <f>IF(Counts!R8 = 0, "ND", Wins!R8/Counts!R8)</f>
        <v>ND</v>
      </c>
      <c r="S8" s="186" t="str">
        <f>IF(Counts!S8 = 0, "ND", Wins!S8/Counts!S8)</f>
        <v>ND</v>
      </c>
      <c r="T8" s="186" t="str">
        <f>IF(Counts!T8 = 0, "ND", Wins!T8/Counts!T8)</f>
        <v>ND</v>
      </c>
      <c r="U8" s="186" t="str">
        <f>IF(Counts!U8 = 0, "ND", Wins!U8/Counts!U8)</f>
        <v>ND</v>
      </c>
      <c r="V8" s="186" t="str">
        <f>IF(Counts!V8 = 0, "ND", Wins!V8/Counts!V8)</f>
        <v>ND</v>
      </c>
      <c r="W8" s="186" t="str">
        <f>IF(Counts!W8 = 0, "ND", Wins!W8/Counts!W8)</f>
        <v>ND</v>
      </c>
      <c r="X8" s="186" t="str">
        <f>IF(Counts!X8 = 0, "ND", Wins!X8/Counts!X8)</f>
        <v>ND</v>
      </c>
      <c r="Y8" s="186" t="str">
        <f>IF(Counts!Y8 = 0, "ND", Wins!Y8/Counts!Y8)</f>
        <v>ND</v>
      </c>
      <c r="Z8" s="186" t="str">
        <f>IF(Counts!Z8 = 0, "ND", Wins!Z8/Counts!Z8)</f>
        <v>ND</v>
      </c>
      <c r="AA8" s="186" t="str">
        <f>IF(Counts!AA8 = 0, "ND", Wins!AA8/Counts!AA8)</f>
        <v>ND</v>
      </c>
      <c r="AB8" s="186" t="str">
        <f>IF(Counts!AB8 = 0, "ND", Wins!AB8/Counts!AB8)</f>
        <v>ND</v>
      </c>
      <c r="AC8" s="186" t="str">
        <f>IF(Counts!AC8 = 0, "ND", Wins!AC8/Counts!AC8)</f>
        <v>ND</v>
      </c>
      <c r="AD8" s="186" t="str">
        <f>IF(Counts!AD8 = 0, "ND", Wins!AD8/Counts!AD8)</f>
        <v>ND</v>
      </c>
      <c r="AE8" s="186" t="str">
        <f>IF(Counts!AE8 = 0, "ND", Wins!AE8/Counts!AE8)</f>
        <v>ND</v>
      </c>
      <c r="AF8" s="186" t="str">
        <f>IF(Counts!AF8 = 0, "ND", Wins!AF8/Counts!AF8)</f>
        <v>ND</v>
      </c>
      <c r="AG8" s="186" t="str">
        <f>IF(Counts!AG8 = 0, "ND", Wins!AG8/Counts!AG8)</f>
        <v>ND</v>
      </c>
      <c r="AH8" s="186" t="str">
        <f>IF(Counts!AH8 = 0, "ND", Wins!AH8/Counts!AH8)</f>
        <v>ND</v>
      </c>
      <c r="AI8" s="186" t="str">
        <f>IF(Counts!AI8 = 0, "ND", Wins!AI8/Counts!AI8)</f>
        <v>ND</v>
      </c>
      <c r="AJ8" s="186" t="str">
        <f>IF(Counts!AJ8 = 0, "ND", Wins!AJ8/Counts!AJ8)</f>
        <v>ND</v>
      </c>
      <c r="AK8" s="186" t="str">
        <f>IF(Counts!AK8 = 0, "ND", Wins!AK8/Counts!AK8)</f>
        <v>ND</v>
      </c>
      <c r="AL8" s="186" t="str">
        <f>IF(Counts!AL8 = 0, "ND", Wins!AL8/Counts!AL8)</f>
        <v>ND</v>
      </c>
      <c r="AM8" s="186" t="str">
        <f>IF(Counts!AM8 = 0, "ND", Wins!AM8/Counts!AM8)</f>
        <v>ND</v>
      </c>
      <c r="AN8" s="186" t="str">
        <f>IF(Counts!AN8 = 0, "ND", Wins!AN8/Counts!AN8)</f>
        <v>ND</v>
      </c>
      <c r="AO8" s="186" t="str">
        <f>IF(Counts!AO8 = 0, "ND", Wins!AO8/Counts!AO8)</f>
        <v>ND</v>
      </c>
      <c r="AP8" s="186" t="str">
        <f>IF(Counts!AP8 = 0, "ND", Wins!AP8/Counts!AP8)</f>
        <v>ND</v>
      </c>
    </row>
    <row r="9">
      <c r="A9" s="185" t="s">
        <v>191</v>
      </c>
      <c r="B9" s="186">
        <f>IF(Counts!B9 = 0, "ND", Wins!B9/Counts!B9)</f>
        <v>0.4929559426</v>
      </c>
      <c r="C9" s="186" t="str">
        <f>IF(Counts!C9 = 0, "ND", Wins!C9/Counts!C9)</f>
        <v>ND</v>
      </c>
      <c r="D9" s="186" t="str">
        <f>IF(Counts!D9 = 0, "ND", Wins!D9/Counts!D9)</f>
        <v>ND</v>
      </c>
      <c r="E9" s="186" t="str">
        <f>IF(Counts!E9 = 0, "ND", Wins!E9/Counts!E9)</f>
        <v>ND</v>
      </c>
      <c r="F9" s="186" t="str">
        <f>IF(Counts!F9 = 0, "ND", Wins!F9/Counts!F9)</f>
        <v>ND</v>
      </c>
      <c r="G9" s="186">
        <f>IF(Counts!G9 = 0, "ND", Wins!G9/Counts!G9)</f>
        <v>0.5458959538</v>
      </c>
      <c r="H9" s="186">
        <f>IF(Counts!H9 = 0, "ND", Wins!H9/Counts!H9)</f>
        <v>0.4518134715</v>
      </c>
      <c r="I9" s="186">
        <f>IF(Counts!I9 = 0, "ND", Wins!I9/Counts!I9)</f>
        <v>0.3144424132</v>
      </c>
      <c r="J9" s="186">
        <f>IF(Counts!J9 = 0, "ND", Wins!J9/Counts!J9)</f>
        <v>0.2051282051</v>
      </c>
      <c r="K9" s="186">
        <f>IF(Counts!K9 = 0, "ND", Wins!K9/Counts!K9)</f>
        <v>0</v>
      </c>
      <c r="L9" s="186" t="str">
        <f>IF(Counts!L9 = 0, "ND", Wins!L9/Counts!L9)</f>
        <v>ND</v>
      </c>
      <c r="M9" s="186" t="str">
        <f>IF(Counts!M9 = 0, "ND", Wins!M9/Counts!M9)</f>
        <v>ND</v>
      </c>
      <c r="N9" s="186" t="str">
        <f>IF(Counts!N9 = 0, "ND", Wins!N9/Counts!N9)</f>
        <v>ND</v>
      </c>
      <c r="O9" s="186" t="str">
        <f>IF(Counts!O9 = 0, "ND", Wins!O9/Counts!O9)</f>
        <v>ND</v>
      </c>
      <c r="P9" s="186" t="str">
        <f>IF(Counts!P9 = 0, "ND", Wins!P9/Counts!P9)</f>
        <v>ND</v>
      </c>
      <c r="Q9" s="186" t="str">
        <f>IF(Counts!Q9 = 0, "ND", Wins!Q9/Counts!Q9)</f>
        <v>ND</v>
      </c>
      <c r="R9" s="186" t="str">
        <f>IF(Counts!R9 = 0, "ND", Wins!R9/Counts!R9)</f>
        <v>ND</v>
      </c>
      <c r="S9" s="186" t="str">
        <f>IF(Counts!S9 = 0, "ND", Wins!S9/Counts!S9)</f>
        <v>ND</v>
      </c>
      <c r="T9" s="186" t="str">
        <f>IF(Counts!T9 = 0, "ND", Wins!T9/Counts!T9)</f>
        <v>ND</v>
      </c>
      <c r="U9" s="186" t="str">
        <f>IF(Counts!U9 = 0, "ND", Wins!U9/Counts!U9)</f>
        <v>ND</v>
      </c>
      <c r="V9" s="186" t="str">
        <f>IF(Counts!V9 = 0, "ND", Wins!V9/Counts!V9)</f>
        <v>ND</v>
      </c>
      <c r="W9" s="186" t="str">
        <f>IF(Counts!W9 = 0, "ND", Wins!W9/Counts!W9)</f>
        <v>ND</v>
      </c>
      <c r="X9" s="186" t="str">
        <f>IF(Counts!X9 = 0, "ND", Wins!X9/Counts!X9)</f>
        <v>ND</v>
      </c>
      <c r="Y9" s="186" t="str">
        <f>IF(Counts!Y9 = 0, "ND", Wins!Y9/Counts!Y9)</f>
        <v>ND</v>
      </c>
      <c r="Z9" s="186" t="str">
        <f>IF(Counts!Z9 = 0, "ND", Wins!Z9/Counts!Z9)</f>
        <v>ND</v>
      </c>
      <c r="AA9" s="186" t="str">
        <f>IF(Counts!AA9 = 0, "ND", Wins!AA9/Counts!AA9)</f>
        <v>ND</v>
      </c>
      <c r="AB9" s="186" t="str">
        <f>IF(Counts!AB9 = 0, "ND", Wins!AB9/Counts!AB9)</f>
        <v>ND</v>
      </c>
      <c r="AC9" s="186" t="str">
        <f>IF(Counts!AC9 = 0, "ND", Wins!AC9/Counts!AC9)</f>
        <v>ND</v>
      </c>
      <c r="AD9" s="186" t="str">
        <f>IF(Counts!AD9 = 0, "ND", Wins!AD9/Counts!AD9)</f>
        <v>ND</v>
      </c>
      <c r="AE9" s="186" t="str">
        <f>IF(Counts!AE9 = 0, "ND", Wins!AE9/Counts!AE9)</f>
        <v>ND</v>
      </c>
      <c r="AF9" s="186" t="str">
        <f>IF(Counts!AF9 = 0, "ND", Wins!AF9/Counts!AF9)</f>
        <v>ND</v>
      </c>
      <c r="AG9" s="186" t="str">
        <f>IF(Counts!AG9 = 0, "ND", Wins!AG9/Counts!AG9)</f>
        <v>ND</v>
      </c>
      <c r="AH9" s="186" t="str">
        <f>IF(Counts!AH9 = 0, "ND", Wins!AH9/Counts!AH9)</f>
        <v>ND</v>
      </c>
      <c r="AI9" s="186" t="str">
        <f>IF(Counts!AI9 = 0, "ND", Wins!AI9/Counts!AI9)</f>
        <v>ND</v>
      </c>
      <c r="AJ9" s="186" t="str">
        <f>IF(Counts!AJ9 = 0, "ND", Wins!AJ9/Counts!AJ9)</f>
        <v>ND</v>
      </c>
      <c r="AK9" s="186" t="str">
        <f>IF(Counts!AK9 = 0, "ND", Wins!AK9/Counts!AK9)</f>
        <v>ND</v>
      </c>
      <c r="AL9" s="186" t="str">
        <f>IF(Counts!AL9 = 0, "ND", Wins!AL9/Counts!AL9)</f>
        <v>ND</v>
      </c>
      <c r="AM9" s="186" t="str">
        <f>IF(Counts!AM9 = 0, "ND", Wins!AM9/Counts!AM9)</f>
        <v>ND</v>
      </c>
      <c r="AN9" s="186" t="str">
        <f>IF(Counts!AN9 = 0, "ND", Wins!AN9/Counts!AN9)</f>
        <v>ND</v>
      </c>
      <c r="AO9" s="186" t="str">
        <f>IF(Counts!AO9 = 0, "ND", Wins!AO9/Counts!AO9)</f>
        <v>ND</v>
      </c>
      <c r="AP9" s="186" t="str">
        <f>IF(Counts!AP9 = 0, "ND", Wins!AP9/Counts!AP9)</f>
        <v>ND</v>
      </c>
    </row>
    <row r="10">
      <c r="A10" s="185" t="s">
        <v>197</v>
      </c>
      <c r="B10" s="186">
        <f>IF(Counts!B10 = 0, "ND", Wins!B10/Counts!B10)</f>
        <v>0.5472</v>
      </c>
      <c r="C10" s="186" t="str">
        <f>IF(Counts!C10 = 0, "ND", Wins!C10/Counts!C10)</f>
        <v>ND</v>
      </c>
      <c r="D10" s="186" t="str">
        <f>IF(Counts!D10 = 0, "ND", Wins!D10/Counts!D10)</f>
        <v>ND</v>
      </c>
      <c r="E10" s="186" t="str">
        <f>IF(Counts!E10 = 0, "ND", Wins!E10/Counts!E10)</f>
        <v>ND</v>
      </c>
      <c r="F10" s="186" t="str">
        <f>IF(Counts!F10 = 0, "ND", Wins!F10/Counts!F10)</f>
        <v>ND</v>
      </c>
      <c r="G10" s="186" t="str">
        <f>IF(Counts!G10 = 0, "ND", Wins!G10/Counts!G10)</f>
        <v>ND</v>
      </c>
      <c r="H10" s="186">
        <f>IF(Counts!H10 = 0, "ND", Wins!H10/Counts!H10)</f>
        <v>0.6460176991</v>
      </c>
      <c r="I10" s="186">
        <f>IF(Counts!I10 = 0, "ND", Wins!I10/Counts!I10)</f>
        <v>0.5705128205</v>
      </c>
      <c r="J10" s="186">
        <f>IF(Counts!J10 = 0, "ND", Wins!J10/Counts!J10)</f>
        <v>0.4763513514</v>
      </c>
      <c r="K10" s="186">
        <f>IF(Counts!K10 = 0, "ND", Wins!K10/Counts!K10)</f>
        <v>0.4017094017</v>
      </c>
      <c r="L10" s="186">
        <f>IF(Counts!L10 = 0, "ND", Wins!L10/Counts!L10)</f>
        <v>0.347826087</v>
      </c>
      <c r="M10" s="186">
        <f>IF(Counts!M10 = 0, "ND", Wins!M10/Counts!M10)</f>
        <v>0.3333333333</v>
      </c>
      <c r="N10" s="186">
        <f>IF(Counts!N10 = 0, "ND", Wins!N10/Counts!N10)</f>
        <v>0</v>
      </c>
      <c r="O10" s="186" t="str">
        <f>IF(Counts!O10 = 0, "ND", Wins!O10/Counts!O10)</f>
        <v>ND</v>
      </c>
      <c r="P10" s="186" t="str">
        <f>IF(Counts!P10 = 0, "ND", Wins!P10/Counts!P10)</f>
        <v>ND</v>
      </c>
      <c r="Q10" s="186" t="str">
        <f>IF(Counts!Q10 = 0, "ND", Wins!Q10/Counts!Q10)</f>
        <v>ND</v>
      </c>
      <c r="R10" s="186" t="str">
        <f>IF(Counts!R10 = 0, "ND", Wins!R10/Counts!R10)</f>
        <v>ND</v>
      </c>
      <c r="S10" s="186" t="str">
        <f>IF(Counts!S10 = 0, "ND", Wins!S10/Counts!S10)</f>
        <v>ND</v>
      </c>
      <c r="T10" s="186" t="str">
        <f>IF(Counts!T10 = 0, "ND", Wins!T10/Counts!T10)</f>
        <v>ND</v>
      </c>
      <c r="U10" s="186" t="str">
        <f>IF(Counts!U10 = 0, "ND", Wins!U10/Counts!U10)</f>
        <v>ND</v>
      </c>
      <c r="V10" s="186" t="str">
        <f>IF(Counts!V10 = 0, "ND", Wins!V10/Counts!V10)</f>
        <v>ND</v>
      </c>
      <c r="W10" s="186" t="str">
        <f>IF(Counts!W10 = 0, "ND", Wins!W10/Counts!W10)</f>
        <v>ND</v>
      </c>
      <c r="X10" s="186" t="str">
        <f>IF(Counts!X10 = 0, "ND", Wins!X10/Counts!X10)</f>
        <v>ND</v>
      </c>
      <c r="Y10" s="186" t="str">
        <f>IF(Counts!Y10 = 0, "ND", Wins!Y10/Counts!Y10)</f>
        <v>ND</v>
      </c>
      <c r="Z10" s="186" t="str">
        <f>IF(Counts!Z10 = 0, "ND", Wins!Z10/Counts!Z10)</f>
        <v>ND</v>
      </c>
      <c r="AA10" s="186" t="str">
        <f>IF(Counts!AA10 = 0, "ND", Wins!AA10/Counts!AA10)</f>
        <v>ND</v>
      </c>
      <c r="AB10" s="186" t="str">
        <f>IF(Counts!AB10 = 0, "ND", Wins!AB10/Counts!AB10)</f>
        <v>ND</v>
      </c>
      <c r="AC10" s="186" t="str">
        <f>IF(Counts!AC10 = 0, "ND", Wins!AC10/Counts!AC10)</f>
        <v>ND</v>
      </c>
      <c r="AD10" s="186" t="str">
        <f>IF(Counts!AD10 = 0, "ND", Wins!AD10/Counts!AD10)</f>
        <v>ND</v>
      </c>
      <c r="AE10" s="186" t="str">
        <f>IF(Counts!AE10 = 0, "ND", Wins!AE10/Counts!AE10)</f>
        <v>ND</v>
      </c>
      <c r="AF10" s="186" t="str">
        <f>IF(Counts!AF10 = 0, "ND", Wins!AF10/Counts!AF10)</f>
        <v>ND</v>
      </c>
      <c r="AG10" s="186" t="str">
        <f>IF(Counts!AG10 = 0, "ND", Wins!AG10/Counts!AG10)</f>
        <v>ND</v>
      </c>
      <c r="AH10" s="186" t="str">
        <f>IF(Counts!AH10 = 0, "ND", Wins!AH10/Counts!AH10)</f>
        <v>ND</v>
      </c>
      <c r="AI10" s="186" t="str">
        <f>IF(Counts!AI10 = 0, "ND", Wins!AI10/Counts!AI10)</f>
        <v>ND</v>
      </c>
      <c r="AJ10" s="186" t="str">
        <f>IF(Counts!AJ10 = 0, "ND", Wins!AJ10/Counts!AJ10)</f>
        <v>ND</v>
      </c>
      <c r="AK10" s="186" t="str">
        <f>IF(Counts!AK10 = 0, "ND", Wins!AK10/Counts!AK10)</f>
        <v>ND</v>
      </c>
      <c r="AL10" s="186" t="str">
        <f>IF(Counts!AL10 = 0, "ND", Wins!AL10/Counts!AL10)</f>
        <v>ND</v>
      </c>
      <c r="AM10" s="186" t="str">
        <f>IF(Counts!AM10 = 0, "ND", Wins!AM10/Counts!AM10)</f>
        <v>ND</v>
      </c>
      <c r="AN10" s="186" t="str">
        <f>IF(Counts!AN10 = 0, "ND", Wins!AN10/Counts!AN10)</f>
        <v>ND</v>
      </c>
      <c r="AO10" s="186" t="str">
        <f>IF(Counts!AO10 = 0, "ND", Wins!AO10/Counts!AO10)</f>
        <v>ND</v>
      </c>
      <c r="AP10" s="186" t="str">
        <f>IF(Counts!AP10 = 0, "ND", Wins!AP10/Counts!AP10)</f>
        <v>ND</v>
      </c>
    </row>
    <row r="11">
      <c r="A11" s="185" t="s">
        <v>205</v>
      </c>
      <c r="B11" s="186">
        <f>IF(Counts!B11 = 0, "ND", Wins!B11/Counts!B11)</f>
        <v>0.7218543046</v>
      </c>
      <c r="C11" s="186" t="str">
        <f>IF(Counts!C11 = 0, "ND", Wins!C11/Counts!C11)</f>
        <v>ND</v>
      </c>
      <c r="D11" s="186" t="str">
        <f>IF(Counts!D11 = 0, "ND", Wins!D11/Counts!D11)</f>
        <v>ND</v>
      </c>
      <c r="E11" s="186" t="str">
        <f>IF(Counts!E11 = 0, "ND", Wins!E11/Counts!E11)</f>
        <v>ND</v>
      </c>
      <c r="F11" s="186" t="str">
        <f>IF(Counts!F11 = 0, "ND", Wins!F11/Counts!F11)</f>
        <v>ND</v>
      </c>
      <c r="G11" s="186" t="str">
        <f>IF(Counts!G11 = 0, "ND", Wins!G11/Counts!G11)</f>
        <v>ND</v>
      </c>
      <c r="H11" s="186" t="str">
        <f>IF(Counts!H11 = 0, "ND", Wins!H11/Counts!H11)</f>
        <v>ND</v>
      </c>
      <c r="I11" s="186">
        <f>IF(Counts!I11 = 0, "ND", Wins!I11/Counts!I11)</f>
        <v>0.8235294118</v>
      </c>
      <c r="J11" s="186">
        <f>IF(Counts!J11 = 0, "ND", Wins!J11/Counts!J11)</f>
        <v>0.7857142857</v>
      </c>
      <c r="K11" s="186">
        <f>IF(Counts!K11 = 0, "ND", Wins!K11/Counts!K11)</f>
        <v>0.7894736842</v>
      </c>
      <c r="L11" s="186">
        <f>IF(Counts!L11 = 0, "ND", Wins!L11/Counts!L11)</f>
        <v>0.7083333333</v>
      </c>
      <c r="M11" s="186">
        <f>IF(Counts!M11 = 0, "ND", Wins!M11/Counts!M11)</f>
        <v>0.5</v>
      </c>
      <c r="N11" s="186">
        <f>IF(Counts!N11 = 0, "ND", Wins!N11/Counts!N11)</f>
        <v>0.5714285714</v>
      </c>
      <c r="O11" s="186">
        <f>IF(Counts!O11 = 0, "ND", Wins!O11/Counts!O11)</f>
        <v>0.5</v>
      </c>
      <c r="P11" s="186">
        <f>IF(Counts!P11 = 0, "ND", Wins!P11/Counts!P11)</f>
        <v>0</v>
      </c>
      <c r="Q11" s="186" t="str">
        <f>IF(Counts!Q11 = 0, "ND", Wins!Q11/Counts!Q11)</f>
        <v>ND</v>
      </c>
      <c r="R11" s="186" t="str">
        <f>IF(Counts!R11 = 0, "ND", Wins!R11/Counts!R11)</f>
        <v>ND</v>
      </c>
      <c r="S11" s="186" t="str">
        <f>IF(Counts!S11 = 0, "ND", Wins!S11/Counts!S11)</f>
        <v>ND</v>
      </c>
      <c r="T11" s="186" t="str">
        <f>IF(Counts!T11 = 0, "ND", Wins!T11/Counts!T11)</f>
        <v>ND</v>
      </c>
      <c r="U11" s="186" t="str">
        <f>IF(Counts!U11 = 0, "ND", Wins!U11/Counts!U11)</f>
        <v>ND</v>
      </c>
      <c r="V11" s="186" t="str">
        <f>IF(Counts!V11 = 0, "ND", Wins!V11/Counts!V11)</f>
        <v>ND</v>
      </c>
      <c r="W11" s="186" t="str">
        <f>IF(Counts!W11 = 0, "ND", Wins!W11/Counts!W11)</f>
        <v>ND</v>
      </c>
      <c r="X11" s="186" t="str">
        <f>IF(Counts!X11 = 0, "ND", Wins!X11/Counts!X11)</f>
        <v>ND</v>
      </c>
      <c r="Y11" s="186" t="str">
        <f>IF(Counts!Y11 = 0, "ND", Wins!Y11/Counts!Y11)</f>
        <v>ND</v>
      </c>
      <c r="Z11" s="186" t="str">
        <f>IF(Counts!Z11 = 0, "ND", Wins!Z11/Counts!Z11)</f>
        <v>ND</v>
      </c>
      <c r="AA11" s="186" t="str">
        <f>IF(Counts!AA11 = 0, "ND", Wins!AA11/Counts!AA11)</f>
        <v>ND</v>
      </c>
      <c r="AB11" s="186" t="str">
        <f>IF(Counts!AB11 = 0, "ND", Wins!AB11/Counts!AB11)</f>
        <v>ND</v>
      </c>
      <c r="AC11" s="186" t="str">
        <f>IF(Counts!AC11 = 0, "ND", Wins!AC11/Counts!AC11)</f>
        <v>ND</v>
      </c>
      <c r="AD11" s="186" t="str">
        <f>IF(Counts!AD11 = 0, "ND", Wins!AD11/Counts!AD11)</f>
        <v>ND</v>
      </c>
      <c r="AE11" s="186" t="str">
        <f>IF(Counts!AE11 = 0, "ND", Wins!AE11/Counts!AE11)</f>
        <v>ND</v>
      </c>
      <c r="AF11" s="186" t="str">
        <f>IF(Counts!AF11 = 0, "ND", Wins!AF11/Counts!AF11)</f>
        <v>ND</v>
      </c>
      <c r="AG11" s="186" t="str">
        <f>IF(Counts!AG11 = 0, "ND", Wins!AG11/Counts!AG11)</f>
        <v>ND</v>
      </c>
      <c r="AH11" s="186" t="str">
        <f>IF(Counts!AH11 = 0, "ND", Wins!AH11/Counts!AH11)</f>
        <v>ND</v>
      </c>
      <c r="AI11" s="186" t="str">
        <f>IF(Counts!AI11 = 0, "ND", Wins!AI11/Counts!AI11)</f>
        <v>ND</v>
      </c>
      <c r="AJ11" s="186" t="str">
        <f>IF(Counts!AJ11 = 0, "ND", Wins!AJ11/Counts!AJ11)</f>
        <v>ND</v>
      </c>
      <c r="AK11" s="186" t="str">
        <f>IF(Counts!AK11 = 0, "ND", Wins!AK11/Counts!AK11)</f>
        <v>ND</v>
      </c>
      <c r="AL11" s="186" t="str">
        <f>IF(Counts!AL11 = 0, "ND", Wins!AL11/Counts!AL11)</f>
        <v>ND</v>
      </c>
      <c r="AM11" s="186" t="str">
        <f>IF(Counts!AM11 = 0, "ND", Wins!AM11/Counts!AM11)</f>
        <v>ND</v>
      </c>
      <c r="AN11" s="186" t="str">
        <f>IF(Counts!AN11 = 0, "ND", Wins!AN11/Counts!AN11)</f>
        <v>ND</v>
      </c>
      <c r="AO11" s="186" t="str">
        <f>IF(Counts!AO11 = 0, "ND", Wins!AO11/Counts!AO11)</f>
        <v>ND</v>
      </c>
      <c r="AP11" s="186" t="str">
        <f>IF(Counts!AP11 = 0, "ND", Wins!AP11/Counts!AP11)</f>
        <v>ND</v>
      </c>
    </row>
    <row r="12">
      <c r="A12" s="185" t="s">
        <v>214</v>
      </c>
      <c r="B12" s="186">
        <f>IF(Counts!B12 = 0, "ND", Wins!B12/Counts!B12)</f>
        <v>0.4914705516</v>
      </c>
      <c r="C12" s="186" t="str">
        <f>IF(Counts!C12 = 0, "ND", Wins!C12/Counts!C12)</f>
        <v>ND</v>
      </c>
      <c r="D12" s="186" t="str">
        <f>IF(Counts!D12 = 0, "ND", Wins!D12/Counts!D12)</f>
        <v>ND</v>
      </c>
      <c r="E12" s="186" t="str">
        <f>IF(Counts!E12 = 0, "ND", Wins!E12/Counts!E12)</f>
        <v>ND</v>
      </c>
      <c r="F12" s="186" t="str">
        <f>IF(Counts!F12 = 0, "ND", Wins!F12/Counts!F12)</f>
        <v>ND</v>
      </c>
      <c r="G12" s="186">
        <f>IF(Counts!G12 = 0, "ND", Wins!G12/Counts!G12)</f>
        <v>0.5486066794</v>
      </c>
      <c r="H12" s="186">
        <f>IF(Counts!H12 = 0, "ND", Wins!H12/Counts!H12)</f>
        <v>0.4324135522</v>
      </c>
      <c r="I12" s="186">
        <f>IF(Counts!I12 = 0, "ND", Wins!I12/Counts!I12)</f>
        <v>0.2883295195</v>
      </c>
      <c r="J12" s="186">
        <f>IF(Counts!J12 = 0, "ND", Wins!J12/Counts!J12)</f>
        <v>0.1379310345</v>
      </c>
      <c r="K12" s="186">
        <f>IF(Counts!K12 = 0, "ND", Wins!K12/Counts!K12)</f>
        <v>0</v>
      </c>
      <c r="L12" s="186" t="str">
        <f>IF(Counts!L12 = 0, "ND", Wins!L12/Counts!L12)</f>
        <v>ND</v>
      </c>
      <c r="M12" s="186" t="str">
        <f>IF(Counts!M12 = 0, "ND", Wins!M12/Counts!M12)</f>
        <v>ND</v>
      </c>
      <c r="N12" s="186" t="str">
        <f>IF(Counts!N12 = 0, "ND", Wins!N12/Counts!N12)</f>
        <v>ND</v>
      </c>
      <c r="O12" s="186" t="str">
        <f>IF(Counts!O12 = 0, "ND", Wins!O12/Counts!O12)</f>
        <v>ND</v>
      </c>
      <c r="P12" s="186" t="str">
        <f>IF(Counts!P12 = 0, "ND", Wins!P12/Counts!P12)</f>
        <v>ND</v>
      </c>
      <c r="Q12" s="186" t="str">
        <f>IF(Counts!Q12 = 0, "ND", Wins!Q12/Counts!Q12)</f>
        <v>ND</v>
      </c>
      <c r="R12" s="186" t="str">
        <f>IF(Counts!R12 = 0, "ND", Wins!R12/Counts!R12)</f>
        <v>ND</v>
      </c>
      <c r="S12" s="186" t="str">
        <f>IF(Counts!S12 = 0, "ND", Wins!S12/Counts!S12)</f>
        <v>ND</v>
      </c>
      <c r="T12" s="186" t="str">
        <f>IF(Counts!T12 = 0, "ND", Wins!T12/Counts!T12)</f>
        <v>ND</v>
      </c>
      <c r="U12" s="186" t="str">
        <f>IF(Counts!U12 = 0, "ND", Wins!U12/Counts!U12)</f>
        <v>ND</v>
      </c>
      <c r="V12" s="186" t="str">
        <f>IF(Counts!V12 = 0, "ND", Wins!V12/Counts!V12)</f>
        <v>ND</v>
      </c>
      <c r="W12" s="186" t="str">
        <f>IF(Counts!W12 = 0, "ND", Wins!W12/Counts!W12)</f>
        <v>ND</v>
      </c>
      <c r="X12" s="186" t="str">
        <f>IF(Counts!X12 = 0, "ND", Wins!X12/Counts!X12)</f>
        <v>ND</v>
      </c>
      <c r="Y12" s="186" t="str">
        <f>IF(Counts!Y12 = 0, "ND", Wins!Y12/Counts!Y12)</f>
        <v>ND</v>
      </c>
      <c r="Z12" s="186" t="str">
        <f>IF(Counts!Z12 = 0, "ND", Wins!Z12/Counts!Z12)</f>
        <v>ND</v>
      </c>
      <c r="AA12" s="186" t="str">
        <f>IF(Counts!AA12 = 0, "ND", Wins!AA12/Counts!AA12)</f>
        <v>ND</v>
      </c>
      <c r="AB12" s="186" t="str">
        <f>IF(Counts!AB12 = 0, "ND", Wins!AB12/Counts!AB12)</f>
        <v>ND</v>
      </c>
      <c r="AC12" s="186" t="str">
        <f>IF(Counts!AC12 = 0, "ND", Wins!AC12/Counts!AC12)</f>
        <v>ND</v>
      </c>
      <c r="AD12" s="186" t="str">
        <f>IF(Counts!AD12 = 0, "ND", Wins!AD12/Counts!AD12)</f>
        <v>ND</v>
      </c>
      <c r="AE12" s="186" t="str">
        <f>IF(Counts!AE12 = 0, "ND", Wins!AE12/Counts!AE12)</f>
        <v>ND</v>
      </c>
      <c r="AF12" s="186" t="str">
        <f>IF(Counts!AF12 = 0, "ND", Wins!AF12/Counts!AF12)</f>
        <v>ND</v>
      </c>
      <c r="AG12" s="186" t="str">
        <f>IF(Counts!AG12 = 0, "ND", Wins!AG12/Counts!AG12)</f>
        <v>ND</v>
      </c>
      <c r="AH12" s="186" t="str">
        <f>IF(Counts!AH12 = 0, "ND", Wins!AH12/Counts!AH12)</f>
        <v>ND</v>
      </c>
      <c r="AI12" s="186" t="str">
        <f>IF(Counts!AI12 = 0, "ND", Wins!AI12/Counts!AI12)</f>
        <v>ND</v>
      </c>
      <c r="AJ12" s="186" t="str">
        <f>IF(Counts!AJ12 = 0, "ND", Wins!AJ12/Counts!AJ12)</f>
        <v>ND</v>
      </c>
      <c r="AK12" s="186" t="str">
        <f>IF(Counts!AK12 = 0, "ND", Wins!AK12/Counts!AK12)</f>
        <v>ND</v>
      </c>
      <c r="AL12" s="186" t="str">
        <f>IF(Counts!AL12 = 0, "ND", Wins!AL12/Counts!AL12)</f>
        <v>ND</v>
      </c>
      <c r="AM12" s="186" t="str">
        <f>IF(Counts!AM12 = 0, "ND", Wins!AM12/Counts!AM12)</f>
        <v>ND</v>
      </c>
      <c r="AN12" s="186" t="str">
        <f>IF(Counts!AN12 = 0, "ND", Wins!AN12/Counts!AN12)</f>
        <v>ND</v>
      </c>
      <c r="AO12" s="186" t="str">
        <f>IF(Counts!AO12 = 0, "ND", Wins!AO12/Counts!AO12)</f>
        <v>ND</v>
      </c>
      <c r="AP12" s="186" t="str">
        <f>IF(Counts!AP12 = 0, "ND", Wins!AP12/Counts!AP12)</f>
        <v>ND</v>
      </c>
    </row>
    <row r="13">
      <c r="A13" s="185" t="s">
        <v>220</v>
      </c>
      <c r="B13" s="186">
        <f>IF(Counts!B13 = 0, "ND", Wins!B13/Counts!B13)</f>
        <v>0.5752482811</v>
      </c>
      <c r="C13" s="186" t="str">
        <f>IF(Counts!C13 = 0, "ND", Wins!C13/Counts!C13)</f>
        <v>ND</v>
      </c>
      <c r="D13" s="186" t="str">
        <f>IF(Counts!D13 = 0, "ND", Wins!D13/Counts!D13)</f>
        <v>ND</v>
      </c>
      <c r="E13" s="186" t="str">
        <f>IF(Counts!E13 = 0, "ND", Wins!E13/Counts!E13)</f>
        <v>ND</v>
      </c>
      <c r="F13" s="186" t="str">
        <f>IF(Counts!F13 = 0, "ND", Wins!F13/Counts!F13)</f>
        <v>ND</v>
      </c>
      <c r="G13" s="186">
        <f>IF(Counts!G13 = 0, "ND", Wins!G13/Counts!G13)</f>
        <v>0.5</v>
      </c>
      <c r="H13" s="186">
        <f>IF(Counts!H13 = 0, "ND", Wins!H13/Counts!H13)</f>
        <v>0.6734104046</v>
      </c>
      <c r="I13" s="186">
        <f>IF(Counts!I13 = 0, "ND", Wins!I13/Counts!I13)</f>
        <v>0.625</v>
      </c>
      <c r="J13" s="186">
        <f>IF(Counts!J13 = 0, "ND", Wins!J13/Counts!J13)</f>
        <v>0.501618123</v>
      </c>
      <c r="K13" s="186">
        <f>IF(Counts!K13 = 0, "ND", Wins!K13/Counts!K13)</f>
        <v>0.3613445378</v>
      </c>
      <c r="L13" s="186">
        <f>IF(Counts!L13 = 0, "ND", Wins!L13/Counts!L13)</f>
        <v>0.3333333333</v>
      </c>
      <c r="M13" s="186">
        <f>IF(Counts!M13 = 0, "ND", Wins!M13/Counts!M13)</f>
        <v>0</v>
      </c>
      <c r="N13" s="186" t="str">
        <f>IF(Counts!N13 = 0, "ND", Wins!N13/Counts!N13)</f>
        <v>ND</v>
      </c>
      <c r="O13" s="186" t="str">
        <f>IF(Counts!O13 = 0, "ND", Wins!O13/Counts!O13)</f>
        <v>ND</v>
      </c>
      <c r="P13" s="186" t="str">
        <f>IF(Counts!P13 = 0, "ND", Wins!P13/Counts!P13)</f>
        <v>ND</v>
      </c>
      <c r="Q13" s="186" t="str">
        <f>IF(Counts!Q13 = 0, "ND", Wins!Q13/Counts!Q13)</f>
        <v>ND</v>
      </c>
      <c r="R13" s="186" t="str">
        <f>IF(Counts!R13 = 0, "ND", Wins!R13/Counts!R13)</f>
        <v>ND</v>
      </c>
      <c r="S13" s="186" t="str">
        <f>IF(Counts!S13 = 0, "ND", Wins!S13/Counts!S13)</f>
        <v>ND</v>
      </c>
      <c r="T13" s="186" t="str">
        <f>IF(Counts!T13 = 0, "ND", Wins!T13/Counts!T13)</f>
        <v>ND</v>
      </c>
      <c r="U13" s="186" t="str">
        <f>IF(Counts!U13 = 0, "ND", Wins!U13/Counts!U13)</f>
        <v>ND</v>
      </c>
      <c r="V13" s="186" t="str">
        <f>IF(Counts!V13 = 0, "ND", Wins!V13/Counts!V13)</f>
        <v>ND</v>
      </c>
      <c r="W13" s="186" t="str">
        <f>IF(Counts!W13 = 0, "ND", Wins!W13/Counts!W13)</f>
        <v>ND</v>
      </c>
      <c r="X13" s="186" t="str">
        <f>IF(Counts!X13 = 0, "ND", Wins!X13/Counts!X13)</f>
        <v>ND</v>
      </c>
      <c r="Y13" s="186" t="str">
        <f>IF(Counts!Y13 = 0, "ND", Wins!Y13/Counts!Y13)</f>
        <v>ND</v>
      </c>
      <c r="Z13" s="186" t="str">
        <f>IF(Counts!Z13 = 0, "ND", Wins!Z13/Counts!Z13)</f>
        <v>ND</v>
      </c>
      <c r="AA13" s="186" t="str">
        <f>IF(Counts!AA13 = 0, "ND", Wins!AA13/Counts!AA13)</f>
        <v>ND</v>
      </c>
      <c r="AB13" s="186" t="str">
        <f>IF(Counts!AB13 = 0, "ND", Wins!AB13/Counts!AB13)</f>
        <v>ND</v>
      </c>
      <c r="AC13" s="186" t="str">
        <f>IF(Counts!AC13 = 0, "ND", Wins!AC13/Counts!AC13)</f>
        <v>ND</v>
      </c>
      <c r="AD13" s="186" t="str">
        <f>IF(Counts!AD13 = 0, "ND", Wins!AD13/Counts!AD13)</f>
        <v>ND</v>
      </c>
      <c r="AE13" s="186" t="str">
        <f>IF(Counts!AE13 = 0, "ND", Wins!AE13/Counts!AE13)</f>
        <v>ND</v>
      </c>
      <c r="AF13" s="186" t="str">
        <f>IF(Counts!AF13 = 0, "ND", Wins!AF13/Counts!AF13)</f>
        <v>ND</v>
      </c>
      <c r="AG13" s="186" t="str">
        <f>IF(Counts!AG13 = 0, "ND", Wins!AG13/Counts!AG13)</f>
        <v>ND</v>
      </c>
      <c r="AH13" s="186" t="str">
        <f>IF(Counts!AH13 = 0, "ND", Wins!AH13/Counts!AH13)</f>
        <v>ND</v>
      </c>
      <c r="AI13" s="186" t="str">
        <f>IF(Counts!AI13 = 0, "ND", Wins!AI13/Counts!AI13)</f>
        <v>ND</v>
      </c>
      <c r="AJ13" s="186" t="str">
        <f>IF(Counts!AJ13 = 0, "ND", Wins!AJ13/Counts!AJ13)</f>
        <v>ND</v>
      </c>
      <c r="AK13" s="186" t="str">
        <f>IF(Counts!AK13 = 0, "ND", Wins!AK13/Counts!AK13)</f>
        <v>ND</v>
      </c>
      <c r="AL13" s="186" t="str">
        <f>IF(Counts!AL13 = 0, "ND", Wins!AL13/Counts!AL13)</f>
        <v>ND</v>
      </c>
      <c r="AM13" s="186" t="str">
        <f>IF(Counts!AM13 = 0, "ND", Wins!AM13/Counts!AM13)</f>
        <v>ND</v>
      </c>
      <c r="AN13" s="186" t="str">
        <f>IF(Counts!AN13 = 0, "ND", Wins!AN13/Counts!AN13)</f>
        <v>ND</v>
      </c>
      <c r="AO13" s="186" t="str">
        <f>IF(Counts!AO13 = 0, "ND", Wins!AO13/Counts!AO13)</f>
        <v>ND</v>
      </c>
      <c r="AP13" s="186" t="str">
        <f>IF(Counts!AP13 = 0, "ND", Wins!AP13/Counts!AP13)</f>
        <v>ND</v>
      </c>
    </row>
    <row r="14">
      <c r="A14" s="185" t="s">
        <v>228</v>
      </c>
      <c r="B14" s="186">
        <f>IF(Counts!B14 = 0, "ND", Wins!B14/Counts!B14)</f>
        <v>0.4688588008</v>
      </c>
      <c r="C14" s="186" t="str">
        <f>IF(Counts!C14 = 0, "ND", Wins!C14/Counts!C14)</f>
        <v>ND</v>
      </c>
      <c r="D14" s="186" t="str">
        <f>IF(Counts!D14 = 0, "ND", Wins!D14/Counts!D14)</f>
        <v>ND</v>
      </c>
      <c r="E14" s="186" t="str">
        <f>IF(Counts!E14 = 0, "ND", Wins!E14/Counts!E14)</f>
        <v>ND</v>
      </c>
      <c r="F14" s="186" t="str">
        <f>IF(Counts!F14 = 0, "ND", Wins!F14/Counts!F14)</f>
        <v>ND</v>
      </c>
      <c r="G14" s="186">
        <f>IF(Counts!G14 = 0, "ND", Wins!G14/Counts!G14)</f>
        <v>0.5253315199</v>
      </c>
      <c r="H14" s="186">
        <f>IF(Counts!H14 = 0, "ND", Wins!H14/Counts!H14)</f>
        <v>0.4188579017</v>
      </c>
      <c r="I14" s="186">
        <f>IF(Counts!I14 = 0, "ND", Wins!I14/Counts!I14)</f>
        <v>0.2676056338</v>
      </c>
      <c r="J14" s="186">
        <f>IF(Counts!J14 = 0, "ND", Wins!J14/Counts!J14)</f>
        <v>0.1886792453</v>
      </c>
      <c r="K14" s="186">
        <f>IF(Counts!K14 = 0, "ND", Wins!K14/Counts!K14)</f>
        <v>0</v>
      </c>
      <c r="L14" s="186" t="str">
        <f>IF(Counts!L14 = 0, "ND", Wins!L14/Counts!L14)</f>
        <v>ND</v>
      </c>
      <c r="M14" s="186" t="str">
        <f>IF(Counts!M14 = 0, "ND", Wins!M14/Counts!M14)</f>
        <v>ND</v>
      </c>
      <c r="N14" s="186" t="str">
        <f>IF(Counts!N14 = 0, "ND", Wins!N14/Counts!N14)</f>
        <v>ND</v>
      </c>
      <c r="O14" s="186" t="str">
        <f>IF(Counts!O14 = 0, "ND", Wins!O14/Counts!O14)</f>
        <v>ND</v>
      </c>
      <c r="P14" s="186" t="str">
        <f>IF(Counts!P14 = 0, "ND", Wins!P14/Counts!P14)</f>
        <v>ND</v>
      </c>
      <c r="Q14" s="186" t="str">
        <f>IF(Counts!Q14 = 0, "ND", Wins!Q14/Counts!Q14)</f>
        <v>ND</v>
      </c>
      <c r="R14" s="186" t="str">
        <f>IF(Counts!R14 = 0, "ND", Wins!R14/Counts!R14)</f>
        <v>ND</v>
      </c>
      <c r="S14" s="186" t="str">
        <f>IF(Counts!S14 = 0, "ND", Wins!S14/Counts!S14)</f>
        <v>ND</v>
      </c>
      <c r="T14" s="186" t="str">
        <f>IF(Counts!T14 = 0, "ND", Wins!T14/Counts!T14)</f>
        <v>ND</v>
      </c>
      <c r="U14" s="186" t="str">
        <f>IF(Counts!U14 = 0, "ND", Wins!U14/Counts!U14)</f>
        <v>ND</v>
      </c>
      <c r="V14" s="186" t="str">
        <f>IF(Counts!V14 = 0, "ND", Wins!V14/Counts!V14)</f>
        <v>ND</v>
      </c>
      <c r="W14" s="186" t="str">
        <f>IF(Counts!W14 = 0, "ND", Wins!W14/Counts!W14)</f>
        <v>ND</v>
      </c>
      <c r="X14" s="186" t="str">
        <f>IF(Counts!X14 = 0, "ND", Wins!X14/Counts!X14)</f>
        <v>ND</v>
      </c>
      <c r="Y14" s="186" t="str">
        <f>IF(Counts!Y14 = 0, "ND", Wins!Y14/Counts!Y14)</f>
        <v>ND</v>
      </c>
      <c r="Z14" s="186" t="str">
        <f>IF(Counts!Z14 = 0, "ND", Wins!Z14/Counts!Z14)</f>
        <v>ND</v>
      </c>
      <c r="AA14" s="186" t="str">
        <f>IF(Counts!AA14 = 0, "ND", Wins!AA14/Counts!AA14)</f>
        <v>ND</v>
      </c>
      <c r="AB14" s="186" t="str">
        <f>IF(Counts!AB14 = 0, "ND", Wins!AB14/Counts!AB14)</f>
        <v>ND</v>
      </c>
      <c r="AC14" s="186" t="str">
        <f>IF(Counts!AC14 = 0, "ND", Wins!AC14/Counts!AC14)</f>
        <v>ND</v>
      </c>
      <c r="AD14" s="186" t="str">
        <f>IF(Counts!AD14 = 0, "ND", Wins!AD14/Counts!AD14)</f>
        <v>ND</v>
      </c>
      <c r="AE14" s="186" t="str">
        <f>IF(Counts!AE14 = 0, "ND", Wins!AE14/Counts!AE14)</f>
        <v>ND</v>
      </c>
      <c r="AF14" s="186" t="str">
        <f>IF(Counts!AF14 = 0, "ND", Wins!AF14/Counts!AF14)</f>
        <v>ND</v>
      </c>
      <c r="AG14" s="186" t="str">
        <f>IF(Counts!AG14 = 0, "ND", Wins!AG14/Counts!AG14)</f>
        <v>ND</v>
      </c>
      <c r="AH14" s="186" t="str">
        <f>IF(Counts!AH14 = 0, "ND", Wins!AH14/Counts!AH14)</f>
        <v>ND</v>
      </c>
      <c r="AI14" s="186" t="str">
        <f>IF(Counts!AI14 = 0, "ND", Wins!AI14/Counts!AI14)</f>
        <v>ND</v>
      </c>
      <c r="AJ14" s="186" t="str">
        <f>IF(Counts!AJ14 = 0, "ND", Wins!AJ14/Counts!AJ14)</f>
        <v>ND</v>
      </c>
      <c r="AK14" s="186" t="str">
        <f>IF(Counts!AK14 = 0, "ND", Wins!AK14/Counts!AK14)</f>
        <v>ND</v>
      </c>
      <c r="AL14" s="186" t="str">
        <f>IF(Counts!AL14 = 0, "ND", Wins!AL14/Counts!AL14)</f>
        <v>ND</v>
      </c>
      <c r="AM14" s="186" t="str">
        <f>IF(Counts!AM14 = 0, "ND", Wins!AM14/Counts!AM14)</f>
        <v>ND</v>
      </c>
      <c r="AN14" s="186" t="str">
        <f>IF(Counts!AN14 = 0, "ND", Wins!AN14/Counts!AN14)</f>
        <v>ND</v>
      </c>
      <c r="AO14" s="186" t="str">
        <f>IF(Counts!AO14 = 0, "ND", Wins!AO14/Counts!AO14)</f>
        <v>ND</v>
      </c>
      <c r="AP14" s="186" t="str">
        <f>IF(Counts!AP14 = 0, "ND", Wins!AP14/Counts!AP14)</f>
        <v>ND</v>
      </c>
    </row>
    <row r="15">
      <c r="A15" s="185" t="s">
        <v>234</v>
      </c>
      <c r="B15" s="186">
        <f>IF(Counts!B15 = 0, "ND", Wins!B15/Counts!B15)</f>
        <v>0.5640138408</v>
      </c>
      <c r="C15" s="186" t="str">
        <f>IF(Counts!C15 = 0, "ND", Wins!C15/Counts!C15)</f>
        <v>ND</v>
      </c>
      <c r="D15" s="186" t="str">
        <f>IF(Counts!D15 = 0, "ND", Wins!D15/Counts!D15)</f>
        <v>ND</v>
      </c>
      <c r="E15" s="186" t="str">
        <f>IF(Counts!E15 = 0, "ND", Wins!E15/Counts!E15)</f>
        <v>ND</v>
      </c>
      <c r="F15" s="186" t="str">
        <f>IF(Counts!F15 = 0, "ND", Wins!F15/Counts!F15)</f>
        <v>ND</v>
      </c>
      <c r="G15" s="186">
        <f>IF(Counts!G15 = 0, "ND", Wins!G15/Counts!G15)</f>
        <v>1</v>
      </c>
      <c r="H15" s="186">
        <f>IF(Counts!H15 = 0, "ND", Wins!H15/Counts!H15)</f>
        <v>0.6257668712</v>
      </c>
      <c r="I15" s="186">
        <f>IF(Counts!I15 = 0, "ND", Wins!I15/Counts!I15)</f>
        <v>0.6176470588</v>
      </c>
      <c r="J15" s="186">
        <f>IF(Counts!J15 = 0, "ND", Wins!J15/Counts!J15)</f>
        <v>0.4909747292</v>
      </c>
      <c r="K15" s="186">
        <f>IF(Counts!K15 = 0, "ND", Wins!K15/Counts!K15)</f>
        <v>0.431372549</v>
      </c>
      <c r="L15" s="186">
        <f>IF(Counts!L15 = 0, "ND", Wins!L15/Counts!L15)</f>
        <v>0.40625</v>
      </c>
      <c r="M15" s="186">
        <f>IF(Counts!M15 = 0, "ND", Wins!M15/Counts!M15)</f>
        <v>0.2</v>
      </c>
      <c r="N15" s="186" t="str">
        <f>IF(Counts!N15 = 0, "ND", Wins!N15/Counts!N15)</f>
        <v>ND</v>
      </c>
      <c r="O15" s="186" t="str">
        <f>IF(Counts!O15 = 0, "ND", Wins!O15/Counts!O15)</f>
        <v>ND</v>
      </c>
      <c r="P15" s="186" t="str">
        <f>IF(Counts!P15 = 0, "ND", Wins!P15/Counts!P15)</f>
        <v>ND</v>
      </c>
      <c r="Q15" s="186" t="str">
        <f>IF(Counts!Q15 = 0, "ND", Wins!Q15/Counts!Q15)</f>
        <v>ND</v>
      </c>
      <c r="R15" s="186" t="str">
        <f>IF(Counts!R15 = 0, "ND", Wins!R15/Counts!R15)</f>
        <v>ND</v>
      </c>
      <c r="S15" s="186" t="str">
        <f>IF(Counts!S15 = 0, "ND", Wins!S15/Counts!S15)</f>
        <v>ND</v>
      </c>
      <c r="T15" s="186" t="str">
        <f>IF(Counts!T15 = 0, "ND", Wins!T15/Counts!T15)</f>
        <v>ND</v>
      </c>
      <c r="U15" s="186" t="str">
        <f>IF(Counts!U15 = 0, "ND", Wins!U15/Counts!U15)</f>
        <v>ND</v>
      </c>
      <c r="V15" s="186" t="str">
        <f>IF(Counts!V15 = 0, "ND", Wins!V15/Counts!V15)</f>
        <v>ND</v>
      </c>
      <c r="W15" s="186" t="str">
        <f>IF(Counts!W15 = 0, "ND", Wins!W15/Counts!W15)</f>
        <v>ND</v>
      </c>
      <c r="X15" s="186" t="str">
        <f>IF(Counts!X15 = 0, "ND", Wins!X15/Counts!X15)</f>
        <v>ND</v>
      </c>
      <c r="Y15" s="186" t="str">
        <f>IF(Counts!Y15 = 0, "ND", Wins!Y15/Counts!Y15)</f>
        <v>ND</v>
      </c>
      <c r="Z15" s="186" t="str">
        <f>IF(Counts!Z15 = 0, "ND", Wins!Z15/Counts!Z15)</f>
        <v>ND</v>
      </c>
      <c r="AA15" s="186" t="str">
        <f>IF(Counts!AA15 = 0, "ND", Wins!AA15/Counts!AA15)</f>
        <v>ND</v>
      </c>
      <c r="AB15" s="186" t="str">
        <f>IF(Counts!AB15 = 0, "ND", Wins!AB15/Counts!AB15)</f>
        <v>ND</v>
      </c>
      <c r="AC15" s="186" t="str">
        <f>IF(Counts!AC15 = 0, "ND", Wins!AC15/Counts!AC15)</f>
        <v>ND</v>
      </c>
      <c r="AD15" s="186" t="str">
        <f>IF(Counts!AD15 = 0, "ND", Wins!AD15/Counts!AD15)</f>
        <v>ND</v>
      </c>
      <c r="AE15" s="186" t="str">
        <f>IF(Counts!AE15 = 0, "ND", Wins!AE15/Counts!AE15)</f>
        <v>ND</v>
      </c>
      <c r="AF15" s="186" t="str">
        <f>IF(Counts!AF15 = 0, "ND", Wins!AF15/Counts!AF15)</f>
        <v>ND</v>
      </c>
      <c r="AG15" s="186" t="str">
        <f>IF(Counts!AG15 = 0, "ND", Wins!AG15/Counts!AG15)</f>
        <v>ND</v>
      </c>
      <c r="AH15" s="186" t="str">
        <f>IF(Counts!AH15 = 0, "ND", Wins!AH15/Counts!AH15)</f>
        <v>ND</v>
      </c>
      <c r="AI15" s="186" t="str">
        <f>IF(Counts!AI15 = 0, "ND", Wins!AI15/Counts!AI15)</f>
        <v>ND</v>
      </c>
      <c r="AJ15" s="186" t="str">
        <f>IF(Counts!AJ15 = 0, "ND", Wins!AJ15/Counts!AJ15)</f>
        <v>ND</v>
      </c>
      <c r="AK15" s="186" t="str">
        <f>IF(Counts!AK15 = 0, "ND", Wins!AK15/Counts!AK15)</f>
        <v>ND</v>
      </c>
      <c r="AL15" s="186" t="str">
        <f>IF(Counts!AL15 = 0, "ND", Wins!AL15/Counts!AL15)</f>
        <v>ND</v>
      </c>
      <c r="AM15" s="186" t="str">
        <f>IF(Counts!AM15 = 0, "ND", Wins!AM15/Counts!AM15)</f>
        <v>ND</v>
      </c>
      <c r="AN15" s="186" t="str">
        <f>IF(Counts!AN15 = 0, "ND", Wins!AN15/Counts!AN15)</f>
        <v>ND</v>
      </c>
      <c r="AO15" s="186" t="str">
        <f>IF(Counts!AO15 = 0, "ND", Wins!AO15/Counts!AO15)</f>
        <v>ND</v>
      </c>
      <c r="AP15" s="186" t="str">
        <f>IF(Counts!AP15 = 0, "ND", Wins!AP15/Counts!AP15)</f>
        <v>ND</v>
      </c>
    </row>
    <row r="16">
      <c r="A16" s="185" t="s">
        <v>242</v>
      </c>
      <c r="B16" s="186">
        <f>IF(Counts!B16 = 0, "ND", Wins!B16/Counts!B16)</f>
        <v>0.4934615385</v>
      </c>
      <c r="C16" s="186" t="str">
        <f>IF(Counts!C16 = 0, "ND", Wins!C16/Counts!C16)</f>
        <v>ND</v>
      </c>
      <c r="D16" s="186" t="str">
        <f>IF(Counts!D16 = 0, "ND", Wins!D16/Counts!D16)</f>
        <v>ND</v>
      </c>
      <c r="E16" s="186" t="str">
        <f>IF(Counts!E16 = 0, "ND", Wins!E16/Counts!E16)</f>
        <v>ND</v>
      </c>
      <c r="F16" s="186" t="str">
        <f>IF(Counts!F16 = 0, "ND", Wins!F16/Counts!F16)</f>
        <v>ND</v>
      </c>
      <c r="G16" s="186">
        <f>IF(Counts!G16 = 0, "ND", Wins!G16/Counts!G16)</f>
        <v>0.5480854853</v>
      </c>
      <c r="H16" s="186">
        <f>IF(Counts!H16 = 0, "ND", Wins!H16/Counts!H16)</f>
        <v>0.4374105866</v>
      </c>
      <c r="I16" s="186">
        <f>IF(Counts!I16 = 0, "ND", Wins!I16/Counts!I16)</f>
        <v>0.3347368421</v>
      </c>
      <c r="J16" s="186">
        <f>IF(Counts!J16 = 0, "ND", Wins!J16/Counts!J16)</f>
        <v>0.1388888889</v>
      </c>
      <c r="K16" s="186">
        <f>IF(Counts!K16 = 0, "ND", Wins!K16/Counts!K16)</f>
        <v>0</v>
      </c>
      <c r="L16" s="186" t="str">
        <f>IF(Counts!L16 = 0, "ND", Wins!L16/Counts!L16)</f>
        <v>ND</v>
      </c>
      <c r="M16" s="186" t="str">
        <f>IF(Counts!M16 = 0, "ND", Wins!M16/Counts!M16)</f>
        <v>ND</v>
      </c>
      <c r="N16" s="186" t="str">
        <f>IF(Counts!N16 = 0, "ND", Wins!N16/Counts!N16)</f>
        <v>ND</v>
      </c>
      <c r="O16" s="186" t="str">
        <f>IF(Counts!O16 = 0, "ND", Wins!O16/Counts!O16)</f>
        <v>ND</v>
      </c>
      <c r="P16" s="186" t="str">
        <f>IF(Counts!P16 = 0, "ND", Wins!P16/Counts!P16)</f>
        <v>ND</v>
      </c>
      <c r="Q16" s="186" t="str">
        <f>IF(Counts!Q16 = 0, "ND", Wins!Q16/Counts!Q16)</f>
        <v>ND</v>
      </c>
      <c r="R16" s="186" t="str">
        <f>IF(Counts!R16 = 0, "ND", Wins!R16/Counts!R16)</f>
        <v>ND</v>
      </c>
      <c r="S16" s="186" t="str">
        <f>IF(Counts!S16 = 0, "ND", Wins!S16/Counts!S16)</f>
        <v>ND</v>
      </c>
      <c r="T16" s="186" t="str">
        <f>IF(Counts!T16 = 0, "ND", Wins!T16/Counts!T16)</f>
        <v>ND</v>
      </c>
      <c r="U16" s="186" t="str">
        <f>IF(Counts!U16 = 0, "ND", Wins!U16/Counts!U16)</f>
        <v>ND</v>
      </c>
      <c r="V16" s="186" t="str">
        <f>IF(Counts!V16 = 0, "ND", Wins!V16/Counts!V16)</f>
        <v>ND</v>
      </c>
      <c r="W16" s="186" t="str">
        <f>IF(Counts!W16 = 0, "ND", Wins!W16/Counts!W16)</f>
        <v>ND</v>
      </c>
      <c r="X16" s="186" t="str">
        <f>IF(Counts!X16 = 0, "ND", Wins!X16/Counts!X16)</f>
        <v>ND</v>
      </c>
      <c r="Y16" s="186" t="str">
        <f>IF(Counts!Y16 = 0, "ND", Wins!Y16/Counts!Y16)</f>
        <v>ND</v>
      </c>
      <c r="Z16" s="186" t="str">
        <f>IF(Counts!Z16 = 0, "ND", Wins!Z16/Counts!Z16)</f>
        <v>ND</v>
      </c>
      <c r="AA16" s="186" t="str">
        <f>IF(Counts!AA16 = 0, "ND", Wins!AA16/Counts!AA16)</f>
        <v>ND</v>
      </c>
      <c r="AB16" s="186" t="str">
        <f>IF(Counts!AB16 = 0, "ND", Wins!AB16/Counts!AB16)</f>
        <v>ND</v>
      </c>
      <c r="AC16" s="186" t="str">
        <f>IF(Counts!AC16 = 0, "ND", Wins!AC16/Counts!AC16)</f>
        <v>ND</v>
      </c>
      <c r="AD16" s="186" t="str">
        <f>IF(Counts!AD16 = 0, "ND", Wins!AD16/Counts!AD16)</f>
        <v>ND</v>
      </c>
      <c r="AE16" s="186" t="str">
        <f>IF(Counts!AE16 = 0, "ND", Wins!AE16/Counts!AE16)</f>
        <v>ND</v>
      </c>
      <c r="AF16" s="186" t="str">
        <f>IF(Counts!AF16 = 0, "ND", Wins!AF16/Counts!AF16)</f>
        <v>ND</v>
      </c>
      <c r="AG16" s="186" t="str">
        <f>IF(Counts!AG16 = 0, "ND", Wins!AG16/Counts!AG16)</f>
        <v>ND</v>
      </c>
      <c r="AH16" s="186" t="str">
        <f>IF(Counts!AH16 = 0, "ND", Wins!AH16/Counts!AH16)</f>
        <v>ND</v>
      </c>
      <c r="AI16" s="186" t="str">
        <f>IF(Counts!AI16 = 0, "ND", Wins!AI16/Counts!AI16)</f>
        <v>ND</v>
      </c>
      <c r="AJ16" s="186" t="str">
        <f>IF(Counts!AJ16 = 0, "ND", Wins!AJ16/Counts!AJ16)</f>
        <v>ND</v>
      </c>
      <c r="AK16" s="186" t="str">
        <f>IF(Counts!AK16 = 0, "ND", Wins!AK16/Counts!AK16)</f>
        <v>ND</v>
      </c>
      <c r="AL16" s="186" t="str">
        <f>IF(Counts!AL16 = 0, "ND", Wins!AL16/Counts!AL16)</f>
        <v>ND</v>
      </c>
      <c r="AM16" s="186" t="str">
        <f>IF(Counts!AM16 = 0, "ND", Wins!AM16/Counts!AM16)</f>
        <v>ND</v>
      </c>
      <c r="AN16" s="186" t="str">
        <f>IF(Counts!AN16 = 0, "ND", Wins!AN16/Counts!AN16)</f>
        <v>ND</v>
      </c>
      <c r="AO16" s="186" t="str">
        <f>IF(Counts!AO16 = 0, "ND", Wins!AO16/Counts!AO16)</f>
        <v>ND</v>
      </c>
      <c r="AP16" s="186" t="str">
        <f>IF(Counts!AP16 = 0, "ND", Wins!AP16/Counts!AP16)</f>
        <v>ND</v>
      </c>
    </row>
    <row r="17">
      <c r="A17" s="185" t="s">
        <v>248</v>
      </c>
      <c r="B17" s="186">
        <f>IF(Counts!B17 = 0, "ND", Wins!B17/Counts!B17)</f>
        <v>0.631302521</v>
      </c>
      <c r="C17" s="186" t="str">
        <f>IF(Counts!C17 = 0, "ND", Wins!C17/Counts!C17)</f>
        <v>ND</v>
      </c>
      <c r="D17" s="186" t="str">
        <f>IF(Counts!D17 = 0, "ND", Wins!D17/Counts!D17)</f>
        <v>ND</v>
      </c>
      <c r="E17" s="186" t="str">
        <f>IF(Counts!E17 = 0, "ND", Wins!E17/Counts!E17)</f>
        <v>ND</v>
      </c>
      <c r="F17" s="186" t="str">
        <f>IF(Counts!F17 = 0, "ND", Wins!F17/Counts!F17)</f>
        <v>ND</v>
      </c>
      <c r="G17" s="186">
        <f>IF(Counts!G17 = 0, "ND", Wins!G17/Counts!G17)</f>
        <v>1</v>
      </c>
      <c r="H17" s="186">
        <f>IF(Counts!H17 = 0, "ND", Wins!H17/Counts!H17)</f>
        <v>0.7076923077</v>
      </c>
      <c r="I17" s="186">
        <f>IF(Counts!I17 = 0, "ND", Wins!I17/Counts!I17)</f>
        <v>0.6647398844</v>
      </c>
      <c r="J17" s="186">
        <f>IF(Counts!J17 = 0, "ND", Wins!J17/Counts!J17)</f>
        <v>0.633744856</v>
      </c>
      <c r="K17" s="186">
        <f>IF(Counts!K17 = 0, "ND", Wins!K17/Counts!K17)</f>
        <v>0.5</v>
      </c>
      <c r="L17" s="186">
        <f>IF(Counts!L17 = 0, "ND", Wins!L17/Counts!L17)</f>
        <v>0.4324324324</v>
      </c>
      <c r="M17" s="186">
        <f>IF(Counts!M17 = 0, "ND", Wins!M17/Counts!M17)</f>
        <v>0.1111111111</v>
      </c>
      <c r="N17" s="186" t="str">
        <f>IF(Counts!N17 = 0, "ND", Wins!N17/Counts!N17)</f>
        <v>ND</v>
      </c>
      <c r="O17" s="186" t="str">
        <f>IF(Counts!O17 = 0, "ND", Wins!O17/Counts!O17)</f>
        <v>ND</v>
      </c>
      <c r="P17" s="186" t="str">
        <f>IF(Counts!P17 = 0, "ND", Wins!P17/Counts!P17)</f>
        <v>ND</v>
      </c>
      <c r="Q17" s="186" t="str">
        <f>IF(Counts!Q17 = 0, "ND", Wins!Q17/Counts!Q17)</f>
        <v>ND</v>
      </c>
      <c r="R17" s="186" t="str">
        <f>IF(Counts!R17 = 0, "ND", Wins!R17/Counts!R17)</f>
        <v>ND</v>
      </c>
      <c r="S17" s="186" t="str">
        <f>IF(Counts!S17 = 0, "ND", Wins!S17/Counts!S17)</f>
        <v>ND</v>
      </c>
      <c r="T17" s="186" t="str">
        <f>IF(Counts!T17 = 0, "ND", Wins!T17/Counts!T17)</f>
        <v>ND</v>
      </c>
      <c r="U17" s="186" t="str">
        <f>IF(Counts!U17 = 0, "ND", Wins!U17/Counts!U17)</f>
        <v>ND</v>
      </c>
      <c r="V17" s="186" t="str">
        <f>IF(Counts!V17 = 0, "ND", Wins!V17/Counts!V17)</f>
        <v>ND</v>
      </c>
      <c r="W17" s="186" t="str">
        <f>IF(Counts!W17 = 0, "ND", Wins!W17/Counts!W17)</f>
        <v>ND</v>
      </c>
      <c r="X17" s="186" t="str">
        <f>IF(Counts!X17 = 0, "ND", Wins!X17/Counts!X17)</f>
        <v>ND</v>
      </c>
      <c r="Y17" s="186" t="str">
        <f>IF(Counts!Y17 = 0, "ND", Wins!Y17/Counts!Y17)</f>
        <v>ND</v>
      </c>
      <c r="Z17" s="186" t="str">
        <f>IF(Counts!Z17 = 0, "ND", Wins!Z17/Counts!Z17)</f>
        <v>ND</v>
      </c>
      <c r="AA17" s="186" t="str">
        <f>IF(Counts!AA17 = 0, "ND", Wins!AA17/Counts!AA17)</f>
        <v>ND</v>
      </c>
      <c r="AB17" s="186" t="str">
        <f>IF(Counts!AB17 = 0, "ND", Wins!AB17/Counts!AB17)</f>
        <v>ND</v>
      </c>
      <c r="AC17" s="186" t="str">
        <f>IF(Counts!AC17 = 0, "ND", Wins!AC17/Counts!AC17)</f>
        <v>ND</v>
      </c>
      <c r="AD17" s="186" t="str">
        <f>IF(Counts!AD17 = 0, "ND", Wins!AD17/Counts!AD17)</f>
        <v>ND</v>
      </c>
      <c r="AE17" s="186" t="str">
        <f>IF(Counts!AE17 = 0, "ND", Wins!AE17/Counts!AE17)</f>
        <v>ND</v>
      </c>
      <c r="AF17" s="186" t="str">
        <f>IF(Counts!AF17 = 0, "ND", Wins!AF17/Counts!AF17)</f>
        <v>ND</v>
      </c>
      <c r="AG17" s="186" t="str">
        <f>IF(Counts!AG17 = 0, "ND", Wins!AG17/Counts!AG17)</f>
        <v>ND</v>
      </c>
      <c r="AH17" s="186" t="str">
        <f>IF(Counts!AH17 = 0, "ND", Wins!AH17/Counts!AH17)</f>
        <v>ND</v>
      </c>
      <c r="AI17" s="186" t="str">
        <f>IF(Counts!AI17 = 0, "ND", Wins!AI17/Counts!AI17)</f>
        <v>ND</v>
      </c>
      <c r="AJ17" s="186" t="str">
        <f>IF(Counts!AJ17 = 0, "ND", Wins!AJ17/Counts!AJ17)</f>
        <v>ND</v>
      </c>
      <c r="AK17" s="186" t="str">
        <f>IF(Counts!AK17 = 0, "ND", Wins!AK17/Counts!AK17)</f>
        <v>ND</v>
      </c>
      <c r="AL17" s="186" t="str">
        <f>IF(Counts!AL17 = 0, "ND", Wins!AL17/Counts!AL17)</f>
        <v>ND</v>
      </c>
      <c r="AM17" s="186" t="str">
        <f>IF(Counts!AM17 = 0, "ND", Wins!AM17/Counts!AM17)</f>
        <v>ND</v>
      </c>
      <c r="AN17" s="186" t="str">
        <f>IF(Counts!AN17 = 0, "ND", Wins!AN17/Counts!AN17)</f>
        <v>ND</v>
      </c>
      <c r="AO17" s="186" t="str">
        <f>IF(Counts!AO17 = 0, "ND", Wins!AO17/Counts!AO17)</f>
        <v>ND</v>
      </c>
      <c r="AP17" s="186" t="str">
        <f>IF(Counts!AP17 = 0, "ND", Wins!AP17/Counts!AP17)</f>
        <v>ND</v>
      </c>
    </row>
    <row r="18">
      <c r="A18" s="185" t="s">
        <v>256</v>
      </c>
      <c r="B18" s="186">
        <f>IF(Counts!B18 = 0, "ND", Wins!B18/Counts!B18)</f>
        <v>0.5043298436</v>
      </c>
      <c r="C18" s="186" t="str">
        <f>IF(Counts!C18 = 0, "ND", Wins!C18/Counts!C18)</f>
        <v>ND</v>
      </c>
      <c r="D18" s="186" t="str">
        <f>IF(Counts!D18 = 0, "ND", Wins!D18/Counts!D18)</f>
        <v>ND</v>
      </c>
      <c r="E18" s="186" t="str">
        <f>IF(Counts!E18 = 0, "ND", Wins!E18/Counts!E18)</f>
        <v>ND</v>
      </c>
      <c r="F18" s="186" t="str">
        <f>IF(Counts!F18 = 0, "ND", Wins!F18/Counts!F18)</f>
        <v>ND</v>
      </c>
      <c r="G18" s="186">
        <f>IF(Counts!G18 = 0, "ND", Wins!G18/Counts!G18)</f>
        <v>0.5625440038</v>
      </c>
      <c r="H18" s="186">
        <f>IF(Counts!H18 = 0, "ND", Wins!H18/Counts!H18)</f>
        <v>0.4532646048</v>
      </c>
      <c r="I18" s="186">
        <f>IF(Counts!I18 = 0, "ND", Wins!I18/Counts!I18)</f>
        <v>0.3378119002</v>
      </c>
      <c r="J18" s="186">
        <f>IF(Counts!J18 = 0, "ND", Wins!J18/Counts!J18)</f>
        <v>0.2325581395</v>
      </c>
      <c r="K18" s="186">
        <f>IF(Counts!K18 = 0, "ND", Wins!K18/Counts!K18)</f>
        <v>0</v>
      </c>
      <c r="L18" s="186" t="str">
        <f>IF(Counts!L18 = 0, "ND", Wins!L18/Counts!L18)</f>
        <v>ND</v>
      </c>
      <c r="M18" s="186" t="str">
        <f>IF(Counts!M18 = 0, "ND", Wins!M18/Counts!M18)</f>
        <v>ND</v>
      </c>
      <c r="N18" s="186" t="str">
        <f>IF(Counts!N18 = 0, "ND", Wins!N18/Counts!N18)</f>
        <v>ND</v>
      </c>
      <c r="O18" s="186" t="str">
        <f>IF(Counts!O18 = 0, "ND", Wins!O18/Counts!O18)</f>
        <v>ND</v>
      </c>
      <c r="P18" s="186" t="str">
        <f>IF(Counts!P18 = 0, "ND", Wins!P18/Counts!P18)</f>
        <v>ND</v>
      </c>
      <c r="Q18" s="186" t="str">
        <f>IF(Counts!Q18 = 0, "ND", Wins!Q18/Counts!Q18)</f>
        <v>ND</v>
      </c>
      <c r="R18" s="186" t="str">
        <f>IF(Counts!R18 = 0, "ND", Wins!R18/Counts!R18)</f>
        <v>ND</v>
      </c>
      <c r="S18" s="186" t="str">
        <f>IF(Counts!S18 = 0, "ND", Wins!S18/Counts!S18)</f>
        <v>ND</v>
      </c>
      <c r="T18" s="186" t="str">
        <f>IF(Counts!T18 = 0, "ND", Wins!T18/Counts!T18)</f>
        <v>ND</v>
      </c>
      <c r="U18" s="186" t="str">
        <f>IF(Counts!U18 = 0, "ND", Wins!U18/Counts!U18)</f>
        <v>ND</v>
      </c>
      <c r="V18" s="186" t="str">
        <f>IF(Counts!V18 = 0, "ND", Wins!V18/Counts!V18)</f>
        <v>ND</v>
      </c>
      <c r="W18" s="186" t="str">
        <f>IF(Counts!W18 = 0, "ND", Wins!W18/Counts!W18)</f>
        <v>ND</v>
      </c>
      <c r="X18" s="186" t="str">
        <f>IF(Counts!X18 = 0, "ND", Wins!X18/Counts!X18)</f>
        <v>ND</v>
      </c>
      <c r="Y18" s="186" t="str">
        <f>IF(Counts!Y18 = 0, "ND", Wins!Y18/Counts!Y18)</f>
        <v>ND</v>
      </c>
      <c r="Z18" s="186" t="str">
        <f>IF(Counts!Z18 = 0, "ND", Wins!Z18/Counts!Z18)</f>
        <v>ND</v>
      </c>
      <c r="AA18" s="186" t="str">
        <f>IF(Counts!AA18 = 0, "ND", Wins!AA18/Counts!AA18)</f>
        <v>ND</v>
      </c>
      <c r="AB18" s="186" t="str">
        <f>IF(Counts!AB18 = 0, "ND", Wins!AB18/Counts!AB18)</f>
        <v>ND</v>
      </c>
      <c r="AC18" s="186" t="str">
        <f>IF(Counts!AC18 = 0, "ND", Wins!AC18/Counts!AC18)</f>
        <v>ND</v>
      </c>
      <c r="AD18" s="186" t="str">
        <f>IF(Counts!AD18 = 0, "ND", Wins!AD18/Counts!AD18)</f>
        <v>ND</v>
      </c>
      <c r="AE18" s="186" t="str">
        <f>IF(Counts!AE18 = 0, "ND", Wins!AE18/Counts!AE18)</f>
        <v>ND</v>
      </c>
      <c r="AF18" s="186" t="str">
        <f>IF(Counts!AF18 = 0, "ND", Wins!AF18/Counts!AF18)</f>
        <v>ND</v>
      </c>
      <c r="AG18" s="186" t="str">
        <f>IF(Counts!AG18 = 0, "ND", Wins!AG18/Counts!AG18)</f>
        <v>ND</v>
      </c>
      <c r="AH18" s="186" t="str">
        <f>IF(Counts!AH18 = 0, "ND", Wins!AH18/Counts!AH18)</f>
        <v>ND</v>
      </c>
      <c r="AI18" s="186" t="str">
        <f>IF(Counts!AI18 = 0, "ND", Wins!AI18/Counts!AI18)</f>
        <v>ND</v>
      </c>
      <c r="AJ18" s="186" t="str">
        <f>IF(Counts!AJ18 = 0, "ND", Wins!AJ18/Counts!AJ18)</f>
        <v>ND</v>
      </c>
      <c r="AK18" s="186" t="str">
        <f>IF(Counts!AK18 = 0, "ND", Wins!AK18/Counts!AK18)</f>
        <v>ND</v>
      </c>
      <c r="AL18" s="186" t="str">
        <f>IF(Counts!AL18 = 0, "ND", Wins!AL18/Counts!AL18)</f>
        <v>ND</v>
      </c>
      <c r="AM18" s="186" t="str">
        <f>IF(Counts!AM18 = 0, "ND", Wins!AM18/Counts!AM18)</f>
        <v>ND</v>
      </c>
      <c r="AN18" s="186" t="str">
        <f>IF(Counts!AN18 = 0, "ND", Wins!AN18/Counts!AN18)</f>
        <v>ND</v>
      </c>
      <c r="AO18" s="186" t="str">
        <f>IF(Counts!AO18 = 0, "ND", Wins!AO18/Counts!AO18)</f>
        <v>ND</v>
      </c>
      <c r="AP18" s="186" t="str">
        <f>IF(Counts!AP18 = 0, "ND", Wins!AP18/Counts!AP18)</f>
        <v>ND</v>
      </c>
    </row>
    <row r="19">
      <c r="A19" s="185" t="s">
        <v>262</v>
      </c>
      <c r="B19" s="186">
        <f>IF(Counts!B19 = 0, "ND", Wins!B19/Counts!B19)</f>
        <v>0.5211440245</v>
      </c>
      <c r="C19" s="186" t="str">
        <f>IF(Counts!C19 = 0, "ND", Wins!C19/Counts!C19)</f>
        <v>ND</v>
      </c>
      <c r="D19" s="186" t="str">
        <f>IF(Counts!D19 = 0, "ND", Wins!D19/Counts!D19)</f>
        <v>ND</v>
      </c>
      <c r="E19" s="186" t="str">
        <f>IF(Counts!E19 = 0, "ND", Wins!E19/Counts!E19)</f>
        <v>ND</v>
      </c>
      <c r="F19" s="186" t="str">
        <f>IF(Counts!F19 = 0, "ND", Wins!F19/Counts!F19)</f>
        <v>ND</v>
      </c>
      <c r="G19" s="186">
        <f>IF(Counts!G19 = 0, "ND", Wins!G19/Counts!G19)</f>
        <v>0.5769864142</v>
      </c>
      <c r="H19" s="186">
        <f>IF(Counts!H19 = 0, "ND", Wins!H19/Counts!H19)</f>
        <v>0.4907571537</v>
      </c>
      <c r="I19" s="186">
        <f>IF(Counts!I19 = 0, "ND", Wins!I19/Counts!I19)</f>
        <v>0.374863388</v>
      </c>
      <c r="J19" s="186">
        <f>IF(Counts!J19 = 0, "ND", Wins!J19/Counts!J19)</f>
        <v>0.28125</v>
      </c>
      <c r="K19" s="186">
        <f>IF(Counts!K19 = 0, "ND", Wins!K19/Counts!K19)</f>
        <v>0</v>
      </c>
      <c r="L19" s="186" t="str">
        <f>IF(Counts!L19 = 0, "ND", Wins!L19/Counts!L19)</f>
        <v>ND</v>
      </c>
      <c r="M19" s="186" t="str">
        <f>IF(Counts!M19 = 0, "ND", Wins!M19/Counts!M19)</f>
        <v>ND</v>
      </c>
      <c r="N19" s="186" t="str">
        <f>IF(Counts!N19 = 0, "ND", Wins!N19/Counts!N19)</f>
        <v>ND</v>
      </c>
      <c r="O19" s="186" t="str">
        <f>IF(Counts!O19 = 0, "ND", Wins!O19/Counts!O19)</f>
        <v>ND</v>
      </c>
      <c r="P19" s="186" t="str">
        <f>IF(Counts!P19 = 0, "ND", Wins!P19/Counts!P19)</f>
        <v>ND</v>
      </c>
      <c r="Q19" s="186" t="str">
        <f>IF(Counts!Q19 = 0, "ND", Wins!Q19/Counts!Q19)</f>
        <v>ND</v>
      </c>
      <c r="R19" s="186" t="str">
        <f>IF(Counts!R19 = 0, "ND", Wins!R19/Counts!R19)</f>
        <v>ND</v>
      </c>
      <c r="S19" s="186" t="str">
        <f>IF(Counts!S19 = 0, "ND", Wins!S19/Counts!S19)</f>
        <v>ND</v>
      </c>
      <c r="T19" s="186" t="str">
        <f>IF(Counts!T19 = 0, "ND", Wins!T19/Counts!T19)</f>
        <v>ND</v>
      </c>
      <c r="U19" s="186" t="str">
        <f>IF(Counts!U19 = 0, "ND", Wins!U19/Counts!U19)</f>
        <v>ND</v>
      </c>
      <c r="V19" s="186" t="str">
        <f>IF(Counts!V19 = 0, "ND", Wins!V19/Counts!V19)</f>
        <v>ND</v>
      </c>
      <c r="W19" s="186" t="str">
        <f>IF(Counts!W19 = 0, "ND", Wins!W19/Counts!W19)</f>
        <v>ND</v>
      </c>
      <c r="X19" s="186" t="str">
        <f>IF(Counts!X19 = 0, "ND", Wins!X19/Counts!X19)</f>
        <v>ND</v>
      </c>
      <c r="Y19" s="186" t="str">
        <f>IF(Counts!Y19 = 0, "ND", Wins!Y19/Counts!Y19)</f>
        <v>ND</v>
      </c>
      <c r="Z19" s="186" t="str">
        <f>IF(Counts!Z19 = 0, "ND", Wins!Z19/Counts!Z19)</f>
        <v>ND</v>
      </c>
      <c r="AA19" s="186" t="str">
        <f>IF(Counts!AA19 = 0, "ND", Wins!AA19/Counts!AA19)</f>
        <v>ND</v>
      </c>
      <c r="AB19" s="186" t="str">
        <f>IF(Counts!AB19 = 0, "ND", Wins!AB19/Counts!AB19)</f>
        <v>ND</v>
      </c>
      <c r="AC19" s="186" t="str">
        <f>IF(Counts!AC19 = 0, "ND", Wins!AC19/Counts!AC19)</f>
        <v>ND</v>
      </c>
      <c r="AD19" s="186" t="str">
        <f>IF(Counts!AD19 = 0, "ND", Wins!AD19/Counts!AD19)</f>
        <v>ND</v>
      </c>
      <c r="AE19" s="186" t="str">
        <f>IF(Counts!AE19 = 0, "ND", Wins!AE19/Counts!AE19)</f>
        <v>ND</v>
      </c>
      <c r="AF19" s="186" t="str">
        <f>IF(Counts!AF19 = 0, "ND", Wins!AF19/Counts!AF19)</f>
        <v>ND</v>
      </c>
      <c r="AG19" s="186" t="str">
        <f>IF(Counts!AG19 = 0, "ND", Wins!AG19/Counts!AG19)</f>
        <v>ND</v>
      </c>
      <c r="AH19" s="186" t="str">
        <f>IF(Counts!AH19 = 0, "ND", Wins!AH19/Counts!AH19)</f>
        <v>ND</v>
      </c>
      <c r="AI19" s="186" t="str">
        <f>IF(Counts!AI19 = 0, "ND", Wins!AI19/Counts!AI19)</f>
        <v>ND</v>
      </c>
      <c r="AJ19" s="186" t="str">
        <f>IF(Counts!AJ19 = 0, "ND", Wins!AJ19/Counts!AJ19)</f>
        <v>ND</v>
      </c>
      <c r="AK19" s="186" t="str">
        <f>IF(Counts!AK19 = 0, "ND", Wins!AK19/Counts!AK19)</f>
        <v>ND</v>
      </c>
      <c r="AL19" s="186" t="str">
        <f>IF(Counts!AL19 = 0, "ND", Wins!AL19/Counts!AL19)</f>
        <v>ND</v>
      </c>
      <c r="AM19" s="186" t="str">
        <f>IF(Counts!AM19 = 0, "ND", Wins!AM19/Counts!AM19)</f>
        <v>ND</v>
      </c>
      <c r="AN19" s="186" t="str">
        <f>IF(Counts!AN19 = 0, "ND", Wins!AN19/Counts!AN19)</f>
        <v>ND</v>
      </c>
      <c r="AO19" s="186" t="str">
        <f>IF(Counts!AO19 = 0, "ND", Wins!AO19/Counts!AO19)</f>
        <v>ND</v>
      </c>
      <c r="AP19" s="186" t="str">
        <f>IF(Counts!AP19 = 0, "ND", Wins!AP19/Counts!AP19)</f>
        <v>ND</v>
      </c>
    </row>
    <row r="20">
      <c r="A20" s="185" t="s">
        <v>268</v>
      </c>
      <c r="B20" s="186">
        <f>IF(Counts!B20 = 0, "ND", Wins!B20/Counts!B20)</f>
        <v>0.5558252427</v>
      </c>
      <c r="C20" s="186" t="str">
        <f>IF(Counts!C20 = 0, "ND", Wins!C20/Counts!C20)</f>
        <v>ND</v>
      </c>
      <c r="D20" s="186" t="str">
        <f>IF(Counts!D20 = 0, "ND", Wins!D20/Counts!D20)</f>
        <v>ND</v>
      </c>
      <c r="E20" s="186" t="str">
        <f>IF(Counts!E20 = 0, "ND", Wins!E20/Counts!E20)</f>
        <v>ND</v>
      </c>
      <c r="F20" s="186" t="str">
        <f>IF(Counts!F20 = 0, "ND", Wins!F20/Counts!F20)</f>
        <v>ND</v>
      </c>
      <c r="G20" s="186">
        <f>IF(Counts!G20 = 0, "ND", Wins!G20/Counts!G20)</f>
        <v>0.6323170732</v>
      </c>
      <c r="H20" s="186">
        <f>IF(Counts!H20 = 0, "ND", Wins!H20/Counts!H20)</f>
        <v>0.5344582593</v>
      </c>
      <c r="I20" s="186">
        <f>IF(Counts!I20 = 0, "ND", Wins!I20/Counts!I20)</f>
        <v>0.4296922148</v>
      </c>
      <c r="J20" s="186">
        <f>IF(Counts!J20 = 0, "ND", Wins!J20/Counts!J20)</f>
        <v>0.2602739726</v>
      </c>
      <c r="K20" s="186">
        <f>IF(Counts!K20 = 0, "ND", Wins!K20/Counts!K20)</f>
        <v>0</v>
      </c>
      <c r="L20" s="186" t="str">
        <f>IF(Counts!L20 = 0, "ND", Wins!L20/Counts!L20)</f>
        <v>ND</v>
      </c>
      <c r="M20" s="186" t="str">
        <f>IF(Counts!M20 = 0, "ND", Wins!M20/Counts!M20)</f>
        <v>ND</v>
      </c>
      <c r="N20" s="186" t="str">
        <f>IF(Counts!N20 = 0, "ND", Wins!N20/Counts!N20)</f>
        <v>ND</v>
      </c>
      <c r="O20" s="186" t="str">
        <f>IF(Counts!O20 = 0, "ND", Wins!O20/Counts!O20)</f>
        <v>ND</v>
      </c>
      <c r="P20" s="186" t="str">
        <f>IF(Counts!P20 = 0, "ND", Wins!P20/Counts!P20)</f>
        <v>ND</v>
      </c>
      <c r="Q20" s="186" t="str">
        <f>IF(Counts!Q20 = 0, "ND", Wins!Q20/Counts!Q20)</f>
        <v>ND</v>
      </c>
      <c r="R20" s="186" t="str">
        <f>IF(Counts!R20 = 0, "ND", Wins!R20/Counts!R20)</f>
        <v>ND</v>
      </c>
      <c r="S20" s="186" t="str">
        <f>IF(Counts!S20 = 0, "ND", Wins!S20/Counts!S20)</f>
        <v>ND</v>
      </c>
      <c r="T20" s="186" t="str">
        <f>IF(Counts!T20 = 0, "ND", Wins!T20/Counts!T20)</f>
        <v>ND</v>
      </c>
      <c r="U20" s="186" t="str">
        <f>IF(Counts!U20 = 0, "ND", Wins!U20/Counts!U20)</f>
        <v>ND</v>
      </c>
      <c r="V20" s="186" t="str">
        <f>IF(Counts!V20 = 0, "ND", Wins!V20/Counts!V20)</f>
        <v>ND</v>
      </c>
      <c r="W20" s="186" t="str">
        <f>IF(Counts!W20 = 0, "ND", Wins!W20/Counts!W20)</f>
        <v>ND</v>
      </c>
      <c r="X20" s="186" t="str">
        <f>IF(Counts!X20 = 0, "ND", Wins!X20/Counts!X20)</f>
        <v>ND</v>
      </c>
      <c r="Y20" s="186" t="str">
        <f>IF(Counts!Y20 = 0, "ND", Wins!Y20/Counts!Y20)</f>
        <v>ND</v>
      </c>
      <c r="Z20" s="186" t="str">
        <f>IF(Counts!Z20 = 0, "ND", Wins!Z20/Counts!Z20)</f>
        <v>ND</v>
      </c>
      <c r="AA20" s="186" t="str">
        <f>IF(Counts!AA20 = 0, "ND", Wins!AA20/Counts!AA20)</f>
        <v>ND</v>
      </c>
      <c r="AB20" s="186" t="str">
        <f>IF(Counts!AB20 = 0, "ND", Wins!AB20/Counts!AB20)</f>
        <v>ND</v>
      </c>
      <c r="AC20" s="186" t="str">
        <f>IF(Counts!AC20 = 0, "ND", Wins!AC20/Counts!AC20)</f>
        <v>ND</v>
      </c>
      <c r="AD20" s="186" t="str">
        <f>IF(Counts!AD20 = 0, "ND", Wins!AD20/Counts!AD20)</f>
        <v>ND</v>
      </c>
      <c r="AE20" s="186" t="str">
        <f>IF(Counts!AE20 = 0, "ND", Wins!AE20/Counts!AE20)</f>
        <v>ND</v>
      </c>
      <c r="AF20" s="186" t="str">
        <f>IF(Counts!AF20 = 0, "ND", Wins!AF20/Counts!AF20)</f>
        <v>ND</v>
      </c>
      <c r="AG20" s="186" t="str">
        <f>IF(Counts!AG20 = 0, "ND", Wins!AG20/Counts!AG20)</f>
        <v>ND</v>
      </c>
      <c r="AH20" s="186" t="str">
        <f>IF(Counts!AH20 = 0, "ND", Wins!AH20/Counts!AH20)</f>
        <v>ND</v>
      </c>
      <c r="AI20" s="186" t="str">
        <f>IF(Counts!AI20 = 0, "ND", Wins!AI20/Counts!AI20)</f>
        <v>ND</v>
      </c>
      <c r="AJ20" s="186" t="str">
        <f>IF(Counts!AJ20 = 0, "ND", Wins!AJ20/Counts!AJ20)</f>
        <v>ND</v>
      </c>
      <c r="AK20" s="186" t="str">
        <f>IF(Counts!AK20 = 0, "ND", Wins!AK20/Counts!AK20)</f>
        <v>ND</v>
      </c>
      <c r="AL20" s="186" t="str">
        <f>IF(Counts!AL20 = 0, "ND", Wins!AL20/Counts!AL20)</f>
        <v>ND</v>
      </c>
      <c r="AM20" s="186" t="str">
        <f>IF(Counts!AM20 = 0, "ND", Wins!AM20/Counts!AM20)</f>
        <v>ND</v>
      </c>
      <c r="AN20" s="186" t="str">
        <f>IF(Counts!AN20 = 0, "ND", Wins!AN20/Counts!AN20)</f>
        <v>ND</v>
      </c>
      <c r="AO20" s="186" t="str">
        <f>IF(Counts!AO20 = 0, "ND", Wins!AO20/Counts!AO20)</f>
        <v>ND</v>
      </c>
      <c r="AP20" s="186" t="str">
        <f>IF(Counts!AP20 = 0, "ND", Wins!AP20/Counts!AP20)</f>
        <v>ND</v>
      </c>
    </row>
    <row r="21">
      <c r="A21" s="185" t="s">
        <v>274</v>
      </c>
      <c r="B21" s="186">
        <f>IF(Counts!B21 = 0, "ND", Wins!B21/Counts!B21)</f>
        <v>0.585232389</v>
      </c>
      <c r="C21" s="186" t="str">
        <f>IF(Counts!C21 = 0, "ND", Wins!C21/Counts!C21)</f>
        <v>ND</v>
      </c>
      <c r="D21" s="186" t="str">
        <f>IF(Counts!D21 = 0, "ND", Wins!D21/Counts!D21)</f>
        <v>ND</v>
      </c>
      <c r="E21" s="186" t="str">
        <f>IF(Counts!E21 = 0, "ND", Wins!E21/Counts!E21)</f>
        <v>ND</v>
      </c>
      <c r="F21" s="186" t="str">
        <f>IF(Counts!F21 = 0, "ND", Wins!F21/Counts!F21)</f>
        <v>ND</v>
      </c>
      <c r="G21" s="186">
        <f>IF(Counts!G21 = 0, "ND", Wins!G21/Counts!G21)</f>
        <v>0.6432104075</v>
      </c>
      <c r="H21" s="186">
        <f>IF(Counts!H21 = 0, "ND", Wins!H21/Counts!H21)</f>
        <v>0.5713102992</v>
      </c>
      <c r="I21" s="186">
        <f>IF(Counts!I21 = 0, "ND", Wins!I21/Counts!I21)</f>
        <v>0.4834870075</v>
      </c>
      <c r="J21" s="186">
        <f>IF(Counts!J21 = 0, "ND", Wins!J21/Counts!J21)</f>
        <v>0.2394136808</v>
      </c>
      <c r="K21" s="186">
        <f>IF(Counts!K21 = 0, "ND", Wins!K21/Counts!K21)</f>
        <v>0</v>
      </c>
      <c r="L21" s="186" t="str">
        <f>IF(Counts!L21 = 0, "ND", Wins!L21/Counts!L21)</f>
        <v>ND</v>
      </c>
      <c r="M21" s="186" t="str">
        <f>IF(Counts!M21 = 0, "ND", Wins!M21/Counts!M21)</f>
        <v>ND</v>
      </c>
      <c r="N21" s="186" t="str">
        <f>IF(Counts!N21 = 0, "ND", Wins!N21/Counts!N21)</f>
        <v>ND</v>
      </c>
      <c r="O21" s="186" t="str">
        <f>IF(Counts!O21 = 0, "ND", Wins!O21/Counts!O21)</f>
        <v>ND</v>
      </c>
      <c r="P21" s="186" t="str">
        <f>IF(Counts!P21 = 0, "ND", Wins!P21/Counts!P21)</f>
        <v>ND</v>
      </c>
      <c r="Q21" s="186" t="str">
        <f>IF(Counts!Q21 = 0, "ND", Wins!Q21/Counts!Q21)</f>
        <v>ND</v>
      </c>
      <c r="R21" s="186" t="str">
        <f>IF(Counts!R21 = 0, "ND", Wins!R21/Counts!R21)</f>
        <v>ND</v>
      </c>
      <c r="S21" s="186" t="str">
        <f>IF(Counts!S21 = 0, "ND", Wins!S21/Counts!S21)</f>
        <v>ND</v>
      </c>
      <c r="T21" s="186" t="str">
        <f>IF(Counts!T21 = 0, "ND", Wins!T21/Counts!T21)</f>
        <v>ND</v>
      </c>
      <c r="U21" s="186" t="str">
        <f>IF(Counts!U21 = 0, "ND", Wins!U21/Counts!U21)</f>
        <v>ND</v>
      </c>
      <c r="V21" s="186" t="str">
        <f>IF(Counts!V21 = 0, "ND", Wins!V21/Counts!V21)</f>
        <v>ND</v>
      </c>
      <c r="W21" s="186" t="str">
        <f>IF(Counts!W21 = 0, "ND", Wins!W21/Counts!W21)</f>
        <v>ND</v>
      </c>
      <c r="X21" s="186" t="str">
        <f>IF(Counts!X21 = 0, "ND", Wins!X21/Counts!X21)</f>
        <v>ND</v>
      </c>
      <c r="Y21" s="186" t="str">
        <f>IF(Counts!Y21 = 0, "ND", Wins!Y21/Counts!Y21)</f>
        <v>ND</v>
      </c>
      <c r="Z21" s="186" t="str">
        <f>IF(Counts!Z21 = 0, "ND", Wins!Z21/Counts!Z21)</f>
        <v>ND</v>
      </c>
      <c r="AA21" s="186" t="str">
        <f>IF(Counts!AA21 = 0, "ND", Wins!AA21/Counts!AA21)</f>
        <v>ND</v>
      </c>
      <c r="AB21" s="186" t="str">
        <f>IF(Counts!AB21 = 0, "ND", Wins!AB21/Counts!AB21)</f>
        <v>ND</v>
      </c>
      <c r="AC21" s="186" t="str">
        <f>IF(Counts!AC21 = 0, "ND", Wins!AC21/Counts!AC21)</f>
        <v>ND</v>
      </c>
      <c r="AD21" s="186" t="str">
        <f>IF(Counts!AD21 = 0, "ND", Wins!AD21/Counts!AD21)</f>
        <v>ND</v>
      </c>
      <c r="AE21" s="186" t="str">
        <f>IF(Counts!AE21 = 0, "ND", Wins!AE21/Counts!AE21)</f>
        <v>ND</v>
      </c>
      <c r="AF21" s="186" t="str">
        <f>IF(Counts!AF21 = 0, "ND", Wins!AF21/Counts!AF21)</f>
        <v>ND</v>
      </c>
      <c r="AG21" s="186" t="str">
        <f>IF(Counts!AG21 = 0, "ND", Wins!AG21/Counts!AG21)</f>
        <v>ND</v>
      </c>
      <c r="AH21" s="186" t="str">
        <f>IF(Counts!AH21 = 0, "ND", Wins!AH21/Counts!AH21)</f>
        <v>ND</v>
      </c>
      <c r="AI21" s="186" t="str">
        <f>IF(Counts!AI21 = 0, "ND", Wins!AI21/Counts!AI21)</f>
        <v>ND</v>
      </c>
      <c r="AJ21" s="186" t="str">
        <f>IF(Counts!AJ21 = 0, "ND", Wins!AJ21/Counts!AJ21)</f>
        <v>ND</v>
      </c>
      <c r="AK21" s="186" t="str">
        <f>IF(Counts!AK21 = 0, "ND", Wins!AK21/Counts!AK21)</f>
        <v>ND</v>
      </c>
      <c r="AL21" s="186" t="str">
        <f>IF(Counts!AL21 = 0, "ND", Wins!AL21/Counts!AL21)</f>
        <v>ND</v>
      </c>
      <c r="AM21" s="186" t="str">
        <f>IF(Counts!AM21 = 0, "ND", Wins!AM21/Counts!AM21)</f>
        <v>ND</v>
      </c>
      <c r="AN21" s="186" t="str">
        <f>IF(Counts!AN21 = 0, "ND", Wins!AN21/Counts!AN21)</f>
        <v>ND</v>
      </c>
      <c r="AO21" s="186" t="str">
        <f>IF(Counts!AO21 = 0, "ND", Wins!AO21/Counts!AO21)</f>
        <v>ND</v>
      </c>
      <c r="AP21" s="186" t="str">
        <f>IF(Counts!AP21 = 0, "ND", Wins!AP21/Counts!AP21)</f>
        <v>ND</v>
      </c>
    </row>
    <row r="22">
      <c r="A22" s="185" t="s">
        <v>75</v>
      </c>
      <c r="B22" s="186">
        <f>IF(Counts!B22 = 0, "ND", Wins!B22/Counts!B22)</f>
        <v>0.5289294917</v>
      </c>
      <c r="C22" s="186" t="str">
        <f>IF(Counts!C22 = 0, "ND", Wins!C22/Counts!C22)</f>
        <v>ND</v>
      </c>
      <c r="D22" s="186">
        <f>IF(Counts!D22 = 0, "ND", Wins!D22/Counts!D22)</f>
        <v>0.7071129707</v>
      </c>
      <c r="E22" s="186">
        <f>IF(Counts!E22 = 0, "ND", Wins!E22/Counts!E22)</f>
        <v>0.6796992481</v>
      </c>
      <c r="F22" s="186">
        <f>IF(Counts!F22 = 0, "ND", Wins!F22/Counts!F22)</f>
        <v>0.6178217822</v>
      </c>
      <c r="G22" s="186">
        <f>IF(Counts!G22 = 0, "ND", Wins!G22/Counts!G22)</f>
        <v>0.5395662368</v>
      </c>
      <c r="H22" s="186">
        <f>IF(Counts!H22 = 0, "ND", Wins!H22/Counts!H22)</f>
        <v>0.4694969675</v>
      </c>
      <c r="I22" s="186">
        <f>IF(Counts!I22 = 0, "ND", Wins!I22/Counts!I22)</f>
        <v>0.393258427</v>
      </c>
      <c r="J22" s="186">
        <f>IF(Counts!J22 = 0, "ND", Wins!J22/Counts!J22)</f>
        <v>0.25</v>
      </c>
      <c r="K22" s="186">
        <f>IF(Counts!K22 = 0, "ND", Wins!K22/Counts!K22)</f>
        <v>0</v>
      </c>
      <c r="L22" s="186" t="str">
        <f>IF(Counts!L22 = 0, "ND", Wins!L22/Counts!L22)</f>
        <v>ND</v>
      </c>
      <c r="M22" s="186" t="str">
        <f>IF(Counts!M22 = 0, "ND", Wins!M22/Counts!M22)</f>
        <v>ND</v>
      </c>
      <c r="N22" s="186" t="str">
        <f>IF(Counts!N22 = 0, "ND", Wins!N22/Counts!N22)</f>
        <v>ND</v>
      </c>
      <c r="O22" s="186" t="str">
        <f>IF(Counts!O22 = 0, "ND", Wins!O22/Counts!O22)</f>
        <v>ND</v>
      </c>
      <c r="P22" s="186" t="str">
        <f>IF(Counts!P22 = 0, "ND", Wins!P22/Counts!P22)</f>
        <v>ND</v>
      </c>
      <c r="Q22" s="186" t="str">
        <f>IF(Counts!Q22 = 0, "ND", Wins!Q22/Counts!Q22)</f>
        <v>ND</v>
      </c>
      <c r="R22" s="186" t="str">
        <f>IF(Counts!R22 = 0, "ND", Wins!R22/Counts!R22)</f>
        <v>ND</v>
      </c>
      <c r="S22" s="186" t="str">
        <f>IF(Counts!S22 = 0, "ND", Wins!S22/Counts!S22)</f>
        <v>ND</v>
      </c>
      <c r="T22" s="186" t="str">
        <f>IF(Counts!T22 = 0, "ND", Wins!T22/Counts!T22)</f>
        <v>ND</v>
      </c>
      <c r="U22" s="186" t="str">
        <f>IF(Counts!U22 = 0, "ND", Wins!U22/Counts!U22)</f>
        <v>ND</v>
      </c>
      <c r="V22" s="186" t="str">
        <f>IF(Counts!V22 = 0, "ND", Wins!V22/Counts!V22)</f>
        <v>ND</v>
      </c>
      <c r="W22" s="186" t="str">
        <f>IF(Counts!W22 = 0, "ND", Wins!W22/Counts!W22)</f>
        <v>ND</v>
      </c>
      <c r="X22" s="186" t="str">
        <f>IF(Counts!X22 = 0, "ND", Wins!X22/Counts!X22)</f>
        <v>ND</v>
      </c>
      <c r="Y22" s="186" t="str">
        <f>IF(Counts!Y22 = 0, "ND", Wins!Y22/Counts!Y22)</f>
        <v>ND</v>
      </c>
      <c r="Z22" s="186" t="str">
        <f>IF(Counts!Z22 = 0, "ND", Wins!Z22/Counts!Z22)</f>
        <v>ND</v>
      </c>
      <c r="AA22" s="186" t="str">
        <f>IF(Counts!AA22 = 0, "ND", Wins!AA22/Counts!AA22)</f>
        <v>ND</v>
      </c>
      <c r="AB22" s="186" t="str">
        <f>IF(Counts!AB22 = 0, "ND", Wins!AB22/Counts!AB22)</f>
        <v>ND</v>
      </c>
      <c r="AC22" s="186" t="str">
        <f>IF(Counts!AC22 = 0, "ND", Wins!AC22/Counts!AC22)</f>
        <v>ND</v>
      </c>
      <c r="AD22" s="186" t="str">
        <f>IF(Counts!AD22 = 0, "ND", Wins!AD22/Counts!AD22)</f>
        <v>ND</v>
      </c>
      <c r="AE22" s="186" t="str">
        <f>IF(Counts!AE22 = 0, "ND", Wins!AE22/Counts!AE22)</f>
        <v>ND</v>
      </c>
      <c r="AF22" s="186" t="str">
        <f>IF(Counts!AF22 = 0, "ND", Wins!AF22/Counts!AF22)</f>
        <v>ND</v>
      </c>
      <c r="AG22" s="186" t="str">
        <f>IF(Counts!AG22 = 0, "ND", Wins!AG22/Counts!AG22)</f>
        <v>ND</v>
      </c>
      <c r="AH22" s="186" t="str">
        <f>IF(Counts!AH22 = 0, "ND", Wins!AH22/Counts!AH22)</f>
        <v>ND</v>
      </c>
      <c r="AI22" s="186" t="str">
        <f>IF(Counts!AI22 = 0, "ND", Wins!AI22/Counts!AI22)</f>
        <v>ND</v>
      </c>
      <c r="AJ22" s="186" t="str">
        <f>IF(Counts!AJ22 = 0, "ND", Wins!AJ22/Counts!AJ22)</f>
        <v>ND</v>
      </c>
      <c r="AK22" s="186" t="str">
        <f>IF(Counts!AK22 = 0, "ND", Wins!AK22/Counts!AK22)</f>
        <v>ND</v>
      </c>
      <c r="AL22" s="186" t="str">
        <f>IF(Counts!AL22 = 0, "ND", Wins!AL22/Counts!AL22)</f>
        <v>ND</v>
      </c>
      <c r="AM22" s="186" t="str">
        <f>IF(Counts!AM22 = 0, "ND", Wins!AM22/Counts!AM22)</f>
        <v>ND</v>
      </c>
      <c r="AN22" s="186" t="str">
        <f>IF(Counts!AN22 = 0, "ND", Wins!AN22/Counts!AN22)</f>
        <v>ND</v>
      </c>
      <c r="AO22" s="186" t="str">
        <f>IF(Counts!AO22 = 0, "ND", Wins!AO22/Counts!AO22)</f>
        <v>ND</v>
      </c>
      <c r="AP22" s="186" t="str">
        <f>IF(Counts!AP22 = 0, "ND", Wins!AP22/Counts!AP22)</f>
        <v>ND</v>
      </c>
    </row>
    <row r="23">
      <c r="A23" s="185" t="s">
        <v>100</v>
      </c>
      <c r="B23" s="186">
        <f>IF(Counts!B23 = 0, "ND", Wins!B23/Counts!B23)</f>
        <v>0.4416961131</v>
      </c>
      <c r="C23" s="186" t="str">
        <f>IF(Counts!C23 = 0, "ND", Wins!C23/Counts!C23)</f>
        <v>ND</v>
      </c>
      <c r="D23" s="186" t="str">
        <f>IF(Counts!D23 = 0, "ND", Wins!D23/Counts!D23)</f>
        <v>ND</v>
      </c>
      <c r="E23" s="186" t="str">
        <f>IF(Counts!E23 = 0, "ND", Wins!E23/Counts!E23)</f>
        <v>ND</v>
      </c>
      <c r="F23" s="186" t="str">
        <f>IF(Counts!F23 = 0, "ND", Wins!F23/Counts!F23)</f>
        <v>ND</v>
      </c>
      <c r="G23" s="186" t="str">
        <f>IF(Counts!G23 = 0, "ND", Wins!G23/Counts!G23)</f>
        <v>ND</v>
      </c>
      <c r="H23" s="186">
        <f>IF(Counts!H23 = 0, "ND", Wins!H23/Counts!H23)</f>
        <v>0</v>
      </c>
      <c r="I23" s="186">
        <f>IF(Counts!I23 = 0, "ND", Wins!I23/Counts!I23)</f>
        <v>0.75</v>
      </c>
      <c r="J23" s="186">
        <f>IF(Counts!J23 = 0, "ND", Wins!J23/Counts!J23)</f>
        <v>0.487804878</v>
      </c>
      <c r="K23" s="186">
        <f>IF(Counts!K23 = 0, "ND", Wins!K23/Counts!K23)</f>
        <v>0.4789915966</v>
      </c>
      <c r="L23" s="186">
        <f>IF(Counts!L23 = 0, "ND", Wins!L23/Counts!L23)</f>
        <v>0.3272727273</v>
      </c>
      <c r="M23" s="186">
        <f>IF(Counts!M23 = 0, "ND", Wins!M23/Counts!M23)</f>
        <v>0.2666666667</v>
      </c>
      <c r="N23" s="186">
        <f>IF(Counts!N23 = 0, "ND", Wins!N23/Counts!N23)</f>
        <v>0</v>
      </c>
      <c r="O23" s="186" t="str">
        <f>IF(Counts!O23 = 0, "ND", Wins!O23/Counts!O23)</f>
        <v>ND</v>
      </c>
      <c r="P23" s="186" t="str">
        <f>IF(Counts!P23 = 0, "ND", Wins!P23/Counts!P23)</f>
        <v>ND</v>
      </c>
      <c r="Q23" s="186" t="str">
        <f>IF(Counts!Q23 = 0, "ND", Wins!Q23/Counts!Q23)</f>
        <v>ND</v>
      </c>
      <c r="R23" s="186" t="str">
        <f>IF(Counts!R23 = 0, "ND", Wins!R23/Counts!R23)</f>
        <v>ND</v>
      </c>
      <c r="S23" s="186" t="str">
        <f>IF(Counts!S23 = 0, "ND", Wins!S23/Counts!S23)</f>
        <v>ND</v>
      </c>
      <c r="T23" s="186" t="str">
        <f>IF(Counts!T23 = 0, "ND", Wins!T23/Counts!T23)</f>
        <v>ND</v>
      </c>
      <c r="U23" s="186" t="str">
        <f>IF(Counts!U23 = 0, "ND", Wins!U23/Counts!U23)</f>
        <v>ND</v>
      </c>
      <c r="V23" s="186" t="str">
        <f>IF(Counts!V23 = 0, "ND", Wins!V23/Counts!V23)</f>
        <v>ND</v>
      </c>
      <c r="W23" s="186" t="str">
        <f>IF(Counts!W23 = 0, "ND", Wins!W23/Counts!W23)</f>
        <v>ND</v>
      </c>
      <c r="X23" s="186" t="str">
        <f>IF(Counts!X23 = 0, "ND", Wins!X23/Counts!X23)</f>
        <v>ND</v>
      </c>
      <c r="Y23" s="186" t="str">
        <f>IF(Counts!Y23 = 0, "ND", Wins!Y23/Counts!Y23)</f>
        <v>ND</v>
      </c>
      <c r="Z23" s="186" t="str">
        <f>IF(Counts!Z23 = 0, "ND", Wins!Z23/Counts!Z23)</f>
        <v>ND</v>
      </c>
      <c r="AA23" s="186" t="str">
        <f>IF(Counts!AA23 = 0, "ND", Wins!AA23/Counts!AA23)</f>
        <v>ND</v>
      </c>
      <c r="AB23" s="186" t="str">
        <f>IF(Counts!AB23 = 0, "ND", Wins!AB23/Counts!AB23)</f>
        <v>ND</v>
      </c>
      <c r="AC23" s="186" t="str">
        <f>IF(Counts!AC23 = 0, "ND", Wins!AC23/Counts!AC23)</f>
        <v>ND</v>
      </c>
      <c r="AD23" s="186" t="str">
        <f>IF(Counts!AD23 = 0, "ND", Wins!AD23/Counts!AD23)</f>
        <v>ND</v>
      </c>
      <c r="AE23" s="186" t="str">
        <f>IF(Counts!AE23 = 0, "ND", Wins!AE23/Counts!AE23)</f>
        <v>ND</v>
      </c>
      <c r="AF23" s="186" t="str">
        <f>IF(Counts!AF23 = 0, "ND", Wins!AF23/Counts!AF23)</f>
        <v>ND</v>
      </c>
      <c r="AG23" s="186" t="str">
        <f>IF(Counts!AG23 = 0, "ND", Wins!AG23/Counts!AG23)</f>
        <v>ND</v>
      </c>
      <c r="AH23" s="186" t="str">
        <f>IF(Counts!AH23 = 0, "ND", Wins!AH23/Counts!AH23)</f>
        <v>ND</v>
      </c>
      <c r="AI23" s="186" t="str">
        <f>IF(Counts!AI23 = 0, "ND", Wins!AI23/Counts!AI23)</f>
        <v>ND</v>
      </c>
      <c r="AJ23" s="186" t="str">
        <f>IF(Counts!AJ23 = 0, "ND", Wins!AJ23/Counts!AJ23)</f>
        <v>ND</v>
      </c>
      <c r="AK23" s="186" t="str">
        <f>IF(Counts!AK23 = 0, "ND", Wins!AK23/Counts!AK23)</f>
        <v>ND</v>
      </c>
      <c r="AL23" s="186" t="str">
        <f>IF(Counts!AL23 = 0, "ND", Wins!AL23/Counts!AL23)</f>
        <v>ND</v>
      </c>
      <c r="AM23" s="186" t="str">
        <f>IF(Counts!AM23 = 0, "ND", Wins!AM23/Counts!AM23)</f>
        <v>ND</v>
      </c>
      <c r="AN23" s="186" t="str">
        <f>IF(Counts!AN23 = 0, "ND", Wins!AN23/Counts!AN23)</f>
        <v>ND</v>
      </c>
      <c r="AO23" s="186" t="str">
        <f>IF(Counts!AO23 = 0, "ND", Wins!AO23/Counts!AO23)</f>
        <v>ND</v>
      </c>
      <c r="AP23" s="186" t="str">
        <f>IF(Counts!AP23 = 0, "ND", Wins!AP23/Counts!AP23)</f>
        <v>ND</v>
      </c>
    </row>
    <row r="24">
      <c r="A24" s="185" t="s">
        <v>47</v>
      </c>
      <c r="B24" s="186">
        <f>IF(Counts!B24 = 0, "ND", Wins!B24/Counts!B24)</f>
        <v>0.5960665658</v>
      </c>
      <c r="C24" s="186" t="str">
        <f>IF(Counts!C24 = 0, "ND", Wins!C24/Counts!C24)</f>
        <v>ND</v>
      </c>
      <c r="D24" s="186" t="str">
        <f>IF(Counts!D24 = 0, "ND", Wins!D24/Counts!D24)</f>
        <v>ND</v>
      </c>
      <c r="E24" s="186" t="str">
        <f>IF(Counts!E24 = 0, "ND", Wins!E24/Counts!E24)</f>
        <v>ND</v>
      </c>
      <c r="F24" s="186" t="str">
        <f>IF(Counts!F24 = 0, "ND", Wins!F24/Counts!F24)</f>
        <v>ND</v>
      </c>
      <c r="G24" s="186" t="str">
        <f>IF(Counts!G24 = 0, "ND", Wins!G24/Counts!G24)</f>
        <v>ND</v>
      </c>
      <c r="H24" s="186">
        <f>IF(Counts!H24 = 0, "ND", Wins!H24/Counts!H24)</f>
        <v>1</v>
      </c>
      <c r="I24" s="186">
        <f>IF(Counts!I24 = 0, "ND", Wins!I24/Counts!I24)</f>
        <v>0.5</v>
      </c>
      <c r="J24" s="186">
        <f>IF(Counts!J24 = 0, "ND", Wins!J24/Counts!J24)</f>
        <v>0.724137931</v>
      </c>
      <c r="K24" s="186">
        <f>IF(Counts!K24 = 0, "ND", Wins!K24/Counts!K24)</f>
        <v>0.6556603774</v>
      </c>
      <c r="L24" s="186">
        <f>IF(Counts!L24 = 0, "ND", Wins!L24/Counts!L24)</f>
        <v>0.5443786982</v>
      </c>
      <c r="M24" s="186">
        <f>IF(Counts!M24 = 0, "ND", Wins!M24/Counts!M24)</f>
        <v>0.5376344086</v>
      </c>
      <c r="N24" s="186">
        <f>IF(Counts!N24 = 0, "ND", Wins!N24/Counts!N24)</f>
        <v>0.4047619048</v>
      </c>
      <c r="O24" s="186">
        <f>IF(Counts!O24 = 0, "ND", Wins!O24/Counts!O24)</f>
        <v>0.375</v>
      </c>
      <c r="P24" s="186">
        <f>IF(Counts!P24 = 0, "ND", Wins!P24/Counts!P24)</f>
        <v>0</v>
      </c>
      <c r="Q24" s="186">
        <f>IF(Counts!Q24 = 0, "ND", Wins!Q24/Counts!Q24)</f>
        <v>0</v>
      </c>
      <c r="R24" s="186" t="str">
        <f>IF(Counts!R24 = 0, "ND", Wins!R24/Counts!R24)</f>
        <v>ND</v>
      </c>
      <c r="S24" s="186" t="str">
        <f>IF(Counts!S24 = 0, "ND", Wins!S24/Counts!S24)</f>
        <v>ND</v>
      </c>
      <c r="T24" s="186" t="str">
        <f>IF(Counts!T24 = 0, "ND", Wins!T24/Counts!T24)</f>
        <v>ND</v>
      </c>
      <c r="U24" s="186" t="str">
        <f>IF(Counts!U24 = 0, "ND", Wins!U24/Counts!U24)</f>
        <v>ND</v>
      </c>
      <c r="V24" s="186" t="str">
        <f>IF(Counts!V24 = 0, "ND", Wins!V24/Counts!V24)</f>
        <v>ND</v>
      </c>
      <c r="W24" s="186" t="str">
        <f>IF(Counts!W24 = 0, "ND", Wins!W24/Counts!W24)</f>
        <v>ND</v>
      </c>
      <c r="X24" s="186" t="str">
        <f>IF(Counts!X24 = 0, "ND", Wins!X24/Counts!X24)</f>
        <v>ND</v>
      </c>
      <c r="Y24" s="186" t="str">
        <f>IF(Counts!Y24 = 0, "ND", Wins!Y24/Counts!Y24)</f>
        <v>ND</v>
      </c>
      <c r="Z24" s="186" t="str">
        <f>IF(Counts!Z24 = 0, "ND", Wins!Z24/Counts!Z24)</f>
        <v>ND</v>
      </c>
      <c r="AA24" s="186" t="str">
        <f>IF(Counts!AA24 = 0, "ND", Wins!AA24/Counts!AA24)</f>
        <v>ND</v>
      </c>
      <c r="AB24" s="186" t="str">
        <f>IF(Counts!AB24 = 0, "ND", Wins!AB24/Counts!AB24)</f>
        <v>ND</v>
      </c>
      <c r="AC24" s="186" t="str">
        <f>IF(Counts!AC24 = 0, "ND", Wins!AC24/Counts!AC24)</f>
        <v>ND</v>
      </c>
      <c r="AD24" s="186" t="str">
        <f>IF(Counts!AD24 = 0, "ND", Wins!AD24/Counts!AD24)</f>
        <v>ND</v>
      </c>
      <c r="AE24" s="186" t="str">
        <f>IF(Counts!AE24 = 0, "ND", Wins!AE24/Counts!AE24)</f>
        <v>ND</v>
      </c>
      <c r="AF24" s="186" t="str">
        <f>IF(Counts!AF24 = 0, "ND", Wins!AF24/Counts!AF24)</f>
        <v>ND</v>
      </c>
      <c r="AG24" s="186" t="str">
        <f>IF(Counts!AG24 = 0, "ND", Wins!AG24/Counts!AG24)</f>
        <v>ND</v>
      </c>
      <c r="AH24" s="186" t="str">
        <f>IF(Counts!AH24 = 0, "ND", Wins!AH24/Counts!AH24)</f>
        <v>ND</v>
      </c>
      <c r="AI24" s="186" t="str">
        <f>IF(Counts!AI24 = 0, "ND", Wins!AI24/Counts!AI24)</f>
        <v>ND</v>
      </c>
      <c r="AJ24" s="186" t="str">
        <f>IF(Counts!AJ24 = 0, "ND", Wins!AJ24/Counts!AJ24)</f>
        <v>ND</v>
      </c>
      <c r="AK24" s="186" t="str">
        <f>IF(Counts!AK24 = 0, "ND", Wins!AK24/Counts!AK24)</f>
        <v>ND</v>
      </c>
      <c r="AL24" s="186" t="str">
        <f>IF(Counts!AL24 = 0, "ND", Wins!AL24/Counts!AL24)</f>
        <v>ND</v>
      </c>
      <c r="AM24" s="186" t="str">
        <f>IF(Counts!AM24 = 0, "ND", Wins!AM24/Counts!AM24)</f>
        <v>ND</v>
      </c>
      <c r="AN24" s="186" t="str">
        <f>IF(Counts!AN24 = 0, "ND", Wins!AN24/Counts!AN24)</f>
        <v>ND</v>
      </c>
      <c r="AO24" s="186" t="str">
        <f>IF(Counts!AO24 = 0, "ND", Wins!AO24/Counts!AO24)</f>
        <v>ND</v>
      </c>
      <c r="AP24" s="186" t="str">
        <f>IF(Counts!AP24 = 0, "ND", Wins!AP24/Counts!AP24)</f>
        <v>ND</v>
      </c>
    </row>
    <row r="25">
      <c r="A25" s="185" t="s">
        <v>48</v>
      </c>
      <c r="B25" s="186">
        <f>IF(Counts!B25 = 0, "ND", Wins!B25/Counts!B25)</f>
        <v>0.5918367347</v>
      </c>
      <c r="C25" s="186" t="str">
        <f>IF(Counts!C25 = 0, "ND", Wins!C25/Counts!C25)</f>
        <v>ND</v>
      </c>
      <c r="D25" s="186" t="str">
        <f>IF(Counts!D25 = 0, "ND", Wins!D25/Counts!D25)</f>
        <v>ND</v>
      </c>
      <c r="E25" s="186" t="str">
        <f>IF(Counts!E25 = 0, "ND", Wins!E25/Counts!E25)</f>
        <v>ND</v>
      </c>
      <c r="F25" s="186" t="str">
        <f>IF(Counts!F25 = 0, "ND", Wins!F25/Counts!F25)</f>
        <v>ND</v>
      </c>
      <c r="G25" s="186" t="str">
        <f>IF(Counts!G25 = 0, "ND", Wins!G25/Counts!G25)</f>
        <v>ND</v>
      </c>
      <c r="H25" s="186" t="str">
        <f>IF(Counts!H25 = 0, "ND", Wins!H25/Counts!H25)</f>
        <v>ND</v>
      </c>
      <c r="I25" s="186" t="str">
        <f>IF(Counts!I25 = 0, "ND", Wins!I25/Counts!I25)</f>
        <v>ND</v>
      </c>
      <c r="J25" s="186">
        <f>IF(Counts!J25 = 0, "ND", Wins!J25/Counts!J25)</f>
        <v>0.7</v>
      </c>
      <c r="K25" s="186">
        <f>IF(Counts!K25 = 0, "ND", Wins!K25/Counts!K25)</f>
        <v>0.9230769231</v>
      </c>
      <c r="L25" s="186">
        <f>IF(Counts!L25 = 0, "ND", Wins!L25/Counts!L25)</f>
        <v>0.652173913</v>
      </c>
      <c r="M25" s="186">
        <f>IF(Counts!M25 = 0, "ND", Wins!M25/Counts!M25)</f>
        <v>0.55</v>
      </c>
      <c r="N25" s="186">
        <f>IF(Counts!N25 = 0, "ND", Wins!N25/Counts!N25)</f>
        <v>0.4615384615</v>
      </c>
      <c r="O25" s="186">
        <f>IF(Counts!O25 = 0, "ND", Wins!O25/Counts!O25)</f>
        <v>0.2857142857</v>
      </c>
      <c r="P25" s="186">
        <f>IF(Counts!P25 = 0, "ND", Wins!P25/Counts!P25)</f>
        <v>0.375</v>
      </c>
      <c r="Q25" s="186">
        <f>IF(Counts!Q25 = 0, "ND", Wins!Q25/Counts!Q25)</f>
        <v>0.5</v>
      </c>
      <c r="R25" s="186" t="str">
        <f>IF(Counts!R25 = 0, "ND", Wins!R25/Counts!R25)</f>
        <v>ND</v>
      </c>
      <c r="S25" s="186" t="str">
        <f>IF(Counts!S25 = 0, "ND", Wins!S25/Counts!S25)</f>
        <v>ND</v>
      </c>
      <c r="T25" s="186" t="str">
        <f>IF(Counts!T25 = 0, "ND", Wins!T25/Counts!T25)</f>
        <v>ND</v>
      </c>
      <c r="U25" s="186" t="str">
        <f>IF(Counts!U25 = 0, "ND", Wins!U25/Counts!U25)</f>
        <v>ND</v>
      </c>
      <c r="V25" s="186" t="str">
        <f>IF(Counts!V25 = 0, "ND", Wins!V25/Counts!V25)</f>
        <v>ND</v>
      </c>
      <c r="W25" s="186" t="str">
        <f>IF(Counts!W25 = 0, "ND", Wins!W25/Counts!W25)</f>
        <v>ND</v>
      </c>
      <c r="X25" s="186" t="str">
        <f>IF(Counts!X25 = 0, "ND", Wins!X25/Counts!X25)</f>
        <v>ND</v>
      </c>
      <c r="Y25" s="186" t="str">
        <f>IF(Counts!Y25 = 0, "ND", Wins!Y25/Counts!Y25)</f>
        <v>ND</v>
      </c>
      <c r="Z25" s="186" t="str">
        <f>IF(Counts!Z25 = 0, "ND", Wins!Z25/Counts!Z25)</f>
        <v>ND</v>
      </c>
      <c r="AA25" s="186" t="str">
        <f>IF(Counts!AA25 = 0, "ND", Wins!AA25/Counts!AA25)</f>
        <v>ND</v>
      </c>
      <c r="AB25" s="186" t="str">
        <f>IF(Counts!AB25 = 0, "ND", Wins!AB25/Counts!AB25)</f>
        <v>ND</v>
      </c>
      <c r="AC25" s="186" t="str">
        <f>IF(Counts!AC25 = 0, "ND", Wins!AC25/Counts!AC25)</f>
        <v>ND</v>
      </c>
      <c r="AD25" s="186" t="str">
        <f>IF(Counts!AD25 = 0, "ND", Wins!AD25/Counts!AD25)</f>
        <v>ND</v>
      </c>
      <c r="AE25" s="186" t="str">
        <f>IF(Counts!AE25 = 0, "ND", Wins!AE25/Counts!AE25)</f>
        <v>ND</v>
      </c>
      <c r="AF25" s="186" t="str">
        <f>IF(Counts!AF25 = 0, "ND", Wins!AF25/Counts!AF25)</f>
        <v>ND</v>
      </c>
      <c r="AG25" s="186" t="str">
        <f>IF(Counts!AG25 = 0, "ND", Wins!AG25/Counts!AG25)</f>
        <v>ND</v>
      </c>
      <c r="AH25" s="186" t="str">
        <f>IF(Counts!AH25 = 0, "ND", Wins!AH25/Counts!AH25)</f>
        <v>ND</v>
      </c>
      <c r="AI25" s="186" t="str">
        <f>IF(Counts!AI25 = 0, "ND", Wins!AI25/Counts!AI25)</f>
        <v>ND</v>
      </c>
      <c r="AJ25" s="186" t="str">
        <f>IF(Counts!AJ25 = 0, "ND", Wins!AJ25/Counts!AJ25)</f>
        <v>ND</v>
      </c>
      <c r="AK25" s="186" t="str">
        <f>IF(Counts!AK25 = 0, "ND", Wins!AK25/Counts!AK25)</f>
        <v>ND</v>
      </c>
      <c r="AL25" s="186" t="str">
        <f>IF(Counts!AL25 = 0, "ND", Wins!AL25/Counts!AL25)</f>
        <v>ND</v>
      </c>
      <c r="AM25" s="186" t="str">
        <f>IF(Counts!AM25 = 0, "ND", Wins!AM25/Counts!AM25)</f>
        <v>ND</v>
      </c>
      <c r="AN25" s="186" t="str">
        <f>IF(Counts!AN25 = 0, "ND", Wins!AN25/Counts!AN25)</f>
        <v>ND</v>
      </c>
      <c r="AO25" s="186" t="str">
        <f>IF(Counts!AO25 = 0, "ND", Wins!AO25/Counts!AO25)</f>
        <v>ND</v>
      </c>
      <c r="AP25" s="186" t="str">
        <f>IF(Counts!AP25 = 0, "ND", Wins!AP25/Counts!AP25)</f>
        <v>ND</v>
      </c>
    </row>
    <row r="26">
      <c r="A26" s="185" t="s">
        <v>313</v>
      </c>
      <c r="B26" s="186">
        <f>IF(Counts!B26 = 0, "ND", Wins!B26/Counts!B26)</f>
        <v>1</v>
      </c>
      <c r="C26" s="186" t="str">
        <f>IF(Counts!C26 = 0, "ND", Wins!C26/Counts!C26)</f>
        <v>ND</v>
      </c>
      <c r="D26" s="186" t="str">
        <f>IF(Counts!D26 = 0, "ND", Wins!D26/Counts!D26)</f>
        <v>ND</v>
      </c>
      <c r="E26" s="186" t="str">
        <f>IF(Counts!E26 = 0, "ND", Wins!E26/Counts!E26)</f>
        <v>ND</v>
      </c>
      <c r="F26" s="186" t="str">
        <f>IF(Counts!F26 = 0, "ND", Wins!F26/Counts!F26)</f>
        <v>ND</v>
      </c>
      <c r="G26" s="186" t="str">
        <f>IF(Counts!G26 = 0, "ND", Wins!G26/Counts!G26)</f>
        <v>ND</v>
      </c>
      <c r="H26" s="186" t="str">
        <f>IF(Counts!H26 = 0, "ND", Wins!H26/Counts!H26)</f>
        <v>ND</v>
      </c>
      <c r="I26" s="186" t="str">
        <f>IF(Counts!I26 = 0, "ND", Wins!I26/Counts!I26)</f>
        <v>ND</v>
      </c>
      <c r="J26" s="186" t="str">
        <f>IF(Counts!J26 = 0, "ND", Wins!J26/Counts!J26)</f>
        <v>ND</v>
      </c>
      <c r="K26" s="186" t="str">
        <f>IF(Counts!K26 = 0, "ND", Wins!K26/Counts!K26)</f>
        <v>ND</v>
      </c>
      <c r="L26" s="186" t="str">
        <f>IF(Counts!L26 = 0, "ND", Wins!L26/Counts!L26)</f>
        <v>ND</v>
      </c>
      <c r="M26" s="186" t="str">
        <f>IF(Counts!M26 = 0, "ND", Wins!M26/Counts!M26)</f>
        <v>ND</v>
      </c>
      <c r="N26" s="186" t="str">
        <f>IF(Counts!N26 = 0, "ND", Wins!N26/Counts!N26)</f>
        <v>ND</v>
      </c>
      <c r="O26" s="186" t="str">
        <f>IF(Counts!O26 = 0, "ND", Wins!O26/Counts!O26)</f>
        <v>ND</v>
      </c>
      <c r="P26" s="186">
        <f>IF(Counts!P26 = 0, "ND", Wins!P26/Counts!P26)</f>
        <v>1</v>
      </c>
      <c r="Q26" s="186" t="str">
        <f>IF(Counts!Q26 = 0, "ND", Wins!Q26/Counts!Q26)</f>
        <v>ND</v>
      </c>
      <c r="R26" s="186">
        <f>IF(Counts!R26 = 0, "ND", Wins!R26/Counts!R26)</f>
        <v>1</v>
      </c>
      <c r="S26" s="186" t="str">
        <f>IF(Counts!S26 = 0, "ND", Wins!S26/Counts!S26)</f>
        <v>ND</v>
      </c>
      <c r="T26" s="186" t="str">
        <f>IF(Counts!T26 = 0, "ND", Wins!T26/Counts!T26)</f>
        <v>ND</v>
      </c>
      <c r="U26" s="186" t="str">
        <f>IF(Counts!U26 = 0, "ND", Wins!U26/Counts!U26)</f>
        <v>ND</v>
      </c>
      <c r="V26" s="186" t="str">
        <f>IF(Counts!V26 = 0, "ND", Wins!V26/Counts!V26)</f>
        <v>ND</v>
      </c>
      <c r="W26" s="186" t="str">
        <f>IF(Counts!W26 = 0, "ND", Wins!W26/Counts!W26)</f>
        <v>ND</v>
      </c>
      <c r="X26" s="186" t="str">
        <f>IF(Counts!X26 = 0, "ND", Wins!X26/Counts!X26)</f>
        <v>ND</v>
      </c>
      <c r="Y26" s="186" t="str">
        <f>IF(Counts!Y26 = 0, "ND", Wins!Y26/Counts!Y26)</f>
        <v>ND</v>
      </c>
      <c r="Z26" s="186" t="str">
        <f>IF(Counts!Z26 = 0, "ND", Wins!Z26/Counts!Z26)</f>
        <v>ND</v>
      </c>
      <c r="AA26" s="186" t="str">
        <f>IF(Counts!AA26 = 0, "ND", Wins!AA26/Counts!AA26)</f>
        <v>ND</v>
      </c>
      <c r="AB26" s="186" t="str">
        <f>IF(Counts!AB26 = 0, "ND", Wins!AB26/Counts!AB26)</f>
        <v>ND</v>
      </c>
      <c r="AC26" s="186" t="str">
        <f>IF(Counts!AC26 = 0, "ND", Wins!AC26/Counts!AC26)</f>
        <v>ND</v>
      </c>
      <c r="AD26" s="186" t="str">
        <f>IF(Counts!AD26 = 0, "ND", Wins!AD26/Counts!AD26)</f>
        <v>ND</v>
      </c>
      <c r="AE26" s="186" t="str">
        <f>IF(Counts!AE26 = 0, "ND", Wins!AE26/Counts!AE26)</f>
        <v>ND</v>
      </c>
      <c r="AF26" s="186" t="str">
        <f>IF(Counts!AF26 = 0, "ND", Wins!AF26/Counts!AF26)</f>
        <v>ND</v>
      </c>
      <c r="AG26" s="186" t="str">
        <f>IF(Counts!AG26 = 0, "ND", Wins!AG26/Counts!AG26)</f>
        <v>ND</v>
      </c>
      <c r="AH26" s="186" t="str">
        <f>IF(Counts!AH26 = 0, "ND", Wins!AH26/Counts!AH26)</f>
        <v>ND</v>
      </c>
      <c r="AI26" s="186" t="str">
        <f>IF(Counts!AI26 = 0, "ND", Wins!AI26/Counts!AI26)</f>
        <v>ND</v>
      </c>
      <c r="AJ26" s="186" t="str">
        <f>IF(Counts!AJ26 = 0, "ND", Wins!AJ26/Counts!AJ26)</f>
        <v>ND</v>
      </c>
      <c r="AK26" s="186" t="str">
        <f>IF(Counts!AK26 = 0, "ND", Wins!AK26/Counts!AK26)</f>
        <v>ND</v>
      </c>
      <c r="AL26" s="186" t="str">
        <f>IF(Counts!AL26 = 0, "ND", Wins!AL26/Counts!AL26)</f>
        <v>ND</v>
      </c>
      <c r="AM26" s="186" t="str">
        <f>IF(Counts!AM26 = 0, "ND", Wins!AM26/Counts!AM26)</f>
        <v>ND</v>
      </c>
      <c r="AN26" s="186" t="str">
        <f>IF(Counts!AN26 = 0, "ND", Wins!AN26/Counts!AN26)</f>
        <v>ND</v>
      </c>
      <c r="AO26" s="186" t="str">
        <f>IF(Counts!AO26 = 0, "ND", Wins!AO26/Counts!AO26)</f>
        <v>ND</v>
      </c>
      <c r="AP26" s="186" t="str">
        <f>IF(Counts!AP26 = 0, "ND", Wins!AP26/Counts!AP26)</f>
        <v>ND</v>
      </c>
    </row>
    <row r="27">
      <c r="A27" s="185" t="s">
        <v>129</v>
      </c>
      <c r="B27" s="186">
        <f>IF(Counts!B27 = 0, "ND", Wins!B27/Counts!B27)</f>
        <v>0.5</v>
      </c>
      <c r="C27" s="186" t="str">
        <f>IF(Counts!C27 = 0, "ND", Wins!C27/Counts!C27)</f>
        <v>ND</v>
      </c>
      <c r="D27" s="186" t="str">
        <f>IF(Counts!D27 = 0, "ND", Wins!D27/Counts!D27)</f>
        <v>ND</v>
      </c>
      <c r="E27" s="186" t="str">
        <f>IF(Counts!E27 = 0, "ND", Wins!E27/Counts!E27)</f>
        <v>ND</v>
      </c>
      <c r="F27" s="186" t="str">
        <f>IF(Counts!F27 = 0, "ND", Wins!F27/Counts!F27)</f>
        <v>ND</v>
      </c>
      <c r="G27" s="186" t="str">
        <f>IF(Counts!G27 = 0, "ND", Wins!G27/Counts!G27)</f>
        <v>ND</v>
      </c>
      <c r="H27" s="186" t="str">
        <f>IF(Counts!H27 = 0, "ND", Wins!H27/Counts!H27)</f>
        <v>ND</v>
      </c>
      <c r="I27" s="186" t="str">
        <f>IF(Counts!I27 = 0, "ND", Wins!I27/Counts!I27)</f>
        <v>ND</v>
      </c>
      <c r="J27" s="186" t="str">
        <f>IF(Counts!J27 = 0, "ND", Wins!J27/Counts!J27)</f>
        <v>ND</v>
      </c>
      <c r="K27" s="186" t="str">
        <f>IF(Counts!K27 = 0, "ND", Wins!K27/Counts!K27)</f>
        <v>ND</v>
      </c>
      <c r="L27" s="186" t="str">
        <f>IF(Counts!L27 = 0, "ND", Wins!L27/Counts!L27)</f>
        <v>ND</v>
      </c>
      <c r="M27" s="186">
        <f>IF(Counts!M27 = 0, "ND", Wins!M27/Counts!M27)</f>
        <v>1</v>
      </c>
      <c r="N27" s="186">
        <f>IF(Counts!N27 = 0, "ND", Wins!N27/Counts!N27)</f>
        <v>1</v>
      </c>
      <c r="O27" s="186">
        <f>IF(Counts!O27 = 0, "ND", Wins!O27/Counts!O27)</f>
        <v>0</v>
      </c>
      <c r="P27" s="186">
        <f>IF(Counts!P27 = 0, "ND", Wins!P27/Counts!P27)</f>
        <v>0</v>
      </c>
      <c r="Q27" s="186">
        <f>IF(Counts!Q27 = 0, "ND", Wins!Q27/Counts!Q27)</f>
        <v>0.5</v>
      </c>
      <c r="R27" s="186">
        <f>IF(Counts!R27 = 0, "ND", Wins!R27/Counts!R27)</f>
        <v>1</v>
      </c>
      <c r="S27" s="186" t="str">
        <f>IF(Counts!S27 = 0, "ND", Wins!S27/Counts!S27)</f>
        <v>ND</v>
      </c>
      <c r="T27" s="186">
        <f>IF(Counts!T27 = 0, "ND", Wins!T27/Counts!T27)</f>
        <v>0</v>
      </c>
      <c r="U27" s="186" t="str">
        <f>IF(Counts!U27 = 0, "ND", Wins!U27/Counts!U27)</f>
        <v>ND</v>
      </c>
      <c r="V27" s="186" t="str">
        <f>IF(Counts!V27 = 0, "ND", Wins!V27/Counts!V27)</f>
        <v>ND</v>
      </c>
      <c r="W27" s="186" t="str">
        <f>IF(Counts!W27 = 0, "ND", Wins!W27/Counts!W27)</f>
        <v>ND</v>
      </c>
      <c r="X27" s="186" t="str">
        <f>IF(Counts!X27 = 0, "ND", Wins!X27/Counts!X27)</f>
        <v>ND</v>
      </c>
      <c r="Y27" s="186" t="str">
        <f>IF(Counts!Y27 = 0, "ND", Wins!Y27/Counts!Y27)</f>
        <v>ND</v>
      </c>
      <c r="Z27" s="186" t="str">
        <f>IF(Counts!Z27 = 0, "ND", Wins!Z27/Counts!Z27)</f>
        <v>ND</v>
      </c>
      <c r="AA27" s="186" t="str">
        <f>IF(Counts!AA27 = 0, "ND", Wins!AA27/Counts!AA27)</f>
        <v>ND</v>
      </c>
      <c r="AB27" s="186" t="str">
        <f>IF(Counts!AB27 = 0, "ND", Wins!AB27/Counts!AB27)</f>
        <v>ND</v>
      </c>
      <c r="AC27" s="186" t="str">
        <f>IF(Counts!AC27 = 0, "ND", Wins!AC27/Counts!AC27)</f>
        <v>ND</v>
      </c>
      <c r="AD27" s="186" t="str">
        <f>IF(Counts!AD27 = 0, "ND", Wins!AD27/Counts!AD27)</f>
        <v>ND</v>
      </c>
      <c r="AE27" s="186" t="str">
        <f>IF(Counts!AE27 = 0, "ND", Wins!AE27/Counts!AE27)</f>
        <v>ND</v>
      </c>
      <c r="AF27" s="186" t="str">
        <f>IF(Counts!AF27 = 0, "ND", Wins!AF27/Counts!AF27)</f>
        <v>ND</v>
      </c>
      <c r="AG27" s="186" t="str">
        <f>IF(Counts!AG27 = 0, "ND", Wins!AG27/Counts!AG27)</f>
        <v>ND</v>
      </c>
      <c r="AH27" s="186" t="str">
        <f>IF(Counts!AH27 = 0, "ND", Wins!AH27/Counts!AH27)</f>
        <v>ND</v>
      </c>
      <c r="AI27" s="186" t="str">
        <f>IF(Counts!AI27 = 0, "ND", Wins!AI27/Counts!AI27)</f>
        <v>ND</v>
      </c>
      <c r="AJ27" s="186" t="str">
        <f>IF(Counts!AJ27 = 0, "ND", Wins!AJ27/Counts!AJ27)</f>
        <v>ND</v>
      </c>
      <c r="AK27" s="186" t="str">
        <f>IF(Counts!AK27 = 0, "ND", Wins!AK27/Counts!AK27)</f>
        <v>ND</v>
      </c>
      <c r="AL27" s="186" t="str">
        <f>IF(Counts!AL27 = 0, "ND", Wins!AL27/Counts!AL27)</f>
        <v>ND</v>
      </c>
      <c r="AM27" s="186" t="str">
        <f>IF(Counts!AM27 = 0, "ND", Wins!AM27/Counts!AM27)</f>
        <v>ND</v>
      </c>
      <c r="AN27" s="186" t="str">
        <f>IF(Counts!AN27 = 0, "ND", Wins!AN27/Counts!AN27)</f>
        <v>ND</v>
      </c>
      <c r="AO27" s="186" t="str">
        <f>IF(Counts!AO27 = 0, "ND", Wins!AO27/Counts!AO27)</f>
        <v>ND</v>
      </c>
      <c r="AP27" s="186" t="str">
        <f>IF(Counts!AP27 = 0, "ND", Wins!AP27/Counts!AP27)</f>
        <v>ND</v>
      </c>
    </row>
    <row r="28">
      <c r="A28" s="185" t="s">
        <v>130</v>
      </c>
      <c r="B28" s="186">
        <f>IF(Counts!B28 = 0, "ND", Wins!B28/Counts!B28)</f>
        <v>1</v>
      </c>
      <c r="C28" s="186" t="str">
        <f>IF(Counts!C28 = 0, "ND", Wins!C28/Counts!C28)</f>
        <v>ND</v>
      </c>
      <c r="D28" s="186" t="str">
        <f>IF(Counts!D28 = 0, "ND", Wins!D28/Counts!D28)</f>
        <v>ND</v>
      </c>
      <c r="E28" s="186" t="str">
        <f>IF(Counts!E28 = 0, "ND", Wins!E28/Counts!E28)</f>
        <v>ND</v>
      </c>
      <c r="F28" s="186" t="str">
        <f>IF(Counts!F28 = 0, "ND", Wins!F28/Counts!F28)</f>
        <v>ND</v>
      </c>
      <c r="G28" s="186" t="str">
        <f>IF(Counts!G28 = 0, "ND", Wins!G28/Counts!G28)</f>
        <v>ND</v>
      </c>
      <c r="H28" s="186" t="str">
        <f>IF(Counts!H28 = 0, "ND", Wins!H28/Counts!H28)</f>
        <v>ND</v>
      </c>
      <c r="I28" s="186" t="str">
        <f>IF(Counts!I28 = 0, "ND", Wins!I28/Counts!I28)</f>
        <v>ND</v>
      </c>
      <c r="J28" s="186" t="str">
        <f>IF(Counts!J28 = 0, "ND", Wins!J28/Counts!J28)</f>
        <v>ND</v>
      </c>
      <c r="K28" s="186" t="str">
        <f>IF(Counts!K28 = 0, "ND", Wins!K28/Counts!K28)</f>
        <v>ND</v>
      </c>
      <c r="L28" s="186" t="str">
        <f>IF(Counts!L28 = 0, "ND", Wins!L28/Counts!L28)</f>
        <v>ND</v>
      </c>
      <c r="M28" s="186" t="str">
        <f>IF(Counts!M28 = 0, "ND", Wins!M28/Counts!M28)</f>
        <v>ND</v>
      </c>
      <c r="N28" s="186" t="str">
        <f>IF(Counts!N28 = 0, "ND", Wins!N28/Counts!N28)</f>
        <v>ND</v>
      </c>
      <c r="O28" s="186">
        <f>IF(Counts!O28 = 0, "ND", Wins!O28/Counts!O28)</f>
        <v>1</v>
      </c>
      <c r="P28" s="186">
        <f>IF(Counts!P28 = 0, "ND", Wins!P28/Counts!P28)</f>
        <v>1</v>
      </c>
      <c r="Q28" s="186">
        <f>IF(Counts!Q28 = 0, "ND", Wins!Q28/Counts!Q28)</f>
        <v>1</v>
      </c>
      <c r="R28" s="186">
        <f>IF(Counts!R28 = 0, "ND", Wins!R28/Counts!R28)</f>
        <v>1</v>
      </c>
      <c r="S28" s="186" t="str">
        <f>IF(Counts!S28 = 0, "ND", Wins!S28/Counts!S28)</f>
        <v>ND</v>
      </c>
      <c r="T28" s="186">
        <f>IF(Counts!T28 = 0, "ND", Wins!T28/Counts!T28)</f>
        <v>1</v>
      </c>
      <c r="U28" s="186">
        <f>IF(Counts!U28 = 0, "ND", Wins!U28/Counts!U28)</f>
        <v>1</v>
      </c>
      <c r="V28" s="186" t="str">
        <f>IF(Counts!V28 = 0, "ND", Wins!V28/Counts!V28)</f>
        <v>ND</v>
      </c>
      <c r="W28" s="186" t="str">
        <f>IF(Counts!W28 = 0, "ND", Wins!W28/Counts!W28)</f>
        <v>ND</v>
      </c>
      <c r="X28" s="186" t="str">
        <f>IF(Counts!X28 = 0, "ND", Wins!X28/Counts!X28)</f>
        <v>ND</v>
      </c>
      <c r="Y28" s="186" t="str">
        <f>IF(Counts!Y28 = 0, "ND", Wins!Y28/Counts!Y28)</f>
        <v>ND</v>
      </c>
      <c r="Z28" s="186" t="str">
        <f>IF(Counts!Z28 = 0, "ND", Wins!Z28/Counts!Z28)</f>
        <v>ND</v>
      </c>
      <c r="AA28" s="186" t="str">
        <f>IF(Counts!AA28 = 0, "ND", Wins!AA28/Counts!AA28)</f>
        <v>ND</v>
      </c>
      <c r="AB28" s="186" t="str">
        <f>IF(Counts!AB28 = 0, "ND", Wins!AB28/Counts!AB28)</f>
        <v>ND</v>
      </c>
      <c r="AC28" s="186" t="str">
        <f>IF(Counts!AC28 = 0, "ND", Wins!AC28/Counts!AC28)</f>
        <v>ND</v>
      </c>
      <c r="AD28" s="186" t="str">
        <f>IF(Counts!AD28 = 0, "ND", Wins!AD28/Counts!AD28)</f>
        <v>ND</v>
      </c>
      <c r="AE28" s="186" t="str">
        <f>IF(Counts!AE28 = 0, "ND", Wins!AE28/Counts!AE28)</f>
        <v>ND</v>
      </c>
      <c r="AF28" s="186" t="str">
        <f>IF(Counts!AF28 = 0, "ND", Wins!AF28/Counts!AF28)</f>
        <v>ND</v>
      </c>
      <c r="AG28" s="186" t="str">
        <f>IF(Counts!AG28 = 0, "ND", Wins!AG28/Counts!AG28)</f>
        <v>ND</v>
      </c>
      <c r="AH28" s="186" t="str">
        <f>IF(Counts!AH28 = 0, "ND", Wins!AH28/Counts!AH28)</f>
        <v>ND</v>
      </c>
      <c r="AI28" s="186" t="str">
        <f>IF(Counts!AI28 = 0, "ND", Wins!AI28/Counts!AI28)</f>
        <v>ND</v>
      </c>
      <c r="AJ28" s="186" t="str">
        <f>IF(Counts!AJ28 = 0, "ND", Wins!AJ28/Counts!AJ28)</f>
        <v>ND</v>
      </c>
      <c r="AK28" s="186" t="str">
        <f>IF(Counts!AK28 = 0, "ND", Wins!AK28/Counts!AK28)</f>
        <v>ND</v>
      </c>
      <c r="AL28" s="186" t="str">
        <f>IF(Counts!AL28 = 0, "ND", Wins!AL28/Counts!AL28)</f>
        <v>ND</v>
      </c>
      <c r="AM28" s="186" t="str">
        <f>IF(Counts!AM28 = 0, "ND", Wins!AM28/Counts!AM28)</f>
        <v>ND</v>
      </c>
      <c r="AN28" s="186" t="str">
        <f>IF(Counts!AN28 = 0, "ND", Wins!AN28/Counts!AN28)</f>
        <v>ND</v>
      </c>
      <c r="AO28" s="186" t="str">
        <f>IF(Counts!AO28 = 0, "ND", Wins!AO28/Counts!AO28)</f>
        <v>ND</v>
      </c>
      <c r="AP28" s="186" t="str">
        <f>IF(Counts!AP28 = 0, "ND", Wins!AP28/Counts!AP28)</f>
        <v>ND</v>
      </c>
    </row>
    <row r="29">
      <c r="A29" s="185" t="s">
        <v>134</v>
      </c>
      <c r="B29" s="186">
        <f>IF(Counts!B29 = 0, "ND", Wins!B29/Counts!B29)</f>
        <v>1</v>
      </c>
      <c r="C29" s="186" t="str">
        <f>IF(Counts!C29 = 0, "ND", Wins!C29/Counts!C29)</f>
        <v>ND</v>
      </c>
      <c r="D29" s="186" t="str">
        <f>IF(Counts!D29 = 0, "ND", Wins!D29/Counts!D29)</f>
        <v>ND</v>
      </c>
      <c r="E29" s="186" t="str">
        <f>IF(Counts!E29 = 0, "ND", Wins!E29/Counts!E29)</f>
        <v>ND</v>
      </c>
      <c r="F29" s="186" t="str">
        <f>IF(Counts!F29 = 0, "ND", Wins!F29/Counts!F29)</f>
        <v>ND</v>
      </c>
      <c r="G29" s="186" t="str">
        <f>IF(Counts!G29 = 0, "ND", Wins!G29/Counts!G29)</f>
        <v>ND</v>
      </c>
      <c r="H29" s="186" t="str">
        <f>IF(Counts!H29 = 0, "ND", Wins!H29/Counts!H29)</f>
        <v>ND</v>
      </c>
      <c r="I29" s="186" t="str">
        <f>IF(Counts!I29 = 0, "ND", Wins!I29/Counts!I29)</f>
        <v>ND</v>
      </c>
      <c r="J29" s="186" t="str">
        <f>IF(Counts!J29 = 0, "ND", Wins!J29/Counts!J29)</f>
        <v>ND</v>
      </c>
      <c r="K29" s="186" t="str">
        <f>IF(Counts!K29 = 0, "ND", Wins!K29/Counts!K29)</f>
        <v>ND</v>
      </c>
      <c r="L29" s="186" t="str">
        <f>IF(Counts!L29 = 0, "ND", Wins!L29/Counts!L29)</f>
        <v>ND</v>
      </c>
      <c r="M29" s="186" t="str">
        <f>IF(Counts!M29 = 0, "ND", Wins!M29/Counts!M29)</f>
        <v>ND</v>
      </c>
      <c r="N29" s="186" t="str">
        <f>IF(Counts!N29 = 0, "ND", Wins!N29/Counts!N29)</f>
        <v>ND</v>
      </c>
      <c r="O29" s="186" t="str">
        <f>IF(Counts!O29 = 0, "ND", Wins!O29/Counts!O29)</f>
        <v>ND</v>
      </c>
      <c r="P29" s="186" t="str">
        <f>IF(Counts!P29 = 0, "ND", Wins!P29/Counts!P29)</f>
        <v>ND</v>
      </c>
      <c r="Q29" s="186" t="str">
        <f>IF(Counts!Q29 = 0, "ND", Wins!Q29/Counts!Q29)</f>
        <v>ND</v>
      </c>
      <c r="R29" s="186">
        <f>IF(Counts!R29 = 0, "ND", Wins!R29/Counts!R29)</f>
        <v>1</v>
      </c>
      <c r="S29" s="186" t="str">
        <f>IF(Counts!S29 = 0, "ND", Wins!S29/Counts!S29)</f>
        <v>ND</v>
      </c>
      <c r="T29" s="186" t="str">
        <f>IF(Counts!T29 = 0, "ND", Wins!T29/Counts!T29)</f>
        <v>ND</v>
      </c>
      <c r="U29" s="186">
        <f>IF(Counts!U29 = 0, "ND", Wins!U29/Counts!U29)</f>
        <v>1</v>
      </c>
      <c r="V29" s="186" t="str">
        <f>IF(Counts!V29 = 0, "ND", Wins!V29/Counts!V29)</f>
        <v>ND</v>
      </c>
      <c r="W29" s="186" t="str">
        <f>IF(Counts!W29 = 0, "ND", Wins!W29/Counts!W29)</f>
        <v>ND</v>
      </c>
      <c r="X29" s="186">
        <f>IF(Counts!X29 = 0, "ND", Wins!X29/Counts!X29)</f>
        <v>1</v>
      </c>
      <c r="Y29" s="186" t="str">
        <f>IF(Counts!Y29 = 0, "ND", Wins!Y29/Counts!Y29)</f>
        <v>ND</v>
      </c>
      <c r="Z29" s="186" t="str">
        <f>IF(Counts!Z29 = 0, "ND", Wins!Z29/Counts!Z29)</f>
        <v>ND</v>
      </c>
      <c r="AA29" s="186" t="str">
        <f>IF(Counts!AA29 = 0, "ND", Wins!AA29/Counts!AA29)</f>
        <v>ND</v>
      </c>
      <c r="AB29" s="186" t="str">
        <f>IF(Counts!AB29 = 0, "ND", Wins!AB29/Counts!AB29)</f>
        <v>ND</v>
      </c>
      <c r="AC29" s="186" t="str">
        <f>IF(Counts!AC29 = 0, "ND", Wins!AC29/Counts!AC29)</f>
        <v>ND</v>
      </c>
      <c r="AD29" s="186" t="str">
        <f>IF(Counts!AD29 = 0, "ND", Wins!AD29/Counts!AD29)</f>
        <v>ND</v>
      </c>
      <c r="AE29" s="186" t="str">
        <f>IF(Counts!AE29 = 0, "ND", Wins!AE29/Counts!AE29)</f>
        <v>ND</v>
      </c>
      <c r="AF29" s="186" t="str">
        <f>IF(Counts!AF29 = 0, "ND", Wins!AF29/Counts!AF29)</f>
        <v>ND</v>
      </c>
      <c r="AG29" s="186" t="str">
        <f>IF(Counts!AG29 = 0, "ND", Wins!AG29/Counts!AG29)</f>
        <v>ND</v>
      </c>
      <c r="AH29" s="186" t="str">
        <f>IF(Counts!AH29 = 0, "ND", Wins!AH29/Counts!AH29)</f>
        <v>ND</v>
      </c>
      <c r="AI29" s="186" t="str">
        <f>IF(Counts!AI29 = 0, "ND", Wins!AI29/Counts!AI29)</f>
        <v>ND</v>
      </c>
      <c r="AJ29" s="186" t="str">
        <f>IF(Counts!AJ29 = 0, "ND", Wins!AJ29/Counts!AJ29)</f>
        <v>ND</v>
      </c>
      <c r="AK29" s="186" t="str">
        <f>IF(Counts!AK29 = 0, "ND", Wins!AK29/Counts!AK29)</f>
        <v>ND</v>
      </c>
      <c r="AL29" s="186" t="str">
        <f>IF(Counts!AL29 = 0, "ND", Wins!AL29/Counts!AL29)</f>
        <v>ND</v>
      </c>
      <c r="AM29" s="186" t="str">
        <f>IF(Counts!AM29 = 0, "ND", Wins!AM29/Counts!AM29)</f>
        <v>ND</v>
      </c>
      <c r="AN29" s="186" t="str">
        <f>IF(Counts!AN29 = 0, "ND", Wins!AN29/Counts!AN29)</f>
        <v>ND</v>
      </c>
      <c r="AO29" s="186" t="str">
        <f>IF(Counts!AO29 = 0, "ND", Wins!AO29/Counts!AO29)</f>
        <v>ND</v>
      </c>
      <c r="AP29" s="186" t="str">
        <f>IF(Counts!AP29 = 0, "ND", Wins!AP29/Counts!AP29)</f>
        <v>ND</v>
      </c>
    </row>
    <row r="30">
      <c r="A30" s="185" t="s">
        <v>332</v>
      </c>
      <c r="B30" s="186">
        <f>IF(Counts!B30 = 0, "ND", Wins!B30/Counts!B30)</f>
        <v>0.7777777778</v>
      </c>
      <c r="C30" s="186" t="str">
        <f>IF(Counts!C30 = 0, "ND", Wins!C30/Counts!C30)</f>
        <v>ND</v>
      </c>
      <c r="D30" s="186" t="str">
        <f>IF(Counts!D30 = 0, "ND", Wins!D30/Counts!D30)</f>
        <v>ND</v>
      </c>
      <c r="E30" s="186" t="str">
        <f>IF(Counts!E30 = 0, "ND", Wins!E30/Counts!E30)</f>
        <v>ND</v>
      </c>
      <c r="F30" s="186" t="str">
        <f>IF(Counts!F30 = 0, "ND", Wins!F30/Counts!F30)</f>
        <v>ND</v>
      </c>
      <c r="G30" s="186" t="str">
        <f>IF(Counts!G30 = 0, "ND", Wins!G30/Counts!G30)</f>
        <v>ND</v>
      </c>
      <c r="H30" s="186" t="str">
        <f>IF(Counts!H30 = 0, "ND", Wins!H30/Counts!H30)</f>
        <v>ND</v>
      </c>
      <c r="I30" s="186" t="str">
        <f>IF(Counts!I30 = 0, "ND", Wins!I30/Counts!I30)</f>
        <v>ND</v>
      </c>
      <c r="J30" s="186" t="str">
        <f>IF(Counts!J30 = 0, "ND", Wins!J30/Counts!J30)</f>
        <v>ND</v>
      </c>
      <c r="K30" s="186" t="str">
        <f>IF(Counts!K30 = 0, "ND", Wins!K30/Counts!K30)</f>
        <v>ND</v>
      </c>
      <c r="L30" s="186" t="str">
        <f>IF(Counts!L30 = 0, "ND", Wins!L30/Counts!L30)</f>
        <v>ND</v>
      </c>
      <c r="M30" s="186">
        <f>IF(Counts!M30 = 0, "ND", Wins!M30/Counts!M30)</f>
        <v>1</v>
      </c>
      <c r="N30" s="186" t="str">
        <f>IF(Counts!N30 = 0, "ND", Wins!N30/Counts!N30)</f>
        <v>ND</v>
      </c>
      <c r="O30" s="186">
        <f>IF(Counts!O30 = 0, "ND", Wins!O30/Counts!O30)</f>
        <v>1</v>
      </c>
      <c r="P30" s="186" t="str">
        <f>IF(Counts!P30 = 0, "ND", Wins!P30/Counts!P30)</f>
        <v>ND</v>
      </c>
      <c r="Q30" s="186">
        <f>IF(Counts!Q30 = 0, "ND", Wins!Q30/Counts!Q30)</f>
        <v>0.5</v>
      </c>
      <c r="R30" s="186">
        <f>IF(Counts!R30 = 0, "ND", Wins!R30/Counts!R30)</f>
        <v>1</v>
      </c>
      <c r="S30" s="186" t="str">
        <f>IF(Counts!S30 = 0, "ND", Wins!S30/Counts!S30)</f>
        <v>ND</v>
      </c>
      <c r="T30" s="186" t="str">
        <f>IF(Counts!T30 = 0, "ND", Wins!T30/Counts!T30)</f>
        <v>ND</v>
      </c>
      <c r="U30" s="186">
        <f>IF(Counts!U30 = 0, "ND", Wins!U30/Counts!U30)</f>
        <v>0</v>
      </c>
      <c r="V30" s="186" t="str">
        <f>IF(Counts!V30 = 0, "ND", Wins!V30/Counts!V30)</f>
        <v>ND</v>
      </c>
      <c r="W30" s="186" t="str">
        <f>IF(Counts!W30 = 0, "ND", Wins!W30/Counts!W30)</f>
        <v>ND</v>
      </c>
      <c r="X30" s="186" t="str">
        <f>IF(Counts!X30 = 0, "ND", Wins!X30/Counts!X30)</f>
        <v>ND</v>
      </c>
      <c r="Y30" s="186" t="str">
        <f>IF(Counts!Y30 = 0, "ND", Wins!Y30/Counts!Y30)</f>
        <v>ND</v>
      </c>
      <c r="Z30" s="186" t="str">
        <f>IF(Counts!Z30 = 0, "ND", Wins!Z30/Counts!Z30)</f>
        <v>ND</v>
      </c>
      <c r="AA30" s="186" t="str">
        <f>IF(Counts!AA30 = 0, "ND", Wins!AA30/Counts!AA30)</f>
        <v>ND</v>
      </c>
      <c r="AB30" s="186" t="str">
        <f>IF(Counts!AB30 = 0, "ND", Wins!AB30/Counts!AB30)</f>
        <v>ND</v>
      </c>
      <c r="AC30" s="186" t="str">
        <f>IF(Counts!AC30 = 0, "ND", Wins!AC30/Counts!AC30)</f>
        <v>ND</v>
      </c>
      <c r="AD30" s="186" t="str">
        <f>IF(Counts!AD30 = 0, "ND", Wins!AD30/Counts!AD30)</f>
        <v>ND</v>
      </c>
      <c r="AE30" s="186" t="str">
        <f>IF(Counts!AE30 = 0, "ND", Wins!AE30/Counts!AE30)</f>
        <v>ND</v>
      </c>
      <c r="AF30" s="186" t="str">
        <f>IF(Counts!AF30 = 0, "ND", Wins!AF30/Counts!AF30)</f>
        <v>ND</v>
      </c>
      <c r="AG30" s="186" t="str">
        <f>IF(Counts!AG30 = 0, "ND", Wins!AG30/Counts!AG30)</f>
        <v>ND</v>
      </c>
      <c r="AH30" s="186" t="str">
        <f>IF(Counts!AH30 = 0, "ND", Wins!AH30/Counts!AH30)</f>
        <v>ND</v>
      </c>
      <c r="AI30" s="186" t="str">
        <f>IF(Counts!AI30 = 0, "ND", Wins!AI30/Counts!AI30)</f>
        <v>ND</v>
      </c>
      <c r="AJ30" s="186" t="str">
        <f>IF(Counts!AJ30 = 0, "ND", Wins!AJ30/Counts!AJ30)</f>
        <v>ND</v>
      </c>
      <c r="AK30" s="186" t="str">
        <f>IF(Counts!AK30 = 0, "ND", Wins!AK30/Counts!AK30)</f>
        <v>ND</v>
      </c>
      <c r="AL30" s="186" t="str">
        <f>IF(Counts!AL30 = 0, "ND", Wins!AL30/Counts!AL30)</f>
        <v>ND</v>
      </c>
      <c r="AM30" s="186" t="str">
        <f>IF(Counts!AM30 = 0, "ND", Wins!AM30/Counts!AM30)</f>
        <v>ND</v>
      </c>
      <c r="AN30" s="186" t="str">
        <f>IF(Counts!AN30 = 0, "ND", Wins!AN30/Counts!AN30)</f>
        <v>ND</v>
      </c>
      <c r="AO30" s="186" t="str">
        <f>IF(Counts!AO30 = 0, "ND", Wins!AO30/Counts!AO30)</f>
        <v>ND</v>
      </c>
      <c r="AP30" s="186" t="str">
        <f>IF(Counts!AP30 = 0, "ND", Wins!AP30/Counts!AP30)</f>
        <v>ND</v>
      </c>
    </row>
    <row r="31">
      <c r="A31" s="185" t="s">
        <v>338</v>
      </c>
      <c r="B31" s="186">
        <f>IF(Counts!B31 = 0, "ND", Wins!B31/Counts!B31)</f>
        <v>0.5</v>
      </c>
      <c r="C31" s="186" t="str">
        <f>IF(Counts!C31 = 0, "ND", Wins!C31/Counts!C31)</f>
        <v>ND</v>
      </c>
      <c r="D31" s="186" t="str">
        <f>IF(Counts!D31 = 0, "ND", Wins!D31/Counts!D31)</f>
        <v>ND</v>
      </c>
      <c r="E31" s="186" t="str">
        <f>IF(Counts!E31 = 0, "ND", Wins!E31/Counts!E31)</f>
        <v>ND</v>
      </c>
      <c r="F31" s="186" t="str">
        <f>IF(Counts!F31 = 0, "ND", Wins!F31/Counts!F31)</f>
        <v>ND</v>
      </c>
      <c r="G31" s="186" t="str">
        <f>IF(Counts!G31 = 0, "ND", Wins!G31/Counts!G31)</f>
        <v>ND</v>
      </c>
      <c r="H31" s="186" t="str">
        <f>IF(Counts!H31 = 0, "ND", Wins!H31/Counts!H31)</f>
        <v>ND</v>
      </c>
      <c r="I31" s="186" t="str">
        <f>IF(Counts!I31 = 0, "ND", Wins!I31/Counts!I31)</f>
        <v>ND</v>
      </c>
      <c r="J31" s="186">
        <f>IF(Counts!J31 = 0, "ND", Wins!J31/Counts!J31)</f>
        <v>1</v>
      </c>
      <c r="K31" s="186" t="str">
        <f>IF(Counts!K31 = 0, "ND", Wins!K31/Counts!K31)</f>
        <v>ND</v>
      </c>
      <c r="L31" s="186">
        <f>IF(Counts!L31 = 0, "ND", Wins!L31/Counts!L31)</f>
        <v>1</v>
      </c>
      <c r="M31" s="186">
        <f>IF(Counts!M31 = 0, "ND", Wins!M31/Counts!M31)</f>
        <v>0.5</v>
      </c>
      <c r="N31" s="186" t="str">
        <f>IF(Counts!N31 = 0, "ND", Wins!N31/Counts!N31)</f>
        <v>ND</v>
      </c>
      <c r="O31" s="186">
        <f>IF(Counts!O31 = 0, "ND", Wins!O31/Counts!O31)</f>
        <v>1</v>
      </c>
      <c r="P31" s="186">
        <f>IF(Counts!P31 = 0, "ND", Wins!P31/Counts!P31)</f>
        <v>0</v>
      </c>
      <c r="Q31" s="186">
        <f>IF(Counts!Q31 = 0, "ND", Wins!Q31/Counts!Q31)</f>
        <v>0</v>
      </c>
      <c r="R31" s="186" t="str">
        <f>IF(Counts!R31 = 0, "ND", Wins!R31/Counts!R31)</f>
        <v>ND</v>
      </c>
      <c r="S31" s="186" t="str">
        <f>IF(Counts!S31 = 0, "ND", Wins!S31/Counts!S31)</f>
        <v>ND</v>
      </c>
      <c r="T31" s="186" t="str">
        <f>IF(Counts!T31 = 0, "ND", Wins!T31/Counts!T31)</f>
        <v>ND</v>
      </c>
      <c r="U31" s="186" t="str">
        <f>IF(Counts!U31 = 0, "ND", Wins!U31/Counts!U31)</f>
        <v>ND</v>
      </c>
      <c r="V31" s="186" t="str">
        <f>IF(Counts!V31 = 0, "ND", Wins!V31/Counts!V31)</f>
        <v>ND</v>
      </c>
      <c r="W31" s="186" t="str">
        <f>IF(Counts!W31 = 0, "ND", Wins!W31/Counts!W31)</f>
        <v>ND</v>
      </c>
      <c r="X31" s="186" t="str">
        <f>IF(Counts!X31 = 0, "ND", Wins!X31/Counts!X31)</f>
        <v>ND</v>
      </c>
      <c r="Y31" s="186" t="str">
        <f>IF(Counts!Y31 = 0, "ND", Wins!Y31/Counts!Y31)</f>
        <v>ND</v>
      </c>
      <c r="Z31" s="186" t="str">
        <f>IF(Counts!Z31 = 0, "ND", Wins!Z31/Counts!Z31)</f>
        <v>ND</v>
      </c>
      <c r="AA31" s="186" t="str">
        <f>IF(Counts!AA31 = 0, "ND", Wins!AA31/Counts!AA31)</f>
        <v>ND</v>
      </c>
      <c r="AB31" s="186" t="str">
        <f>IF(Counts!AB31 = 0, "ND", Wins!AB31/Counts!AB31)</f>
        <v>ND</v>
      </c>
      <c r="AC31" s="186" t="str">
        <f>IF(Counts!AC31 = 0, "ND", Wins!AC31/Counts!AC31)</f>
        <v>ND</v>
      </c>
      <c r="AD31" s="186" t="str">
        <f>IF(Counts!AD31 = 0, "ND", Wins!AD31/Counts!AD31)</f>
        <v>ND</v>
      </c>
      <c r="AE31" s="186" t="str">
        <f>IF(Counts!AE31 = 0, "ND", Wins!AE31/Counts!AE31)</f>
        <v>ND</v>
      </c>
      <c r="AF31" s="186" t="str">
        <f>IF(Counts!AF31 = 0, "ND", Wins!AF31/Counts!AF31)</f>
        <v>ND</v>
      </c>
      <c r="AG31" s="186" t="str">
        <f>IF(Counts!AG31 = 0, "ND", Wins!AG31/Counts!AG31)</f>
        <v>ND</v>
      </c>
      <c r="AH31" s="186" t="str">
        <f>IF(Counts!AH31 = 0, "ND", Wins!AH31/Counts!AH31)</f>
        <v>ND</v>
      </c>
      <c r="AI31" s="186" t="str">
        <f>IF(Counts!AI31 = 0, "ND", Wins!AI31/Counts!AI31)</f>
        <v>ND</v>
      </c>
      <c r="AJ31" s="186" t="str">
        <f>IF(Counts!AJ31 = 0, "ND", Wins!AJ31/Counts!AJ31)</f>
        <v>ND</v>
      </c>
      <c r="AK31" s="186" t="str">
        <f>IF(Counts!AK31 = 0, "ND", Wins!AK31/Counts!AK31)</f>
        <v>ND</v>
      </c>
      <c r="AL31" s="186" t="str">
        <f>IF(Counts!AL31 = 0, "ND", Wins!AL31/Counts!AL31)</f>
        <v>ND</v>
      </c>
      <c r="AM31" s="186" t="str">
        <f>IF(Counts!AM31 = 0, "ND", Wins!AM31/Counts!AM31)</f>
        <v>ND</v>
      </c>
      <c r="AN31" s="186" t="str">
        <f>IF(Counts!AN31 = 0, "ND", Wins!AN31/Counts!AN31)</f>
        <v>ND</v>
      </c>
      <c r="AO31" s="186" t="str">
        <f>IF(Counts!AO31 = 0, "ND", Wins!AO31/Counts!AO31)</f>
        <v>ND</v>
      </c>
      <c r="AP31" s="186" t="str">
        <f>IF(Counts!AP31 = 0, "ND", Wins!AP31/Counts!AP31)</f>
        <v>ND</v>
      </c>
    </row>
    <row r="32">
      <c r="A32" s="185" t="s">
        <v>345</v>
      </c>
      <c r="B32" s="186">
        <f>IF(Counts!B32 = 0, "ND", Wins!B32/Counts!B32)</f>
        <v>0.8823529412</v>
      </c>
      <c r="C32" s="186" t="str">
        <f>IF(Counts!C32 = 0, "ND", Wins!C32/Counts!C32)</f>
        <v>ND</v>
      </c>
      <c r="D32" s="186" t="str">
        <f>IF(Counts!D32 = 0, "ND", Wins!D32/Counts!D32)</f>
        <v>ND</v>
      </c>
      <c r="E32" s="186" t="str">
        <f>IF(Counts!E32 = 0, "ND", Wins!E32/Counts!E32)</f>
        <v>ND</v>
      </c>
      <c r="F32" s="186" t="str">
        <f>IF(Counts!F32 = 0, "ND", Wins!F32/Counts!F32)</f>
        <v>ND</v>
      </c>
      <c r="G32" s="186" t="str">
        <f>IF(Counts!G32 = 0, "ND", Wins!G32/Counts!G32)</f>
        <v>ND</v>
      </c>
      <c r="H32" s="186" t="str">
        <f>IF(Counts!H32 = 0, "ND", Wins!H32/Counts!H32)</f>
        <v>ND</v>
      </c>
      <c r="I32" s="186" t="str">
        <f>IF(Counts!I32 = 0, "ND", Wins!I32/Counts!I32)</f>
        <v>ND</v>
      </c>
      <c r="J32" s="186" t="str">
        <f>IF(Counts!J32 = 0, "ND", Wins!J32/Counts!J32)</f>
        <v>ND</v>
      </c>
      <c r="K32" s="186" t="str">
        <f>IF(Counts!K32 = 0, "ND", Wins!K32/Counts!K32)</f>
        <v>ND</v>
      </c>
      <c r="L32" s="186">
        <f>IF(Counts!L32 = 0, "ND", Wins!L32/Counts!L32)</f>
        <v>1</v>
      </c>
      <c r="M32" s="186">
        <f>IF(Counts!M32 = 0, "ND", Wins!M32/Counts!M32)</f>
        <v>1</v>
      </c>
      <c r="N32" s="186">
        <f>IF(Counts!N32 = 0, "ND", Wins!N32/Counts!N32)</f>
        <v>0.6</v>
      </c>
      <c r="O32" s="186">
        <f>IF(Counts!O32 = 0, "ND", Wins!O32/Counts!O32)</f>
        <v>1</v>
      </c>
      <c r="P32" s="186">
        <f>IF(Counts!P32 = 0, "ND", Wins!P32/Counts!P32)</f>
        <v>1</v>
      </c>
      <c r="Q32" s="186">
        <f>IF(Counts!Q32 = 0, "ND", Wins!Q32/Counts!Q32)</f>
        <v>1</v>
      </c>
      <c r="R32" s="186">
        <f>IF(Counts!R32 = 0, "ND", Wins!R32/Counts!R32)</f>
        <v>1</v>
      </c>
      <c r="S32" s="186" t="str">
        <f>IF(Counts!S32 = 0, "ND", Wins!S32/Counts!S32)</f>
        <v>ND</v>
      </c>
      <c r="T32" s="186">
        <f>IF(Counts!T32 = 0, "ND", Wins!T32/Counts!T32)</f>
        <v>1</v>
      </c>
      <c r="U32" s="186" t="str">
        <f>IF(Counts!U32 = 0, "ND", Wins!U32/Counts!U32)</f>
        <v>ND</v>
      </c>
      <c r="V32" s="186" t="str">
        <f>IF(Counts!V32 = 0, "ND", Wins!V32/Counts!V32)</f>
        <v>ND</v>
      </c>
      <c r="W32" s="186" t="str">
        <f>IF(Counts!W32 = 0, "ND", Wins!W32/Counts!W32)</f>
        <v>ND</v>
      </c>
      <c r="X32" s="186" t="str">
        <f>IF(Counts!X32 = 0, "ND", Wins!X32/Counts!X32)</f>
        <v>ND</v>
      </c>
      <c r="Y32" s="186" t="str">
        <f>IF(Counts!Y32 = 0, "ND", Wins!Y32/Counts!Y32)</f>
        <v>ND</v>
      </c>
      <c r="Z32" s="186" t="str">
        <f>IF(Counts!Z32 = 0, "ND", Wins!Z32/Counts!Z32)</f>
        <v>ND</v>
      </c>
      <c r="AA32" s="186" t="str">
        <f>IF(Counts!AA32 = 0, "ND", Wins!AA32/Counts!AA32)</f>
        <v>ND</v>
      </c>
      <c r="AB32" s="186" t="str">
        <f>IF(Counts!AB32 = 0, "ND", Wins!AB32/Counts!AB32)</f>
        <v>ND</v>
      </c>
      <c r="AC32" s="186" t="str">
        <f>IF(Counts!AC32 = 0, "ND", Wins!AC32/Counts!AC32)</f>
        <v>ND</v>
      </c>
      <c r="AD32" s="186" t="str">
        <f>IF(Counts!AD32 = 0, "ND", Wins!AD32/Counts!AD32)</f>
        <v>ND</v>
      </c>
      <c r="AE32" s="186" t="str">
        <f>IF(Counts!AE32 = 0, "ND", Wins!AE32/Counts!AE32)</f>
        <v>ND</v>
      </c>
      <c r="AF32" s="186" t="str">
        <f>IF(Counts!AF32 = 0, "ND", Wins!AF32/Counts!AF32)</f>
        <v>ND</v>
      </c>
      <c r="AG32" s="186" t="str">
        <f>IF(Counts!AG32 = 0, "ND", Wins!AG32/Counts!AG32)</f>
        <v>ND</v>
      </c>
      <c r="AH32" s="186" t="str">
        <f>IF(Counts!AH32 = 0, "ND", Wins!AH32/Counts!AH32)</f>
        <v>ND</v>
      </c>
      <c r="AI32" s="186" t="str">
        <f>IF(Counts!AI32 = 0, "ND", Wins!AI32/Counts!AI32)</f>
        <v>ND</v>
      </c>
      <c r="AJ32" s="186" t="str">
        <f>IF(Counts!AJ32 = 0, "ND", Wins!AJ32/Counts!AJ32)</f>
        <v>ND</v>
      </c>
      <c r="AK32" s="186" t="str">
        <f>IF(Counts!AK32 = 0, "ND", Wins!AK32/Counts!AK32)</f>
        <v>ND</v>
      </c>
      <c r="AL32" s="186" t="str">
        <f>IF(Counts!AL32 = 0, "ND", Wins!AL32/Counts!AL32)</f>
        <v>ND</v>
      </c>
      <c r="AM32" s="186" t="str">
        <f>IF(Counts!AM32 = 0, "ND", Wins!AM32/Counts!AM32)</f>
        <v>ND</v>
      </c>
      <c r="AN32" s="186" t="str">
        <f>IF(Counts!AN32 = 0, "ND", Wins!AN32/Counts!AN32)</f>
        <v>ND</v>
      </c>
      <c r="AO32" s="186" t="str">
        <f>IF(Counts!AO32 = 0, "ND", Wins!AO32/Counts!AO32)</f>
        <v>ND</v>
      </c>
      <c r="AP32" s="186" t="str">
        <f>IF(Counts!AP32 = 0, "ND", Wins!AP32/Counts!AP32)</f>
        <v>ND</v>
      </c>
    </row>
    <row r="33">
      <c r="A33" s="185" t="s">
        <v>353</v>
      </c>
      <c r="B33" s="186">
        <f>IF(Counts!B33 = 0, "ND", Wins!B33/Counts!B33)</f>
        <v>0.5</v>
      </c>
      <c r="C33" s="186" t="str">
        <f>IF(Counts!C33 = 0, "ND", Wins!C33/Counts!C33)</f>
        <v>ND</v>
      </c>
      <c r="D33" s="186" t="str">
        <f>IF(Counts!D33 = 0, "ND", Wins!D33/Counts!D33)</f>
        <v>ND</v>
      </c>
      <c r="E33" s="186" t="str">
        <f>IF(Counts!E33 = 0, "ND", Wins!E33/Counts!E33)</f>
        <v>ND</v>
      </c>
      <c r="F33" s="186" t="str">
        <f>IF(Counts!F33 = 0, "ND", Wins!F33/Counts!F33)</f>
        <v>ND</v>
      </c>
      <c r="G33" s="186" t="str">
        <f>IF(Counts!G33 = 0, "ND", Wins!G33/Counts!G33)</f>
        <v>ND</v>
      </c>
      <c r="H33" s="186" t="str">
        <f>IF(Counts!H33 = 0, "ND", Wins!H33/Counts!H33)</f>
        <v>ND</v>
      </c>
      <c r="I33" s="186" t="str">
        <f>IF(Counts!I33 = 0, "ND", Wins!I33/Counts!I33)</f>
        <v>ND</v>
      </c>
      <c r="J33" s="186" t="str">
        <f>IF(Counts!J33 = 0, "ND", Wins!J33/Counts!J33)</f>
        <v>ND</v>
      </c>
      <c r="K33" s="186" t="str">
        <f>IF(Counts!K33 = 0, "ND", Wins!K33/Counts!K33)</f>
        <v>ND</v>
      </c>
      <c r="L33" s="186" t="str">
        <f>IF(Counts!L33 = 0, "ND", Wins!L33/Counts!L33)</f>
        <v>ND</v>
      </c>
      <c r="M33" s="186" t="str">
        <f>IF(Counts!M33 = 0, "ND", Wins!M33/Counts!M33)</f>
        <v>ND</v>
      </c>
      <c r="N33" s="186" t="str">
        <f>IF(Counts!N33 = 0, "ND", Wins!N33/Counts!N33)</f>
        <v>ND</v>
      </c>
      <c r="O33" s="186" t="str">
        <f>IF(Counts!O33 = 0, "ND", Wins!O33/Counts!O33)</f>
        <v>ND</v>
      </c>
      <c r="P33" s="186" t="str">
        <f>IF(Counts!P33 = 0, "ND", Wins!P33/Counts!P33)</f>
        <v>ND</v>
      </c>
      <c r="Q33" s="186">
        <f>IF(Counts!Q33 = 0, "ND", Wins!Q33/Counts!Q33)</f>
        <v>1</v>
      </c>
      <c r="R33" s="186">
        <f>IF(Counts!R33 = 0, "ND", Wins!R33/Counts!R33)</f>
        <v>0</v>
      </c>
      <c r="S33" s="186" t="str">
        <f>IF(Counts!S33 = 0, "ND", Wins!S33/Counts!S33)</f>
        <v>ND</v>
      </c>
      <c r="T33" s="186" t="str">
        <f>IF(Counts!T33 = 0, "ND", Wins!T33/Counts!T33)</f>
        <v>ND</v>
      </c>
      <c r="U33" s="186" t="str">
        <f>IF(Counts!U33 = 0, "ND", Wins!U33/Counts!U33)</f>
        <v>ND</v>
      </c>
      <c r="V33" s="186" t="str">
        <f>IF(Counts!V33 = 0, "ND", Wins!V33/Counts!V33)</f>
        <v>ND</v>
      </c>
      <c r="W33" s="186" t="str">
        <f>IF(Counts!W33 = 0, "ND", Wins!W33/Counts!W33)</f>
        <v>ND</v>
      </c>
      <c r="X33" s="186" t="str">
        <f>IF(Counts!X33 = 0, "ND", Wins!X33/Counts!X33)</f>
        <v>ND</v>
      </c>
      <c r="Y33" s="186" t="str">
        <f>IF(Counts!Y33 = 0, "ND", Wins!Y33/Counts!Y33)</f>
        <v>ND</v>
      </c>
      <c r="Z33" s="186" t="str">
        <f>IF(Counts!Z33 = 0, "ND", Wins!Z33/Counts!Z33)</f>
        <v>ND</v>
      </c>
      <c r="AA33" s="186" t="str">
        <f>IF(Counts!AA33 = 0, "ND", Wins!AA33/Counts!AA33)</f>
        <v>ND</v>
      </c>
      <c r="AB33" s="186" t="str">
        <f>IF(Counts!AB33 = 0, "ND", Wins!AB33/Counts!AB33)</f>
        <v>ND</v>
      </c>
      <c r="AC33" s="186" t="str">
        <f>IF(Counts!AC33 = 0, "ND", Wins!AC33/Counts!AC33)</f>
        <v>ND</v>
      </c>
      <c r="AD33" s="186" t="str">
        <f>IF(Counts!AD33 = 0, "ND", Wins!AD33/Counts!AD33)</f>
        <v>ND</v>
      </c>
      <c r="AE33" s="186" t="str">
        <f>IF(Counts!AE33 = 0, "ND", Wins!AE33/Counts!AE33)</f>
        <v>ND</v>
      </c>
      <c r="AF33" s="186" t="str">
        <f>IF(Counts!AF33 = 0, "ND", Wins!AF33/Counts!AF33)</f>
        <v>ND</v>
      </c>
      <c r="AG33" s="186" t="str">
        <f>IF(Counts!AG33 = 0, "ND", Wins!AG33/Counts!AG33)</f>
        <v>ND</v>
      </c>
      <c r="AH33" s="186" t="str">
        <f>IF(Counts!AH33 = 0, "ND", Wins!AH33/Counts!AH33)</f>
        <v>ND</v>
      </c>
      <c r="AI33" s="186" t="str">
        <f>IF(Counts!AI33 = 0, "ND", Wins!AI33/Counts!AI33)</f>
        <v>ND</v>
      </c>
      <c r="AJ33" s="186" t="str">
        <f>IF(Counts!AJ33 = 0, "ND", Wins!AJ33/Counts!AJ33)</f>
        <v>ND</v>
      </c>
      <c r="AK33" s="186" t="str">
        <f>IF(Counts!AK33 = 0, "ND", Wins!AK33/Counts!AK33)</f>
        <v>ND</v>
      </c>
      <c r="AL33" s="186" t="str">
        <f>IF(Counts!AL33 = 0, "ND", Wins!AL33/Counts!AL33)</f>
        <v>ND</v>
      </c>
      <c r="AM33" s="186" t="str">
        <f>IF(Counts!AM33 = 0, "ND", Wins!AM33/Counts!AM33)</f>
        <v>ND</v>
      </c>
      <c r="AN33" s="186" t="str">
        <f>IF(Counts!AN33 = 0, "ND", Wins!AN33/Counts!AN33)</f>
        <v>ND</v>
      </c>
      <c r="AO33" s="186" t="str">
        <f>IF(Counts!AO33 = 0, "ND", Wins!AO33/Counts!AO33)</f>
        <v>ND</v>
      </c>
      <c r="AP33" s="186" t="str">
        <f>IF(Counts!AP33 = 0, "ND", Wins!AP33/Counts!AP33)</f>
        <v>ND</v>
      </c>
    </row>
    <row r="34">
      <c r="A34" s="185" t="s">
        <v>356</v>
      </c>
      <c r="B34" s="186">
        <f>IF(Counts!B34 = 0, "ND", Wins!B34/Counts!B34)</f>
        <v>0.6306306306</v>
      </c>
      <c r="C34" s="186" t="str">
        <f>IF(Counts!C34 = 0, "ND", Wins!C34/Counts!C34)</f>
        <v>ND</v>
      </c>
      <c r="D34" s="186" t="str">
        <f>IF(Counts!D34 = 0, "ND", Wins!D34/Counts!D34)</f>
        <v>ND</v>
      </c>
      <c r="E34" s="186" t="str">
        <f>IF(Counts!E34 = 0, "ND", Wins!E34/Counts!E34)</f>
        <v>ND</v>
      </c>
      <c r="F34" s="186" t="str">
        <f>IF(Counts!F34 = 0, "ND", Wins!F34/Counts!F34)</f>
        <v>ND</v>
      </c>
      <c r="G34" s="186" t="str">
        <f>IF(Counts!G34 = 0, "ND", Wins!G34/Counts!G34)</f>
        <v>ND</v>
      </c>
      <c r="H34" s="186" t="str">
        <f>IF(Counts!H34 = 0, "ND", Wins!H34/Counts!H34)</f>
        <v>ND</v>
      </c>
      <c r="I34" s="186" t="str">
        <f>IF(Counts!I34 = 0, "ND", Wins!I34/Counts!I34)</f>
        <v>ND</v>
      </c>
      <c r="J34" s="186" t="str">
        <f>IF(Counts!J34 = 0, "ND", Wins!J34/Counts!J34)</f>
        <v>ND</v>
      </c>
      <c r="K34" s="186">
        <f>IF(Counts!K34 = 0, "ND", Wins!K34/Counts!K34)</f>
        <v>0.7</v>
      </c>
      <c r="L34" s="186">
        <f>IF(Counts!L34 = 0, "ND", Wins!L34/Counts!L34)</f>
        <v>0.625</v>
      </c>
      <c r="M34" s="186">
        <f>IF(Counts!M34 = 0, "ND", Wins!M34/Counts!M34)</f>
        <v>0.6956521739</v>
      </c>
      <c r="N34" s="186">
        <f>IF(Counts!N34 = 0, "ND", Wins!N34/Counts!N34)</f>
        <v>0.3888888889</v>
      </c>
      <c r="O34" s="186">
        <f>IF(Counts!O34 = 0, "ND", Wins!O34/Counts!O34)</f>
        <v>0.6086956522</v>
      </c>
      <c r="P34" s="186">
        <f>IF(Counts!P34 = 0, "ND", Wins!P34/Counts!P34)</f>
        <v>0.7777777778</v>
      </c>
      <c r="Q34" s="186">
        <f>IF(Counts!Q34 = 0, "ND", Wins!Q34/Counts!Q34)</f>
        <v>1</v>
      </c>
      <c r="R34" s="186">
        <f>IF(Counts!R34 = 0, "ND", Wins!R34/Counts!R34)</f>
        <v>1</v>
      </c>
      <c r="S34" s="186">
        <f>IF(Counts!S34 = 0, "ND", Wins!S34/Counts!S34)</f>
        <v>1</v>
      </c>
      <c r="T34" s="186" t="str">
        <f>IF(Counts!T34 = 0, "ND", Wins!T34/Counts!T34)</f>
        <v>ND</v>
      </c>
      <c r="U34" s="186" t="str">
        <f>IF(Counts!U34 = 0, "ND", Wins!U34/Counts!U34)</f>
        <v>ND</v>
      </c>
      <c r="V34" s="186" t="str">
        <f>IF(Counts!V34 = 0, "ND", Wins!V34/Counts!V34)</f>
        <v>ND</v>
      </c>
      <c r="W34" s="186" t="str">
        <f>IF(Counts!W34 = 0, "ND", Wins!W34/Counts!W34)</f>
        <v>ND</v>
      </c>
      <c r="X34" s="186" t="str">
        <f>IF(Counts!X34 = 0, "ND", Wins!X34/Counts!X34)</f>
        <v>ND</v>
      </c>
      <c r="Y34" s="186" t="str">
        <f>IF(Counts!Y34 = 0, "ND", Wins!Y34/Counts!Y34)</f>
        <v>ND</v>
      </c>
      <c r="Z34" s="186" t="str">
        <f>IF(Counts!Z34 = 0, "ND", Wins!Z34/Counts!Z34)</f>
        <v>ND</v>
      </c>
      <c r="AA34" s="186" t="str">
        <f>IF(Counts!AA34 = 0, "ND", Wins!AA34/Counts!AA34)</f>
        <v>ND</v>
      </c>
      <c r="AB34" s="186" t="str">
        <f>IF(Counts!AB34 = 0, "ND", Wins!AB34/Counts!AB34)</f>
        <v>ND</v>
      </c>
      <c r="AC34" s="186" t="str">
        <f>IF(Counts!AC34 = 0, "ND", Wins!AC34/Counts!AC34)</f>
        <v>ND</v>
      </c>
      <c r="AD34" s="186" t="str">
        <f>IF(Counts!AD34 = 0, "ND", Wins!AD34/Counts!AD34)</f>
        <v>ND</v>
      </c>
      <c r="AE34" s="186" t="str">
        <f>IF(Counts!AE34 = 0, "ND", Wins!AE34/Counts!AE34)</f>
        <v>ND</v>
      </c>
      <c r="AF34" s="186" t="str">
        <f>IF(Counts!AF34 = 0, "ND", Wins!AF34/Counts!AF34)</f>
        <v>ND</v>
      </c>
      <c r="AG34" s="186" t="str">
        <f>IF(Counts!AG34 = 0, "ND", Wins!AG34/Counts!AG34)</f>
        <v>ND</v>
      </c>
      <c r="AH34" s="186" t="str">
        <f>IF(Counts!AH34 = 0, "ND", Wins!AH34/Counts!AH34)</f>
        <v>ND</v>
      </c>
      <c r="AI34" s="186" t="str">
        <f>IF(Counts!AI34 = 0, "ND", Wins!AI34/Counts!AI34)</f>
        <v>ND</v>
      </c>
      <c r="AJ34" s="186" t="str">
        <f>IF(Counts!AJ34 = 0, "ND", Wins!AJ34/Counts!AJ34)</f>
        <v>ND</v>
      </c>
      <c r="AK34" s="186" t="str">
        <f>IF(Counts!AK34 = 0, "ND", Wins!AK34/Counts!AK34)</f>
        <v>ND</v>
      </c>
      <c r="AL34" s="186" t="str">
        <f>IF(Counts!AL34 = 0, "ND", Wins!AL34/Counts!AL34)</f>
        <v>ND</v>
      </c>
      <c r="AM34" s="186" t="str">
        <f>IF(Counts!AM34 = 0, "ND", Wins!AM34/Counts!AM34)</f>
        <v>ND</v>
      </c>
      <c r="AN34" s="186" t="str">
        <f>IF(Counts!AN34 = 0, "ND", Wins!AN34/Counts!AN34)</f>
        <v>ND</v>
      </c>
      <c r="AO34" s="186" t="str">
        <f>IF(Counts!AO34 = 0, "ND", Wins!AO34/Counts!AO34)</f>
        <v>ND</v>
      </c>
      <c r="AP34" s="186" t="str">
        <f>IF(Counts!AP34 = 0, "ND", Wins!AP34/Counts!AP34)</f>
        <v>ND</v>
      </c>
    </row>
    <row r="35">
      <c r="A35" s="185" t="s">
        <v>366</v>
      </c>
      <c r="B35" s="186">
        <f>IF(Counts!B35 = 0, "ND", Wins!B35/Counts!B35)</f>
        <v>0.3333333333</v>
      </c>
      <c r="C35" s="186" t="str">
        <f>IF(Counts!C35 = 0, "ND", Wins!C35/Counts!C35)</f>
        <v>ND</v>
      </c>
      <c r="D35" s="186" t="str">
        <f>IF(Counts!D35 = 0, "ND", Wins!D35/Counts!D35)</f>
        <v>ND</v>
      </c>
      <c r="E35" s="186" t="str">
        <f>IF(Counts!E35 = 0, "ND", Wins!E35/Counts!E35)</f>
        <v>ND</v>
      </c>
      <c r="F35" s="186" t="str">
        <f>IF(Counts!F35 = 0, "ND", Wins!F35/Counts!F35)</f>
        <v>ND</v>
      </c>
      <c r="G35" s="186" t="str">
        <f>IF(Counts!G35 = 0, "ND", Wins!G35/Counts!G35)</f>
        <v>ND</v>
      </c>
      <c r="H35" s="186" t="str">
        <f>IF(Counts!H35 = 0, "ND", Wins!H35/Counts!H35)</f>
        <v>ND</v>
      </c>
      <c r="I35" s="186" t="str">
        <f>IF(Counts!I35 = 0, "ND", Wins!I35/Counts!I35)</f>
        <v>ND</v>
      </c>
      <c r="J35" s="186" t="str">
        <f>IF(Counts!J35 = 0, "ND", Wins!J35/Counts!J35)</f>
        <v>ND</v>
      </c>
      <c r="K35" s="186">
        <f>IF(Counts!K35 = 0, "ND", Wins!K35/Counts!K35)</f>
        <v>0</v>
      </c>
      <c r="L35" s="186" t="str">
        <f>IF(Counts!L35 = 0, "ND", Wins!L35/Counts!L35)</f>
        <v>ND</v>
      </c>
      <c r="M35" s="186">
        <f>IF(Counts!M35 = 0, "ND", Wins!M35/Counts!M35)</f>
        <v>1</v>
      </c>
      <c r="N35" s="186" t="str">
        <f>IF(Counts!N35 = 0, "ND", Wins!N35/Counts!N35)</f>
        <v>ND</v>
      </c>
      <c r="O35" s="186" t="str">
        <f>IF(Counts!O35 = 0, "ND", Wins!O35/Counts!O35)</f>
        <v>ND</v>
      </c>
      <c r="P35" s="186" t="str">
        <f>IF(Counts!P35 = 0, "ND", Wins!P35/Counts!P35)</f>
        <v>ND</v>
      </c>
      <c r="Q35" s="186" t="str">
        <f>IF(Counts!Q35 = 0, "ND", Wins!Q35/Counts!Q35)</f>
        <v>ND</v>
      </c>
      <c r="R35" s="186" t="str">
        <f>IF(Counts!R35 = 0, "ND", Wins!R35/Counts!R35)</f>
        <v>ND</v>
      </c>
      <c r="S35" s="186" t="str">
        <f>IF(Counts!S35 = 0, "ND", Wins!S35/Counts!S35)</f>
        <v>ND</v>
      </c>
      <c r="T35" s="186" t="str">
        <f>IF(Counts!T35 = 0, "ND", Wins!T35/Counts!T35)</f>
        <v>ND</v>
      </c>
      <c r="U35" s="186" t="str">
        <f>IF(Counts!U35 = 0, "ND", Wins!U35/Counts!U35)</f>
        <v>ND</v>
      </c>
      <c r="V35" s="186" t="str">
        <f>IF(Counts!V35 = 0, "ND", Wins!V35/Counts!V35)</f>
        <v>ND</v>
      </c>
      <c r="W35" s="186" t="str">
        <f>IF(Counts!W35 = 0, "ND", Wins!W35/Counts!W35)</f>
        <v>ND</v>
      </c>
      <c r="X35" s="186" t="str">
        <f>IF(Counts!X35 = 0, "ND", Wins!X35/Counts!X35)</f>
        <v>ND</v>
      </c>
      <c r="Y35" s="186" t="str">
        <f>IF(Counts!Y35 = 0, "ND", Wins!Y35/Counts!Y35)</f>
        <v>ND</v>
      </c>
      <c r="Z35" s="186" t="str">
        <f>IF(Counts!Z35 = 0, "ND", Wins!Z35/Counts!Z35)</f>
        <v>ND</v>
      </c>
      <c r="AA35" s="186" t="str">
        <f>IF(Counts!AA35 = 0, "ND", Wins!AA35/Counts!AA35)</f>
        <v>ND</v>
      </c>
      <c r="AB35" s="186" t="str">
        <f>IF(Counts!AB35 = 0, "ND", Wins!AB35/Counts!AB35)</f>
        <v>ND</v>
      </c>
      <c r="AC35" s="186" t="str">
        <f>IF(Counts!AC35 = 0, "ND", Wins!AC35/Counts!AC35)</f>
        <v>ND</v>
      </c>
      <c r="AD35" s="186" t="str">
        <f>IF(Counts!AD35 = 0, "ND", Wins!AD35/Counts!AD35)</f>
        <v>ND</v>
      </c>
      <c r="AE35" s="186" t="str">
        <f>IF(Counts!AE35 = 0, "ND", Wins!AE35/Counts!AE35)</f>
        <v>ND</v>
      </c>
      <c r="AF35" s="186" t="str">
        <f>IF(Counts!AF35 = 0, "ND", Wins!AF35/Counts!AF35)</f>
        <v>ND</v>
      </c>
      <c r="AG35" s="186" t="str">
        <f>IF(Counts!AG35 = 0, "ND", Wins!AG35/Counts!AG35)</f>
        <v>ND</v>
      </c>
      <c r="AH35" s="186" t="str">
        <f>IF(Counts!AH35 = 0, "ND", Wins!AH35/Counts!AH35)</f>
        <v>ND</v>
      </c>
      <c r="AI35" s="186" t="str">
        <f>IF(Counts!AI35 = 0, "ND", Wins!AI35/Counts!AI35)</f>
        <v>ND</v>
      </c>
      <c r="AJ35" s="186" t="str">
        <f>IF(Counts!AJ35 = 0, "ND", Wins!AJ35/Counts!AJ35)</f>
        <v>ND</v>
      </c>
      <c r="AK35" s="186" t="str">
        <f>IF(Counts!AK35 = 0, "ND", Wins!AK35/Counts!AK35)</f>
        <v>ND</v>
      </c>
      <c r="AL35" s="186" t="str">
        <f>IF(Counts!AL35 = 0, "ND", Wins!AL35/Counts!AL35)</f>
        <v>ND</v>
      </c>
      <c r="AM35" s="186" t="str">
        <f>IF(Counts!AM35 = 0, "ND", Wins!AM35/Counts!AM35)</f>
        <v>ND</v>
      </c>
      <c r="AN35" s="186" t="str">
        <f>IF(Counts!AN35 = 0, "ND", Wins!AN35/Counts!AN35)</f>
        <v>ND</v>
      </c>
      <c r="AO35" s="186" t="str">
        <f>IF(Counts!AO35 = 0, "ND", Wins!AO35/Counts!AO35)</f>
        <v>ND</v>
      </c>
      <c r="AP35" s="186" t="str">
        <f>IF(Counts!AP35 = 0, "ND", Wins!AP35/Counts!AP35)</f>
        <v>ND</v>
      </c>
    </row>
    <row r="36">
      <c r="A36" s="185" t="s">
        <v>369</v>
      </c>
      <c r="B36" s="186">
        <f>IF(Counts!B36 = 0, "ND", Wins!B36/Counts!B36)</f>
        <v>0</v>
      </c>
      <c r="C36" s="186" t="str">
        <f>IF(Counts!C36 = 0, "ND", Wins!C36/Counts!C36)</f>
        <v>ND</v>
      </c>
      <c r="D36" s="186" t="str">
        <f>IF(Counts!D36 = 0, "ND", Wins!D36/Counts!D36)</f>
        <v>ND</v>
      </c>
      <c r="E36" s="186" t="str">
        <f>IF(Counts!E36 = 0, "ND", Wins!E36/Counts!E36)</f>
        <v>ND</v>
      </c>
      <c r="F36" s="186" t="str">
        <f>IF(Counts!F36 = 0, "ND", Wins!F36/Counts!F36)</f>
        <v>ND</v>
      </c>
      <c r="G36" s="186" t="str">
        <f>IF(Counts!G36 = 0, "ND", Wins!G36/Counts!G36)</f>
        <v>ND</v>
      </c>
      <c r="H36" s="186" t="str">
        <f>IF(Counts!H36 = 0, "ND", Wins!H36/Counts!H36)</f>
        <v>ND</v>
      </c>
      <c r="I36" s="186" t="str">
        <f>IF(Counts!I36 = 0, "ND", Wins!I36/Counts!I36)</f>
        <v>ND</v>
      </c>
      <c r="J36" s="186" t="str">
        <f>IF(Counts!J36 = 0, "ND", Wins!J36/Counts!J36)</f>
        <v>ND</v>
      </c>
      <c r="K36" s="186" t="str">
        <f>IF(Counts!K36 = 0, "ND", Wins!K36/Counts!K36)</f>
        <v>ND</v>
      </c>
      <c r="L36" s="186">
        <f>IF(Counts!L36 = 0, "ND", Wins!L36/Counts!L36)</f>
        <v>0</v>
      </c>
      <c r="M36" s="186" t="str">
        <f>IF(Counts!M36 = 0, "ND", Wins!M36/Counts!M36)</f>
        <v>ND</v>
      </c>
      <c r="N36" s="186" t="str">
        <f>IF(Counts!N36 = 0, "ND", Wins!N36/Counts!N36)</f>
        <v>ND</v>
      </c>
      <c r="O36" s="186" t="str">
        <f>IF(Counts!O36 = 0, "ND", Wins!O36/Counts!O36)</f>
        <v>ND</v>
      </c>
      <c r="P36" s="186">
        <f>IF(Counts!P36 = 0, "ND", Wins!P36/Counts!P36)</f>
        <v>0</v>
      </c>
      <c r="Q36" s="186" t="str">
        <f>IF(Counts!Q36 = 0, "ND", Wins!Q36/Counts!Q36)</f>
        <v>ND</v>
      </c>
      <c r="R36" s="186" t="str">
        <f>IF(Counts!R36 = 0, "ND", Wins!R36/Counts!R36)</f>
        <v>ND</v>
      </c>
      <c r="S36" s="186" t="str">
        <f>IF(Counts!S36 = 0, "ND", Wins!S36/Counts!S36)</f>
        <v>ND</v>
      </c>
      <c r="T36" s="186" t="str">
        <f>IF(Counts!T36 = 0, "ND", Wins!T36/Counts!T36)</f>
        <v>ND</v>
      </c>
      <c r="U36" s="186" t="str">
        <f>IF(Counts!U36 = 0, "ND", Wins!U36/Counts!U36)</f>
        <v>ND</v>
      </c>
      <c r="V36" s="186" t="str">
        <f>IF(Counts!V36 = 0, "ND", Wins!V36/Counts!V36)</f>
        <v>ND</v>
      </c>
      <c r="W36" s="186" t="str">
        <f>IF(Counts!W36 = 0, "ND", Wins!W36/Counts!W36)</f>
        <v>ND</v>
      </c>
      <c r="X36" s="186" t="str">
        <f>IF(Counts!X36 = 0, "ND", Wins!X36/Counts!X36)</f>
        <v>ND</v>
      </c>
      <c r="Y36" s="186" t="str">
        <f>IF(Counts!Y36 = 0, "ND", Wins!Y36/Counts!Y36)</f>
        <v>ND</v>
      </c>
      <c r="Z36" s="186" t="str">
        <f>IF(Counts!Z36 = 0, "ND", Wins!Z36/Counts!Z36)</f>
        <v>ND</v>
      </c>
      <c r="AA36" s="186" t="str">
        <f>IF(Counts!AA36 = 0, "ND", Wins!AA36/Counts!AA36)</f>
        <v>ND</v>
      </c>
      <c r="AB36" s="186" t="str">
        <f>IF(Counts!AB36 = 0, "ND", Wins!AB36/Counts!AB36)</f>
        <v>ND</v>
      </c>
      <c r="AC36" s="186" t="str">
        <f>IF(Counts!AC36 = 0, "ND", Wins!AC36/Counts!AC36)</f>
        <v>ND</v>
      </c>
      <c r="AD36" s="186" t="str">
        <f>IF(Counts!AD36 = 0, "ND", Wins!AD36/Counts!AD36)</f>
        <v>ND</v>
      </c>
      <c r="AE36" s="186" t="str">
        <f>IF(Counts!AE36 = 0, "ND", Wins!AE36/Counts!AE36)</f>
        <v>ND</v>
      </c>
      <c r="AF36" s="186" t="str">
        <f>IF(Counts!AF36 = 0, "ND", Wins!AF36/Counts!AF36)</f>
        <v>ND</v>
      </c>
      <c r="AG36" s="186" t="str">
        <f>IF(Counts!AG36 = 0, "ND", Wins!AG36/Counts!AG36)</f>
        <v>ND</v>
      </c>
      <c r="AH36" s="186" t="str">
        <f>IF(Counts!AH36 = 0, "ND", Wins!AH36/Counts!AH36)</f>
        <v>ND</v>
      </c>
      <c r="AI36" s="186" t="str">
        <f>IF(Counts!AI36 = 0, "ND", Wins!AI36/Counts!AI36)</f>
        <v>ND</v>
      </c>
      <c r="AJ36" s="186" t="str">
        <f>IF(Counts!AJ36 = 0, "ND", Wins!AJ36/Counts!AJ36)</f>
        <v>ND</v>
      </c>
      <c r="AK36" s="186" t="str">
        <f>IF(Counts!AK36 = 0, "ND", Wins!AK36/Counts!AK36)</f>
        <v>ND</v>
      </c>
      <c r="AL36" s="186" t="str">
        <f>IF(Counts!AL36 = 0, "ND", Wins!AL36/Counts!AL36)</f>
        <v>ND</v>
      </c>
      <c r="AM36" s="186" t="str">
        <f>IF(Counts!AM36 = 0, "ND", Wins!AM36/Counts!AM36)</f>
        <v>ND</v>
      </c>
      <c r="AN36" s="186" t="str">
        <f>IF(Counts!AN36 = 0, "ND", Wins!AN36/Counts!AN36)</f>
        <v>ND</v>
      </c>
      <c r="AO36" s="186" t="str">
        <f>IF(Counts!AO36 = 0, "ND", Wins!AO36/Counts!AO36)</f>
        <v>ND</v>
      </c>
      <c r="AP36" s="186" t="str">
        <f>IF(Counts!AP36 = 0, "ND", Wins!AP36/Counts!AP36)</f>
        <v>ND</v>
      </c>
    </row>
    <row r="37">
      <c r="A37" s="185" t="s">
        <v>372</v>
      </c>
      <c r="B37" s="186">
        <f>IF(Counts!B37 = 0, "ND", Wins!B37/Counts!B37)</f>
        <v>1</v>
      </c>
      <c r="C37" s="186" t="str">
        <f>IF(Counts!C37 = 0, "ND", Wins!C37/Counts!C37)</f>
        <v>ND</v>
      </c>
      <c r="D37" s="186" t="str">
        <f>IF(Counts!D37 = 0, "ND", Wins!D37/Counts!D37)</f>
        <v>ND</v>
      </c>
      <c r="E37" s="186" t="str">
        <f>IF(Counts!E37 = 0, "ND", Wins!E37/Counts!E37)</f>
        <v>ND</v>
      </c>
      <c r="F37" s="186" t="str">
        <f>IF(Counts!F37 = 0, "ND", Wins!F37/Counts!F37)</f>
        <v>ND</v>
      </c>
      <c r="G37" s="186" t="str">
        <f>IF(Counts!G37 = 0, "ND", Wins!G37/Counts!G37)</f>
        <v>ND</v>
      </c>
      <c r="H37" s="186" t="str">
        <f>IF(Counts!H37 = 0, "ND", Wins!H37/Counts!H37)</f>
        <v>ND</v>
      </c>
      <c r="I37" s="186" t="str">
        <f>IF(Counts!I37 = 0, "ND", Wins!I37/Counts!I37)</f>
        <v>ND</v>
      </c>
      <c r="J37" s="186" t="str">
        <f>IF(Counts!J37 = 0, "ND", Wins!J37/Counts!J37)</f>
        <v>ND</v>
      </c>
      <c r="K37" s="186" t="str">
        <f>IF(Counts!K37 = 0, "ND", Wins!K37/Counts!K37)</f>
        <v>ND</v>
      </c>
      <c r="L37" s="186" t="str">
        <f>IF(Counts!L37 = 0, "ND", Wins!L37/Counts!L37)</f>
        <v>ND</v>
      </c>
      <c r="M37" s="186" t="str">
        <f>IF(Counts!M37 = 0, "ND", Wins!M37/Counts!M37)</f>
        <v>ND</v>
      </c>
      <c r="N37" s="186">
        <f>IF(Counts!N37 = 0, "ND", Wins!N37/Counts!N37)</f>
        <v>1</v>
      </c>
      <c r="O37" s="186" t="str">
        <f>IF(Counts!O37 = 0, "ND", Wins!O37/Counts!O37)</f>
        <v>ND</v>
      </c>
      <c r="P37" s="186" t="str">
        <f>IF(Counts!P37 = 0, "ND", Wins!P37/Counts!P37)</f>
        <v>ND</v>
      </c>
      <c r="Q37" s="186" t="str">
        <f>IF(Counts!Q37 = 0, "ND", Wins!Q37/Counts!Q37)</f>
        <v>ND</v>
      </c>
      <c r="R37" s="186" t="str">
        <f>IF(Counts!R37 = 0, "ND", Wins!R37/Counts!R37)</f>
        <v>ND</v>
      </c>
      <c r="S37" s="186" t="str">
        <f>IF(Counts!S37 = 0, "ND", Wins!S37/Counts!S37)</f>
        <v>ND</v>
      </c>
      <c r="T37" s="186" t="str">
        <f>IF(Counts!T37 = 0, "ND", Wins!T37/Counts!T37)</f>
        <v>ND</v>
      </c>
      <c r="U37" s="186" t="str">
        <f>IF(Counts!U37 = 0, "ND", Wins!U37/Counts!U37)</f>
        <v>ND</v>
      </c>
      <c r="V37" s="186" t="str">
        <f>IF(Counts!V37 = 0, "ND", Wins!V37/Counts!V37)</f>
        <v>ND</v>
      </c>
      <c r="W37" s="186" t="str">
        <f>IF(Counts!W37 = 0, "ND", Wins!W37/Counts!W37)</f>
        <v>ND</v>
      </c>
      <c r="X37" s="186" t="str">
        <f>IF(Counts!X37 = 0, "ND", Wins!X37/Counts!X37)</f>
        <v>ND</v>
      </c>
      <c r="Y37" s="186" t="str">
        <f>IF(Counts!Y37 = 0, "ND", Wins!Y37/Counts!Y37)</f>
        <v>ND</v>
      </c>
      <c r="Z37" s="186" t="str">
        <f>IF(Counts!Z37 = 0, "ND", Wins!Z37/Counts!Z37)</f>
        <v>ND</v>
      </c>
      <c r="AA37" s="186" t="str">
        <f>IF(Counts!AA37 = 0, "ND", Wins!AA37/Counts!AA37)</f>
        <v>ND</v>
      </c>
      <c r="AB37" s="186" t="str">
        <f>IF(Counts!AB37 = 0, "ND", Wins!AB37/Counts!AB37)</f>
        <v>ND</v>
      </c>
      <c r="AC37" s="186" t="str">
        <f>IF(Counts!AC37 = 0, "ND", Wins!AC37/Counts!AC37)</f>
        <v>ND</v>
      </c>
      <c r="AD37" s="186" t="str">
        <f>IF(Counts!AD37 = 0, "ND", Wins!AD37/Counts!AD37)</f>
        <v>ND</v>
      </c>
      <c r="AE37" s="186" t="str">
        <f>IF(Counts!AE37 = 0, "ND", Wins!AE37/Counts!AE37)</f>
        <v>ND</v>
      </c>
      <c r="AF37" s="186" t="str">
        <f>IF(Counts!AF37 = 0, "ND", Wins!AF37/Counts!AF37)</f>
        <v>ND</v>
      </c>
      <c r="AG37" s="186" t="str">
        <f>IF(Counts!AG37 = 0, "ND", Wins!AG37/Counts!AG37)</f>
        <v>ND</v>
      </c>
      <c r="AH37" s="186" t="str">
        <f>IF(Counts!AH37 = 0, "ND", Wins!AH37/Counts!AH37)</f>
        <v>ND</v>
      </c>
      <c r="AI37" s="186" t="str">
        <f>IF(Counts!AI37 = 0, "ND", Wins!AI37/Counts!AI37)</f>
        <v>ND</v>
      </c>
      <c r="AJ37" s="186" t="str">
        <f>IF(Counts!AJ37 = 0, "ND", Wins!AJ37/Counts!AJ37)</f>
        <v>ND</v>
      </c>
      <c r="AK37" s="186" t="str">
        <f>IF(Counts!AK37 = 0, "ND", Wins!AK37/Counts!AK37)</f>
        <v>ND</v>
      </c>
      <c r="AL37" s="186" t="str">
        <f>IF(Counts!AL37 = 0, "ND", Wins!AL37/Counts!AL37)</f>
        <v>ND</v>
      </c>
      <c r="AM37" s="186" t="str">
        <f>IF(Counts!AM37 = 0, "ND", Wins!AM37/Counts!AM37)</f>
        <v>ND</v>
      </c>
      <c r="AN37" s="186" t="str">
        <f>IF(Counts!AN37 = 0, "ND", Wins!AN37/Counts!AN37)</f>
        <v>ND</v>
      </c>
      <c r="AO37" s="186" t="str">
        <f>IF(Counts!AO37 = 0, "ND", Wins!AO37/Counts!AO37)</f>
        <v>ND</v>
      </c>
      <c r="AP37" s="186" t="str">
        <f>IF(Counts!AP37 = 0, "ND", Wins!AP37/Counts!AP37)</f>
        <v>ND</v>
      </c>
    </row>
    <row r="38">
      <c r="A38" s="185" t="s">
        <v>374</v>
      </c>
      <c r="B38" s="186">
        <f>IF(Counts!B38 = 0, "ND", Wins!B38/Counts!B38)</f>
        <v>0.6875</v>
      </c>
      <c r="C38" s="186" t="str">
        <f>IF(Counts!C38 = 0, "ND", Wins!C38/Counts!C38)</f>
        <v>ND</v>
      </c>
      <c r="D38" s="186" t="str">
        <f>IF(Counts!D38 = 0, "ND", Wins!D38/Counts!D38)</f>
        <v>ND</v>
      </c>
      <c r="E38" s="186" t="str">
        <f>IF(Counts!E38 = 0, "ND", Wins!E38/Counts!E38)</f>
        <v>ND</v>
      </c>
      <c r="F38" s="186" t="str">
        <f>IF(Counts!F38 = 0, "ND", Wins!F38/Counts!F38)</f>
        <v>ND</v>
      </c>
      <c r="G38" s="186" t="str">
        <f>IF(Counts!G38 = 0, "ND", Wins!G38/Counts!G38)</f>
        <v>ND</v>
      </c>
      <c r="H38" s="186" t="str">
        <f>IF(Counts!H38 = 0, "ND", Wins!H38/Counts!H38)</f>
        <v>ND</v>
      </c>
      <c r="I38" s="186" t="str">
        <f>IF(Counts!I38 = 0, "ND", Wins!I38/Counts!I38)</f>
        <v>ND</v>
      </c>
      <c r="J38" s="186" t="str">
        <f>IF(Counts!J38 = 0, "ND", Wins!J38/Counts!J38)</f>
        <v>ND</v>
      </c>
      <c r="K38" s="186">
        <f>IF(Counts!K38 = 0, "ND", Wins!K38/Counts!K38)</f>
        <v>0.8333333333</v>
      </c>
      <c r="L38" s="186">
        <f>IF(Counts!L38 = 0, "ND", Wins!L38/Counts!L38)</f>
        <v>0.7142857143</v>
      </c>
      <c r="M38" s="186">
        <f>IF(Counts!M38 = 0, "ND", Wins!M38/Counts!M38)</f>
        <v>0.5714285714</v>
      </c>
      <c r="N38" s="186">
        <f>IF(Counts!N38 = 0, "ND", Wins!N38/Counts!N38)</f>
        <v>0.3333333333</v>
      </c>
      <c r="O38" s="186">
        <f>IF(Counts!O38 = 0, "ND", Wins!O38/Counts!O38)</f>
        <v>1</v>
      </c>
      <c r="P38" s="186" t="str">
        <f>IF(Counts!P38 = 0, "ND", Wins!P38/Counts!P38)</f>
        <v>ND</v>
      </c>
      <c r="Q38" s="186" t="str">
        <f>IF(Counts!Q38 = 0, "ND", Wins!Q38/Counts!Q38)</f>
        <v>ND</v>
      </c>
      <c r="R38" s="186" t="str">
        <f>IF(Counts!R38 = 0, "ND", Wins!R38/Counts!R38)</f>
        <v>ND</v>
      </c>
      <c r="S38" s="186" t="str">
        <f>IF(Counts!S38 = 0, "ND", Wins!S38/Counts!S38)</f>
        <v>ND</v>
      </c>
      <c r="T38" s="186" t="str">
        <f>IF(Counts!T38 = 0, "ND", Wins!T38/Counts!T38)</f>
        <v>ND</v>
      </c>
      <c r="U38" s="186" t="str">
        <f>IF(Counts!U38 = 0, "ND", Wins!U38/Counts!U38)</f>
        <v>ND</v>
      </c>
      <c r="V38" s="186" t="str">
        <f>IF(Counts!V38 = 0, "ND", Wins!V38/Counts!V38)</f>
        <v>ND</v>
      </c>
      <c r="W38" s="186" t="str">
        <f>IF(Counts!W38 = 0, "ND", Wins!W38/Counts!W38)</f>
        <v>ND</v>
      </c>
      <c r="X38" s="186" t="str">
        <f>IF(Counts!X38 = 0, "ND", Wins!X38/Counts!X38)</f>
        <v>ND</v>
      </c>
      <c r="Y38" s="186" t="str">
        <f>IF(Counts!Y38 = 0, "ND", Wins!Y38/Counts!Y38)</f>
        <v>ND</v>
      </c>
      <c r="Z38" s="186" t="str">
        <f>IF(Counts!Z38 = 0, "ND", Wins!Z38/Counts!Z38)</f>
        <v>ND</v>
      </c>
      <c r="AA38" s="186" t="str">
        <f>IF(Counts!AA38 = 0, "ND", Wins!AA38/Counts!AA38)</f>
        <v>ND</v>
      </c>
      <c r="AB38" s="186" t="str">
        <f>IF(Counts!AB38 = 0, "ND", Wins!AB38/Counts!AB38)</f>
        <v>ND</v>
      </c>
      <c r="AC38" s="186" t="str">
        <f>IF(Counts!AC38 = 0, "ND", Wins!AC38/Counts!AC38)</f>
        <v>ND</v>
      </c>
      <c r="AD38" s="186" t="str">
        <f>IF(Counts!AD38 = 0, "ND", Wins!AD38/Counts!AD38)</f>
        <v>ND</v>
      </c>
      <c r="AE38" s="186" t="str">
        <f>IF(Counts!AE38 = 0, "ND", Wins!AE38/Counts!AE38)</f>
        <v>ND</v>
      </c>
      <c r="AF38" s="186" t="str">
        <f>IF(Counts!AF38 = 0, "ND", Wins!AF38/Counts!AF38)</f>
        <v>ND</v>
      </c>
      <c r="AG38" s="186" t="str">
        <f>IF(Counts!AG38 = 0, "ND", Wins!AG38/Counts!AG38)</f>
        <v>ND</v>
      </c>
      <c r="AH38" s="186" t="str">
        <f>IF(Counts!AH38 = 0, "ND", Wins!AH38/Counts!AH38)</f>
        <v>ND</v>
      </c>
      <c r="AI38" s="186" t="str">
        <f>IF(Counts!AI38 = 0, "ND", Wins!AI38/Counts!AI38)</f>
        <v>ND</v>
      </c>
      <c r="AJ38" s="186" t="str">
        <f>IF(Counts!AJ38 = 0, "ND", Wins!AJ38/Counts!AJ38)</f>
        <v>ND</v>
      </c>
      <c r="AK38" s="186" t="str">
        <f>IF(Counts!AK38 = 0, "ND", Wins!AK38/Counts!AK38)</f>
        <v>ND</v>
      </c>
      <c r="AL38" s="186" t="str">
        <f>IF(Counts!AL38 = 0, "ND", Wins!AL38/Counts!AL38)</f>
        <v>ND</v>
      </c>
      <c r="AM38" s="186" t="str">
        <f>IF(Counts!AM38 = 0, "ND", Wins!AM38/Counts!AM38)</f>
        <v>ND</v>
      </c>
      <c r="AN38" s="186" t="str">
        <f>IF(Counts!AN38 = 0, "ND", Wins!AN38/Counts!AN38)</f>
        <v>ND</v>
      </c>
      <c r="AO38" s="186" t="str">
        <f>IF(Counts!AO38 = 0, "ND", Wins!AO38/Counts!AO38)</f>
        <v>ND</v>
      </c>
      <c r="AP38" s="186" t="str">
        <f>IF(Counts!AP38 = 0, "ND", Wins!AP38/Counts!AP38)</f>
        <v>ND</v>
      </c>
    </row>
    <row r="39">
      <c r="A39" s="185" t="s">
        <v>380</v>
      </c>
      <c r="B39" s="186">
        <f>IF(Counts!B39 = 0, "ND", Wins!B39/Counts!B39)</f>
        <v>1</v>
      </c>
      <c r="C39" s="186" t="str">
        <f>IF(Counts!C39 = 0, "ND", Wins!C39/Counts!C39)</f>
        <v>ND</v>
      </c>
      <c r="D39" s="186" t="str">
        <f>IF(Counts!D39 = 0, "ND", Wins!D39/Counts!D39)</f>
        <v>ND</v>
      </c>
      <c r="E39" s="186" t="str">
        <f>IF(Counts!E39 = 0, "ND", Wins!E39/Counts!E39)</f>
        <v>ND</v>
      </c>
      <c r="F39" s="186" t="str">
        <f>IF(Counts!F39 = 0, "ND", Wins!F39/Counts!F39)</f>
        <v>ND</v>
      </c>
      <c r="G39" s="186" t="str">
        <f>IF(Counts!G39 = 0, "ND", Wins!G39/Counts!G39)</f>
        <v>ND</v>
      </c>
      <c r="H39" s="186" t="str">
        <f>IF(Counts!H39 = 0, "ND", Wins!H39/Counts!H39)</f>
        <v>ND</v>
      </c>
      <c r="I39" s="186" t="str">
        <f>IF(Counts!I39 = 0, "ND", Wins!I39/Counts!I39)</f>
        <v>ND</v>
      </c>
      <c r="J39" s="186" t="str">
        <f>IF(Counts!J39 = 0, "ND", Wins!J39/Counts!J39)</f>
        <v>ND</v>
      </c>
      <c r="K39" s="186" t="str">
        <f>IF(Counts!K39 = 0, "ND", Wins!K39/Counts!K39)</f>
        <v>ND</v>
      </c>
      <c r="L39" s="186" t="str">
        <f>IF(Counts!L39 = 0, "ND", Wins!L39/Counts!L39)</f>
        <v>ND</v>
      </c>
      <c r="M39" s="186" t="str">
        <f>IF(Counts!M39 = 0, "ND", Wins!M39/Counts!M39)</f>
        <v>ND</v>
      </c>
      <c r="N39" s="186" t="str">
        <f>IF(Counts!N39 = 0, "ND", Wins!N39/Counts!N39)</f>
        <v>ND</v>
      </c>
      <c r="O39" s="186">
        <f>IF(Counts!O39 = 0, "ND", Wins!O39/Counts!O39)</f>
        <v>1</v>
      </c>
      <c r="P39" s="186" t="str">
        <f>IF(Counts!P39 = 0, "ND", Wins!P39/Counts!P39)</f>
        <v>ND</v>
      </c>
      <c r="Q39" s="186" t="str">
        <f>IF(Counts!Q39 = 0, "ND", Wins!Q39/Counts!Q39)</f>
        <v>ND</v>
      </c>
      <c r="R39" s="186" t="str">
        <f>IF(Counts!R39 = 0, "ND", Wins!R39/Counts!R39)</f>
        <v>ND</v>
      </c>
      <c r="S39" s="186" t="str">
        <f>IF(Counts!S39 = 0, "ND", Wins!S39/Counts!S39)</f>
        <v>ND</v>
      </c>
      <c r="T39" s="186" t="str">
        <f>IF(Counts!T39 = 0, "ND", Wins!T39/Counts!T39)</f>
        <v>ND</v>
      </c>
      <c r="U39" s="186" t="str">
        <f>IF(Counts!U39 = 0, "ND", Wins!U39/Counts!U39)</f>
        <v>ND</v>
      </c>
      <c r="V39" s="186" t="str">
        <f>IF(Counts!V39 = 0, "ND", Wins!V39/Counts!V39)</f>
        <v>ND</v>
      </c>
      <c r="W39" s="186" t="str">
        <f>IF(Counts!W39 = 0, "ND", Wins!W39/Counts!W39)</f>
        <v>ND</v>
      </c>
      <c r="X39" s="186" t="str">
        <f>IF(Counts!X39 = 0, "ND", Wins!X39/Counts!X39)</f>
        <v>ND</v>
      </c>
      <c r="Y39" s="186" t="str">
        <f>IF(Counts!Y39 = 0, "ND", Wins!Y39/Counts!Y39)</f>
        <v>ND</v>
      </c>
      <c r="Z39" s="186" t="str">
        <f>IF(Counts!Z39 = 0, "ND", Wins!Z39/Counts!Z39)</f>
        <v>ND</v>
      </c>
      <c r="AA39" s="186" t="str">
        <f>IF(Counts!AA39 = 0, "ND", Wins!AA39/Counts!AA39)</f>
        <v>ND</v>
      </c>
      <c r="AB39" s="186" t="str">
        <f>IF(Counts!AB39 = 0, "ND", Wins!AB39/Counts!AB39)</f>
        <v>ND</v>
      </c>
      <c r="AC39" s="186" t="str">
        <f>IF(Counts!AC39 = 0, "ND", Wins!AC39/Counts!AC39)</f>
        <v>ND</v>
      </c>
      <c r="AD39" s="186" t="str">
        <f>IF(Counts!AD39 = 0, "ND", Wins!AD39/Counts!AD39)</f>
        <v>ND</v>
      </c>
      <c r="AE39" s="186" t="str">
        <f>IF(Counts!AE39 = 0, "ND", Wins!AE39/Counts!AE39)</f>
        <v>ND</v>
      </c>
      <c r="AF39" s="186" t="str">
        <f>IF(Counts!AF39 = 0, "ND", Wins!AF39/Counts!AF39)</f>
        <v>ND</v>
      </c>
      <c r="AG39" s="186" t="str">
        <f>IF(Counts!AG39 = 0, "ND", Wins!AG39/Counts!AG39)</f>
        <v>ND</v>
      </c>
      <c r="AH39" s="186" t="str">
        <f>IF(Counts!AH39 = 0, "ND", Wins!AH39/Counts!AH39)</f>
        <v>ND</v>
      </c>
      <c r="AI39" s="186" t="str">
        <f>IF(Counts!AI39 = 0, "ND", Wins!AI39/Counts!AI39)</f>
        <v>ND</v>
      </c>
      <c r="AJ39" s="186" t="str">
        <f>IF(Counts!AJ39 = 0, "ND", Wins!AJ39/Counts!AJ39)</f>
        <v>ND</v>
      </c>
      <c r="AK39" s="186" t="str">
        <f>IF(Counts!AK39 = 0, "ND", Wins!AK39/Counts!AK39)</f>
        <v>ND</v>
      </c>
      <c r="AL39" s="186" t="str">
        <f>IF(Counts!AL39 = 0, "ND", Wins!AL39/Counts!AL39)</f>
        <v>ND</v>
      </c>
      <c r="AM39" s="186" t="str">
        <f>IF(Counts!AM39 = 0, "ND", Wins!AM39/Counts!AM39)</f>
        <v>ND</v>
      </c>
      <c r="AN39" s="186" t="str">
        <f>IF(Counts!AN39 = 0, "ND", Wins!AN39/Counts!AN39)</f>
        <v>ND</v>
      </c>
      <c r="AO39" s="186" t="str">
        <f>IF(Counts!AO39 = 0, "ND", Wins!AO39/Counts!AO39)</f>
        <v>ND</v>
      </c>
      <c r="AP39" s="186" t="str">
        <f>IF(Counts!AP39 = 0, "ND", Wins!AP39/Counts!AP39)</f>
        <v>ND</v>
      </c>
    </row>
    <row r="40">
      <c r="A40" s="185" t="s">
        <v>71</v>
      </c>
      <c r="B40" s="186">
        <f>IF(Counts!B40 = 0, "ND", Wins!B40/Counts!B40)</f>
        <v>0.6841494546</v>
      </c>
      <c r="C40" s="186" t="str">
        <f>IF(Counts!C40 = 0, "ND", Wins!C40/Counts!C40)</f>
        <v>ND</v>
      </c>
      <c r="D40" s="186">
        <f>IF(Counts!D40 = 0, "ND", Wins!D40/Counts!D40)</f>
        <v>0.7819905213</v>
      </c>
      <c r="E40" s="186">
        <f>IF(Counts!E40 = 0, "ND", Wins!E40/Counts!E40)</f>
        <v>0.7577706324</v>
      </c>
      <c r="F40" s="186">
        <f>IF(Counts!F40 = 0, "ND", Wins!F40/Counts!F40)</f>
        <v>0.7168141593</v>
      </c>
      <c r="G40" s="186">
        <f>IF(Counts!G40 = 0, "ND", Wins!G40/Counts!G40)</f>
        <v>0.6757990868</v>
      </c>
      <c r="H40" s="186">
        <f>IF(Counts!H40 = 0, "ND", Wins!H40/Counts!H40)</f>
        <v>0.5921501706</v>
      </c>
      <c r="I40" s="186">
        <f>IF(Counts!I40 = 0, "ND", Wins!I40/Counts!I40)</f>
        <v>0.5480769231</v>
      </c>
      <c r="J40" s="186">
        <f>IF(Counts!J40 = 0, "ND", Wins!J40/Counts!J40)</f>
        <v>0.4545454545</v>
      </c>
      <c r="K40" s="186">
        <f>IF(Counts!K40 = 0, "ND", Wins!K40/Counts!K40)</f>
        <v>0.425</v>
      </c>
      <c r="L40" s="186">
        <f>IF(Counts!L40 = 0, "ND", Wins!L40/Counts!L40)</f>
        <v>0.5555555556</v>
      </c>
      <c r="M40" s="186">
        <f>IF(Counts!M40 = 0, "ND", Wins!M40/Counts!M40)</f>
        <v>0</v>
      </c>
      <c r="N40" s="186">
        <f>IF(Counts!N40 = 0, "ND", Wins!N40/Counts!N40)</f>
        <v>0</v>
      </c>
      <c r="O40" s="186" t="str">
        <f>IF(Counts!O40 = 0, "ND", Wins!O40/Counts!O40)</f>
        <v>ND</v>
      </c>
      <c r="P40" s="186" t="str">
        <f>IF(Counts!P40 = 0, "ND", Wins!P40/Counts!P40)</f>
        <v>ND</v>
      </c>
      <c r="Q40" s="186" t="str">
        <f>IF(Counts!Q40 = 0, "ND", Wins!Q40/Counts!Q40)</f>
        <v>ND</v>
      </c>
      <c r="R40" s="186" t="str">
        <f>IF(Counts!R40 = 0, "ND", Wins!R40/Counts!R40)</f>
        <v>ND</v>
      </c>
      <c r="S40" s="186" t="str">
        <f>IF(Counts!S40 = 0, "ND", Wins!S40/Counts!S40)</f>
        <v>ND</v>
      </c>
      <c r="T40" s="186" t="str">
        <f>IF(Counts!T40 = 0, "ND", Wins!T40/Counts!T40)</f>
        <v>ND</v>
      </c>
      <c r="U40" s="186" t="str">
        <f>IF(Counts!U40 = 0, "ND", Wins!U40/Counts!U40)</f>
        <v>ND</v>
      </c>
      <c r="V40" s="186" t="str">
        <f>IF(Counts!V40 = 0, "ND", Wins!V40/Counts!V40)</f>
        <v>ND</v>
      </c>
      <c r="W40" s="186" t="str">
        <f>IF(Counts!W40 = 0, "ND", Wins!W40/Counts!W40)</f>
        <v>ND</v>
      </c>
      <c r="X40" s="186" t="str">
        <f>IF(Counts!X40 = 0, "ND", Wins!X40/Counts!X40)</f>
        <v>ND</v>
      </c>
      <c r="Y40" s="186" t="str">
        <f>IF(Counts!Y40 = 0, "ND", Wins!Y40/Counts!Y40)</f>
        <v>ND</v>
      </c>
      <c r="Z40" s="186" t="str">
        <f>IF(Counts!Z40 = 0, "ND", Wins!Z40/Counts!Z40)</f>
        <v>ND</v>
      </c>
      <c r="AA40" s="186" t="str">
        <f>IF(Counts!AA40 = 0, "ND", Wins!AA40/Counts!AA40)</f>
        <v>ND</v>
      </c>
      <c r="AB40" s="186" t="str">
        <f>IF(Counts!AB40 = 0, "ND", Wins!AB40/Counts!AB40)</f>
        <v>ND</v>
      </c>
      <c r="AC40" s="186" t="str">
        <f>IF(Counts!AC40 = 0, "ND", Wins!AC40/Counts!AC40)</f>
        <v>ND</v>
      </c>
      <c r="AD40" s="186" t="str">
        <f>IF(Counts!AD40 = 0, "ND", Wins!AD40/Counts!AD40)</f>
        <v>ND</v>
      </c>
      <c r="AE40" s="186" t="str">
        <f>IF(Counts!AE40 = 0, "ND", Wins!AE40/Counts!AE40)</f>
        <v>ND</v>
      </c>
      <c r="AF40" s="186" t="str">
        <f>IF(Counts!AF40 = 0, "ND", Wins!AF40/Counts!AF40)</f>
        <v>ND</v>
      </c>
      <c r="AG40" s="186" t="str">
        <f>IF(Counts!AG40 = 0, "ND", Wins!AG40/Counts!AG40)</f>
        <v>ND</v>
      </c>
      <c r="AH40" s="186" t="str">
        <f>IF(Counts!AH40 = 0, "ND", Wins!AH40/Counts!AH40)</f>
        <v>ND</v>
      </c>
      <c r="AI40" s="186" t="str">
        <f>IF(Counts!AI40 = 0, "ND", Wins!AI40/Counts!AI40)</f>
        <v>ND</v>
      </c>
      <c r="AJ40" s="186" t="str">
        <f>IF(Counts!AJ40 = 0, "ND", Wins!AJ40/Counts!AJ40)</f>
        <v>ND</v>
      </c>
      <c r="AK40" s="186" t="str">
        <f>IF(Counts!AK40 = 0, "ND", Wins!AK40/Counts!AK40)</f>
        <v>ND</v>
      </c>
      <c r="AL40" s="186" t="str">
        <f>IF(Counts!AL40 = 0, "ND", Wins!AL40/Counts!AL40)</f>
        <v>ND</v>
      </c>
      <c r="AM40" s="186" t="str">
        <f>IF(Counts!AM40 = 0, "ND", Wins!AM40/Counts!AM40)</f>
        <v>ND</v>
      </c>
      <c r="AN40" s="186" t="str">
        <f>IF(Counts!AN40 = 0, "ND", Wins!AN40/Counts!AN40)</f>
        <v>ND</v>
      </c>
      <c r="AO40" s="186" t="str">
        <f>IF(Counts!AO40 = 0, "ND", Wins!AO40/Counts!AO40)</f>
        <v>ND</v>
      </c>
      <c r="AP40" s="186" t="str">
        <f>IF(Counts!AP40 = 0, "ND", Wins!AP40/Counts!AP40)</f>
        <v>ND</v>
      </c>
    </row>
    <row r="41">
      <c r="A41" s="185" t="s">
        <v>83</v>
      </c>
      <c r="B41" s="186">
        <f>IF(Counts!B41 = 0, "ND", Wins!B41/Counts!B41)</f>
        <v>0.6759259259</v>
      </c>
      <c r="C41" s="186" t="str">
        <f>IF(Counts!C41 = 0, "ND", Wins!C41/Counts!C41)</f>
        <v>ND</v>
      </c>
      <c r="D41" s="186" t="str">
        <f>IF(Counts!D41 = 0, "ND", Wins!D41/Counts!D41)</f>
        <v>ND</v>
      </c>
      <c r="E41" s="186" t="str">
        <f>IF(Counts!E41 = 0, "ND", Wins!E41/Counts!E41)</f>
        <v>ND</v>
      </c>
      <c r="F41" s="186">
        <f>IF(Counts!F41 = 0, "ND", Wins!F41/Counts!F41)</f>
        <v>0.8571428571</v>
      </c>
      <c r="G41" s="186">
        <f>IF(Counts!G41 = 0, "ND", Wins!G41/Counts!G41)</f>
        <v>0.8333333333</v>
      </c>
      <c r="H41" s="186">
        <f>IF(Counts!H41 = 0, "ND", Wins!H41/Counts!H41)</f>
        <v>0.8333333333</v>
      </c>
      <c r="I41" s="186">
        <f>IF(Counts!I41 = 0, "ND", Wins!I41/Counts!I41)</f>
        <v>0.625</v>
      </c>
      <c r="J41" s="186">
        <f>IF(Counts!J41 = 0, "ND", Wins!J41/Counts!J41)</f>
        <v>0.59375</v>
      </c>
      <c r="K41" s="186">
        <f>IF(Counts!K41 = 0, "ND", Wins!K41/Counts!K41)</f>
        <v>0.52</v>
      </c>
      <c r="L41" s="186">
        <f>IF(Counts!L41 = 0, "ND", Wins!L41/Counts!L41)</f>
        <v>0.6086956522</v>
      </c>
      <c r="M41" s="186">
        <f>IF(Counts!M41 = 0, "ND", Wins!M41/Counts!M41)</f>
        <v>0.6</v>
      </c>
      <c r="N41" s="186">
        <f>IF(Counts!N41 = 0, "ND", Wins!N41/Counts!N41)</f>
        <v>0.4</v>
      </c>
      <c r="O41" s="186">
        <f>IF(Counts!O41 = 0, "ND", Wins!O41/Counts!O41)</f>
        <v>0</v>
      </c>
      <c r="P41" s="186" t="str">
        <f>IF(Counts!P41 = 0, "ND", Wins!P41/Counts!P41)</f>
        <v>ND</v>
      </c>
      <c r="Q41" s="186" t="str">
        <f>IF(Counts!Q41 = 0, "ND", Wins!Q41/Counts!Q41)</f>
        <v>ND</v>
      </c>
      <c r="R41" s="186" t="str">
        <f>IF(Counts!R41 = 0, "ND", Wins!R41/Counts!R41)</f>
        <v>ND</v>
      </c>
      <c r="S41" s="186" t="str">
        <f>IF(Counts!S41 = 0, "ND", Wins!S41/Counts!S41)</f>
        <v>ND</v>
      </c>
      <c r="T41" s="186" t="str">
        <f>IF(Counts!T41 = 0, "ND", Wins!T41/Counts!T41)</f>
        <v>ND</v>
      </c>
      <c r="U41" s="186" t="str">
        <f>IF(Counts!U41 = 0, "ND", Wins!U41/Counts!U41)</f>
        <v>ND</v>
      </c>
      <c r="V41" s="186" t="str">
        <f>IF(Counts!V41 = 0, "ND", Wins!V41/Counts!V41)</f>
        <v>ND</v>
      </c>
      <c r="W41" s="186" t="str">
        <f>IF(Counts!W41 = 0, "ND", Wins!W41/Counts!W41)</f>
        <v>ND</v>
      </c>
      <c r="X41" s="186" t="str">
        <f>IF(Counts!X41 = 0, "ND", Wins!X41/Counts!X41)</f>
        <v>ND</v>
      </c>
      <c r="Y41" s="186" t="str">
        <f>IF(Counts!Y41 = 0, "ND", Wins!Y41/Counts!Y41)</f>
        <v>ND</v>
      </c>
      <c r="Z41" s="186" t="str">
        <f>IF(Counts!Z41 = 0, "ND", Wins!Z41/Counts!Z41)</f>
        <v>ND</v>
      </c>
      <c r="AA41" s="186" t="str">
        <f>IF(Counts!AA41 = 0, "ND", Wins!AA41/Counts!AA41)</f>
        <v>ND</v>
      </c>
      <c r="AB41" s="186" t="str">
        <f>IF(Counts!AB41 = 0, "ND", Wins!AB41/Counts!AB41)</f>
        <v>ND</v>
      </c>
      <c r="AC41" s="186" t="str">
        <f>IF(Counts!AC41 = 0, "ND", Wins!AC41/Counts!AC41)</f>
        <v>ND</v>
      </c>
      <c r="AD41" s="186" t="str">
        <f>IF(Counts!AD41 = 0, "ND", Wins!AD41/Counts!AD41)</f>
        <v>ND</v>
      </c>
      <c r="AE41" s="186" t="str">
        <f>IF(Counts!AE41 = 0, "ND", Wins!AE41/Counts!AE41)</f>
        <v>ND</v>
      </c>
      <c r="AF41" s="186" t="str">
        <f>IF(Counts!AF41 = 0, "ND", Wins!AF41/Counts!AF41)</f>
        <v>ND</v>
      </c>
      <c r="AG41" s="186" t="str">
        <f>IF(Counts!AG41 = 0, "ND", Wins!AG41/Counts!AG41)</f>
        <v>ND</v>
      </c>
      <c r="AH41" s="186" t="str">
        <f>IF(Counts!AH41 = 0, "ND", Wins!AH41/Counts!AH41)</f>
        <v>ND</v>
      </c>
      <c r="AI41" s="186" t="str">
        <f>IF(Counts!AI41 = 0, "ND", Wins!AI41/Counts!AI41)</f>
        <v>ND</v>
      </c>
      <c r="AJ41" s="186" t="str">
        <f>IF(Counts!AJ41 = 0, "ND", Wins!AJ41/Counts!AJ41)</f>
        <v>ND</v>
      </c>
      <c r="AK41" s="186" t="str">
        <f>IF(Counts!AK41 = 0, "ND", Wins!AK41/Counts!AK41)</f>
        <v>ND</v>
      </c>
      <c r="AL41" s="186" t="str">
        <f>IF(Counts!AL41 = 0, "ND", Wins!AL41/Counts!AL41)</f>
        <v>ND</v>
      </c>
      <c r="AM41" s="186" t="str">
        <f>IF(Counts!AM41 = 0, "ND", Wins!AM41/Counts!AM41)</f>
        <v>ND</v>
      </c>
      <c r="AN41" s="186" t="str">
        <f>IF(Counts!AN41 = 0, "ND", Wins!AN41/Counts!AN41)</f>
        <v>ND</v>
      </c>
      <c r="AO41" s="186" t="str">
        <f>IF(Counts!AO41 = 0, "ND", Wins!AO41/Counts!AO41)</f>
        <v>ND</v>
      </c>
      <c r="AP41" s="186" t="str">
        <f>IF(Counts!AP41 = 0, "ND", Wins!AP41/Counts!AP41)</f>
        <v>ND</v>
      </c>
    </row>
    <row r="42">
      <c r="A42" s="185" t="s">
        <v>403</v>
      </c>
      <c r="B42" s="186">
        <f>IF(Counts!B42 = 0, "ND", Wins!B42/Counts!B42)</f>
        <v>0.4</v>
      </c>
      <c r="C42" s="186" t="str">
        <f>IF(Counts!C42 = 0, "ND", Wins!C42/Counts!C42)</f>
        <v>ND</v>
      </c>
      <c r="D42" s="186" t="str">
        <f>IF(Counts!D42 = 0, "ND", Wins!D42/Counts!D42)</f>
        <v>ND</v>
      </c>
      <c r="E42" s="186" t="str">
        <f>IF(Counts!E42 = 0, "ND", Wins!E42/Counts!E42)</f>
        <v>ND</v>
      </c>
      <c r="F42" s="186" t="str">
        <f>IF(Counts!F42 = 0, "ND", Wins!F42/Counts!F42)</f>
        <v>ND</v>
      </c>
      <c r="G42" s="186" t="str">
        <f>IF(Counts!G42 = 0, "ND", Wins!G42/Counts!G42)</f>
        <v>ND</v>
      </c>
      <c r="H42" s="186" t="str">
        <f>IF(Counts!H42 = 0, "ND", Wins!H42/Counts!H42)</f>
        <v>ND</v>
      </c>
      <c r="I42" s="186" t="str">
        <f>IF(Counts!I42 = 0, "ND", Wins!I42/Counts!I42)</f>
        <v>ND</v>
      </c>
      <c r="J42" s="186" t="str">
        <f>IF(Counts!J42 = 0, "ND", Wins!J42/Counts!J42)</f>
        <v>ND</v>
      </c>
      <c r="K42" s="186" t="str">
        <f>IF(Counts!K42 = 0, "ND", Wins!K42/Counts!K42)</f>
        <v>ND</v>
      </c>
      <c r="L42" s="186" t="str">
        <f>IF(Counts!L42 = 0, "ND", Wins!L42/Counts!L42)</f>
        <v>ND</v>
      </c>
      <c r="M42" s="186">
        <f>IF(Counts!M42 = 0, "ND", Wins!M42/Counts!M42)</f>
        <v>0.5</v>
      </c>
      <c r="N42" s="186" t="str">
        <f>IF(Counts!N42 = 0, "ND", Wins!N42/Counts!N42)</f>
        <v>ND</v>
      </c>
      <c r="O42" s="186">
        <f>IF(Counts!O42 = 0, "ND", Wins!O42/Counts!O42)</f>
        <v>0.5</v>
      </c>
      <c r="P42" s="186" t="str">
        <f>IF(Counts!P42 = 0, "ND", Wins!P42/Counts!P42)</f>
        <v>ND</v>
      </c>
      <c r="Q42" s="186" t="str">
        <f>IF(Counts!Q42 = 0, "ND", Wins!Q42/Counts!Q42)</f>
        <v>ND</v>
      </c>
      <c r="R42" s="186" t="str">
        <f>IF(Counts!R42 = 0, "ND", Wins!R42/Counts!R42)</f>
        <v>ND</v>
      </c>
      <c r="S42" s="186">
        <f>IF(Counts!S42 = 0, "ND", Wins!S42/Counts!S42)</f>
        <v>0</v>
      </c>
      <c r="T42" s="186" t="str">
        <f>IF(Counts!T42 = 0, "ND", Wins!T42/Counts!T42)</f>
        <v>ND</v>
      </c>
      <c r="U42" s="186" t="str">
        <f>IF(Counts!U42 = 0, "ND", Wins!U42/Counts!U42)</f>
        <v>ND</v>
      </c>
      <c r="V42" s="186" t="str">
        <f>IF(Counts!V42 = 0, "ND", Wins!V42/Counts!V42)</f>
        <v>ND</v>
      </c>
      <c r="W42" s="186" t="str">
        <f>IF(Counts!W42 = 0, "ND", Wins!W42/Counts!W42)</f>
        <v>ND</v>
      </c>
      <c r="X42" s="186" t="str">
        <f>IF(Counts!X42 = 0, "ND", Wins!X42/Counts!X42)</f>
        <v>ND</v>
      </c>
      <c r="Y42" s="186" t="str">
        <f>IF(Counts!Y42 = 0, "ND", Wins!Y42/Counts!Y42)</f>
        <v>ND</v>
      </c>
      <c r="Z42" s="186" t="str">
        <f>IF(Counts!Z42 = 0, "ND", Wins!Z42/Counts!Z42)</f>
        <v>ND</v>
      </c>
      <c r="AA42" s="186" t="str">
        <f>IF(Counts!AA42 = 0, "ND", Wins!AA42/Counts!AA42)</f>
        <v>ND</v>
      </c>
      <c r="AB42" s="186" t="str">
        <f>IF(Counts!AB42 = 0, "ND", Wins!AB42/Counts!AB42)</f>
        <v>ND</v>
      </c>
      <c r="AC42" s="186" t="str">
        <f>IF(Counts!AC42 = 0, "ND", Wins!AC42/Counts!AC42)</f>
        <v>ND</v>
      </c>
      <c r="AD42" s="186" t="str">
        <f>IF(Counts!AD42 = 0, "ND", Wins!AD42/Counts!AD42)</f>
        <v>ND</v>
      </c>
      <c r="AE42" s="186" t="str">
        <f>IF(Counts!AE42 = 0, "ND", Wins!AE42/Counts!AE42)</f>
        <v>ND</v>
      </c>
      <c r="AF42" s="186" t="str">
        <f>IF(Counts!AF42 = 0, "ND", Wins!AF42/Counts!AF42)</f>
        <v>ND</v>
      </c>
      <c r="AG42" s="186" t="str">
        <f>IF(Counts!AG42 = 0, "ND", Wins!AG42/Counts!AG42)</f>
        <v>ND</v>
      </c>
      <c r="AH42" s="186" t="str">
        <f>IF(Counts!AH42 = 0, "ND", Wins!AH42/Counts!AH42)</f>
        <v>ND</v>
      </c>
      <c r="AI42" s="186" t="str">
        <f>IF(Counts!AI42 = 0, "ND", Wins!AI42/Counts!AI42)</f>
        <v>ND</v>
      </c>
      <c r="AJ42" s="186" t="str">
        <f>IF(Counts!AJ42 = 0, "ND", Wins!AJ42/Counts!AJ42)</f>
        <v>ND</v>
      </c>
      <c r="AK42" s="186" t="str">
        <f>IF(Counts!AK42 = 0, "ND", Wins!AK42/Counts!AK42)</f>
        <v>ND</v>
      </c>
      <c r="AL42" s="186" t="str">
        <f>IF(Counts!AL42 = 0, "ND", Wins!AL42/Counts!AL42)</f>
        <v>ND</v>
      </c>
      <c r="AM42" s="186" t="str">
        <f>IF(Counts!AM42 = 0, "ND", Wins!AM42/Counts!AM42)</f>
        <v>ND</v>
      </c>
      <c r="AN42" s="186" t="str">
        <f>IF(Counts!AN42 = 0, "ND", Wins!AN42/Counts!AN42)</f>
        <v>ND</v>
      </c>
      <c r="AO42" s="186" t="str">
        <f>IF(Counts!AO42 = 0, "ND", Wins!AO42/Counts!AO42)</f>
        <v>ND</v>
      </c>
      <c r="AP42" s="186" t="str">
        <f>IF(Counts!AP42 = 0, "ND", Wins!AP42/Counts!AP42)</f>
        <v>ND</v>
      </c>
    </row>
    <row r="43">
      <c r="A43" s="185" t="s">
        <v>407</v>
      </c>
      <c r="B43" s="186">
        <f>IF(Counts!B43 = 0, "ND", Wins!B43/Counts!B43)</f>
        <v>0.4615384615</v>
      </c>
      <c r="C43" s="186" t="str">
        <f>IF(Counts!C43 = 0, "ND", Wins!C43/Counts!C43)</f>
        <v>ND</v>
      </c>
      <c r="D43" s="186" t="str">
        <f>IF(Counts!D43 = 0, "ND", Wins!D43/Counts!D43)</f>
        <v>ND</v>
      </c>
      <c r="E43" s="186" t="str">
        <f>IF(Counts!E43 = 0, "ND", Wins!E43/Counts!E43)</f>
        <v>ND</v>
      </c>
      <c r="F43" s="186" t="str">
        <f>IF(Counts!F43 = 0, "ND", Wins!F43/Counts!F43)</f>
        <v>ND</v>
      </c>
      <c r="G43" s="186" t="str">
        <f>IF(Counts!G43 = 0, "ND", Wins!G43/Counts!G43)</f>
        <v>ND</v>
      </c>
      <c r="H43" s="186" t="str">
        <f>IF(Counts!H43 = 0, "ND", Wins!H43/Counts!H43)</f>
        <v>ND</v>
      </c>
      <c r="I43" s="186" t="str">
        <f>IF(Counts!I43 = 0, "ND", Wins!I43/Counts!I43)</f>
        <v>ND</v>
      </c>
      <c r="J43" s="186" t="str">
        <f>IF(Counts!J43 = 0, "ND", Wins!J43/Counts!J43)</f>
        <v>ND</v>
      </c>
      <c r="K43" s="186" t="str">
        <f>IF(Counts!K43 = 0, "ND", Wins!K43/Counts!K43)</f>
        <v>ND</v>
      </c>
      <c r="L43" s="186" t="str">
        <f>IF(Counts!L43 = 0, "ND", Wins!L43/Counts!L43)</f>
        <v>ND</v>
      </c>
      <c r="M43" s="186">
        <f>IF(Counts!M43 = 0, "ND", Wins!M43/Counts!M43)</f>
        <v>0</v>
      </c>
      <c r="N43" s="186">
        <f>IF(Counts!N43 = 0, "ND", Wins!N43/Counts!N43)</f>
        <v>1</v>
      </c>
      <c r="O43" s="186">
        <f>IF(Counts!O43 = 0, "ND", Wins!O43/Counts!O43)</f>
        <v>0.25</v>
      </c>
      <c r="P43" s="186">
        <f>IF(Counts!P43 = 0, "ND", Wins!P43/Counts!P43)</f>
        <v>1</v>
      </c>
      <c r="Q43" s="186" t="str">
        <f>IF(Counts!Q43 = 0, "ND", Wins!Q43/Counts!Q43)</f>
        <v>ND</v>
      </c>
      <c r="R43" s="186">
        <f>IF(Counts!R43 = 0, "ND", Wins!R43/Counts!R43)</f>
        <v>0</v>
      </c>
      <c r="S43" s="186">
        <f>IF(Counts!S43 = 0, "ND", Wins!S43/Counts!S43)</f>
        <v>1</v>
      </c>
      <c r="T43" s="186">
        <f>IF(Counts!T43 = 0, "ND", Wins!T43/Counts!T43)</f>
        <v>0</v>
      </c>
      <c r="U43" s="186" t="str">
        <f>IF(Counts!U43 = 0, "ND", Wins!U43/Counts!U43)</f>
        <v>ND</v>
      </c>
      <c r="V43" s="186" t="str">
        <f>IF(Counts!V43 = 0, "ND", Wins!V43/Counts!V43)</f>
        <v>ND</v>
      </c>
      <c r="W43" s="186" t="str">
        <f>IF(Counts!W43 = 0, "ND", Wins!W43/Counts!W43)</f>
        <v>ND</v>
      </c>
      <c r="X43" s="186" t="str">
        <f>IF(Counts!X43 = 0, "ND", Wins!X43/Counts!X43)</f>
        <v>ND</v>
      </c>
      <c r="Y43" s="186" t="str">
        <f>IF(Counts!Y43 = 0, "ND", Wins!Y43/Counts!Y43)</f>
        <v>ND</v>
      </c>
      <c r="Z43" s="186" t="str">
        <f>IF(Counts!Z43 = 0, "ND", Wins!Z43/Counts!Z43)</f>
        <v>ND</v>
      </c>
      <c r="AA43" s="186" t="str">
        <f>IF(Counts!AA43 = 0, "ND", Wins!AA43/Counts!AA43)</f>
        <v>ND</v>
      </c>
      <c r="AB43" s="186" t="str">
        <f>IF(Counts!AB43 = 0, "ND", Wins!AB43/Counts!AB43)</f>
        <v>ND</v>
      </c>
      <c r="AC43" s="186" t="str">
        <f>IF(Counts!AC43 = 0, "ND", Wins!AC43/Counts!AC43)</f>
        <v>ND</v>
      </c>
      <c r="AD43" s="186" t="str">
        <f>IF(Counts!AD43 = 0, "ND", Wins!AD43/Counts!AD43)</f>
        <v>ND</v>
      </c>
      <c r="AE43" s="186" t="str">
        <f>IF(Counts!AE43 = 0, "ND", Wins!AE43/Counts!AE43)</f>
        <v>ND</v>
      </c>
      <c r="AF43" s="186" t="str">
        <f>IF(Counts!AF43 = 0, "ND", Wins!AF43/Counts!AF43)</f>
        <v>ND</v>
      </c>
      <c r="AG43" s="186" t="str">
        <f>IF(Counts!AG43 = 0, "ND", Wins!AG43/Counts!AG43)</f>
        <v>ND</v>
      </c>
      <c r="AH43" s="186" t="str">
        <f>IF(Counts!AH43 = 0, "ND", Wins!AH43/Counts!AH43)</f>
        <v>ND</v>
      </c>
      <c r="AI43" s="186" t="str">
        <f>IF(Counts!AI43 = 0, "ND", Wins!AI43/Counts!AI43)</f>
        <v>ND</v>
      </c>
      <c r="AJ43" s="186" t="str">
        <f>IF(Counts!AJ43 = 0, "ND", Wins!AJ43/Counts!AJ43)</f>
        <v>ND</v>
      </c>
      <c r="AK43" s="186" t="str">
        <f>IF(Counts!AK43 = 0, "ND", Wins!AK43/Counts!AK43)</f>
        <v>ND</v>
      </c>
      <c r="AL43" s="186" t="str">
        <f>IF(Counts!AL43 = 0, "ND", Wins!AL43/Counts!AL43)</f>
        <v>ND</v>
      </c>
      <c r="AM43" s="186" t="str">
        <f>IF(Counts!AM43 = 0, "ND", Wins!AM43/Counts!AM43)</f>
        <v>ND</v>
      </c>
      <c r="AN43" s="186" t="str">
        <f>IF(Counts!AN43 = 0, "ND", Wins!AN43/Counts!AN43)</f>
        <v>ND</v>
      </c>
      <c r="AO43" s="186" t="str">
        <f>IF(Counts!AO43 = 0, "ND", Wins!AO43/Counts!AO43)</f>
        <v>ND</v>
      </c>
      <c r="AP43" s="186" t="str">
        <f>IF(Counts!AP43 = 0, "ND", Wins!AP43/Counts!AP43)</f>
        <v>ND</v>
      </c>
    </row>
    <row r="44">
      <c r="A44" s="185" t="s">
        <v>415</v>
      </c>
      <c r="B44" s="186">
        <f>IF(Counts!B44 = 0, "ND", Wins!B44/Counts!B44)</f>
        <v>0</v>
      </c>
      <c r="C44" s="186" t="str">
        <f>IF(Counts!C44 = 0, "ND", Wins!C44/Counts!C44)</f>
        <v>ND</v>
      </c>
      <c r="D44" s="186" t="str">
        <f>IF(Counts!D44 = 0, "ND", Wins!D44/Counts!D44)</f>
        <v>ND</v>
      </c>
      <c r="E44" s="186" t="str">
        <f>IF(Counts!E44 = 0, "ND", Wins!E44/Counts!E44)</f>
        <v>ND</v>
      </c>
      <c r="F44" s="186" t="str">
        <f>IF(Counts!F44 = 0, "ND", Wins!F44/Counts!F44)</f>
        <v>ND</v>
      </c>
      <c r="G44" s="186" t="str">
        <f>IF(Counts!G44 = 0, "ND", Wins!G44/Counts!G44)</f>
        <v>ND</v>
      </c>
      <c r="H44" s="186" t="str">
        <f>IF(Counts!H44 = 0, "ND", Wins!H44/Counts!H44)</f>
        <v>ND</v>
      </c>
      <c r="I44" s="186" t="str">
        <f>IF(Counts!I44 = 0, "ND", Wins!I44/Counts!I44)</f>
        <v>ND</v>
      </c>
      <c r="J44" s="186" t="str">
        <f>IF(Counts!J44 = 0, "ND", Wins!J44/Counts!J44)</f>
        <v>ND</v>
      </c>
      <c r="K44" s="186" t="str">
        <f>IF(Counts!K44 = 0, "ND", Wins!K44/Counts!K44)</f>
        <v>ND</v>
      </c>
      <c r="L44" s="186" t="str">
        <f>IF(Counts!L44 = 0, "ND", Wins!L44/Counts!L44)</f>
        <v>ND</v>
      </c>
      <c r="M44" s="186" t="str">
        <f>IF(Counts!M44 = 0, "ND", Wins!M44/Counts!M44)</f>
        <v>ND</v>
      </c>
      <c r="N44" s="186" t="str">
        <f>IF(Counts!N44 = 0, "ND", Wins!N44/Counts!N44)</f>
        <v>ND</v>
      </c>
      <c r="O44" s="186" t="str">
        <f>IF(Counts!O44 = 0, "ND", Wins!O44/Counts!O44)</f>
        <v>ND</v>
      </c>
      <c r="P44" s="186" t="str">
        <f>IF(Counts!P44 = 0, "ND", Wins!P44/Counts!P44)</f>
        <v>ND</v>
      </c>
      <c r="Q44" s="186" t="str">
        <f>IF(Counts!Q44 = 0, "ND", Wins!Q44/Counts!Q44)</f>
        <v>ND</v>
      </c>
      <c r="R44" s="186" t="str">
        <f>IF(Counts!R44 = 0, "ND", Wins!R44/Counts!R44)</f>
        <v>ND</v>
      </c>
      <c r="S44" s="186" t="str">
        <f>IF(Counts!S44 = 0, "ND", Wins!S44/Counts!S44)</f>
        <v>ND</v>
      </c>
      <c r="T44" s="186" t="str">
        <f>IF(Counts!T44 = 0, "ND", Wins!T44/Counts!T44)</f>
        <v>ND</v>
      </c>
      <c r="U44" s="186" t="str">
        <f>IF(Counts!U44 = 0, "ND", Wins!U44/Counts!U44)</f>
        <v>ND</v>
      </c>
      <c r="V44" s="186">
        <f>IF(Counts!V44 = 0, "ND", Wins!V44/Counts!V44)</f>
        <v>0</v>
      </c>
      <c r="W44" s="186" t="str">
        <f>IF(Counts!W44 = 0, "ND", Wins!W44/Counts!W44)</f>
        <v>ND</v>
      </c>
      <c r="X44" s="186" t="str">
        <f>IF(Counts!X44 = 0, "ND", Wins!X44/Counts!X44)</f>
        <v>ND</v>
      </c>
      <c r="Y44" s="186" t="str">
        <f>IF(Counts!Y44 = 0, "ND", Wins!Y44/Counts!Y44)</f>
        <v>ND</v>
      </c>
      <c r="Z44" s="186" t="str">
        <f>IF(Counts!Z44 = 0, "ND", Wins!Z44/Counts!Z44)</f>
        <v>ND</v>
      </c>
      <c r="AA44" s="186" t="str">
        <f>IF(Counts!AA44 = 0, "ND", Wins!AA44/Counts!AA44)</f>
        <v>ND</v>
      </c>
      <c r="AB44" s="186" t="str">
        <f>IF(Counts!AB44 = 0, "ND", Wins!AB44/Counts!AB44)</f>
        <v>ND</v>
      </c>
      <c r="AC44" s="186" t="str">
        <f>IF(Counts!AC44 = 0, "ND", Wins!AC44/Counts!AC44)</f>
        <v>ND</v>
      </c>
      <c r="AD44" s="186" t="str">
        <f>IF(Counts!AD44 = 0, "ND", Wins!AD44/Counts!AD44)</f>
        <v>ND</v>
      </c>
      <c r="AE44" s="186" t="str">
        <f>IF(Counts!AE44 = 0, "ND", Wins!AE44/Counts!AE44)</f>
        <v>ND</v>
      </c>
      <c r="AF44" s="186" t="str">
        <f>IF(Counts!AF44 = 0, "ND", Wins!AF44/Counts!AF44)</f>
        <v>ND</v>
      </c>
      <c r="AG44" s="186" t="str">
        <f>IF(Counts!AG44 = 0, "ND", Wins!AG44/Counts!AG44)</f>
        <v>ND</v>
      </c>
      <c r="AH44" s="186" t="str">
        <f>IF(Counts!AH44 = 0, "ND", Wins!AH44/Counts!AH44)</f>
        <v>ND</v>
      </c>
      <c r="AI44" s="186" t="str">
        <f>IF(Counts!AI44 = 0, "ND", Wins!AI44/Counts!AI44)</f>
        <v>ND</v>
      </c>
      <c r="AJ44" s="186" t="str">
        <f>IF(Counts!AJ44 = 0, "ND", Wins!AJ44/Counts!AJ44)</f>
        <v>ND</v>
      </c>
      <c r="AK44" s="186" t="str">
        <f>IF(Counts!AK44 = 0, "ND", Wins!AK44/Counts!AK44)</f>
        <v>ND</v>
      </c>
      <c r="AL44" s="186" t="str">
        <f>IF(Counts!AL44 = 0, "ND", Wins!AL44/Counts!AL44)</f>
        <v>ND</v>
      </c>
      <c r="AM44" s="186" t="str">
        <f>IF(Counts!AM44 = 0, "ND", Wins!AM44/Counts!AM44)</f>
        <v>ND</v>
      </c>
      <c r="AN44" s="186" t="str">
        <f>IF(Counts!AN44 = 0, "ND", Wins!AN44/Counts!AN44)</f>
        <v>ND</v>
      </c>
      <c r="AO44" s="186" t="str">
        <f>IF(Counts!AO44 = 0, "ND", Wins!AO44/Counts!AO44)</f>
        <v>ND</v>
      </c>
      <c r="AP44" s="186" t="str">
        <f>IF(Counts!AP44 = 0, "ND", Wins!AP44/Counts!AP44)</f>
        <v>ND</v>
      </c>
    </row>
    <row r="45">
      <c r="A45" s="185" t="s">
        <v>115</v>
      </c>
      <c r="B45" s="186">
        <f>IF(Counts!B45 = 0, "ND", Wins!B45/Counts!B45)</f>
        <v>0.7332761578</v>
      </c>
      <c r="C45" s="186" t="str">
        <f>IF(Counts!C45 = 0, "ND", Wins!C45/Counts!C45)</f>
        <v>ND</v>
      </c>
      <c r="D45" s="186" t="str">
        <f>IF(Counts!D45 = 0, "ND", Wins!D45/Counts!D45)</f>
        <v>ND</v>
      </c>
      <c r="E45" s="186" t="str">
        <f>IF(Counts!E45 = 0, "ND", Wins!E45/Counts!E45)</f>
        <v>ND</v>
      </c>
      <c r="F45" s="186">
        <f>IF(Counts!F45 = 0, "ND", Wins!F45/Counts!F45)</f>
        <v>0.9253731343</v>
      </c>
      <c r="G45" s="186">
        <f>IF(Counts!G45 = 0, "ND", Wins!G45/Counts!G45)</f>
        <v>0.8920863309</v>
      </c>
      <c r="H45" s="186">
        <f>IF(Counts!H45 = 0, "ND", Wins!H45/Counts!H45)</f>
        <v>0.7741935484</v>
      </c>
      <c r="I45" s="186">
        <f>IF(Counts!I45 = 0, "ND", Wins!I45/Counts!I45)</f>
        <v>0.7488584475</v>
      </c>
      <c r="J45" s="186">
        <f>IF(Counts!J45 = 0, "ND", Wins!J45/Counts!J45)</f>
        <v>0.7094972067</v>
      </c>
      <c r="K45" s="186">
        <f>IF(Counts!K45 = 0, "ND", Wins!K45/Counts!K45)</f>
        <v>0.6859504132</v>
      </c>
      <c r="L45" s="186">
        <f>IF(Counts!L45 = 0, "ND", Wins!L45/Counts!L45)</f>
        <v>0.6947368421</v>
      </c>
      <c r="M45" s="186">
        <f>IF(Counts!M45 = 0, "ND", Wins!M45/Counts!M45)</f>
        <v>0.5087719298</v>
      </c>
      <c r="N45" s="186">
        <f>IF(Counts!N45 = 0, "ND", Wins!N45/Counts!N45)</f>
        <v>0.4210526316</v>
      </c>
      <c r="O45" s="186">
        <f>IF(Counts!O45 = 0, "ND", Wins!O45/Counts!O45)</f>
        <v>0.5</v>
      </c>
      <c r="P45" s="186">
        <f>IF(Counts!P45 = 0, "ND", Wins!P45/Counts!P45)</f>
        <v>0.3636363636</v>
      </c>
      <c r="Q45" s="186">
        <f>IF(Counts!Q45 = 0, "ND", Wins!Q45/Counts!Q45)</f>
        <v>1</v>
      </c>
      <c r="R45" s="186">
        <f>IF(Counts!R45 = 0, "ND", Wins!R45/Counts!R45)</f>
        <v>0</v>
      </c>
      <c r="S45" s="186" t="str">
        <f>IF(Counts!S45 = 0, "ND", Wins!S45/Counts!S45)</f>
        <v>ND</v>
      </c>
      <c r="T45" s="186" t="str">
        <f>IF(Counts!T45 = 0, "ND", Wins!T45/Counts!T45)</f>
        <v>ND</v>
      </c>
      <c r="U45" s="186" t="str">
        <f>IF(Counts!U45 = 0, "ND", Wins!U45/Counts!U45)</f>
        <v>ND</v>
      </c>
      <c r="V45" s="186" t="str">
        <f>IF(Counts!V45 = 0, "ND", Wins!V45/Counts!V45)</f>
        <v>ND</v>
      </c>
      <c r="W45" s="186" t="str">
        <f>IF(Counts!W45 = 0, "ND", Wins!W45/Counts!W45)</f>
        <v>ND</v>
      </c>
      <c r="X45" s="186" t="str">
        <f>IF(Counts!X45 = 0, "ND", Wins!X45/Counts!X45)</f>
        <v>ND</v>
      </c>
      <c r="Y45" s="186" t="str">
        <f>IF(Counts!Y45 = 0, "ND", Wins!Y45/Counts!Y45)</f>
        <v>ND</v>
      </c>
      <c r="Z45" s="186" t="str">
        <f>IF(Counts!Z45 = 0, "ND", Wins!Z45/Counts!Z45)</f>
        <v>ND</v>
      </c>
      <c r="AA45" s="186" t="str">
        <f>IF(Counts!AA45 = 0, "ND", Wins!AA45/Counts!AA45)</f>
        <v>ND</v>
      </c>
      <c r="AB45" s="186" t="str">
        <f>IF(Counts!AB45 = 0, "ND", Wins!AB45/Counts!AB45)</f>
        <v>ND</v>
      </c>
      <c r="AC45" s="186" t="str">
        <f>IF(Counts!AC45 = 0, "ND", Wins!AC45/Counts!AC45)</f>
        <v>ND</v>
      </c>
      <c r="AD45" s="186" t="str">
        <f>IF(Counts!AD45 = 0, "ND", Wins!AD45/Counts!AD45)</f>
        <v>ND</v>
      </c>
      <c r="AE45" s="186" t="str">
        <f>IF(Counts!AE45 = 0, "ND", Wins!AE45/Counts!AE45)</f>
        <v>ND</v>
      </c>
      <c r="AF45" s="186" t="str">
        <f>IF(Counts!AF45 = 0, "ND", Wins!AF45/Counts!AF45)</f>
        <v>ND</v>
      </c>
      <c r="AG45" s="186" t="str">
        <f>IF(Counts!AG45 = 0, "ND", Wins!AG45/Counts!AG45)</f>
        <v>ND</v>
      </c>
      <c r="AH45" s="186" t="str">
        <f>IF(Counts!AH45 = 0, "ND", Wins!AH45/Counts!AH45)</f>
        <v>ND</v>
      </c>
      <c r="AI45" s="186" t="str">
        <f>IF(Counts!AI45 = 0, "ND", Wins!AI45/Counts!AI45)</f>
        <v>ND</v>
      </c>
      <c r="AJ45" s="186" t="str">
        <f>IF(Counts!AJ45 = 0, "ND", Wins!AJ45/Counts!AJ45)</f>
        <v>ND</v>
      </c>
      <c r="AK45" s="186" t="str">
        <f>IF(Counts!AK45 = 0, "ND", Wins!AK45/Counts!AK45)</f>
        <v>ND</v>
      </c>
      <c r="AL45" s="186" t="str">
        <f>IF(Counts!AL45 = 0, "ND", Wins!AL45/Counts!AL45)</f>
        <v>ND</v>
      </c>
      <c r="AM45" s="186" t="str">
        <f>IF(Counts!AM45 = 0, "ND", Wins!AM45/Counts!AM45)</f>
        <v>ND</v>
      </c>
      <c r="AN45" s="186" t="str">
        <f>IF(Counts!AN45 = 0, "ND", Wins!AN45/Counts!AN45)</f>
        <v>ND</v>
      </c>
      <c r="AO45" s="186" t="str">
        <f>IF(Counts!AO45 = 0, "ND", Wins!AO45/Counts!AO45)</f>
        <v>ND</v>
      </c>
      <c r="AP45" s="186" t="str">
        <f>IF(Counts!AP45 = 0, "ND", Wins!AP45/Counts!AP45)</f>
        <v>ND</v>
      </c>
    </row>
    <row r="46">
      <c r="A46" s="185" t="s">
        <v>430</v>
      </c>
      <c r="B46" s="186">
        <f>IF(Counts!B46 = 0, "ND", Wins!B46/Counts!B46)</f>
        <v>0.8105263158</v>
      </c>
      <c r="C46" s="186" t="str">
        <f>IF(Counts!C46 = 0, "ND", Wins!C46/Counts!C46)</f>
        <v>ND</v>
      </c>
      <c r="D46" s="186" t="str">
        <f>IF(Counts!D46 = 0, "ND", Wins!D46/Counts!D46)</f>
        <v>ND</v>
      </c>
      <c r="E46" s="186" t="str">
        <f>IF(Counts!E46 = 0, "ND", Wins!E46/Counts!E46)</f>
        <v>ND</v>
      </c>
      <c r="F46" s="186" t="str">
        <f>IF(Counts!F46 = 0, "ND", Wins!F46/Counts!F46)</f>
        <v>ND</v>
      </c>
      <c r="G46" s="186" t="str">
        <f>IF(Counts!G46 = 0, "ND", Wins!G46/Counts!G46)</f>
        <v>ND</v>
      </c>
      <c r="H46" s="186">
        <f>IF(Counts!H46 = 0, "ND", Wins!H46/Counts!H46)</f>
        <v>0.5714285714</v>
      </c>
      <c r="I46" s="186">
        <f>IF(Counts!I46 = 0, "ND", Wins!I46/Counts!I46)</f>
        <v>0.8461538462</v>
      </c>
      <c r="J46" s="186">
        <f>IF(Counts!J46 = 0, "ND", Wins!J46/Counts!J46)</f>
        <v>0.9444444444</v>
      </c>
      <c r="K46" s="186">
        <f>IF(Counts!K46 = 0, "ND", Wins!K46/Counts!K46)</f>
        <v>0.7941176471</v>
      </c>
      <c r="L46" s="186">
        <f>IF(Counts!L46 = 0, "ND", Wins!L46/Counts!L46)</f>
        <v>0.7419354839</v>
      </c>
      <c r="M46" s="186">
        <f>IF(Counts!M46 = 0, "ND", Wins!M46/Counts!M46)</f>
        <v>0.84</v>
      </c>
      <c r="N46" s="186">
        <f>IF(Counts!N46 = 0, "ND", Wins!N46/Counts!N46)</f>
        <v>0.8888888889</v>
      </c>
      <c r="O46" s="186">
        <f>IF(Counts!O46 = 0, "ND", Wins!O46/Counts!O46)</f>
        <v>0.5</v>
      </c>
      <c r="P46" s="186">
        <f>IF(Counts!P46 = 0, "ND", Wins!P46/Counts!P46)</f>
        <v>0.75</v>
      </c>
      <c r="Q46" s="186">
        <f>IF(Counts!Q46 = 0, "ND", Wins!Q46/Counts!Q46)</f>
        <v>1</v>
      </c>
      <c r="R46" s="186">
        <f>IF(Counts!R46 = 0, "ND", Wins!R46/Counts!R46)</f>
        <v>0.6666666667</v>
      </c>
      <c r="S46" s="186" t="str">
        <f>IF(Counts!S46 = 0, "ND", Wins!S46/Counts!S46)</f>
        <v>ND</v>
      </c>
      <c r="T46" s="186">
        <f>IF(Counts!T46 = 0, "ND", Wins!T46/Counts!T46)</f>
        <v>1</v>
      </c>
      <c r="U46" s="186" t="str">
        <f>IF(Counts!U46 = 0, "ND", Wins!U46/Counts!U46)</f>
        <v>ND</v>
      </c>
      <c r="V46" s="186" t="str">
        <f>IF(Counts!V46 = 0, "ND", Wins!V46/Counts!V46)</f>
        <v>ND</v>
      </c>
      <c r="W46" s="186" t="str">
        <f>IF(Counts!W46 = 0, "ND", Wins!W46/Counts!W46)</f>
        <v>ND</v>
      </c>
      <c r="X46" s="186" t="str">
        <f>IF(Counts!X46 = 0, "ND", Wins!X46/Counts!X46)</f>
        <v>ND</v>
      </c>
      <c r="Y46" s="186" t="str">
        <f>IF(Counts!Y46 = 0, "ND", Wins!Y46/Counts!Y46)</f>
        <v>ND</v>
      </c>
      <c r="Z46" s="186" t="str">
        <f>IF(Counts!Z46 = 0, "ND", Wins!Z46/Counts!Z46)</f>
        <v>ND</v>
      </c>
      <c r="AA46" s="186" t="str">
        <f>IF(Counts!AA46 = 0, "ND", Wins!AA46/Counts!AA46)</f>
        <v>ND</v>
      </c>
      <c r="AB46" s="186" t="str">
        <f>IF(Counts!AB46 = 0, "ND", Wins!AB46/Counts!AB46)</f>
        <v>ND</v>
      </c>
      <c r="AC46" s="186" t="str">
        <f>IF(Counts!AC46 = 0, "ND", Wins!AC46/Counts!AC46)</f>
        <v>ND</v>
      </c>
      <c r="AD46" s="186" t="str">
        <f>IF(Counts!AD46 = 0, "ND", Wins!AD46/Counts!AD46)</f>
        <v>ND</v>
      </c>
      <c r="AE46" s="186" t="str">
        <f>IF(Counts!AE46 = 0, "ND", Wins!AE46/Counts!AE46)</f>
        <v>ND</v>
      </c>
      <c r="AF46" s="186" t="str">
        <f>IF(Counts!AF46 = 0, "ND", Wins!AF46/Counts!AF46)</f>
        <v>ND</v>
      </c>
      <c r="AG46" s="186" t="str">
        <f>IF(Counts!AG46 = 0, "ND", Wins!AG46/Counts!AG46)</f>
        <v>ND</v>
      </c>
      <c r="AH46" s="186" t="str">
        <f>IF(Counts!AH46 = 0, "ND", Wins!AH46/Counts!AH46)</f>
        <v>ND</v>
      </c>
      <c r="AI46" s="186" t="str">
        <f>IF(Counts!AI46 = 0, "ND", Wins!AI46/Counts!AI46)</f>
        <v>ND</v>
      </c>
      <c r="AJ46" s="186" t="str">
        <f>IF(Counts!AJ46 = 0, "ND", Wins!AJ46/Counts!AJ46)</f>
        <v>ND</v>
      </c>
      <c r="AK46" s="186" t="str">
        <f>IF(Counts!AK46 = 0, "ND", Wins!AK46/Counts!AK46)</f>
        <v>ND</v>
      </c>
      <c r="AL46" s="186" t="str">
        <f>IF(Counts!AL46 = 0, "ND", Wins!AL46/Counts!AL46)</f>
        <v>ND</v>
      </c>
      <c r="AM46" s="186" t="str">
        <f>IF(Counts!AM46 = 0, "ND", Wins!AM46/Counts!AM46)</f>
        <v>ND</v>
      </c>
      <c r="AN46" s="186" t="str">
        <f>IF(Counts!AN46 = 0, "ND", Wins!AN46/Counts!AN46)</f>
        <v>ND</v>
      </c>
      <c r="AO46" s="186" t="str">
        <f>IF(Counts!AO46 = 0, "ND", Wins!AO46/Counts!AO46)</f>
        <v>ND</v>
      </c>
      <c r="AP46" s="186" t="str">
        <f>IF(Counts!AP46 = 0, "ND", Wins!AP46/Counts!AP46)</f>
        <v>ND</v>
      </c>
    </row>
    <row r="47">
      <c r="A47" s="185" t="s">
        <v>442</v>
      </c>
      <c r="B47" s="186">
        <f>IF(Counts!B47 = 0, "ND", Wins!B47/Counts!B47)</f>
        <v>0.7142857143</v>
      </c>
      <c r="C47" s="186" t="str">
        <f>IF(Counts!C47 = 0, "ND", Wins!C47/Counts!C47)</f>
        <v>ND</v>
      </c>
      <c r="D47" s="186" t="str">
        <f>IF(Counts!D47 = 0, "ND", Wins!D47/Counts!D47)</f>
        <v>ND</v>
      </c>
      <c r="E47" s="186" t="str">
        <f>IF(Counts!E47 = 0, "ND", Wins!E47/Counts!E47)</f>
        <v>ND</v>
      </c>
      <c r="F47" s="186" t="str">
        <f>IF(Counts!F47 = 0, "ND", Wins!F47/Counts!F47)</f>
        <v>ND</v>
      </c>
      <c r="G47" s="186" t="str">
        <f>IF(Counts!G47 = 0, "ND", Wins!G47/Counts!G47)</f>
        <v>ND</v>
      </c>
      <c r="H47" s="186">
        <f>IF(Counts!H47 = 0, "ND", Wins!H47/Counts!H47)</f>
        <v>1</v>
      </c>
      <c r="I47" s="186">
        <f>IF(Counts!I47 = 0, "ND", Wins!I47/Counts!I47)</f>
        <v>1</v>
      </c>
      <c r="J47" s="186">
        <f>IF(Counts!J47 = 0, "ND", Wins!J47/Counts!J47)</f>
        <v>1</v>
      </c>
      <c r="K47" s="186">
        <f>IF(Counts!K47 = 0, "ND", Wins!K47/Counts!K47)</f>
        <v>1</v>
      </c>
      <c r="L47" s="186" t="str">
        <f>IF(Counts!L47 = 0, "ND", Wins!L47/Counts!L47)</f>
        <v>ND</v>
      </c>
      <c r="M47" s="186">
        <f>IF(Counts!M47 = 0, "ND", Wins!M47/Counts!M47)</f>
        <v>0.6666666667</v>
      </c>
      <c r="N47" s="186" t="str">
        <f>IF(Counts!N47 = 0, "ND", Wins!N47/Counts!N47)</f>
        <v>ND</v>
      </c>
      <c r="O47" s="186">
        <f>IF(Counts!O47 = 0, "ND", Wins!O47/Counts!O47)</f>
        <v>0</v>
      </c>
      <c r="P47" s="186" t="str">
        <f>IF(Counts!P47 = 0, "ND", Wins!P47/Counts!P47)</f>
        <v>ND</v>
      </c>
      <c r="Q47" s="186">
        <f>IF(Counts!Q47 = 0, "ND", Wins!Q47/Counts!Q47)</f>
        <v>0</v>
      </c>
      <c r="R47" s="186" t="str">
        <f>IF(Counts!R47 = 0, "ND", Wins!R47/Counts!R47)</f>
        <v>ND</v>
      </c>
      <c r="S47" s="186" t="str">
        <f>IF(Counts!S47 = 0, "ND", Wins!S47/Counts!S47)</f>
        <v>ND</v>
      </c>
      <c r="T47" s="186" t="str">
        <f>IF(Counts!T47 = 0, "ND", Wins!T47/Counts!T47)</f>
        <v>ND</v>
      </c>
      <c r="U47" s="186" t="str">
        <f>IF(Counts!U47 = 0, "ND", Wins!U47/Counts!U47)</f>
        <v>ND</v>
      </c>
      <c r="V47" s="186" t="str">
        <f>IF(Counts!V47 = 0, "ND", Wins!V47/Counts!V47)</f>
        <v>ND</v>
      </c>
      <c r="W47" s="186" t="str">
        <f>IF(Counts!W47 = 0, "ND", Wins!W47/Counts!W47)</f>
        <v>ND</v>
      </c>
      <c r="X47" s="186" t="str">
        <f>IF(Counts!X47 = 0, "ND", Wins!X47/Counts!X47)</f>
        <v>ND</v>
      </c>
      <c r="Y47" s="186" t="str">
        <f>IF(Counts!Y47 = 0, "ND", Wins!Y47/Counts!Y47)</f>
        <v>ND</v>
      </c>
      <c r="Z47" s="186" t="str">
        <f>IF(Counts!Z47 = 0, "ND", Wins!Z47/Counts!Z47)</f>
        <v>ND</v>
      </c>
      <c r="AA47" s="186" t="str">
        <f>IF(Counts!AA47 = 0, "ND", Wins!AA47/Counts!AA47)</f>
        <v>ND</v>
      </c>
      <c r="AB47" s="186" t="str">
        <f>IF(Counts!AB47 = 0, "ND", Wins!AB47/Counts!AB47)</f>
        <v>ND</v>
      </c>
      <c r="AC47" s="186" t="str">
        <f>IF(Counts!AC47 = 0, "ND", Wins!AC47/Counts!AC47)</f>
        <v>ND</v>
      </c>
      <c r="AD47" s="186" t="str">
        <f>IF(Counts!AD47 = 0, "ND", Wins!AD47/Counts!AD47)</f>
        <v>ND</v>
      </c>
      <c r="AE47" s="186" t="str">
        <f>IF(Counts!AE47 = 0, "ND", Wins!AE47/Counts!AE47)</f>
        <v>ND</v>
      </c>
      <c r="AF47" s="186" t="str">
        <f>IF(Counts!AF47 = 0, "ND", Wins!AF47/Counts!AF47)</f>
        <v>ND</v>
      </c>
      <c r="AG47" s="186" t="str">
        <f>IF(Counts!AG47 = 0, "ND", Wins!AG47/Counts!AG47)</f>
        <v>ND</v>
      </c>
      <c r="AH47" s="186" t="str">
        <f>IF(Counts!AH47 = 0, "ND", Wins!AH47/Counts!AH47)</f>
        <v>ND</v>
      </c>
      <c r="AI47" s="186" t="str">
        <f>IF(Counts!AI47 = 0, "ND", Wins!AI47/Counts!AI47)</f>
        <v>ND</v>
      </c>
      <c r="AJ47" s="186" t="str">
        <f>IF(Counts!AJ47 = 0, "ND", Wins!AJ47/Counts!AJ47)</f>
        <v>ND</v>
      </c>
      <c r="AK47" s="186" t="str">
        <f>IF(Counts!AK47 = 0, "ND", Wins!AK47/Counts!AK47)</f>
        <v>ND</v>
      </c>
      <c r="AL47" s="186" t="str">
        <f>IF(Counts!AL47 = 0, "ND", Wins!AL47/Counts!AL47)</f>
        <v>ND</v>
      </c>
      <c r="AM47" s="186" t="str">
        <f>IF(Counts!AM47 = 0, "ND", Wins!AM47/Counts!AM47)</f>
        <v>ND</v>
      </c>
      <c r="AN47" s="186" t="str">
        <f>IF(Counts!AN47 = 0, "ND", Wins!AN47/Counts!AN47)</f>
        <v>ND</v>
      </c>
      <c r="AO47" s="186" t="str">
        <f>IF(Counts!AO47 = 0, "ND", Wins!AO47/Counts!AO47)</f>
        <v>ND</v>
      </c>
      <c r="AP47" s="186" t="str">
        <f>IF(Counts!AP47 = 0, "ND", Wins!AP47/Counts!AP47)</f>
        <v>ND</v>
      </c>
    </row>
    <row r="48">
      <c r="A48" s="185" t="s">
        <v>450</v>
      </c>
      <c r="B48" s="186">
        <f>IF(Counts!B48 = 0, "ND", Wins!B48/Counts!B48)</f>
        <v>0.7337278107</v>
      </c>
      <c r="C48" s="186" t="str">
        <f>IF(Counts!C48 = 0, "ND", Wins!C48/Counts!C48)</f>
        <v>ND</v>
      </c>
      <c r="D48" s="186" t="str">
        <f>IF(Counts!D48 = 0, "ND", Wins!D48/Counts!D48)</f>
        <v>ND</v>
      </c>
      <c r="E48" s="186">
        <f>IF(Counts!E48 = 0, "ND", Wins!E48/Counts!E48)</f>
        <v>0.8970588235</v>
      </c>
      <c r="F48" s="186">
        <f>IF(Counts!F48 = 0, "ND", Wins!F48/Counts!F48)</f>
        <v>0.8141025641</v>
      </c>
      <c r="G48" s="186">
        <f>IF(Counts!G48 = 0, "ND", Wins!G48/Counts!G48)</f>
        <v>0.8061674009</v>
      </c>
      <c r="H48" s="186">
        <f>IF(Counts!H48 = 0, "ND", Wins!H48/Counts!H48)</f>
        <v>0.7302904564</v>
      </c>
      <c r="I48" s="186">
        <f>IF(Counts!I48 = 0, "ND", Wins!I48/Counts!I48)</f>
        <v>0.6926829268</v>
      </c>
      <c r="J48" s="186">
        <f>IF(Counts!J48 = 0, "ND", Wins!J48/Counts!J48)</f>
        <v>0.6277372263</v>
      </c>
      <c r="K48" s="186">
        <f>IF(Counts!K48 = 0, "ND", Wins!K48/Counts!K48)</f>
        <v>0.6627906977</v>
      </c>
      <c r="L48" s="186">
        <f>IF(Counts!L48 = 0, "ND", Wins!L48/Counts!L48)</f>
        <v>0.5555555556</v>
      </c>
      <c r="M48" s="186">
        <f>IF(Counts!M48 = 0, "ND", Wins!M48/Counts!M48)</f>
        <v>0.5555555556</v>
      </c>
      <c r="N48" s="186">
        <f>IF(Counts!N48 = 0, "ND", Wins!N48/Counts!N48)</f>
        <v>0.75</v>
      </c>
      <c r="O48" s="186" t="str">
        <f>IF(Counts!O48 = 0, "ND", Wins!O48/Counts!O48)</f>
        <v>ND</v>
      </c>
      <c r="P48" s="186">
        <f>IF(Counts!P48 = 0, "ND", Wins!P48/Counts!P48)</f>
        <v>0</v>
      </c>
      <c r="Q48" s="186" t="str">
        <f>IF(Counts!Q48 = 0, "ND", Wins!Q48/Counts!Q48)</f>
        <v>ND</v>
      </c>
      <c r="R48" s="186" t="str">
        <f>IF(Counts!R48 = 0, "ND", Wins!R48/Counts!R48)</f>
        <v>ND</v>
      </c>
      <c r="S48" s="186" t="str">
        <f>IF(Counts!S48 = 0, "ND", Wins!S48/Counts!S48)</f>
        <v>ND</v>
      </c>
      <c r="T48" s="186" t="str">
        <f>IF(Counts!T48 = 0, "ND", Wins!T48/Counts!T48)</f>
        <v>ND</v>
      </c>
      <c r="U48" s="186" t="str">
        <f>IF(Counts!U48 = 0, "ND", Wins!U48/Counts!U48)</f>
        <v>ND</v>
      </c>
      <c r="V48" s="186" t="str">
        <f>IF(Counts!V48 = 0, "ND", Wins!V48/Counts!V48)</f>
        <v>ND</v>
      </c>
      <c r="W48" s="186" t="str">
        <f>IF(Counts!W48 = 0, "ND", Wins!W48/Counts!W48)</f>
        <v>ND</v>
      </c>
      <c r="X48" s="186" t="str">
        <f>IF(Counts!X48 = 0, "ND", Wins!X48/Counts!X48)</f>
        <v>ND</v>
      </c>
      <c r="Y48" s="186" t="str">
        <f>IF(Counts!Y48 = 0, "ND", Wins!Y48/Counts!Y48)</f>
        <v>ND</v>
      </c>
      <c r="Z48" s="186" t="str">
        <f>IF(Counts!Z48 = 0, "ND", Wins!Z48/Counts!Z48)</f>
        <v>ND</v>
      </c>
      <c r="AA48" s="186" t="str">
        <f>IF(Counts!AA48 = 0, "ND", Wins!AA48/Counts!AA48)</f>
        <v>ND</v>
      </c>
      <c r="AB48" s="186" t="str">
        <f>IF(Counts!AB48 = 0, "ND", Wins!AB48/Counts!AB48)</f>
        <v>ND</v>
      </c>
      <c r="AC48" s="186" t="str">
        <f>IF(Counts!AC48 = 0, "ND", Wins!AC48/Counts!AC48)</f>
        <v>ND</v>
      </c>
      <c r="AD48" s="186" t="str">
        <f>IF(Counts!AD48 = 0, "ND", Wins!AD48/Counts!AD48)</f>
        <v>ND</v>
      </c>
      <c r="AE48" s="186" t="str">
        <f>IF(Counts!AE48 = 0, "ND", Wins!AE48/Counts!AE48)</f>
        <v>ND</v>
      </c>
      <c r="AF48" s="186" t="str">
        <f>IF(Counts!AF48 = 0, "ND", Wins!AF48/Counts!AF48)</f>
        <v>ND</v>
      </c>
      <c r="AG48" s="186" t="str">
        <f>IF(Counts!AG48 = 0, "ND", Wins!AG48/Counts!AG48)</f>
        <v>ND</v>
      </c>
      <c r="AH48" s="186" t="str">
        <f>IF(Counts!AH48 = 0, "ND", Wins!AH48/Counts!AH48)</f>
        <v>ND</v>
      </c>
      <c r="AI48" s="186" t="str">
        <f>IF(Counts!AI48 = 0, "ND", Wins!AI48/Counts!AI48)</f>
        <v>ND</v>
      </c>
      <c r="AJ48" s="186" t="str">
        <f>IF(Counts!AJ48 = 0, "ND", Wins!AJ48/Counts!AJ48)</f>
        <v>ND</v>
      </c>
      <c r="AK48" s="186" t="str">
        <f>IF(Counts!AK48 = 0, "ND", Wins!AK48/Counts!AK48)</f>
        <v>ND</v>
      </c>
      <c r="AL48" s="186" t="str">
        <f>IF(Counts!AL48 = 0, "ND", Wins!AL48/Counts!AL48)</f>
        <v>ND</v>
      </c>
      <c r="AM48" s="186" t="str">
        <f>IF(Counts!AM48 = 0, "ND", Wins!AM48/Counts!AM48)</f>
        <v>ND</v>
      </c>
      <c r="AN48" s="186" t="str">
        <f>IF(Counts!AN48 = 0, "ND", Wins!AN48/Counts!AN48)</f>
        <v>ND</v>
      </c>
      <c r="AO48" s="186" t="str">
        <f>IF(Counts!AO48 = 0, "ND", Wins!AO48/Counts!AO48)</f>
        <v>ND</v>
      </c>
      <c r="AP48" s="186" t="str">
        <f>IF(Counts!AP48 = 0, "ND", Wins!AP48/Counts!AP48)</f>
        <v>ND</v>
      </c>
    </row>
    <row r="49">
      <c r="A49" s="185" t="s">
        <v>462</v>
      </c>
      <c r="B49" s="186">
        <f>IF(Counts!B49 = 0, "ND", Wins!B49/Counts!B49)</f>
        <v>0.5296495957</v>
      </c>
      <c r="C49" s="186" t="str">
        <f>IF(Counts!C49 = 0, "ND", Wins!C49/Counts!C49)</f>
        <v>ND</v>
      </c>
      <c r="D49" s="186" t="str">
        <f>IF(Counts!D49 = 0, "ND", Wins!D49/Counts!D49)</f>
        <v>ND</v>
      </c>
      <c r="E49" s="186" t="str">
        <f>IF(Counts!E49 = 0, "ND", Wins!E49/Counts!E49)</f>
        <v>ND</v>
      </c>
      <c r="F49" s="186" t="str">
        <f>IF(Counts!F49 = 0, "ND", Wins!F49/Counts!F49)</f>
        <v>ND</v>
      </c>
      <c r="G49" s="186">
        <f>IF(Counts!G49 = 0, "ND", Wins!G49/Counts!G49)</f>
        <v>0</v>
      </c>
      <c r="H49" s="186">
        <f>IF(Counts!H49 = 0, "ND", Wins!H49/Counts!H49)</f>
        <v>0.6775956284</v>
      </c>
      <c r="I49" s="186">
        <f>IF(Counts!I49 = 0, "ND", Wins!I49/Counts!I49)</f>
        <v>0.5156794425</v>
      </c>
      <c r="J49" s="186">
        <f>IF(Counts!J49 = 0, "ND", Wins!J49/Counts!J49)</f>
        <v>0.4691358025</v>
      </c>
      <c r="K49" s="186">
        <f>IF(Counts!K49 = 0, "ND", Wins!K49/Counts!K49)</f>
        <v>0.4683544304</v>
      </c>
      <c r="L49" s="186">
        <f>IF(Counts!L49 = 0, "ND", Wins!L49/Counts!L49)</f>
        <v>0.2916666667</v>
      </c>
      <c r="M49" s="186">
        <f>IF(Counts!M49 = 0, "ND", Wins!M49/Counts!M49)</f>
        <v>0.1666666667</v>
      </c>
      <c r="N49" s="186" t="str">
        <f>IF(Counts!N49 = 0, "ND", Wins!N49/Counts!N49)</f>
        <v>ND</v>
      </c>
      <c r="O49" s="186" t="str">
        <f>IF(Counts!O49 = 0, "ND", Wins!O49/Counts!O49)</f>
        <v>ND</v>
      </c>
      <c r="P49" s="186" t="str">
        <f>IF(Counts!P49 = 0, "ND", Wins!P49/Counts!P49)</f>
        <v>ND</v>
      </c>
      <c r="Q49" s="186" t="str">
        <f>IF(Counts!Q49 = 0, "ND", Wins!Q49/Counts!Q49)</f>
        <v>ND</v>
      </c>
      <c r="R49" s="186" t="str">
        <f>IF(Counts!R49 = 0, "ND", Wins!R49/Counts!R49)</f>
        <v>ND</v>
      </c>
      <c r="S49" s="186" t="str">
        <f>IF(Counts!S49 = 0, "ND", Wins!S49/Counts!S49)</f>
        <v>ND</v>
      </c>
      <c r="T49" s="186" t="str">
        <f>IF(Counts!T49 = 0, "ND", Wins!T49/Counts!T49)</f>
        <v>ND</v>
      </c>
      <c r="U49" s="186" t="str">
        <f>IF(Counts!U49 = 0, "ND", Wins!U49/Counts!U49)</f>
        <v>ND</v>
      </c>
      <c r="V49" s="186" t="str">
        <f>IF(Counts!V49 = 0, "ND", Wins!V49/Counts!V49)</f>
        <v>ND</v>
      </c>
      <c r="W49" s="186" t="str">
        <f>IF(Counts!W49 = 0, "ND", Wins!W49/Counts!W49)</f>
        <v>ND</v>
      </c>
      <c r="X49" s="186" t="str">
        <f>IF(Counts!X49 = 0, "ND", Wins!X49/Counts!X49)</f>
        <v>ND</v>
      </c>
      <c r="Y49" s="186" t="str">
        <f>IF(Counts!Y49 = 0, "ND", Wins!Y49/Counts!Y49)</f>
        <v>ND</v>
      </c>
      <c r="Z49" s="186" t="str">
        <f>IF(Counts!Z49 = 0, "ND", Wins!Z49/Counts!Z49)</f>
        <v>ND</v>
      </c>
      <c r="AA49" s="186" t="str">
        <f>IF(Counts!AA49 = 0, "ND", Wins!AA49/Counts!AA49)</f>
        <v>ND</v>
      </c>
      <c r="AB49" s="186" t="str">
        <f>IF(Counts!AB49 = 0, "ND", Wins!AB49/Counts!AB49)</f>
        <v>ND</v>
      </c>
      <c r="AC49" s="186" t="str">
        <f>IF(Counts!AC49 = 0, "ND", Wins!AC49/Counts!AC49)</f>
        <v>ND</v>
      </c>
      <c r="AD49" s="186" t="str">
        <f>IF(Counts!AD49 = 0, "ND", Wins!AD49/Counts!AD49)</f>
        <v>ND</v>
      </c>
      <c r="AE49" s="186" t="str">
        <f>IF(Counts!AE49 = 0, "ND", Wins!AE49/Counts!AE49)</f>
        <v>ND</v>
      </c>
      <c r="AF49" s="186" t="str">
        <f>IF(Counts!AF49 = 0, "ND", Wins!AF49/Counts!AF49)</f>
        <v>ND</v>
      </c>
      <c r="AG49" s="186" t="str">
        <f>IF(Counts!AG49 = 0, "ND", Wins!AG49/Counts!AG49)</f>
        <v>ND</v>
      </c>
      <c r="AH49" s="186" t="str">
        <f>IF(Counts!AH49 = 0, "ND", Wins!AH49/Counts!AH49)</f>
        <v>ND</v>
      </c>
      <c r="AI49" s="186" t="str">
        <f>IF(Counts!AI49 = 0, "ND", Wins!AI49/Counts!AI49)</f>
        <v>ND</v>
      </c>
      <c r="AJ49" s="186" t="str">
        <f>IF(Counts!AJ49 = 0, "ND", Wins!AJ49/Counts!AJ49)</f>
        <v>ND</v>
      </c>
      <c r="AK49" s="186" t="str">
        <f>IF(Counts!AK49 = 0, "ND", Wins!AK49/Counts!AK49)</f>
        <v>ND</v>
      </c>
      <c r="AL49" s="186" t="str">
        <f>IF(Counts!AL49 = 0, "ND", Wins!AL49/Counts!AL49)</f>
        <v>ND</v>
      </c>
      <c r="AM49" s="186" t="str">
        <f>IF(Counts!AM49 = 0, "ND", Wins!AM49/Counts!AM49)</f>
        <v>ND</v>
      </c>
      <c r="AN49" s="186" t="str">
        <f>IF(Counts!AN49 = 0, "ND", Wins!AN49/Counts!AN49)</f>
        <v>ND</v>
      </c>
      <c r="AO49" s="186" t="str">
        <f>IF(Counts!AO49 = 0, "ND", Wins!AO49/Counts!AO49)</f>
        <v>ND</v>
      </c>
      <c r="AP49" s="186" t="str">
        <f>IF(Counts!AP49 = 0, "ND", Wins!AP49/Counts!AP49)</f>
        <v>ND</v>
      </c>
    </row>
    <row r="50">
      <c r="A50" s="185" t="s">
        <v>470</v>
      </c>
      <c r="B50" s="186">
        <f>IF(Counts!B50 = 0, "ND", Wins!B50/Counts!B50)</f>
        <v>0.6235294118</v>
      </c>
      <c r="C50" s="186" t="str">
        <f>IF(Counts!C50 = 0, "ND", Wins!C50/Counts!C50)</f>
        <v>ND</v>
      </c>
      <c r="D50" s="186" t="str">
        <f>IF(Counts!D50 = 0, "ND", Wins!D50/Counts!D50)</f>
        <v>ND</v>
      </c>
      <c r="E50" s="186" t="str">
        <f>IF(Counts!E50 = 0, "ND", Wins!E50/Counts!E50)</f>
        <v>ND</v>
      </c>
      <c r="F50" s="186" t="str">
        <f>IF(Counts!F50 = 0, "ND", Wins!F50/Counts!F50)</f>
        <v>ND</v>
      </c>
      <c r="G50" s="186" t="str">
        <f>IF(Counts!G50 = 0, "ND", Wins!G50/Counts!G50)</f>
        <v>ND</v>
      </c>
      <c r="H50" s="186" t="str">
        <f>IF(Counts!H50 = 0, "ND", Wins!H50/Counts!H50)</f>
        <v>ND</v>
      </c>
      <c r="I50" s="186">
        <f>IF(Counts!I50 = 0, "ND", Wins!I50/Counts!I50)</f>
        <v>0.8</v>
      </c>
      <c r="J50" s="186">
        <f>IF(Counts!J50 = 0, "ND", Wins!J50/Counts!J50)</f>
        <v>0.68</v>
      </c>
      <c r="K50" s="186">
        <f>IF(Counts!K50 = 0, "ND", Wins!K50/Counts!K50)</f>
        <v>0.6470588235</v>
      </c>
      <c r="L50" s="186">
        <f>IF(Counts!L50 = 0, "ND", Wins!L50/Counts!L50)</f>
        <v>0.5882352941</v>
      </c>
      <c r="M50" s="186">
        <f>IF(Counts!M50 = 0, "ND", Wins!M50/Counts!M50)</f>
        <v>0.5</v>
      </c>
      <c r="N50" s="186">
        <f>IF(Counts!N50 = 0, "ND", Wins!N50/Counts!N50)</f>
        <v>0.3333333333</v>
      </c>
      <c r="O50" s="186">
        <f>IF(Counts!O50 = 0, "ND", Wins!O50/Counts!O50)</f>
        <v>0.3333333333</v>
      </c>
      <c r="P50" s="186" t="str">
        <f>IF(Counts!P50 = 0, "ND", Wins!P50/Counts!P50)</f>
        <v>ND</v>
      </c>
      <c r="Q50" s="186" t="str">
        <f>IF(Counts!Q50 = 0, "ND", Wins!Q50/Counts!Q50)</f>
        <v>ND</v>
      </c>
      <c r="R50" s="186" t="str">
        <f>IF(Counts!R50 = 0, "ND", Wins!R50/Counts!R50)</f>
        <v>ND</v>
      </c>
      <c r="S50" s="186" t="str">
        <f>IF(Counts!S50 = 0, "ND", Wins!S50/Counts!S50)</f>
        <v>ND</v>
      </c>
      <c r="T50" s="186" t="str">
        <f>IF(Counts!T50 = 0, "ND", Wins!T50/Counts!T50)</f>
        <v>ND</v>
      </c>
      <c r="U50" s="186" t="str">
        <f>IF(Counts!U50 = 0, "ND", Wins!U50/Counts!U50)</f>
        <v>ND</v>
      </c>
      <c r="V50" s="186" t="str">
        <f>IF(Counts!V50 = 0, "ND", Wins!V50/Counts!V50)</f>
        <v>ND</v>
      </c>
      <c r="W50" s="186" t="str">
        <f>IF(Counts!W50 = 0, "ND", Wins!W50/Counts!W50)</f>
        <v>ND</v>
      </c>
      <c r="X50" s="186" t="str">
        <f>IF(Counts!X50 = 0, "ND", Wins!X50/Counts!X50)</f>
        <v>ND</v>
      </c>
      <c r="Y50" s="186" t="str">
        <f>IF(Counts!Y50 = 0, "ND", Wins!Y50/Counts!Y50)</f>
        <v>ND</v>
      </c>
      <c r="Z50" s="186" t="str">
        <f>IF(Counts!Z50 = 0, "ND", Wins!Z50/Counts!Z50)</f>
        <v>ND</v>
      </c>
      <c r="AA50" s="186" t="str">
        <f>IF(Counts!AA50 = 0, "ND", Wins!AA50/Counts!AA50)</f>
        <v>ND</v>
      </c>
      <c r="AB50" s="186" t="str">
        <f>IF(Counts!AB50 = 0, "ND", Wins!AB50/Counts!AB50)</f>
        <v>ND</v>
      </c>
      <c r="AC50" s="186" t="str">
        <f>IF(Counts!AC50 = 0, "ND", Wins!AC50/Counts!AC50)</f>
        <v>ND</v>
      </c>
      <c r="AD50" s="186" t="str">
        <f>IF(Counts!AD50 = 0, "ND", Wins!AD50/Counts!AD50)</f>
        <v>ND</v>
      </c>
      <c r="AE50" s="186" t="str">
        <f>IF(Counts!AE50 = 0, "ND", Wins!AE50/Counts!AE50)</f>
        <v>ND</v>
      </c>
      <c r="AF50" s="186" t="str">
        <f>IF(Counts!AF50 = 0, "ND", Wins!AF50/Counts!AF50)</f>
        <v>ND</v>
      </c>
      <c r="AG50" s="186" t="str">
        <f>IF(Counts!AG50 = 0, "ND", Wins!AG50/Counts!AG50)</f>
        <v>ND</v>
      </c>
      <c r="AH50" s="186" t="str">
        <f>IF(Counts!AH50 = 0, "ND", Wins!AH50/Counts!AH50)</f>
        <v>ND</v>
      </c>
      <c r="AI50" s="186" t="str">
        <f>IF(Counts!AI50 = 0, "ND", Wins!AI50/Counts!AI50)</f>
        <v>ND</v>
      </c>
      <c r="AJ50" s="186" t="str">
        <f>IF(Counts!AJ50 = 0, "ND", Wins!AJ50/Counts!AJ50)</f>
        <v>ND</v>
      </c>
      <c r="AK50" s="186" t="str">
        <f>IF(Counts!AK50 = 0, "ND", Wins!AK50/Counts!AK50)</f>
        <v>ND</v>
      </c>
      <c r="AL50" s="186" t="str">
        <f>IF(Counts!AL50 = 0, "ND", Wins!AL50/Counts!AL50)</f>
        <v>ND</v>
      </c>
      <c r="AM50" s="186" t="str">
        <f>IF(Counts!AM50 = 0, "ND", Wins!AM50/Counts!AM50)</f>
        <v>ND</v>
      </c>
      <c r="AN50" s="186" t="str">
        <f>IF(Counts!AN50 = 0, "ND", Wins!AN50/Counts!AN50)</f>
        <v>ND</v>
      </c>
      <c r="AO50" s="186" t="str">
        <f>IF(Counts!AO50 = 0, "ND", Wins!AO50/Counts!AO50)</f>
        <v>ND</v>
      </c>
      <c r="AP50" s="186" t="str">
        <f>IF(Counts!AP50 = 0, "ND", Wins!AP50/Counts!AP50)</f>
        <v>ND</v>
      </c>
    </row>
    <row r="51">
      <c r="A51" s="185" t="s">
        <v>72</v>
      </c>
      <c r="B51" s="186">
        <f>IF(Counts!B51 = 0, "ND", Wins!B51/Counts!B51)</f>
        <v>0.5083251714</v>
      </c>
      <c r="C51" s="186" t="str">
        <f>IF(Counts!C51 = 0, "ND", Wins!C51/Counts!C51)</f>
        <v>ND</v>
      </c>
      <c r="D51" s="186">
        <f>IF(Counts!D51 = 0, "ND", Wins!D51/Counts!D51)</f>
        <v>0.6802721088</v>
      </c>
      <c r="E51" s="186">
        <f>IF(Counts!E51 = 0, "ND", Wins!E51/Counts!E51)</f>
        <v>0.647632312</v>
      </c>
      <c r="F51" s="186">
        <f>IF(Counts!F51 = 0, "ND", Wins!F51/Counts!F51)</f>
        <v>0.5949656751</v>
      </c>
      <c r="G51" s="186">
        <f>IF(Counts!G51 = 0, "ND", Wins!G51/Counts!G51)</f>
        <v>0.5156771181</v>
      </c>
      <c r="H51" s="186">
        <f>IF(Counts!H51 = 0, "ND", Wins!H51/Counts!H51)</f>
        <v>0.4217283951</v>
      </c>
      <c r="I51" s="186">
        <f>IF(Counts!I51 = 0, "ND", Wins!I51/Counts!I51)</f>
        <v>0.2921348315</v>
      </c>
      <c r="J51" s="186">
        <f>IF(Counts!J51 = 0, "ND", Wins!J51/Counts!J51)</f>
        <v>0.1666666667</v>
      </c>
      <c r="K51" s="186">
        <f>IF(Counts!K51 = 0, "ND", Wins!K51/Counts!K51)</f>
        <v>0</v>
      </c>
      <c r="L51" s="186" t="str">
        <f>IF(Counts!L51 = 0, "ND", Wins!L51/Counts!L51)</f>
        <v>ND</v>
      </c>
      <c r="M51" s="186" t="str">
        <f>IF(Counts!M51 = 0, "ND", Wins!M51/Counts!M51)</f>
        <v>ND</v>
      </c>
      <c r="N51" s="186" t="str">
        <f>IF(Counts!N51 = 0, "ND", Wins!N51/Counts!N51)</f>
        <v>ND</v>
      </c>
      <c r="O51" s="186" t="str">
        <f>IF(Counts!O51 = 0, "ND", Wins!O51/Counts!O51)</f>
        <v>ND</v>
      </c>
      <c r="P51" s="186" t="str">
        <f>IF(Counts!P51 = 0, "ND", Wins!P51/Counts!P51)</f>
        <v>ND</v>
      </c>
      <c r="Q51" s="186" t="str">
        <f>IF(Counts!Q51 = 0, "ND", Wins!Q51/Counts!Q51)</f>
        <v>ND</v>
      </c>
      <c r="R51" s="186" t="str">
        <f>IF(Counts!R51 = 0, "ND", Wins!R51/Counts!R51)</f>
        <v>ND</v>
      </c>
      <c r="S51" s="186" t="str">
        <f>IF(Counts!S51 = 0, "ND", Wins!S51/Counts!S51)</f>
        <v>ND</v>
      </c>
      <c r="T51" s="186" t="str">
        <f>IF(Counts!T51 = 0, "ND", Wins!T51/Counts!T51)</f>
        <v>ND</v>
      </c>
      <c r="U51" s="186" t="str">
        <f>IF(Counts!U51 = 0, "ND", Wins!U51/Counts!U51)</f>
        <v>ND</v>
      </c>
      <c r="V51" s="186" t="str">
        <f>IF(Counts!V51 = 0, "ND", Wins!V51/Counts!V51)</f>
        <v>ND</v>
      </c>
      <c r="W51" s="186" t="str">
        <f>IF(Counts!W51 = 0, "ND", Wins!W51/Counts!W51)</f>
        <v>ND</v>
      </c>
      <c r="X51" s="186" t="str">
        <f>IF(Counts!X51 = 0, "ND", Wins!X51/Counts!X51)</f>
        <v>ND</v>
      </c>
      <c r="Y51" s="186" t="str">
        <f>IF(Counts!Y51 = 0, "ND", Wins!Y51/Counts!Y51)</f>
        <v>ND</v>
      </c>
      <c r="Z51" s="186" t="str">
        <f>IF(Counts!Z51 = 0, "ND", Wins!Z51/Counts!Z51)</f>
        <v>ND</v>
      </c>
      <c r="AA51" s="186" t="str">
        <f>IF(Counts!AA51 = 0, "ND", Wins!AA51/Counts!AA51)</f>
        <v>ND</v>
      </c>
      <c r="AB51" s="186" t="str">
        <f>IF(Counts!AB51 = 0, "ND", Wins!AB51/Counts!AB51)</f>
        <v>ND</v>
      </c>
      <c r="AC51" s="186" t="str">
        <f>IF(Counts!AC51 = 0, "ND", Wins!AC51/Counts!AC51)</f>
        <v>ND</v>
      </c>
      <c r="AD51" s="186" t="str">
        <f>IF(Counts!AD51 = 0, "ND", Wins!AD51/Counts!AD51)</f>
        <v>ND</v>
      </c>
      <c r="AE51" s="186" t="str">
        <f>IF(Counts!AE51 = 0, "ND", Wins!AE51/Counts!AE51)</f>
        <v>ND</v>
      </c>
      <c r="AF51" s="186" t="str">
        <f>IF(Counts!AF51 = 0, "ND", Wins!AF51/Counts!AF51)</f>
        <v>ND</v>
      </c>
      <c r="AG51" s="186" t="str">
        <f>IF(Counts!AG51 = 0, "ND", Wins!AG51/Counts!AG51)</f>
        <v>ND</v>
      </c>
      <c r="AH51" s="186" t="str">
        <f>IF(Counts!AH51 = 0, "ND", Wins!AH51/Counts!AH51)</f>
        <v>ND</v>
      </c>
      <c r="AI51" s="186" t="str">
        <f>IF(Counts!AI51 = 0, "ND", Wins!AI51/Counts!AI51)</f>
        <v>ND</v>
      </c>
      <c r="AJ51" s="186" t="str">
        <f>IF(Counts!AJ51 = 0, "ND", Wins!AJ51/Counts!AJ51)</f>
        <v>ND</v>
      </c>
      <c r="AK51" s="186" t="str">
        <f>IF(Counts!AK51 = 0, "ND", Wins!AK51/Counts!AK51)</f>
        <v>ND</v>
      </c>
      <c r="AL51" s="186" t="str">
        <f>IF(Counts!AL51 = 0, "ND", Wins!AL51/Counts!AL51)</f>
        <v>ND</v>
      </c>
      <c r="AM51" s="186" t="str">
        <f>IF(Counts!AM51 = 0, "ND", Wins!AM51/Counts!AM51)</f>
        <v>ND</v>
      </c>
      <c r="AN51" s="186" t="str">
        <f>IF(Counts!AN51 = 0, "ND", Wins!AN51/Counts!AN51)</f>
        <v>ND</v>
      </c>
      <c r="AO51" s="186" t="str">
        <f>IF(Counts!AO51 = 0, "ND", Wins!AO51/Counts!AO51)</f>
        <v>ND</v>
      </c>
      <c r="AP51" s="186" t="str">
        <f>IF(Counts!AP51 = 0, "ND", Wins!AP51/Counts!AP51)</f>
        <v>ND</v>
      </c>
    </row>
    <row r="52">
      <c r="A52" s="185" t="s">
        <v>58</v>
      </c>
      <c r="B52" s="186">
        <f>IF(Counts!B52 = 0, "ND", Wins!B52/Counts!B52)</f>
        <v>0.6643435675</v>
      </c>
      <c r="C52" s="186" t="str">
        <f>IF(Counts!C52 = 0, "ND", Wins!C52/Counts!C52)</f>
        <v>ND</v>
      </c>
      <c r="D52" s="186">
        <f>IF(Counts!D52 = 0, "ND", Wins!D52/Counts!D52)</f>
        <v>0.7859477124</v>
      </c>
      <c r="E52" s="186">
        <f>IF(Counts!E52 = 0, "ND", Wins!E52/Counts!E52)</f>
        <v>0.74196351</v>
      </c>
      <c r="F52" s="186">
        <f>IF(Counts!F52 = 0, "ND", Wins!F52/Counts!F52)</f>
        <v>0.6754250386</v>
      </c>
      <c r="G52" s="186">
        <f>IF(Counts!G52 = 0, "ND", Wins!G52/Counts!G52)</f>
        <v>0.6222222222</v>
      </c>
      <c r="H52" s="186">
        <f>IF(Counts!H52 = 0, "ND", Wins!H52/Counts!H52)</f>
        <v>0.6020864382</v>
      </c>
      <c r="I52" s="186">
        <f>IF(Counts!I52 = 0, "ND", Wins!I52/Counts!I52)</f>
        <v>0.5016286645</v>
      </c>
      <c r="J52" s="186">
        <f>IF(Counts!J52 = 0, "ND", Wins!J52/Counts!J52)</f>
        <v>0.4503816794</v>
      </c>
      <c r="K52" s="186">
        <f>IF(Counts!K52 = 0, "ND", Wins!K52/Counts!K52)</f>
        <v>0.4528301887</v>
      </c>
      <c r="L52" s="186">
        <f>IF(Counts!L52 = 0, "ND", Wins!L52/Counts!L52)</f>
        <v>0.4285714286</v>
      </c>
      <c r="M52" s="186">
        <f>IF(Counts!M52 = 0, "ND", Wins!M52/Counts!M52)</f>
        <v>0.5</v>
      </c>
      <c r="N52" s="186">
        <f>IF(Counts!N52 = 0, "ND", Wins!N52/Counts!N52)</f>
        <v>1</v>
      </c>
      <c r="O52" s="186" t="str">
        <f>IF(Counts!O52 = 0, "ND", Wins!O52/Counts!O52)</f>
        <v>ND</v>
      </c>
      <c r="P52" s="186" t="str">
        <f>IF(Counts!P52 = 0, "ND", Wins!P52/Counts!P52)</f>
        <v>ND</v>
      </c>
      <c r="Q52" s="186" t="str">
        <f>IF(Counts!Q52 = 0, "ND", Wins!Q52/Counts!Q52)</f>
        <v>ND</v>
      </c>
      <c r="R52" s="186" t="str">
        <f>IF(Counts!R52 = 0, "ND", Wins!R52/Counts!R52)</f>
        <v>ND</v>
      </c>
      <c r="S52" s="186" t="str">
        <f>IF(Counts!S52 = 0, "ND", Wins!S52/Counts!S52)</f>
        <v>ND</v>
      </c>
      <c r="T52" s="186" t="str">
        <f>IF(Counts!T52 = 0, "ND", Wins!T52/Counts!T52)</f>
        <v>ND</v>
      </c>
      <c r="U52" s="186" t="str">
        <f>IF(Counts!U52 = 0, "ND", Wins!U52/Counts!U52)</f>
        <v>ND</v>
      </c>
      <c r="V52" s="186" t="str">
        <f>IF(Counts!V52 = 0, "ND", Wins!V52/Counts!V52)</f>
        <v>ND</v>
      </c>
      <c r="W52" s="186" t="str">
        <f>IF(Counts!W52 = 0, "ND", Wins!W52/Counts!W52)</f>
        <v>ND</v>
      </c>
      <c r="X52" s="186" t="str">
        <f>IF(Counts!X52 = 0, "ND", Wins!X52/Counts!X52)</f>
        <v>ND</v>
      </c>
      <c r="Y52" s="186" t="str">
        <f>IF(Counts!Y52 = 0, "ND", Wins!Y52/Counts!Y52)</f>
        <v>ND</v>
      </c>
      <c r="Z52" s="186" t="str">
        <f>IF(Counts!Z52 = 0, "ND", Wins!Z52/Counts!Z52)</f>
        <v>ND</v>
      </c>
      <c r="AA52" s="186" t="str">
        <f>IF(Counts!AA52 = 0, "ND", Wins!AA52/Counts!AA52)</f>
        <v>ND</v>
      </c>
      <c r="AB52" s="186" t="str">
        <f>IF(Counts!AB52 = 0, "ND", Wins!AB52/Counts!AB52)</f>
        <v>ND</v>
      </c>
      <c r="AC52" s="186" t="str">
        <f>IF(Counts!AC52 = 0, "ND", Wins!AC52/Counts!AC52)</f>
        <v>ND</v>
      </c>
      <c r="AD52" s="186" t="str">
        <f>IF(Counts!AD52 = 0, "ND", Wins!AD52/Counts!AD52)</f>
        <v>ND</v>
      </c>
      <c r="AE52" s="186" t="str">
        <f>IF(Counts!AE52 = 0, "ND", Wins!AE52/Counts!AE52)</f>
        <v>ND</v>
      </c>
      <c r="AF52" s="186" t="str">
        <f>IF(Counts!AF52 = 0, "ND", Wins!AF52/Counts!AF52)</f>
        <v>ND</v>
      </c>
      <c r="AG52" s="186" t="str">
        <f>IF(Counts!AG52 = 0, "ND", Wins!AG52/Counts!AG52)</f>
        <v>ND</v>
      </c>
      <c r="AH52" s="186" t="str">
        <f>IF(Counts!AH52 = 0, "ND", Wins!AH52/Counts!AH52)</f>
        <v>ND</v>
      </c>
      <c r="AI52" s="186" t="str">
        <f>IF(Counts!AI52 = 0, "ND", Wins!AI52/Counts!AI52)</f>
        <v>ND</v>
      </c>
      <c r="AJ52" s="186" t="str">
        <f>IF(Counts!AJ52 = 0, "ND", Wins!AJ52/Counts!AJ52)</f>
        <v>ND</v>
      </c>
      <c r="AK52" s="186" t="str">
        <f>IF(Counts!AK52 = 0, "ND", Wins!AK52/Counts!AK52)</f>
        <v>ND</v>
      </c>
      <c r="AL52" s="186" t="str">
        <f>IF(Counts!AL52 = 0, "ND", Wins!AL52/Counts!AL52)</f>
        <v>ND</v>
      </c>
      <c r="AM52" s="186" t="str">
        <f>IF(Counts!AM52 = 0, "ND", Wins!AM52/Counts!AM52)</f>
        <v>ND</v>
      </c>
      <c r="AN52" s="186" t="str">
        <f>IF(Counts!AN52 = 0, "ND", Wins!AN52/Counts!AN52)</f>
        <v>ND</v>
      </c>
      <c r="AO52" s="186" t="str">
        <f>IF(Counts!AO52 = 0, "ND", Wins!AO52/Counts!AO52)</f>
        <v>ND</v>
      </c>
      <c r="AP52" s="186" t="str">
        <f>IF(Counts!AP52 = 0, "ND", Wins!AP52/Counts!AP52)</f>
        <v>ND</v>
      </c>
    </row>
    <row r="53">
      <c r="A53" s="185" t="s">
        <v>497</v>
      </c>
      <c r="B53" s="186">
        <f>IF(Counts!B53 = 0, "ND", Wins!B53/Counts!B53)</f>
        <v>0.25</v>
      </c>
      <c r="C53" s="186" t="str">
        <f>IF(Counts!C53 = 0, "ND", Wins!C53/Counts!C53)</f>
        <v>ND</v>
      </c>
      <c r="D53" s="186" t="str">
        <f>IF(Counts!D53 = 0, "ND", Wins!D53/Counts!D53)</f>
        <v>ND</v>
      </c>
      <c r="E53" s="186" t="str">
        <f>IF(Counts!E53 = 0, "ND", Wins!E53/Counts!E53)</f>
        <v>ND</v>
      </c>
      <c r="F53" s="186" t="str">
        <f>IF(Counts!F53 = 0, "ND", Wins!F53/Counts!F53)</f>
        <v>ND</v>
      </c>
      <c r="G53" s="186" t="str">
        <f>IF(Counts!G53 = 0, "ND", Wins!G53/Counts!G53)</f>
        <v>ND</v>
      </c>
      <c r="H53" s="186" t="str">
        <f>IF(Counts!H53 = 0, "ND", Wins!H53/Counts!H53)</f>
        <v>ND</v>
      </c>
      <c r="I53" s="186" t="str">
        <f>IF(Counts!I53 = 0, "ND", Wins!I53/Counts!I53)</f>
        <v>ND</v>
      </c>
      <c r="J53" s="186" t="str">
        <f>IF(Counts!J53 = 0, "ND", Wins!J53/Counts!J53)</f>
        <v>ND</v>
      </c>
      <c r="K53" s="186" t="str">
        <f>IF(Counts!K53 = 0, "ND", Wins!K53/Counts!K53)</f>
        <v>ND</v>
      </c>
      <c r="L53" s="186">
        <f>IF(Counts!L53 = 0, "ND", Wins!L53/Counts!L53)</f>
        <v>0</v>
      </c>
      <c r="M53" s="186">
        <f>IF(Counts!M53 = 0, "ND", Wins!M53/Counts!M53)</f>
        <v>0</v>
      </c>
      <c r="N53" s="186">
        <f>IF(Counts!N53 = 0, "ND", Wins!N53/Counts!N53)</f>
        <v>1</v>
      </c>
      <c r="O53" s="186">
        <f>IF(Counts!O53 = 0, "ND", Wins!O53/Counts!O53)</f>
        <v>0</v>
      </c>
      <c r="P53" s="186" t="str">
        <f>IF(Counts!P53 = 0, "ND", Wins!P53/Counts!P53)</f>
        <v>ND</v>
      </c>
      <c r="Q53" s="186" t="str">
        <f>IF(Counts!Q53 = 0, "ND", Wins!Q53/Counts!Q53)</f>
        <v>ND</v>
      </c>
      <c r="R53" s="186" t="str">
        <f>IF(Counts!R53 = 0, "ND", Wins!R53/Counts!R53)</f>
        <v>ND</v>
      </c>
      <c r="S53" s="186" t="str">
        <f>IF(Counts!S53 = 0, "ND", Wins!S53/Counts!S53)</f>
        <v>ND</v>
      </c>
      <c r="T53" s="186" t="str">
        <f>IF(Counts!T53 = 0, "ND", Wins!T53/Counts!T53)</f>
        <v>ND</v>
      </c>
      <c r="U53" s="186" t="str">
        <f>IF(Counts!U53 = 0, "ND", Wins!U53/Counts!U53)</f>
        <v>ND</v>
      </c>
      <c r="V53" s="186" t="str">
        <f>IF(Counts!V53 = 0, "ND", Wins!V53/Counts!V53)</f>
        <v>ND</v>
      </c>
      <c r="W53" s="186" t="str">
        <f>IF(Counts!W53 = 0, "ND", Wins!W53/Counts!W53)</f>
        <v>ND</v>
      </c>
      <c r="X53" s="186" t="str">
        <f>IF(Counts!X53 = 0, "ND", Wins!X53/Counts!X53)</f>
        <v>ND</v>
      </c>
      <c r="Y53" s="186" t="str">
        <f>IF(Counts!Y53 = 0, "ND", Wins!Y53/Counts!Y53)</f>
        <v>ND</v>
      </c>
      <c r="Z53" s="186" t="str">
        <f>IF(Counts!Z53 = 0, "ND", Wins!Z53/Counts!Z53)</f>
        <v>ND</v>
      </c>
      <c r="AA53" s="186" t="str">
        <f>IF(Counts!AA53 = 0, "ND", Wins!AA53/Counts!AA53)</f>
        <v>ND</v>
      </c>
      <c r="AB53" s="186" t="str">
        <f>IF(Counts!AB53 = 0, "ND", Wins!AB53/Counts!AB53)</f>
        <v>ND</v>
      </c>
      <c r="AC53" s="186" t="str">
        <f>IF(Counts!AC53 = 0, "ND", Wins!AC53/Counts!AC53)</f>
        <v>ND</v>
      </c>
      <c r="AD53" s="186" t="str">
        <f>IF(Counts!AD53 = 0, "ND", Wins!AD53/Counts!AD53)</f>
        <v>ND</v>
      </c>
      <c r="AE53" s="186" t="str">
        <f>IF(Counts!AE53 = 0, "ND", Wins!AE53/Counts!AE53)</f>
        <v>ND</v>
      </c>
      <c r="AF53" s="186" t="str">
        <f>IF(Counts!AF53 = 0, "ND", Wins!AF53/Counts!AF53)</f>
        <v>ND</v>
      </c>
      <c r="AG53" s="186" t="str">
        <f>IF(Counts!AG53 = 0, "ND", Wins!AG53/Counts!AG53)</f>
        <v>ND</v>
      </c>
      <c r="AH53" s="186" t="str">
        <f>IF(Counts!AH53 = 0, "ND", Wins!AH53/Counts!AH53)</f>
        <v>ND</v>
      </c>
      <c r="AI53" s="186" t="str">
        <f>IF(Counts!AI53 = 0, "ND", Wins!AI53/Counts!AI53)</f>
        <v>ND</v>
      </c>
      <c r="AJ53" s="186" t="str">
        <f>IF(Counts!AJ53 = 0, "ND", Wins!AJ53/Counts!AJ53)</f>
        <v>ND</v>
      </c>
      <c r="AK53" s="186" t="str">
        <f>IF(Counts!AK53 = 0, "ND", Wins!AK53/Counts!AK53)</f>
        <v>ND</v>
      </c>
      <c r="AL53" s="186" t="str">
        <f>IF(Counts!AL53 = 0, "ND", Wins!AL53/Counts!AL53)</f>
        <v>ND</v>
      </c>
      <c r="AM53" s="186" t="str">
        <f>IF(Counts!AM53 = 0, "ND", Wins!AM53/Counts!AM53)</f>
        <v>ND</v>
      </c>
      <c r="AN53" s="186" t="str">
        <f>IF(Counts!AN53 = 0, "ND", Wins!AN53/Counts!AN53)</f>
        <v>ND</v>
      </c>
      <c r="AO53" s="186" t="str">
        <f>IF(Counts!AO53 = 0, "ND", Wins!AO53/Counts!AO53)</f>
        <v>ND</v>
      </c>
      <c r="AP53" s="186" t="str">
        <f>IF(Counts!AP53 = 0, "ND", Wins!AP53/Counts!AP53)</f>
        <v>ND</v>
      </c>
    </row>
    <row r="54">
      <c r="A54" s="185" t="s">
        <v>502</v>
      </c>
      <c r="B54" s="186">
        <f>IF(Counts!B54 = 0, "ND", Wins!B54/Counts!B54)</f>
        <v>0.6071428571</v>
      </c>
      <c r="C54" s="186" t="str">
        <f>IF(Counts!C54 = 0, "ND", Wins!C54/Counts!C54)</f>
        <v>ND</v>
      </c>
      <c r="D54" s="186" t="str">
        <f>IF(Counts!D54 = 0, "ND", Wins!D54/Counts!D54)</f>
        <v>ND</v>
      </c>
      <c r="E54" s="186" t="str">
        <f>IF(Counts!E54 = 0, "ND", Wins!E54/Counts!E54)</f>
        <v>ND</v>
      </c>
      <c r="F54" s="186" t="str">
        <f>IF(Counts!F54 = 0, "ND", Wins!F54/Counts!F54)</f>
        <v>ND</v>
      </c>
      <c r="G54" s="186" t="str">
        <f>IF(Counts!G54 = 0, "ND", Wins!G54/Counts!G54)</f>
        <v>ND</v>
      </c>
      <c r="H54" s="186" t="str">
        <f>IF(Counts!H54 = 0, "ND", Wins!H54/Counts!H54)</f>
        <v>ND</v>
      </c>
      <c r="I54" s="186" t="str">
        <f>IF(Counts!I54 = 0, "ND", Wins!I54/Counts!I54)</f>
        <v>ND</v>
      </c>
      <c r="J54" s="186" t="str">
        <f>IF(Counts!J54 = 0, "ND", Wins!J54/Counts!J54)</f>
        <v>ND</v>
      </c>
      <c r="K54" s="186" t="str">
        <f>IF(Counts!K54 = 0, "ND", Wins!K54/Counts!K54)</f>
        <v>ND</v>
      </c>
      <c r="L54" s="186">
        <f>IF(Counts!L54 = 0, "ND", Wins!L54/Counts!L54)</f>
        <v>0.8</v>
      </c>
      <c r="M54" s="186">
        <f>IF(Counts!M54 = 0, "ND", Wins!M54/Counts!M54)</f>
        <v>0.625</v>
      </c>
      <c r="N54" s="186">
        <f>IF(Counts!N54 = 0, "ND", Wins!N54/Counts!N54)</f>
        <v>0.6</v>
      </c>
      <c r="O54" s="186">
        <f>IF(Counts!O54 = 0, "ND", Wins!O54/Counts!O54)</f>
        <v>0.75</v>
      </c>
      <c r="P54" s="186">
        <f>IF(Counts!P54 = 0, "ND", Wins!P54/Counts!P54)</f>
        <v>0.5</v>
      </c>
      <c r="Q54" s="186">
        <f>IF(Counts!Q54 = 0, "ND", Wins!Q54/Counts!Q54)</f>
        <v>0.5</v>
      </c>
      <c r="R54" s="186">
        <f>IF(Counts!R54 = 0, "ND", Wins!R54/Counts!R54)</f>
        <v>0</v>
      </c>
      <c r="S54" s="186" t="str">
        <f>IF(Counts!S54 = 0, "ND", Wins!S54/Counts!S54)</f>
        <v>ND</v>
      </c>
      <c r="T54" s="186">
        <f>IF(Counts!T54 = 0, "ND", Wins!T54/Counts!T54)</f>
        <v>0</v>
      </c>
      <c r="U54" s="186" t="str">
        <f>IF(Counts!U54 = 0, "ND", Wins!U54/Counts!U54)</f>
        <v>ND</v>
      </c>
      <c r="V54" s="186" t="str">
        <f>IF(Counts!V54 = 0, "ND", Wins!V54/Counts!V54)</f>
        <v>ND</v>
      </c>
      <c r="W54" s="186" t="str">
        <f>IF(Counts!W54 = 0, "ND", Wins!W54/Counts!W54)</f>
        <v>ND</v>
      </c>
      <c r="X54" s="186" t="str">
        <f>IF(Counts!X54 = 0, "ND", Wins!X54/Counts!X54)</f>
        <v>ND</v>
      </c>
      <c r="Y54" s="186" t="str">
        <f>IF(Counts!Y54 = 0, "ND", Wins!Y54/Counts!Y54)</f>
        <v>ND</v>
      </c>
      <c r="Z54" s="186" t="str">
        <f>IF(Counts!Z54 = 0, "ND", Wins!Z54/Counts!Z54)</f>
        <v>ND</v>
      </c>
      <c r="AA54" s="186" t="str">
        <f>IF(Counts!AA54 = 0, "ND", Wins!AA54/Counts!AA54)</f>
        <v>ND</v>
      </c>
      <c r="AB54" s="186" t="str">
        <f>IF(Counts!AB54 = 0, "ND", Wins!AB54/Counts!AB54)</f>
        <v>ND</v>
      </c>
      <c r="AC54" s="186" t="str">
        <f>IF(Counts!AC54 = 0, "ND", Wins!AC54/Counts!AC54)</f>
        <v>ND</v>
      </c>
      <c r="AD54" s="186" t="str">
        <f>IF(Counts!AD54 = 0, "ND", Wins!AD54/Counts!AD54)</f>
        <v>ND</v>
      </c>
      <c r="AE54" s="186" t="str">
        <f>IF(Counts!AE54 = 0, "ND", Wins!AE54/Counts!AE54)</f>
        <v>ND</v>
      </c>
      <c r="AF54" s="186" t="str">
        <f>IF(Counts!AF54 = 0, "ND", Wins!AF54/Counts!AF54)</f>
        <v>ND</v>
      </c>
      <c r="AG54" s="186" t="str">
        <f>IF(Counts!AG54 = 0, "ND", Wins!AG54/Counts!AG54)</f>
        <v>ND</v>
      </c>
      <c r="AH54" s="186" t="str">
        <f>IF(Counts!AH54 = 0, "ND", Wins!AH54/Counts!AH54)</f>
        <v>ND</v>
      </c>
      <c r="AI54" s="186" t="str">
        <f>IF(Counts!AI54 = 0, "ND", Wins!AI54/Counts!AI54)</f>
        <v>ND</v>
      </c>
      <c r="AJ54" s="186" t="str">
        <f>IF(Counts!AJ54 = 0, "ND", Wins!AJ54/Counts!AJ54)</f>
        <v>ND</v>
      </c>
      <c r="AK54" s="186" t="str">
        <f>IF(Counts!AK54 = 0, "ND", Wins!AK54/Counts!AK54)</f>
        <v>ND</v>
      </c>
      <c r="AL54" s="186" t="str">
        <f>IF(Counts!AL54 = 0, "ND", Wins!AL54/Counts!AL54)</f>
        <v>ND</v>
      </c>
      <c r="AM54" s="186" t="str">
        <f>IF(Counts!AM54 = 0, "ND", Wins!AM54/Counts!AM54)</f>
        <v>ND</v>
      </c>
      <c r="AN54" s="186" t="str">
        <f>IF(Counts!AN54 = 0, "ND", Wins!AN54/Counts!AN54)</f>
        <v>ND</v>
      </c>
      <c r="AO54" s="186" t="str">
        <f>IF(Counts!AO54 = 0, "ND", Wins!AO54/Counts!AO54)</f>
        <v>ND</v>
      </c>
      <c r="AP54" s="186" t="str">
        <f>IF(Counts!AP54 = 0, "ND", Wins!AP54/Counts!AP54)</f>
        <v>ND</v>
      </c>
    </row>
    <row r="55">
      <c r="A55" s="185" t="s">
        <v>511</v>
      </c>
      <c r="B55" s="186">
        <f>IF(Counts!B55 = 0, "ND", Wins!B55/Counts!B55)</f>
        <v>0.6666666667</v>
      </c>
      <c r="C55" s="186" t="str">
        <f>IF(Counts!C55 = 0, "ND", Wins!C55/Counts!C55)</f>
        <v>ND</v>
      </c>
      <c r="D55" s="186" t="str">
        <f>IF(Counts!D55 = 0, "ND", Wins!D55/Counts!D55)</f>
        <v>ND</v>
      </c>
      <c r="E55" s="186" t="str">
        <f>IF(Counts!E55 = 0, "ND", Wins!E55/Counts!E55)</f>
        <v>ND</v>
      </c>
      <c r="F55" s="186" t="str">
        <f>IF(Counts!F55 = 0, "ND", Wins!F55/Counts!F55)</f>
        <v>ND</v>
      </c>
      <c r="G55" s="186" t="str">
        <f>IF(Counts!G55 = 0, "ND", Wins!G55/Counts!G55)</f>
        <v>ND</v>
      </c>
      <c r="H55" s="186" t="str">
        <f>IF(Counts!H55 = 0, "ND", Wins!H55/Counts!H55)</f>
        <v>ND</v>
      </c>
      <c r="I55" s="186" t="str">
        <f>IF(Counts!I55 = 0, "ND", Wins!I55/Counts!I55)</f>
        <v>ND</v>
      </c>
      <c r="J55" s="186" t="str">
        <f>IF(Counts!J55 = 0, "ND", Wins!J55/Counts!J55)</f>
        <v>ND</v>
      </c>
      <c r="K55" s="186" t="str">
        <f>IF(Counts!K55 = 0, "ND", Wins!K55/Counts!K55)</f>
        <v>ND</v>
      </c>
      <c r="L55" s="186" t="str">
        <f>IF(Counts!L55 = 0, "ND", Wins!L55/Counts!L55)</f>
        <v>ND</v>
      </c>
      <c r="M55" s="186" t="str">
        <f>IF(Counts!M55 = 0, "ND", Wins!M55/Counts!M55)</f>
        <v>ND</v>
      </c>
      <c r="N55" s="186">
        <f>IF(Counts!N55 = 0, "ND", Wins!N55/Counts!N55)</f>
        <v>1</v>
      </c>
      <c r="O55" s="186" t="str">
        <f>IF(Counts!O55 = 0, "ND", Wins!O55/Counts!O55)</f>
        <v>ND</v>
      </c>
      <c r="P55" s="186" t="str">
        <f>IF(Counts!P55 = 0, "ND", Wins!P55/Counts!P55)</f>
        <v>ND</v>
      </c>
      <c r="Q55" s="186">
        <f>IF(Counts!Q55 = 0, "ND", Wins!Q55/Counts!Q55)</f>
        <v>1</v>
      </c>
      <c r="R55" s="186" t="str">
        <f>IF(Counts!R55 = 0, "ND", Wins!R55/Counts!R55)</f>
        <v>ND</v>
      </c>
      <c r="S55" s="186" t="str">
        <f>IF(Counts!S55 = 0, "ND", Wins!S55/Counts!S55)</f>
        <v>ND</v>
      </c>
      <c r="T55" s="186" t="str">
        <f>IF(Counts!T55 = 0, "ND", Wins!T55/Counts!T55)</f>
        <v>ND</v>
      </c>
      <c r="U55" s="186">
        <f>IF(Counts!U55 = 0, "ND", Wins!U55/Counts!U55)</f>
        <v>0</v>
      </c>
      <c r="V55" s="186" t="str">
        <f>IF(Counts!V55 = 0, "ND", Wins!V55/Counts!V55)</f>
        <v>ND</v>
      </c>
      <c r="W55" s="186" t="str">
        <f>IF(Counts!W55 = 0, "ND", Wins!W55/Counts!W55)</f>
        <v>ND</v>
      </c>
      <c r="X55" s="186" t="str">
        <f>IF(Counts!X55 = 0, "ND", Wins!X55/Counts!X55)</f>
        <v>ND</v>
      </c>
      <c r="Y55" s="186" t="str">
        <f>IF(Counts!Y55 = 0, "ND", Wins!Y55/Counts!Y55)</f>
        <v>ND</v>
      </c>
      <c r="Z55" s="186" t="str">
        <f>IF(Counts!Z55 = 0, "ND", Wins!Z55/Counts!Z55)</f>
        <v>ND</v>
      </c>
      <c r="AA55" s="186" t="str">
        <f>IF(Counts!AA55 = 0, "ND", Wins!AA55/Counts!AA55)</f>
        <v>ND</v>
      </c>
      <c r="AB55" s="186" t="str">
        <f>IF(Counts!AB55 = 0, "ND", Wins!AB55/Counts!AB55)</f>
        <v>ND</v>
      </c>
      <c r="AC55" s="186" t="str">
        <f>IF(Counts!AC55 = 0, "ND", Wins!AC55/Counts!AC55)</f>
        <v>ND</v>
      </c>
      <c r="AD55" s="186" t="str">
        <f>IF(Counts!AD55 = 0, "ND", Wins!AD55/Counts!AD55)</f>
        <v>ND</v>
      </c>
      <c r="AE55" s="186" t="str">
        <f>IF(Counts!AE55 = 0, "ND", Wins!AE55/Counts!AE55)</f>
        <v>ND</v>
      </c>
      <c r="AF55" s="186" t="str">
        <f>IF(Counts!AF55 = 0, "ND", Wins!AF55/Counts!AF55)</f>
        <v>ND</v>
      </c>
      <c r="AG55" s="186" t="str">
        <f>IF(Counts!AG55 = 0, "ND", Wins!AG55/Counts!AG55)</f>
        <v>ND</v>
      </c>
      <c r="AH55" s="186" t="str">
        <f>IF(Counts!AH55 = 0, "ND", Wins!AH55/Counts!AH55)</f>
        <v>ND</v>
      </c>
      <c r="AI55" s="186" t="str">
        <f>IF(Counts!AI55 = 0, "ND", Wins!AI55/Counts!AI55)</f>
        <v>ND</v>
      </c>
      <c r="AJ55" s="186" t="str">
        <f>IF(Counts!AJ55 = 0, "ND", Wins!AJ55/Counts!AJ55)</f>
        <v>ND</v>
      </c>
      <c r="AK55" s="186" t="str">
        <f>IF(Counts!AK55 = 0, "ND", Wins!AK55/Counts!AK55)</f>
        <v>ND</v>
      </c>
      <c r="AL55" s="186" t="str">
        <f>IF(Counts!AL55 = 0, "ND", Wins!AL55/Counts!AL55)</f>
        <v>ND</v>
      </c>
      <c r="AM55" s="186" t="str">
        <f>IF(Counts!AM55 = 0, "ND", Wins!AM55/Counts!AM55)</f>
        <v>ND</v>
      </c>
      <c r="AN55" s="186" t="str">
        <f>IF(Counts!AN55 = 0, "ND", Wins!AN55/Counts!AN55)</f>
        <v>ND</v>
      </c>
      <c r="AO55" s="186" t="str">
        <f>IF(Counts!AO55 = 0, "ND", Wins!AO55/Counts!AO55)</f>
        <v>ND</v>
      </c>
      <c r="AP55" s="186" t="str">
        <f>IF(Counts!AP55 = 0, "ND", Wins!AP55/Counts!AP55)</f>
        <v>ND</v>
      </c>
    </row>
    <row r="56">
      <c r="A56" s="185" t="s">
        <v>514</v>
      </c>
      <c r="B56" s="186">
        <f>IF(Counts!B56 = 0, "ND", Wins!B56/Counts!B56)</f>
        <v>1</v>
      </c>
      <c r="C56" s="186" t="str">
        <f>IF(Counts!C56 = 0, "ND", Wins!C56/Counts!C56)</f>
        <v>ND</v>
      </c>
      <c r="D56" s="186" t="str">
        <f>IF(Counts!D56 = 0, "ND", Wins!D56/Counts!D56)</f>
        <v>ND</v>
      </c>
      <c r="E56" s="186" t="str">
        <f>IF(Counts!E56 = 0, "ND", Wins!E56/Counts!E56)</f>
        <v>ND</v>
      </c>
      <c r="F56" s="186" t="str">
        <f>IF(Counts!F56 = 0, "ND", Wins!F56/Counts!F56)</f>
        <v>ND</v>
      </c>
      <c r="G56" s="186" t="str">
        <f>IF(Counts!G56 = 0, "ND", Wins!G56/Counts!G56)</f>
        <v>ND</v>
      </c>
      <c r="H56" s="186" t="str">
        <f>IF(Counts!H56 = 0, "ND", Wins!H56/Counts!H56)</f>
        <v>ND</v>
      </c>
      <c r="I56" s="186" t="str">
        <f>IF(Counts!I56 = 0, "ND", Wins!I56/Counts!I56)</f>
        <v>ND</v>
      </c>
      <c r="J56" s="186" t="str">
        <f>IF(Counts!J56 = 0, "ND", Wins!J56/Counts!J56)</f>
        <v>ND</v>
      </c>
      <c r="K56" s="186" t="str">
        <f>IF(Counts!K56 = 0, "ND", Wins!K56/Counts!K56)</f>
        <v>ND</v>
      </c>
      <c r="L56" s="186" t="str">
        <f>IF(Counts!L56 = 0, "ND", Wins!L56/Counts!L56)</f>
        <v>ND</v>
      </c>
      <c r="M56" s="186">
        <f>IF(Counts!M56 = 0, "ND", Wins!M56/Counts!M56)</f>
        <v>1</v>
      </c>
      <c r="N56" s="186" t="str">
        <f>IF(Counts!N56 = 0, "ND", Wins!N56/Counts!N56)</f>
        <v>ND</v>
      </c>
      <c r="O56" s="186" t="str">
        <f>IF(Counts!O56 = 0, "ND", Wins!O56/Counts!O56)</f>
        <v>ND</v>
      </c>
      <c r="P56" s="186" t="str">
        <f>IF(Counts!P56 = 0, "ND", Wins!P56/Counts!P56)</f>
        <v>ND</v>
      </c>
      <c r="Q56" s="186" t="str">
        <f>IF(Counts!Q56 = 0, "ND", Wins!Q56/Counts!Q56)</f>
        <v>ND</v>
      </c>
      <c r="R56" s="186" t="str">
        <f>IF(Counts!R56 = 0, "ND", Wins!R56/Counts!R56)</f>
        <v>ND</v>
      </c>
      <c r="S56" s="186" t="str">
        <f>IF(Counts!S56 = 0, "ND", Wins!S56/Counts!S56)</f>
        <v>ND</v>
      </c>
      <c r="T56" s="186" t="str">
        <f>IF(Counts!T56 = 0, "ND", Wins!T56/Counts!T56)</f>
        <v>ND</v>
      </c>
      <c r="U56" s="186" t="str">
        <f>IF(Counts!U56 = 0, "ND", Wins!U56/Counts!U56)</f>
        <v>ND</v>
      </c>
      <c r="V56" s="186" t="str">
        <f>IF(Counts!V56 = 0, "ND", Wins!V56/Counts!V56)</f>
        <v>ND</v>
      </c>
      <c r="W56" s="186" t="str">
        <f>IF(Counts!W56 = 0, "ND", Wins!W56/Counts!W56)</f>
        <v>ND</v>
      </c>
      <c r="X56" s="186" t="str">
        <f>IF(Counts!X56 = 0, "ND", Wins!X56/Counts!X56)</f>
        <v>ND</v>
      </c>
      <c r="Y56" s="186" t="str">
        <f>IF(Counts!Y56 = 0, "ND", Wins!Y56/Counts!Y56)</f>
        <v>ND</v>
      </c>
      <c r="Z56" s="186" t="str">
        <f>IF(Counts!Z56 = 0, "ND", Wins!Z56/Counts!Z56)</f>
        <v>ND</v>
      </c>
      <c r="AA56" s="186" t="str">
        <f>IF(Counts!AA56 = 0, "ND", Wins!AA56/Counts!AA56)</f>
        <v>ND</v>
      </c>
      <c r="AB56" s="186" t="str">
        <f>IF(Counts!AB56 = 0, "ND", Wins!AB56/Counts!AB56)</f>
        <v>ND</v>
      </c>
      <c r="AC56" s="186" t="str">
        <f>IF(Counts!AC56 = 0, "ND", Wins!AC56/Counts!AC56)</f>
        <v>ND</v>
      </c>
      <c r="AD56" s="186" t="str">
        <f>IF(Counts!AD56 = 0, "ND", Wins!AD56/Counts!AD56)</f>
        <v>ND</v>
      </c>
      <c r="AE56" s="186" t="str">
        <f>IF(Counts!AE56 = 0, "ND", Wins!AE56/Counts!AE56)</f>
        <v>ND</v>
      </c>
      <c r="AF56" s="186" t="str">
        <f>IF(Counts!AF56 = 0, "ND", Wins!AF56/Counts!AF56)</f>
        <v>ND</v>
      </c>
      <c r="AG56" s="186" t="str">
        <f>IF(Counts!AG56 = 0, "ND", Wins!AG56/Counts!AG56)</f>
        <v>ND</v>
      </c>
      <c r="AH56" s="186" t="str">
        <f>IF(Counts!AH56 = 0, "ND", Wins!AH56/Counts!AH56)</f>
        <v>ND</v>
      </c>
      <c r="AI56" s="186" t="str">
        <f>IF(Counts!AI56 = 0, "ND", Wins!AI56/Counts!AI56)</f>
        <v>ND</v>
      </c>
      <c r="AJ56" s="186" t="str">
        <f>IF(Counts!AJ56 = 0, "ND", Wins!AJ56/Counts!AJ56)</f>
        <v>ND</v>
      </c>
      <c r="AK56" s="186" t="str">
        <f>IF(Counts!AK56 = 0, "ND", Wins!AK56/Counts!AK56)</f>
        <v>ND</v>
      </c>
      <c r="AL56" s="186" t="str">
        <f>IF(Counts!AL56 = 0, "ND", Wins!AL56/Counts!AL56)</f>
        <v>ND</v>
      </c>
      <c r="AM56" s="186" t="str">
        <f>IF(Counts!AM56 = 0, "ND", Wins!AM56/Counts!AM56)</f>
        <v>ND</v>
      </c>
      <c r="AN56" s="186" t="str">
        <f>IF(Counts!AN56 = 0, "ND", Wins!AN56/Counts!AN56)</f>
        <v>ND</v>
      </c>
      <c r="AO56" s="186" t="str">
        <f>IF(Counts!AO56 = 0, "ND", Wins!AO56/Counts!AO56)</f>
        <v>ND</v>
      </c>
      <c r="AP56" s="186" t="str">
        <f>IF(Counts!AP56 = 0, "ND", Wins!AP56/Counts!AP56)</f>
        <v>ND</v>
      </c>
    </row>
    <row r="57">
      <c r="A57" s="185" t="s">
        <v>516</v>
      </c>
      <c r="B57" s="186">
        <f>IF(Counts!B57 = 0, "ND", Wins!B57/Counts!B57)</f>
        <v>0.670810542</v>
      </c>
      <c r="C57" s="186" t="str">
        <f>IF(Counts!C57 = 0, "ND", Wins!C57/Counts!C57)</f>
        <v>ND</v>
      </c>
      <c r="D57" s="186" t="str">
        <f>IF(Counts!D57 = 0, "ND", Wins!D57/Counts!D57)</f>
        <v>ND</v>
      </c>
      <c r="E57" s="186" t="str">
        <f>IF(Counts!E57 = 0, "ND", Wins!E57/Counts!E57)</f>
        <v>ND</v>
      </c>
      <c r="F57" s="186">
        <f>IF(Counts!F57 = 0, "ND", Wins!F57/Counts!F57)</f>
        <v>0.7799043062</v>
      </c>
      <c r="G57" s="186">
        <f>IF(Counts!G57 = 0, "ND", Wins!G57/Counts!G57)</f>
        <v>0.7831325301</v>
      </c>
      <c r="H57" s="186">
        <f>IF(Counts!H57 = 0, "ND", Wins!H57/Counts!H57)</f>
        <v>0.728285078</v>
      </c>
      <c r="I57" s="186">
        <f>IF(Counts!I57 = 0, "ND", Wins!I57/Counts!I57)</f>
        <v>0.6109589041</v>
      </c>
      <c r="J57" s="186">
        <f>IF(Counts!J57 = 0, "ND", Wins!J57/Counts!J57)</f>
        <v>0.5874125874</v>
      </c>
      <c r="K57" s="186">
        <f>IF(Counts!K57 = 0, "ND", Wins!K57/Counts!K57)</f>
        <v>0.5487804878</v>
      </c>
      <c r="L57" s="186">
        <f>IF(Counts!L57 = 0, "ND", Wins!L57/Counts!L57)</f>
        <v>0.5128205128</v>
      </c>
      <c r="M57" s="186">
        <f>IF(Counts!M57 = 0, "ND", Wins!M57/Counts!M57)</f>
        <v>0.36</v>
      </c>
      <c r="N57" s="186">
        <f>IF(Counts!N57 = 0, "ND", Wins!N57/Counts!N57)</f>
        <v>0.2307692308</v>
      </c>
      <c r="O57" s="186">
        <f>IF(Counts!O57 = 0, "ND", Wins!O57/Counts!O57)</f>
        <v>0.1428571429</v>
      </c>
      <c r="P57" s="186" t="str">
        <f>IF(Counts!P57 = 0, "ND", Wins!P57/Counts!P57)</f>
        <v>ND</v>
      </c>
      <c r="Q57" s="186" t="str">
        <f>IF(Counts!Q57 = 0, "ND", Wins!Q57/Counts!Q57)</f>
        <v>ND</v>
      </c>
      <c r="R57" s="186" t="str">
        <f>IF(Counts!R57 = 0, "ND", Wins!R57/Counts!R57)</f>
        <v>ND</v>
      </c>
      <c r="S57" s="186" t="str">
        <f>IF(Counts!S57 = 0, "ND", Wins!S57/Counts!S57)</f>
        <v>ND</v>
      </c>
      <c r="T57" s="186" t="str">
        <f>IF(Counts!T57 = 0, "ND", Wins!T57/Counts!T57)</f>
        <v>ND</v>
      </c>
      <c r="U57" s="186" t="str">
        <f>IF(Counts!U57 = 0, "ND", Wins!U57/Counts!U57)</f>
        <v>ND</v>
      </c>
      <c r="V57" s="186" t="str">
        <f>IF(Counts!V57 = 0, "ND", Wins!V57/Counts!V57)</f>
        <v>ND</v>
      </c>
      <c r="W57" s="186" t="str">
        <f>IF(Counts!W57 = 0, "ND", Wins!W57/Counts!W57)</f>
        <v>ND</v>
      </c>
      <c r="X57" s="186" t="str">
        <f>IF(Counts!X57 = 0, "ND", Wins!X57/Counts!X57)</f>
        <v>ND</v>
      </c>
      <c r="Y57" s="186" t="str">
        <f>IF(Counts!Y57 = 0, "ND", Wins!Y57/Counts!Y57)</f>
        <v>ND</v>
      </c>
      <c r="Z57" s="186" t="str">
        <f>IF(Counts!Z57 = 0, "ND", Wins!Z57/Counts!Z57)</f>
        <v>ND</v>
      </c>
      <c r="AA57" s="186" t="str">
        <f>IF(Counts!AA57 = 0, "ND", Wins!AA57/Counts!AA57)</f>
        <v>ND</v>
      </c>
      <c r="AB57" s="186" t="str">
        <f>IF(Counts!AB57 = 0, "ND", Wins!AB57/Counts!AB57)</f>
        <v>ND</v>
      </c>
      <c r="AC57" s="186" t="str">
        <f>IF(Counts!AC57 = 0, "ND", Wins!AC57/Counts!AC57)</f>
        <v>ND</v>
      </c>
      <c r="AD57" s="186" t="str">
        <f>IF(Counts!AD57 = 0, "ND", Wins!AD57/Counts!AD57)</f>
        <v>ND</v>
      </c>
      <c r="AE57" s="186" t="str">
        <f>IF(Counts!AE57 = 0, "ND", Wins!AE57/Counts!AE57)</f>
        <v>ND</v>
      </c>
      <c r="AF57" s="186" t="str">
        <f>IF(Counts!AF57 = 0, "ND", Wins!AF57/Counts!AF57)</f>
        <v>ND</v>
      </c>
      <c r="AG57" s="186" t="str">
        <f>IF(Counts!AG57 = 0, "ND", Wins!AG57/Counts!AG57)</f>
        <v>ND</v>
      </c>
      <c r="AH57" s="186" t="str">
        <f>IF(Counts!AH57 = 0, "ND", Wins!AH57/Counts!AH57)</f>
        <v>ND</v>
      </c>
      <c r="AI57" s="186" t="str">
        <f>IF(Counts!AI57 = 0, "ND", Wins!AI57/Counts!AI57)</f>
        <v>ND</v>
      </c>
      <c r="AJ57" s="186" t="str">
        <f>IF(Counts!AJ57 = 0, "ND", Wins!AJ57/Counts!AJ57)</f>
        <v>ND</v>
      </c>
      <c r="AK57" s="186" t="str">
        <f>IF(Counts!AK57 = 0, "ND", Wins!AK57/Counts!AK57)</f>
        <v>ND</v>
      </c>
      <c r="AL57" s="186" t="str">
        <f>IF(Counts!AL57 = 0, "ND", Wins!AL57/Counts!AL57)</f>
        <v>ND</v>
      </c>
      <c r="AM57" s="186" t="str">
        <f>IF(Counts!AM57 = 0, "ND", Wins!AM57/Counts!AM57)</f>
        <v>ND</v>
      </c>
      <c r="AN57" s="186" t="str">
        <f>IF(Counts!AN57 = 0, "ND", Wins!AN57/Counts!AN57)</f>
        <v>ND</v>
      </c>
      <c r="AO57" s="186" t="str">
        <f>IF(Counts!AO57 = 0, "ND", Wins!AO57/Counts!AO57)</f>
        <v>ND</v>
      </c>
      <c r="AP57" s="186" t="str">
        <f>IF(Counts!AP57 = 0, "ND", Wins!AP57/Counts!AP57)</f>
        <v>ND</v>
      </c>
    </row>
    <row r="58">
      <c r="A58" s="185" t="s">
        <v>110</v>
      </c>
      <c r="B58" s="186">
        <f>IF(Counts!B58 = 0, "ND", Wins!B58/Counts!B58)</f>
        <v>0.7255859375</v>
      </c>
      <c r="C58" s="186" t="str">
        <f>IF(Counts!C58 = 0, "ND", Wins!C58/Counts!C58)</f>
        <v>ND</v>
      </c>
      <c r="D58" s="186" t="str">
        <f>IF(Counts!D58 = 0, "ND", Wins!D58/Counts!D58)</f>
        <v>ND</v>
      </c>
      <c r="E58" s="186" t="str">
        <f>IF(Counts!E58 = 0, "ND", Wins!E58/Counts!E58)</f>
        <v>ND</v>
      </c>
      <c r="F58" s="186">
        <f>IF(Counts!F58 = 0, "ND", Wins!F58/Counts!F58)</f>
        <v>0.8947368421</v>
      </c>
      <c r="G58" s="186">
        <f>IF(Counts!G58 = 0, "ND", Wins!G58/Counts!G58)</f>
        <v>0.7777777778</v>
      </c>
      <c r="H58" s="186">
        <f>IF(Counts!H58 = 0, "ND", Wins!H58/Counts!H58)</f>
        <v>0.75</v>
      </c>
      <c r="I58" s="186">
        <f>IF(Counts!I58 = 0, "ND", Wins!I58/Counts!I58)</f>
        <v>0.7830687831</v>
      </c>
      <c r="J58" s="186">
        <f>IF(Counts!J58 = 0, "ND", Wins!J58/Counts!J58)</f>
        <v>0.7792207792</v>
      </c>
      <c r="K58" s="186">
        <f>IF(Counts!K58 = 0, "ND", Wins!K58/Counts!K58)</f>
        <v>0.5737704918</v>
      </c>
      <c r="L58" s="186">
        <f>IF(Counts!L58 = 0, "ND", Wins!L58/Counts!L58)</f>
        <v>0.6301369863</v>
      </c>
      <c r="M58" s="186">
        <f>IF(Counts!M58 = 0, "ND", Wins!M58/Counts!M58)</f>
        <v>0.6097560976</v>
      </c>
      <c r="N58" s="186">
        <f>IF(Counts!N58 = 0, "ND", Wins!N58/Counts!N58)</f>
        <v>0.6</v>
      </c>
      <c r="O58" s="186">
        <f>IF(Counts!O58 = 0, "ND", Wins!O58/Counts!O58)</f>
        <v>0.4545454545</v>
      </c>
      <c r="P58" s="186">
        <f>IF(Counts!P58 = 0, "ND", Wins!P58/Counts!P58)</f>
        <v>0.2857142857</v>
      </c>
      <c r="Q58" s="186">
        <f>IF(Counts!Q58 = 0, "ND", Wins!Q58/Counts!Q58)</f>
        <v>0</v>
      </c>
      <c r="R58" s="186">
        <f>IF(Counts!R58 = 0, "ND", Wins!R58/Counts!R58)</f>
        <v>0</v>
      </c>
      <c r="S58" s="186" t="str">
        <f>IF(Counts!S58 = 0, "ND", Wins!S58/Counts!S58)</f>
        <v>ND</v>
      </c>
      <c r="T58" s="186" t="str">
        <f>IF(Counts!T58 = 0, "ND", Wins!T58/Counts!T58)</f>
        <v>ND</v>
      </c>
      <c r="U58" s="186" t="str">
        <f>IF(Counts!U58 = 0, "ND", Wins!U58/Counts!U58)</f>
        <v>ND</v>
      </c>
      <c r="V58" s="186" t="str">
        <f>IF(Counts!V58 = 0, "ND", Wins!V58/Counts!V58)</f>
        <v>ND</v>
      </c>
      <c r="W58" s="186" t="str">
        <f>IF(Counts!W58 = 0, "ND", Wins!W58/Counts!W58)</f>
        <v>ND</v>
      </c>
      <c r="X58" s="186" t="str">
        <f>IF(Counts!X58 = 0, "ND", Wins!X58/Counts!X58)</f>
        <v>ND</v>
      </c>
      <c r="Y58" s="186" t="str">
        <f>IF(Counts!Y58 = 0, "ND", Wins!Y58/Counts!Y58)</f>
        <v>ND</v>
      </c>
      <c r="Z58" s="186" t="str">
        <f>IF(Counts!Z58 = 0, "ND", Wins!Z58/Counts!Z58)</f>
        <v>ND</v>
      </c>
      <c r="AA58" s="186" t="str">
        <f>IF(Counts!AA58 = 0, "ND", Wins!AA58/Counts!AA58)</f>
        <v>ND</v>
      </c>
      <c r="AB58" s="186" t="str">
        <f>IF(Counts!AB58 = 0, "ND", Wins!AB58/Counts!AB58)</f>
        <v>ND</v>
      </c>
      <c r="AC58" s="186" t="str">
        <f>IF(Counts!AC58 = 0, "ND", Wins!AC58/Counts!AC58)</f>
        <v>ND</v>
      </c>
      <c r="AD58" s="186" t="str">
        <f>IF(Counts!AD58 = 0, "ND", Wins!AD58/Counts!AD58)</f>
        <v>ND</v>
      </c>
      <c r="AE58" s="186" t="str">
        <f>IF(Counts!AE58 = 0, "ND", Wins!AE58/Counts!AE58)</f>
        <v>ND</v>
      </c>
      <c r="AF58" s="186" t="str">
        <f>IF(Counts!AF58 = 0, "ND", Wins!AF58/Counts!AF58)</f>
        <v>ND</v>
      </c>
      <c r="AG58" s="186" t="str">
        <f>IF(Counts!AG58 = 0, "ND", Wins!AG58/Counts!AG58)</f>
        <v>ND</v>
      </c>
      <c r="AH58" s="186" t="str">
        <f>IF(Counts!AH58 = 0, "ND", Wins!AH58/Counts!AH58)</f>
        <v>ND</v>
      </c>
      <c r="AI58" s="186" t="str">
        <f>IF(Counts!AI58 = 0, "ND", Wins!AI58/Counts!AI58)</f>
        <v>ND</v>
      </c>
      <c r="AJ58" s="186" t="str">
        <f>IF(Counts!AJ58 = 0, "ND", Wins!AJ58/Counts!AJ58)</f>
        <v>ND</v>
      </c>
      <c r="AK58" s="186" t="str">
        <f>IF(Counts!AK58 = 0, "ND", Wins!AK58/Counts!AK58)</f>
        <v>ND</v>
      </c>
      <c r="AL58" s="186" t="str">
        <f>IF(Counts!AL58 = 0, "ND", Wins!AL58/Counts!AL58)</f>
        <v>ND</v>
      </c>
      <c r="AM58" s="186" t="str">
        <f>IF(Counts!AM58 = 0, "ND", Wins!AM58/Counts!AM58)</f>
        <v>ND</v>
      </c>
      <c r="AN58" s="186" t="str">
        <f>IF(Counts!AN58 = 0, "ND", Wins!AN58/Counts!AN58)</f>
        <v>ND</v>
      </c>
      <c r="AO58" s="186" t="str">
        <f>IF(Counts!AO58 = 0, "ND", Wins!AO58/Counts!AO58)</f>
        <v>ND</v>
      </c>
      <c r="AP58" s="186" t="str">
        <f>IF(Counts!AP58 = 0, "ND", Wins!AP58/Counts!AP58)</f>
        <v>ND</v>
      </c>
    </row>
    <row r="59">
      <c r="A59" s="185" t="s">
        <v>540</v>
      </c>
      <c r="B59" s="186">
        <f>IF(Counts!B59 = 0, "ND", Wins!B59/Counts!B59)</f>
        <v>0.75</v>
      </c>
      <c r="C59" s="186" t="str">
        <f>IF(Counts!C59 = 0, "ND", Wins!C59/Counts!C59)</f>
        <v>ND</v>
      </c>
      <c r="D59" s="186" t="str">
        <f>IF(Counts!D59 = 0, "ND", Wins!D59/Counts!D59)</f>
        <v>ND</v>
      </c>
      <c r="E59" s="186" t="str">
        <f>IF(Counts!E59 = 0, "ND", Wins!E59/Counts!E59)</f>
        <v>ND</v>
      </c>
      <c r="F59" s="186" t="str">
        <f>IF(Counts!F59 = 0, "ND", Wins!F59/Counts!F59)</f>
        <v>ND</v>
      </c>
      <c r="G59" s="186" t="str">
        <f>IF(Counts!G59 = 0, "ND", Wins!G59/Counts!G59)</f>
        <v>ND</v>
      </c>
      <c r="H59" s="186" t="str">
        <f>IF(Counts!H59 = 0, "ND", Wins!H59/Counts!H59)</f>
        <v>ND</v>
      </c>
      <c r="I59" s="186" t="str">
        <f>IF(Counts!I59 = 0, "ND", Wins!I59/Counts!I59)</f>
        <v>ND</v>
      </c>
      <c r="J59" s="186" t="str">
        <f>IF(Counts!J59 = 0, "ND", Wins!J59/Counts!J59)</f>
        <v>ND</v>
      </c>
      <c r="K59" s="186" t="str">
        <f>IF(Counts!K59 = 0, "ND", Wins!K59/Counts!K59)</f>
        <v>ND</v>
      </c>
      <c r="L59" s="186" t="str">
        <f>IF(Counts!L59 = 0, "ND", Wins!L59/Counts!L59)</f>
        <v>ND</v>
      </c>
      <c r="M59" s="186" t="str">
        <f>IF(Counts!M59 = 0, "ND", Wins!M59/Counts!M59)</f>
        <v>ND</v>
      </c>
      <c r="N59" s="186" t="str">
        <f>IF(Counts!N59 = 0, "ND", Wins!N59/Counts!N59)</f>
        <v>ND</v>
      </c>
      <c r="O59" s="186" t="str">
        <f>IF(Counts!O59 = 0, "ND", Wins!O59/Counts!O59)</f>
        <v>ND</v>
      </c>
      <c r="P59" s="186">
        <f>IF(Counts!P59 = 0, "ND", Wins!P59/Counts!P59)</f>
        <v>1</v>
      </c>
      <c r="Q59" s="186">
        <f>IF(Counts!Q59 = 0, "ND", Wins!Q59/Counts!Q59)</f>
        <v>0.5</v>
      </c>
      <c r="R59" s="186" t="str">
        <f>IF(Counts!R59 = 0, "ND", Wins!R59/Counts!R59)</f>
        <v>ND</v>
      </c>
      <c r="S59" s="186">
        <f>IF(Counts!S59 = 0, "ND", Wins!S59/Counts!S59)</f>
        <v>1</v>
      </c>
      <c r="T59" s="186" t="str">
        <f>IF(Counts!T59 = 0, "ND", Wins!T59/Counts!T59)</f>
        <v>ND</v>
      </c>
      <c r="U59" s="186" t="str">
        <f>IF(Counts!U59 = 0, "ND", Wins!U59/Counts!U59)</f>
        <v>ND</v>
      </c>
      <c r="V59" s="186" t="str">
        <f>IF(Counts!V59 = 0, "ND", Wins!V59/Counts!V59)</f>
        <v>ND</v>
      </c>
      <c r="W59" s="186" t="str">
        <f>IF(Counts!W59 = 0, "ND", Wins!W59/Counts!W59)</f>
        <v>ND</v>
      </c>
      <c r="X59" s="186" t="str">
        <f>IF(Counts!X59 = 0, "ND", Wins!X59/Counts!X59)</f>
        <v>ND</v>
      </c>
      <c r="Y59" s="186" t="str">
        <f>IF(Counts!Y59 = 0, "ND", Wins!Y59/Counts!Y59)</f>
        <v>ND</v>
      </c>
      <c r="Z59" s="186" t="str">
        <f>IF(Counts!Z59 = 0, "ND", Wins!Z59/Counts!Z59)</f>
        <v>ND</v>
      </c>
      <c r="AA59" s="186" t="str">
        <f>IF(Counts!AA59 = 0, "ND", Wins!AA59/Counts!AA59)</f>
        <v>ND</v>
      </c>
      <c r="AB59" s="186" t="str">
        <f>IF(Counts!AB59 = 0, "ND", Wins!AB59/Counts!AB59)</f>
        <v>ND</v>
      </c>
      <c r="AC59" s="186" t="str">
        <f>IF(Counts!AC59 = 0, "ND", Wins!AC59/Counts!AC59)</f>
        <v>ND</v>
      </c>
      <c r="AD59" s="186" t="str">
        <f>IF(Counts!AD59 = 0, "ND", Wins!AD59/Counts!AD59)</f>
        <v>ND</v>
      </c>
      <c r="AE59" s="186" t="str">
        <f>IF(Counts!AE59 = 0, "ND", Wins!AE59/Counts!AE59)</f>
        <v>ND</v>
      </c>
      <c r="AF59" s="186" t="str">
        <f>IF(Counts!AF59 = 0, "ND", Wins!AF59/Counts!AF59)</f>
        <v>ND</v>
      </c>
      <c r="AG59" s="186" t="str">
        <f>IF(Counts!AG59 = 0, "ND", Wins!AG59/Counts!AG59)</f>
        <v>ND</v>
      </c>
      <c r="AH59" s="186" t="str">
        <f>IF(Counts!AH59 = 0, "ND", Wins!AH59/Counts!AH59)</f>
        <v>ND</v>
      </c>
      <c r="AI59" s="186" t="str">
        <f>IF(Counts!AI59 = 0, "ND", Wins!AI59/Counts!AI59)</f>
        <v>ND</v>
      </c>
      <c r="AJ59" s="186" t="str">
        <f>IF(Counts!AJ59 = 0, "ND", Wins!AJ59/Counts!AJ59)</f>
        <v>ND</v>
      </c>
      <c r="AK59" s="186" t="str">
        <f>IF(Counts!AK59 = 0, "ND", Wins!AK59/Counts!AK59)</f>
        <v>ND</v>
      </c>
      <c r="AL59" s="186" t="str">
        <f>IF(Counts!AL59 = 0, "ND", Wins!AL59/Counts!AL59)</f>
        <v>ND</v>
      </c>
      <c r="AM59" s="186" t="str">
        <f>IF(Counts!AM59 = 0, "ND", Wins!AM59/Counts!AM59)</f>
        <v>ND</v>
      </c>
      <c r="AN59" s="186" t="str">
        <f>IF(Counts!AN59 = 0, "ND", Wins!AN59/Counts!AN59)</f>
        <v>ND</v>
      </c>
      <c r="AO59" s="186" t="str">
        <f>IF(Counts!AO59 = 0, "ND", Wins!AO59/Counts!AO59)</f>
        <v>ND</v>
      </c>
      <c r="AP59" s="186" t="str">
        <f>IF(Counts!AP59 = 0, "ND", Wins!AP59/Counts!AP59)</f>
        <v>ND</v>
      </c>
    </row>
    <row r="60">
      <c r="A60" s="185" t="s">
        <v>543</v>
      </c>
      <c r="B60" s="186">
        <f>IF(Counts!B60 = 0, "ND", Wins!B60/Counts!B60)</f>
        <v>0.7857142857</v>
      </c>
      <c r="C60" s="186" t="str">
        <f>IF(Counts!C60 = 0, "ND", Wins!C60/Counts!C60)</f>
        <v>ND</v>
      </c>
      <c r="D60" s="186" t="str">
        <f>IF(Counts!D60 = 0, "ND", Wins!D60/Counts!D60)</f>
        <v>ND</v>
      </c>
      <c r="E60" s="186" t="str">
        <f>IF(Counts!E60 = 0, "ND", Wins!E60/Counts!E60)</f>
        <v>ND</v>
      </c>
      <c r="F60" s="186" t="str">
        <f>IF(Counts!F60 = 0, "ND", Wins!F60/Counts!F60)</f>
        <v>ND</v>
      </c>
      <c r="G60" s="186" t="str">
        <f>IF(Counts!G60 = 0, "ND", Wins!G60/Counts!G60)</f>
        <v>ND</v>
      </c>
      <c r="H60" s="186">
        <f>IF(Counts!H60 = 0, "ND", Wins!H60/Counts!H60)</f>
        <v>0.9166666667</v>
      </c>
      <c r="I60" s="186">
        <f>IF(Counts!I60 = 0, "ND", Wins!I60/Counts!I60)</f>
        <v>0.8709677419</v>
      </c>
      <c r="J60" s="186">
        <f>IF(Counts!J60 = 0, "ND", Wins!J60/Counts!J60)</f>
        <v>0.8269230769</v>
      </c>
      <c r="K60" s="186">
        <f>IF(Counts!K60 = 0, "ND", Wins!K60/Counts!K60)</f>
        <v>0.8064516129</v>
      </c>
      <c r="L60" s="186">
        <f>IF(Counts!L60 = 0, "ND", Wins!L60/Counts!L60)</f>
        <v>0.813559322</v>
      </c>
      <c r="M60" s="186">
        <f>IF(Counts!M60 = 0, "ND", Wins!M60/Counts!M60)</f>
        <v>0.7380952381</v>
      </c>
      <c r="N60" s="186">
        <f>IF(Counts!N60 = 0, "ND", Wins!N60/Counts!N60)</f>
        <v>0.7209302326</v>
      </c>
      <c r="O60" s="186">
        <f>IF(Counts!O60 = 0, "ND", Wins!O60/Counts!O60)</f>
        <v>0.6923076923</v>
      </c>
      <c r="P60" s="186">
        <f>IF(Counts!P60 = 0, "ND", Wins!P60/Counts!P60)</f>
        <v>0.7777777778</v>
      </c>
      <c r="Q60" s="186">
        <f>IF(Counts!Q60 = 0, "ND", Wins!Q60/Counts!Q60)</f>
        <v>0.75</v>
      </c>
      <c r="R60" s="186">
        <f>IF(Counts!R60 = 0, "ND", Wins!R60/Counts!R60)</f>
        <v>0.3333333333</v>
      </c>
      <c r="S60" s="186">
        <f>IF(Counts!S60 = 0, "ND", Wins!S60/Counts!S60)</f>
        <v>1</v>
      </c>
      <c r="T60" s="186" t="str">
        <f>IF(Counts!T60 = 0, "ND", Wins!T60/Counts!T60)</f>
        <v>ND</v>
      </c>
      <c r="U60" s="186">
        <f>IF(Counts!U60 = 0, "ND", Wins!U60/Counts!U60)</f>
        <v>0</v>
      </c>
      <c r="V60" s="186" t="str">
        <f>IF(Counts!V60 = 0, "ND", Wins!V60/Counts!V60)</f>
        <v>ND</v>
      </c>
      <c r="W60" s="186" t="str">
        <f>IF(Counts!W60 = 0, "ND", Wins!W60/Counts!W60)</f>
        <v>ND</v>
      </c>
      <c r="X60" s="186" t="str">
        <f>IF(Counts!X60 = 0, "ND", Wins!X60/Counts!X60)</f>
        <v>ND</v>
      </c>
      <c r="Y60" s="186" t="str">
        <f>IF(Counts!Y60 = 0, "ND", Wins!Y60/Counts!Y60)</f>
        <v>ND</v>
      </c>
      <c r="Z60" s="186" t="str">
        <f>IF(Counts!Z60 = 0, "ND", Wins!Z60/Counts!Z60)</f>
        <v>ND</v>
      </c>
      <c r="AA60" s="186" t="str">
        <f>IF(Counts!AA60 = 0, "ND", Wins!AA60/Counts!AA60)</f>
        <v>ND</v>
      </c>
      <c r="AB60" s="186" t="str">
        <f>IF(Counts!AB60 = 0, "ND", Wins!AB60/Counts!AB60)</f>
        <v>ND</v>
      </c>
      <c r="AC60" s="186" t="str">
        <f>IF(Counts!AC60 = 0, "ND", Wins!AC60/Counts!AC60)</f>
        <v>ND</v>
      </c>
      <c r="AD60" s="186" t="str">
        <f>IF(Counts!AD60 = 0, "ND", Wins!AD60/Counts!AD60)</f>
        <v>ND</v>
      </c>
      <c r="AE60" s="186" t="str">
        <f>IF(Counts!AE60 = 0, "ND", Wins!AE60/Counts!AE60)</f>
        <v>ND</v>
      </c>
      <c r="AF60" s="186" t="str">
        <f>IF(Counts!AF60 = 0, "ND", Wins!AF60/Counts!AF60)</f>
        <v>ND</v>
      </c>
      <c r="AG60" s="186" t="str">
        <f>IF(Counts!AG60 = 0, "ND", Wins!AG60/Counts!AG60)</f>
        <v>ND</v>
      </c>
      <c r="AH60" s="186" t="str">
        <f>IF(Counts!AH60 = 0, "ND", Wins!AH60/Counts!AH60)</f>
        <v>ND</v>
      </c>
      <c r="AI60" s="186" t="str">
        <f>IF(Counts!AI60 = 0, "ND", Wins!AI60/Counts!AI60)</f>
        <v>ND</v>
      </c>
      <c r="AJ60" s="186" t="str">
        <f>IF(Counts!AJ60 = 0, "ND", Wins!AJ60/Counts!AJ60)</f>
        <v>ND</v>
      </c>
      <c r="AK60" s="186" t="str">
        <f>IF(Counts!AK60 = 0, "ND", Wins!AK60/Counts!AK60)</f>
        <v>ND</v>
      </c>
      <c r="AL60" s="186" t="str">
        <f>IF(Counts!AL60 = 0, "ND", Wins!AL60/Counts!AL60)</f>
        <v>ND</v>
      </c>
      <c r="AM60" s="186" t="str">
        <f>IF(Counts!AM60 = 0, "ND", Wins!AM60/Counts!AM60)</f>
        <v>ND</v>
      </c>
      <c r="AN60" s="186" t="str">
        <f>IF(Counts!AN60 = 0, "ND", Wins!AN60/Counts!AN60)</f>
        <v>ND</v>
      </c>
      <c r="AO60" s="186" t="str">
        <f>IF(Counts!AO60 = 0, "ND", Wins!AO60/Counts!AO60)</f>
        <v>ND</v>
      </c>
      <c r="AP60" s="186" t="str">
        <f>IF(Counts!AP60 = 0, "ND", Wins!AP60/Counts!AP60)</f>
        <v>ND</v>
      </c>
    </row>
    <row r="61">
      <c r="A61" s="185" t="s">
        <v>556</v>
      </c>
      <c r="B61" s="186">
        <f>IF(Counts!B61 = 0, "ND", Wins!B61/Counts!B61)</f>
        <v>0.7327935223</v>
      </c>
      <c r="C61" s="186" t="str">
        <f>IF(Counts!C61 = 0, "ND", Wins!C61/Counts!C61)</f>
        <v>ND</v>
      </c>
      <c r="D61" s="186" t="str">
        <f>IF(Counts!D61 = 0, "ND", Wins!D61/Counts!D61)</f>
        <v>ND</v>
      </c>
      <c r="E61" s="186" t="str">
        <f>IF(Counts!E61 = 0, "ND", Wins!E61/Counts!E61)</f>
        <v>ND</v>
      </c>
      <c r="F61" s="186" t="str">
        <f>IF(Counts!F61 = 0, "ND", Wins!F61/Counts!F61)</f>
        <v>ND</v>
      </c>
      <c r="G61" s="186">
        <f>IF(Counts!G61 = 0, "ND", Wins!G61/Counts!G61)</f>
        <v>1</v>
      </c>
      <c r="H61" s="186">
        <f>IF(Counts!H61 = 0, "ND", Wins!H61/Counts!H61)</f>
        <v>0.6785714286</v>
      </c>
      <c r="I61" s="186">
        <f>IF(Counts!I61 = 0, "ND", Wins!I61/Counts!I61)</f>
        <v>0.7804878049</v>
      </c>
      <c r="J61" s="186">
        <f>IF(Counts!J61 = 0, "ND", Wins!J61/Counts!J61)</f>
        <v>0.701754386</v>
      </c>
      <c r="K61" s="186">
        <f>IF(Counts!K61 = 0, "ND", Wins!K61/Counts!K61)</f>
        <v>0.8205128205</v>
      </c>
      <c r="L61" s="186">
        <f>IF(Counts!L61 = 0, "ND", Wins!L61/Counts!L61)</f>
        <v>0.78125</v>
      </c>
      <c r="M61" s="186">
        <f>IF(Counts!M61 = 0, "ND", Wins!M61/Counts!M61)</f>
        <v>0.7777777778</v>
      </c>
      <c r="N61" s="186">
        <f>IF(Counts!N61 = 0, "ND", Wins!N61/Counts!N61)</f>
        <v>0.4444444444</v>
      </c>
      <c r="O61" s="186">
        <f>IF(Counts!O61 = 0, "ND", Wins!O61/Counts!O61)</f>
        <v>0.5</v>
      </c>
      <c r="P61" s="186">
        <f>IF(Counts!P61 = 0, "ND", Wins!P61/Counts!P61)</f>
        <v>0.4285714286</v>
      </c>
      <c r="Q61" s="186">
        <f>IF(Counts!Q61 = 0, "ND", Wins!Q61/Counts!Q61)</f>
        <v>1</v>
      </c>
      <c r="R61" s="186" t="str">
        <f>IF(Counts!R61 = 0, "ND", Wins!R61/Counts!R61)</f>
        <v>ND</v>
      </c>
      <c r="S61" s="186">
        <f>IF(Counts!S61 = 0, "ND", Wins!S61/Counts!S61)</f>
        <v>0</v>
      </c>
      <c r="T61" s="186" t="str">
        <f>IF(Counts!T61 = 0, "ND", Wins!T61/Counts!T61)</f>
        <v>ND</v>
      </c>
      <c r="U61" s="186" t="str">
        <f>IF(Counts!U61 = 0, "ND", Wins!U61/Counts!U61)</f>
        <v>ND</v>
      </c>
      <c r="V61" s="186" t="str">
        <f>IF(Counts!V61 = 0, "ND", Wins!V61/Counts!V61)</f>
        <v>ND</v>
      </c>
      <c r="W61" s="186" t="str">
        <f>IF(Counts!W61 = 0, "ND", Wins!W61/Counts!W61)</f>
        <v>ND</v>
      </c>
      <c r="X61" s="186" t="str">
        <f>IF(Counts!X61 = 0, "ND", Wins!X61/Counts!X61)</f>
        <v>ND</v>
      </c>
      <c r="Y61" s="186" t="str">
        <f>IF(Counts!Y61 = 0, "ND", Wins!Y61/Counts!Y61)</f>
        <v>ND</v>
      </c>
      <c r="Z61" s="186" t="str">
        <f>IF(Counts!Z61 = 0, "ND", Wins!Z61/Counts!Z61)</f>
        <v>ND</v>
      </c>
      <c r="AA61" s="186" t="str">
        <f>IF(Counts!AA61 = 0, "ND", Wins!AA61/Counts!AA61)</f>
        <v>ND</v>
      </c>
      <c r="AB61" s="186" t="str">
        <f>IF(Counts!AB61 = 0, "ND", Wins!AB61/Counts!AB61)</f>
        <v>ND</v>
      </c>
      <c r="AC61" s="186" t="str">
        <f>IF(Counts!AC61 = 0, "ND", Wins!AC61/Counts!AC61)</f>
        <v>ND</v>
      </c>
      <c r="AD61" s="186" t="str">
        <f>IF(Counts!AD61 = 0, "ND", Wins!AD61/Counts!AD61)</f>
        <v>ND</v>
      </c>
      <c r="AE61" s="186" t="str">
        <f>IF(Counts!AE61 = 0, "ND", Wins!AE61/Counts!AE61)</f>
        <v>ND</v>
      </c>
      <c r="AF61" s="186" t="str">
        <f>IF(Counts!AF61 = 0, "ND", Wins!AF61/Counts!AF61)</f>
        <v>ND</v>
      </c>
      <c r="AG61" s="186" t="str">
        <f>IF(Counts!AG61 = 0, "ND", Wins!AG61/Counts!AG61)</f>
        <v>ND</v>
      </c>
      <c r="AH61" s="186" t="str">
        <f>IF(Counts!AH61 = 0, "ND", Wins!AH61/Counts!AH61)</f>
        <v>ND</v>
      </c>
      <c r="AI61" s="186" t="str">
        <f>IF(Counts!AI61 = 0, "ND", Wins!AI61/Counts!AI61)</f>
        <v>ND</v>
      </c>
      <c r="AJ61" s="186" t="str">
        <f>IF(Counts!AJ61 = 0, "ND", Wins!AJ61/Counts!AJ61)</f>
        <v>ND</v>
      </c>
      <c r="AK61" s="186" t="str">
        <f>IF(Counts!AK61 = 0, "ND", Wins!AK61/Counts!AK61)</f>
        <v>ND</v>
      </c>
      <c r="AL61" s="186" t="str">
        <f>IF(Counts!AL61 = 0, "ND", Wins!AL61/Counts!AL61)</f>
        <v>ND</v>
      </c>
      <c r="AM61" s="186" t="str">
        <f>IF(Counts!AM61 = 0, "ND", Wins!AM61/Counts!AM61)</f>
        <v>ND</v>
      </c>
      <c r="AN61" s="186" t="str">
        <f>IF(Counts!AN61 = 0, "ND", Wins!AN61/Counts!AN61)</f>
        <v>ND</v>
      </c>
      <c r="AO61" s="186" t="str">
        <f>IF(Counts!AO61 = 0, "ND", Wins!AO61/Counts!AO61)</f>
        <v>ND</v>
      </c>
      <c r="AP61" s="186" t="str">
        <f>IF(Counts!AP61 = 0, "ND", Wins!AP61/Counts!AP61)</f>
        <v>ND</v>
      </c>
    </row>
    <row r="62">
      <c r="A62" s="185" t="s">
        <v>569</v>
      </c>
      <c r="B62" s="186">
        <f>IF(Counts!B62 = 0, "ND", Wins!B62/Counts!B62)</f>
        <v>0.6</v>
      </c>
      <c r="C62" s="186" t="str">
        <f>IF(Counts!C62 = 0, "ND", Wins!C62/Counts!C62)</f>
        <v>ND</v>
      </c>
      <c r="D62" s="186" t="str">
        <f>IF(Counts!D62 = 0, "ND", Wins!D62/Counts!D62)</f>
        <v>ND</v>
      </c>
      <c r="E62" s="186" t="str">
        <f>IF(Counts!E62 = 0, "ND", Wins!E62/Counts!E62)</f>
        <v>ND</v>
      </c>
      <c r="F62" s="186" t="str">
        <f>IF(Counts!F62 = 0, "ND", Wins!F62/Counts!F62)</f>
        <v>ND</v>
      </c>
      <c r="G62" s="186">
        <f>IF(Counts!G62 = 0, "ND", Wins!G62/Counts!G62)</f>
        <v>1</v>
      </c>
      <c r="H62" s="186">
        <f>IF(Counts!H62 = 0, "ND", Wins!H62/Counts!H62)</f>
        <v>1</v>
      </c>
      <c r="I62" s="186">
        <f>IF(Counts!I62 = 0, "ND", Wins!I62/Counts!I62)</f>
        <v>0.25</v>
      </c>
      <c r="J62" s="186">
        <f>IF(Counts!J62 = 0, "ND", Wins!J62/Counts!J62)</f>
        <v>0.5</v>
      </c>
      <c r="K62" s="186" t="str">
        <f>IF(Counts!K62 = 0, "ND", Wins!K62/Counts!K62)</f>
        <v>ND</v>
      </c>
      <c r="L62" s="186">
        <f>IF(Counts!L62 = 0, "ND", Wins!L62/Counts!L62)</f>
        <v>0.6666666667</v>
      </c>
      <c r="M62" s="186">
        <f>IF(Counts!M62 = 0, "ND", Wins!M62/Counts!M62)</f>
        <v>0.5</v>
      </c>
      <c r="N62" s="186" t="str">
        <f>IF(Counts!N62 = 0, "ND", Wins!N62/Counts!N62)</f>
        <v>ND</v>
      </c>
      <c r="O62" s="186" t="str">
        <f>IF(Counts!O62 = 0, "ND", Wins!O62/Counts!O62)</f>
        <v>ND</v>
      </c>
      <c r="P62" s="186" t="str">
        <f>IF(Counts!P62 = 0, "ND", Wins!P62/Counts!P62)</f>
        <v>ND</v>
      </c>
      <c r="Q62" s="186" t="str">
        <f>IF(Counts!Q62 = 0, "ND", Wins!Q62/Counts!Q62)</f>
        <v>ND</v>
      </c>
      <c r="R62" s="186" t="str">
        <f>IF(Counts!R62 = 0, "ND", Wins!R62/Counts!R62)</f>
        <v>ND</v>
      </c>
      <c r="S62" s="186" t="str">
        <f>IF(Counts!S62 = 0, "ND", Wins!S62/Counts!S62)</f>
        <v>ND</v>
      </c>
      <c r="T62" s="186" t="str">
        <f>IF(Counts!T62 = 0, "ND", Wins!T62/Counts!T62)</f>
        <v>ND</v>
      </c>
      <c r="U62" s="186" t="str">
        <f>IF(Counts!U62 = 0, "ND", Wins!U62/Counts!U62)</f>
        <v>ND</v>
      </c>
      <c r="V62" s="186" t="str">
        <f>IF(Counts!V62 = 0, "ND", Wins!V62/Counts!V62)</f>
        <v>ND</v>
      </c>
      <c r="W62" s="186" t="str">
        <f>IF(Counts!W62 = 0, "ND", Wins!W62/Counts!W62)</f>
        <v>ND</v>
      </c>
      <c r="X62" s="186" t="str">
        <f>IF(Counts!X62 = 0, "ND", Wins!X62/Counts!X62)</f>
        <v>ND</v>
      </c>
      <c r="Y62" s="186" t="str">
        <f>IF(Counts!Y62 = 0, "ND", Wins!Y62/Counts!Y62)</f>
        <v>ND</v>
      </c>
      <c r="Z62" s="186" t="str">
        <f>IF(Counts!Z62 = 0, "ND", Wins!Z62/Counts!Z62)</f>
        <v>ND</v>
      </c>
      <c r="AA62" s="186" t="str">
        <f>IF(Counts!AA62 = 0, "ND", Wins!AA62/Counts!AA62)</f>
        <v>ND</v>
      </c>
      <c r="AB62" s="186" t="str">
        <f>IF(Counts!AB62 = 0, "ND", Wins!AB62/Counts!AB62)</f>
        <v>ND</v>
      </c>
      <c r="AC62" s="186" t="str">
        <f>IF(Counts!AC62 = 0, "ND", Wins!AC62/Counts!AC62)</f>
        <v>ND</v>
      </c>
      <c r="AD62" s="186" t="str">
        <f>IF(Counts!AD62 = 0, "ND", Wins!AD62/Counts!AD62)</f>
        <v>ND</v>
      </c>
      <c r="AE62" s="186" t="str">
        <f>IF(Counts!AE62 = 0, "ND", Wins!AE62/Counts!AE62)</f>
        <v>ND</v>
      </c>
      <c r="AF62" s="186" t="str">
        <f>IF(Counts!AF62 = 0, "ND", Wins!AF62/Counts!AF62)</f>
        <v>ND</v>
      </c>
      <c r="AG62" s="186" t="str">
        <f>IF(Counts!AG62 = 0, "ND", Wins!AG62/Counts!AG62)</f>
        <v>ND</v>
      </c>
      <c r="AH62" s="186" t="str">
        <f>IF(Counts!AH62 = 0, "ND", Wins!AH62/Counts!AH62)</f>
        <v>ND</v>
      </c>
      <c r="AI62" s="186" t="str">
        <f>IF(Counts!AI62 = 0, "ND", Wins!AI62/Counts!AI62)</f>
        <v>ND</v>
      </c>
      <c r="AJ62" s="186" t="str">
        <f>IF(Counts!AJ62 = 0, "ND", Wins!AJ62/Counts!AJ62)</f>
        <v>ND</v>
      </c>
      <c r="AK62" s="186" t="str">
        <f>IF(Counts!AK62 = 0, "ND", Wins!AK62/Counts!AK62)</f>
        <v>ND</v>
      </c>
      <c r="AL62" s="186" t="str">
        <f>IF(Counts!AL62 = 0, "ND", Wins!AL62/Counts!AL62)</f>
        <v>ND</v>
      </c>
      <c r="AM62" s="186" t="str">
        <f>IF(Counts!AM62 = 0, "ND", Wins!AM62/Counts!AM62)</f>
        <v>ND</v>
      </c>
      <c r="AN62" s="186" t="str">
        <f>IF(Counts!AN62 = 0, "ND", Wins!AN62/Counts!AN62)</f>
        <v>ND</v>
      </c>
      <c r="AO62" s="186" t="str">
        <f>IF(Counts!AO62 = 0, "ND", Wins!AO62/Counts!AO62)</f>
        <v>ND</v>
      </c>
      <c r="AP62" s="186" t="str">
        <f>IF(Counts!AP62 = 0, "ND", Wins!AP62/Counts!AP62)</f>
        <v>ND</v>
      </c>
    </row>
    <row r="63">
      <c r="A63" s="185" t="s">
        <v>576</v>
      </c>
      <c r="B63" s="186">
        <f>IF(Counts!B63 = 0, "ND", Wins!B63/Counts!B63)</f>
        <v>0.5608203678</v>
      </c>
      <c r="C63" s="186" t="str">
        <f>IF(Counts!C63 = 0, "ND", Wins!C63/Counts!C63)</f>
        <v>ND</v>
      </c>
      <c r="D63" s="186" t="str">
        <f>IF(Counts!D63 = 0, "ND", Wins!D63/Counts!D63)</f>
        <v>ND</v>
      </c>
      <c r="E63" s="186">
        <f>IF(Counts!E63 = 0, "ND", Wins!E63/Counts!E63)</f>
        <v>0.731092437</v>
      </c>
      <c r="F63" s="186">
        <f>IF(Counts!F63 = 0, "ND", Wins!F63/Counts!F63)</f>
        <v>0.6929824561</v>
      </c>
      <c r="G63" s="186">
        <f>IF(Counts!G63 = 0, "ND", Wins!G63/Counts!G63)</f>
        <v>0.648241206</v>
      </c>
      <c r="H63" s="186">
        <f>IF(Counts!H63 = 0, "ND", Wins!H63/Counts!H63)</f>
        <v>0.5477707006</v>
      </c>
      <c r="I63" s="186">
        <f>IF(Counts!I63 = 0, "ND", Wins!I63/Counts!I63)</f>
        <v>0.4738562092</v>
      </c>
      <c r="J63" s="186">
        <f>IF(Counts!J63 = 0, "ND", Wins!J63/Counts!J63)</f>
        <v>0.4476744186</v>
      </c>
      <c r="K63" s="186">
        <f>IF(Counts!K63 = 0, "ND", Wins!K63/Counts!K63)</f>
        <v>0.3653846154</v>
      </c>
      <c r="L63" s="186">
        <f>IF(Counts!L63 = 0, "ND", Wins!L63/Counts!L63)</f>
        <v>0.25</v>
      </c>
      <c r="M63" s="186">
        <f>IF(Counts!M63 = 0, "ND", Wins!M63/Counts!M63)</f>
        <v>0.3333333333</v>
      </c>
      <c r="N63" s="186">
        <f>IF(Counts!N63 = 0, "ND", Wins!N63/Counts!N63)</f>
        <v>0</v>
      </c>
      <c r="O63" s="186" t="str">
        <f>IF(Counts!O63 = 0, "ND", Wins!O63/Counts!O63)</f>
        <v>ND</v>
      </c>
      <c r="P63" s="186" t="str">
        <f>IF(Counts!P63 = 0, "ND", Wins!P63/Counts!P63)</f>
        <v>ND</v>
      </c>
      <c r="Q63" s="186" t="str">
        <f>IF(Counts!Q63 = 0, "ND", Wins!Q63/Counts!Q63)</f>
        <v>ND</v>
      </c>
      <c r="R63" s="186" t="str">
        <f>IF(Counts!R63 = 0, "ND", Wins!R63/Counts!R63)</f>
        <v>ND</v>
      </c>
      <c r="S63" s="186" t="str">
        <f>IF(Counts!S63 = 0, "ND", Wins!S63/Counts!S63)</f>
        <v>ND</v>
      </c>
      <c r="T63" s="186" t="str">
        <f>IF(Counts!T63 = 0, "ND", Wins!T63/Counts!T63)</f>
        <v>ND</v>
      </c>
      <c r="U63" s="186" t="str">
        <f>IF(Counts!U63 = 0, "ND", Wins!U63/Counts!U63)</f>
        <v>ND</v>
      </c>
      <c r="V63" s="186" t="str">
        <f>IF(Counts!V63 = 0, "ND", Wins!V63/Counts!V63)</f>
        <v>ND</v>
      </c>
      <c r="W63" s="186" t="str">
        <f>IF(Counts!W63 = 0, "ND", Wins!W63/Counts!W63)</f>
        <v>ND</v>
      </c>
      <c r="X63" s="186" t="str">
        <f>IF(Counts!X63 = 0, "ND", Wins!X63/Counts!X63)</f>
        <v>ND</v>
      </c>
      <c r="Y63" s="186" t="str">
        <f>IF(Counts!Y63 = 0, "ND", Wins!Y63/Counts!Y63)</f>
        <v>ND</v>
      </c>
      <c r="Z63" s="186" t="str">
        <f>IF(Counts!Z63 = 0, "ND", Wins!Z63/Counts!Z63)</f>
        <v>ND</v>
      </c>
      <c r="AA63" s="186" t="str">
        <f>IF(Counts!AA63 = 0, "ND", Wins!AA63/Counts!AA63)</f>
        <v>ND</v>
      </c>
      <c r="AB63" s="186" t="str">
        <f>IF(Counts!AB63 = 0, "ND", Wins!AB63/Counts!AB63)</f>
        <v>ND</v>
      </c>
      <c r="AC63" s="186" t="str">
        <f>IF(Counts!AC63 = 0, "ND", Wins!AC63/Counts!AC63)</f>
        <v>ND</v>
      </c>
      <c r="AD63" s="186" t="str">
        <f>IF(Counts!AD63 = 0, "ND", Wins!AD63/Counts!AD63)</f>
        <v>ND</v>
      </c>
      <c r="AE63" s="186" t="str">
        <f>IF(Counts!AE63 = 0, "ND", Wins!AE63/Counts!AE63)</f>
        <v>ND</v>
      </c>
      <c r="AF63" s="186" t="str">
        <f>IF(Counts!AF63 = 0, "ND", Wins!AF63/Counts!AF63)</f>
        <v>ND</v>
      </c>
      <c r="AG63" s="186" t="str">
        <f>IF(Counts!AG63 = 0, "ND", Wins!AG63/Counts!AG63)</f>
        <v>ND</v>
      </c>
      <c r="AH63" s="186" t="str">
        <f>IF(Counts!AH63 = 0, "ND", Wins!AH63/Counts!AH63)</f>
        <v>ND</v>
      </c>
      <c r="AI63" s="186" t="str">
        <f>IF(Counts!AI63 = 0, "ND", Wins!AI63/Counts!AI63)</f>
        <v>ND</v>
      </c>
      <c r="AJ63" s="186" t="str">
        <f>IF(Counts!AJ63 = 0, "ND", Wins!AJ63/Counts!AJ63)</f>
        <v>ND</v>
      </c>
      <c r="AK63" s="186" t="str">
        <f>IF(Counts!AK63 = 0, "ND", Wins!AK63/Counts!AK63)</f>
        <v>ND</v>
      </c>
      <c r="AL63" s="186" t="str">
        <f>IF(Counts!AL63 = 0, "ND", Wins!AL63/Counts!AL63)</f>
        <v>ND</v>
      </c>
      <c r="AM63" s="186" t="str">
        <f>IF(Counts!AM63 = 0, "ND", Wins!AM63/Counts!AM63)</f>
        <v>ND</v>
      </c>
      <c r="AN63" s="186" t="str">
        <f>IF(Counts!AN63 = 0, "ND", Wins!AN63/Counts!AN63)</f>
        <v>ND</v>
      </c>
      <c r="AO63" s="186" t="str">
        <f>IF(Counts!AO63 = 0, "ND", Wins!AO63/Counts!AO63)</f>
        <v>ND</v>
      </c>
      <c r="AP63" s="186" t="str">
        <f>IF(Counts!AP63 = 0, "ND", Wins!AP63/Counts!AP63)</f>
        <v>ND</v>
      </c>
    </row>
    <row r="64">
      <c r="A64" s="185" t="s">
        <v>587</v>
      </c>
      <c r="B64" s="186">
        <f>IF(Counts!B64 = 0, "ND", Wins!B64/Counts!B64)</f>
        <v>0.6413043478</v>
      </c>
      <c r="C64" s="186" t="str">
        <f>IF(Counts!C64 = 0, "ND", Wins!C64/Counts!C64)</f>
        <v>ND</v>
      </c>
      <c r="D64" s="186" t="str">
        <f>IF(Counts!D64 = 0, "ND", Wins!D64/Counts!D64)</f>
        <v>ND</v>
      </c>
      <c r="E64" s="186" t="str">
        <f>IF(Counts!E64 = 0, "ND", Wins!E64/Counts!E64)</f>
        <v>ND</v>
      </c>
      <c r="F64" s="186">
        <f>IF(Counts!F64 = 0, "ND", Wins!F64/Counts!F64)</f>
        <v>1</v>
      </c>
      <c r="G64" s="186">
        <f>IF(Counts!G64 = 0, "ND", Wins!G64/Counts!G64)</f>
        <v>0.9</v>
      </c>
      <c r="H64" s="186">
        <f>IF(Counts!H64 = 0, "ND", Wins!H64/Counts!H64)</f>
        <v>0.68</v>
      </c>
      <c r="I64" s="186">
        <f>IF(Counts!I64 = 0, "ND", Wins!I64/Counts!I64)</f>
        <v>0.71875</v>
      </c>
      <c r="J64" s="186">
        <f>IF(Counts!J64 = 0, "ND", Wins!J64/Counts!J64)</f>
        <v>0.7058823529</v>
      </c>
      <c r="K64" s="186">
        <f>IF(Counts!K64 = 0, "ND", Wins!K64/Counts!K64)</f>
        <v>0.5294117647</v>
      </c>
      <c r="L64" s="186">
        <f>IF(Counts!L64 = 0, "ND", Wins!L64/Counts!L64)</f>
        <v>0.4615384615</v>
      </c>
      <c r="M64" s="186">
        <f>IF(Counts!M64 = 0, "ND", Wins!M64/Counts!M64)</f>
        <v>0.2857142857</v>
      </c>
      <c r="N64" s="186">
        <f>IF(Counts!N64 = 0, "ND", Wins!N64/Counts!N64)</f>
        <v>0.5714285714</v>
      </c>
      <c r="O64" s="186">
        <f>IF(Counts!O64 = 0, "ND", Wins!O64/Counts!O64)</f>
        <v>0</v>
      </c>
      <c r="P64" s="186" t="str">
        <f>IF(Counts!P64 = 0, "ND", Wins!P64/Counts!P64)</f>
        <v>ND</v>
      </c>
      <c r="Q64" s="186" t="str">
        <f>IF(Counts!Q64 = 0, "ND", Wins!Q64/Counts!Q64)</f>
        <v>ND</v>
      </c>
      <c r="R64" s="186" t="str">
        <f>IF(Counts!R64 = 0, "ND", Wins!R64/Counts!R64)</f>
        <v>ND</v>
      </c>
      <c r="S64" s="186" t="str">
        <f>IF(Counts!S64 = 0, "ND", Wins!S64/Counts!S64)</f>
        <v>ND</v>
      </c>
      <c r="T64" s="186" t="str">
        <f>IF(Counts!T64 = 0, "ND", Wins!T64/Counts!T64)</f>
        <v>ND</v>
      </c>
      <c r="U64" s="186" t="str">
        <f>IF(Counts!U64 = 0, "ND", Wins!U64/Counts!U64)</f>
        <v>ND</v>
      </c>
      <c r="V64" s="186" t="str">
        <f>IF(Counts!V64 = 0, "ND", Wins!V64/Counts!V64)</f>
        <v>ND</v>
      </c>
      <c r="W64" s="186" t="str">
        <f>IF(Counts!W64 = 0, "ND", Wins!W64/Counts!W64)</f>
        <v>ND</v>
      </c>
      <c r="X64" s="186" t="str">
        <f>IF(Counts!X64 = 0, "ND", Wins!X64/Counts!X64)</f>
        <v>ND</v>
      </c>
      <c r="Y64" s="186" t="str">
        <f>IF(Counts!Y64 = 0, "ND", Wins!Y64/Counts!Y64)</f>
        <v>ND</v>
      </c>
      <c r="Z64" s="186" t="str">
        <f>IF(Counts!Z64 = 0, "ND", Wins!Z64/Counts!Z64)</f>
        <v>ND</v>
      </c>
      <c r="AA64" s="186" t="str">
        <f>IF(Counts!AA64 = 0, "ND", Wins!AA64/Counts!AA64)</f>
        <v>ND</v>
      </c>
      <c r="AB64" s="186" t="str">
        <f>IF(Counts!AB64 = 0, "ND", Wins!AB64/Counts!AB64)</f>
        <v>ND</v>
      </c>
      <c r="AC64" s="186" t="str">
        <f>IF(Counts!AC64 = 0, "ND", Wins!AC64/Counts!AC64)</f>
        <v>ND</v>
      </c>
      <c r="AD64" s="186" t="str">
        <f>IF(Counts!AD64 = 0, "ND", Wins!AD64/Counts!AD64)</f>
        <v>ND</v>
      </c>
      <c r="AE64" s="186" t="str">
        <f>IF(Counts!AE64 = 0, "ND", Wins!AE64/Counts!AE64)</f>
        <v>ND</v>
      </c>
      <c r="AF64" s="186" t="str">
        <f>IF(Counts!AF64 = 0, "ND", Wins!AF64/Counts!AF64)</f>
        <v>ND</v>
      </c>
      <c r="AG64" s="186" t="str">
        <f>IF(Counts!AG64 = 0, "ND", Wins!AG64/Counts!AG64)</f>
        <v>ND</v>
      </c>
      <c r="AH64" s="186" t="str">
        <f>IF(Counts!AH64 = 0, "ND", Wins!AH64/Counts!AH64)</f>
        <v>ND</v>
      </c>
      <c r="AI64" s="186" t="str">
        <f>IF(Counts!AI64 = 0, "ND", Wins!AI64/Counts!AI64)</f>
        <v>ND</v>
      </c>
      <c r="AJ64" s="186" t="str">
        <f>IF(Counts!AJ64 = 0, "ND", Wins!AJ64/Counts!AJ64)</f>
        <v>ND</v>
      </c>
      <c r="AK64" s="186" t="str">
        <f>IF(Counts!AK64 = 0, "ND", Wins!AK64/Counts!AK64)</f>
        <v>ND</v>
      </c>
      <c r="AL64" s="186" t="str">
        <f>IF(Counts!AL64 = 0, "ND", Wins!AL64/Counts!AL64)</f>
        <v>ND</v>
      </c>
      <c r="AM64" s="186" t="str">
        <f>IF(Counts!AM64 = 0, "ND", Wins!AM64/Counts!AM64)</f>
        <v>ND</v>
      </c>
      <c r="AN64" s="186" t="str">
        <f>IF(Counts!AN64 = 0, "ND", Wins!AN64/Counts!AN64)</f>
        <v>ND</v>
      </c>
      <c r="AO64" s="186" t="str">
        <f>IF(Counts!AO64 = 0, "ND", Wins!AO64/Counts!AO64)</f>
        <v>ND</v>
      </c>
      <c r="AP64" s="186" t="str">
        <f>IF(Counts!AP64 = 0, "ND", Wins!AP64/Counts!AP64)</f>
        <v>ND</v>
      </c>
    </row>
    <row r="65">
      <c r="A65" s="185" t="s">
        <v>17</v>
      </c>
      <c r="B65" s="186">
        <f>IF(Counts!B65 = 0, "ND", Wins!B65/Counts!B65)</f>
        <v>0.5706405333</v>
      </c>
      <c r="C65" s="186">
        <f>IF(Counts!C65 = 0, "ND", Wins!C65/Counts!C65)</f>
        <v>0.6643441797</v>
      </c>
      <c r="D65" s="186">
        <f>IF(Counts!D65 = 0, "ND", Wins!D65/Counts!D65)</f>
        <v>0.6250824831</v>
      </c>
      <c r="E65" s="186">
        <f>IF(Counts!E65 = 0, "ND", Wins!E65/Counts!E65)</f>
        <v>0.5719675461</v>
      </c>
      <c r="F65" s="186">
        <f>IF(Counts!F65 = 0, "ND", Wins!F65/Counts!F65)</f>
        <v>0.5019031302</v>
      </c>
      <c r="G65" s="186">
        <f>IF(Counts!G65 = 0, "ND", Wins!G65/Counts!G65)</f>
        <v>0.4209989021</v>
      </c>
      <c r="H65" s="186">
        <f>IF(Counts!H65 = 0, "ND", Wins!H65/Counts!H65)</f>
        <v>0.3517060367</v>
      </c>
      <c r="I65" s="186">
        <f>IF(Counts!I65 = 0, "ND", Wins!I65/Counts!I65)</f>
        <v>0.2660347551</v>
      </c>
      <c r="J65" s="186">
        <f>IF(Counts!J65 = 0, "ND", Wins!J65/Counts!J65)</f>
        <v>0.1327683616</v>
      </c>
      <c r="K65" s="186">
        <f>IF(Counts!K65 = 0, "ND", Wins!K65/Counts!K65)</f>
        <v>0</v>
      </c>
      <c r="L65" s="186" t="str">
        <f>IF(Counts!L65 = 0, "ND", Wins!L65/Counts!L65)</f>
        <v>ND</v>
      </c>
      <c r="M65" s="186" t="str">
        <f>IF(Counts!M65 = 0, "ND", Wins!M65/Counts!M65)</f>
        <v>ND</v>
      </c>
      <c r="N65" s="186" t="str">
        <f>IF(Counts!N65 = 0, "ND", Wins!N65/Counts!N65)</f>
        <v>ND</v>
      </c>
      <c r="O65" s="186" t="str">
        <f>IF(Counts!O65 = 0, "ND", Wins!O65/Counts!O65)</f>
        <v>ND</v>
      </c>
      <c r="P65" s="186" t="str">
        <f>IF(Counts!P65 = 0, "ND", Wins!P65/Counts!P65)</f>
        <v>ND</v>
      </c>
      <c r="Q65" s="186" t="str">
        <f>IF(Counts!Q65 = 0, "ND", Wins!Q65/Counts!Q65)</f>
        <v>ND</v>
      </c>
      <c r="R65" s="186" t="str">
        <f>IF(Counts!R65 = 0, "ND", Wins!R65/Counts!R65)</f>
        <v>ND</v>
      </c>
      <c r="S65" s="186" t="str">
        <f>IF(Counts!S65 = 0, "ND", Wins!S65/Counts!S65)</f>
        <v>ND</v>
      </c>
      <c r="T65" s="186" t="str">
        <f>IF(Counts!T65 = 0, "ND", Wins!T65/Counts!T65)</f>
        <v>ND</v>
      </c>
      <c r="U65" s="186" t="str">
        <f>IF(Counts!U65 = 0, "ND", Wins!U65/Counts!U65)</f>
        <v>ND</v>
      </c>
      <c r="V65" s="186" t="str">
        <f>IF(Counts!V65 = 0, "ND", Wins!V65/Counts!V65)</f>
        <v>ND</v>
      </c>
      <c r="W65" s="186" t="str">
        <f>IF(Counts!W65 = 0, "ND", Wins!W65/Counts!W65)</f>
        <v>ND</v>
      </c>
      <c r="X65" s="186" t="str">
        <f>IF(Counts!X65 = 0, "ND", Wins!X65/Counts!X65)</f>
        <v>ND</v>
      </c>
      <c r="Y65" s="186" t="str">
        <f>IF(Counts!Y65 = 0, "ND", Wins!Y65/Counts!Y65)</f>
        <v>ND</v>
      </c>
      <c r="Z65" s="186" t="str">
        <f>IF(Counts!Z65 = 0, "ND", Wins!Z65/Counts!Z65)</f>
        <v>ND</v>
      </c>
      <c r="AA65" s="186" t="str">
        <f>IF(Counts!AA65 = 0, "ND", Wins!AA65/Counts!AA65)</f>
        <v>ND</v>
      </c>
      <c r="AB65" s="186" t="str">
        <f>IF(Counts!AB65 = 0, "ND", Wins!AB65/Counts!AB65)</f>
        <v>ND</v>
      </c>
      <c r="AC65" s="186" t="str">
        <f>IF(Counts!AC65 = 0, "ND", Wins!AC65/Counts!AC65)</f>
        <v>ND</v>
      </c>
      <c r="AD65" s="186" t="str">
        <f>IF(Counts!AD65 = 0, "ND", Wins!AD65/Counts!AD65)</f>
        <v>ND</v>
      </c>
      <c r="AE65" s="186" t="str">
        <f>IF(Counts!AE65 = 0, "ND", Wins!AE65/Counts!AE65)</f>
        <v>ND</v>
      </c>
      <c r="AF65" s="186" t="str">
        <f>IF(Counts!AF65 = 0, "ND", Wins!AF65/Counts!AF65)</f>
        <v>ND</v>
      </c>
      <c r="AG65" s="186" t="str">
        <f>IF(Counts!AG65 = 0, "ND", Wins!AG65/Counts!AG65)</f>
        <v>ND</v>
      </c>
      <c r="AH65" s="186" t="str">
        <f>IF(Counts!AH65 = 0, "ND", Wins!AH65/Counts!AH65)</f>
        <v>ND</v>
      </c>
      <c r="AI65" s="186" t="str">
        <f>IF(Counts!AI65 = 0, "ND", Wins!AI65/Counts!AI65)</f>
        <v>ND</v>
      </c>
      <c r="AJ65" s="186" t="str">
        <f>IF(Counts!AJ65 = 0, "ND", Wins!AJ65/Counts!AJ65)</f>
        <v>ND</v>
      </c>
      <c r="AK65" s="186" t="str">
        <f>IF(Counts!AK65 = 0, "ND", Wins!AK65/Counts!AK65)</f>
        <v>ND</v>
      </c>
      <c r="AL65" s="186" t="str">
        <f>IF(Counts!AL65 = 0, "ND", Wins!AL65/Counts!AL65)</f>
        <v>ND</v>
      </c>
      <c r="AM65" s="186" t="str">
        <f>IF(Counts!AM65 = 0, "ND", Wins!AM65/Counts!AM65)</f>
        <v>ND</v>
      </c>
      <c r="AN65" s="186" t="str">
        <f>IF(Counts!AN65 = 0, "ND", Wins!AN65/Counts!AN65)</f>
        <v>ND</v>
      </c>
      <c r="AO65" s="186" t="str">
        <f>IF(Counts!AO65 = 0, "ND", Wins!AO65/Counts!AO65)</f>
        <v>ND</v>
      </c>
      <c r="AP65" s="186" t="str">
        <f>IF(Counts!AP65 = 0, "ND", Wins!AP65/Counts!AP65)</f>
        <v>ND</v>
      </c>
    </row>
    <row r="66">
      <c r="A66" s="185" t="s">
        <v>607</v>
      </c>
      <c r="B66" s="186">
        <f>IF(Counts!B66 = 0, "ND", Wins!B66/Counts!B66)</f>
        <v>0.4827586207</v>
      </c>
      <c r="C66" s="186" t="str">
        <f>IF(Counts!C66 = 0, "ND", Wins!C66/Counts!C66)</f>
        <v>ND</v>
      </c>
      <c r="D66" s="186" t="str">
        <f>IF(Counts!D66 = 0, "ND", Wins!D66/Counts!D66)</f>
        <v>ND</v>
      </c>
      <c r="E66" s="186" t="str">
        <f>IF(Counts!E66 = 0, "ND", Wins!E66/Counts!E66)</f>
        <v>ND</v>
      </c>
      <c r="F66" s="186" t="str">
        <f>IF(Counts!F66 = 0, "ND", Wins!F66/Counts!F66)</f>
        <v>ND</v>
      </c>
      <c r="G66" s="186" t="str">
        <f>IF(Counts!G66 = 0, "ND", Wins!G66/Counts!G66)</f>
        <v>ND</v>
      </c>
      <c r="H66" s="186" t="str">
        <f>IF(Counts!H66 = 0, "ND", Wins!H66/Counts!H66)</f>
        <v>ND</v>
      </c>
      <c r="I66" s="186">
        <f>IF(Counts!I66 = 0, "ND", Wins!I66/Counts!I66)</f>
        <v>0.5</v>
      </c>
      <c r="J66" s="186">
        <f>IF(Counts!J66 = 0, "ND", Wins!J66/Counts!J66)</f>
        <v>0.8</v>
      </c>
      <c r="K66" s="186">
        <f>IF(Counts!K66 = 0, "ND", Wins!K66/Counts!K66)</f>
        <v>0.4</v>
      </c>
      <c r="L66" s="186">
        <f>IF(Counts!L66 = 0, "ND", Wins!L66/Counts!L66)</f>
        <v>0.2</v>
      </c>
      <c r="M66" s="186">
        <f>IF(Counts!M66 = 0, "ND", Wins!M66/Counts!M66)</f>
        <v>0.5</v>
      </c>
      <c r="N66" s="186">
        <f>IF(Counts!N66 = 0, "ND", Wins!N66/Counts!N66)</f>
        <v>1</v>
      </c>
      <c r="O66" s="186">
        <f>IF(Counts!O66 = 0, "ND", Wins!O66/Counts!O66)</f>
        <v>1</v>
      </c>
      <c r="P66" s="186" t="str">
        <f>IF(Counts!P66 = 0, "ND", Wins!P66/Counts!P66)</f>
        <v>ND</v>
      </c>
      <c r="Q66" s="186" t="str">
        <f>IF(Counts!Q66 = 0, "ND", Wins!Q66/Counts!Q66)</f>
        <v>ND</v>
      </c>
      <c r="R66" s="186" t="str">
        <f>IF(Counts!R66 = 0, "ND", Wins!R66/Counts!R66)</f>
        <v>ND</v>
      </c>
      <c r="S66" s="186" t="str">
        <f>IF(Counts!S66 = 0, "ND", Wins!S66/Counts!S66)</f>
        <v>ND</v>
      </c>
      <c r="T66" s="186" t="str">
        <f>IF(Counts!T66 = 0, "ND", Wins!T66/Counts!T66)</f>
        <v>ND</v>
      </c>
      <c r="U66" s="186" t="str">
        <f>IF(Counts!U66 = 0, "ND", Wins!U66/Counts!U66)</f>
        <v>ND</v>
      </c>
      <c r="V66" s="186" t="str">
        <f>IF(Counts!V66 = 0, "ND", Wins!V66/Counts!V66)</f>
        <v>ND</v>
      </c>
      <c r="W66" s="186" t="str">
        <f>IF(Counts!W66 = 0, "ND", Wins!W66/Counts!W66)</f>
        <v>ND</v>
      </c>
      <c r="X66" s="186" t="str">
        <f>IF(Counts!X66 = 0, "ND", Wins!X66/Counts!X66)</f>
        <v>ND</v>
      </c>
      <c r="Y66" s="186" t="str">
        <f>IF(Counts!Y66 = 0, "ND", Wins!Y66/Counts!Y66)</f>
        <v>ND</v>
      </c>
      <c r="Z66" s="186" t="str">
        <f>IF(Counts!Z66 = 0, "ND", Wins!Z66/Counts!Z66)</f>
        <v>ND</v>
      </c>
      <c r="AA66" s="186" t="str">
        <f>IF(Counts!AA66 = 0, "ND", Wins!AA66/Counts!AA66)</f>
        <v>ND</v>
      </c>
      <c r="AB66" s="186" t="str">
        <f>IF(Counts!AB66 = 0, "ND", Wins!AB66/Counts!AB66)</f>
        <v>ND</v>
      </c>
      <c r="AC66" s="186" t="str">
        <f>IF(Counts!AC66 = 0, "ND", Wins!AC66/Counts!AC66)</f>
        <v>ND</v>
      </c>
      <c r="AD66" s="186" t="str">
        <f>IF(Counts!AD66 = 0, "ND", Wins!AD66/Counts!AD66)</f>
        <v>ND</v>
      </c>
      <c r="AE66" s="186" t="str">
        <f>IF(Counts!AE66 = 0, "ND", Wins!AE66/Counts!AE66)</f>
        <v>ND</v>
      </c>
      <c r="AF66" s="186" t="str">
        <f>IF(Counts!AF66 = 0, "ND", Wins!AF66/Counts!AF66)</f>
        <v>ND</v>
      </c>
      <c r="AG66" s="186" t="str">
        <f>IF(Counts!AG66 = 0, "ND", Wins!AG66/Counts!AG66)</f>
        <v>ND</v>
      </c>
      <c r="AH66" s="186" t="str">
        <f>IF(Counts!AH66 = 0, "ND", Wins!AH66/Counts!AH66)</f>
        <v>ND</v>
      </c>
      <c r="AI66" s="186" t="str">
        <f>IF(Counts!AI66 = 0, "ND", Wins!AI66/Counts!AI66)</f>
        <v>ND</v>
      </c>
      <c r="AJ66" s="186" t="str">
        <f>IF(Counts!AJ66 = 0, "ND", Wins!AJ66/Counts!AJ66)</f>
        <v>ND</v>
      </c>
      <c r="AK66" s="186" t="str">
        <f>IF(Counts!AK66 = 0, "ND", Wins!AK66/Counts!AK66)</f>
        <v>ND</v>
      </c>
      <c r="AL66" s="186" t="str">
        <f>IF(Counts!AL66 = 0, "ND", Wins!AL66/Counts!AL66)</f>
        <v>ND</v>
      </c>
      <c r="AM66" s="186" t="str">
        <f>IF(Counts!AM66 = 0, "ND", Wins!AM66/Counts!AM66)</f>
        <v>ND</v>
      </c>
      <c r="AN66" s="186" t="str">
        <f>IF(Counts!AN66 = 0, "ND", Wins!AN66/Counts!AN66)</f>
        <v>ND</v>
      </c>
      <c r="AO66" s="186" t="str">
        <f>IF(Counts!AO66 = 0, "ND", Wins!AO66/Counts!AO66)</f>
        <v>ND</v>
      </c>
      <c r="AP66" s="186" t="str">
        <f>IF(Counts!AP66 = 0, "ND", Wins!AP66/Counts!AP66)</f>
        <v>ND</v>
      </c>
    </row>
    <row r="67">
      <c r="A67" s="185" t="s">
        <v>615</v>
      </c>
      <c r="B67" s="186">
        <f>IF(Counts!B67 = 0, "ND", Wins!B67/Counts!B67)</f>
        <v>1</v>
      </c>
      <c r="C67" s="186" t="str">
        <f>IF(Counts!C67 = 0, "ND", Wins!C67/Counts!C67)</f>
        <v>ND</v>
      </c>
      <c r="D67" s="186" t="str">
        <f>IF(Counts!D67 = 0, "ND", Wins!D67/Counts!D67)</f>
        <v>ND</v>
      </c>
      <c r="E67" s="186" t="str">
        <f>IF(Counts!E67 = 0, "ND", Wins!E67/Counts!E67)</f>
        <v>ND</v>
      </c>
      <c r="F67" s="186" t="str">
        <f>IF(Counts!F67 = 0, "ND", Wins!F67/Counts!F67)</f>
        <v>ND</v>
      </c>
      <c r="G67" s="186" t="str">
        <f>IF(Counts!G67 = 0, "ND", Wins!G67/Counts!G67)</f>
        <v>ND</v>
      </c>
      <c r="H67" s="186" t="str">
        <f>IF(Counts!H67 = 0, "ND", Wins!H67/Counts!H67)</f>
        <v>ND</v>
      </c>
      <c r="I67" s="186" t="str">
        <f>IF(Counts!I67 = 0, "ND", Wins!I67/Counts!I67)</f>
        <v>ND</v>
      </c>
      <c r="J67" s="186">
        <f>IF(Counts!J67 = 0, "ND", Wins!J67/Counts!J67)</f>
        <v>1</v>
      </c>
      <c r="K67" s="186" t="str">
        <f>IF(Counts!K67 = 0, "ND", Wins!K67/Counts!K67)</f>
        <v>ND</v>
      </c>
      <c r="L67" s="186" t="str">
        <f>IF(Counts!L67 = 0, "ND", Wins!L67/Counts!L67)</f>
        <v>ND</v>
      </c>
      <c r="M67" s="186">
        <f>IF(Counts!M67 = 0, "ND", Wins!M67/Counts!M67)</f>
        <v>1</v>
      </c>
      <c r="N67" s="186" t="str">
        <f>IF(Counts!N67 = 0, "ND", Wins!N67/Counts!N67)</f>
        <v>ND</v>
      </c>
      <c r="O67" s="186" t="str">
        <f>IF(Counts!O67 = 0, "ND", Wins!O67/Counts!O67)</f>
        <v>ND</v>
      </c>
      <c r="P67" s="186" t="str">
        <f>IF(Counts!P67 = 0, "ND", Wins!P67/Counts!P67)</f>
        <v>ND</v>
      </c>
      <c r="Q67" s="186" t="str">
        <f>IF(Counts!Q67 = 0, "ND", Wins!Q67/Counts!Q67)</f>
        <v>ND</v>
      </c>
      <c r="R67" s="186" t="str">
        <f>IF(Counts!R67 = 0, "ND", Wins!R67/Counts!R67)</f>
        <v>ND</v>
      </c>
      <c r="S67" s="186" t="str">
        <f>IF(Counts!S67 = 0, "ND", Wins!S67/Counts!S67)</f>
        <v>ND</v>
      </c>
      <c r="T67" s="186" t="str">
        <f>IF(Counts!T67 = 0, "ND", Wins!T67/Counts!T67)</f>
        <v>ND</v>
      </c>
      <c r="U67" s="186" t="str">
        <f>IF(Counts!U67 = 0, "ND", Wins!U67/Counts!U67)</f>
        <v>ND</v>
      </c>
      <c r="V67" s="186" t="str">
        <f>IF(Counts!V67 = 0, "ND", Wins!V67/Counts!V67)</f>
        <v>ND</v>
      </c>
      <c r="W67" s="186" t="str">
        <f>IF(Counts!W67 = 0, "ND", Wins!W67/Counts!W67)</f>
        <v>ND</v>
      </c>
      <c r="X67" s="186" t="str">
        <f>IF(Counts!X67 = 0, "ND", Wins!X67/Counts!X67)</f>
        <v>ND</v>
      </c>
      <c r="Y67" s="186" t="str">
        <f>IF(Counts!Y67 = 0, "ND", Wins!Y67/Counts!Y67)</f>
        <v>ND</v>
      </c>
      <c r="Z67" s="186" t="str">
        <f>IF(Counts!Z67 = 0, "ND", Wins!Z67/Counts!Z67)</f>
        <v>ND</v>
      </c>
      <c r="AA67" s="186" t="str">
        <f>IF(Counts!AA67 = 0, "ND", Wins!AA67/Counts!AA67)</f>
        <v>ND</v>
      </c>
      <c r="AB67" s="186" t="str">
        <f>IF(Counts!AB67 = 0, "ND", Wins!AB67/Counts!AB67)</f>
        <v>ND</v>
      </c>
      <c r="AC67" s="186" t="str">
        <f>IF(Counts!AC67 = 0, "ND", Wins!AC67/Counts!AC67)</f>
        <v>ND</v>
      </c>
      <c r="AD67" s="186" t="str">
        <f>IF(Counts!AD67 = 0, "ND", Wins!AD67/Counts!AD67)</f>
        <v>ND</v>
      </c>
      <c r="AE67" s="186" t="str">
        <f>IF(Counts!AE67 = 0, "ND", Wins!AE67/Counts!AE67)</f>
        <v>ND</v>
      </c>
      <c r="AF67" s="186" t="str">
        <f>IF(Counts!AF67 = 0, "ND", Wins!AF67/Counts!AF67)</f>
        <v>ND</v>
      </c>
      <c r="AG67" s="186" t="str">
        <f>IF(Counts!AG67 = 0, "ND", Wins!AG67/Counts!AG67)</f>
        <v>ND</v>
      </c>
      <c r="AH67" s="186" t="str">
        <f>IF(Counts!AH67 = 0, "ND", Wins!AH67/Counts!AH67)</f>
        <v>ND</v>
      </c>
      <c r="AI67" s="186" t="str">
        <f>IF(Counts!AI67 = 0, "ND", Wins!AI67/Counts!AI67)</f>
        <v>ND</v>
      </c>
      <c r="AJ67" s="186" t="str">
        <f>IF(Counts!AJ67 = 0, "ND", Wins!AJ67/Counts!AJ67)</f>
        <v>ND</v>
      </c>
      <c r="AK67" s="186" t="str">
        <f>IF(Counts!AK67 = 0, "ND", Wins!AK67/Counts!AK67)</f>
        <v>ND</v>
      </c>
      <c r="AL67" s="186" t="str">
        <f>IF(Counts!AL67 = 0, "ND", Wins!AL67/Counts!AL67)</f>
        <v>ND</v>
      </c>
      <c r="AM67" s="186" t="str">
        <f>IF(Counts!AM67 = 0, "ND", Wins!AM67/Counts!AM67)</f>
        <v>ND</v>
      </c>
      <c r="AN67" s="186" t="str">
        <f>IF(Counts!AN67 = 0, "ND", Wins!AN67/Counts!AN67)</f>
        <v>ND</v>
      </c>
      <c r="AO67" s="186" t="str">
        <f>IF(Counts!AO67 = 0, "ND", Wins!AO67/Counts!AO67)</f>
        <v>ND</v>
      </c>
      <c r="AP67" s="186" t="str">
        <f>IF(Counts!AP67 = 0, "ND", Wins!AP67/Counts!AP67)</f>
        <v>ND</v>
      </c>
    </row>
    <row r="68">
      <c r="A68" s="185" t="s">
        <v>618</v>
      </c>
      <c r="B68" s="186">
        <f>IF(Counts!B68 = 0, "ND", Wins!B68/Counts!B68)</f>
        <v>0.5362182502</v>
      </c>
      <c r="C68" s="186" t="str">
        <f>IF(Counts!C68 = 0, "ND", Wins!C68/Counts!C68)</f>
        <v>ND</v>
      </c>
      <c r="D68" s="186" t="str">
        <f>IF(Counts!D68 = 0, "ND", Wins!D68/Counts!D68)</f>
        <v>ND</v>
      </c>
      <c r="E68" s="186" t="str">
        <f>IF(Counts!E68 = 0, "ND", Wins!E68/Counts!E68)</f>
        <v>ND</v>
      </c>
      <c r="F68" s="186" t="str">
        <f>IF(Counts!F68 = 0, "ND", Wins!F68/Counts!F68)</f>
        <v>ND</v>
      </c>
      <c r="G68" s="186" t="str">
        <f>IF(Counts!G68 = 0, "ND", Wins!G68/Counts!G68)</f>
        <v>ND</v>
      </c>
      <c r="H68" s="186">
        <f>IF(Counts!H68 = 0, "ND", Wins!H68/Counts!H68)</f>
        <v>0.6197718631</v>
      </c>
      <c r="I68" s="186">
        <f>IF(Counts!I68 = 0, "ND", Wins!I68/Counts!I68)</f>
        <v>0.5518134715</v>
      </c>
      <c r="J68" s="186">
        <f>IF(Counts!J68 = 0, "ND", Wins!J68/Counts!J68)</f>
        <v>0.4981132075</v>
      </c>
      <c r="K68" s="186">
        <f>IF(Counts!K68 = 0, "ND", Wins!K68/Counts!K68)</f>
        <v>0.4259259259</v>
      </c>
      <c r="L68" s="186">
        <f>IF(Counts!L68 = 0, "ND", Wins!L68/Counts!L68)</f>
        <v>0.4193548387</v>
      </c>
      <c r="M68" s="186">
        <f>IF(Counts!M68 = 0, "ND", Wins!M68/Counts!M68)</f>
        <v>0.3333333333</v>
      </c>
      <c r="N68" s="186">
        <f>IF(Counts!N68 = 0, "ND", Wins!N68/Counts!N68)</f>
        <v>0</v>
      </c>
      <c r="O68" s="186" t="str">
        <f>IF(Counts!O68 = 0, "ND", Wins!O68/Counts!O68)</f>
        <v>ND</v>
      </c>
      <c r="P68" s="186" t="str">
        <f>IF(Counts!P68 = 0, "ND", Wins!P68/Counts!P68)</f>
        <v>ND</v>
      </c>
      <c r="Q68" s="186" t="str">
        <f>IF(Counts!Q68 = 0, "ND", Wins!Q68/Counts!Q68)</f>
        <v>ND</v>
      </c>
      <c r="R68" s="186" t="str">
        <f>IF(Counts!R68 = 0, "ND", Wins!R68/Counts!R68)</f>
        <v>ND</v>
      </c>
      <c r="S68" s="186" t="str">
        <f>IF(Counts!S68 = 0, "ND", Wins!S68/Counts!S68)</f>
        <v>ND</v>
      </c>
      <c r="T68" s="186" t="str">
        <f>IF(Counts!T68 = 0, "ND", Wins!T68/Counts!T68)</f>
        <v>ND</v>
      </c>
      <c r="U68" s="186" t="str">
        <f>IF(Counts!U68 = 0, "ND", Wins!U68/Counts!U68)</f>
        <v>ND</v>
      </c>
      <c r="V68" s="186" t="str">
        <f>IF(Counts!V68 = 0, "ND", Wins!V68/Counts!V68)</f>
        <v>ND</v>
      </c>
      <c r="W68" s="186" t="str">
        <f>IF(Counts!W68 = 0, "ND", Wins!W68/Counts!W68)</f>
        <v>ND</v>
      </c>
      <c r="X68" s="186" t="str">
        <f>IF(Counts!X68 = 0, "ND", Wins!X68/Counts!X68)</f>
        <v>ND</v>
      </c>
      <c r="Y68" s="186" t="str">
        <f>IF(Counts!Y68 = 0, "ND", Wins!Y68/Counts!Y68)</f>
        <v>ND</v>
      </c>
      <c r="Z68" s="186" t="str">
        <f>IF(Counts!Z68 = 0, "ND", Wins!Z68/Counts!Z68)</f>
        <v>ND</v>
      </c>
      <c r="AA68" s="186" t="str">
        <f>IF(Counts!AA68 = 0, "ND", Wins!AA68/Counts!AA68)</f>
        <v>ND</v>
      </c>
      <c r="AB68" s="186" t="str">
        <f>IF(Counts!AB68 = 0, "ND", Wins!AB68/Counts!AB68)</f>
        <v>ND</v>
      </c>
      <c r="AC68" s="186" t="str">
        <f>IF(Counts!AC68 = 0, "ND", Wins!AC68/Counts!AC68)</f>
        <v>ND</v>
      </c>
      <c r="AD68" s="186" t="str">
        <f>IF(Counts!AD68 = 0, "ND", Wins!AD68/Counts!AD68)</f>
        <v>ND</v>
      </c>
      <c r="AE68" s="186" t="str">
        <f>IF(Counts!AE68 = 0, "ND", Wins!AE68/Counts!AE68)</f>
        <v>ND</v>
      </c>
      <c r="AF68" s="186" t="str">
        <f>IF(Counts!AF68 = 0, "ND", Wins!AF68/Counts!AF68)</f>
        <v>ND</v>
      </c>
      <c r="AG68" s="186" t="str">
        <f>IF(Counts!AG68 = 0, "ND", Wins!AG68/Counts!AG68)</f>
        <v>ND</v>
      </c>
      <c r="AH68" s="186" t="str">
        <f>IF(Counts!AH68 = 0, "ND", Wins!AH68/Counts!AH68)</f>
        <v>ND</v>
      </c>
      <c r="AI68" s="186" t="str">
        <f>IF(Counts!AI68 = 0, "ND", Wins!AI68/Counts!AI68)</f>
        <v>ND</v>
      </c>
      <c r="AJ68" s="186" t="str">
        <f>IF(Counts!AJ68 = 0, "ND", Wins!AJ68/Counts!AJ68)</f>
        <v>ND</v>
      </c>
      <c r="AK68" s="186" t="str">
        <f>IF(Counts!AK68 = 0, "ND", Wins!AK68/Counts!AK68)</f>
        <v>ND</v>
      </c>
      <c r="AL68" s="186" t="str">
        <f>IF(Counts!AL68 = 0, "ND", Wins!AL68/Counts!AL68)</f>
        <v>ND</v>
      </c>
      <c r="AM68" s="186" t="str">
        <f>IF(Counts!AM68 = 0, "ND", Wins!AM68/Counts!AM68)</f>
        <v>ND</v>
      </c>
      <c r="AN68" s="186" t="str">
        <f>IF(Counts!AN68 = 0, "ND", Wins!AN68/Counts!AN68)</f>
        <v>ND</v>
      </c>
      <c r="AO68" s="186" t="str">
        <f>IF(Counts!AO68 = 0, "ND", Wins!AO68/Counts!AO68)</f>
        <v>ND</v>
      </c>
      <c r="AP68" s="186" t="str">
        <f>IF(Counts!AP68 = 0, "ND", Wins!AP68/Counts!AP68)</f>
        <v>ND</v>
      </c>
    </row>
    <row r="69">
      <c r="A69" s="185" t="s">
        <v>626</v>
      </c>
      <c r="B69" s="186">
        <f>IF(Counts!B69 = 0, "ND", Wins!B69/Counts!B69)</f>
        <v>0.671875</v>
      </c>
      <c r="C69" s="186" t="str">
        <f>IF(Counts!C69 = 0, "ND", Wins!C69/Counts!C69)</f>
        <v>ND</v>
      </c>
      <c r="D69" s="186" t="str">
        <f>IF(Counts!D69 = 0, "ND", Wins!D69/Counts!D69)</f>
        <v>ND</v>
      </c>
      <c r="E69" s="186" t="str">
        <f>IF(Counts!E69 = 0, "ND", Wins!E69/Counts!E69)</f>
        <v>ND</v>
      </c>
      <c r="F69" s="186" t="str">
        <f>IF(Counts!F69 = 0, "ND", Wins!F69/Counts!F69)</f>
        <v>ND</v>
      </c>
      <c r="G69" s="186" t="str">
        <f>IF(Counts!G69 = 0, "ND", Wins!G69/Counts!G69)</f>
        <v>ND</v>
      </c>
      <c r="H69" s="186" t="str">
        <f>IF(Counts!H69 = 0, "ND", Wins!H69/Counts!H69)</f>
        <v>ND</v>
      </c>
      <c r="I69" s="186">
        <f>IF(Counts!I69 = 0, "ND", Wins!I69/Counts!I69)</f>
        <v>1</v>
      </c>
      <c r="J69" s="186">
        <f>IF(Counts!J69 = 0, "ND", Wins!J69/Counts!J69)</f>
        <v>0.8</v>
      </c>
      <c r="K69" s="186">
        <f>IF(Counts!K69 = 0, "ND", Wins!K69/Counts!K69)</f>
        <v>0.5</v>
      </c>
      <c r="L69" s="186">
        <f>IF(Counts!L69 = 0, "ND", Wins!L69/Counts!L69)</f>
        <v>0.6923076923</v>
      </c>
      <c r="M69" s="186">
        <f>IF(Counts!M69 = 0, "ND", Wins!M69/Counts!M69)</f>
        <v>0.2</v>
      </c>
      <c r="N69" s="186">
        <f>IF(Counts!N69 = 0, "ND", Wins!N69/Counts!N69)</f>
        <v>0.6666666667</v>
      </c>
      <c r="O69" s="186">
        <f>IF(Counts!O69 = 0, "ND", Wins!O69/Counts!O69)</f>
        <v>1</v>
      </c>
      <c r="P69" s="186">
        <f>IF(Counts!P69 = 0, "ND", Wins!P69/Counts!P69)</f>
        <v>0</v>
      </c>
      <c r="Q69" s="186" t="str">
        <f>IF(Counts!Q69 = 0, "ND", Wins!Q69/Counts!Q69)</f>
        <v>ND</v>
      </c>
      <c r="R69" s="186" t="str">
        <f>IF(Counts!R69 = 0, "ND", Wins!R69/Counts!R69)</f>
        <v>ND</v>
      </c>
      <c r="S69" s="186" t="str">
        <f>IF(Counts!S69 = 0, "ND", Wins!S69/Counts!S69)</f>
        <v>ND</v>
      </c>
      <c r="T69" s="186" t="str">
        <f>IF(Counts!T69 = 0, "ND", Wins!T69/Counts!T69)</f>
        <v>ND</v>
      </c>
      <c r="U69" s="186" t="str">
        <f>IF(Counts!U69 = 0, "ND", Wins!U69/Counts!U69)</f>
        <v>ND</v>
      </c>
      <c r="V69" s="186" t="str">
        <f>IF(Counts!V69 = 0, "ND", Wins!V69/Counts!V69)</f>
        <v>ND</v>
      </c>
      <c r="W69" s="186" t="str">
        <f>IF(Counts!W69 = 0, "ND", Wins!W69/Counts!W69)</f>
        <v>ND</v>
      </c>
      <c r="X69" s="186" t="str">
        <f>IF(Counts!X69 = 0, "ND", Wins!X69/Counts!X69)</f>
        <v>ND</v>
      </c>
      <c r="Y69" s="186" t="str">
        <f>IF(Counts!Y69 = 0, "ND", Wins!Y69/Counts!Y69)</f>
        <v>ND</v>
      </c>
      <c r="Z69" s="186" t="str">
        <f>IF(Counts!Z69 = 0, "ND", Wins!Z69/Counts!Z69)</f>
        <v>ND</v>
      </c>
      <c r="AA69" s="186" t="str">
        <f>IF(Counts!AA69 = 0, "ND", Wins!AA69/Counts!AA69)</f>
        <v>ND</v>
      </c>
      <c r="AB69" s="186" t="str">
        <f>IF(Counts!AB69 = 0, "ND", Wins!AB69/Counts!AB69)</f>
        <v>ND</v>
      </c>
      <c r="AC69" s="186" t="str">
        <f>IF(Counts!AC69 = 0, "ND", Wins!AC69/Counts!AC69)</f>
        <v>ND</v>
      </c>
      <c r="AD69" s="186" t="str">
        <f>IF(Counts!AD69 = 0, "ND", Wins!AD69/Counts!AD69)</f>
        <v>ND</v>
      </c>
      <c r="AE69" s="186" t="str">
        <f>IF(Counts!AE69 = 0, "ND", Wins!AE69/Counts!AE69)</f>
        <v>ND</v>
      </c>
      <c r="AF69" s="186" t="str">
        <f>IF(Counts!AF69 = 0, "ND", Wins!AF69/Counts!AF69)</f>
        <v>ND</v>
      </c>
      <c r="AG69" s="186" t="str">
        <f>IF(Counts!AG69 = 0, "ND", Wins!AG69/Counts!AG69)</f>
        <v>ND</v>
      </c>
      <c r="AH69" s="186" t="str">
        <f>IF(Counts!AH69 = 0, "ND", Wins!AH69/Counts!AH69)</f>
        <v>ND</v>
      </c>
      <c r="AI69" s="186" t="str">
        <f>IF(Counts!AI69 = 0, "ND", Wins!AI69/Counts!AI69)</f>
        <v>ND</v>
      </c>
      <c r="AJ69" s="186" t="str">
        <f>IF(Counts!AJ69 = 0, "ND", Wins!AJ69/Counts!AJ69)</f>
        <v>ND</v>
      </c>
      <c r="AK69" s="186" t="str">
        <f>IF(Counts!AK69 = 0, "ND", Wins!AK69/Counts!AK69)</f>
        <v>ND</v>
      </c>
      <c r="AL69" s="186" t="str">
        <f>IF(Counts!AL69 = 0, "ND", Wins!AL69/Counts!AL69)</f>
        <v>ND</v>
      </c>
      <c r="AM69" s="186" t="str">
        <f>IF(Counts!AM69 = 0, "ND", Wins!AM69/Counts!AM69)</f>
        <v>ND</v>
      </c>
      <c r="AN69" s="186" t="str">
        <f>IF(Counts!AN69 = 0, "ND", Wins!AN69/Counts!AN69)</f>
        <v>ND</v>
      </c>
      <c r="AO69" s="186" t="str">
        <f>IF(Counts!AO69 = 0, "ND", Wins!AO69/Counts!AO69)</f>
        <v>ND</v>
      </c>
      <c r="AP69" s="186" t="str">
        <f>IF(Counts!AP69 = 0, "ND", Wins!AP69/Counts!AP69)</f>
        <v>ND</v>
      </c>
    </row>
    <row r="70">
      <c r="A70" s="185" t="s">
        <v>635</v>
      </c>
      <c r="B70" s="186">
        <f>IF(Counts!B70 = 0, "ND", Wins!B70/Counts!B70)</f>
        <v>0.75</v>
      </c>
      <c r="C70" s="186" t="str">
        <f>IF(Counts!C70 = 0, "ND", Wins!C70/Counts!C70)</f>
        <v>ND</v>
      </c>
      <c r="D70" s="186" t="str">
        <f>IF(Counts!D70 = 0, "ND", Wins!D70/Counts!D70)</f>
        <v>ND</v>
      </c>
      <c r="E70" s="186" t="str">
        <f>IF(Counts!E70 = 0, "ND", Wins!E70/Counts!E70)</f>
        <v>ND</v>
      </c>
      <c r="F70" s="186" t="str">
        <f>IF(Counts!F70 = 0, "ND", Wins!F70/Counts!F70)</f>
        <v>ND</v>
      </c>
      <c r="G70" s="186" t="str">
        <f>IF(Counts!G70 = 0, "ND", Wins!G70/Counts!G70)</f>
        <v>ND</v>
      </c>
      <c r="H70" s="186" t="str">
        <f>IF(Counts!H70 = 0, "ND", Wins!H70/Counts!H70)</f>
        <v>ND</v>
      </c>
      <c r="I70" s="186" t="str">
        <f>IF(Counts!I70 = 0, "ND", Wins!I70/Counts!I70)</f>
        <v>ND</v>
      </c>
      <c r="J70" s="186">
        <f>IF(Counts!J70 = 0, "ND", Wins!J70/Counts!J70)</f>
        <v>1</v>
      </c>
      <c r="K70" s="186">
        <f>IF(Counts!K70 = 0, "ND", Wins!K70/Counts!K70)</f>
        <v>0</v>
      </c>
      <c r="L70" s="186">
        <f>IF(Counts!L70 = 0, "ND", Wins!L70/Counts!L70)</f>
        <v>1</v>
      </c>
      <c r="M70" s="186" t="str">
        <f>IF(Counts!M70 = 0, "ND", Wins!M70/Counts!M70)</f>
        <v>ND</v>
      </c>
      <c r="N70" s="186" t="str">
        <f>IF(Counts!N70 = 0, "ND", Wins!N70/Counts!N70)</f>
        <v>ND</v>
      </c>
      <c r="O70" s="186" t="str">
        <f>IF(Counts!O70 = 0, "ND", Wins!O70/Counts!O70)</f>
        <v>ND</v>
      </c>
      <c r="P70" s="186" t="str">
        <f>IF(Counts!P70 = 0, "ND", Wins!P70/Counts!P70)</f>
        <v>ND</v>
      </c>
      <c r="Q70" s="186" t="str">
        <f>IF(Counts!Q70 = 0, "ND", Wins!Q70/Counts!Q70)</f>
        <v>ND</v>
      </c>
      <c r="R70" s="186" t="str">
        <f>IF(Counts!R70 = 0, "ND", Wins!R70/Counts!R70)</f>
        <v>ND</v>
      </c>
      <c r="S70" s="186" t="str">
        <f>IF(Counts!S70 = 0, "ND", Wins!S70/Counts!S70)</f>
        <v>ND</v>
      </c>
      <c r="T70" s="186" t="str">
        <f>IF(Counts!T70 = 0, "ND", Wins!T70/Counts!T70)</f>
        <v>ND</v>
      </c>
      <c r="U70" s="186" t="str">
        <f>IF(Counts!U70 = 0, "ND", Wins!U70/Counts!U70)</f>
        <v>ND</v>
      </c>
      <c r="V70" s="186" t="str">
        <f>IF(Counts!V70 = 0, "ND", Wins!V70/Counts!V70)</f>
        <v>ND</v>
      </c>
      <c r="W70" s="186" t="str">
        <f>IF(Counts!W70 = 0, "ND", Wins!W70/Counts!W70)</f>
        <v>ND</v>
      </c>
      <c r="X70" s="186" t="str">
        <f>IF(Counts!X70 = 0, "ND", Wins!X70/Counts!X70)</f>
        <v>ND</v>
      </c>
      <c r="Y70" s="186" t="str">
        <f>IF(Counts!Y70 = 0, "ND", Wins!Y70/Counts!Y70)</f>
        <v>ND</v>
      </c>
      <c r="Z70" s="186" t="str">
        <f>IF(Counts!Z70 = 0, "ND", Wins!Z70/Counts!Z70)</f>
        <v>ND</v>
      </c>
      <c r="AA70" s="186" t="str">
        <f>IF(Counts!AA70 = 0, "ND", Wins!AA70/Counts!AA70)</f>
        <v>ND</v>
      </c>
      <c r="AB70" s="186" t="str">
        <f>IF(Counts!AB70 = 0, "ND", Wins!AB70/Counts!AB70)</f>
        <v>ND</v>
      </c>
      <c r="AC70" s="186" t="str">
        <f>IF(Counts!AC70 = 0, "ND", Wins!AC70/Counts!AC70)</f>
        <v>ND</v>
      </c>
      <c r="AD70" s="186" t="str">
        <f>IF(Counts!AD70 = 0, "ND", Wins!AD70/Counts!AD70)</f>
        <v>ND</v>
      </c>
      <c r="AE70" s="186" t="str">
        <f>IF(Counts!AE70 = 0, "ND", Wins!AE70/Counts!AE70)</f>
        <v>ND</v>
      </c>
      <c r="AF70" s="186" t="str">
        <f>IF(Counts!AF70 = 0, "ND", Wins!AF70/Counts!AF70)</f>
        <v>ND</v>
      </c>
      <c r="AG70" s="186" t="str">
        <f>IF(Counts!AG70 = 0, "ND", Wins!AG70/Counts!AG70)</f>
        <v>ND</v>
      </c>
      <c r="AH70" s="186" t="str">
        <f>IF(Counts!AH70 = 0, "ND", Wins!AH70/Counts!AH70)</f>
        <v>ND</v>
      </c>
      <c r="AI70" s="186" t="str">
        <f>IF(Counts!AI70 = 0, "ND", Wins!AI70/Counts!AI70)</f>
        <v>ND</v>
      </c>
      <c r="AJ70" s="186" t="str">
        <f>IF(Counts!AJ70 = 0, "ND", Wins!AJ70/Counts!AJ70)</f>
        <v>ND</v>
      </c>
      <c r="AK70" s="186" t="str">
        <f>IF(Counts!AK70 = 0, "ND", Wins!AK70/Counts!AK70)</f>
        <v>ND</v>
      </c>
      <c r="AL70" s="186" t="str">
        <f>IF(Counts!AL70 = 0, "ND", Wins!AL70/Counts!AL70)</f>
        <v>ND</v>
      </c>
      <c r="AM70" s="186" t="str">
        <f>IF(Counts!AM70 = 0, "ND", Wins!AM70/Counts!AM70)</f>
        <v>ND</v>
      </c>
      <c r="AN70" s="186" t="str">
        <f>IF(Counts!AN70 = 0, "ND", Wins!AN70/Counts!AN70)</f>
        <v>ND</v>
      </c>
      <c r="AO70" s="186" t="str">
        <f>IF(Counts!AO70 = 0, "ND", Wins!AO70/Counts!AO70)</f>
        <v>ND</v>
      </c>
      <c r="AP70" s="186" t="str">
        <f>IF(Counts!AP70 = 0, "ND", Wins!AP70/Counts!AP70)</f>
        <v>ND</v>
      </c>
    </row>
    <row r="71">
      <c r="A71" s="185" t="s">
        <v>639</v>
      </c>
      <c r="B71" s="186">
        <f>IF(Counts!B71 = 0, "ND", Wins!B71/Counts!B71)</f>
        <v>0.5390374332</v>
      </c>
      <c r="C71" s="186" t="str">
        <f>IF(Counts!C71 = 0, "ND", Wins!C71/Counts!C71)</f>
        <v>ND</v>
      </c>
      <c r="D71" s="186" t="str">
        <f>IF(Counts!D71 = 0, "ND", Wins!D71/Counts!D71)</f>
        <v>ND</v>
      </c>
      <c r="E71" s="186" t="str">
        <f>IF(Counts!E71 = 0, "ND", Wins!E71/Counts!E71)</f>
        <v>ND</v>
      </c>
      <c r="F71" s="186" t="str">
        <f>IF(Counts!F71 = 0, "ND", Wins!F71/Counts!F71)</f>
        <v>ND</v>
      </c>
      <c r="G71" s="186">
        <f>IF(Counts!G71 = 0, "ND", Wins!G71/Counts!G71)</f>
        <v>0</v>
      </c>
      <c r="H71" s="186">
        <f>IF(Counts!H71 = 0, "ND", Wins!H71/Counts!H71)</f>
        <v>0.6117216117</v>
      </c>
      <c r="I71" s="186">
        <f>IF(Counts!I71 = 0, "ND", Wins!I71/Counts!I71)</f>
        <v>0.5756676558</v>
      </c>
      <c r="J71" s="186">
        <f>IF(Counts!J71 = 0, "ND", Wins!J71/Counts!J71)</f>
        <v>0.4814814815</v>
      </c>
      <c r="K71" s="186">
        <f>IF(Counts!K71 = 0, "ND", Wins!K71/Counts!K71)</f>
        <v>0.4197530864</v>
      </c>
      <c r="L71" s="186">
        <f>IF(Counts!L71 = 0, "ND", Wins!L71/Counts!L71)</f>
        <v>0.2380952381</v>
      </c>
      <c r="M71" s="186">
        <f>IF(Counts!M71 = 0, "ND", Wins!M71/Counts!M71)</f>
        <v>0</v>
      </c>
      <c r="N71" s="186" t="str">
        <f>IF(Counts!N71 = 0, "ND", Wins!N71/Counts!N71)</f>
        <v>ND</v>
      </c>
      <c r="O71" s="186" t="str">
        <f>IF(Counts!O71 = 0, "ND", Wins!O71/Counts!O71)</f>
        <v>ND</v>
      </c>
      <c r="P71" s="186" t="str">
        <f>IF(Counts!P71 = 0, "ND", Wins!P71/Counts!P71)</f>
        <v>ND</v>
      </c>
      <c r="Q71" s="186" t="str">
        <f>IF(Counts!Q71 = 0, "ND", Wins!Q71/Counts!Q71)</f>
        <v>ND</v>
      </c>
      <c r="R71" s="186" t="str">
        <f>IF(Counts!R71 = 0, "ND", Wins!R71/Counts!R71)</f>
        <v>ND</v>
      </c>
      <c r="S71" s="186" t="str">
        <f>IF(Counts!S71 = 0, "ND", Wins!S71/Counts!S71)</f>
        <v>ND</v>
      </c>
      <c r="T71" s="186" t="str">
        <f>IF(Counts!T71 = 0, "ND", Wins!T71/Counts!T71)</f>
        <v>ND</v>
      </c>
      <c r="U71" s="186" t="str">
        <f>IF(Counts!U71 = 0, "ND", Wins!U71/Counts!U71)</f>
        <v>ND</v>
      </c>
      <c r="V71" s="186" t="str">
        <f>IF(Counts!V71 = 0, "ND", Wins!V71/Counts!V71)</f>
        <v>ND</v>
      </c>
      <c r="W71" s="186" t="str">
        <f>IF(Counts!W71 = 0, "ND", Wins!W71/Counts!W71)</f>
        <v>ND</v>
      </c>
      <c r="X71" s="186" t="str">
        <f>IF(Counts!X71 = 0, "ND", Wins!X71/Counts!X71)</f>
        <v>ND</v>
      </c>
      <c r="Y71" s="186" t="str">
        <f>IF(Counts!Y71 = 0, "ND", Wins!Y71/Counts!Y71)</f>
        <v>ND</v>
      </c>
      <c r="Z71" s="186" t="str">
        <f>IF(Counts!Z71 = 0, "ND", Wins!Z71/Counts!Z71)</f>
        <v>ND</v>
      </c>
      <c r="AA71" s="186" t="str">
        <f>IF(Counts!AA71 = 0, "ND", Wins!AA71/Counts!AA71)</f>
        <v>ND</v>
      </c>
      <c r="AB71" s="186" t="str">
        <f>IF(Counts!AB71 = 0, "ND", Wins!AB71/Counts!AB71)</f>
        <v>ND</v>
      </c>
      <c r="AC71" s="186" t="str">
        <f>IF(Counts!AC71 = 0, "ND", Wins!AC71/Counts!AC71)</f>
        <v>ND</v>
      </c>
      <c r="AD71" s="186" t="str">
        <f>IF(Counts!AD71 = 0, "ND", Wins!AD71/Counts!AD71)</f>
        <v>ND</v>
      </c>
      <c r="AE71" s="186" t="str">
        <f>IF(Counts!AE71 = 0, "ND", Wins!AE71/Counts!AE71)</f>
        <v>ND</v>
      </c>
      <c r="AF71" s="186" t="str">
        <f>IF(Counts!AF71 = 0, "ND", Wins!AF71/Counts!AF71)</f>
        <v>ND</v>
      </c>
      <c r="AG71" s="186" t="str">
        <f>IF(Counts!AG71 = 0, "ND", Wins!AG71/Counts!AG71)</f>
        <v>ND</v>
      </c>
      <c r="AH71" s="186" t="str">
        <f>IF(Counts!AH71 = 0, "ND", Wins!AH71/Counts!AH71)</f>
        <v>ND</v>
      </c>
      <c r="AI71" s="186" t="str">
        <f>IF(Counts!AI71 = 0, "ND", Wins!AI71/Counts!AI71)</f>
        <v>ND</v>
      </c>
      <c r="AJ71" s="186" t="str">
        <f>IF(Counts!AJ71 = 0, "ND", Wins!AJ71/Counts!AJ71)</f>
        <v>ND</v>
      </c>
      <c r="AK71" s="186" t="str">
        <f>IF(Counts!AK71 = 0, "ND", Wins!AK71/Counts!AK71)</f>
        <v>ND</v>
      </c>
      <c r="AL71" s="186" t="str">
        <f>IF(Counts!AL71 = 0, "ND", Wins!AL71/Counts!AL71)</f>
        <v>ND</v>
      </c>
      <c r="AM71" s="186" t="str">
        <f>IF(Counts!AM71 = 0, "ND", Wins!AM71/Counts!AM71)</f>
        <v>ND</v>
      </c>
      <c r="AN71" s="186" t="str">
        <f>IF(Counts!AN71 = 0, "ND", Wins!AN71/Counts!AN71)</f>
        <v>ND</v>
      </c>
      <c r="AO71" s="186" t="str">
        <f>IF(Counts!AO71 = 0, "ND", Wins!AO71/Counts!AO71)</f>
        <v>ND</v>
      </c>
      <c r="AP71" s="186" t="str">
        <f>IF(Counts!AP71 = 0, "ND", Wins!AP71/Counts!AP71)</f>
        <v>ND</v>
      </c>
    </row>
    <row r="72">
      <c r="A72" s="185" t="s">
        <v>647</v>
      </c>
      <c r="B72" s="186">
        <f>IF(Counts!B72 = 0, "ND", Wins!B72/Counts!B72)</f>
        <v>0.5333333333</v>
      </c>
      <c r="C72" s="186" t="str">
        <f>IF(Counts!C72 = 0, "ND", Wins!C72/Counts!C72)</f>
        <v>ND</v>
      </c>
      <c r="D72" s="186" t="str">
        <f>IF(Counts!D72 = 0, "ND", Wins!D72/Counts!D72)</f>
        <v>ND</v>
      </c>
      <c r="E72" s="186" t="str">
        <f>IF(Counts!E72 = 0, "ND", Wins!E72/Counts!E72)</f>
        <v>ND</v>
      </c>
      <c r="F72" s="186" t="str">
        <f>IF(Counts!F72 = 0, "ND", Wins!F72/Counts!F72)</f>
        <v>ND</v>
      </c>
      <c r="G72" s="186" t="str">
        <f>IF(Counts!G72 = 0, "ND", Wins!G72/Counts!G72)</f>
        <v>ND</v>
      </c>
      <c r="H72" s="186" t="str">
        <f>IF(Counts!H72 = 0, "ND", Wins!H72/Counts!H72)</f>
        <v>ND</v>
      </c>
      <c r="I72" s="186">
        <f>IF(Counts!I72 = 0, "ND", Wins!I72/Counts!I72)</f>
        <v>0.375</v>
      </c>
      <c r="J72" s="186">
        <f>IF(Counts!J72 = 0, "ND", Wins!J72/Counts!J72)</f>
        <v>0.4347826087</v>
      </c>
      <c r="K72" s="186">
        <f>IF(Counts!K72 = 0, "ND", Wins!K72/Counts!K72)</f>
        <v>0.8125</v>
      </c>
      <c r="L72" s="186">
        <f>IF(Counts!L72 = 0, "ND", Wins!L72/Counts!L72)</f>
        <v>0.5294117647</v>
      </c>
      <c r="M72" s="186">
        <f>IF(Counts!M72 = 0, "ND", Wins!M72/Counts!M72)</f>
        <v>0.6</v>
      </c>
      <c r="N72" s="186">
        <f>IF(Counts!N72 = 0, "ND", Wins!N72/Counts!N72)</f>
        <v>0.5</v>
      </c>
      <c r="O72" s="186">
        <f>IF(Counts!O72 = 0, "ND", Wins!O72/Counts!O72)</f>
        <v>1</v>
      </c>
      <c r="P72" s="186">
        <f>IF(Counts!P72 = 0, "ND", Wins!P72/Counts!P72)</f>
        <v>0</v>
      </c>
      <c r="Q72" s="186" t="str">
        <f>IF(Counts!Q72 = 0, "ND", Wins!Q72/Counts!Q72)</f>
        <v>ND</v>
      </c>
      <c r="R72" s="186" t="str">
        <f>IF(Counts!R72 = 0, "ND", Wins!R72/Counts!R72)</f>
        <v>ND</v>
      </c>
      <c r="S72" s="186" t="str">
        <f>IF(Counts!S72 = 0, "ND", Wins!S72/Counts!S72)</f>
        <v>ND</v>
      </c>
      <c r="T72" s="186" t="str">
        <f>IF(Counts!T72 = 0, "ND", Wins!T72/Counts!T72)</f>
        <v>ND</v>
      </c>
      <c r="U72" s="186" t="str">
        <f>IF(Counts!U72 = 0, "ND", Wins!U72/Counts!U72)</f>
        <v>ND</v>
      </c>
      <c r="V72" s="186" t="str">
        <f>IF(Counts!V72 = 0, "ND", Wins!V72/Counts!V72)</f>
        <v>ND</v>
      </c>
      <c r="W72" s="186" t="str">
        <f>IF(Counts!W72 = 0, "ND", Wins!W72/Counts!W72)</f>
        <v>ND</v>
      </c>
      <c r="X72" s="186" t="str">
        <f>IF(Counts!X72 = 0, "ND", Wins!X72/Counts!X72)</f>
        <v>ND</v>
      </c>
      <c r="Y72" s="186" t="str">
        <f>IF(Counts!Y72 = 0, "ND", Wins!Y72/Counts!Y72)</f>
        <v>ND</v>
      </c>
      <c r="Z72" s="186" t="str">
        <f>IF(Counts!Z72 = 0, "ND", Wins!Z72/Counts!Z72)</f>
        <v>ND</v>
      </c>
      <c r="AA72" s="186" t="str">
        <f>IF(Counts!AA72 = 0, "ND", Wins!AA72/Counts!AA72)</f>
        <v>ND</v>
      </c>
      <c r="AB72" s="186" t="str">
        <f>IF(Counts!AB72 = 0, "ND", Wins!AB72/Counts!AB72)</f>
        <v>ND</v>
      </c>
      <c r="AC72" s="186" t="str">
        <f>IF(Counts!AC72 = 0, "ND", Wins!AC72/Counts!AC72)</f>
        <v>ND</v>
      </c>
      <c r="AD72" s="186" t="str">
        <f>IF(Counts!AD72 = 0, "ND", Wins!AD72/Counts!AD72)</f>
        <v>ND</v>
      </c>
      <c r="AE72" s="186" t="str">
        <f>IF(Counts!AE72 = 0, "ND", Wins!AE72/Counts!AE72)</f>
        <v>ND</v>
      </c>
      <c r="AF72" s="186" t="str">
        <f>IF(Counts!AF72 = 0, "ND", Wins!AF72/Counts!AF72)</f>
        <v>ND</v>
      </c>
      <c r="AG72" s="186" t="str">
        <f>IF(Counts!AG72 = 0, "ND", Wins!AG72/Counts!AG72)</f>
        <v>ND</v>
      </c>
      <c r="AH72" s="186" t="str">
        <f>IF(Counts!AH72 = 0, "ND", Wins!AH72/Counts!AH72)</f>
        <v>ND</v>
      </c>
      <c r="AI72" s="186" t="str">
        <f>IF(Counts!AI72 = 0, "ND", Wins!AI72/Counts!AI72)</f>
        <v>ND</v>
      </c>
      <c r="AJ72" s="186" t="str">
        <f>IF(Counts!AJ72 = 0, "ND", Wins!AJ72/Counts!AJ72)</f>
        <v>ND</v>
      </c>
      <c r="AK72" s="186" t="str">
        <f>IF(Counts!AK72 = 0, "ND", Wins!AK72/Counts!AK72)</f>
        <v>ND</v>
      </c>
      <c r="AL72" s="186" t="str">
        <f>IF(Counts!AL72 = 0, "ND", Wins!AL72/Counts!AL72)</f>
        <v>ND</v>
      </c>
      <c r="AM72" s="186" t="str">
        <f>IF(Counts!AM72 = 0, "ND", Wins!AM72/Counts!AM72)</f>
        <v>ND</v>
      </c>
      <c r="AN72" s="186" t="str">
        <f>IF(Counts!AN72 = 0, "ND", Wins!AN72/Counts!AN72)</f>
        <v>ND</v>
      </c>
      <c r="AO72" s="186" t="str">
        <f>IF(Counts!AO72 = 0, "ND", Wins!AO72/Counts!AO72)</f>
        <v>ND</v>
      </c>
      <c r="AP72" s="186" t="str">
        <f>IF(Counts!AP72 = 0, "ND", Wins!AP72/Counts!AP72)</f>
        <v>ND</v>
      </c>
    </row>
    <row r="73">
      <c r="A73" s="185" t="s">
        <v>655</v>
      </c>
      <c r="B73" s="186">
        <f>IF(Counts!B73 = 0, "ND", Wins!B73/Counts!B73)</f>
        <v>0.3333333333</v>
      </c>
      <c r="C73" s="186" t="str">
        <f>IF(Counts!C73 = 0, "ND", Wins!C73/Counts!C73)</f>
        <v>ND</v>
      </c>
      <c r="D73" s="186" t="str">
        <f>IF(Counts!D73 = 0, "ND", Wins!D73/Counts!D73)</f>
        <v>ND</v>
      </c>
      <c r="E73" s="186" t="str">
        <f>IF(Counts!E73 = 0, "ND", Wins!E73/Counts!E73)</f>
        <v>ND</v>
      </c>
      <c r="F73" s="186" t="str">
        <f>IF(Counts!F73 = 0, "ND", Wins!F73/Counts!F73)</f>
        <v>ND</v>
      </c>
      <c r="G73" s="186" t="str">
        <f>IF(Counts!G73 = 0, "ND", Wins!G73/Counts!G73)</f>
        <v>ND</v>
      </c>
      <c r="H73" s="186" t="str">
        <f>IF(Counts!H73 = 0, "ND", Wins!H73/Counts!H73)</f>
        <v>ND</v>
      </c>
      <c r="I73" s="186" t="str">
        <f>IF(Counts!I73 = 0, "ND", Wins!I73/Counts!I73)</f>
        <v>ND</v>
      </c>
      <c r="J73" s="186" t="str">
        <f>IF(Counts!J73 = 0, "ND", Wins!J73/Counts!J73)</f>
        <v>ND</v>
      </c>
      <c r="K73" s="186" t="str">
        <f>IF(Counts!K73 = 0, "ND", Wins!K73/Counts!K73)</f>
        <v>ND</v>
      </c>
      <c r="L73" s="186">
        <f>IF(Counts!L73 = 0, "ND", Wins!L73/Counts!L73)</f>
        <v>0</v>
      </c>
      <c r="M73" s="186">
        <f>IF(Counts!M73 = 0, "ND", Wins!M73/Counts!M73)</f>
        <v>1</v>
      </c>
      <c r="N73" s="186">
        <f>IF(Counts!N73 = 0, "ND", Wins!N73/Counts!N73)</f>
        <v>0</v>
      </c>
      <c r="O73" s="186" t="str">
        <f>IF(Counts!O73 = 0, "ND", Wins!O73/Counts!O73)</f>
        <v>ND</v>
      </c>
      <c r="P73" s="186" t="str">
        <f>IF(Counts!P73 = 0, "ND", Wins!P73/Counts!P73)</f>
        <v>ND</v>
      </c>
      <c r="Q73" s="186" t="str">
        <f>IF(Counts!Q73 = 0, "ND", Wins!Q73/Counts!Q73)</f>
        <v>ND</v>
      </c>
      <c r="R73" s="186" t="str">
        <f>IF(Counts!R73 = 0, "ND", Wins!R73/Counts!R73)</f>
        <v>ND</v>
      </c>
      <c r="S73" s="186" t="str">
        <f>IF(Counts!S73 = 0, "ND", Wins!S73/Counts!S73)</f>
        <v>ND</v>
      </c>
      <c r="T73" s="186" t="str">
        <f>IF(Counts!T73 = 0, "ND", Wins!T73/Counts!T73)</f>
        <v>ND</v>
      </c>
      <c r="U73" s="186" t="str">
        <f>IF(Counts!U73 = 0, "ND", Wins!U73/Counts!U73)</f>
        <v>ND</v>
      </c>
      <c r="V73" s="186" t="str">
        <f>IF(Counts!V73 = 0, "ND", Wins!V73/Counts!V73)</f>
        <v>ND</v>
      </c>
      <c r="W73" s="186" t="str">
        <f>IF(Counts!W73 = 0, "ND", Wins!W73/Counts!W73)</f>
        <v>ND</v>
      </c>
      <c r="X73" s="186" t="str">
        <f>IF(Counts!X73 = 0, "ND", Wins!X73/Counts!X73)</f>
        <v>ND</v>
      </c>
      <c r="Y73" s="186" t="str">
        <f>IF(Counts!Y73 = 0, "ND", Wins!Y73/Counts!Y73)</f>
        <v>ND</v>
      </c>
      <c r="Z73" s="186" t="str">
        <f>IF(Counts!Z73 = 0, "ND", Wins!Z73/Counts!Z73)</f>
        <v>ND</v>
      </c>
      <c r="AA73" s="186" t="str">
        <f>IF(Counts!AA73 = 0, "ND", Wins!AA73/Counts!AA73)</f>
        <v>ND</v>
      </c>
      <c r="AB73" s="186" t="str">
        <f>IF(Counts!AB73 = 0, "ND", Wins!AB73/Counts!AB73)</f>
        <v>ND</v>
      </c>
      <c r="AC73" s="186" t="str">
        <f>IF(Counts!AC73 = 0, "ND", Wins!AC73/Counts!AC73)</f>
        <v>ND</v>
      </c>
      <c r="AD73" s="186" t="str">
        <f>IF(Counts!AD73 = 0, "ND", Wins!AD73/Counts!AD73)</f>
        <v>ND</v>
      </c>
      <c r="AE73" s="186" t="str">
        <f>IF(Counts!AE73 = 0, "ND", Wins!AE73/Counts!AE73)</f>
        <v>ND</v>
      </c>
      <c r="AF73" s="186" t="str">
        <f>IF(Counts!AF73 = 0, "ND", Wins!AF73/Counts!AF73)</f>
        <v>ND</v>
      </c>
      <c r="AG73" s="186" t="str">
        <f>IF(Counts!AG73 = 0, "ND", Wins!AG73/Counts!AG73)</f>
        <v>ND</v>
      </c>
      <c r="AH73" s="186" t="str">
        <f>IF(Counts!AH73 = 0, "ND", Wins!AH73/Counts!AH73)</f>
        <v>ND</v>
      </c>
      <c r="AI73" s="186" t="str">
        <f>IF(Counts!AI73 = 0, "ND", Wins!AI73/Counts!AI73)</f>
        <v>ND</v>
      </c>
      <c r="AJ73" s="186" t="str">
        <f>IF(Counts!AJ73 = 0, "ND", Wins!AJ73/Counts!AJ73)</f>
        <v>ND</v>
      </c>
      <c r="AK73" s="186" t="str">
        <f>IF(Counts!AK73 = 0, "ND", Wins!AK73/Counts!AK73)</f>
        <v>ND</v>
      </c>
      <c r="AL73" s="186" t="str">
        <f>IF(Counts!AL73 = 0, "ND", Wins!AL73/Counts!AL73)</f>
        <v>ND</v>
      </c>
      <c r="AM73" s="186" t="str">
        <f>IF(Counts!AM73 = 0, "ND", Wins!AM73/Counts!AM73)</f>
        <v>ND</v>
      </c>
      <c r="AN73" s="186" t="str">
        <f>IF(Counts!AN73 = 0, "ND", Wins!AN73/Counts!AN73)</f>
        <v>ND</v>
      </c>
      <c r="AO73" s="186" t="str">
        <f>IF(Counts!AO73 = 0, "ND", Wins!AO73/Counts!AO73)</f>
        <v>ND</v>
      </c>
      <c r="AP73" s="186" t="str">
        <f>IF(Counts!AP73 = 0, "ND", Wins!AP73/Counts!AP73)</f>
        <v>ND</v>
      </c>
    </row>
    <row r="74">
      <c r="A74" s="185" t="s">
        <v>659</v>
      </c>
      <c r="B74" s="186">
        <f>IF(Counts!B74 = 0, "ND", Wins!B74/Counts!B74)</f>
        <v>0.5427666315</v>
      </c>
      <c r="C74" s="186" t="str">
        <f>IF(Counts!C74 = 0, "ND", Wins!C74/Counts!C74)</f>
        <v>ND</v>
      </c>
      <c r="D74" s="186" t="str">
        <f>IF(Counts!D74 = 0, "ND", Wins!D74/Counts!D74)</f>
        <v>ND</v>
      </c>
      <c r="E74" s="186" t="str">
        <f>IF(Counts!E74 = 0, "ND", Wins!E74/Counts!E74)</f>
        <v>ND</v>
      </c>
      <c r="F74" s="186" t="str">
        <f>IF(Counts!F74 = 0, "ND", Wins!F74/Counts!F74)</f>
        <v>ND</v>
      </c>
      <c r="G74" s="186">
        <f>IF(Counts!G74 = 0, "ND", Wins!G74/Counts!G74)</f>
        <v>0</v>
      </c>
      <c r="H74" s="186">
        <f>IF(Counts!H74 = 0, "ND", Wins!H74/Counts!H74)</f>
        <v>0.638225256</v>
      </c>
      <c r="I74" s="186">
        <f>IF(Counts!I74 = 0, "ND", Wins!I74/Counts!I74)</f>
        <v>0.567251462</v>
      </c>
      <c r="J74" s="186">
        <f>IF(Counts!J74 = 0, "ND", Wins!J74/Counts!J74)</f>
        <v>0.4926829268</v>
      </c>
      <c r="K74" s="186">
        <f>IF(Counts!K74 = 0, "ND", Wins!K74/Counts!K74)</f>
        <v>0.3703703704</v>
      </c>
      <c r="L74" s="186">
        <f>IF(Counts!L74 = 0, "ND", Wins!L74/Counts!L74)</f>
        <v>0.04761904762</v>
      </c>
      <c r="M74" s="186">
        <f>IF(Counts!M74 = 0, "ND", Wins!M74/Counts!M74)</f>
        <v>0.25</v>
      </c>
      <c r="N74" s="186" t="str">
        <f>IF(Counts!N74 = 0, "ND", Wins!N74/Counts!N74)</f>
        <v>ND</v>
      </c>
      <c r="O74" s="186" t="str">
        <f>IF(Counts!O74 = 0, "ND", Wins!O74/Counts!O74)</f>
        <v>ND</v>
      </c>
      <c r="P74" s="186" t="str">
        <f>IF(Counts!P74 = 0, "ND", Wins!P74/Counts!P74)</f>
        <v>ND</v>
      </c>
      <c r="Q74" s="186" t="str">
        <f>IF(Counts!Q74 = 0, "ND", Wins!Q74/Counts!Q74)</f>
        <v>ND</v>
      </c>
      <c r="R74" s="186" t="str">
        <f>IF(Counts!R74 = 0, "ND", Wins!R74/Counts!R74)</f>
        <v>ND</v>
      </c>
      <c r="S74" s="186" t="str">
        <f>IF(Counts!S74 = 0, "ND", Wins!S74/Counts!S74)</f>
        <v>ND</v>
      </c>
      <c r="T74" s="186" t="str">
        <f>IF(Counts!T74 = 0, "ND", Wins!T74/Counts!T74)</f>
        <v>ND</v>
      </c>
      <c r="U74" s="186" t="str">
        <f>IF(Counts!U74 = 0, "ND", Wins!U74/Counts!U74)</f>
        <v>ND</v>
      </c>
      <c r="V74" s="186" t="str">
        <f>IF(Counts!V74 = 0, "ND", Wins!V74/Counts!V74)</f>
        <v>ND</v>
      </c>
      <c r="W74" s="186" t="str">
        <f>IF(Counts!W74 = 0, "ND", Wins!W74/Counts!W74)</f>
        <v>ND</v>
      </c>
      <c r="X74" s="186" t="str">
        <f>IF(Counts!X74 = 0, "ND", Wins!X74/Counts!X74)</f>
        <v>ND</v>
      </c>
      <c r="Y74" s="186" t="str">
        <f>IF(Counts!Y74 = 0, "ND", Wins!Y74/Counts!Y74)</f>
        <v>ND</v>
      </c>
      <c r="Z74" s="186" t="str">
        <f>IF(Counts!Z74 = 0, "ND", Wins!Z74/Counts!Z74)</f>
        <v>ND</v>
      </c>
      <c r="AA74" s="186" t="str">
        <f>IF(Counts!AA74 = 0, "ND", Wins!AA74/Counts!AA74)</f>
        <v>ND</v>
      </c>
      <c r="AB74" s="186" t="str">
        <f>IF(Counts!AB74 = 0, "ND", Wins!AB74/Counts!AB74)</f>
        <v>ND</v>
      </c>
      <c r="AC74" s="186" t="str">
        <f>IF(Counts!AC74 = 0, "ND", Wins!AC74/Counts!AC74)</f>
        <v>ND</v>
      </c>
      <c r="AD74" s="186" t="str">
        <f>IF(Counts!AD74 = 0, "ND", Wins!AD74/Counts!AD74)</f>
        <v>ND</v>
      </c>
      <c r="AE74" s="186" t="str">
        <f>IF(Counts!AE74 = 0, "ND", Wins!AE74/Counts!AE74)</f>
        <v>ND</v>
      </c>
      <c r="AF74" s="186" t="str">
        <f>IF(Counts!AF74 = 0, "ND", Wins!AF74/Counts!AF74)</f>
        <v>ND</v>
      </c>
      <c r="AG74" s="186" t="str">
        <f>IF(Counts!AG74 = 0, "ND", Wins!AG74/Counts!AG74)</f>
        <v>ND</v>
      </c>
      <c r="AH74" s="186" t="str">
        <f>IF(Counts!AH74 = 0, "ND", Wins!AH74/Counts!AH74)</f>
        <v>ND</v>
      </c>
      <c r="AI74" s="186" t="str">
        <f>IF(Counts!AI74 = 0, "ND", Wins!AI74/Counts!AI74)</f>
        <v>ND</v>
      </c>
      <c r="AJ74" s="186" t="str">
        <f>IF(Counts!AJ74 = 0, "ND", Wins!AJ74/Counts!AJ74)</f>
        <v>ND</v>
      </c>
      <c r="AK74" s="186" t="str">
        <f>IF(Counts!AK74 = 0, "ND", Wins!AK74/Counts!AK74)</f>
        <v>ND</v>
      </c>
      <c r="AL74" s="186" t="str">
        <f>IF(Counts!AL74 = 0, "ND", Wins!AL74/Counts!AL74)</f>
        <v>ND</v>
      </c>
      <c r="AM74" s="186" t="str">
        <f>IF(Counts!AM74 = 0, "ND", Wins!AM74/Counts!AM74)</f>
        <v>ND</v>
      </c>
      <c r="AN74" s="186" t="str">
        <f>IF(Counts!AN74 = 0, "ND", Wins!AN74/Counts!AN74)</f>
        <v>ND</v>
      </c>
      <c r="AO74" s="186" t="str">
        <f>IF(Counts!AO74 = 0, "ND", Wins!AO74/Counts!AO74)</f>
        <v>ND</v>
      </c>
      <c r="AP74" s="186" t="str">
        <f>IF(Counts!AP74 = 0, "ND", Wins!AP74/Counts!AP74)</f>
        <v>ND</v>
      </c>
    </row>
    <row r="75">
      <c r="A75" s="185" t="s">
        <v>667</v>
      </c>
      <c r="B75" s="186">
        <f>IF(Counts!B75 = 0, "ND", Wins!B75/Counts!B75)</f>
        <v>0.6447368421</v>
      </c>
      <c r="C75" s="186" t="str">
        <f>IF(Counts!C75 = 0, "ND", Wins!C75/Counts!C75)</f>
        <v>ND</v>
      </c>
      <c r="D75" s="186" t="str">
        <f>IF(Counts!D75 = 0, "ND", Wins!D75/Counts!D75)</f>
        <v>ND</v>
      </c>
      <c r="E75" s="186" t="str">
        <f>IF(Counts!E75 = 0, "ND", Wins!E75/Counts!E75)</f>
        <v>ND</v>
      </c>
      <c r="F75" s="186" t="str">
        <f>IF(Counts!F75 = 0, "ND", Wins!F75/Counts!F75)</f>
        <v>ND</v>
      </c>
      <c r="G75" s="186" t="str">
        <f>IF(Counts!G75 = 0, "ND", Wins!G75/Counts!G75)</f>
        <v>ND</v>
      </c>
      <c r="H75" s="186" t="str">
        <f>IF(Counts!H75 = 0, "ND", Wins!H75/Counts!H75)</f>
        <v>ND</v>
      </c>
      <c r="I75" s="186">
        <f>IF(Counts!I75 = 0, "ND", Wins!I75/Counts!I75)</f>
        <v>0.7272727273</v>
      </c>
      <c r="J75" s="186">
        <f>IF(Counts!J75 = 0, "ND", Wins!J75/Counts!J75)</f>
        <v>0.7</v>
      </c>
      <c r="K75" s="186">
        <f>IF(Counts!K75 = 0, "ND", Wins!K75/Counts!K75)</f>
        <v>0.5909090909</v>
      </c>
      <c r="L75" s="186">
        <f>IF(Counts!L75 = 0, "ND", Wins!L75/Counts!L75)</f>
        <v>0.6428571429</v>
      </c>
      <c r="M75" s="186">
        <f>IF(Counts!M75 = 0, "ND", Wins!M75/Counts!M75)</f>
        <v>0.5714285714</v>
      </c>
      <c r="N75" s="186">
        <f>IF(Counts!N75 = 0, "ND", Wins!N75/Counts!N75)</f>
        <v>0.5</v>
      </c>
      <c r="O75" s="186" t="str">
        <f>IF(Counts!O75 = 0, "ND", Wins!O75/Counts!O75)</f>
        <v>ND</v>
      </c>
      <c r="P75" s="186" t="str">
        <f>IF(Counts!P75 = 0, "ND", Wins!P75/Counts!P75)</f>
        <v>ND</v>
      </c>
      <c r="Q75" s="186" t="str">
        <f>IF(Counts!Q75 = 0, "ND", Wins!Q75/Counts!Q75)</f>
        <v>ND</v>
      </c>
      <c r="R75" s="186" t="str">
        <f>IF(Counts!R75 = 0, "ND", Wins!R75/Counts!R75)</f>
        <v>ND</v>
      </c>
      <c r="S75" s="186" t="str">
        <f>IF(Counts!S75 = 0, "ND", Wins!S75/Counts!S75)</f>
        <v>ND</v>
      </c>
      <c r="T75" s="186" t="str">
        <f>IF(Counts!T75 = 0, "ND", Wins!T75/Counts!T75)</f>
        <v>ND</v>
      </c>
      <c r="U75" s="186" t="str">
        <f>IF(Counts!U75 = 0, "ND", Wins!U75/Counts!U75)</f>
        <v>ND</v>
      </c>
      <c r="V75" s="186" t="str">
        <f>IF(Counts!V75 = 0, "ND", Wins!V75/Counts!V75)</f>
        <v>ND</v>
      </c>
      <c r="W75" s="186" t="str">
        <f>IF(Counts!W75 = 0, "ND", Wins!W75/Counts!W75)</f>
        <v>ND</v>
      </c>
      <c r="X75" s="186" t="str">
        <f>IF(Counts!X75 = 0, "ND", Wins!X75/Counts!X75)</f>
        <v>ND</v>
      </c>
      <c r="Y75" s="186" t="str">
        <f>IF(Counts!Y75 = 0, "ND", Wins!Y75/Counts!Y75)</f>
        <v>ND</v>
      </c>
      <c r="Z75" s="186" t="str">
        <f>IF(Counts!Z75 = 0, "ND", Wins!Z75/Counts!Z75)</f>
        <v>ND</v>
      </c>
      <c r="AA75" s="186" t="str">
        <f>IF(Counts!AA75 = 0, "ND", Wins!AA75/Counts!AA75)</f>
        <v>ND</v>
      </c>
      <c r="AB75" s="186" t="str">
        <f>IF(Counts!AB75 = 0, "ND", Wins!AB75/Counts!AB75)</f>
        <v>ND</v>
      </c>
      <c r="AC75" s="186" t="str">
        <f>IF(Counts!AC75 = 0, "ND", Wins!AC75/Counts!AC75)</f>
        <v>ND</v>
      </c>
      <c r="AD75" s="186" t="str">
        <f>IF(Counts!AD75 = 0, "ND", Wins!AD75/Counts!AD75)</f>
        <v>ND</v>
      </c>
      <c r="AE75" s="186" t="str">
        <f>IF(Counts!AE75 = 0, "ND", Wins!AE75/Counts!AE75)</f>
        <v>ND</v>
      </c>
      <c r="AF75" s="186" t="str">
        <f>IF(Counts!AF75 = 0, "ND", Wins!AF75/Counts!AF75)</f>
        <v>ND</v>
      </c>
      <c r="AG75" s="186" t="str">
        <f>IF(Counts!AG75 = 0, "ND", Wins!AG75/Counts!AG75)</f>
        <v>ND</v>
      </c>
      <c r="AH75" s="186" t="str">
        <f>IF(Counts!AH75 = 0, "ND", Wins!AH75/Counts!AH75)</f>
        <v>ND</v>
      </c>
      <c r="AI75" s="186" t="str">
        <f>IF(Counts!AI75 = 0, "ND", Wins!AI75/Counts!AI75)</f>
        <v>ND</v>
      </c>
      <c r="AJ75" s="186" t="str">
        <f>IF(Counts!AJ75 = 0, "ND", Wins!AJ75/Counts!AJ75)</f>
        <v>ND</v>
      </c>
      <c r="AK75" s="186" t="str">
        <f>IF(Counts!AK75 = 0, "ND", Wins!AK75/Counts!AK75)</f>
        <v>ND</v>
      </c>
      <c r="AL75" s="186" t="str">
        <f>IF(Counts!AL75 = 0, "ND", Wins!AL75/Counts!AL75)</f>
        <v>ND</v>
      </c>
      <c r="AM75" s="186" t="str">
        <f>IF(Counts!AM75 = 0, "ND", Wins!AM75/Counts!AM75)</f>
        <v>ND</v>
      </c>
      <c r="AN75" s="186" t="str">
        <f>IF(Counts!AN75 = 0, "ND", Wins!AN75/Counts!AN75)</f>
        <v>ND</v>
      </c>
      <c r="AO75" s="186" t="str">
        <f>IF(Counts!AO75 = 0, "ND", Wins!AO75/Counts!AO75)</f>
        <v>ND</v>
      </c>
      <c r="AP75" s="186" t="str">
        <f>IF(Counts!AP75 = 0, "ND", Wins!AP75/Counts!AP75)</f>
        <v>ND</v>
      </c>
    </row>
    <row r="76">
      <c r="A76" s="185" t="s">
        <v>674</v>
      </c>
      <c r="B76" s="186">
        <f>IF(Counts!B76 = 0, "ND", Wins!B76/Counts!B76)</f>
        <v>0.5029991431</v>
      </c>
      <c r="C76" s="186" t="str">
        <f>IF(Counts!C76 = 0, "ND", Wins!C76/Counts!C76)</f>
        <v>ND</v>
      </c>
      <c r="D76" s="186" t="str">
        <f>IF(Counts!D76 = 0, "ND", Wins!D76/Counts!D76)</f>
        <v>ND</v>
      </c>
      <c r="E76" s="186" t="str">
        <f>IF(Counts!E76 = 0, "ND", Wins!E76/Counts!E76)</f>
        <v>ND</v>
      </c>
      <c r="F76" s="186" t="str">
        <f>IF(Counts!F76 = 0, "ND", Wins!F76/Counts!F76)</f>
        <v>ND</v>
      </c>
      <c r="G76" s="186" t="str">
        <f>IF(Counts!G76 = 0, "ND", Wins!G76/Counts!G76)</f>
        <v>ND</v>
      </c>
      <c r="H76" s="186">
        <f>IF(Counts!H76 = 0, "ND", Wins!H76/Counts!H76)</f>
        <v>0.5667655786</v>
      </c>
      <c r="I76" s="186">
        <f>IF(Counts!I76 = 0, "ND", Wins!I76/Counts!I76)</f>
        <v>0.5176470588</v>
      </c>
      <c r="J76" s="186">
        <f>IF(Counts!J76 = 0, "ND", Wins!J76/Counts!J76)</f>
        <v>0.4390243902</v>
      </c>
      <c r="K76" s="186">
        <f>IF(Counts!K76 = 0, "ND", Wins!K76/Counts!K76)</f>
        <v>0.4285714286</v>
      </c>
      <c r="L76" s="186">
        <f>IF(Counts!L76 = 0, "ND", Wins!L76/Counts!L76)</f>
        <v>0.3</v>
      </c>
      <c r="M76" s="186">
        <f>IF(Counts!M76 = 0, "ND", Wins!M76/Counts!M76)</f>
        <v>0.6666666667</v>
      </c>
      <c r="N76" s="186">
        <f>IF(Counts!N76 = 0, "ND", Wins!N76/Counts!N76)</f>
        <v>1</v>
      </c>
      <c r="O76" s="186" t="str">
        <f>IF(Counts!O76 = 0, "ND", Wins!O76/Counts!O76)</f>
        <v>ND</v>
      </c>
      <c r="P76" s="186" t="str">
        <f>IF(Counts!P76 = 0, "ND", Wins!P76/Counts!P76)</f>
        <v>ND</v>
      </c>
      <c r="Q76" s="186" t="str">
        <f>IF(Counts!Q76 = 0, "ND", Wins!Q76/Counts!Q76)</f>
        <v>ND</v>
      </c>
      <c r="R76" s="186" t="str">
        <f>IF(Counts!R76 = 0, "ND", Wins!R76/Counts!R76)</f>
        <v>ND</v>
      </c>
      <c r="S76" s="186" t="str">
        <f>IF(Counts!S76 = 0, "ND", Wins!S76/Counts!S76)</f>
        <v>ND</v>
      </c>
      <c r="T76" s="186" t="str">
        <f>IF(Counts!T76 = 0, "ND", Wins!T76/Counts!T76)</f>
        <v>ND</v>
      </c>
      <c r="U76" s="186" t="str">
        <f>IF(Counts!U76 = 0, "ND", Wins!U76/Counts!U76)</f>
        <v>ND</v>
      </c>
      <c r="V76" s="186" t="str">
        <f>IF(Counts!V76 = 0, "ND", Wins!V76/Counts!V76)</f>
        <v>ND</v>
      </c>
      <c r="W76" s="186" t="str">
        <f>IF(Counts!W76 = 0, "ND", Wins!W76/Counts!W76)</f>
        <v>ND</v>
      </c>
      <c r="X76" s="186" t="str">
        <f>IF(Counts!X76 = 0, "ND", Wins!X76/Counts!X76)</f>
        <v>ND</v>
      </c>
      <c r="Y76" s="186" t="str">
        <f>IF(Counts!Y76 = 0, "ND", Wins!Y76/Counts!Y76)</f>
        <v>ND</v>
      </c>
      <c r="Z76" s="186" t="str">
        <f>IF(Counts!Z76 = 0, "ND", Wins!Z76/Counts!Z76)</f>
        <v>ND</v>
      </c>
      <c r="AA76" s="186" t="str">
        <f>IF(Counts!AA76 = 0, "ND", Wins!AA76/Counts!AA76)</f>
        <v>ND</v>
      </c>
      <c r="AB76" s="186" t="str">
        <f>IF(Counts!AB76 = 0, "ND", Wins!AB76/Counts!AB76)</f>
        <v>ND</v>
      </c>
      <c r="AC76" s="186" t="str">
        <f>IF(Counts!AC76 = 0, "ND", Wins!AC76/Counts!AC76)</f>
        <v>ND</v>
      </c>
      <c r="AD76" s="186" t="str">
        <f>IF(Counts!AD76 = 0, "ND", Wins!AD76/Counts!AD76)</f>
        <v>ND</v>
      </c>
      <c r="AE76" s="186" t="str">
        <f>IF(Counts!AE76 = 0, "ND", Wins!AE76/Counts!AE76)</f>
        <v>ND</v>
      </c>
      <c r="AF76" s="186" t="str">
        <f>IF(Counts!AF76 = 0, "ND", Wins!AF76/Counts!AF76)</f>
        <v>ND</v>
      </c>
      <c r="AG76" s="186" t="str">
        <f>IF(Counts!AG76 = 0, "ND", Wins!AG76/Counts!AG76)</f>
        <v>ND</v>
      </c>
      <c r="AH76" s="186" t="str">
        <f>IF(Counts!AH76 = 0, "ND", Wins!AH76/Counts!AH76)</f>
        <v>ND</v>
      </c>
      <c r="AI76" s="186" t="str">
        <f>IF(Counts!AI76 = 0, "ND", Wins!AI76/Counts!AI76)</f>
        <v>ND</v>
      </c>
      <c r="AJ76" s="186" t="str">
        <f>IF(Counts!AJ76 = 0, "ND", Wins!AJ76/Counts!AJ76)</f>
        <v>ND</v>
      </c>
      <c r="AK76" s="186" t="str">
        <f>IF(Counts!AK76 = 0, "ND", Wins!AK76/Counts!AK76)</f>
        <v>ND</v>
      </c>
      <c r="AL76" s="186" t="str">
        <f>IF(Counts!AL76 = 0, "ND", Wins!AL76/Counts!AL76)</f>
        <v>ND</v>
      </c>
      <c r="AM76" s="186" t="str">
        <f>IF(Counts!AM76 = 0, "ND", Wins!AM76/Counts!AM76)</f>
        <v>ND</v>
      </c>
      <c r="AN76" s="186" t="str">
        <f>IF(Counts!AN76 = 0, "ND", Wins!AN76/Counts!AN76)</f>
        <v>ND</v>
      </c>
      <c r="AO76" s="186" t="str">
        <f>IF(Counts!AO76 = 0, "ND", Wins!AO76/Counts!AO76)</f>
        <v>ND</v>
      </c>
      <c r="AP76" s="186" t="str">
        <f>IF(Counts!AP76 = 0, "ND", Wins!AP76/Counts!AP76)</f>
        <v>ND</v>
      </c>
    </row>
    <row r="77">
      <c r="A77" s="185" t="s">
        <v>682</v>
      </c>
      <c r="B77" s="186">
        <f>IF(Counts!B77 = 0, "ND", Wins!B77/Counts!B77)</f>
        <v>0.5571428571</v>
      </c>
      <c r="C77" s="186" t="str">
        <f>IF(Counts!C77 = 0, "ND", Wins!C77/Counts!C77)</f>
        <v>ND</v>
      </c>
      <c r="D77" s="186" t="str">
        <f>IF(Counts!D77 = 0, "ND", Wins!D77/Counts!D77)</f>
        <v>ND</v>
      </c>
      <c r="E77" s="186" t="str">
        <f>IF(Counts!E77 = 0, "ND", Wins!E77/Counts!E77)</f>
        <v>ND</v>
      </c>
      <c r="F77" s="186" t="str">
        <f>IF(Counts!F77 = 0, "ND", Wins!F77/Counts!F77)</f>
        <v>ND</v>
      </c>
      <c r="G77" s="186" t="str">
        <f>IF(Counts!G77 = 0, "ND", Wins!G77/Counts!G77)</f>
        <v>ND</v>
      </c>
      <c r="H77" s="186" t="str">
        <f>IF(Counts!H77 = 0, "ND", Wins!H77/Counts!H77)</f>
        <v>ND</v>
      </c>
      <c r="I77" s="186">
        <f>IF(Counts!I77 = 0, "ND", Wins!I77/Counts!I77)</f>
        <v>0.6</v>
      </c>
      <c r="J77" s="186">
        <f>IF(Counts!J77 = 0, "ND", Wins!J77/Counts!J77)</f>
        <v>0.6363636364</v>
      </c>
      <c r="K77" s="186">
        <f>IF(Counts!K77 = 0, "ND", Wins!K77/Counts!K77)</f>
        <v>0.7857142857</v>
      </c>
      <c r="L77" s="186">
        <f>IF(Counts!L77 = 0, "ND", Wins!L77/Counts!L77)</f>
        <v>0.5</v>
      </c>
      <c r="M77" s="186">
        <f>IF(Counts!M77 = 0, "ND", Wins!M77/Counts!M77)</f>
        <v>0.125</v>
      </c>
      <c r="N77" s="186">
        <f>IF(Counts!N77 = 0, "ND", Wins!N77/Counts!N77)</f>
        <v>0.3333333333</v>
      </c>
      <c r="O77" s="186" t="str">
        <f>IF(Counts!O77 = 0, "ND", Wins!O77/Counts!O77)</f>
        <v>ND</v>
      </c>
      <c r="P77" s="186" t="str">
        <f>IF(Counts!P77 = 0, "ND", Wins!P77/Counts!P77)</f>
        <v>ND</v>
      </c>
      <c r="Q77" s="186" t="str">
        <f>IF(Counts!Q77 = 0, "ND", Wins!Q77/Counts!Q77)</f>
        <v>ND</v>
      </c>
      <c r="R77" s="186" t="str">
        <f>IF(Counts!R77 = 0, "ND", Wins!R77/Counts!R77)</f>
        <v>ND</v>
      </c>
      <c r="S77" s="186" t="str">
        <f>IF(Counts!S77 = 0, "ND", Wins!S77/Counts!S77)</f>
        <v>ND</v>
      </c>
      <c r="T77" s="186" t="str">
        <f>IF(Counts!T77 = 0, "ND", Wins!T77/Counts!T77)</f>
        <v>ND</v>
      </c>
      <c r="U77" s="186" t="str">
        <f>IF(Counts!U77 = 0, "ND", Wins!U77/Counts!U77)</f>
        <v>ND</v>
      </c>
      <c r="V77" s="186" t="str">
        <f>IF(Counts!V77 = 0, "ND", Wins!V77/Counts!V77)</f>
        <v>ND</v>
      </c>
      <c r="W77" s="186" t="str">
        <f>IF(Counts!W77 = 0, "ND", Wins!W77/Counts!W77)</f>
        <v>ND</v>
      </c>
      <c r="X77" s="186" t="str">
        <f>IF(Counts!X77 = 0, "ND", Wins!X77/Counts!X77)</f>
        <v>ND</v>
      </c>
      <c r="Y77" s="186" t="str">
        <f>IF(Counts!Y77 = 0, "ND", Wins!Y77/Counts!Y77)</f>
        <v>ND</v>
      </c>
      <c r="Z77" s="186" t="str">
        <f>IF(Counts!Z77 = 0, "ND", Wins!Z77/Counts!Z77)</f>
        <v>ND</v>
      </c>
      <c r="AA77" s="186" t="str">
        <f>IF(Counts!AA77 = 0, "ND", Wins!AA77/Counts!AA77)</f>
        <v>ND</v>
      </c>
      <c r="AB77" s="186" t="str">
        <f>IF(Counts!AB77 = 0, "ND", Wins!AB77/Counts!AB77)</f>
        <v>ND</v>
      </c>
      <c r="AC77" s="186" t="str">
        <f>IF(Counts!AC77 = 0, "ND", Wins!AC77/Counts!AC77)</f>
        <v>ND</v>
      </c>
      <c r="AD77" s="186" t="str">
        <f>IF(Counts!AD77 = 0, "ND", Wins!AD77/Counts!AD77)</f>
        <v>ND</v>
      </c>
      <c r="AE77" s="186" t="str">
        <f>IF(Counts!AE77 = 0, "ND", Wins!AE77/Counts!AE77)</f>
        <v>ND</v>
      </c>
      <c r="AF77" s="186" t="str">
        <f>IF(Counts!AF77 = 0, "ND", Wins!AF77/Counts!AF77)</f>
        <v>ND</v>
      </c>
      <c r="AG77" s="186" t="str">
        <f>IF(Counts!AG77 = 0, "ND", Wins!AG77/Counts!AG77)</f>
        <v>ND</v>
      </c>
      <c r="AH77" s="186" t="str">
        <f>IF(Counts!AH77 = 0, "ND", Wins!AH77/Counts!AH77)</f>
        <v>ND</v>
      </c>
      <c r="AI77" s="186" t="str">
        <f>IF(Counts!AI77 = 0, "ND", Wins!AI77/Counts!AI77)</f>
        <v>ND</v>
      </c>
      <c r="AJ77" s="186" t="str">
        <f>IF(Counts!AJ77 = 0, "ND", Wins!AJ77/Counts!AJ77)</f>
        <v>ND</v>
      </c>
      <c r="AK77" s="186" t="str">
        <f>IF(Counts!AK77 = 0, "ND", Wins!AK77/Counts!AK77)</f>
        <v>ND</v>
      </c>
      <c r="AL77" s="186" t="str">
        <f>IF(Counts!AL77 = 0, "ND", Wins!AL77/Counts!AL77)</f>
        <v>ND</v>
      </c>
      <c r="AM77" s="186" t="str">
        <f>IF(Counts!AM77 = 0, "ND", Wins!AM77/Counts!AM77)</f>
        <v>ND</v>
      </c>
      <c r="AN77" s="186" t="str">
        <f>IF(Counts!AN77 = 0, "ND", Wins!AN77/Counts!AN77)</f>
        <v>ND</v>
      </c>
      <c r="AO77" s="186" t="str">
        <f>IF(Counts!AO77 = 0, "ND", Wins!AO77/Counts!AO77)</f>
        <v>ND</v>
      </c>
      <c r="AP77" s="186" t="str">
        <f>IF(Counts!AP77 = 0, "ND", Wins!AP77/Counts!AP77)</f>
        <v>ND</v>
      </c>
    </row>
    <row r="78">
      <c r="A78" s="185" t="s">
        <v>689</v>
      </c>
      <c r="B78" s="186">
        <f>IF(Counts!B78 = 0, "ND", Wins!B78/Counts!B78)</f>
        <v>0.5433884298</v>
      </c>
      <c r="C78" s="186" t="str">
        <f>IF(Counts!C78 = 0, "ND", Wins!C78/Counts!C78)</f>
        <v>ND</v>
      </c>
      <c r="D78" s="186" t="str">
        <f>IF(Counts!D78 = 0, "ND", Wins!D78/Counts!D78)</f>
        <v>ND</v>
      </c>
      <c r="E78" s="186" t="str">
        <f>IF(Counts!E78 = 0, "ND", Wins!E78/Counts!E78)</f>
        <v>ND</v>
      </c>
      <c r="F78" s="186" t="str">
        <f>IF(Counts!F78 = 0, "ND", Wins!F78/Counts!F78)</f>
        <v>ND</v>
      </c>
      <c r="G78" s="186">
        <f>IF(Counts!G78 = 0, "ND", Wins!G78/Counts!G78)</f>
        <v>1</v>
      </c>
      <c r="H78" s="186">
        <f>IF(Counts!H78 = 0, "ND", Wins!H78/Counts!H78)</f>
        <v>0.6038338658</v>
      </c>
      <c r="I78" s="186">
        <f>IF(Counts!I78 = 0, "ND", Wins!I78/Counts!I78)</f>
        <v>0.5735294118</v>
      </c>
      <c r="J78" s="186">
        <f>IF(Counts!J78 = 0, "ND", Wins!J78/Counts!J78)</f>
        <v>0.4748858447</v>
      </c>
      <c r="K78" s="186">
        <f>IF(Counts!K78 = 0, "ND", Wins!K78/Counts!K78)</f>
        <v>0.4264705882</v>
      </c>
      <c r="L78" s="186">
        <f>IF(Counts!L78 = 0, "ND", Wins!L78/Counts!L78)</f>
        <v>0.2857142857</v>
      </c>
      <c r="M78" s="186">
        <f>IF(Counts!M78 = 0, "ND", Wins!M78/Counts!M78)</f>
        <v>0.3333333333</v>
      </c>
      <c r="N78" s="186" t="str">
        <f>IF(Counts!N78 = 0, "ND", Wins!N78/Counts!N78)</f>
        <v>ND</v>
      </c>
      <c r="O78" s="186" t="str">
        <f>IF(Counts!O78 = 0, "ND", Wins!O78/Counts!O78)</f>
        <v>ND</v>
      </c>
      <c r="P78" s="186" t="str">
        <f>IF(Counts!P78 = 0, "ND", Wins!P78/Counts!P78)</f>
        <v>ND</v>
      </c>
      <c r="Q78" s="186" t="str">
        <f>IF(Counts!Q78 = 0, "ND", Wins!Q78/Counts!Q78)</f>
        <v>ND</v>
      </c>
      <c r="R78" s="186" t="str">
        <f>IF(Counts!R78 = 0, "ND", Wins!R78/Counts!R78)</f>
        <v>ND</v>
      </c>
      <c r="S78" s="186" t="str">
        <f>IF(Counts!S78 = 0, "ND", Wins!S78/Counts!S78)</f>
        <v>ND</v>
      </c>
      <c r="T78" s="186" t="str">
        <f>IF(Counts!T78 = 0, "ND", Wins!T78/Counts!T78)</f>
        <v>ND</v>
      </c>
      <c r="U78" s="186" t="str">
        <f>IF(Counts!U78 = 0, "ND", Wins!U78/Counts!U78)</f>
        <v>ND</v>
      </c>
      <c r="V78" s="186" t="str">
        <f>IF(Counts!V78 = 0, "ND", Wins!V78/Counts!V78)</f>
        <v>ND</v>
      </c>
      <c r="W78" s="186" t="str">
        <f>IF(Counts!W78 = 0, "ND", Wins!W78/Counts!W78)</f>
        <v>ND</v>
      </c>
      <c r="X78" s="186" t="str">
        <f>IF(Counts!X78 = 0, "ND", Wins!X78/Counts!X78)</f>
        <v>ND</v>
      </c>
      <c r="Y78" s="186" t="str">
        <f>IF(Counts!Y78 = 0, "ND", Wins!Y78/Counts!Y78)</f>
        <v>ND</v>
      </c>
      <c r="Z78" s="186" t="str">
        <f>IF(Counts!Z78 = 0, "ND", Wins!Z78/Counts!Z78)</f>
        <v>ND</v>
      </c>
      <c r="AA78" s="186" t="str">
        <f>IF(Counts!AA78 = 0, "ND", Wins!AA78/Counts!AA78)</f>
        <v>ND</v>
      </c>
      <c r="AB78" s="186" t="str">
        <f>IF(Counts!AB78 = 0, "ND", Wins!AB78/Counts!AB78)</f>
        <v>ND</v>
      </c>
      <c r="AC78" s="186" t="str">
        <f>IF(Counts!AC78 = 0, "ND", Wins!AC78/Counts!AC78)</f>
        <v>ND</v>
      </c>
      <c r="AD78" s="186" t="str">
        <f>IF(Counts!AD78 = 0, "ND", Wins!AD78/Counts!AD78)</f>
        <v>ND</v>
      </c>
      <c r="AE78" s="186" t="str">
        <f>IF(Counts!AE78 = 0, "ND", Wins!AE78/Counts!AE78)</f>
        <v>ND</v>
      </c>
      <c r="AF78" s="186" t="str">
        <f>IF(Counts!AF78 = 0, "ND", Wins!AF78/Counts!AF78)</f>
        <v>ND</v>
      </c>
      <c r="AG78" s="186" t="str">
        <f>IF(Counts!AG78 = 0, "ND", Wins!AG78/Counts!AG78)</f>
        <v>ND</v>
      </c>
      <c r="AH78" s="186" t="str">
        <f>IF(Counts!AH78 = 0, "ND", Wins!AH78/Counts!AH78)</f>
        <v>ND</v>
      </c>
      <c r="AI78" s="186" t="str">
        <f>IF(Counts!AI78 = 0, "ND", Wins!AI78/Counts!AI78)</f>
        <v>ND</v>
      </c>
      <c r="AJ78" s="186" t="str">
        <f>IF(Counts!AJ78 = 0, "ND", Wins!AJ78/Counts!AJ78)</f>
        <v>ND</v>
      </c>
      <c r="AK78" s="186" t="str">
        <f>IF(Counts!AK78 = 0, "ND", Wins!AK78/Counts!AK78)</f>
        <v>ND</v>
      </c>
      <c r="AL78" s="186" t="str">
        <f>IF(Counts!AL78 = 0, "ND", Wins!AL78/Counts!AL78)</f>
        <v>ND</v>
      </c>
      <c r="AM78" s="186" t="str">
        <f>IF(Counts!AM78 = 0, "ND", Wins!AM78/Counts!AM78)</f>
        <v>ND</v>
      </c>
      <c r="AN78" s="186" t="str">
        <f>IF(Counts!AN78 = 0, "ND", Wins!AN78/Counts!AN78)</f>
        <v>ND</v>
      </c>
      <c r="AO78" s="186" t="str">
        <f>IF(Counts!AO78 = 0, "ND", Wins!AO78/Counts!AO78)</f>
        <v>ND</v>
      </c>
      <c r="AP78" s="186" t="str">
        <f>IF(Counts!AP78 = 0, "ND", Wins!AP78/Counts!AP78)</f>
        <v>ND</v>
      </c>
    </row>
    <row r="79">
      <c r="A79" s="185" t="s">
        <v>697</v>
      </c>
      <c r="B79" s="186">
        <f>IF(Counts!B79 = 0, "ND", Wins!B79/Counts!B79)</f>
        <v>0.6</v>
      </c>
      <c r="C79" s="186" t="str">
        <f>IF(Counts!C79 = 0, "ND", Wins!C79/Counts!C79)</f>
        <v>ND</v>
      </c>
      <c r="D79" s="186" t="str">
        <f>IF(Counts!D79 = 0, "ND", Wins!D79/Counts!D79)</f>
        <v>ND</v>
      </c>
      <c r="E79" s="186" t="str">
        <f>IF(Counts!E79 = 0, "ND", Wins!E79/Counts!E79)</f>
        <v>ND</v>
      </c>
      <c r="F79" s="186" t="str">
        <f>IF(Counts!F79 = 0, "ND", Wins!F79/Counts!F79)</f>
        <v>ND</v>
      </c>
      <c r="G79" s="186" t="str">
        <f>IF(Counts!G79 = 0, "ND", Wins!G79/Counts!G79)</f>
        <v>ND</v>
      </c>
      <c r="H79" s="186" t="str">
        <f>IF(Counts!H79 = 0, "ND", Wins!H79/Counts!H79)</f>
        <v>ND</v>
      </c>
      <c r="I79" s="186">
        <f>IF(Counts!I79 = 0, "ND", Wins!I79/Counts!I79)</f>
        <v>0.8571428571</v>
      </c>
      <c r="J79" s="186">
        <f>IF(Counts!J79 = 0, "ND", Wins!J79/Counts!J79)</f>
        <v>0.45</v>
      </c>
      <c r="K79" s="186">
        <f>IF(Counts!K79 = 0, "ND", Wins!K79/Counts!K79)</f>
        <v>0.5454545455</v>
      </c>
      <c r="L79" s="186">
        <f>IF(Counts!L79 = 0, "ND", Wins!L79/Counts!L79)</f>
        <v>0.6875</v>
      </c>
      <c r="M79" s="186">
        <f>IF(Counts!M79 = 0, "ND", Wins!M79/Counts!M79)</f>
        <v>0.4285714286</v>
      </c>
      <c r="N79" s="186">
        <f>IF(Counts!N79 = 0, "ND", Wins!N79/Counts!N79)</f>
        <v>1</v>
      </c>
      <c r="O79" s="186" t="str">
        <f>IF(Counts!O79 = 0, "ND", Wins!O79/Counts!O79)</f>
        <v>ND</v>
      </c>
      <c r="P79" s="186" t="str">
        <f>IF(Counts!P79 = 0, "ND", Wins!P79/Counts!P79)</f>
        <v>ND</v>
      </c>
      <c r="Q79" s="186" t="str">
        <f>IF(Counts!Q79 = 0, "ND", Wins!Q79/Counts!Q79)</f>
        <v>ND</v>
      </c>
      <c r="R79" s="186" t="str">
        <f>IF(Counts!R79 = 0, "ND", Wins!R79/Counts!R79)</f>
        <v>ND</v>
      </c>
      <c r="S79" s="186" t="str">
        <f>IF(Counts!S79 = 0, "ND", Wins!S79/Counts!S79)</f>
        <v>ND</v>
      </c>
      <c r="T79" s="186" t="str">
        <f>IF(Counts!T79 = 0, "ND", Wins!T79/Counts!T79)</f>
        <v>ND</v>
      </c>
      <c r="U79" s="186" t="str">
        <f>IF(Counts!U79 = 0, "ND", Wins!U79/Counts!U79)</f>
        <v>ND</v>
      </c>
      <c r="V79" s="186" t="str">
        <f>IF(Counts!V79 = 0, "ND", Wins!V79/Counts!V79)</f>
        <v>ND</v>
      </c>
      <c r="W79" s="186" t="str">
        <f>IF(Counts!W79 = 0, "ND", Wins!W79/Counts!W79)</f>
        <v>ND</v>
      </c>
      <c r="X79" s="186" t="str">
        <f>IF(Counts!X79 = 0, "ND", Wins!X79/Counts!X79)</f>
        <v>ND</v>
      </c>
      <c r="Y79" s="186" t="str">
        <f>IF(Counts!Y79 = 0, "ND", Wins!Y79/Counts!Y79)</f>
        <v>ND</v>
      </c>
      <c r="Z79" s="186" t="str">
        <f>IF(Counts!Z79 = 0, "ND", Wins!Z79/Counts!Z79)</f>
        <v>ND</v>
      </c>
      <c r="AA79" s="186" t="str">
        <f>IF(Counts!AA79 = 0, "ND", Wins!AA79/Counts!AA79)</f>
        <v>ND</v>
      </c>
      <c r="AB79" s="186" t="str">
        <f>IF(Counts!AB79 = 0, "ND", Wins!AB79/Counts!AB79)</f>
        <v>ND</v>
      </c>
      <c r="AC79" s="186" t="str">
        <f>IF(Counts!AC79 = 0, "ND", Wins!AC79/Counts!AC79)</f>
        <v>ND</v>
      </c>
      <c r="AD79" s="186" t="str">
        <f>IF(Counts!AD79 = 0, "ND", Wins!AD79/Counts!AD79)</f>
        <v>ND</v>
      </c>
      <c r="AE79" s="186" t="str">
        <f>IF(Counts!AE79 = 0, "ND", Wins!AE79/Counts!AE79)</f>
        <v>ND</v>
      </c>
      <c r="AF79" s="186" t="str">
        <f>IF(Counts!AF79 = 0, "ND", Wins!AF79/Counts!AF79)</f>
        <v>ND</v>
      </c>
      <c r="AG79" s="186" t="str">
        <f>IF(Counts!AG79 = 0, "ND", Wins!AG79/Counts!AG79)</f>
        <v>ND</v>
      </c>
      <c r="AH79" s="186" t="str">
        <f>IF(Counts!AH79 = 0, "ND", Wins!AH79/Counts!AH79)</f>
        <v>ND</v>
      </c>
      <c r="AI79" s="186" t="str">
        <f>IF(Counts!AI79 = 0, "ND", Wins!AI79/Counts!AI79)</f>
        <v>ND</v>
      </c>
      <c r="AJ79" s="186" t="str">
        <f>IF(Counts!AJ79 = 0, "ND", Wins!AJ79/Counts!AJ79)</f>
        <v>ND</v>
      </c>
      <c r="AK79" s="186" t="str">
        <f>IF(Counts!AK79 = 0, "ND", Wins!AK79/Counts!AK79)</f>
        <v>ND</v>
      </c>
      <c r="AL79" s="186" t="str">
        <f>IF(Counts!AL79 = 0, "ND", Wins!AL79/Counts!AL79)</f>
        <v>ND</v>
      </c>
      <c r="AM79" s="186" t="str">
        <f>IF(Counts!AM79 = 0, "ND", Wins!AM79/Counts!AM79)</f>
        <v>ND</v>
      </c>
      <c r="AN79" s="186" t="str">
        <f>IF(Counts!AN79 = 0, "ND", Wins!AN79/Counts!AN79)</f>
        <v>ND</v>
      </c>
      <c r="AO79" s="186" t="str">
        <f>IF(Counts!AO79 = 0, "ND", Wins!AO79/Counts!AO79)</f>
        <v>ND</v>
      </c>
      <c r="AP79" s="186" t="str">
        <f>IF(Counts!AP79 = 0, "ND", Wins!AP79/Counts!AP79)</f>
        <v>ND</v>
      </c>
    </row>
    <row r="80">
      <c r="A80" s="185" t="s">
        <v>704</v>
      </c>
      <c r="B80" s="186">
        <f>IF(Counts!B80 = 0, "ND", Wins!B80/Counts!B80)</f>
        <v>0.5422832981</v>
      </c>
      <c r="C80" s="186" t="str">
        <f>IF(Counts!C80 = 0, "ND", Wins!C80/Counts!C80)</f>
        <v>ND</v>
      </c>
      <c r="D80" s="186" t="str">
        <f>IF(Counts!D80 = 0, "ND", Wins!D80/Counts!D80)</f>
        <v>ND</v>
      </c>
      <c r="E80" s="186" t="str">
        <f>IF(Counts!E80 = 0, "ND", Wins!E80/Counts!E80)</f>
        <v>ND</v>
      </c>
      <c r="F80" s="186" t="str">
        <f>IF(Counts!F80 = 0, "ND", Wins!F80/Counts!F80)</f>
        <v>ND</v>
      </c>
      <c r="G80" s="186">
        <f>IF(Counts!G80 = 0, "ND", Wins!G80/Counts!G80)</f>
        <v>1</v>
      </c>
      <c r="H80" s="186">
        <f>IF(Counts!H80 = 0, "ND", Wins!H80/Counts!H80)</f>
        <v>0.6327272727</v>
      </c>
      <c r="I80" s="186">
        <f>IF(Counts!I80 = 0, "ND", Wins!I80/Counts!I80)</f>
        <v>0.5702247191</v>
      </c>
      <c r="J80" s="186">
        <f>IF(Counts!J80 = 0, "ND", Wins!J80/Counts!J80)</f>
        <v>0.4708737864</v>
      </c>
      <c r="K80" s="186">
        <f>IF(Counts!K80 = 0, "ND", Wins!K80/Counts!K80)</f>
        <v>0.3604651163</v>
      </c>
      <c r="L80" s="186">
        <f>IF(Counts!L80 = 0, "ND", Wins!L80/Counts!L80)</f>
        <v>0.3529411765</v>
      </c>
      <c r="M80" s="186">
        <f>IF(Counts!M80 = 0, "ND", Wins!M80/Counts!M80)</f>
        <v>0.2</v>
      </c>
      <c r="N80" s="186" t="str">
        <f>IF(Counts!N80 = 0, "ND", Wins!N80/Counts!N80)</f>
        <v>ND</v>
      </c>
      <c r="O80" s="186" t="str">
        <f>IF(Counts!O80 = 0, "ND", Wins!O80/Counts!O80)</f>
        <v>ND</v>
      </c>
      <c r="P80" s="186" t="str">
        <f>IF(Counts!P80 = 0, "ND", Wins!P80/Counts!P80)</f>
        <v>ND</v>
      </c>
      <c r="Q80" s="186" t="str">
        <f>IF(Counts!Q80 = 0, "ND", Wins!Q80/Counts!Q80)</f>
        <v>ND</v>
      </c>
      <c r="R80" s="186" t="str">
        <f>IF(Counts!R80 = 0, "ND", Wins!R80/Counts!R80)</f>
        <v>ND</v>
      </c>
      <c r="S80" s="186" t="str">
        <f>IF(Counts!S80 = 0, "ND", Wins!S80/Counts!S80)</f>
        <v>ND</v>
      </c>
      <c r="T80" s="186" t="str">
        <f>IF(Counts!T80 = 0, "ND", Wins!T80/Counts!T80)</f>
        <v>ND</v>
      </c>
      <c r="U80" s="186" t="str">
        <f>IF(Counts!U80 = 0, "ND", Wins!U80/Counts!U80)</f>
        <v>ND</v>
      </c>
      <c r="V80" s="186" t="str">
        <f>IF(Counts!V80 = 0, "ND", Wins!V80/Counts!V80)</f>
        <v>ND</v>
      </c>
      <c r="W80" s="186" t="str">
        <f>IF(Counts!W80 = 0, "ND", Wins!W80/Counts!W80)</f>
        <v>ND</v>
      </c>
      <c r="X80" s="186" t="str">
        <f>IF(Counts!X80 = 0, "ND", Wins!X80/Counts!X80)</f>
        <v>ND</v>
      </c>
      <c r="Y80" s="186" t="str">
        <f>IF(Counts!Y80 = 0, "ND", Wins!Y80/Counts!Y80)</f>
        <v>ND</v>
      </c>
      <c r="Z80" s="186" t="str">
        <f>IF(Counts!Z80 = 0, "ND", Wins!Z80/Counts!Z80)</f>
        <v>ND</v>
      </c>
      <c r="AA80" s="186" t="str">
        <f>IF(Counts!AA80 = 0, "ND", Wins!AA80/Counts!AA80)</f>
        <v>ND</v>
      </c>
      <c r="AB80" s="186" t="str">
        <f>IF(Counts!AB80 = 0, "ND", Wins!AB80/Counts!AB80)</f>
        <v>ND</v>
      </c>
      <c r="AC80" s="186" t="str">
        <f>IF(Counts!AC80 = 0, "ND", Wins!AC80/Counts!AC80)</f>
        <v>ND</v>
      </c>
      <c r="AD80" s="186" t="str">
        <f>IF(Counts!AD80 = 0, "ND", Wins!AD80/Counts!AD80)</f>
        <v>ND</v>
      </c>
      <c r="AE80" s="186" t="str">
        <f>IF(Counts!AE80 = 0, "ND", Wins!AE80/Counts!AE80)</f>
        <v>ND</v>
      </c>
      <c r="AF80" s="186" t="str">
        <f>IF(Counts!AF80 = 0, "ND", Wins!AF80/Counts!AF80)</f>
        <v>ND</v>
      </c>
      <c r="AG80" s="186" t="str">
        <f>IF(Counts!AG80 = 0, "ND", Wins!AG80/Counts!AG80)</f>
        <v>ND</v>
      </c>
      <c r="AH80" s="186" t="str">
        <f>IF(Counts!AH80 = 0, "ND", Wins!AH80/Counts!AH80)</f>
        <v>ND</v>
      </c>
      <c r="AI80" s="186" t="str">
        <f>IF(Counts!AI80 = 0, "ND", Wins!AI80/Counts!AI80)</f>
        <v>ND</v>
      </c>
      <c r="AJ80" s="186" t="str">
        <f>IF(Counts!AJ80 = 0, "ND", Wins!AJ80/Counts!AJ80)</f>
        <v>ND</v>
      </c>
      <c r="AK80" s="186" t="str">
        <f>IF(Counts!AK80 = 0, "ND", Wins!AK80/Counts!AK80)</f>
        <v>ND</v>
      </c>
      <c r="AL80" s="186" t="str">
        <f>IF(Counts!AL80 = 0, "ND", Wins!AL80/Counts!AL80)</f>
        <v>ND</v>
      </c>
      <c r="AM80" s="186" t="str">
        <f>IF(Counts!AM80 = 0, "ND", Wins!AM80/Counts!AM80)</f>
        <v>ND</v>
      </c>
      <c r="AN80" s="186" t="str">
        <f>IF(Counts!AN80 = 0, "ND", Wins!AN80/Counts!AN80)</f>
        <v>ND</v>
      </c>
      <c r="AO80" s="186" t="str">
        <f>IF(Counts!AO80 = 0, "ND", Wins!AO80/Counts!AO80)</f>
        <v>ND</v>
      </c>
      <c r="AP80" s="186" t="str">
        <f>IF(Counts!AP80 = 0, "ND", Wins!AP80/Counts!AP80)</f>
        <v>ND</v>
      </c>
    </row>
    <row r="81">
      <c r="A81" s="185" t="s">
        <v>712</v>
      </c>
      <c r="B81" s="186">
        <f>IF(Counts!B81 = 0, "ND", Wins!B81/Counts!B81)</f>
        <v>0.5765158807</v>
      </c>
      <c r="C81" s="186" t="str">
        <f>IF(Counts!C81 = 0, "ND", Wins!C81/Counts!C81)</f>
        <v>ND</v>
      </c>
      <c r="D81" s="186" t="str">
        <f>IF(Counts!D81 = 0, "ND", Wins!D81/Counts!D81)</f>
        <v>ND</v>
      </c>
      <c r="E81" s="186" t="str">
        <f>IF(Counts!E81 = 0, "ND", Wins!E81/Counts!E81)</f>
        <v>ND</v>
      </c>
      <c r="F81" s="186" t="str">
        <f>IF(Counts!F81 = 0, "ND", Wins!F81/Counts!F81)</f>
        <v>ND</v>
      </c>
      <c r="G81" s="186">
        <f>IF(Counts!G81 = 0, "ND", Wins!G81/Counts!G81)</f>
        <v>0.5</v>
      </c>
      <c r="H81" s="186">
        <f>IF(Counts!H81 = 0, "ND", Wins!H81/Counts!H81)</f>
        <v>0.6761133603</v>
      </c>
      <c r="I81" s="186">
        <f>IF(Counts!I81 = 0, "ND", Wins!I81/Counts!I81)</f>
        <v>0.5994962217</v>
      </c>
      <c r="J81" s="186">
        <f>IF(Counts!J81 = 0, "ND", Wins!J81/Counts!J81)</f>
        <v>0.5230769231</v>
      </c>
      <c r="K81" s="186">
        <f>IF(Counts!K81 = 0, "ND", Wins!K81/Counts!K81)</f>
        <v>0.4747474747</v>
      </c>
      <c r="L81" s="186">
        <f>IF(Counts!L81 = 0, "ND", Wins!L81/Counts!L81)</f>
        <v>0.3125</v>
      </c>
      <c r="M81" s="186">
        <f>IF(Counts!M81 = 0, "ND", Wins!M81/Counts!M81)</f>
        <v>0</v>
      </c>
      <c r="N81" s="186" t="str">
        <f>IF(Counts!N81 = 0, "ND", Wins!N81/Counts!N81)</f>
        <v>ND</v>
      </c>
      <c r="O81" s="186" t="str">
        <f>IF(Counts!O81 = 0, "ND", Wins!O81/Counts!O81)</f>
        <v>ND</v>
      </c>
      <c r="P81" s="186" t="str">
        <f>IF(Counts!P81 = 0, "ND", Wins!P81/Counts!P81)</f>
        <v>ND</v>
      </c>
      <c r="Q81" s="186" t="str">
        <f>IF(Counts!Q81 = 0, "ND", Wins!Q81/Counts!Q81)</f>
        <v>ND</v>
      </c>
      <c r="R81" s="186" t="str">
        <f>IF(Counts!R81 = 0, "ND", Wins!R81/Counts!R81)</f>
        <v>ND</v>
      </c>
      <c r="S81" s="186" t="str">
        <f>IF(Counts!S81 = 0, "ND", Wins!S81/Counts!S81)</f>
        <v>ND</v>
      </c>
      <c r="T81" s="186" t="str">
        <f>IF(Counts!T81 = 0, "ND", Wins!T81/Counts!T81)</f>
        <v>ND</v>
      </c>
      <c r="U81" s="186" t="str">
        <f>IF(Counts!U81 = 0, "ND", Wins!U81/Counts!U81)</f>
        <v>ND</v>
      </c>
      <c r="V81" s="186" t="str">
        <f>IF(Counts!V81 = 0, "ND", Wins!V81/Counts!V81)</f>
        <v>ND</v>
      </c>
      <c r="W81" s="186" t="str">
        <f>IF(Counts!W81 = 0, "ND", Wins!W81/Counts!W81)</f>
        <v>ND</v>
      </c>
      <c r="X81" s="186" t="str">
        <f>IF(Counts!X81 = 0, "ND", Wins!X81/Counts!X81)</f>
        <v>ND</v>
      </c>
      <c r="Y81" s="186" t="str">
        <f>IF(Counts!Y81 = 0, "ND", Wins!Y81/Counts!Y81)</f>
        <v>ND</v>
      </c>
      <c r="Z81" s="186" t="str">
        <f>IF(Counts!Z81 = 0, "ND", Wins!Z81/Counts!Z81)</f>
        <v>ND</v>
      </c>
      <c r="AA81" s="186" t="str">
        <f>IF(Counts!AA81 = 0, "ND", Wins!AA81/Counts!AA81)</f>
        <v>ND</v>
      </c>
      <c r="AB81" s="186" t="str">
        <f>IF(Counts!AB81 = 0, "ND", Wins!AB81/Counts!AB81)</f>
        <v>ND</v>
      </c>
      <c r="AC81" s="186" t="str">
        <f>IF(Counts!AC81 = 0, "ND", Wins!AC81/Counts!AC81)</f>
        <v>ND</v>
      </c>
      <c r="AD81" s="186" t="str">
        <f>IF(Counts!AD81 = 0, "ND", Wins!AD81/Counts!AD81)</f>
        <v>ND</v>
      </c>
      <c r="AE81" s="186" t="str">
        <f>IF(Counts!AE81 = 0, "ND", Wins!AE81/Counts!AE81)</f>
        <v>ND</v>
      </c>
      <c r="AF81" s="186" t="str">
        <f>IF(Counts!AF81 = 0, "ND", Wins!AF81/Counts!AF81)</f>
        <v>ND</v>
      </c>
      <c r="AG81" s="186" t="str">
        <f>IF(Counts!AG81 = 0, "ND", Wins!AG81/Counts!AG81)</f>
        <v>ND</v>
      </c>
      <c r="AH81" s="186" t="str">
        <f>IF(Counts!AH81 = 0, "ND", Wins!AH81/Counts!AH81)</f>
        <v>ND</v>
      </c>
      <c r="AI81" s="186" t="str">
        <f>IF(Counts!AI81 = 0, "ND", Wins!AI81/Counts!AI81)</f>
        <v>ND</v>
      </c>
      <c r="AJ81" s="186" t="str">
        <f>IF(Counts!AJ81 = 0, "ND", Wins!AJ81/Counts!AJ81)</f>
        <v>ND</v>
      </c>
      <c r="AK81" s="186" t="str">
        <f>IF(Counts!AK81 = 0, "ND", Wins!AK81/Counts!AK81)</f>
        <v>ND</v>
      </c>
      <c r="AL81" s="186" t="str">
        <f>IF(Counts!AL81 = 0, "ND", Wins!AL81/Counts!AL81)</f>
        <v>ND</v>
      </c>
      <c r="AM81" s="186" t="str">
        <f>IF(Counts!AM81 = 0, "ND", Wins!AM81/Counts!AM81)</f>
        <v>ND</v>
      </c>
      <c r="AN81" s="186" t="str">
        <f>IF(Counts!AN81 = 0, "ND", Wins!AN81/Counts!AN81)</f>
        <v>ND</v>
      </c>
      <c r="AO81" s="186" t="str">
        <f>IF(Counts!AO81 = 0, "ND", Wins!AO81/Counts!AO81)</f>
        <v>ND</v>
      </c>
      <c r="AP81" s="186" t="str">
        <f>IF(Counts!AP81 = 0, "ND", Wins!AP81/Counts!AP81)</f>
        <v>ND</v>
      </c>
    </row>
    <row r="82">
      <c r="A82" s="185" t="s">
        <v>720</v>
      </c>
      <c r="B82" s="186">
        <f>IF(Counts!B82 = 0, "ND", Wins!B82/Counts!B82)</f>
        <v>0.5888888889</v>
      </c>
      <c r="C82" s="186" t="str">
        <f>IF(Counts!C82 = 0, "ND", Wins!C82/Counts!C82)</f>
        <v>ND</v>
      </c>
      <c r="D82" s="186" t="str">
        <f>IF(Counts!D82 = 0, "ND", Wins!D82/Counts!D82)</f>
        <v>ND</v>
      </c>
      <c r="E82" s="186" t="str">
        <f>IF(Counts!E82 = 0, "ND", Wins!E82/Counts!E82)</f>
        <v>ND</v>
      </c>
      <c r="F82" s="186" t="str">
        <f>IF(Counts!F82 = 0, "ND", Wins!F82/Counts!F82)</f>
        <v>ND</v>
      </c>
      <c r="G82" s="186">
        <f>IF(Counts!G82 = 0, "ND", Wins!G82/Counts!G82)</f>
        <v>0.5</v>
      </c>
      <c r="H82" s="186">
        <f>IF(Counts!H82 = 0, "ND", Wins!H82/Counts!H82)</f>
        <v>0.7237569061</v>
      </c>
      <c r="I82" s="186">
        <f>IF(Counts!I82 = 0, "ND", Wins!I82/Counts!I82)</f>
        <v>0.6917808219</v>
      </c>
      <c r="J82" s="186">
        <f>IF(Counts!J82 = 0, "ND", Wins!J82/Counts!J82)</f>
        <v>0.5261044177</v>
      </c>
      <c r="K82" s="186">
        <f>IF(Counts!K82 = 0, "ND", Wins!K82/Counts!K82)</f>
        <v>0.3816793893</v>
      </c>
      <c r="L82" s="186">
        <f>IF(Counts!L82 = 0, "ND", Wins!L82/Counts!L82)</f>
        <v>0.3125</v>
      </c>
      <c r="M82" s="186">
        <f>IF(Counts!M82 = 0, "ND", Wins!M82/Counts!M82)</f>
        <v>0.4166666667</v>
      </c>
      <c r="N82" s="186">
        <f>IF(Counts!N82 = 0, "ND", Wins!N82/Counts!N82)</f>
        <v>0</v>
      </c>
      <c r="O82" s="186" t="str">
        <f>IF(Counts!O82 = 0, "ND", Wins!O82/Counts!O82)</f>
        <v>ND</v>
      </c>
      <c r="P82" s="186" t="str">
        <f>IF(Counts!P82 = 0, "ND", Wins!P82/Counts!P82)</f>
        <v>ND</v>
      </c>
      <c r="Q82" s="186" t="str">
        <f>IF(Counts!Q82 = 0, "ND", Wins!Q82/Counts!Q82)</f>
        <v>ND</v>
      </c>
      <c r="R82" s="186" t="str">
        <f>IF(Counts!R82 = 0, "ND", Wins!R82/Counts!R82)</f>
        <v>ND</v>
      </c>
      <c r="S82" s="186" t="str">
        <f>IF(Counts!S82 = 0, "ND", Wins!S82/Counts!S82)</f>
        <v>ND</v>
      </c>
      <c r="T82" s="186" t="str">
        <f>IF(Counts!T82 = 0, "ND", Wins!T82/Counts!T82)</f>
        <v>ND</v>
      </c>
      <c r="U82" s="186" t="str">
        <f>IF(Counts!U82 = 0, "ND", Wins!U82/Counts!U82)</f>
        <v>ND</v>
      </c>
      <c r="V82" s="186" t="str">
        <f>IF(Counts!V82 = 0, "ND", Wins!V82/Counts!V82)</f>
        <v>ND</v>
      </c>
      <c r="W82" s="186" t="str">
        <f>IF(Counts!W82 = 0, "ND", Wins!W82/Counts!W82)</f>
        <v>ND</v>
      </c>
      <c r="X82" s="186" t="str">
        <f>IF(Counts!X82 = 0, "ND", Wins!X82/Counts!X82)</f>
        <v>ND</v>
      </c>
      <c r="Y82" s="186" t="str">
        <f>IF(Counts!Y82 = 0, "ND", Wins!Y82/Counts!Y82)</f>
        <v>ND</v>
      </c>
      <c r="Z82" s="186" t="str">
        <f>IF(Counts!Z82 = 0, "ND", Wins!Z82/Counts!Z82)</f>
        <v>ND</v>
      </c>
      <c r="AA82" s="186" t="str">
        <f>IF(Counts!AA82 = 0, "ND", Wins!AA82/Counts!AA82)</f>
        <v>ND</v>
      </c>
      <c r="AB82" s="186" t="str">
        <f>IF(Counts!AB82 = 0, "ND", Wins!AB82/Counts!AB82)</f>
        <v>ND</v>
      </c>
      <c r="AC82" s="186" t="str">
        <f>IF(Counts!AC82 = 0, "ND", Wins!AC82/Counts!AC82)</f>
        <v>ND</v>
      </c>
      <c r="AD82" s="186" t="str">
        <f>IF(Counts!AD82 = 0, "ND", Wins!AD82/Counts!AD82)</f>
        <v>ND</v>
      </c>
      <c r="AE82" s="186" t="str">
        <f>IF(Counts!AE82 = 0, "ND", Wins!AE82/Counts!AE82)</f>
        <v>ND</v>
      </c>
      <c r="AF82" s="186" t="str">
        <f>IF(Counts!AF82 = 0, "ND", Wins!AF82/Counts!AF82)</f>
        <v>ND</v>
      </c>
      <c r="AG82" s="186" t="str">
        <f>IF(Counts!AG82 = 0, "ND", Wins!AG82/Counts!AG82)</f>
        <v>ND</v>
      </c>
      <c r="AH82" s="186" t="str">
        <f>IF(Counts!AH82 = 0, "ND", Wins!AH82/Counts!AH82)</f>
        <v>ND</v>
      </c>
      <c r="AI82" s="186" t="str">
        <f>IF(Counts!AI82 = 0, "ND", Wins!AI82/Counts!AI82)</f>
        <v>ND</v>
      </c>
      <c r="AJ82" s="186" t="str">
        <f>IF(Counts!AJ82 = 0, "ND", Wins!AJ82/Counts!AJ82)</f>
        <v>ND</v>
      </c>
      <c r="AK82" s="186" t="str">
        <f>IF(Counts!AK82 = 0, "ND", Wins!AK82/Counts!AK82)</f>
        <v>ND</v>
      </c>
      <c r="AL82" s="186" t="str">
        <f>IF(Counts!AL82 = 0, "ND", Wins!AL82/Counts!AL82)</f>
        <v>ND</v>
      </c>
      <c r="AM82" s="186" t="str">
        <f>IF(Counts!AM82 = 0, "ND", Wins!AM82/Counts!AM82)</f>
        <v>ND</v>
      </c>
      <c r="AN82" s="186" t="str">
        <f>IF(Counts!AN82 = 0, "ND", Wins!AN82/Counts!AN82)</f>
        <v>ND</v>
      </c>
      <c r="AO82" s="186" t="str">
        <f>IF(Counts!AO82 = 0, "ND", Wins!AO82/Counts!AO82)</f>
        <v>ND</v>
      </c>
      <c r="AP82" s="186" t="str">
        <f>IF(Counts!AP82 = 0, "ND", Wins!AP82/Counts!AP82)</f>
        <v>ND</v>
      </c>
    </row>
    <row r="83">
      <c r="A83" s="185" t="s">
        <v>39</v>
      </c>
      <c r="B83" s="186">
        <f>IF(Counts!B83 = 0, "ND", Wins!B83/Counts!B83)</f>
        <v>0.6203799655</v>
      </c>
      <c r="C83" s="186" t="str">
        <f>IF(Counts!C83 = 0, "ND", Wins!C83/Counts!C83)</f>
        <v>ND</v>
      </c>
      <c r="D83" s="186" t="str">
        <f>IF(Counts!D83 = 0, "ND", Wins!D83/Counts!D83)</f>
        <v>ND</v>
      </c>
      <c r="E83" s="186" t="str">
        <f>IF(Counts!E83 = 0, "ND", Wins!E83/Counts!E83)</f>
        <v>ND</v>
      </c>
      <c r="F83" s="186" t="str">
        <f>IF(Counts!F83 = 0, "ND", Wins!F83/Counts!F83)</f>
        <v>ND</v>
      </c>
      <c r="G83" s="186">
        <f>IF(Counts!G83 = 0, "ND", Wins!G83/Counts!G83)</f>
        <v>1</v>
      </c>
      <c r="H83" s="186">
        <f>IF(Counts!H83 = 0, "ND", Wins!H83/Counts!H83)</f>
        <v>0.6844919786</v>
      </c>
      <c r="I83" s="186">
        <f>IF(Counts!I83 = 0, "ND", Wins!I83/Counts!I83)</f>
        <v>0.6416837782</v>
      </c>
      <c r="J83" s="186">
        <f>IF(Counts!J83 = 0, "ND", Wins!J83/Counts!J83)</f>
        <v>0.6103151862</v>
      </c>
      <c r="K83" s="186">
        <f>IF(Counts!K83 = 0, "ND", Wins!K83/Counts!K83)</f>
        <v>0.5114285714</v>
      </c>
      <c r="L83" s="186">
        <f>IF(Counts!L83 = 0, "ND", Wins!L83/Counts!L83)</f>
        <v>0.4242424242</v>
      </c>
      <c r="M83" s="186">
        <f>IF(Counts!M83 = 0, "ND", Wins!M83/Counts!M83)</f>
        <v>0.3913043478</v>
      </c>
      <c r="N83" s="186">
        <f>IF(Counts!N83 = 0, "ND", Wins!N83/Counts!N83)</f>
        <v>1</v>
      </c>
      <c r="O83" s="186" t="str">
        <f>IF(Counts!O83 = 0, "ND", Wins!O83/Counts!O83)</f>
        <v>ND</v>
      </c>
      <c r="P83" s="186" t="str">
        <f>IF(Counts!P83 = 0, "ND", Wins!P83/Counts!P83)</f>
        <v>ND</v>
      </c>
      <c r="Q83" s="186" t="str">
        <f>IF(Counts!Q83 = 0, "ND", Wins!Q83/Counts!Q83)</f>
        <v>ND</v>
      </c>
      <c r="R83" s="186" t="str">
        <f>IF(Counts!R83 = 0, "ND", Wins!R83/Counts!R83)</f>
        <v>ND</v>
      </c>
      <c r="S83" s="186" t="str">
        <f>IF(Counts!S83 = 0, "ND", Wins!S83/Counts!S83)</f>
        <v>ND</v>
      </c>
      <c r="T83" s="186" t="str">
        <f>IF(Counts!T83 = 0, "ND", Wins!T83/Counts!T83)</f>
        <v>ND</v>
      </c>
      <c r="U83" s="186" t="str">
        <f>IF(Counts!U83 = 0, "ND", Wins!U83/Counts!U83)</f>
        <v>ND</v>
      </c>
      <c r="V83" s="186" t="str">
        <f>IF(Counts!V83 = 0, "ND", Wins!V83/Counts!V83)</f>
        <v>ND</v>
      </c>
      <c r="W83" s="186" t="str">
        <f>IF(Counts!W83 = 0, "ND", Wins!W83/Counts!W83)</f>
        <v>ND</v>
      </c>
      <c r="X83" s="186" t="str">
        <f>IF(Counts!X83 = 0, "ND", Wins!X83/Counts!X83)</f>
        <v>ND</v>
      </c>
      <c r="Y83" s="186" t="str">
        <f>IF(Counts!Y83 = 0, "ND", Wins!Y83/Counts!Y83)</f>
        <v>ND</v>
      </c>
      <c r="Z83" s="186" t="str">
        <f>IF(Counts!Z83 = 0, "ND", Wins!Z83/Counts!Z83)</f>
        <v>ND</v>
      </c>
      <c r="AA83" s="186" t="str">
        <f>IF(Counts!AA83 = 0, "ND", Wins!AA83/Counts!AA83)</f>
        <v>ND</v>
      </c>
      <c r="AB83" s="186" t="str">
        <f>IF(Counts!AB83 = 0, "ND", Wins!AB83/Counts!AB83)</f>
        <v>ND</v>
      </c>
      <c r="AC83" s="186" t="str">
        <f>IF(Counts!AC83 = 0, "ND", Wins!AC83/Counts!AC83)</f>
        <v>ND</v>
      </c>
      <c r="AD83" s="186" t="str">
        <f>IF(Counts!AD83 = 0, "ND", Wins!AD83/Counts!AD83)</f>
        <v>ND</v>
      </c>
      <c r="AE83" s="186" t="str">
        <f>IF(Counts!AE83 = 0, "ND", Wins!AE83/Counts!AE83)</f>
        <v>ND</v>
      </c>
      <c r="AF83" s="186" t="str">
        <f>IF(Counts!AF83 = 0, "ND", Wins!AF83/Counts!AF83)</f>
        <v>ND</v>
      </c>
      <c r="AG83" s="186" t="str">
        <f>IF(Counts!AG83 = 0, "ND", Wins!AG83/Counts!AG83)</f>
        <v>ND</v>
      </c>
      <c r="AH83" s="186" t="str">
        <f>IF(Counts!AH83 = 0, "ND", Wins!AH83/Counts!AH83)</f>
        <v>ND</v>
      </c>
      <c r="AI83" s="186" t="str">
        <f>IF(Counts!AI83 = 0, "ND", Wins!AI83/Counts!AI83)</f>
        <v>ND</v>
      </c>
      <c r="AJ83" s="186" t="str">
        <f>IF(Counts!AJ83 = 0, "ND", Wins!AJ83/Counts!AJ83)</f>
        <v>ND</v>
      </c>
      <c r="AK83" s="186" t="str">
        <f>IF(Counts!AK83 = 0, "ND", Wins!AK83/Counts!AK83)</f>
        <v>ND</v>
      </c>
      <c r="AL83" s="186" t="str">
        <f>IF(Counts!AL83 = 0, "ND", Wins!AL83/Counts!AL83)</f>
        <v>ND</v>
      </c>
      <c r="AM83" s="186" t="str">
        <f>IF(Counts!AM83 = 0, "ND", Wins!AM83/Counts!AM83)</f>
        <v>ND</v>
      </c>
      <c r="AN83" s="186" t="str">
        <f>IF(Counts!AN83 = 0, "ND", Wins!AN83/Counts!AN83)</f>
        <v>ND</v>
      </c>
      <c r="AO83" s="186" t="str">
        <f>IF(Counts!AO83 = 0, "ND", Wins!AO83/Counts!AO83)</f>
        <v>ND</v>
      </c>
      <c r="AP83" s="186" t="str">
        <f>IF(Counts!AP83 = 0, "ND", Wins!AP83/Counts!AP83)</f>
        <v>ND</v>
      </c>
    </row>
    <row r="84">
      <c r="A84" s="185" t="s">
        <v>97</v>
      </c>
      <c r="B84" s="186">
        <f>IF(Counts!B84 = 0, "ND", Wins!B84/Counts!B84)</f>
        <v>0.5665439243</v>
      </c>
      <c r="C84" s="186" t="str">
        <f>IF(Counts!C84 = 0, "ND", Wins!C84/Counts!C84)</f>
        <v>ND</v>
      </c>
      <c r="D84" s="186" t="str">
        <f>IF(Counts!D84 = 0, "ND", Wins!D84/Counts!D84)</f>
        <v>ND</v>
      </c>
      <c r="E84" s="186">
        <f>IF(Counts!E84 = 0, "ND", Wins!E84/Counts!E84)</f>
        <v>0.7277486911</v>
      </c>
      <c r="F84" s="186">
        <f>IF(Counts!F84 = 0, "ND", Wins!F84/Counts!F84)</f>
        <v>0.6698717949</v>
      </c>
      <c r="G84" s="186">
        <f>IF(Counts!G84 = 0, "ND", Wins!G84/Counts!G84)</f>
        <v>0.5938566553</v>
      </c>
      <c r="H84" s="186">
        <f>IF(Counts!H84 = 0, "ND", Wins!H84/Counts!H84)</f>
        <v>0.5408653846</v>
      </c>
      <c r="I84" s="186">
        <f>IF(Counts!I84 = 0, "ND", Wins!I84/Counts!I84)</f>
        <v>0.5096952909</v>
      </c>
      <c r="J84" s="186">
        <f>IF(Counts!J84 = 0, "ND", Wins!J84/Counts!J84)</f>
        <v>0.4924623116</v>
      </c>
      <c r="K84" s="186">
        <f>IF(Counts!K84 = 0, "ND", Wins!K84/Counts!K84)</f>
        <v>0.3673469388</v>
      </c>
      <c r="L84" s="186">
        <f>IF(Counts!L84 = 0, "ND", Wins!L84/Counts!L84)</f>
        <v>0.375</v>
      </c>
      <c r="M84" s="186">
        <f>IF(Counts!M84 = 0, "ND", Wins!M84/Counts!M84)</f>
        <v>0.3333333333</v>
      </c>
      <c r="N84" s="186">
        <f>IF(Counts!N84 = 0, "ND", Wins!N84/Counts!N84)</f>
        <v>1</v>
      </c>
      <c r="O84" s="186" t="str">
        <f>IF(Counts!O84 = 0, "ND", Wins!O84/Counts!O84)</f>
        <v>ND</v>
      </c>
      <c r="P84" s="186" t="str">
        <f>IF(Counts!P84 = 0, "ND", Wins!P84/Counts!P84)</f>
        <v>ND</v>
      </c>
      <c r="Q84" s="186" t="str">
        <f>IF(Counts!Q84 = 0, "ND", Wins!Q84/Counts!Q84)</f>
        <v>ND</v>
      </c>
      <c r="R84" s="186" t="str">
        <f>IF(Counts!R84 = 0, "ND", Wins!R84/Counts!R84)</f>
        <v>ND</v>
      </c>
      <c r="S84" s="186" t="str">
        <f>IF(Counts!S84 = 0, "ND", Wins!S84/Counts!S84)</f>
        <v>ND</v>
      </c>
      <c r="T84" s="186" t="str">
        <f>IF(Counts!T84 = 0, "ND", Wins!T84/Counts!T84)</f>
        <v>ND</v>
      </c>
      <c r="U84" s="186" t="str">
        <f>IF(Counts!U84 = 0, "ND", Wins!U84/Counts!U84)</f>
        <v>ND</v>
      </c>
      <c r="V84" s="186" t="str">
        <f>IF(Counts!V84 = 0, "ND", Wins!V84/Counts!V84)</f>
        <v>ND</v>
      </c>
      <c r="W84" s="186" t="str">
        <f>IF(Counts!W84 = 0, "ND", Wins!W84/Counts!W84)</f>
        <v>ND</v>
      </c>
      <c r="X84" s="186" t="str">
        <f>IF(Counts!X84 = 0, "ND", Wins!X84/Counts!X84)</f>
        <v>ND</v>
      </c>
      <c r="Y84" s="186" t="str">
        <f>IF(Counts!Y84 = 0, "ND", Wins!Y84/Counts!Y84)</f>
        <v>ND</v>
      </c>
      <c r="Z84" s="186" t="str">
        <f>IF(Counts!Z84 = 0, "ND", Wins!Z84/Counts!Z84)</f>
        <v>ND</v>
      </c>
      <c r="AA84" s="186" t="str">
        <f>IF(Counts!AA84 = 0, "ND", Wins!AA84/Counts!AA84)</f>
        <v>ND</v>
      </c>
      <c r="AB84" s="186" t="str">
        <f>IF(Counts!AB84 = 0, "ND", Wins!AB84/Counts!AB84)</f>
        <v>ND</v>
      </c>
      <c r="AC84" s="186" t="str">
        <f>IF(Counts!AC84 = 0, "ND", Wins!AC84/Counts!AC84)</f>
        <v>ND</v>
      </c>
      <c r="AD84" s="186" t="str">
        <f>IF(Counts!AD84 = 0, "ND", Wins!AD84/Counts!AD84)</f>
        <v>ND</v>
      </c>
      <c r="AE84" s="186" t="str">
        <f>IF(Counts!AE84 = 0, "ND", Wins!AE84/Counts!AE84)</f>
        <v>ND</v>
      </c>
      <c r="AF84" s="186" t="str">
        <f>IF(Counts!AF84 = 0, "ND", Wins!AF84/Counts!AF84)</f>
        <v>ND</v>
      </c>
      <c r="AG84" s="186" t="str">
        <f>IF(Counts!AG84 = 0, "ND", Wins!AG84/Counts!AG84)</f>
        <v>ND</v>
      </c>
      <c r="AH84" s="186" t="str">
        <f>IF(Counts!AH84 = 0, "ND", Wins!AH84/Counts!AH84)</f>
        <v>ND</v>
      </c>
      <c r="AI84" s="186" t="str">
        <f>IF(Counts!AI84 = 0, "ND", Wins!AI84/Counts!AI84)</f>
        <v>ND</v>
      </c>
      <c r="AJ84" s="186" t="str">
        <f>IF(Counts!AJ84 = 0, "ND", Wins!AJ84/Counts!AJ84)</f>
        <v>ND</v>
      </c>
      <c r="AK84" s="186" t="str">
        <f>IF(Counts!AK84 = 0, "ND", Wins!AK84/Counts!AK84)</f>
        <v>ND</v>
      </c>
      <c r="AL84" s="186" t="str">
        <f>IF(Counts!AL84 = 0, "ND", Wins!AL84/Counts!AL84)</f>
        <v>ND</v>
      </c>
      <c r="AM84" s="186" t="str">
        <f>IF(Counts!AM84 = 0, "ND", Wins!AM84/Counts!AM84)</f>
        <v>ND</v>
      </c>
      <c r="AN84" s="186" t="str">
        <f>IF(Counts!AN84 = 0, "ND", Wins!AN84/Counts!AN84)</f>
        <v>ND</v>
      </c>
      <c r="AO84" s="186" t="str">
        <f>IF(Counts!AO84 = 0, "ND", Wins!AO84/Counts!AO84)</f>
        <v>ND</v>
      </c>
      <c r="AP84" s="186" t="str">
        <f>IF(Counts!AP84 = 0, "ND", Wins!AP84/Counts!AP84)</f>
        <v>ND</v>
      </c>
    </row>
    <row r="85">
      <c r="A85" s="185" t="s">
        <v>747</v>
      </c>
      <c r="B85" s="186">
        <f>IF(Counts!B85 = 0, "ND", Wins!B85/Counts!B85)</f>
        <v>0.6111111111</v>
      </c>
      <c r="C85" s="186" t="str">
        <f>IF(Counts!C85 = 0, "ND", Wins!C85/Counts!C85)</f>
        <v>ND</v>
      </c>
      <c r="D85" s="186" t="str">
        <f>IF(Counts!D85 = 0, "ND", Wins!D85/Counts!D85)</f>
        <v>ND</v>
      </c>
      <c r="E85" s="186" t="str">
        <f>IF(Counts!E85 = 0, "ND", Wins!E85/Counts!E85)</f>
        <v>ND</v>
      </c>
      <c r="F85" s="186" t="str">
        <f>IF(Counts!F85 = 0, "ND", Wins!F85/Counts!F85)</f>
        <v>ND</v>
      </c>
      <c r="G85" s="186" t="str">
        <f>IF(Counts!G85 = 0, "ND", Wins!G85/Counts!G85)</f>
        <v>ND</v>
      </c>
      <c r="H85" s="186" t="str">
        <f>IF(Counts!H85 = 0, "ND", Wins!H85/Counts!H85)</f>
        <v>ND</v>
      </c>
      <c r="I85" s="186" t="str">
        <f>IF(Counts!I85 = 0, "ND", Wins!I85/Counts!I85)</f>
        <v>ND</v>
      </c>
      <c r="J85" s="186" t="str">
        <f>IF(Counts!J85 = 0, "ND", Wins!J85/Counts!J85)</f>
        <v>ND</v>
      </c>
      <c r="K85" s="186">
        <f>IF(Counts!K85 = 0, "ND", Wins!K85/Counts!K85)</f>
        <v>0.7777777778</v>
      </c>
      <c r="L85" s="186">
        <f>IF(Counts!L85 = 0, "ND", Wins!L85/Counts!L85)</f>
        <v>0.6315789474</v>
      </c>
      <c r="M85" s="186">
        <f>IF(Counts!M85 = 0, "ND", Wins!M85/Counts!M85)</f>
        <v>0.4444444444</v>
      </c>
      <c r="N85" s="186">
        <f>IF(Counts!N85 = 0, "ND", Wins!N85/Counts!N85)</f>
        <v>0.5</v>
      </c>
      <c r="O85" s="186">
        <f>IF(Counts!O85 = 0, "ND", Wins!O85/Counts!O85)</f>
        <v>0.7142857143</v>
      </c>
      <c r="P85" s="186">
        <f>IF(Counts!P85 = 0, "ND", Wins!P85/Counts!P85)</f>
        <v>0.75</v>
      </c>
      <c r="Q85" s="186">
        <f>IF(Counts!Q85 = 0, "ND", Wins!Q85/Counts!Q85)</f>
        <v>0</v>
      </c>
      <c r="R85" s="186" t="str">
        <f>IF(Counts!R85 = 0, "ND", Wins!R85/Counts!R85)</f>
        <v>ND</v>
      </c>
      <c r="S85" s="186" t="str">
        <f>IF(Counts!S85 = 0, "ND", Wins!S85/Counts!S85)</f>
        <v>ND</v>
      </c>
      <c r="T85" s="186">
        <f>IF(Counts!T85 = 0, "ND", Wins!T85/Counts!T85)</f>
        <v>1</v>
      </c>
      <c r="U85" s="186" t="str">
        <f>IF(Counts!U85 = 0, "ND", Wins!U85/Counts!U85)</f>
        <v>ND</v>
      </c>
      <c r="V85" s="186" t="str">
        <f>IF(Counts!V85 = 0, "ND", Wins!V85/Counts!V85)</f>
        <v>ND</v>
      </c>
      <c r="W85" s="186" t="str">
        <f>IF(Counts!W85 = 0, "ND", Wins!W85/Counts!W85)</f>
        <v>ND</v>
      </c>
      <c r="X85" s="186" t="str">
        <f>IF(Counts!X85 = 0, "ND", Wins!X85/Counts!X85)</f>
        <v>ND</v>
      </c>
      <c r="Y85" s="186" t="str">
        <f>IF(Counts!Y85 = 0, "ND", Wins!Y85/Counts!Y85)</f>
        <v>ND</v>
      </c>
      <c r="Z85" s="186" t="str">
        <f>IF(Counts!Z85 = 0, "ND", Wins!Z85/Counts!Z85)</f>
        <v>ND</v>
      </c>
      <c r="AA85" s="186" t="str">
        <f>IF(Counts!AA85 = 0, "ND", Wins!AA85/Counts!AA85)</f>
        <v>ND</v>
      </c>
      <c r="AB85" s="186" t="str">
        <f>IF(Counts!AB85 = 0, "ND", Wins!AB85/Counts!AB85)</f>
        <v>ND</v>
      </c>
      <c r="AC85" s="186" t="str">
        <f>IF(Counts!AC85 = 0, "ND", Wins!AC85/Counts!AC85)</f>
        <v>ND</v>
      </c>
      <c r="AD85" s="186" t="str">
        <f>IF(Counts!AD85 = 0, "ND", Wins!AD85/Counts!AD85)</f>
        <v>ND</v>
      </c>
      <c r="AE85" s="186" t="str">
        <f>IF(Counts!AE85 = 0, "ND", Wins!AE85/Counts!AE85)</f>
        <v>ND</v>
      </c>
      <c r="AF85" s="186" t="str">
        <f>IF(Counts!AF85 = 0, "ND", Wins!AF85/Counts!AF85)</f>
        <v>ND</v>
      </c>
      <c r="AG85" s="186" t="str">
        <f>IF(Counts!AG85 = 0, "ND", Wins!AG85/Counts!AG85)</f>
        <v>ND</v>
      </c>
      <c r="AH85" s="186" t="str">
        <f>IF(Counts!AH85 = 0, "ND", Wins!AH85/Counts!AH85)</f>
        <v>ND</v>
      </c>
      <c r="AI85" s="186" t="str">
        <f>IF(Counts!AI85 = 0, "ND", Wins!AI85/Counts!AI85)</f>
        <v>ND</v>
      </c>
      <c r="AJ85" s="186" t="str">
        <f>IF(Counts!AJ85 = 0, "ND", Wins!AJ85/Counts!AJ85)</f>
        <v>ND</v>
      </c>
      <c r="AK85" s="186" t="str">
        <f>IF(Counts!AK85 = 0, "ND", Wins!AK85/Counts!AK85)</f>
        <v>ND</v>
      </c>
      <c r="AL85" s="186" t="str">
        <f>IF(Counts!AL85 = 0, "ND", Wins!AL85/Counts!AL85)</f>
        <v>ND</v>
      </c>
      <c r="AM85" s="186" t="str">
        <f>IF(Counts!AM85 = 0, "ND", Wins!AM85/Counts!AM85)</f>
        <v>ND</v>
      </c>
      <c r="AN85" s="186" t="str">
        <f>IF(Counts!AN85 = 0, "ND", Wins!AN85/Counts!AN85)</f>
        <v>ND</v>
      </c>
      <c r="AO85" s="186" t="str">
        <f>IF(Counts!AO85 = 0, "ND", Wins!AO85/Counts!AO85)</f>
        <v>ND</v>
      </c>
      <c r="AP85" s="186" t="str">
        <f>IF(Counts!AP85 = 0, "ND", Wins!AP85/Counts!AP85)</f>
        <v>ND</v>
      </c>
    </row>
    <row r="86">
      <c r="A86" s="185" t="s">
        <v>756</v>
      </c>
      <c r="B86" s="186">
        <f>IF(Counts!B86 = 0, "ND", Wins!B86/Counts!B86)</f>
        <v>0.625</v>
      </c>
      <c r="C86" s="186" t="str">
        <f>IF(Counts!C86 = 0, "ND", Wins!C86/Counts!C86)</f>
        <v>ND</v>
      </c>
      <c r="D86" s="186" t="str">
        <f>IF(Counts!D86 = 0, "ND", Wins!D86/Counts!D86)</f>
        <v>ND</v>
      </c>
      <c r="E86" s="186" t="str">
        <f>IF(Counts!E86 = 0, "ND", Wins!E86/Counts!E86)</f>
        <v>ND</v>
      </c>
      <c r="F86" s="186" t="str">
        <f>IF(Counts!F86 = 0, "ND", Wins!F86/Counts!F86)</f>
        <v>ND</v>
      </c>
      <c r="G86" s="186" t="str">
        <f>IF(Counts!G86 = 0, "ND", Wins!G86/Counts!G86)</f>
        <v>ND</v>
      </c>
      <c r="H86" s="186" t="str">
        <f>IF(Counts!H86 = 0, "ND", Wins!H86/Counts!H86)</f>
        <v>ND</v>
      </c>
      <c r="I86" s="186" t="str">
        <f>IF(Counts!I86 = 0, "ND", Wins!I86/Counts!I86)</f>
        <v>ND</v>
      </c>
      <c r="J86" s="186" t="str">
        <f>IF(Counts!J86 = 0, "ND", Wins!J86/Counts!J86)</f>
        <v>ND</v>
      </c>
      <c r="K86" s="186" t="str">
        <f>IF(Counts!K86 = 0, "ND", Wins!K86/Counts!K86)</f>
        <v>ND</v>
      </c>
      <c r="L86" s="186" t="str">
        <f>IF(Counts!L86 = 0, "ND", Wins!L86/Counts!L86)</f>
        <v>ND</v>
      </c>
      <c r="M86" s="186">
        <f>IF(Counts!M86 = 0, "ND", Wins!M86/Counts!M86)</f>
        <v>1</v>
      </c>
      <c r="N86" s="186">
        <f>IF(Counts!N86 = 0, "ND", Wins!N86/Counts!N86)</f>
        <v>1</v>
      </c>
      <c r="O86" s="186">
        <f>IF(Counts!O86 = 0, "ND", Wins!O86/Counts!O86)</f>
        <v>0</v>
      </c>
      <c r="P86" s="186">
        <f>IF(Counts!P86 = 0, "ND", Wins!P86/Counts!P86)</f>
        <v>0.5</v>
      </c>
      <c r="Q86" s="186" t="str">
        <f>IF(Counts!Q86 = 0, "ND", Wins!Q86/Counts!Q86)</f>
        <v>ND</v>
      </c>
      <c r="R86" s="186">
        <f>IF(Counts!R86 = 0, "ND", Wins!R86/Counts!R86)</f>
        <v>0</v>
      </c>
      <c r="S86" s="186" t="str">
        <f>IF(Counts!S86 = 0, "ND", Wins!S86/Counts!S86)</f>
        <v>ND</v>
      </c>
      <c r="T86" s="186" t="str">
        <f>IF(Counts!T86 = 0, "ND", Wins!T86/Counts!T86)</f>
        <v>ND</v>
      </c>
      <c r="U86" s="186" t="str">
        <f>IF(Counts!U86 = 0, "ND", Wins!U86/Counts!U86)</f>
        <v>ND</v>
      </c>
      <c r="V86" s="186" t="str">
        <f>IF(Counts!V86 = 0, "ND", Wins!V86/Counts!V86)</f>
        <v>ND</v>
      </c>
      <c r="W86" s="186" t="str">
        <f>IF(Counts!W86 = 0, "ND", Wins!W86/Counts!W86)</f>
        <v>ND</v>
      </c>
      <c r="X86" s="186" t="str">
        <f>IF(Counts!X86 = 0, "ND", Wins!X86/Counts!X86)</f>
        <v>ND</v>
      </c>
      <c r="Y86" s="186" t="str">
        <f>IF(Counts!Y86 = 0, "ND", Wins!Y86/Counts!Y86)</f>
        <v>ND</v>
      </c>
      <c r="Z86" s="186" t="str">
        <f>IF(Counts!Z86 = 0, "ND", Wins!Z86/Counts!Z86)</f>
        <v>ND</v>
      </c>
      <c r="AA86" s="186" t="str">
        <f>IF(Counts!AA86 = 0, "ND", Wins!AA86/Counts!AA86)</f>
        <v>ND</v>
      </c>
      <c r="AB86" s="186" t="str">
        <f>IF(Counts!AB86 = 0, "ND", Wins!AB86/Counts!AB86)</f>
        <v>ND</v>
      </c>
      <c r="AC86" s="186" t="str">
        <f>IF(Counts!AC86 = 0, "ND", Wins!AC86/Counts!AC86)</f>
        <v>ND</v>
      </c>
      <c r="AD86" s="186" t="str">
        <f>IF(Counts!AD86 = 0, "ND", Wins!AD86/Counts!AD86)</f>
        <v>ND</v>
      </c>
      <c r="AE86" s="186" t="str">
        <f>IF(Counts!AE86 = 0, "ND", Wins!AE86/Counts!AE86)</f>
        <v>ND</v>
      </c>
      <c r="AF86" s="186" t="str">
        <f>IF(Counts!AF86 = 0, "ND", Wins!AF86/Counts!AF86)</f>
        <v>ND</v>
      </c>
      <c r="AG86" s="186" t="str">
        <f>IF(Counts!AG86 = 0, "ND", Wins!AG86/Counts!AG86)</f>
        <v>ND</v>
      </c>
      <c r="AH86" s="186" t="str">
        <f>IF(Counts!AH86 = 0, "ND", Wins!AH86/Counts!AH86)</f>
        <v>ND</v>
      </c>
      <c r="AI86" s="186" t="str">
        <f>IF(Counts!AI86 = 0, "ND", Wins!AI86/Counts!AI86)</f>
        <v>ND</v>
      </c>
      <c r="AJ86" s="186" t="str">
        <f>IF(Counts!AJ86 = 0, "ND", Wins!AJ86/Counts!AJ86)</f>
        <v>ND</v>
      </c>
      <c r="AK86" s="186" t="str">
        <f>IF(Counts!AK86 = 0, "ND", Wins!AK86/Counts!AK86)</f>
        <v>ND</v>
      </c>
      <c r="AL86" s="186" t="str">
        <f>IF(Counts!AL86 = 0, "ND", Wins!AL86/Counts!AL86)</f>
        <v>ND</v>
      </c>
      <c r="AM86" s="186" t="str">
        <f>IF(Counts!AM86 = 0, "ND", Wins!AM86/Counts!AM86)</f>
        <v>ND</v>
      </c>
      <c r="AN86" s="186" t="str">
        <f>IF(Counts!AN86 = 0, "ND", Wins!AN86/Counts!AN86)</f>
        <v>ND</v>
      </c>
      <c r="AO86" s="186" t="str">
        <f>IF(Counts!AO86 = 0, "ND", Wins!AO86/Counts!AO86)</f>
        <v>ND</v>
      </c>
      <c r="AP86" s="186" t="str">
        <f>IF(Counts!AP86 = 0, "ND", Wins!AP86/Counts!AP86)</f>
        <v>ND</v>
      </c>
    </row>
    <row r="87">
      <c r="A87" s="185" t="s">
        <v>762</v>
      </c>
      <c r="B87" s="186">
        <f>IF(Counts!B87 = 0, "ND", Wins!B87/Counts!B87)</f>
        <v>1</v>
      </c>
      <c r="C87" s="186" t="str">
        <f>IF(Counts!C87 = 0, "ND", Wins!C87/Counts!C87)</f>
        <v>ND</v>
      </c>
      <c r="D87" s="186" t="str">
        <f>IF(Counts!D87 = 0, "ND", Wins!D87/Counts!D87)</f>
        <v>ND</v>
      </c>
      <c r="E87" s="186" t="str">
        <f>IF(Counts!E87 = 0, "ND", Wins!E87/Counts!E87)</f>
        <v>ND</v>
      </c>
      <c r="F87" s="186" t="str">
        <f>IF(Counts!F87 = 0, "ND", Wins!F87/Counts!F87)</f>
        <v>ND</v>
      </c>
      <c r="G87" s="186" t="str">
        <f>IF(Counts!G87 = 0, "ND", Wins!G87/Counts!G87)</f>
        <v>ND</v>
      </c>
      <c r="H87" s="186" t="str">
        <f>IF(Counts!H87 = 0, "ND", Wins!H87/Counts!H87)</f>
        <v>ND</v>
      </c>
      <c r="I87" s="186" t="str">
        <f>IF(Counts!I87 = 0, "ND", Wins!I87/Counts!I87)</f>
        <v>ND</v>
      </c>
      <c r="J87" s="186" t="str">
        <f>IF(Counts!J87 = 0, "ND", Wins!J87/Counts!J87)</f>
        <v>ND</v>
      </c>
      <c r="K87" s="186" t="str">
        <f>IF(Counts!K87 = 0, "ND", Wins!K87/Counts!K87)</f>
        <v>ND</v>
      </c>
      <c r="L87" s="186" t="str">
        <f>IF(Counts!L87 = 0, "ND", Wins!L87/Counts!L87)</f>
        <v>ND</v>
      </c>
      <c r="M87" s="186" t="str">
        <f>IF(Counts!M87 = 0, "ND", Wins!M87/Counts!M87)</f>
        <v>ND</v>
      </c>
      <c r="N87" s="186">
        <f>IF(Counts!N87 = 0, "ND", Wins!N87/Counts!N87)</f>
        <v>1</v>
      </c>
      <c r="O87" s="186" t="str">
        <f>IF(Counts!O87 = 0, "ND", Wins!O87/Counts!O87)</f>
        <v>ND</v>
      </c>
      <c r="P87" s="186" t="str">
        <f>IF(Counts!P87 = 0, "ND", Wins!P87/Counts!P87)</f>
        <v>ND</v>
      </c>
      <c r="Q87" s="186" t="str">
        <f>IF(Counts!Q87 = 0, "ND", Wins!Q87/Counts!Q87)</f>
        <v>ND</v>
      </c>
      <c r="R87" s="186" t="str">
        <f>IF(Counts!R87 = 0, "ND", Wins!R87/Counts!R87)</f>
        <v>ND</v>
      </c>
      <c r="S87" s="186" t="str">
        <f>IF(Counts!S87 = 0, "ND", Wins!S87/Counts!S87)</f>
        <v>ND</v>
      </c>
      <c r="T87" s="186" t="str">
        <f>IF(Counts!T87 = 0, "ND", Wins!T87/Counts!T87)</f>
        <v>ND</v>
      </c>
      <c r="U87" s="186" t="str">
        <f>IF(Counts!U87 = 0, "ND", Wins!U87/Counts!U87)</f>
        <v>ND</v>
      </c>
      <c r="V87" s="186" t="str">
        <f>IF(Counts!V87 = 0, "ND", Wins!V87/Counts!V87)</f>
        <v>ND</v>
      </c>
      <c r="W87" s="186" t="str">
        <f>IF(Counts!W87 = 0, "ND", Wins!W87/Counts!W87)</f>
        <v>ND</v>
      </c>
      <c r="X87" s="186" t="str">
        <f>IF(Counts!X87 = 0, "ND", Wins!X87/Counts!X87)</f>
        <v>ND</v>
      </c>
      <c r="Y87" s="186" t="str">
        <f>IF(Counts!Y87 = 0, "ND", Wins!Y87/Counts!Y87)</f>
        <v>ND</v>
      </c>
      <c r="Z87" s="186" t="str">
        <f>IF(Counts!Z87 = 0, "ND", Wins!Z87/Counts!Z87)</f>
        <v>ND</v>
      </c>
      <c r="AA87" s="186" t="str">
        <f>IF(Counts!AA87 = 0, "ND", Wins!AA87/Counts!AA87)</f>
        <v>ND</v>
      </c>
      <c r="AB87" s="186" t="str">
        <f>IF(Counts!AB87 = 0, "ND", Wins!AB87/Counts!AB87)</f>
        <v>ND</v>
      </c>
      <c r="AC87" s="186" t="str">
        <f>IF(Counts!AC87 = 0, "ND", Wins!AC87/Counts!AC87)</f>
        <v>ND</v>
      </c>
      <c r="AD87" s="186" t="str">
        <f>IF(Counts!AD87 = 0, "ND", Wins!AD87/Counts!AD87)</f>
        <v>ND</v>
      </c>
      <c r="AE87" s="186" t="str">
        <f>IF(Counts!AE87 = 0, "ND", Wins!AE87/Counts!AE87)</f>
        <v>ND</v>
      </c>
      <c r="AF87" s="186" t="str">
        <f>IF(Counts!AF87 = 0, "ND", Wins!AF87/Counts!AF87)</f>
        <v>ND</v>
      </c>
      <c r="AG87" s="186" t="str">
        <f>IF(Counts!AG87 = 0, "ND", Wins!AG87/Counts!AG87)</f>
        <v>ND</v>
      </c>
      <c r="AH87" s="186" t="str">
        <f>IF(Counts!AH87 = 0, "ND", Wins!AH87/Counts!AH87)</f>
        <v>ND</v>
      </c>
      <c r="AI87" s="186" t="str">
        <f>IF(Counts!AI87 = 0, "ND", Wins!AI87/Counts!AI87)</f>
        <v>ND</v>
      </c>
      <c r="AJ87" s="186" t="str">
        <f>IF(Counts!AJ87 = 0, "ND", Wins!AJ87/Counts!AJ87)</f>
        <v>ND</v>
      </c>
      <c r="AK87" s="186" t="str">
        <f>IF(Counts!AK87 = 0, "ND", Wins!AK87/Counts!AK87)</f>
        <v>ND</v>
      </c>
      <c r="AL87" s="186" t="str">
        <f>IF(Counts!AL87 = 0, "ND", Wins!AL87/Counts!AL87)</f>
        <v>ND</v>
      </c>
      <c r="AM87" s="186" t="str">
        <f>IF(Counts!AM87 = 0, "ND", Wins!AM87/Counts!AM87)</f>
        <v>ND</v>
      </c>
      <c r="AN87" s="186" t="str">
        <f>IF(Counts!AN87 = 0, "ND", Wins!AN87/Counts!AN87)</f>
        <v>ND</v>
      </c>
      <c r="AO87" s="186" t="str">
        <f>IF(Counts!AO87 = 0, "ND", Wins!AO87/Counts!AO87)</f>
        <v>ND</v>
      </c>
      <c r="AP87" s="186" t="str">
        <f>IF(Counts!AP87 = 0, "ND", Wins!AP87/Counts!AP87)</f>
        <v>ND</v>
      </c>
    </row>
    <row r="88">
      <c r="A88" s="185" t="s">
        <v>764</v>
      </c>
      <c r="B88" s="186">
        <f>IF(Counts!B88 = 0, "ND", Wins!B88/Counts!B88)</f>
        <v>0.25</v>
      </c>
      <c r="C88" s="186" t="str">
        <f>IF(Counts!C88 = 0, "ND", Wins!C88/Counts!C88)</f>
        <v>ND</v>
      </c>
      <c r="D88" s="186" t="str">
        <f>IF(Counts!D88 = 0, "ND", Wins!D88/Counts!D88)</f>
        <v>ND</v>
      </c>
      <c r="E88" s="186" t="str">
        <f>IF(Counts!E88 = 0, "ND", Wins!E88/Counts!E88)</f>
        <v>ND</v>
      </c>
      <c r="F88" s="186" t="str">
        <f>IF(Counts!F88 = 0, "ND", Wins!F88/Counts!F88)</f>
        <v>ND</v>
      </c>
      <c r="G88" s="186" t="str">
        <f>IF(Counts!G88 = 0, "ND", Wins!G88/Counts!G88)</f>
        <v>ND</v>
      </c>
      <c r="H88" s="186" t="str">
        <f>IF(Counts!H88 = 0, "ND", Wins!H88/Counts!H88)</f>
        <v>ND</v>
      </c>
      <c r="I88" s="186" t="str">
        <f>IF(Counts!I88 = 0, "ND", Wins!I88/Counts!I88)</f>
        <v>ND</v>
      </c>
      <c r="J88" s="186">
        <f>IF(Counts!J88 = 0, "ND", Wins!J88/Counts!J88)</f>
        <v>0</v>
      </c>
      <c r="K88" s="186" t="str">
        <f>IF(Counts!K88 = 0, "ND", Wins!K88/Counts!K88)</f>
        <v>ND</v>
      </c>
      <c r="L88" s="186">
        <f>IF(Counts!L88 = 0, "ND", Wins!L88/Counts!L88)</f>
        <v>0.3333333333</v>
      </c>
      <c r="M88" s="186" t="str">
        <f>IF(Counts!M88 = 0, "ND", Wins!M88/Counts!M88)</f>
        <v>ND</v>
      </c>
      <c r="N88" s="186" t="str">
        <f>IF(Counts!N88 = 0, "ND", Wins!N88/Counts!N88)</f>
        <v>ND</v>
      </c>
      <c r="O88" s="186" t="str">
        <f>IF(Counts!O88 = 0, "ND", Wins!O88/Counts!O88)</f>
        <v>ND</v>
      </c>
      <c r="P88" s="186" t="str">
        <f>IF(Counts!P88 = 0, "ND", Wins!P88/Counts!P88)</f>
        <v>ND</v>
      </c>
      <c r="Q88" s="186" t="str">
        <f>IF(Counts!Q88 = 0, "ND", Wins!Q88/Counts!Q88)</f>
        <v>ND</v>
      </c>
      <c r="R88" s="186" t="str">
        <f>IF(Counts!R88 = 0, "ND", Wins!R88/Counts!R88)</f>
        <v>ND</v>
      </c>
      <c r="S88" s="186" t="str">
        <f>IF(Counts!S88 = 0, "ND", Wins!S88/Counts!S88)</f>
        <v>ND</v>
      </c>
      <c r="T88" s="186" t="str">
        <f>IF(Counts!T88 = 0, "ND", Wins!T88/Counts!T88)</f>
        <v>ND</v>
      </c>
      <c r="U88" s="186" t="str">
        <f>IF(Counts!U88 = 0, "ND", Wins!U88/Counts!U88)</f>
        <v>ND</v>
      </c>
      <c r="V88" s="186" t="str">
        <f>IF(Counts!V88 = 0, "ND", Wins!V88/Counts!V88)</f>
        <v>ND</v>
      </c>
      <c r="W88" s="186" t="str">
        <f>IF(Counts!W88 = 0, "ND", Wins!W88/Counts!W88)</f>
        <v>ND</v>
      </c>
      <c r="X88" s="186" t="str">
        <f>IF(Counts!X88 = 0, "ND", Wins!X88/Counts!X88)</f>
        <v>ND</v>
      </c>
      <c r="Y88" s="186" t="str">
        <f>IF(Counts!Y88 = 0, "ND", Wins!Y88/Counts!Y88)</f>
        <v>ND</v>
      </c>
      <c r="Z88" s="186" t="str">
        <f>IF(Counts!Z88 = 0, "ND", Wins!Z88/Counts!Z88)</f>
        <v>ND</v>
      </c>
      <c r="AA88" s="186" t="str">
        <f>IF(Counts!AA88 = 0, "ND", Wins!AA88/Counts!AA88)</f>
        <v>ND</v>
      </c>
      <c r="AB88" s="186" t="str">
        <f>IF(Counts!AB88 = 0, "ND", Wins!AB88/Counts!AB88)</f>
        <v>ND</v>
      </c>
      <c r="AC88" s="186" t="str">
        <f>IF(Counts!AC88 = 0, "ND", Wins!AC88/Counts!AC88)</f>
        <v>ND</v>
      </c>
      <c r="AD88" s="186" t="str">
        <f>IF(Counts!AD88 = 0, "ND", Wins!AD88/Counts!AD88)</f>
        <v>ND</v>
      </c>
      <c r="AE88" s="186" t="str">
        <f>IF(Counts!AE88 = 0, "ND", Wins!AE88/Counts!AE88)</f>
        <v>ND</v>
      </c>
      <c r="AF88" s="186" t="str">
        <f>IF(Counts!AF88 = 0, "ND", Wins!AF88/Counts!AF88)</f>
        <v>ND</v>
      </c>
      <c r="AG88" s="186" t="str">
        <f>IF(Counts!AG88 = 0, "ND", Wins!AG88/Counts!AG88)</f>
        <v>ND</v>
      </c>
      <c r="AH88" s="186" t="str">
        <f>IF(Counts!AH88 = 0, "ND", Wins!AH88/Counts!AH88)</f>
        <v>ND</v>
      </c>
      <c r="AI88" s="186" t="str">
        <f>IF(Counts!AI88 = 0, "ND", Wins!AI88/Counts!AI88)</f>
        <v>ND</v>
      </c>
      <c r="AJ88" s="186" t="str">
        <f>IF(Counts!AJ88 = 0, "ND", Wins!AJ88/Counts!AJ88)</f>
        <v>ND</v>
      </c>
      <c r="AK88" s="186" t="str">
        <f>IF(Counts!AK88 = 0, "ND", Wins!AK88/Counts!AK88)</f>
        <v>ND</v>
      </c>
      <c r="AL88" s="186" t="str">
        <f>IF(Counts!AL88 = 0, "ND", Wins!AL88/Counts!AL88)</f>
        <v>ND</v>
      </c>
      <c r="AM88" s="186" t="str">
        <f>IF(Counts!AM88 = 0, "ND", Wins!AM88/Counts!AM88)</f>
        <v>ND</v>
      </c>
      <c r="AN88" s="186" t="str">
        <f>IF(Counts!AN88 = 0, "ND", Wins!AN88/Counts!AN88)</f>
        <v>ND</v>
      </c>
      <c r="AO88" s="186" t="str">
        <f>IF(Counts!AO88 = 0, "ND", Wins!AO88/Counts!AO88)</f>
        <v>ND</v>
      </c>
      <c r="AP88" s="186" t="str">
        <f>IF(Counts!AP88 = 0, "ND", Wins!AP88/Counts!AP88)</f>
        <v>ND</v>
      </c>
    </row>
    <row r="89">
      <c r="A89" s="185" t="s">
        <v>767</v>
      </c>
      <c r="B89" s="186">
        <f>IF(Counts!B89 = 0, "ND", Wins!B89/Counts!B89)</f>
        <v>0.8636363636</v>
      </c>
      <c r="C89" s="186" t="str">
        <f>IF(Counts!C89 = 0, "ND", Wins!C89/Counts!C89)</f>
        <v>ND</v>
      </c>
      <c r="D89" s="186" t="str">
        <f>IF(Counts!D89 = 0, "ND", Wins!D89/Counts!D89)</f>
        <v>ND</v>
      </c>
      <c r="E89" s="186" t="str">
        <f>IF(Counts!E89 = 0, "ND", Wins!E89/Counts!E89)</f>
        <v>ND</v>
      </c>
      <c r="F89" s="186" t="str">
        <f>IF(Counts!F89 = 0, "ND", Wins!F89/Counts!F89)</f>
        <v>ND</v>
      </c>
      <c r="G89" s="186" t="str">
        <f>IF(Counts!G89 = 0, "ND", Wins!G89/Counts!G89)</f>
        <v>ND</v>
      </c>
      <c r="H89" s="186">
        <f>IF(Counts!H89 = 0, "ND", Wins!H89/Counts!H89)</f>
        <v>1</v>
      </c>
      <c r="I89" s="186">
        <f>IF(Counts!I89 = 0, "ND", Wins!I89/Counts!I89)</f>
        <v>1</v>
      </c>
      <c r="J89" s="186">
        <f>IF(Counts!J89 = 0, "ND", Wins!J89/Counts!J89)</f>
        <v>1</v>
      </c>
      <c r="K89" s="186">
        <f>IF(Counts!K89 = 0, "ND", Wins!K89/Counts!K89)</f>
        <v>1</v>
      </c>
      <c r="L89" s="186">
        <f>IF(Counts!L89 = 0, "ND", Wins!L89/Counts!L89)</f>
        <v>0.75</v>
      </c>
      <c r="M89" s="186">
        <f>IF(Counts!M89 = 0, "ND", Wins!M89/Counts!M89)</f>
        <v>0.5</v>
      </c>
      <c r="N89" s="186">
        <f>IF(Counts!N89 = 0, "ND", Wins!N89/Counts!N89)</f>
        <v>1</v>
      </c>
      <c r="O89" s="186" t="str">
        <f>IF(Counts!O89 = 0, "ND", Wins!O89/Counts!O89)</f>
        <v>ND</v>
      </c>
      <c r="P89" s="186">
        <f>IF(Counts!P89 = 0, "ND", Wins!P89/Counts!P89)</f>
        <v>1</v>
      </c>
      <c r="Q89" s="186" t="str">
        <f>IF(Counts!Q89 = 0, "ND", Wins!Q89/Counts!Q89)</f>
        <v>ND</v>
      </c>
      <c r="R89" s="186" t="str">
        <f>IF(Counts!R89 = 0, "ND", Wins!R89/Counts!R89)</f>
        <v>ND</v>
      </c>
      <c r="S89" s="186" t="str">
        <f>IF(Counts!S89 = 0, "ND", Wins!S89/Counts!S89)</f>
        <v>ND</v>
      </c>
      <c r="T89" s="186" t="str">
        <f>IF(Counts!T89 = 0, "ND", Wins!T89/Counts!T89)</f>
        <v>ND</v>
      </c>
      <c r="U89" s="186" t="str">
        <f>IF(Counts!U89 = 0, "ND", Wins!U89/Counts!U89)</f>
        <v>ND</v>
      </c>
      <c r="V89" s="186" t="str">
        <f>IF(Counts!V89 = 0, "ND", Wins!V89/Counts!V89)</f>
        <v>ND</v>
      </c>
      <c r="W89" s="186" t="str">
        <f>IF(Counts!W89 = 0, "ND", Wins!W89/Counts!W89)</f>
        <v>ND</v>
      </c>
      <c r="X89" s="186" t="str">
        <f>IF(Counts!X89 = 0, "ND", Wins!X89/Counts!X89)</f>
        <v>ND</v>
      </c>
      <c r="Y89" s="186" t="str">
        <f>IF(Counts!Y89 = 0, "ND", Wins!Y89/Counts!Y89)</f>
        <v>ND</v>
      </c>
      <c r="Z89" s="186" t="str">
        <f>IF(Counts!Z89 = 0, "ND", Wins!Z89/Counts!Z89)</f>
        <v>ND</v>
      </c>
      <c r="AA89" s="186" t="str">
        <f>IF(Counts!AA89 = 0, "ND", Wins!AA89/Counts!AA89)</f>
        <v>ND</v>
      </c>
      <c r="AB89" s="186" t="str">
        <f>IF(Counts!AB89 = 0, "ND", Wins!AB89/Counts!AB89)</f>
        <v>ND</v>
      </c>
      <c r="AC89" s="186" t="str">
        <f>IF(Counts!AC89 = 0, "ND", Wins!AC89/Counts!AC89)</f>
        <v>ND</v>
      </c>
      <c r="AD89" s="186" t="str">
        <f>IF(Counts!AD89 = 0, "ND", Wins!AD89/Counts!AD89)</f>
        <v>ND</v>
      </c>
      <c r="AE89" s="186" t="str">
        <f>IF(Counts!AE89 = 0, "ND", Wins!AE89/Counts!AE89)</f>
        <v>ND</v>
      </c>
      <c r="AF89" s="186" t="str">
        <f>IF(Counts!AF89 = 0, "ND", Wins!AF89/Counts!AF89)</f>
        <v>ND</v>
      </c>
      <c r="AG89" s="186" t="str">
        <f>IF(Counts!AG89 = 0, "ND", Wins!AG89/Counts!AG89)</f>
        <v>ND</v>
      </c>
      <c r="AH89" s="186" t="str">
        <f>IF(Counts!AH89 = 0, "ND", Wins!AH89/Counts!AH89)</f>
        <v>ND</v>
      </c>
      <c r="AI89" s="186" t="str">
        <f>IF(Counts!AI89 = 0, "ND", Wins!AI89/Counts!AI89)</f>
        <v>ND</v>
      </c>
      <c r="AJ89" s="186" t="str">
        <f>IF(Counts!AJ89 = 0, "ND", Wins!AJ89/Counts!AJ89)</f>
        <v>ND</v>
      </c>
      <c r="AK89" s="186" t="str">
        <f>IF(Counts!AK89 = 0, "ND", Wins!AK89/Counts!AK89)</f>
        <v>ND</v>
      </c>
      <c r="AL89" s="186" t="str">
        <f>IF(Counts!AL89 = 0, "ND", Wins!AL89/Counts!AL89)</f>
        <v>ND</v>
      </c>
      <c r="AM89" s="186" t="str">
        <f>IF(Counts!AM89 = 0, "ND", Wins!AM89/Counts!AM89)</f>
        <v>ND</v>
      </c>
      <c r="AN89" s="186" t="str">
        <f>IF(Counts!AN89 = 0, "ND", Wins!AN89/Counts!AN89)</f>
        <v>ND</v>
      </c>
      <c r="AO89" s="186" t="str">
        <f>IF(Counts!AO89 = 0, "ND", Wins!AO89/Counts!AO89)</f>
        <v>ND</v>
      </c>
      <c r="AP89" s="186" t="str">
        <f>IF(Counts!AP89 = 0, "ND", Wins!AP89/Counts!AP89)</f>
        <v>ND</v>
      </c>
    </row>
    <row r="90">
      <c r="A90" s="185" t="s">
        <v>776</v>
      </c>
      <c r="B90" s="186">
        <f>IF(Counts!B90 = 0, "ND", Wins!B90/Counts!B90)</f>
        <v>0.6129032258</v>
      </c>
      <c r="C90" s="186" t="str">
        <f>IF(Counts!C90 = 0, "ND", Wins!C90/Counts!C90)</f>
        <v>ND</v>
      </c>
      <c r="D90" s="186" t="str">
        <f>IF(Counts!D90 = 0, "ND", Wins!D90/Counts!D90)</f>
        <v>ND</v>
      </c>
      <c r="E90" s="186" t="str">
        <f>IF(Counts!E90 = 0, "ND", Wins!E90/Counts!E90)</f>
        <v>ND</v>
      </c>
      <c r="F90" s="186" t="str">
        <f>IF(Counts!F90 = 0, "ND", Wins!F90/Counts!F90)</f>
        <v>ND</v>
      </c>
      <c r="G90" s="186" t="str">
        <f>IF(Counts!G90 = 0, "ND", Wins!G90/Counts!G90)</f>
        <v>ND</v>
      </c>
      <c r="H90" s="186" t="str">
        <f>IF(Counts!H90 = 0, "ND", Wins!H90/Counts!H90)</f>
        <v>ND</v>
      </c>
      <c r="I90" s="186">
        <f>IF(Counts!I90 = 0, "ND", Wins!I90/Counts!I90)</f>
        <v>0.5</v>
      </c>
      <c r="J90" s="186">
        <f>IF(Counts!J90 = 0, "ND", Wins!J90/Counts!J90)</f>
        <v>0.7</v>
      </c>
      <c r="K90" s="186">
        <f>IF(Counts!K90 = 0, "ND", Wins!K90/Counts!K90)</f>
        <v>0.5555555556</v>
      </c>
      <c r="L90" s="186">
        <f>IF(Counts!L90 = 0, "ND", Wins!L90/Counts!L90)</f>
        <v>0.5</v>
      </c>
      <c r="M90" s="186">
        <f>IF(Counts!M90 = 0, "ND", Wins!M90/Counts!M90)</f>
        <v>1</v>
      </c>
      <c r="N90" s="186">
        <f>IF(Counts!N90 = 0, "ND", Wins!N90/Counts!N90)</f>
        <v>1</v>
      </c>
      <c r="O90" s="186" t="str">
        <f>IF(Counts!O90 = 0, "ND", Wins!O90/Counts!O90)</f>
        <v>ND</v>
      </c>
      <c r="P90" s="186" t="str">
        <f>IF(Counts!P90 = 0, "ND", Wins!P90/Counts!P90)</f>
        <v>ND</v>
      </c>
      <c r="Q90" s="186" t="str">
        <f>IF(Counts!Q90 = 0, "ND", Wins!Q90/Counts!Q90)</f>
        <v>ND</v>
      </c>
      <c r="R90" s="186" t="str">
        <f>IF(Counts!R90 = 0, "ND", Wins!R90/Counts!R90)</f>
        <v>ND</v>
      </c>
      <c r="S90" s="186" t="str">
        <f>IF(Counts!S90 = 0, "ND", Wins!S90/Counts!S90)</f>
        <v>ND</v>
      </c>
      <c r="T90" s="186" t="str">
        <f>IF(Counts!T90 = 0, "ND", Wins!T90/Counts!T90)</f>
        <v>ND</v>
      </c>
      <c r="U90" s="186" t="str">
        <f>IF(Counts!U90 = 0, "ND", Wins!U90/Counts!U90)</f>
        <v>ND</v>
      </c>
      <c r="V90" s="186" t="str">
        <f>IF(Counts!V90 = 0, "ND", Wins!V90/Counts!V90)</f>
        <v>ND</v>
      </c>
      <c r="W90" s="186" t="str">
        <f>IF(Counts!W90 = 0, "ND", Wins!W90/Counts!W90)</f>
        <v>ND</v>
      </c>
      <c r="X90" s="186" t="str">
        <f>IF(Counts!X90 = 0, "ND", Wins!X90/Counts!X90)</f>
        <v>ND</v>
      </c>
      <c r="Y90" s="186" t="str">
        <f>IF(Counts!Y90 = 0, "ND", Wins!Y90/Counts!Y90)</f>
        <v>ND</v>
      </c>
      <c r="Z90" s="186" t="str">
        <f>IF(Counts!Z90 = 0, "ND", Wins!Z90/Counts!Z90)</f>
        <v>ND</v>
      </c>
      <c r="AA90" s="186" t="str">
        <f>IF(Counts!AA90 = 0, "ND", Wins!AA90/Counts!AA90)</f>
        <v>ND</v>
      </c>
      <c r="AB90" s="186" t="str">
        <f>IF(Counts!AB90 = 0, "ND", Wins!AB90/Counts!AB90)</f>
        <v>ND</v>
      </c>
      <c r="AC90" s="186" t="str">
        <f>IF(Counts!AC90 = 0, "ND", Wins!AC90/Counts!AC90)</f>
        <v>ND</v>
      </c>
      <c r="AD90" s="186" t="str">
        <f>IF(Counts!AD90 = 0, "ND", Wins!AD90/Counts!AD90)</f>
        <v>ND</v>
      </c>
      <c r="AE90" s="186" t="str">
        <f>IF(Counts!AE90 = 0, "ND", Wins!AE90/Counts!AE90)</f>
        <v>ND</v>
      </c>
      <c r="AF90" s="186" t="str">
        <f>IF(Counts!AF90 = 0, "ND", Wins!AF90/Counts!AF90)</f>
        <v>ND</v>
      </c>
      <c r="AG90" s="186" t="str">
        <f>IF(Counts!AG90 = 0, "ND", Wins!AG90/Counts!AG90)</f>
        <v>ND</v>
      </c>
      <c r="AH90" s="186" t="str">
        <f>IF(Counts!AH90 = 0, "ND", Wins!AH90/Counts!AH90)</f>
        <v>ND</v>
      </c>
      <c r="AI90" s="186" t="str">
        <f>IF(Counts!AI90 = 0, "ND", Wins!AI90/Counts!AI90)</f>
        <v>ND</v>
      </c>
      <c r="AJ90" s="186" t="str">
        <f>IF(Counts!AJ90 = 0, "ND", Wins!AJ90/Counts!AJ90)</f>
        <v>ND</v>
      </c>
      <c r="AK90" s="186" t="str">
        <f>IF(Counts!AK90 = 0, "ND", Wins!AK90/Counts!AK90)</f>
        <v>ND</v>
      </c>
      <c r="AL90" s="186" t="str">
        <f>IF(Counts!AL90 = 0, "ND", Wins!AL90/Counts!AL90)</f>
        <v>ND</v>
      </c>
      <c r="AM90" s="186" t="str">
        <f>IF(Counts!AM90 = 0, "ND", Wins!AM90/Counts!AM90)</f>
        <v>ND</v>
      </c>
      <c r="AN90" s="186" t="str">
        <f>IF(Counts!AN90 = 0, "ND", Wins!AN90/Counts!AN90)</f>
        <v>ND</v>
      </c>
      <c r="AO90" s="186" t="str">
        <f>IF(Counts!AO90 = 0, "ND", Wins!AO90/Counts!AO90)</f>
        <v>ND</v>
      </c>
      <c r="AP90" s="186" t="str">
        <f>IF(Counts!AP90 = 0, "ND", Wins!AP90/Counts!AP90)</f>
        <v>ND</v>
      </c>
    </row>
    <row r="91">
      <c r="A91" s="185" t="s">
        <v>783</v>
      </c>
      <c r="B91" s="186">
        <f>IF(Counts!B91 = 0, "ND", Wins!B91/Counts!B91)</f>
        <v>0.5265780731</v>
      </c>
      <c r="C91" s="186" t="str">
        <f>IF(Counts!C91 = 0, "ND", Wins!C91/Counts!C91)</f>
        <v>ND</v>
      </c>
      <c r="D91" s="186" t="str">
        <f>IF(Counts!D91 = 0, "ND", Wins!D91/Counts!D91)</f>
        <v>ND</v>
      </c>
      <c r="E91" s="186" t="str">
        <f>IF(Counts!E91 = 0, "ND", Wins!E91/Counts!E91)</f>
        <v>ND</v>
      </c>
      <c r="F91" s="186" t="str">
        <f>IF(Counts!F91 = 0, "ND", Wins!F91/Counts!F91)</f>
        <v>ND</v>
      </c>
      <c r="G91" s="186" t="str">
        <f>IF(Counts!G91 = 0, "ND", Wins!G91/Counts!G91)</f>
        <v>ND</v>
      </c>
      <c r="H91" s="186">
        <f>IF(Counts!H91 = 0, "ND", Wins!H91/Counts!H91)</f>
        <v>0.5942857143</v>
      </c>
      <c r="I91" s="186">
        <f>IF(Counts!I91 = 0, "ND", Wins!I91/Counts!I91)</f>
        <v>0.5021459227</v>
      </c>
      <c r="J91" s="186">
        <f>IF(Counts!J91 = 0, "ND", Wins!J91/Counts!J91)</f>
        <v>0.504</v>
      </c>
      <c r="K91" s="186">
        <f>IF(Counts!K91 = 0, "ND", Wins!K91/Counts!K91)</f>
        <v>0.5087719298</v>
      </c>
      <c r="L91" s="186">
        <f>IF(Counts!L91 = 0, "ND", Wins!L91/Counts!L91)</f>
        <v>0.3636363636</v>
      </c>
      <c r="M91" s="186">
        <f>IF(Counts!M91 = 0, "ND", Wins!M91/Counts!M91)</f>
        <v>0</v>
      </c>
      <c r="N91" s="186" t="str">
        <f>IF(Counts!N91 = 0, "ND", Wins!N91/Counts!N91)</f>
        <v>ND</v>
      </c>
      <c r="O91" s="186" t="str">
        <f>IF(Counts!O91 = 0, "ND", Wins!O91/Counts!O91)</f>
        <v>ND</v>
      </c>
      <c r="P91" s="186" t="str">
        <f>IF(Counts!P91 = 0, "ND", Wins!P91/Counts!P91)</f>
        <v>ND</v>
      </c>
      <c r="Q91" s="186" t="str">
        <f>IF(Counts!Q91 = 0, "ND", Wins!Q91/Counts!Q91)</f>
        <v>ND</v>
      </c>
      <c r="R91" s="186" t="str">
        <f>IF(Counts!R91 = 0, "ND", Wins!R91/Counts!R91)</f>
        <v>ND</v>
      </c>
      <c r="S91" s="186" t="str">
        <f>IF(Counts!S91 = 0, "ND", Wins!S91/Counts!S91)</f>
        <v>ND</v>
      </c>
      <c r="T91" s="186" t="str">
        <f>IF(Counts!T91 = 0, "ND", Wins!T91/Counts!T91)</f>
        <v>ND</v>
      </c>
      <c r="U91" s="186" t="str">
        <f>IF(Counts!U91 = 0, "ND", Wins!U91/Counts!U91)</f>
        <v>ND</v>
      </c>
      <c r="V91" s="186" t="str">
        <f>IF(Counts!V91 = 0, "ND", Wins!V91/Counts!V91)</f>
        <v>ND</v>
      </c>
      <c r="W91" s="186" t="str">
        <f>IF(Counts!W91 = 0, "ND", Wins!W91/Counts!W91)</f>
        <v>ND</v>
      </c>
      <c r="X91" s="186" t="str">
        <f>IF(Counts!X91 = 0, "ND", Wins!X91/Counts!X91)</f>
        <v>ND</v>
      </c>
      <c r="Y91" s="186" t="str">
        <f>IF(Counts!Y91 = 0, "ND", Wins!Y91/Counts!Y91)</f>
        <v>ND</v>
      </c>
      <c r="Z91" s="186" t="str">
        <f>IF(Counts!Z91 = 0, "ND", Wins!Z91/Counts!Z91)</f>
        <v>ND</v>
      </c>
      <c r="AA91" s="186" t="str">
        <f>IF(Counts!AA91 = 0, "ND", Wins!AA91/Counts!AA91)</f>
        <v>ND</v>
      </c>
      <c r="AB91" s="186" t="str">
        <f>IF(Counts!AB91 = 0, "ND", Wins!AB91/Counts!AB91)</f>
        <v>ND</v>
      </c>
      <c r="AC91" s="186" t="str">
        <f>IF(Counts!AC91 = 0, "ND", Wins!AC91/Counts!AC91)</f>
        <v>ND</v>
      </c>
      <c r="AD91" s="186" t="str">
        <f>IF(Counts!AD91 = 0, "ND", Wins!AD91/Counts!AD91)</f>
        <v>ND</v>
      </c>
      <c r="AE91" s="186" t="str">
        <f>IF(Counts!AE91 = 0, "ND", Wins!AE91/Counts!AE91)</f>
        <v>ND</v>
      </c>
      <c r="AF91" s="186" t="str">
        <f>IF(Counts!AF91 = 0, "ND", Wins!AF91/Counts!AF91)</f>
        <v>ND</v>
      </c>
      <c r="AG91" s="186" t="str">
        <f>IF(Counts!AG91 = 0, "ND", Wins!AG91/Counts!AG91)</f>
        <v>ND</v>
      </c>
      <c r="AH91" s="186" t="str">
        <f>IF(Counts!AH91 = 0, "ND", Wins!AH91/Counts!AH91)</f>
        <v>ND</v>
      </c>
      <c r="AI91" s="186" t="str">
        <f>IF(Counts!AI91 = 0, "ND", Wins!AI91/Counts!AI91)</f>
        <v>ND</v>
      </c>
      <c r="AJ91" s="186" t="str">
        <f>IF(Counts!AJ91 = 0, "ND", Wins!AJ91/Counts!AJ91)</f>
        <v>ND</v>
      </c>
      <c r="AK91" s="186" t="str">
        <f>IF(Counts!AK91 = 0, "ND", Wins!AK91/Counts!AK91)</f>
        <v>ND</v>
      </c>
      <c r="AL91" s="186" t="str">
        <f>IF(Counts!AL91 = 0, "ND", Wins!AL91/Counts!AL91)</f>
        <v>ND</v>
      </c>
      <c r="AM91" s="186" t="str">
        <f>IF(Counts!AM91 = 0, "ND", Wins!AM91/Counts!AM91)</f>
        <v>ND</v>
      </c>
      <c r="AN91" s="186" t="str">
        <f>IF(Counts!AN91 = 0, "ND", Wins!AN91/Counts!AN91)</f>
        <v>ND</v>
      </c>
      <c r="AO91" s="186" t="str">
        <f>IF(Counts!AO91 = 0, "ND", Wins!AO91/Counts!AO91)</f>
        <v>ND</v>
      </c>
      <c r="AP91" s="186" t="str">
        <f>IF(Counts!AP91 = 0, "ND", Wins!AP91/Counts!AP91)</f>
        <v>ND</v>
      </c>
    </row>
    <row r="92">
      <c r="A92" s="185" t="s">
        <v>790</v>
      </c>
      <c r="B92" s="186">
        <f>IF(Counts!B92 = 0, "ND", Wins!B92/Counts!B92)</f>
        <v>0.7034782609</v>
      </c>
      <c r="C92" s="186" t="str">
        <f>IF(Counts!C92 = 0, "ND", Wins!C92/Counts!C92)</f>
        <v>ND</v>
      </c>
      <c r="D92" s="186" t="str">
        <f>IF(Counts!D92 = 0, "ND", Wins!D92/Counts!D92)</f>
        <v>ND</v>
      </c>
      <c r="E92" s="186">
        <f>IF(Counts!E92 = 0, "ND", Wins!E92/Counts!E92)</f>
        <v>0.7906976744</v>
      </c>
      <c r="F92" s="186">
        <f>IF(Counts!F92 = 0, "ND", Wins!F92/Counts!F92)</f>
        <v>0.7960199005</v>
      </c>
      <c r="G92" s="186">
        <f>IF(Counts!G92 = 0, "ND", Wins!G92/Counts!G92)</f>
        <v>0.7578125</v>
      </c>
      <c r="H92" s="186">
        <f>IF(Counts!H92 = 0, "ND", Wins!H92/Counts!H92)</f>
        <v>0.7162162162</v>
      </c>
      <c r="I92" s="186">
        <f>IF(Counts!I92 = 0, "ND", Wins!I92/Counts!I92)</f>
        <v>0.6606060606</v>
      </c>
      <c r="J92" s="186">
        <f>IF(Counts!J92 = 0, "ND", Wins!J92/Counts!J92)</f>
        <v>0.5555555556</v>
      </c>
      <c r="K92" s="186">
        <f>IF(Counts!K92 = 0, "ND", Wins!K92/Counts!K92)</f>
        <v>0.5535714286</v>
      </c>
      <c r="L92" s="186">
        <f>IF(Counts!L92 = 0, "ND", Wins!L92/Counts!L92)</f>
        <v>0.5357142857</v>
      </c>
      <c r="M92" s="186">
        <f>IF(Counts!M92 = 0, "ND", Wins!M92/Counts!M92)</f>
        <v>0.4375</v>
      </c>
      <c r="N92" s="186">
        <f>IF(Counts!N92 = 0, "ND", Wins!N92/Counts!N92)</f>
        <v>0.5</v>
      </c>
      <c r="O92" s="186" t="str">
        <f>IF(Counts!O92 = 0, "ND", Wins!O92/Counts!O92)</f>
        <v>ND</v>
      </c>
      <c r="P92" s="186">
        <f>IF(Counts!P92 = 0, "ND", Wins!P92/Counts!P92)</f>
        <v>0</v>
      </c>
      <c r="Q92" s="186" t="str">
        <f>IF(Counts!Q92 = 0, "ND", Wins!Q92/Counts!Q92)</f>
        <v>ND</v>
      </c>
      <c r="R92" s="186" t="str">
        <f>IF(Counts!R92 = 0, "ND", Wins!R92/Counts!R92)</f>
        <v>ND</v>
      </c>
      <c r="S92" s="186" t="str">
        <f>IF(Counts!S92 = 0, "ND", Wins!S92/Counts!S92)</f>
        <v>ND</v>
      </c>
      <c r="T92" s="186" t="str">
        <f>IF(Counts!T92 = 0, "ND", Wins!T92/Counts!T92)</f>
        <v>ND</v>
      </c>
      <c r="U92" s="186" t="str">
        <f>IF(Counts!U92 = 0, "ND", Wins!U92/Counts!U92)</f>
        <v>ND</v>
      </c>
      <c r="V92" s="186" t="str">
        <f>IF(Counts!V92 = 0, "ND", Wins!V92/Counts!V92)</f>
        <v>ND</v>
      </c>
      <c r="W92" s="186" t="str">
        <f>IF(Counts!W92 = 0, "ND", Wins!W92/Counts!W92)</f>
        <v>ND</v>
      </c>
      <c r="X92" s="186" t="str">
        <f>IF(Counts!X92 = 0, "ND", Wins!X92/Counts!X92)</f>
        <v>ND</v>
      </c>
      <c r="Y92" s="186" t="str">
        <f>IF(Counts!Y92 = 0, "ND", Wins!Y92/Counts!Y92)</f>
        <v>ND</v>
      </c>
      <c r="Z92" s="186" t="str">
        <f>IF(Counts!Z92 = 0, "ND", Wins!Z92/Counts!Z92)</f>
        <v>ND</v>
      </c>
      <c r="AA92" s="186" t="str">
        <f>IF(Counts!AA92 = 0, "ND", Wins!AA92/Counts!AA92)</f>
        <v>ND</v>
      </c>
      <c r="AB92" s="186" t="str">
        <f>IF(Counts!AB92 = 0, "ND", Wins!AB92/Counts!AB92)</f>
        <v>ND</v>
      </c>
      <c r="AC92" s="186" t="str">
        <f>IF(Counts!AC92 = 0, "ND", Wins!AC92/Counts!AC92)</f>
        <v>ND</v>
      </c>
      <c r="AD92" s="186" t="str">
        <f>IF(Counts!AD92 = 0, "ND", Wins!AD92/Counts!AD92)</f>
        <v>ND</v>
      </c>
      <c r="AE92" s="186" t="str">
        <f>IF(Counts!AE92 = 0, "ND", Wins!AE92/Counts!AE92)</f>
        <v>ND</v>
      </c>
      <c r="AF92" s="186" t="str">
        <f>IF(Counts!AF92 = 0, "ND", Wins!AF92/Counts!AF92)</f>
        <v>ND</v>
      </c>
      <c r="AG92" s="186" t="str">
        <f>IF(Counts!AG92 = 0, "ND", Wins!AG92/Counts!AG92)</f>
        <v>ND</v>
      </c>
      <c r="AH92" s="186" t="str">
        <f>IF(Counts!AH92 = 0, "ND", Wins!AH92/Counts!AH92)</f>
        <v>ND</v>
      </c>
      <c r="AI92" s="186" t="str">
        <f>IF(Counts!AI92 = 0, "ND", Wins!AI92/Counts!AI92)</f>
        <v>ND</v>
      </c>
      <c r="AJ92" s="186" t="str">
        <f>IF(Counts!AJ92 = 0, "ND", Wins!AJ92/Counts!AJ92)</f>
        <v>ND</v>
      </c>
      <c r="AK92" s="186" t="str">
        <f>IF(Counts!AK92 = 0, "ND", Wins!AK92/Counts!AK92)</f>
        <v>ND</v>
      </c>
      <c r="AL92" s="186" t="str">
        <f>IF(Counts!AL92 = 0, "ND", Wins!AL92/Counts!AL92)</f>
        <v>ND</v>
      </c>
      <c r="AM92" s="186" t="str">
        <f>IF(Counts!AM92 = 0, "ND", Wins!AM92/Counts!AM92)</f>
        <v>ND</v>
      </c>
      <c r="AN92" s="186" t="str">
        <f>IF(Counts!AN92 = 0, "ND", Wins!AN92/Counts!AN92)</f>
        <v>ND</v>
      </c>
      <c r="AO92" s="186" t="str">
        <f>IF(Counts!AO92 = 0, "ND", Wins!AO92/Counts!AO92)</f>
        <v>ND</v>
      </c>
      <c r="AP92" s="186" t="str">
        <f>IF(Counts!AP92 = 0, "ND", Wins!AP92/Counts!AP92)</f>
        <v>ND</v>
      </c>
    </row>
    <row r="93">
      <c r="A93" s="185" t="s">
        <v>801</v>
      </c>
      <c r="B93" s="186">
        <f>IF(Counts!B93 = 0, "ND", Wins!B93/Counts!B93)</f>
        <v>0.7433962264</v>
      </c>
      <c r="C93" s="186" t="str">
        <f>IF(Counts!C93 = 0, "ND", Wins!C93/Counts!C93)</f>
        <v>ND</v>
      </c>
      <c r="D93" s="186" t="str">
        <f>IF(Counts!D93 = 0, "ND", Wins!D93/Counts!D93)</f>
        <v>ND</v>
      </c>
      <c r="E93" s="186" t="str">
        <f>IF(Counts!E93 = 0, "ND", Wins!E93/Counts!E93)</f>
        <v>ND</v>
      </c>
      <c r="F93" s="186" t="str">
        <f>IF(Counts!F93 = 0, "ND", Wins!F93/Counts!F93)</f>
        <v>ND</v>
      </c>
      <c r="G93" s="186">
        <f>IF(Counts!G93 = 0, "ND", Wins!G93/Counts!G93)</f>
        <v>0.8333333333</v>
      </c>
      <c r="H93" s="186">
        <f>IF(Counts!H93 = 0, "ND", Wins!H93/Counts!H93)</f>
        <v>0.8709677419</v>
      </c>
      <c r="I93" s="186">
        <f>IF(Counts!I93 = 0, "ND", Wins!I93/Counts!I93)</f>
        <v>0.9047619048</v>
      </c>
      <c r="J93" s="186">
        <f>IF(Counts!J93 = 0, "ND", Wins!J93/Counts!J93)</f>
        <v>0.775862069</v>
      </c>
      <c r="K93" s="186">
        <f>IF(Counts!K93 = 0, "ND", Wins!K93/Counts!K93)</f>
        <v>0.6739130435</v>
      </c>
      <c r="L93" s="186">
        <f>IF(Counts!L93 = 0, "ND", Wins!L93/Counts!L93)</f>
        <v>0.6571428571</v>
      </c>
      <c r="M93" s="186">
        <f>IF(Counts!M93 = 0, "ND", Wins!M93/Counts!M93)</f>
        <v>0.7058823529</v>
      </c>
      <c r="N93" s="186">
        <f>IF(Counts!N93 = 0, "ND", Wins!N93/Counts!N93)</f>
        <v>0.3076923077</v>
      </c>
      <c r="O93" s="186">
        <f>IF(Counts!O93 = 0, "ND", Wins!O93/Counts!O93)</f>
        <v>1</v>
      </c>
      <c r="P93" s="186">
        <f>IF(Counts!P93 = 0, "ND", Wins!P93/Counts!P93)</f>
        <v>0.3333333333</v>
      </c>
      <c r="Q93" s="186" t="str">
        <f>IF(Counts!Q93 = 0, "ND", Wins!Q93/Counts!Q93)</f>
        <v>ND</v>
      </c>
      <c r="R93" s="186" t="str">
        <f>IF(Counts!R93 = 0, "ND", Wins!R93/Counts!R93)</f>
        <v>ND</v>
      </c>
      <c r="S93" s="186" t="str">
        <f>IF(Counts!S93 = 0, "ND", Wins!S93/Counts!S93)</f>
        <v>ND</v>
      </c>
      <c r="T93" s="186" t="str">
        <f>IF(Counts!T93 = 0, "ND", Wins!T93/Counts!T93)</f>
        <v>ND</v>
      </c>
      <c r="U93" s="186" t="str">
        <f>IF(Counts!U93 = 0, "ND", Wins!U93/Counts!U93)</f>
        <v>ND</v>
      </c>
      <c r="V93" s="186" t="str">
        <f>IF(Counts!V93 = 0, "ND", Wins!V93/Counts!V93)</f>
        <v>ND</v>
      </c>
      <c r="W93" s="186" t="str">
        <f>IF(Counts!W93 = 0, "ND", Wins!W93/Counts!W93)</f>
        <v>ND</v>
      </c>
      <c r="X93" s="186" t="str">
        <f>IF(Counts!X93 = 0, "ND", Wins!X93/Counts!X93)</f>
        <v>ND</v>
      </c>
      <c r="Y93" s="186" t="str">
        <f>IF(Counts!Y93 = 0, "ND", Wins!Y93/Counts!Y93)</f>
        <v>ND</v>
      </c>
      <c r="Z93" s="186" t="str">
        <f>IF(Counts!Z93 = 0, "ND", Wins!Z93/Counts!Z93)</f>
        <v>ND</v>
      </c>
      <c r="AA93" s="186" t="str">
        <f>IF(Counts!AA93 = 0, "ND", Wins!AA93/Counts!AA93)</f>
        <v>ND</v>
      </c>
      <c r="AB93" s="186" t="str">
        <f>IF(Counts!AB93 = 0, "ND", Wins!AB93/Counts!AB93)</f>
        <v>ND</v>
      </c>
      <c r="AC93" s="186" t="str">
        <f>IF(Counts!AC93 = 0, "ND", Wins!AC93/Counts!AC93)</f>
        <v>ND</v>
      </c>
      <c r="AD93" s="186" t="str">
        <f>IF(Counts!AD93 = 0, "ND", Wins!AD93/Counts!AD93)</f>
        <v>ND</v>
      </c>
      <c r="AE93" s="186" t="str">
        <f>IF(Counts!AE93 = 0, "ND", Wins!AE93/Counts!AE93)</f>
        <v>ND</v>
      </c>
      <c r="AF93" s="186" t="str">
        <f>IF(Counts!AF93 = 0, "ND", Wins!AF93/Counts!AF93)</f>
        <v>ND</v>
      </c>
      <c r="AG93" s="186" t="str">
        <f>IF(Counts!AG93 = 0, "ND", Wins!AG93/Counts!AG93)</f>
        <v>ND</v>
      </c>
      <c r="AH93" s="186" t="str">
        <f>IF(Counts!AH93 = 0, "ND", Wins!AH93/Counts!AH93)</f>
        <v>ND</v>
      </c>
      <c r="AI93" s="186" t="str">
        <f>IF(Counts!AI93 = 0, "ND", Wins!AI93/Counts!AI93)</f>
        <v>ND</v>
      </c>
      <c r="AJ93" s="186" t="str">
        <f>IF(Counts!AJ93 = 0, "ND", Wins!AJ93/Counts!AJ93)</f>
        <v>ND</v>
      </c>
      <c r="AK93" s="186" t="str">
        <f>IF(Counts!AK93 = 0, "ND", Wins!AK93/Counts!AK93)</f>
        <v>ND</v>
      </c>
      <c r="AL93" s="186" t="str">
        <f>IF(Counts!AL93 = 0, "ND", Wins!AL93/Counts!AL93)</f>
        <v>ND</v>
      </c>
      <c r="AM93" s="186" t="str">
        <f>IF(Counts!AM93 = 0, "ND", Wins!AM93/Counts!AM93)</f>
        <v>ND</v>
      </c>
      <c r="AN93" s="186" t="str">
        <f>IF(Counts!AN93 = 0, "ND", Wins!AN93/Counts!AN93)</f>
        <v>ND</v>
      </c>
      <c r="AO93" s="186" t="str">
        <f>IF(Counts!AO93 = 0, "ND", Wins!AO93/Counts!AO93)</f>
        <v>ND</v>
      </c>
      <c r="AP93" s="186" t="str">
        <f>IF(Counts!AP93 = 0, "ND", Wins!AP93/Counts!AP93)</f>
        <v>ND</v>
      </c>
    </row>
    <row r="94">
      <c r="A94" s="185" t="s">
        <v>812</v>
      </c>
      <c r="B94" s="186">
        <f>IF(Counts!B94 = 0, "ND", Wins!B94/Counts!B94)</f>
        <v>0.6470588235</v>
      </c>
      <c r="C94" s="186" t="str">
        <f>IF(Counts!C94 = 0, "ND", Wins!C94/Counts!C94)</f>
        <v>ND</v>
      </c>
      <c r="D94" s="186" t="str">
        <f>IF(Counts!D94 = 0, "ND", Wins!D94/Counts!D94)</f>
        <v>ND</v>
      </c>
      <c r="E94" s="186" t="str">
        <f>IF(Counts!E94 = 0, "ND", Wins!E94/Counts!E94)</f>
        <v>ND</v>
      </c>
      <c r="F94" s="186" t="str">
        <f>IF(Counts!F94 = 0, "ND", Wins!F94/Counts!F94)</f>
        <v>ND</v>
      </c>
      <c r="G94" s="186" t="str">
        <f>IF(Counts!G94 = 0, "ND", Wins!G94/Counts!G94)</f>
        <v>ND</v>
      </c>
      <c r="H94" s="186" t="str">
        <f>IF(Counts!H94 = 0, "ND", Wins!H94/Counts!H94)</f>
        <v>ND</v>
      </c>
      <c r="I94" s="186">
        <f>IF(Counts!I94 = 0, "ND", Wins!I94/Counts!I94)</f>
        <v>0.6</v>
      </c>
      <c r="J94" s="186">
        <f>IF(Counts!J94 = 0, "ND", Wins!J94/Counts!J94)</f>
        <v>0.6666666667</v>
      </c>
      <c r="K94" s="186">
        <f>IF(Counts!K94 = 0, "ND", Wins!K94/Counts!K94)</f>
        <v>0.7</v>
      </c>
      <c r="L94" s="186">
        <f>IF(Counts!L94 = 0, "ND", Wins!L94/Counts!L94)</f>
        <v>0.3333333333</v>
      </c>
      <c r="M94" s="186">
        <f>IF(Counts!M94 = 0, "ND", Wins!M94/Counts!M94)</f>
        <v>0.75</v>
      </c>
      <c r="N94" s="186">
        <f>IF(Counts!N94 = 0, "ND", Wins!N94/Counts!N94)</f>
        <v>1</v>
      </c>
      <c r="O94" s="186">
        <f>IF(Counts!O94 = 0, "ND", Wins!O94/Counts!O94)</f>
        <v>1</v>
      </c>
      <c r="P94" s="186" t="str">
        <f>IF(Counts!P94 = 0, "ND", Wins!P94/Counts!P94)</f>
        <v>ND</v>
      </c>
      <c r="Q94" s="186">
        <f>IF(Counts!Q94 = 0, "ND", Wins!Q94/Counts!Q94)</f>
        <v>0</v>
      </c>
      <c r="R94" s="186" t="str">
        <f>IF(Counts!R94 = 0, "ND", Wins!R94/Counts!R94)</f>
        <v>ND</v>
      </c>
      <c r="S94" s="186" t="str">
        <f>IF(Counts!S94 = 0, "ND", Wins!S94/Counts!S94)</f>
        <v>ND</v>
      </c>
      <c r="T94" s="186" t="str">
        <f>IF(Counts!T94 = 0, "ND", Wins!T94/Counts!T94)</f>
        <v>ND</v>
      </c>
      <c r="U94" s="186" t="str">
        <f>IF(Counts!U94 = 0, "ND", Wins!U94/Counts!U94)</f>
        <v>ND</v>
      </c>
      <c r="V94" s="186" t="str">
        <f>IF(Counts!V94 = 0, "ND", Wins!V94/Counts!V94)</f>
        <v>ND</v>
      </c>
      <c r="W94" s="186" t="str">
        <f>IF(Counts!W94 = 0, "ND", Wins!W94/Counts!W94)</f>
        <v>ND</v>
      </c>
      <c r="X94" s="186" t="str">
        <f>IF(Counts!X94 = 0, "ND", Wins!X94/Counts!X94)</f>
        <v>ND</v>
      </c>
      <c r="Y94" s="186" t="str">
        <f>IF(Counts!Y94 = 0, "ND", Wins!Y94/Counts!Y94)</f>
        <v>ND</v>
      </c>
      <c r="Z94" s="186" t="str">
        <f>IF(Counts!Z94 = 0, "ND", Wins!Z94/Counts!Z94)</f>
        <v>ND</v>
      </c>
      <c r="AA94" s="186" t="str">
        <f>IF(Counts!AA94 = 0, "ND", Wins!AA94/Counts!AA94)</f>
        <v>ND</v>
      </c>
      <c r="AB94" s="186" t="str">
        <f>IF(Counts!AB94 = 0, "ND", Wins!AB94/Counts!AB94)</f>
        <v>ND</v>
      </c>
      <c r="AC94" s="186" t="str">
        <f>IF(Counts!AC94 = 0, "ND", Wins!AC94/Counts!AC94)</f>
        <v>ND</v>
      </c>
      <c r="AD94" s="186" t="str">
        <f>IF(Counts!AD94 = 0, "ND", Wins!AD94/Counts!AD94)</f>
        <v>ND</v>
      </c>
      <c r="AE94" s="186" t="str">
        <f>IF(Counts!AE94 = 0, "ND", Wins!AE94/Counts!AE94)</f>
        <v>ND</v>
      </c>
      <c r="AF94" s="186" t="str">
        <f>IF(Counts!AF94 = 0, "ND", Wins!AF94/Counts!AF94)</f>
        <v>ND</v>
      </c>
      <c r="AG94" s="186" t="str">
        <f>IF(Counts!AG94 = 0, "ND", Wins!AG94/Counts!AG94)</f>
        <v>ND</v>
      </c>
      <c r="AH94" s="186" t="str">
        <f>IF(Counts!AH94 = 0, "ND", Wins!AH94/Counts!AH94)</f>
        <v>ND</v>
      </c>
      <c r="AI94" s="186" t="str">
        <f>IF(Counts!AI94 = 0, "ND", Wins!AI94/Counts!AI94)</f>
        <v>ND</v>
      </c>
      <c r="AJ94" s="186" t="str">
        <f>IF(Counts!AJ94 = 0, "ND", Wins!AJ94/Counts!AJ94)</f>
        <v>ND</v>
      </c>
      <c r="AK94" s="186" t="str">
        <f>IF(Counts!AK94 = 0, "ND", Wins!AK94/Counts!AK94)</f>
        <v>ND</v>
      </c>
      <c r="AL94" s="186" t="str">
        <f>IF(Counts!AL94 = 0, "ND", Wins!AL94/Counts!AL94)</f>
        <v>ND</v>
      </c>
      <c r="AM94" s="186" t="str">
        <f>IF(Counts!AM94 = 0, "ND", Wins!AM94/Counts!AM94)</f>
        <v>ND</v>
      </c>
      <c r="AN94" s="186" t="str">
        <f>IF(Counts!AN94 = 0, "ND", Wins!AN94/Counts!AN94)</f>
        <v>ND</v>
      </c>
      <c r="AO94" s="186" t="str">
        <f>IF(Counts!AO94 = 0, "ND", Wins!AO94/Counts!AO94)</f>
        <v>ND</v>
      </c>
      <c r="AP94" s="186" t="str">
        <f>IF(Counts!AP94 = 0, "ND", Wins!AP94/Counts!AP94)</f>
        <v>ND</v>
      </c>
    </row>
    <row r="95">
      <c r="A95" s="185" t="s">
        <v>12</v>
      </c>
      <c r="B95" s="186">
        <f>IF(Counts!B95 = 0, "ND", Wins!B95/Counts!B95)</f>
        <v>0.6455415356</v>
      </c>
      <c r="C95" s="186" t="str">
        <f>IF(Counts!C95 = 0, "ND", Wins!C95/Counts!C95)</f>
        <v>ND</v>
      </c>
      <c r="D95" s="186">
        <f>IF(Counts!D95 = 0, "ND", Wins!D95/Counts!D95)</f>
        <v>0.7750591366</v>
      </c>
      <c r="E95" s="186">
        <f>IF(Counts!E95 = 0, "ND", Wins!E95/Counts!E95)</f>
        <v>0.7329152482</v>
      </c>
      <c r="F95" s="186">
        <f>IF(Counts!F95 = 0, "ND", Wins!F95/Counts!F95)</f>
        <v>0.6884966926</v>
      </c>
      <c r="G95" s="186">
        <f>IF(Counts!G95 = 0, "ND", Wins!G95/Counts!G95)</f>
        <v>0.6288339897</v>
      </c>
      <c r="H95" s="186">
        <f>IF(Counts!H95 = 0, "ND", Wins!H95/Counts!H95)</f>
        <v>0.5704733415</v>
      </c>
      <c r="I95" s="186">
        <f>IF(Counts!I95 = 0, "ND", Wins!I95/Counts!I95)</f>
        <v>0.5070253872</v>
      </c>
      <c r="J95" s="186">
        <f>IF(Counts!J95 = 0, "ND", Wins!J95/Counts!J95)</f>
        <v>0.4402479179</v>
      </c>
      <c r="K95" s="186">
        <f>IF(Counts!K95 = 0, "ND", Wins!K95/Counts!K95)</f>
        <v>0.367881549</v>
      </c>
      <c r="L95" s="186">
        <f>IF(Counts!L95 = 0, "ND", Wins!L95/Counts!L95)</f>
        <v>0.3106995885</v>
      </c>
      <c r="M95" s="186">
        <f>IF(Counts!M95 = 0, "ND", Wins!M95/Counts!M95)</f>
        <v>0.2</v>
      </c>
      <c r="N95" s="186">
        <f>IF(Counts!N95 = 0, "ND", Wins!N95/Counts!N95)</f>
        <v>0.3</v>
      </c>
      <c r="O95" s="186" t="str">
        <f>IF(Counts!O95 = 0, "ND", Wins!O95/Counts!O95)</f>
        <v>ND</v>
      </c>
      <c r="P95" s="186" t="str">
        <f>IF(Counts!P95 = 0, "ND", Wins!P95/Counts!P95)</f>
        <v>ND</v>
      </c>
      <c r="Q95" s="186" t="str">
        <f>IF(Counts!Q95 = 0, "ND", Wins!Q95/Counts!Q95)</f>
        <v>ND</v>
      </c>
      <c r="R95" s="186" t="str">
        <f>IF(Counts!R95 = 0, "ND", Wins!R95/Counts!R95)</f>
        <v>ND</v>
      </c>
      <c r="S95" s="186" t="str">
        <f>IF(Counts!S95 = 0, "ND", Wins!S95/Counts!S95)</f>
        <v>ND</v>
      </c>
      <c r="T95" s="186" t="str">
        <f>IF(Counts!T95 = 0, "ND", Wins!T95/Counts!T95)</f>
        <v>ND</v>
      </c>
      <c r="U95" s="186" t="str">
        <f>IF(Counts!U95 = 0, "ND", Wins!U95/Counts!U95)</f>
        <v>ND</v>
      </c>
      <c r="V95" s="186" t="str">
        <f>IF(Counts!V95 = 0, "ND", Wins!V95/Counts!V95)</f>
        <v>ND</v>
      </c>
      <c r="W95" s="186" t="str">
        <f>IF(Counts!W95 = 0, "ND", Wins!W95/Counts!W95)</f>
        <v>ND</v>
      </c>
      <c r="X95" s="186" t="str">
        <f>IF(Counts!X95 = 0, "ND", Wins!X95/Counts!X95)</f>
        <v>ND</v>
      </c>
      <c r="Y95" s="186" t="str">
        <f>IF(Counts!Y95 = 0, "ND", Wins!Y95/Counts!Y95)</f>
        <v>ND</v>
      </c>
      <c r="Z95" s="186" t="str">
        <f>IF(Counts!Z95 = 0, "ND", Wins!Z95/Counts!Z95)</f>
        <v>ND</v>
      </c>
      <c r="AA95" s="186" t="str">
        <f>IF(Counts!AA95 = 0, "ND", Wins!AA95/Counts!AA95)</f>
        <v>ND</v>
      </c>
      <c r="AB95" s="186" t="str">
        <f>IF(Counts!AB95 = 0, "ND", Wins!AB95/Counts!AB95)</f>
        <v>ND</v>
      </c>
      <c r="AC95" s="186" t="str">
        <f>IF(Counts!AC95 = 0, "ND", Wins!AC95/Counts!AC95)</f>
        <v>ND</v>
      </c>
      <c r="AD95" s="186" t="str">
        <f>IF(Counts!AD95 = 0, "ND", Wins!AD95/Counts!AD95)</f>
        <v>ND</v>
      </c>
      <c r="AE95" s="186" t="str">
        <f>IF(Counts!AE95 = 0, "ND", Wins!AE95/Counts!AE95)</f>
        <v>ND</v>
      </c>
      <c r="AF95" s="186" t="str">
        <f>IF(Counts!AF95 = 0, "ND", Wins!AF95/Counts!AF95)</f>
        <v>ND</v>
      </c>
      <c r="AG95" s="186" t="str">
        <f>IF(Counts!AG95 = 0, "ND", Wins!AG95/Counts!AG95)</f>
        <v>ND</v>
      </c>
      <c r="AH95" s="186" t="str">
        <f>IF(Counts!AH95 = 0, "ND", Wins!AH95/Counts!AH95)</f>
        <v>ND</v>
      </c>
      <c r="AI95" s="186" t="str">
        <f>IF(Counts!AI95 = 0, "ND", Wins!AI95/Counts!AI95)</f>
        <v>ND</v>
      </c>
      <c r="AJ95" s="186" t="str">
        <f>IF(Counts!AJ95 = 0, "ND", Wins!AJ95/Counts!AJ95)</f>
        <v>ND</v>
      </c>
      <c r="AK95" s="186" t="str">
        <f>IF(Counts!AK95 = 0, "ND", Wins!AK95/Counts!AK95)</f>
        <v>ND</v>
      </c>
      <c r="AL95" s="186" t="str">
        <f>IF(Counts!AL95 = 0, "ND", Wins!AL95/Counts!AL95)</f>
        <v>ND</v>
      </c>
      <c r="AM95" s="186" t="str">
        <f>IF(Counts!AM95 = 0, "ND", Wins!AM95/Counts!AM95)</f>
        <v>ND</v>
      </c>
      <c r="AN95" s="186" t="str">
        <f>IF(Counts!AN95 = 0, "ND", Wins!AN95/Counts!AN95)</f>
        <v>ND</v>
      </c>
      <c r="AO95" s="186" t="str">
        <f>IF(Counts!AO95 = 0, "ND", Wins!AO95/Counts!AO95)</f>
        <v>ND</v>
      </c>
      <c r="AP95" s="186" t="str">
        <f>IF(Counts!AP95 = 0, "ND", Wins!AP95/Counts!AP95)</f>
        <v>ND</v>
      </c>
    </row>
    <row r="96">
      <c r="A96" s="185" t="s">
        <v>832</v>
      </c>
      <c r="B96" s="186">
        <f>IF(Counts!B96 = 0, "ND", Wins!B96/Counts!B96)</f>
        <v>0.6222222222</v>
      </c>
      <c r="C96" s="186" t="str">
        <f>IF(Counts!C96 = 0, "ND", Wins!C96/Counts!C96)</f>
        <v>ND</v>
      </c>
      <c r="D96" s="186" t="str">
        <f>IF(Counts!D96 = 0, "ND", Wins!D96/Counts!D96)</f>
        <v>ND</v>
      </c>
      <c r="E96" s="186" t="str">
        <f>IF(Counts!E96 = 0, "ND", Wins!E96/Counts!E96)</f>
        <v>ND</v>
      </c>
      <c r="F96" s="186" t="str">
        <f>IF(Counts!F96 = 0, "ND", Wins!F96/Counts!F96)</f>
        <v>ND</v>
      </c>
      <c r="G96" s="186" t="str">
        <f>IF(Counts!G96 = 0, "ND", Wins!G96/Counts!G96)</f>
        <v>ND</v>
      </c>
      <c r="H96" s="186" t="str">
        <f>IF(Counts!H96 = 0, "ND", Wins!H96/Counts!H96)</f>
        <v>ND</v>
      </c>
      <c r="I96" s="186">
        <f>IF(Counts!I96 = 0, "ND", Wins!I96/Counts!I96)</f>
        <v>0.7037037037</v>
      </c>
      <c r="J96" s="186">
        <f>IF(Counts!J96 = 0, "ND", Wins!J96/Counts!J96)</f>
        <v>0.6851851852</v>
      </c>
      <c r="K96" s="186">
        <f>IF(Counts!K96 = 0, "ND", Wins!K96/Counts!K96)</f>
        <v>0.5333333333</v>
      </c>
      <c r="L96" s="186">
        <f>IF(Counts!L96 = 0, "ND", Wins!L96/Counts!L96)</f>
        <v>0.6551724138</v>
      </c>
      <c r="M96" s="186">
        <f>IF(Counts!M96 = 0, "ND", Wins!M96/Counts!M96)</f>
        <v>0.625</v>
      </c>
      <c r="N96" s="186">
        <f>IF(Counts!N96 = 0, "ND", Wins!N96/Counts!N96)</f>
        <v>0.2</v>
      </c>
      <c r="O96" s="186">
        <f>IF(Counts!O96 = 0, "ND", Wins!O96/Counts!O96)</f>
        <v>0.5</v>
      </c>
      <c r="P96" s="186" t="str">
        <f>IF(Counts!P96 = 0, "ND", Wins!P96/Counts!P96)</f>
        <v>ND</v>
      </c>
      <c r="Q96" s="186" t="str">
        <f>IF(Counts!Q96 = 0, "ND", Wins!Q96/Counts!Q96)</f>
        <v>ND</v>
      </c>
      <c r="R96" s="186" t="str">
        <f>IF(Counts!R96 = 0, "ND", Wins!R96/Counts!R96)</f>
        <v>ND</v>
      </c>
      <c r="S96" s="186" t="str">
        <f>IF(Counts!S96 = 0, "ND", Wins!S96/Counts!S96)</f>
        <v>ND</v>
      </c>
      <c r="T96" s="186" t="str">
        <f>IF(Counts!T96 = 0, "ND", Wins!T96/Counts!T96)</f>
        <v>ND</v>
      </c>
      <c r="U96" s="186" t="str">
        <f>IF(Counts!U96 = 0, "ND", Wins!U96/Counts!U96)</f>
        <v>ND</v>
      </c>
      <c r="V96" s="186" t="str">
        <f>IF(Counts!V96 = 0, "ND", Wins!V96/Counts!V96)</f>
        <v>ND</v>
      </c>
      <c r="W96" s="186" t="str">
        <f>IF(Counts!W96 = 0, "ND", Wins!W96/Counts!W96)</f>
        <v>ND</v>
      </c>
      <c r="X96" s="186" t="str">
        <f>IF(Counts!X96 = 0, "ND", Wins!X96/Counts!X96)</f>
        <v>ND</v>
      </c>
      <c r="Y96" s="186" t="str">
        <f>IF(Counts!Y96 = 0, "ND", Wins!Y96/Counts!Y96)</f>
        <v>ND</v>
      </c>
      <c r="Z96" s="186" t="str">
        <f>IF(Counts!Z96 = 0, "ND", Wins!Z96/Counts!Z96)</f>
        <v>ND</v>
      </c>
      <c r="AA96" s="186" t="str">
        <f>IF(Counts!AA96 = 0, "ND", Wins!AA96/Counts!AA96)</f>
        <v>ND</v>
      </c>
      <c r="AB96" s="186" t="str">
        <f>IF(Counts!AB96 = 0, "ND", Wins!AB96/Counts!AB96)</f>
        <v>ND</v>
      </c>
      <c r="AC96" s="186" t="str">
        <f>IF(Counts!AC96 = 0, "ND", Wins!AC96/Counts!AC96)</f>
        <v>ND</v>
      </c>
      <c r="AD96" s="186" t="str">
        <f>IF(Counts!AD96 = 0, "ND", Wins!AD96/Counts!AD96)</f>
        <v>ND</v>
      </c>
      <c r="AE96" s="186" t="str">
        <f>IF(Counts!AE96 = 0, "ND", Wins!AE96/Counts!AE96)</f>
        <v>ND</v>
      </c>
      <c r="AF96" s="186" t="str">
        <f>IF(Counts!AF96 = 0, "ND", Wins!AF96/Counts!AF96)</f>
        <v>ND</v>
      </c>
      <c r="AG96" s="186" t="str">
        <f>IF(Counts!AG96 = 0, "ND", Wins!AG96/Counts!AG96)</f>
        <v>ND</v>
      </c>
      <c r="AH96" s="186" t="str">
        <f>IF(Counts!AH96 = 0, "ND", Wins!AH96/Counts!AH96)</f>
        <v>ND</v>
      </c>
      <c r="AI96" s="186" t="str">
        <f>IF(Counts!AI96 = 0, "ND", Wins!AI96/Counts!AI96)</f>
        <v>ND</v>
      </c>
      <c r="AJ96" s="186" t="str">
        <f>IF(Counts!AJ96 = 0, "ND", Wins!AJ96/Counts!AJ96)</f>
        <v>ND</v>
      </c>
      <c r="AK96" s="186" t="str">
        <f>IF(Counts!AK96 = 0, "ND", Wins!AK96/Counts!AK96)</f>
        <v>ND</v>
      </c>
      <c r="AL96" s="186" t="str">
        <f>IF(Counts!AL96 = 0, "ND", Wins!AL96/Counts!AL96)</f>
        <v>ND</v>
      </c>
      <c r="AM96" s="186" t="str">
        <f>IF(Counts!AM96 = 0, "ND", Wins!AM96/Counts!AM96)</f>
        <v>ND</v>
      </c>
      <c r="AN96" s="186" t="str">
        <f>IF(Counts!AN96 = 0, "ND", Wins!AN96/Counts!AN96)</f>
        <v>ND</v>
      </c>
      <c r="AO96" s="186" t="str">
        <f>IF(Counts!AO96 = 0, "ND", Wins!AO96/Counts!AO96)</f>
        <v>ND</v>
      </c>
      <c r="AP96" s="186" t="str">
        <f>IF(Counts!AP96 = 0, "ND", Wins!AP96/Counts!AP96)</f>
        <v>ND</v>
      </c>
    </row>
    <row r="97">
      <c r="A97" s="185" t="s">
        <v>840</v>
      </c>
      <c r="B97" s="186">
        <f>IF(Counts!B97 = 0, "ND", Wins!B97/Counts!B97)</f>
        <v>0.25</v>
      </c>
      <c r="C97" s="186" t="str">
        <f>IF(Counts!C97 = 0, "ND", Wins!C97/Counts!C97)</f>
        <v>ND</v>
      </c>
      <c r="D97" s="186" t="str">
        <f>IF(Counts!D97 = 0, "ND", Wins!D97/Counts!D97)</f>
        <v>ND</v>
      </c>
      <c r="E97" s="186" t="str">
        <f>IF(Counts!E97 = 0, "ND", Wins!E97/Counts!E97)</f>
        <v>ND</v>
      </c>
      <c r="F97" s="186" t="str">
        <f>IF(Counts!F97 = 0, "ND", Wins!F97/Counts!F97)</f>
        <v>ND</v>
      </c>
      <c r="G97" s="186" t="str">
        <f>IF(Counts!G97 = 0, "ND", Wins!G97/Counts!G97)</f>
        <v>ND</v>
      </c>
      <c r="H97" s="186" t="str">
        <f>IF(Counts!H97 = 0, "ND", Wins!H97/Counts!H97)</f>
        <v>ND</v>
      </c>
      <c r="I97" s="186" t="str">
        <f>IF(Counts!I97 = 0, "ND", Wins!I97/Counts!I97)</f>
        <v>ND</v>
      </c>
      <c r="J97" s="186">
        <f>IF(Counts!J97 = 0, "ND", Wins!J97/Counts!J97)</f>
        <v>1</v>
      </c>
      <c r="K97" s="186">
        <f>IF(Counts!K97 = 0, "ND", Wins!K97/Counts!K97)</f>
        <v>0</v>
      </c>
      <c r="L97" s="186" t="str">
        <f>IF(Counts!L97 = 0, "ND", Wins!L97/Counts!L97)</f>
        <v>ND</v>
      </c>
      <c r="M97" s="186">
        <f>IF(Counts!M97 = 0, "ND", Wins!M97/Counts!M97)</f>
        <v>0</v>
      </c>
      <c r="N97" s="186" t="str">
        <f>IF(Counts!N97 = 0, "ND", Wins!N97/Counts!N97)</f>
        <v>ND</v>
      </c>
      <c r="O97" s="186" t="str">
        <f>IF(Counts!O97 = 0, "ND", Wins!O97/Counts!O97)</f>
        <v>ND</v>
      </c>
      <c r="P97" s="186" t="str">
        <f>IF(Counts!P97 = 0, "ND", Wins!P97/Counts!P97)</f>
        <v>ND</v>
      </c>
      <c r="Q97" s="186" t="str">
        <f>IF(Counts!Q97 = 0, "ND", Wins!Q97/Counts!Q97)</f>
        <v>ND</v>
      </c>
      <c r="R97" s="186" t="str">
        <f>IF(Counts!R97 = 0, "ND", Wins!R97/Counts!R97)</f>
        <v>ND</v>
      </c>
      <c r="S97" s="186" t="str">
        <f>IF(Counts!S97 = 0, "ND", Wins!S97/Counts!S97)</f>
        <v>ND</v>
      </c>
      <c r="T97" s="186" t="str">
        <f>IF(Counts!T97 = 0, "ND", Wins!T97/Counts!T97)</f>
        <v>ND</v>
      </c>
      <c r="U97" s="186" t="str">
        <f>IF(Counts!U97 = 0, "ND", Wins!U97/Counts!U97)</f>
        <v>ND</v>
      </c>
      <c r="V97" s="186" t="str">
        <f>IF(Counts!V97 = 0, "ND", Wins!V97/Counts!V97)</f>
        <v>ND</v>
      </c>
      <c r="W97" s="186" t="str">
        <f>IF(Counts!W97 = 0, "ND", Wins!W97/Counts!W97)</f>
        <v>ND</v>
      </c>
      <c r="X97" s="186" t="str">
        <f>IF(Counts!X97 = 0, "ND", Wins!X97/Counts!X97)</f>
        <v>ND</v>
      </c>
      <c r="Y97" s="186" t="str">
        <f>IF(Counts!Y97 = 0, "ND", Wins!Y97/Counts!Y97)</f>
        <v>ND</v>
      </c>
      <c r="Z97" s="186" t="str">
        <f>IF(Counts!Z97 = 0, "ND", Wins!Z97/Counts!Z97)</f>
        <v>ND</v>
      </c>
      <c r="AA97" s="186" t="str">
        <f>IF(Counts!AA97 = 0, "ND", Wins!AA97/Counts!AA97)</f>
        <v>ND</v>
      </c>
      <c r="AB97" s="186" t="str">
        <f>IF(Counts!AB97 = 0, "ND", Wins!AB97/Counts!AB97)</f>
        <v>ND</v>
      </c>
      <c r="AC97" s="186" t="str">
        <f>IF(Counts!AC97 = 0, "ND", Wins!AC97/Counts!AC97)</f>
        <v>ND</v>
      </c>
      <c r="AD97" s="186" t="str">
        <f>IF(Counts!AD97 = 0, "ND", Wins!AD97/Counts!AD97)</f>
        <v>ND</v>
      </c>
      <c r="AE97" s="186" t="str">
        <f>IF(Counts!AE97 = 0, "ND", Wins!AE97/Counts!AE97)</f>
        <v>ND</v>
      </c>
      <c r="AF97" s="186" t="str">
        <f>IF(Counts!AF97 = 0, "ND", Wins!AF97/Counts!AF97)</f>
        <v>ND</v>
      </c>
      <c r="AG97" s="186" t="str">
        <f>IF(Counts!AG97 = 0, "ND", Wins!AG97/Counts!AG97)</f>
        <v>ND</v>
      </c>
      <c r="AH97" s="186" t="str">
        <f>IF(Counts!AH97 = 0, "ND", Wins!AH97/Counts!AH97)</f>
        <v>ND</v>
      </c>
      <c r="AI97" s="186" t="str">
        <f>IF(Counts!AI97 = 0, "ND", Wins!AI97/Counts!AI97)</f>
        <v>ND</v>
      </c>
      <c r="AJ97" s="186" t="str">
        <f>IF(Counts!AJ97 = 0, "ND", Wins!AJ97/Counts!AJ97)</f>
        <v>ND</v>
      </c>
      <c r="AK97" s="186" t="str">
        <f>IF(Counts!AK97 = 0, "ND", Wins!AK97/Counts!AK97)</f>
        <v>ND</v>
      </c>
      <c r="AL97" s="186" t="str">
        <f>IF(Counts!AL97 = 0, "ND", Wins!AL97/Counts!AL97)</f>
        <v>ND</v>
      </c>
      <c r="AM97" s="186" t="str">
        <f>IF(Counts!AM97 = 0, "ND", Wins!AM97/Counts!AM97)</f>
        <v>ND</v>
      </c>
      <c r="AN97" s="186" t="str">
        <f>IF(Counts!AN97 = 0, "ND", Wins!AN97/Counts!AN97)</f>
        <v>ND</v>
      </c>
      <c r="AO97" s="186" t="str">
        <f>IF(Counts!AO97 = 0, "ND", Wins!AO97/Counts!AO97)</f>
        <v>ND</v>
      </c>
      <c r="AP97" s="186" t="str">
        <f>IF(Counts!AP97 = 0, "ND", Wins!AP97/Counts!AP97)</f>
        <v>ND</v>
      </c>
    </row>
    <row r="98">
      <c r="A98" s="185" t="s">
        <v>844</v>
      </c>
      <c r="B98" s="186">
        <f>IF(Counts!B98 = 0, "ND", Wins!B98/Counts!B98)</f>
        <v>0.6234567901</v>
      </c>
      <c r="C98" s="186" t="str">
        <f>IF(Counts!C98 = 0, "ND", Wins!C98/Counts!C98)</f>
        <v>ND</v>
      </c>
      <c r="D98" s="186" t="str">
        <f>IF(Counts!D98 = 0, "ND", Wins!D98/Counts!D98)</f>
        <v>ND</v>
      </c>
      <c r="E98" s="186" t="str">
        <f>IF(Counts!E98 = 0, "ND", Wins!E98/Counts!E98)</f>
        <v>ND</v>
      </c>
      <c r="F98" s="186" t="str">
        <f>IF(Counts!F98 = 0, "ND", Wins!F98/Counts!F98)</f>
        <v>ND</v>
      </c>
      <c r="G98" s="186" t="str">
        <f>IF(Counts!G98 = 0, "ND", Wins!G98/Counts!G98)</f>
        <v>ND</v>
      </c>
      <c r="H98" s="186" t="str">
        <f>IF(Counts!H98 = 0, "ND", Wins!H98/Counts!H98)</f>
        <v>ND</v>
      </c>
      <c r="I98" s="186">
        <f>IF(Counts!I98 = 0, "ND", Wins!I98/Counts!I98)</f>
        <v>0.8181818182</v>
      </c>
      <c r="J98" s="186">
        <f>IF(Counts!J98 = 0, "ND", Wins!J98/Counts!J98)</f>
        <v>0.6727272727</v>
      </c>
      <c r="K98" s="186">
        <f>IF(Counts!K98 = 0, "ND", Wins!K98/Counts!K98)</f>
        <v>0.5714285714</v>
      </c>
      <c r="L98" s="186">
        <f>IF(Counts!L98 = 0, "ND", Wins!L98/Counts!L98)</f>
        <v>0.375</v>
      </c>
      <c r="M98" s="186">
        <f>IF(Counts!M98 = 0, "ND", Wins!M98/Counts!M98)</f>
        <v>0.4166666667</v>
      </c>
      <c r="N98" s="186">
        <f>IF(Counts!N98 = 0, "ND", Wins!N98/Counts!N98)</f>
        <v>1</v>
      </c>
      <c r="O98" s="186">
        <f>IF(Counts!O98 = 0, "ND", Wins!O98/Counts!O98)</f>
        <v>1</v>
      </c>
      <c r="P98" s="186" t="str">
        <f>IF(Counts!P98 = 0, "ND", Wins!P98/Counts!P98)</f>
        <v>ND</v>
      </c>
      <c r="Q98" s="186" t="str">
        <f>IF(Counts!Q98 = 0, "ND", Wins!Q98/Counts!Q98)</f>
        <v>ND</v>
      </c>
      <c r="R98" s="186" t="str">
        <f>IF(Counts!R98 = 0, "ND", Wins!R98/Counts!R98)</f>
        <v>ND</v>
      </c>
      <c r="S98" s="186" t="str">
        <f>IF(Counts!S98 = 0, "ND", Wins!S98/Counts!S98)</f>
        <v>ND</v>
      </c>
      <c r="T98" s="186" t="str">
        <f>IF(Counts!T98 = 0, "ND", Wins!T98/Counts!T98)</f>
        <v>ND</v>
      </c>
      <c r="U98" s="186" t="str">
        <f>IF(Counts!U98 = 0, "ND", Wins!U98/Counts!U98)</f>
        <v>ND</v>
      </c>
      <c r="V98" s="186" t="str">
        <f>IF(Counts!V98 = 0, "ND", Wins!V98/Counts!V98)</f>
        <v>ND</v>
      </c>
      <c r="W98" s="186" t="str">
        <f>IF(Counts!W98 = 0, "ND", Wins!W98/Counts!W98)</f>
        <v>ND</v>
      </c>
      <c r="X98" s="186" t="str">
        <f>IF(Counts!X98 = 0, "ND", Wins!X98/Counts!X98)</f>
        <v>ND</v>
      </c>
      <c r="Y98" s="186" t="str">
        <f>IF(Counts!Y98 = 0, "ND", Wins!Y98/Counts!Y98)</f>
        <v>ND</v>
      </c>
      <c r="Z98" s="186" t="str">
        <f>IF(Counts!Z98 = 0, "ND", Wins!Z98/Counts!Z98)</f>
        <v>ND</v>
      </c>
      <c r="AA98" s="186" t="str">
        <f>IF(Counts!AA98 = 0, "ND", Wins!AA98/Counts!AA98)</f>
        <v>ND</v>
      </c>
      <c r="AB98" s="186" t="str">
        <f>IF(Counts!AB98 = 0, "ND", Wins!AB98/Counts!AB98)</f>
        <v>ND</v>
      </c>
      <c r="AC98" s="186" t="str">
        <f>IF(Counts!AC98 = 0, "ND", Wins!AC98/Counts!AC98)</f>
        <v>ND</v>
      </c>
      <c r="AD98" s="186" t="str">
        <f>IF(Counts!AD98 = 0, "ND", Wins!AD98/Counts!AD98)</f>
        <v>ND</v>
      </c>
      <c r="AE98" s="186" t="str">
        <f>IF(Counts!AE98 = 0, "ND", Wins!AE98/Counts!AE98)</f>
        <v>ND</v>
      </c>
      <c r="AF98" s="186" t="str">
        <f>IF(Counts!AF98 = 0, "ND", Wins!AF98/Counts!AF98)</f>
        <v>ND</v>
      </c>
      <c r="AG98" s="186" t="str">
        <f>IF(Counts!AG98 = 0, "ND", Wins!AG98/Counts!AG98)</f>
        <v>ND</v>
      </c>
      <c r="AH98" s="186" t="str">
        <f>IF(Counts!AH98 = 0, "ND", Wins!AH98/Counts!AH98)</f>
        <v>ND</v>
      </c>
      <c r="AI98" s="186" t="str">
        <f>IF(Counts!AI98 = 0, "ND", Wins!AI98/Counts!AI98)</f>
        <v>ND</v>
      </c>
      <c r="AJ98" s="186" t="str">
        <f>IF(Counts!AJ98 = 0, "ND", Wins!AJ98/Counts!AJ98)</f>
        <v>ND</v>
      </c>
      <c r="AK98" s="186" t="str">
        <f>IF(Counts!AK98 = 0, "ND", Wins!AK98/Counts!AK98)</f>
        <v>ND</v>
      </c>
      <c r="AL98" s="186" t="str">
        <f>IF(Counts!AL98 = 0, "ND", Wins!AL98/Counts!AL98)</f>
        <v>ND</v>
      </c>
      <c r="AM98" s="186" t="str">
        <f>IF(Counts!AM98 = 0, "ND", Wins!AM98/Counts!AM98)</f>
        <v>ND</v>
      </c>
      <c r="AN98" s="186" t="str">
        <f>IF(Counts!AN98 = 0, "ND", Wins!AN98/Counts!AN98)</f>
        <v>ND</v>
      </c>
      <c r="AO98" s="186" t="str">
        <f>IF(Counts!AO98 = 0, "ND", Wins!AO98/Counts!AO98)</f>
        <v>ND</v>
      </c>
      <c r="AP98" s="186" t="str">
        <f>IF(Counts!AP98 = 0, "ND", Wins!AP98/Counts!AP98)</f>
        <v>ND</v>
      </c>
    </row>
    <row r="99">
      <c r="A99" s="185" t="s">
        <v>851</v>
      </c>
      <c r="B99" s="186">
        <f>IF(Counts!B99 = 0, "ND", Wins!B99/Counts!B99)</f>
        <v>0.75</v>
      </c>
      <c r="C99" s="186" t="str">
        <f>IF(Counts!C99 = 0, "ND", Wins!C99/Counts!C99)</f>
        <v>ND</v>
      </c>
      <c r="D99" s="186" t="str">
        <f>IF(Counts!D99 = 0, "ND", Wins!D99/Counts!D99)</f>
        <v>ND</v>
      </c>
      <c r="E99" s="186" t="str">
        <f>IF(Counts!E99 = 0, "ND", Wins!E99/Counts!E99)</f>
        <v>ND</v>
      </c>
      <c r="F99" s="186" t="str">
        <f>IF(Counts!F99 = 0, "ND", Wins!F99/Counts!F99)</f>
        <v>ND</v>
      </c>
      <c r="G99" s="186" t="str">
        <f>IF(Counts!G99 = 0, "ND", Wins!G99/Counts!G99)</f>
        <v>ND</v>
      </c>
      <c r="H99" s="186" t="str">
        <f>IF(Counts!H99 = 0, "ND", Wins!H99/Counts!H99)</f>
        <v>ND</v>
      </c>
      <c r="I99" s="186" t="str">
        <f>IF(Counts!I99 = 0, "ND", Wins!I99/Counts!I99)</f>
        <v>ND</v>
      </c>
      <c r="J99" s="186">
        <f>IF(Counts!J99 = 0, "ND", Wins!J99/Counts!J99)</f>
        <v>1</v>
      </c>
      <c r="K99" s="186">
        <f>IF(Counts!K99 = 0, "ND", Wins!K99/Counts!K99)</f>
        <v>0.6666666667</v>
      </c>
      <c r="L99" s="186">
        <f>IF(Counts!L99 = 0, "ND", Wins!L99/Counts!L99)</f>
        <v>0.6666666667</v>
      </c>
      <c r="M99" s="186" t="str">
        <f>IF(Counts!M99 = 0, "ND", Wins!M99/Counts!M99)</f>
        <v>ND</v>
      </c>
      <c r="N99" s="186">
        <f>IF(Counts!N99 = 0, "ND", Wins!N99/Counts!N99)</f>
        <v>1</v>
      </c>
      <c r="O99" s="186" t="str">
        <f>IF(Counts!O99 = 0, "ND", Wins!O99/Counts!O99)</f>
        <v>ND</v>
      </c>
      <c r="P99" s="186" t="str">
        <f>IF(Counts!P99 = 0, "ND", Wins!P99/Counts!P99)</f>
        <v>ND</v>
      </c>
      <c r="Q99" s="186" t="str">
        <f>IF(Counts!Q99 = 0, "ND", Wins!Q99/Counts!Q99)</f>
        <v>ND</v>
      </c>
      <c r="R99" s="186" t="str">
        <f>IF(Counts!R99 = 0, "ND", Wins!R99/Counts!R99)</f>
        <v>ND</v>
      </c>
      <c r="S99" s="186" t="str">
        <f>IF(Counts!S99 = 0, "ND", Wins!S99/Counts!S99)</f>
        <v>ND</v>
      </c>
      <c r="T99" s="186" t="str">
        <f>IF(Counts!T99 = 0, "ND", Wins!T99/Counts!T99)</f>
        <v>ND</v>
      </c>
      <c r="U99" s="186" t="str">
        <f>IF(Counts!U99 = 0, "ND", Wins!U99/Counts!U99)</f>
        <v>ND</v>
      </c>
      <c r="V99" s="186" t="str">
        <f>IF(Counts!V99 = 0, "ND", Wins!V99/Counts!V99)</f>
        <v>ND</v>
      </c>
      <c r="W99" s="186" t="str">
        <f>IF(Counts!W99 = 0, "ND", Wins!W99/Counts!W99)</f>
        <v>ND</v>
      </c>
      <c r="X99" s="186" t="str">
        <f>IF(Counts!X99 = 0, "ND", Wins!X99/Counts!X99)</f>
        <v>ND</v>
      </c>
      <c r="Y99" s="186" t="str">
        <f>IF(Counts!Y99 = 0, "ND", Wins!Y99/Counts!Y99)</f>
        <v>ND</v>
      </c>
      <c r="Z99" s="186" t="str">
        <f>IF(Counts!Z99 = 0, "ND", Wins!Z99/Counts!Z99)</f>
        <v>ND</v>
      </c>
      <c r="AA99" s="186" t="str">
        <f>IF(Counts!AA99 = 0, "ND", Wins!AA99/Counts!AA99)</f>
        <v>ND</v>
      </c>
      <c r="AB99" s="186" t="str">
        <f>IF(Counts!AB99 = 0, "ND", Wins!AB99/Counts!AB99)</f>
        <v>ND</v>
      </c>
      <c r="AC99" s="186" t="str">
        <f>IF(Counts!AC99 = 0, "ND", Wins!AC99/Counts!AC99)</f>
        <v>ND</v>
      </c>
      <c r="AD99" s="186" t="str">
        <f>IF(Counts!AD99 = 0, "ND", Wins!AD99/Counts!AD99)</f>
        <v>ND</v>
      </c>
      <c r="AE99" s="186" t="str">
        <f>IF(Counts!AE99 = 0, "ND", Wins!AE99/Counts!AE99)</f>
        <v>ND</v>
      </c>
      <c r="AF99" s="186" t="str">
        <f>IF(Counts!AF99 = 0, "ND", Wins!AF99/Counts!AF99)</f>
        <v>ND</v>
      </c>
      <c r="AG99" s="186" t="str">
        <f>IF(Counts!AG99 = 0, "ND", Wins!AG99/Counts!AG99)</f>
        <v>ND</v>
      </c>
      <c r="AH99" s="186" t="str">
        <f>IF(Counts!AH99 = 0, "ND", Wins!AH99/Counts!AH99)</f>
        <v>ND</v>
      </c>
      <c r="AI99" s="186" t="str">
        <f>IF(Counts!AI99 = 0, "ND", Wins!AI99/Counts!AI99)</f>
        <v>ND</v>
      </c>
      <c r="AJ99" s="186" t="str">
        <f>IF(Counts!AJ99 = 0, "ND", Wins!AJ99/Counts!AJ99)</f>
        <v>ND</v>
      </c>
      <c r="AK99" s="186" t="str">
        <f>IF(Counts!AK99 = 0, "ND", Wins!AK99/Counts!AK99)</f>
        <v>ND</v>
      </c>
      <c r="AL99" s="186" t="str">
        <f>IF(Counts!AL99 = 0, "ND", Wins!AL99/Counts!AL99)</f>
        <v>ND</v>
      </c>
      <c r="AM99" s="186" t="str">
        <f>IF(Counts!AM99 = 0, "ND", Wins!AM99/Counts!AM99)</f>
        <v>ND</v>
      </c>
      <c r="AN99" s="186" t="str">
        <f>IF(Counts!AN99 = 0, "ND", Wins!AN99/Counts!AN99)</f>
        <v>ND</v>
      </c>
      <c r="AO99" s="186" t="str">
        <f>IF(Counts!AO99 = 0, "ND", Wins!AO99/Counts!AO99)</f>
        <v>ND</v>
      </c>
      <c r="AP99" s="186" t="str">
        <f>IF(Counts!AP99 = 0, "ND", Wins!AP99/Counts!AP99)</f>
        <v>ND</v>
      </c>
    </row>
    <row r="100">
      <c r="A100" s="185" t="s">
        <v>856</v>
      </c>
      <c r="B100" s="186">
        <f>IF(Counts!B100 = 0, "ND", Wins!B100/Counts!B100)</f>
        <v>0.6281407035</v>
      </c>
      <c r="C100" s="186" t="str">
        <f>IF(Counts!C100 = 0, "ND", Wins!C100/Counts!C100)</f>
        <v>ND</v>
      </c>
      <c r="D100" s="186" t="str">
        <f>IF(Counts!D100 = 0, "ND", Wins!D100/Counts!D100)</f>
        <v>ND</v>
      </c>
      <c r="E100" s="186" t="str">
        <f>IF(Counts!E100 = 0, "ND", Wins!E100/Counts!E100)</f>
        <v>ND</v>
      </c>
      <c r="F100" s="186" t="str">
        <f>IF(Counts!F100 = 0, "ND", Wins!F100/Counts!F100)</f>
        <v>ND</v>
      </c>
      <c r="G100" s="186" t="str">
        <f>IF(Counts!G100 = 0, "ND", Wins!G100/Counts!G100)</f>
        <v>ND</v>
      </c>
      <c r="H100" s="186" t="str">
        <f>IF(Counts!H100 = 0, "ND", Wins!H100/Counts!H100)</f>
        <v>ND</v>
      </c>
      <c r="I100" s="186">
        <f>IF(Counts!I100 = 0, "ND", Wins!I100/Counts!I100)</f>
        <v>0.7647058824</v>
      </c>
      <c r="J100" s="186">
        <f>IF(Counts!J100 = 0, "ND", Wins!J100/Counts!J100)</f>
        <v>0.6612903226</v>
      </c>
      <c r="K100" s="186">
        <f>IF(Counts!K100 = 0, "ND", Wins!K100/Counts!K100)</f>
        <v>0.6052631579</v>
      </c>
      <c r="L100" s="186">
        <f>IF(Counts!L100 = 0, "ND", Wins!L100/Counts!L100)</f>
        <v>0.5806451613</v>
      </c>
      <c r="M100" s="186">
        <f>IF(Counts!M100 = 0, "ND", Wins!M100/Counts!M100)</f>
        <v>0.4583333333</v>
      </c>
      <c r="N100" s="186">
        <f>IF(Counts!N100 = 0, "ND", Wins!N100/Counts!N100)</f>
        <v>0.6</v>
      </c>
      <c r="O100" s="186" t="str">
        <f>IF(Counts!O100 = 0, "ND", Wins!O100/Counts!O100)</f>
        <v>ND</v>
      </c>
      <c r="P100" s="186" t="str">
        <f>IF(Counts!P100 = 0, "ND", Wins!P100/Counts!P100)</f>
        <v>ND</v>
      </c>
      <c r="Q100" s="186" t="str">
        <f>IF(Counts!Q100 = 0, "ND", Wins!Q100/Counts!Q100)</f>
        <v>ND</v>
      </c>
      <c r="R100" s="186" t="str">
        <f>IF(Counts!R100 = 0, "ND", Wins!R100/Counts!R100)</f>
        <v>ND</v>
      </c>
      <c r="S100" s="186" t="str">
        <f>IF(Counts!S100 = 0, "ND", Wins!S100/Counts!S100)</f>
        <v>ND</v>
      </c>
      <c r="T100" s="186" t="str">
        <f>IF(Counts!T100 = 0, "ND", Wins!T100/Counts!T100)</f>
        <v>ND</v>
      </c>
      <c r="U100" s="186" t="str">
        <f>IF(Counts!U100 = 0, "ND", Wins!U100/Counts!U100)</f>
        <v>ND</v>
      </c>
      <c r="V100" s="186" t="str">
        <f>IF(Counts!V100 = 0, "ND", Wins!V100/Counts!V100)</f>
        <v>ND</v>
      </c>
      <c r="W100" s="186" t="str">
        <f>IF(Counts!W100 = 0, "ND", Wins!W100/Counts!W100)</f>
        <v>ND</v>
      </c>
      <c r="X100" s="186" t="str">
        <f>IF(Counts!X100 = 0, "ND", Wins!X100/Counts!X100)</f>
        <v>ND</v>
      </c>
      <c r="Y100" s="186" t="str">
        <f>IF(Counts!Y100 = 0, "ND", Wins!Y100/Counts!Y100)</f>
        <v>ND</v>
      </c>
      <c r="Z100" s="186" t="str">
        <f>IF(Counts!Z100 = 0, "ND", Wins!Z100/Counts!Z100)</f>
        <v>ND</v>
      </c>
      <c r="AA100" s="186" t="str">
        <f>IF(Counts!AA100 = 0, "ND", Wins!AA100/Counts!AA100)</f>
        <v>ND</v>
      </c>
      <c r="AB100" s="186" t="str">
        <f>IF(Counts!AB100 = 0, "ND", Wins!AB100/Counts!AB100)</f>
        <v>ND</v>
      </c>
      <c r="AC100" s="186" t="str">
        <f>IF(Counts!AC100 = 0, "ND", Wins!AC100/Counts!AC100)</f>
        <v>ND</v>
      </c>
      <c r="AD100" s="186" t="str">
        <f>IF(Counts!AD100 = 0, "ND", Wins!AD100/Counts!AD100)</f>
        <v>ND</v>
      </c>
      <c r="AE100" s="186" t="str">
        <f>IF(Counts!AE100 = 0, "ND", Wins!AE100/Counts!AE100)</f>
        <v>ND</v>
      </c>
      <c r="AF100" s="186" t="str">
        <f>IF(Counts!AF100 = 0, "ND", Wins!AF100/Counts!AF100)</f>
        <v>ND</v>
      </c>
      <c r="AG100" s="186" t="str">
        <f>IF(Counts!AG100 = 0, "ND", Wins!AG100/Counts!AG100)</f>
        <v>ND</v>
      </c>
      <c r="AH100" s="186" t="str">
        <f>IF(Counts!AH100 = 0, "ND", Wins!AH100/Counts!AH100)</f>
        <v>ND</v>
      </c>
      <c r="AI100" s="186" t="str">
        <f>IF(Counts!AI100 = 0, "ND", Wins!AI100/Counts!AI100)</f>
        <v>ND</v>
      </c>
      <c r="AJ100" s="186" t="str">
        <f>IF(Counts!AJ100 = 0, "ND", Wins!AJ100/Counts!AJ100)</f>
        <v>ND</v>
      </c>
      <c r="AK100" s="186" t="str">
        <f>IF(Counts!AK100 = 0, "ND", Wins!AK100/Counts!AK100)</f>
        <v>ND</v>
      </c>
      <c r="AL100" s="186" t="str">
        <f>IF(Counts!AL100 = 0, "ND", Wins!AL100/Counts!AL100)</f>
        <v>ND</v>
      </c>
      <c r="AM100" s="186" t="str">
        <f>IF(Counts!AM100 = 0, "ND", Wins!AM100/Counts!AM100)</f>
        <v>ND</v>
      </c>
      <c r="AN100" s="186" t="str">
        <f>IF(Counts!AN100 = 0, "ND", Wins!AN100/Counts!AN100)</f>
        <v>ND</v>
      </c>
      <c r="AO100" s="186" t="str">
        <f>IF(Counts!AO100 = 0, "ND", Wins!AO100/Counts!AO100)</f>
        <v>ND</v>
      </c>
      <c r="AP100" s="186" t="str">
        <f>IF(Counts!AP100 = 0, "ND", Wins!AP100/Counts!AP100)</f>
        <v>ND</v>
      </c>
    </row>
    <row r="101">
      <c r="A101" s="185" t="s">
        <v>863</v>
      </c>
      <c r="B101" s="186">
        <f>IF(Counts!B101 = 0, "ND", Wins!B101/Counts!B101)</f>
        <v>0.7142857143</v>
      </c>
      <c r="C101" s="186" t="str">
        <f>IF(Counts!C101 = 0, "ND", Wins!C101/Counts!C101)</f>
        <v>ND</v>
      </c>
      <c r="D101" s="186" t="str">
        <f>IF(Counts!D101 = 0, "ND", Wins!D101/Counts!D101)</f>
        <v>ND</v>
      </c>
      <c r="E101" s="186" t="str">
        <f>IF(Counts!E101 = 0, "ND", Wins!E101/Counts!E101)</f>
        <v>ND</v>
      </c>
      <c r="F101" s="186" t="str">
        <f>IF(Counts!F101 = 0, "ND", Wins!F101/Counts!F101)</f>
        <v>ND</v>
      </c>
      <c r="G101" s="186" t="str">
        <f>IF(Counts!G101 = 0, "ND", Wins!G101/Counts!G101)</f>
        <v>ND</v>
      </c>
      <c r="H101" s="186" t="str">
        <f>IF(Counts!H101 = 0, "ND", Wins!H101/Counts!H101)</f>
        <v>ND</v>
      </c>
      <c r="I101" s="186" t="str">
        <f>IF(Counts!I101 = 0, "ND", Wins!I101/Counts!I101)</f>
        <v>ND</v>
      </c>
      <c r="J101" s="186" t="str">
        <f>IF(Counts!J101 = 0, "ND", Wins!J101/Counts!J101)</f>
        <v>ND</v>
      </c>
      <c r="K101" s="186">
        <f>IF(Counts!K101 = 0, "ND", Wins!K101/Counts!K101)</f>
        <v>1</v>
      </c>
      <c r="L101" s="186">
        <f>IF(Counts!L101 = 0, "ND", Wins!L101/Counts!L101)</f>
        <v>0.3333333333</v>
      </c>
      <c r="M101" s="186">
        <f>IF(Counts!M101 = 0, "ND", Wins!M101/Counts!M101)</f>
        <v>1</v>
      </c>
      <c r="N101" s="186" t="str">
        <f>IF(Counts!N101 = 0, "ND", Wins!N101/Counts!N101)</f>
        <v>ND</v>
      </c>
      <c r="O101" s="186" t="str">
        <f>IF(Counts!O101 = 0, "ND", Wins!O101/Counts!O101)</f>
        <v>ND</v>
      </c>
      <c r="P101" s="186" t="str">
        <f>IF(Counts!P101 = 0, "ND", Wins!P101/Counts!P101)</f>
        <v>ND</v>
      </c>
      <c r="Q101" s="186" t="str">
        <f>IF(Counts!Q101 = 0, "ND", Wins!Q101/Counts!Q101)</f>
        <v>ND</v>
      </c>
      <c r="R101" s="186" t="str">
        <f>IF(Counts!R101 = 0, "ND", Wins!R101/Counts!R101)</f>
        <v>ND</v>
      </c>
      <c r="S101" s="186" t="str">
        <f>IF(Counts!S101 = 0, "ND", Wins!S101/Counts!S101)</f>
        <v>ND</v>
      </c>
      <c r="T101" s="186" t="str">
        <f>IF(Counts!T101 = 0, "ND", Wins!T101/Counts!T101)</f>
        <v>ND</v>
      </c>
      <c r="U101" s="186" t="str">
        <f>IF(Counts!U101 = 0, "ND", Wins!U101/Counts!U101)</f>
        <v>ND</v>
      </c>
      <c r="V101" s="186" t="str">
        <f>IF(Counts!V101 = 0, "ND", Wins!V101/Counts!V101)</f>
        <v>ND</v>
      </c>
      <c r="W101" s="186" t="str">
        <f>IF(Counts!W101 = 0, "ND", Wins!W101/Counts!W101)</f>
        <v>ND</v>
      </c>
      <c r="X101" s="186" t="str">
        <f>IF(Counts!X101 = 0, "ND", Wins!X101/Counts!X101)</f>
        <v>ND</v>
      </c>
      <c r="Y101" s="186" t="str">
        <f>IF(Counts!Y101 = 0, "ND", Wins!Y101/Counts!Y101)</f>
        <v>ND</v>
      </c>
      <c r="Z101" s="186" t="str">
        <f>IF(Counts!Z101 = 0, "ND", Wins!Z101/Counts!Z101)</f>
        <v>ND</v>
      </c>
      <c r="AA101" s="186" t="str">
        <f>IF(Counts!AA101 = 0, "ND", Wins!AA101/Counts!AA101)</f>
        <v>ND</v>
      </c>
      <c r="AB101" s="186" t="str">
        <f>IF(Counts!AB101 = 0, "ND", Wins!AB101/Counts!AB101)</f>
        <v>ND</v>
      </c>
      <c r="AC101" s="186" t="str">
        <f>IF(Counts!AC101 = 0, "ND", Wins!AC101/Counts!AC101)</f>
        <v>ND</v>
      </c>
      <c r="AD101" s="186" t="str">
        <f>IF(Counts!AD101 = 0, "ND", Wins!AD101/Counts!AD101)</f>
        <v>ND</v>
      </c>
      <c r="AE101" s="186" t="str">
        <f>IF(Counts!AE101 = 0, "ND", Wins!AE101/Counts!AE101)</f>
        <v>ND</v>
      </c>
      <c r="AF101" s="186" t="str">
        <f>IF(Counts!AF101 = 0, "ND", Wins!AF101/Counts!AF101)</f>
        <v>ND</v>
      </c>
      <c r="AG101" s="186" t="str">
        <f>IF(Counts!AG101 = 0, "ND", Wins!AG101/Counts!AG101)</f>
        <v>ND</v>
      </c>
      <c r="AH101" s="186" t="str">
        <f>IF(Counts!AH101 = 0, "ND", Wins!AH101/Counts!AH101)</f>
        <v>ND</v>
      </c>
      <c r="AI101" s="186" t="str">
        <f>IF(Counts!AI101 = 0, "ND", Wins!AI101/Counts!AI101)</f>
        <v>ND</v>
      </c>
      <c r="AJ101" s="186" t="str">
        <f>IF(Counts!AJ101 = 0, "ND", Wins!AJ101/Counts!AJ101)</f>
        <v>ND</v>
      </c>
      <c r="AK101" s="186" t="str">
        <f>IF(Counts!AK101 = 0, "ND", Wins!AK101/Counts!AK101)</f>
        <v>ND</v>
      </c>
      <c r="AL101" s="186" t="str">
        <f>IF(Counts!AL101 = 0, "ND", Wins!AL101/Counts!AL101)</f>
        <v>ND</v>
      </c>
      <c r="AM101" s="186" t="str">
        <f>IF(Counts!AM101 = 0, "ND", Wins!AM101/Counts!AM101)</f>
        <v>ND</v>
      </c>
      <c r="AN101" s="186" t="str">
        <f>IF(Counts!AN101 = 0, "ND", Wins!AN101/Counts!AN101)</f>
        <v>ND</v>
      </c>
      <c r="AO101" s="186" t="str">
        <f>IF(Counts!AO101 = 0, "ND", Wins!AO101/Counts!AO101)</f>
        <v>ND</v>
      </c>
      <c r="AP101" s="186" t="str">
        <f>IF(Counts!AP101 = 0, "ND", Wins!AP101/Counts!AP101)</f>
        <v>ND</v>
      </c>
    </row>
    <row r="102">
      <c r="A102" s="185" t="s">
        <v>866</v>
      </c>
      <c r="B102" s="186">
        <f>IF(Counts!B102 = 0, "ND", Wins!B102/Counts!B102)</f>
        <v>0.6414342629</v>
      </c>
      <c r="C102" s="186" t="str">
        <f>IF(Counts!C102 = 0, "ND", Wins!C102/Counts!C102)</f>
        <v>ND</v>
      </c>
      <c r="D102" s="186" t="str">
        <f>IF(Counts!D102 = 0, "ND", Wins!D102/Counts!D102)</f>
        <v>ND</v>
      </c>
      <c r="E102" s="186" t="str">
        <f>IF(Counts!E102 = 0, "ND", Wins!E102/Counts!E102)</f>
        <v>ND</v>
      </c>
      <c r="F102" s="186" t="str">
        <f>IF(Counts!F102 = 0, "ND", Wins!F102/Counts!F102)</f>
        <v>ND</v>
      </c>
      <c r="G102" s="186" t="str">
        <f>IF(Counts!G102 = 0, "ND", Wins!G102/Counts!G102)</f>
        <v>ND</v>
      </c>
      <c r="H102" s="186" t="str">
        <f>IF(Counts!H102 = 0, "ND", Wins!H102/Counts!H102)</f>
        <v>ND</v>
      </c>
      <c r="I102" s="186">
        <f>IF(Counts!I102 = 0, "ND", Wins!I102/Counts!I102)</f>
        <v>0.7321428571</v>
      </c>
      <c r="J102" s="186">
        <f>IF(Counts!J102 = 0, "ND", Wins!J102/Counts!J102)</f>
        <v>0.7647058824</v>
      </c>
      <c r="K102" s="186">
        <f>IF(Counts!K102 = 0, "ND", Wins!K102/Counts!K102)</f>
        <v>0.5245901639</v>
      </c>
      <c r="L102" s="186">
        <f>IF(Counts!L102 = 0, "ND", Wins!L102/Counts!L102)</f>
        <v>0.5757575758</v>
      </c>
      <c r="M102" s="186">
        <f>IF(Counts!M102 = 0, "ND", Wins!M102/Counts!M102)</f>
        <v>0.5454545455</v>
      </c>
      <c r="N102" s="186">
        <f>IF(Counts!N102 = 0, "ND", Wins!N102/Counts!N102)</f>
        <v>0.5</v>
      </c>
      <c r="O102" s="186">
        <f>IF(Counts!O102 = 0, "ND", Wins!O102/Counts!O102)</f>
        <v>0</v>
      </c>
      <c r="P102" s="186" t="str">
        <f>IF(Counts!P102 = 0, "ND", Wins!P102/Counts!P102)</f>
        <v>ND</v>
      </c>
      <c r="Q102" s="186" t="str">
        <f>IF(Counts!Q102 = 0, "ND", Wins!Q102/Counts!Q102)</f>
        <v>ND</v>
      </c>
      <c r="R102" s="186" t="str">
        <f>IF(Counts!R102 = 0, "ND", Wins!R102/Counts!R102)</f>
        <v>ND</v>
      </c>
      <c r="S102" s="186" t="str">
        <f>IF(Counts!S102 = 0, "ND", Wins!S102/Counts!S102)</f>
        <v>ND</v>
      </c>
      <c r="T102" s="186" t="str">
        <f>IF(Counts!T102 = 0, "ND", Wins!T102/Counts!T102)</f>
        <v>ND</v>
      </c>
      <c r="U102" s="186" t="str">
        <f>IF(Counts!U102 = 0, "ND", Wins!U102/Counts!U102)</f>
        <v>ND</v>
      </c>
      <c r="V102" s="186" t="str">
        <f>IF(Counts!V102 = 0, "ND", Wins!V102/Counts!V102)</f>
        <v>ND</v>
      </c>
      <c r="W102" s="186" t="str">
        <f>IF(Counts!W102 = 0, "ND", Wins!W102/Counts!W102)</f>
        <v>ND</v>
      </c>
      <c r="X102" s="186" t="str">
        <f>IF(Counts!X102 = 0, "ND", Wins!X102/Counts!X102)</f>
        <v>ND</v>
      </c>
      <c r="Y102" s="186" t="str">
        <f>IF(Counts!Y102 = 0, "ND", Wins!Y102/Counts!Y102)</f>
        <v>ND</v>
      </c>
      <c r="Z102" s="186" t="str">
        <f>IF(Counts!Z102 = 0, "ND", Wins!Z102/Counts!Z102)</f>
        <v>ND</v>
      </c>
      <c r="AA102" s="186" t="str">
        <f>IF(Counts!AA102 = 0, "ND", Wins!AA102/Counts!AA102)</f>
        <v>ND</v>
      </c>
      <c r="AB102" s="186" t="str">
        <f>IF(Counts!AB102 = 0, "ND", Wins!AB102/Counts!AB102)</f>
        <v>ND</v>
      </c>
      <c r="AC102" s="186" t="str">
        <f>IF(Counts!AC102 = 0, "ND", Wins!AC102/Counts!AC102)</f>
        <v>ND</v>
      </c>
      <c r="AD102" s="186" t="str">
        <f>IF(Counts!AD102 = 0, "ND", Wins!AD102/Counts!AD102)</f>
        <v>ND</v>
      </c>
      <c r="AE102" s="186" t="str">
        <f>IF(Counts!AE102 = 0, "ND", Wins!AE102/Counts!AE102)</f>
        <v>ND</v>
      </c>
      <c r="AF102" s="186" t="str">
        <f>IF(Counts!AF102 = 0, "ND", Wins!AF102/Counts!AF102)</f>
        <v>ND</v>
      </c>
      <c r="AG102" s="186" t="str">
        <f>IF(Counts!AG102 = 0, "ND", Wins!AG102/Counts!AG102)</f>
        <v>ND</v>
      </c>
      <c r="AH102" s="186" t="str">
        <f>IF(Counts!AH102 = 0, "ND", Wins!AH102/Counts!AH102)</f>
        <v>ND</v>
      </c>
      <c r="AI102" s="186" t="str">
        <f>IF(Counts!AI102 = 0, "ND", Wins!AI102/Counts!AI102)</f>
        <v>ND</v>
      </c>
      <c r="AJ102" s="186" t="str">
        <f>IF(Counts!AJ102 = 0, "ND", Wins!AJ102/Counts!AJ102)</f>
        <v>ND</v>
      </c>
      <c r="AK102" s="186" t="str">
        <f>IF(Counts!AK102 = 0, "ND", Wins!AK102/Counts!AK102)</f>
        <v>ND</v>
      </c>
      <c r="AL102" s="186" t="str">
        <f>IF(Counts!AL102 = 0, "ND", Wins!AL102/Counts!AL102)</f>
        <v>ND</v>
      </c>
      <c r="AM102" s="186" t="str">
        <f>IF(Counts!AM102 = 0, "ND", Wins!AM102/Counts!AM102)</f>
        <v>ND</v>
      </c>
      <c r="AN102" s="186" t="str">
        <f>IF(Counts!AN102 = 0, "ND", Wins!AN102/Counts!AN102)</f>
        <v>ND</v>
      </c>
      <c r="AO102" s="186" t="str">
        <f>IF(Counts!AO102 = 0, "ND", Wins!AO102/Counts!AO102)</f>
        <v>ND</v>
      </c>
      <c r="AP102" s="186" t="str">
        <f>IF(Counts!AP102 = 0, "ND", Wins!AP102/Counts!AP102)</f>
        <v>ND</v>
      </c>
    </row>
    <row r="103">
      <c r="A103" s="185" t="s">
        <v>874</v>
      </c>
      <c r="B103" s="186">
        <f>IF(Counts!B103 = 0, "ND", Wins!B103/Counts!B103)</f>
        <v>0.875</v>
      </c>
      <c r="C103" s="186" t="str">
        <f>IF(Counts!C103 = 0, "ND", Wins!C103/Counts!C103)</f>
        <v>ND</v>
      </c>
      <c r="D103" s="186" t="str">
        <f>IF(Counts!D103 = 0, "ND", Wins!D103/Counts!D103)</f>
        <v>ND</v>
      </c>
      <c r="E103" s="186" t="str">
        <f>IF(Counts!E103 = 0, "ND", Wins!E103/Counts!E103)</f>
        <v>ND</v>
      </c>
      <c r="F103" s="186" t="str">
        <f>IF(Counts!F103 = 0, "ND", Wins!F103/Counts!F103)</f>
        <v>ND</v>
      </c>
      <c r="G103" s="186" t="str">
        <f>IF(Counts!G103 = 0, "ND", Wins!G103/Counts!G103)</f>
        <v>ND</v>
      </c>
      <c r="H103" s="186" t="str">
        <f>IF(Counts!H103 = 0, "ND", Wins!H103/Counts!H103)</f>
        <v>ND</v>
      </c>
      <c r="I103" s="186" t="str">
        <f>IF(Counts!I103 = 0, "ND", Wins!I103/Counts!I103)</f>
        <v>ND</v>
      </c>
      <c r="J103" s="186">
        <f>IF(Counts!J103 = 0, "ND", Wins!J103/Counts!J103)</f>
        <v>1</v>
      </c>
      <c r="K103" s="186">
        <f>IF(Counts!K103 = 0, "ND", Wins!K103/Counts!K103)</f>
        <v>1</v>
      </c>
      <c r="L103" s="186">
        <f>IF(Counts!L103 = 0, "ND", Wins!L103/Counts!L103)</f>
        <v>1</v>
      </c>
      <c r="M103" s="186">
        <f>IF(Counts!M103 = 0, "ND", Wins!M103/Counts!M103)</f>
        <v>1</v>
      </c>
      <c r="N103" s="186">
        <f>IF(Counts!N103 = 0, "ND", Wins!N103/Counts!N103)</f>
        <v>1</v>
      </c>
      <c r="O103" s="186">
        <f>IF(Counts!O103 = 0, "ND", Wins!O103/Counts!O103)</f>
        <v>0.5</v>
      </c>
      <c r="P103" s="186" t="str">
        <f>IF(Counts!P103 = 0, "ND", Wins!P103/Counts!P103)</f>
        <v>ND</v>
      </c>
      <c r="Q103" s="186" t="str">
        <f>IF(Counts!Q103 = 0, "ND", Wins!Q103/Counts!Q103)</f>
        <v>ND</v>
      </c>
      <c r="R103" s="186" t="str">
        <f>IF(Counts!R103 = 0, "ND", Wins!R103/Counts!R103)</f>
        <v>ND</v>
      </c>
      <c r="S103" s="186" t="str">
        <f>IF(Counts!S103 = 0, "ND", Wins!S103/Counts!S103)</f>
        <v>ND</v>
      </c>
      <c r="T103" s="186" t="str">
        <f>IF(Counts!T103 = 0, "ND", Wins!T103/Counts!T103)</f>
        <v>ND</v>
      </c>
      <c r="U103" s="186" t="str">
        <f>IF(Counts!U103 = 0, "ND", Wins!U103/Counts!U103)</f>
        <v>ND</v>
      </c>
      <c r="V103" s="186" t="str">
        <f>IF(Counts!V103 = 0, "ND", Wins!V103/Counts!V103)</f>
        <v>ND</v>
      </c>
      <c r="W103" s="186" t="str">
        <f>IF(Counts!W103 = 0, "ND", Wins!W103/Counts!W103)</f>
        <v>ND</v>
      </c>
      <c r="X103" s="186" t="str">
        <f>IF(Counts!X103 = 0, "ND", Wins!X103/Counts!X103)</f>
        <v>ND</v>
      </c>
      <c r="Y103" s="186" t="str">
        <f>IF(Counts!Y103 = 0, "ND", Wins!Y103/Counts!Y103)</f>
        <v>ND</v>
      </c>
      <c r="Z103" s="186" t="str">
        <f>IF(Counts!Z103 = 0, "ND", Wins!Z103/Counts!Z103)</f>
        <v>ND</v>
      </c>
      <c r="AA103" s="186" t="str">
        <f>IF(Counts!AA103 = 0, "ND", Wins!AA103/Counts!AA103)</f>
        <v>ND</v>
      </c>
      <c r="AB103" s="186" t="str">
        <f>IF(Counts!AB103 = 0, "ND", Wins!AB103/Counts!AB103)</f>
        <v>ND</v>
      </c>
      <c r="AC103" s="186" t="str">
        <f>IF(Counts!AC103 = 0, "ND", Wins!AC103/Counts!AC103)</f>
        <v>ND</v>
      </c>
      <c r="AD103" s="186" t="str">
        <f>IF(Counts!AD103 = 0, "ND", Wins!AD103/Counts!AD103)</f>
        <v>ND</v>
      </c>
      <c r="AE103" s="186" t="str">
        <f>IF(Counts!AE103 = 0, "ND", Wins!AE103/Counts!AE103)</f>
        <v>ND</v>
      </c>
      <c r="AF103" s="186" t="str">
        <f>IF(Counts!AF103 = 0, "ND", Wins!AF103/Counts!AF103)</f>
        <v>ND</v>
      </c>
      <c r="AG103" s="186" t="str">
        <f>IF(Counts!AG103 = 0, "ND", Wins!AG103/Counts!AG103)</f>
        <v>ND</v>
      </c>
      <c r="AH103" s="186" t="str">
        <f>IF(Counts!AH103 = 0, "ND", Wins!AH103/Counts!AH103)</f>
        <v>ND</v>
      </c>
      <c r="AI103" s="186" t="str">
        <f>IF(Counts!AI103 = 0, "ND", Wins!AI103/Counts!AI103)</f>
        <v>ND</v>
      </c>
      <c r="AJ103" s="186" t="str">
        <f>IF(Counts!AJ103 = 0, "ND", Wins!AJ103/Counts!AJ103)</f>
        <v>ND</v>
      </c>
      <c r="AK103" s="186" t="str">
        <f>IF(Counts!AK103 = 0, "ND", Wins!AK103/Counts!AK103)</f>
        <v>ND</v>
      </c>
      <c r="AL103" s="186" t="str">
        <f>IF(Counts!AL103 = 0, "ND", Wins!AL103/Counts!AL103)</f>
        <v>ND</v>
      </c>
      <c r="AM103" s="186" t="str">
        <f>IF(Counts!AM103 = 0, "ND", Wins!AM103/Counts!AM103)</f>
        <v>ND</v>
      </c>
      <c r="AN103" s="186" t="str">
        <f>IF(Counts!AN103 = 0, "ND", Wins!AN103/Counts!AN103)</f>
        <v>ND</v>
      </c>
      <c r="AO103" s="186" t="str">
        <f>IF(Counts!AO103 = 0, "ND", Wins!AO103/Counts!AO103)</f>
        <v>ND</v>
      </c>
      <c r="AP103" s="186" t="str">
        <f>IF(Counts!AP103 = 0, "ND", Wins!AP103/Counts!AP103)</f>
        <v>ND</v>
      </c>
    </row>
    <row r="104">
      <c r="A104" s="185" t="s">
        <v>880</v>
      </c>
      <c r="B104" s="186">
        <f>IF(Counts!B104 = 0, "ND", Wins!B104/Counts!B104)</f>
        <v>0.6568627451</v>
      </c>
      <c r="C104" s="186" t="str">
        <f>IF(Counts!C104 = 0, "ND", Wins!C104/Counts!C104)</f>
        <v>ND</v>
      </c>
      <c r="D104" s="186" t="str">
        <f>IF(Counts!D104 = 0, "ND", Wins!D104/Counts!D104)</f>
        <v>ND</v>
      </c>
      <c r="E104" s="186" t="str">
        <f>IF(Counts!E104 = 0, "ND", Wins!E104/Counts!E104)</f>
        <v>ND</v>
      </c>
      <c r="F104" s="186" t="str">
        <f>IF(Counts!F104 = 0, "ND", Wins!F104/Counts!F104)</f>
        <v>ND</v>
      </c>
      <c r="G104" s="186" t="str">
        <f>IF(Counts!G104 = 0, "ND", Wins!G104/Counts!G104)</f>
        <v>ND</v>
      </c>
      <c r="H104" s="186" t="str">
        <f>IF(Counts!H104 = 0, "ND", Wins!H104/Counts!H104)</f>
        <v>ND</v>
      </c>
      <c r="I104" s="186">
        <f>IF(Counts!I104 = 0, "ND", Wins!I104/Counts!I104)</f>
        <v>0.7777777778</v>
      </c>
      <c r="J104" s="186">
        <f>IF(Counts!J104 = 0, "ND", Wins!J104/Counts!J104)</f>
        <v>0.649122807</v>
      </c>
      <c r="K104" s="186">
        <f>IF(Counts!K104 = 0, "ND", Wins!K104/Counts!K104)</f>
        <v>0.7045454545</v>
      </c>
      <c r="L104" s="186">
        <f>IF(Counts!L104 = 0, "ND", Wins!L104/Counts!L104)</f>
        <v>0.6363636364</v>
      </c>
      <c r="M104" s="186">
        <f>IF(Counts!M104 = 0, "ND", Wins!M104/Counts!M104)</f>
        <v>0.4615384615</v>
      </c>
      <c r="N104" s="186">
        <f>IF(Counts!N104 = 0, "ND", Wins!N104/Counts!N104)</f>
        <v>0.375</v>
      </c>
      <c r="O104" s="186">
        <f>IF(Counts!O104 = 0, "ND", Wins!O104/Counts!O104)</f>
        <v>0.5</v>
      </c>
      <c r="P104" s="186">
        <f>IF(Counts!P104 = 0, "ND", Wins!P104/Counts!P104)</f>
        <v>0</v>
      </c>
      <c r="Q104" s="186">
        <f>IF(Counts!Q104 = 0, "ND", Wins!Q104/Counts!Q104)</f>
        <v>0</v>
      </c>
      <c r="R104" s="186" t="str">
        <f>IF(Counts!R104 = 0, "ND", Wins!R104/Counts!R104)</f>
        <v>ND</v>
      </c>
      <c r="S104" s="186" t="str">
        <f>IF(Counts!S104 = 0, "ND", Wins!S104/Counts!S104)</f>
        <v>ND</v>
      </c>
      <c r="T104" s="186" t="str">
        <f>IF(Counts!T104 = 0, "ND", Wins!T104/Counts!T104)</f>
        <v>ND</v>
      </c>
      <c r="U104" s="186" t="str">
        <f>IF(Counts!U104 = 0, "ND", Wins!U104/Counts!U104)</f>
        <v>ND</v>
      </c>
      <c r="V104" s="186" t="str">
        <f>IF(Counts!V104 = 0, "ND", Wins!V104/Counts!V104)</f>
        <v>ND</v>
      </c>
      <c r="W104" s="186" t="str">
        <f>IF(Counts!W104 = 0, "ND", Wins!W104/Counts!W104)</f>
        <v>ND</v>
      </c>
      <c r="X104" s="186" t="str">
        <f>IF(Counts!X104 = 0, "ND", Wins!X104/Counts!X104)</f>
        <v>ND</v>
      </c>
      <c r="Y104" s="186" t="str">
        <f>IF(Counts!Y104 = 0, "ND", Wins!Y104/Counts!Y104)</f>
        <v>ND</v>
      </c>
      <c r="Z104" s="186" t="str">
        <f>IF(Counts!Z104 = 0, "ND", Wins!Z104/Counts!Z104)</f>
        <v>ND</v>
      </c>
      <c r="AA104" s="186" t="str">
        <f>IF(Counts!AA104 = 0, "ND", Wins!AA104/Counts!AA104)</f>
        <v>ND</v>
      </c>
      <c r="AB104" s="186" t="str">
        <f>IF(Counts!AB104 = 0, "ND", Wins!AB104/Counts!AB104)</f>
        <v>ND</v>
      </c>
      <c r="AC104" s="186" t="str">
        <f>IF(Counts!AC104 = 0, "ND", Wins!AC104/Counts!AC104)</f>
        <v>ND</v>
      </c>
      <c r="AD104" s="186" t="str">
        <f>IF(Counts!AD104 = 0, "ND", Wins!AD104/Counts!AD104)</f>
        <v>ND</v>
      </c>
      <c r="AE104" s="186" t="str">
        <f>IF(Counts!AE104 = 0, "ND", Wins!AE104/Counts!AE104)</f>
        <v>ND</v>
      </c>
      <c r="AF104" s="186" t="str">
        <f>IF(Counts!AF104 = 0, "ND", Wins!AF104/Counts!AF104)</f>
        <v>ND</v>
      </c>
      <c r="AG104" s="186" t="str">
        <f>IF(Counts!AG104 = 0, "ND", Wins!AG104/Counts!AG104)</f>
        <v>ND</v>
      </c>
      <c r="AH104" s="186" t="str">
        <f>IF(Counts!AH104 = 0, "ND", Wins!AH104/Counts!AH104)</f>
        <v>ND</v>
      </c>
      <c r="AI104" s="186" t="str">
        <f>IF(Counts!AI104 = 0, "ND", Wins!AI104/Counts!AI104)</f>
        <v>ND</v>
      </c>
      <c r="AJ104" s="186" t="str">
        <f>IF(Counts!AJ104 = 0, "ND", Wins!AJ104/Counts!AJ104)</f>
        <v>ND</v>
      </c>
      <c r="AK104" s="186" t="str">
        <f>IF(Counts!AK104 = 0, "ND", Wins!AK104/Counts!AK104)</f>
        <v>ND</v>
      </c>
      <c r="AL104" s="186" t="str">
        <f>IF(Counts!AL104 = 0, "ND", Wins!AL104/Counts!AL104)</f>
        <v>ND</v>
      </c>
      <c r="AM104" s="186" t="str">
        <f>IF(Counts!AM104 = 0, "ND", Wins!AM104/Counts!AM104)</f>
        <v>ND</v>
      </c>
      <c r="AN104" s="186" t="str">
        <f>IF(Counts!AN104 = 0, "ND", Wins!AN104/Counts!AN104)</f>
        <v>ND</v>
      </c>
      <c r="AO104" s="186" t="str">
        <f>IF(Counts!AO104 = 0, "ND", Wins!AO104/Counts!AO104)</f>
        <v>ND</v>
      </c>
      <c r="AP104" s="186" t="str">
        <f>IF(Counts!AP104 = 0, "ND", Wins!AP104/Counts!AP104)</f>
        <v>ND</v>
      </c>
    </row>
    <row r="105">
      <c r="A105" s="185" t="s">
        <v>890</v>
      </c>
      <c r="B105" s="186">
        <f>IF(Counts!B105 = 0, "ND", Wins!B105/Counts!B105)</f>
        <v>0.3333333333</v>
      </c>
      <c r="C105" s="186" t="str">
        <f>IF(Counts!C105 = 0, "ND", Wins!C105/Counts!C105)</f>
        <v>ND</v>
      </c>
      <c r="D105" s="186" t="str">
        <f>IF(Counts!D105 = 0, "ND", Wins!D105/Counts!D105)</f>
        <v>ND</v>
      </c>
      <c r="E105" s="186" t="str">
        <f>IF(Counts!E105 = 0, "ND", Wins!E105/Counts!E105)</f>
        <v>ND</v>
      </c>
      <c r="F105" s="186" t="str">
        <f>IF(Counts!F105 = 0, "ND", Wins!F105/Counts!F105)</f>
        <v>ND</v>
      </c>
      <c r="G105" s="186" t="str">
        <f>IF(Counts!G105 = 0, "ND", Wins!G105/Counts!G105)</f>
        <v>ND</v>
      </c>
      <c r="H105" s="186" t="str">
        <f>IF(Counts!H105 = 0, "ND", Wins!H105/Counts!H105)</f>
        <v>ND</v>
      </c>
      <c r="I105" s="186" t="str">
        <f>IF(Counts!I105 = 0, "ND", Wins!I105/Counts!I105)</f>
        <v>ND</v>
      </c>
      <c r="J105" s="186" t="str">
        <f>IF(Counts!J105 = 0, "ND", Wins!J105/Counts!J105)</f>
        <v>ND</v>
      </c>
      <c r="K105" s="186">
        <f>IF(Counts!K105 = 0, "ND", Wins!K105/Counts!K105)</f>
        <v>0</v>
      </c>
      <c r="L105" s="186">
        <f>IF(Counts!L105 = 0, "ND", Wins!L105/Counts!L105)</f>
        <v>1</v>
      </c>
      <c r="M105" s="186" t="str">
        <f>IF(Counts!M105 = 0, "ND", Wins!M105/Counts!M105)</f>
        <v>ND</v>
      </c>
      <c r="N105" s="186">
        <f>IF(Counts!N105 = 0, "ND", Wins!N105/Counts!N105)</f>
        <v>0</v>
      </c>
      <c r="O105" s="186" t="str">
        <f>IF(Counts!O105 = 0, "ND", Wins!O105/Counts!O105)</f>
        <v>ND</v>
      </c>
      <c r="P105" s="186" t="str">
        <f>IF(Counts!P105 = 0, "ND", Wins!P105/Counts!P105)</f>
        <v>ND</v>
      </c>
      <c r="Q105" s="186" t="str">
        <f>IF(Counts!Q105 = 0, "ND", Wins!Q105/Counts!Q105)</f>
        <v>ND</v>
      </c>
      <c r="R105" s="186" t="str">
        <f>IF(Counts!R105 = 0, "ND", Wins!R105/Counts!R105)</f>
        <v>ND</v>
      </c>
      <c r="S105" s="186" t="str">
        <f>IF(Counts!S105 = 0, "ND", Wins!S105/Counts!S105)</f>
        <v>ND</v>
      </c>
      <c r="T105" s="186" t="str">
        <f>IF(Counts!T105 = 0, "ND", Wins!T105/Counts!T105)</f>
        <v>ND</v>
      </c>
      <c r="U105" s="186" t="str">
        <f>IF(Counts!U105 = 0, "ND", Wins!U105/Counts!U105)</f>
        <v>ND</v>
      </c>
      <c r="V105" s="186" t="str">
        <f>IF(Counts!V105 = 0, "ND", Wins!V105/Counts!V105)</f>
        <v>ND</v>
      </c>
      <c r="W105" s="186" t="str">
        <f>IF(Counts!W105 = 0, "ND", Wins!W105/Counts!W105)</f>
        <v>ND</v>
      </c>
      <c r="X105" s="186" t="str">
        <f>IF(Counts!X105 = 0, "ND", Wins!X105/Counts!X105)</f>
        <v>ND</v>
      </c>
      <c r="Y105" s="186" t="str">
        <f>IF(Counts!Y105 = 0, "ND", Wins!Y105/Counts!Y105)</f>
        <v>ND</v>
      </c>
      <c r="Z105" s="186" t="str">
        <f>IF(Counts!Z105 = 0, "ND", Wins!Z105/Counts!Z105)</f>
        <v>ND</v>
      </c>
      <c r="AA105" s="186" t="str">
        <f>IF(Counts!AA105 = 0, "ND", Wins!AA105/Counts!AA105)</f>
        <v>ND</v>
      </c>
      <c r="AB105" s="186" t="str">
        <f>IF(Counts!AB105 = 0, "ND", Wins!AB105/Counts!AB105)</f>
        <v>ND</v>
      </c>
      <c r="AC105" s="186" t="str">
        <f>IF(Counts!AC105 = 0, "ND", Wins!AC105/Counts!AC105)</f>
        <v>ND</v>
      </c>
      <c r="AD105" s="186" t="str">
        <f>IF(Counts!AD105 = 0, "ND", Wins!AD105/Counts!AD105)</f>
        <v>ND</v>
      </c>
      <c r="AE105" s="186" t="str">
        <f>IF(Counts!AE105 = 0, "ND", Wins!AE105/Counts!AE105)</f>
        <v>ND</v>
      </c>
      <c r="AF105" s="186" t="str">
        <f>IF(Counts!AF105 = 0, "ND", Wins!AF105/Counts!AF105)</f>
        <v>ND</v>
      </c>
      <c r="AG105" s="186" t="str">
        <f>IF(Counts!AG105 = 0, "ND", Wins!AG105/Counts!AG105)</f>
        <v>ND</v>
      </c>
      <c r="AH105" s="186" t="str">
        <f>IF(Counts!AH105 = 0, "ND", Wins!AH105/Counts!AH105)</f>
        <v>ND</v>
      </c>
      <c r="AI105" s="186" t="str">
        <f>IF(Counts!AI105 = 0, "ND", Wins!AI105/Counts!AI105)</f>
        <v>ND</v>
      </c>
      <c r="AJ105" s="186" t="str">
        <f>IF(Counts!AJ105 = 0, "ND", Wins!AJ105/Counts!AJ105)</f>
        <v>ND</v>
      </c>
      <c r="AK105" s="186" t="str">
        <f>IF(Counts!AK105 = 0, "ND", Wins!AK105/Counts!AK105)</f>
        <v>ND</v>
      </c>
      <c r="AL105" s="186" t="str">
        <f>IF(Counts!AL105 = 0, "ND", Wins!AL105/Counts!AL105)</f>
        <v>ND</v>
      </c>
      <c r="AM105" s="186" t="str">
        <f>IF(Counts!AM105 = 0, "ND", Wins!AM105/Counts!AM105)</f>
        <v>ND</v>
      </c>
      <c r="AN105" s="186" t="str">
        <f>IF(Counts!AN105 = 0, "ND", Wins!AN105/Counts!AN105)</f>
        <v>ND</v>
      </c>
      <c r="AO105" s="186" t="str">
        <f>IF(Counts!AO105 = 0, "ND", Wins!AO105/Counts!AO105)</f>
        <v>ND</v>
      </c>
      <c r="AP105" s="186" t="str">
        <f>IF(Counts!AP105 = 0, "ND", Wins!AP105/Counts!AP105)</f>
        <v>ND</v>
      </c>
    </row>
    <row r="106">
      <c r="A106" s="185" t="s">
        <v>894</v>
      </c>
      <c r="B106" s="186">
        <f>IF(Counts!B106 = 0, "ND", Wins!B106/Counts!B106)</f>
        <v>0.6198830409</v>
      </c>
      <c r="C106" s="186" t="str">
        <f>IF(Counts!C106 = 0, "ND", Wins!C106/Counts!C106)</f>
        <v>ND</v>
      </c>
      <c r="D106" s="186" t="str">
        <f>IF(Counts!D106 = 0, "ND", Wins!D106/Counts!D106)</f>
        <v>ND</v>
      </c>
      <c r="E106" s="186" t="str">
        <f>IF(Counts!E106 = 0, "ND", Wins!E106/Counts!E106)</f>
        <v>ND</v>
      </c>
      <c r="F106" s="186" t="str">
        <f>IF(Counts!F106 = 0, "ND", Wins!F106/Counts!F106)</f>
        <v>ND</v>
      </c>
      <c r="G106" s="186" t="str">
        <f>IF(Counts!G106 = 0, "ND", Wins!G106/Counts!G106)</f>
        <v>ND</v>
      </c>
      <c r="H106" s="186">
        <f>IF(Counts!H106 = 0, "ND", Wins!H106/Counts!H106)</f>
        <v>1</v>
      </c>
      <c r="I106" s="186">
        <f>IF(Counts!I106 = 0, "ND", Wins!I106/Counts!I106)</f>
        <v>0.76</v>
      </c>
      <c r="J106" s="186">
        <f>IF(Counts!J106 = 0, "ND", Wins!J106/Counts!J106)</f>
        <v>0.6666666667</v>
      </c>
      <c r="K106" s="186">
        <f>IF(Counts!K106 = 0, "ND", Wins!K106/Counts!K106)</f>
        <v>0.7297297297</v>
      </c>
      <c r="L106" s="186">
        <f>IF(Counts!L106 = 0, "ND", Wins!L106/Counts!L106)</f>
        <v>0.5</v>
      </c>
      <c r="M106" s="186">
        <f>IF(Counts!M106 = 0, "ND", Wins!M106/Counts!M106)</f>
        <v>0.4666666667</v>
      </c>
      <c r="N106" s="186">
        <f>IF(Counts!N106 = 0, "ND", Wins!N106/Counts!N106)</f>
        <v>0.2727272727</v>
      </c>
      <c r="O106" s="186">
        <f>IF(Counts!O106 = 0, "ND", Wins!O106/Counts!O106)</f>
        <v>0</v>
      </c>
      <c r="P106" s="186" t="str">
        <f>IF(Counts!P106 = 0, "ND", Wins!P106/Counts!P106)</f>
        <v>ND</v>
      </c>
      <c r="Q106" s="186" t="str">
        <f>IF(Counts!Q106 = 0, "ND", Wins!Q106/Counts!Q106)</f>
        <v>ND</v>
      </c>
      <c r="R106" s="186" t="str">
        <f>IF(Counts!R106 = 0, "ND", Wins!R106/Counts!R106)</f>
        <v>ND</v>
      </c>
      <c r="S106" s="186" t="str">
        <f>IF(Counts!S106 = 0, "ND", Wins!S106/Counts!S106)</f>
        <v>ND</v>
      </c>
      <c r="T106" s="186" t="str">
        <f>IF(Counts!T106 = 0, "ND", Wins!T106/Counts!T106)</f>
        <v>ND</v>
      </c>
      <c r="U106" s="186" t="str">
        <f>IF(Counts!U106 = 0, "ND", Wins!U106/Counts!U106)</f>
        <v>ND</v>
      </c>
      <c r="V106" s="186" t="str">
        <f>IF(Counts!V106 = 0, "ND", Wins!V106/Counts!V106)</f>
        <v>ND</v>
      </c>
      <c r="W106" s="186" t="str">
        <f>IF(Counts!W106 = 0, "ND", Wins!W106/Counts!W106)</f>
        <v>ND</v>
      </c>
      <c r="X106" s="186" t="str">
        <f>IF(Counts!X106 = 0, "ND", Wins!X106/Counts!X106)</f>
        <v>ND</v>
      </c>
      <c r="Y106" s="186" t="str">
        <f>IF(Counts!Y106 = 0, "ND", Wins!Y106/Counts!Y106)</f>
        <v>ND</v>
      </c>
      <c r="Z106" s="186" t="str">
        <f>IF(Counts!Z106 = 0, "ND", Wins!Z106/Counts!Z106)</f>
        <v>ND</v>
      </c>
      <c r="AA106" s="186" t="str">
        <f>IF(Counts!AA106 = 0, "ND", Wins!AA106/Counts!AA106)</f>
        <v>ND</v>
      </c>
      <c r="AB106" s="186" t="str">
        <f>IF(Counts!AB106 = 0, "ND", Wins!AB106/Counts!AB106)</f>
        <v>ND</v>
      </c>
      <c r="AC106" s="186" t="str">
        <f>IF(Counts!AC106 = 0, "ND", Wins!AC106/Counts!AC106)</f>
        <v>ND</v>
      </c>
      <c r="AD106" s="186" t="str">
        <f>IF(Counts!AD106 = 0, "ND", Wins!AD106/Counts!AD106)</f>
        <v>ND</v>
      </c>
      <c r="AE106" s="186" t="str">
        <f>IF(Counts!AE106 = 0, "ND", Wins!AE106/Counts!AE106)</f>
        <v>ND</v>
      </c>
      <c r="AF106" s="186" t="str">
        <f>IF(Counts!AF106 = 0, "ND", Wins!AF106/Counts!AF106)</f>
        <v>ND</v>
      </c>
      <c r="AG106" s="186" t="str">
        <f>IF(Counts!AG106 = 0, "ND", Wins!AG106/Counts!AG106)</f>
        <v>ND</v>
      </c>
      <c r="AH106" s="186" t="str">
        <f>IF(Counts!AH106 = 0, "ND", Wins!AH106/Counts!AH106)</f>
        <v>ND</v>
      </c>
      <c r="AI106" s="186" t="str">
        <f>IF(Counts!AI106 = 0, "ND", Wins!AI106/Counts!AI106)</f>
        <v>ND</v>
      </c>
      <c r="AJ106" s="186" t="str">
        <f>IF(Counts!AJ106 = 0, "ND", Wins!AJ106/Counts!AJ106)</f>
        <v>ND</v>
      </c>
      <c r="AK106" s="186" t="str">
        <f>IF(Counts!AK106 = 0, "ND", Wins!AK106/Counts!AK106)</f>
        <v>ND</v>
      </c>
      <c r="AL106" s="186" t="str">
        <f>IF(Counts!AL106 = 0, "ND", Wins!AL106/Counts!AL106)</f>
        <v>ND</v>
      </c>
      <c r="AM106" s="186" t="str">
        <f>IF(Counts!AM106 = 0, "ND", Wins!AM106/Counts!AM106)</f>
        <v>ND</v>
      </c>
      <c r="AN106" s="186" t="str">
        <f>IF(Counts!AN106 = 0, "ND", Wins!AN106/Counts!AN106)</f>
        <v>ND</v>
      </c>
      <c r="AO106" s="186" t="str">
        <f>IF(Counts!AO106 = 0, "ND", Wins!AO106/Counts!AO106)</f>
        <v>ND</v>
      </c>
      <c r="AP106" s="186" t="str">
        <f>IF(Counts!AP106 = 0, "ND", Wins!AP106/Counts!AP106)</f>
        <v>ND</v>
      </c>
    </row>
    <row r="107">
      <c r="A107" s="185" t="s">
        <v>903</v>
      </c>
      <c r="B107" s="186">
        <f>IF(Counts!B107 = 0, "ND", Wins!B107/Counts!B107)</f>
        <v>0.6534653465</v>
      </c>
      <c r="C107" s="186" t="str">
        <f>IF(Counts!C107 = 0, "ND", Wins!C107/Counts!C107)</f>
        <v>ND</v>
      </c>
      <c r="D107" s="186" t="str">
        <f>IF(Counts!D107 = 0, "ND", Wins!D107/Counts!D107)</f>
        <v>ND</v>
      </c>
      <c r="E107" s="186" t="str">
        <f>IF(Counts!E107 = 0, "ND", Wins!E107/Counts!E107)</f>
        <v>ND</v>
      </c>
      <c r="F107" s="186" t="str">
        <f>IF(Counts!F107 = 0, "ND", Wins!F107/Counts!F107)</f>
        <v>ND</v>
      </c>
      <c r="G107" s="186" t="str">
        <f>IF(Counts!G107 = 0, "ND", Wins!G107/Counts!G107)</f>
        <v>ND</v>
      </c>
      <c r="H107" s="186" t="str">
        <f>IF(Counts!H107 = 0, "ND", Wins!H107/Counts!H107)</f>
        <v>ND</v>
      </c>
      <c r="I107" s="186">
        <f>IF(Counts!I107 = 0, "ND", Wins!I107/Counts!I107)</f>
        <v>0.825</v>
      </c>
      <c r="J107" s="186">
        <f>IF(Counts!J107 = 0, "ND", Wins!J107/Counts!J107)</f>
        <v>0.6595744681</v>
      </c>
      <c r="K107" s="186">
        <f>IF(Counts!K107 = 0, "ND", Wins!K107/Counts!K107)</f>
        <v>0.6326530612</v>
      </c>
      <c r="L107" s="186">
        <f>IF(Counts!L107 = 0, "ND", Wins!L107/Counts!L107)</f>
        <v>0.525</v>
      </c>
      <c r="M107" s="186">
        <f>IF(Counts!M107 = 0, "ND", Wins!M107/Counts!M107)</f>
        <v>0.7</v>
      </c>
      <c r="N107" s="186">
        <f>IF(Counts!N107 = 0, "ND", Wins!N107/Counts!N107)</f>
        <v>0.3333333333</v>
      </c>
      <c r="O107" s="186" t="str">
        <f>IF(Counts!O107 = 0, "ND", Wins!O107/Counts!O107)</f>
        <v>ND</v>
      </c>
      <c r="P107" s="186" t="str">
        <f>IF(Counts!P107 = 0, "ND", Wins!P107/Counts!P107)</f>
        <v>ND</v>
      </c>
      <c r="Q107" s="186" t="str">
        <f>IF(Counts!Q107 = 0, "ND", Wins!Q107/Counts!Q107)</f>
        <v>ND</v>
      </c>
      <c r="R107" s="186" t="str">
        <f>IF(Counts!R107 = 0, "ND", Wins!R107/Counts!R107)</f>
        <v>ND</v>
      </c>
      <c r="S107" s="186" t="str">
        <f>IF(Counts!S107 = 0, "ND", Wins!S107/Counts!S107)</f>
        <v>ND</v>
      </c>
      <c r="T107" s="186" t="str">
        <f>IF(Counts!T107 = 0, "ND", Wins!T107/Counts!T107)</f>
        <v>ND</v>
      </c>
      <c r="U107" s="186" t="str">
        <f>IF(Counts!U107 = 0, "ND", Wins!U107/Counts!U107)</f>
        <v>ND</v>
      </c>
      <c r="V107" s="186" t="str">
        <f>IF(Counts!V107 = 0, "ND", Wins!V107/Counts!V107)</f>
        <v>ND</v>
      </c>
      <c r="W107" s="186" t="str">
        <f>IF(Counts!W107 = 0, "ND", Wins!W107/Counts!W107)</f>
        <v>ND</v>
      </c>
      <c r="X107" s="186" t="str">
        <f>IF(Counts!X107 = 0, "ND", Wins!X107/Counts!X107)</f>
        <v>ND</v>
      </c>
      <c r="Y107" s="186" t="str">
        <f>IF(Counts!Y107 = 0, "ND", Wins!Y107/Counts!Y107)</f>
        <v>ND</v>
      </c>
      <c r="Z107" s="186" t="str">
        <f>IF(Counts!Z107 = 0, "ND", Wins!Z107/Counts!Z107)</f>
        <v>ND</v>
      </c>
      <c r="AA107" s="186" t="str">
        <f>IF(Counts!AA107 = 0, "ND", Wins!AA107/Counts!AA107)</f>
        <v>ND</v>
      </c>
      <c r="AB107" s="186" t="str">
        <f>IF(Counts!AB107 = 0, "ND", Wins!AB107/Counts!AB107)</f>
        <v>ND</v>
      </c>
      <c r="AC107" s="186" t="str">
        <f>IF(Counts!AC107 = 0, "ND", Wins!AC107/Counts!AC107)</f>
        <v>ND</v>
      </c>
      <c r="AD107" s="186" t="str">
        <f>IF(Counts!AD107 = 0, "ND", Wins!AD107/Counts!AD107)</f>
        <v>ND</v>
      </c>
      <c r="AE107" s="186" t="str">
        <f>IF(Counts!AE107 = 0, "ND", Wins!AE107/Counts!AE107)</f>
        <v>ND</v>
      </c>
      <c r="AF107" s="186" t="str">
        <f>IF(Counts!AF107 = 0, "ND", Wins!AF107/Counts!AF107)</f>
        <v>ND</v>
      </c>
      <c r="AG107" s="186" t="str">
        <f>IF(Counts!AG107 = 0, "ND", Wins!AG107/Counts!AG107)</f>
        <v>ND</v>
      </c>
      <c r="AH107" s="186" t="str">
        <f>IF(Counts!AH107 = 0, "ND", Wins!AH107/Counts!AH107)</f>
        <v>ND</v>
      </c>
      <c r="AI107" s="186" t="str">
        <f>IF(Counts!AI107 = 0, "ND", Wins!AI107/Counts!AI107)</f>
        <v>ND</v>
      </c>
      <c r="AJ107" s="186" t="str">
        <f>IF(Counts!AJ107 = 0, "ND", Wins!AJ107/Counts!AJ107)</f>
        <v>ND</v>
      </c>
      <c r="AK107" s="186" t="str">
        <f>IF(Counts!AK107 = 0, "ND", Wins!AK107/Counts!AK107)</f>
        <v>ND</v>
      </c>
      <c r="AL107" s="186" t="str">
        <f>IF(Counts!AL107 = 0, "ND", Wins!AL107/Counts!AL107)</f>
        <v>ND</v>
      </c>
      <c r="AM107" s="186" t="str">
        <f>IF(Counts!AM107 = 0, "ND", Wins!AM107/Counts!AM107)</f>
        <v>ND</v>
      </c>
      <c r="AN107" s="186" t="str">
        <f>IF(Counts!AN107 = 0, "ND", Wins!AN107/Counts!AN107)</f>
        <v>ND</v>
      </c>
      <c r="AO107" s="186" t="str">
        <f>IF(Counts!AO107 = 0, "ND", Wins!AO107/Counts!AO107)</f>
        <v>ND</v>
      </c>
      <c r="AP107" s="186" t="str">
        <f>IF(Counts!AP107 = 0, "ND", Wins!AP107/Counts!AP107)</f>
        <v>ND</v>
      </c>
    </row>
    <row r="108">
      <c r="A108" s="185" t="s">
        <v>910</v>
      </c>
      <c r="B108" s="186">
        <f>IF(Counts!B108 = 0, "ND", Wins!B108/Counts!B108)</f>
        <v>0.6142857143</v>
      </c>
      <c r="C108" s="186" t="str">
        <f>IF(Counts!C108 = 0, "ND", Wins!C108/Counts!C108)</f>
        <v>ND</v>
      </c>
      <c r="D108" s="186" t="str">
        <f>IF(Counts!D108 = 0, "ND", Wins!D108/Counts!D108)</f>
        <v>ND</v>
      </c>
      <c r="E108" s="186" t="str">
        <f>IF(Counts!E108 = 0, "ND", Wins!E108/Counts!E108)</f>
        <v>ND</v>
      </c>
      <c r="F108" s="186" t="str">
        <f>IF(Counts!F108 = 0, "ND", Wins!F108/Counts!F108)</f>
        <v>ND</v>
      </c>
      <c r="G108" s="186" t="str">
        <f>IF(Counts!G108 = 0, "ND", Wins!G108/Counts!G108)</f>
        <v>ND</v>
      </c>
      <c r="H108" s="186" t="str">
        <f>IF(Counts!H108 = 0, "ND", Wins!H108/Counts!H108)</f>
        <v>ND</v>
      </c>
      <c r="I108" s="186">
        <f>IF(Counts!I108 = 0, "ND", Wins!I108/Counts!I108)</f>
        <v>0.7777777778</v>
      </c>
      <c r="J108" s="186">
        <f>IF(Counts!J108 = 0, "ND", Wins!J108/Counts!J108)</f>
        <v>0.7297297297</v>
      </c>
      <c r="K108" s="186">
        <f>IF(Counts!K108 = 0, "ND", Wins!K108/Counts!K108)</f>
        <v>0.5714285714</v>
      </c>
      <c r="L108" s="186">
        <f>IF(Counts!L108 = 0, "ND", Wins!L108/Counts!L108)</f>
        <v>0.5384615385</v>
      </c>
      <c r="M108" s="186">
        <f>IF(Counts!M108 = 0, "ND", Wins!M108/Counts!M108)</f>
        <v>0.3636363636</v>
      </c>
      <c r="N108" s="186">
        <f>IF(Counts!N108 = 0, "ND", Wins!N108/Counts!N108)</f>
        <v>0</v>
      </c>
      <c r="O108" s="186">
        <f>IF(Counts!O108 = 0, "ND", Wins!O108/Counts!O108)</f>
        <v>0</v>
      </c>
      <c r="P108" s="186" t="str">
        <f>IF(Counts!P108 = 0, "ND", Wins!P108/Counts!P108)</f>
        <v>ND</v>
      </c>
      <c r="Q108" s="186" t="str">
        <f>IF(Counts!Q108 = 0, "ND", Wins!Q108/Counts!Q108)</f>
        <v>ND</v>
      </c>
      <c r="R108" s="186" t="str">
        <f>IF(Counts!R108 = 0, "ND", Wins!R108/Counts!R108)</f>
        <v>ND</v>
      </c>
      <c r="S108" s="186" t="str">
        <f>IF(Counts!S108 = 0, "ND", Wins!S108/Counts!S108)</f>
        <v>ND</v>
      </c>
      <c r="T108" s="186" t="str">
        <f>IF(Counts!T108 = 0, "ND", Wins!T108/Counts!T108)</f>
        <v>ND</v>
      </c>
      <c r="U108" s="186" t="str">
        <f>IF(Counts!U108 = 0, "ND", Wins!U108/Counts!U108)</f>
        <v>ND</v>
      </c>
      <c r="V108" s="186" t="str">
        <f>IF(Counts!V108 = 0, "ND", Wins!V108/Counts!V108)</f>
        <v>ND</v>
      </c>
      <c r="W108" s="186" t="str">
        <f>IF(Counts!W108 = 0, "ND", Wins!W108/Counts!W108)</f>
        <v>ND</v>
      </c>
      <c r="X108" s="186" t="str">
        <f>IF(Counts!X108 = 0, "ND", Wins!X108/Counts!X108)</f>
        <v>ND</v>
      </c>
      <c r="Y108" s="186" t="str">
        <f>IF(Counts!Y108 = 0, "ND", Wins!Y108/Counts!Y108)</f>
        <v>ND</v>
      </c>
      <c r="Z108" s="186" t="str">
        <f>IF(Counts!Z108 = 0, "ND", Wins!Z108/Counts!Z108)</f>
        <v>ND</v>
      </c>
      <c r="AA108" s="186" t="str">
        <f>IF(Counts!AA108 = 0, "ND", Wins!AA108/Counts!AA108)</f>
        <v>ND</v>
      </c>
      <c r="AB108" s="186" t="str">
        <f>IF(Counts!AB108 = 0, "ND", Wins!AB108/Counts!AB108)</f>
        <v>ND</v>
      </c>
      <c r="AC108" s="186" t="str">
        <f>IF(Counts!AC108 = 0, "ND", Wins!AC108/Counts!AC108)</f>
        <v>ND</v>
      </c>
      <c r="AD108" s="186" t="str">
        <f>IF(Counts!AD108 = 0, "ND", Wins!AD108/Counts!AD108)</f>
        <v>ND</v>
      </c>
      <c r="AE108" s="186" t="str">
        <f>IF(Counts!AE108 = 0, "ND", Wins!AE108/Counts!AE108)</f>
        <v>ND</v>
      </c>
      <c r="AF108" s="186" t="str">
        <f>IF(Counts!AF108 = 0, "ND", Wins!AF108/Counts!AF108)</f>
        <v>ND</v>
      </c>
      <c r="AG108" s="186" t="str">
        <f>IF(Counts!AG108 = 0, "ND", Wins!AG108/Counts!AG108)</f>
        <v>ND</v>
      </c>
      <c r="AH108" s="186" t="str">
        <f>IF(Counts!AH108 = 0, "ND", Wins!AH108/Counts!AH108)</f>
        <v>ND</v>
      </c>
      <c r="AI108" s="186" t="str">
        <f>IF(Counts!AI108 = 0, "ND", Wins!AI108/Counts!AI108)</f>
        <v>ND</v>
      </c>
      <c r="AJ108" s="186" t="str">
        <f>IF(Counts!AJ108 = 0, "ND", Wins!AJ108/Counts!AJ108)</f>
        <v>ND</v>
      </c>
      <c r="AK108" s="186" t="str">
        <f>IF(Counts!AK108 = 0, "ND", Wins!AK108/Counts!AK108)</f>
        <v>ND</v>
      </c>
      <c r="AL108" s="186" t="str">
        <f>IF(Counts!AL108 = 0, "ND", Wins!AL108/Counts!AL108)</f>
        <v>ND</v>
      </c>
      <c r="AM108" s="186" t="str">
        <f>IF(Counts!AM108 = 0, "ND", Wins!AM108/Counts!AM108)</f>
        <v>ND</v>
      </c>
      <c r="AN108" s="186" t="str">
        <f>IF(Counts!AN108 = 0, "ND", Wins!AN108/Counts!AN108)</f>
        <v>ND</v>
      </c>
      <c r="AO108" s="186" t="str">
        <f>IF(Counts!AO108 = 0, "ND", Wins!AO108/Counts!AO108)</f>
        <v>ND</v>
      </c>
      <c r="AP108" s="186" t="str">
        <f>IF(Counts!AP108 = 0, "ND", Wins!AP108/Counts!AP108)</f>
        <v>ND</v>
      </c>
    </row>
    <row r="109">
      <c r="A109" s="185" t="s">
        <v>918</v>
      </c>
      <c r="B109" s="186">
        <f>IF(Counts!B109 = 0, "ND", Wins!B109/Counts!B109)</f>
        <v>0.6554621849</v>
      </c>
      <c r="C109" s="186" t="str">
        <f>IF(Counts!C109 = 0, "ND", Wins!C109/Counts!C109)</f>
        <v>ND</v>
      </c>
      <c r="D109" s="186" t="str">
        <f>IF(Counts!D109 = 0, "ND", Wins!D109/Counts!D109)</f>
        <v>ND</v>
      </c>
      <c r="E109" s="186" t="str">
        <f>IF(Counts!E109 = 0, "ND", Wins!E109/Counts!E109)</f>
        <v>ND</v>
      </c>
      <c r="F109" s="186" t="str">
        <f>IF(Counts!F109 = 0, "ND", Wins!F109/Counts!F109)</f>
        <v>ND</v>
      </c>
      <c r="G109" s="186" t="str">
        <f>IF(Counts!G109 = 0, "ND", Wins!G109/Counts!G109)</f>
        <v>ND</v>
      </c>
      <c r="H109" s="186" t="str">
        <f>IF(Counts!H109 = 0, "ND", Wins!H109/Counts!H109)</f>
        <v>ND</v>
      </c>
      <c r="I109" s="186">
        <f>IF(Counts!I109 = 0, "ND", Wins!I109/Counts!I109)</f>
        <v>0.7096774194</v>
      </c>
      <c r="J109" s="186">
        <f>IF(Counts!J109 = 0, "ND", Wins!J109/Counts!J109)</f>
        <v>0.7279411765</v>
      </c>
      <c r="K109" s="186">
        <f>IF(Counts!K109 = 0, "ND", Wins!K109/Counts!K109)</f>
        <v>0.7565217391</v>
      </c>
      <c r="L109" s="186">
        <f>IF(Counts!L109 = 0, "ND", Wins!L109/Counts!L109)</f>
        <v>0.5555555556</v>
      </c>
      <c r="M109" s="186">
        <f>IF(Counts!M109 = 0, "ND", Wins!M109/Counts!M109)</f>
        <v>0.5106382979</v>
      </c>
      <c r="N109" s="186">
        <f>IF(Counts!N109 = 0, "ND", Wins!N109/Counts!N109)</f>
        <v>0.4583333333</v>
      </c>
      <c r="O109" s="186">
        <f>IF(Counts!O109 = 0, "ND", Wins!O109/Counts!O109)</f>
        <v>0.3333333333</v>
      </c>
      <c r="P109" s="186">
        <f>IF(Counts!P109 = 0, "ND", Wins!P109/Counts!P109)</f>
        <v>0</v>
      </c>
      <c r="Q109" s="186" t="str">
        <f>IF(Counts!Q109 = 0, "ND", Wins!Q109/Counts!Q109)</f>
        <v>ND</v>
      </c>
      <c r="R109" s="186" t="str">
        <f>IF(Counts!R109 = 0, "ND", Wins!R109/Counts!R109)</f>
        <v>ND</v>
      </c>
      <c r="S109" s="186" t="str">
        <f>IF(Counts!S109 = 0, "ND", Wins!S109/Counts!S109)</f>
        <v>ND</v>
      </c>
      <c r="T109" s="186" t="str">
        <f>IF(Counts!T109 = 0, "ND", Wins!T109/Counts!T109)</f>
        <v>ND</v>
      </c>
      <c r="U109" s="186" t="str">
        <f>IF(Counts!U109 = 0, "ND", Wins!U109/Counts!U109)</f>
        <v>ND</v>
      </c>
      <c r="V109" s="186" t="str">
        <f>IF(Counts!V109 = 0, "ND", Wins!V109/Counts!V109)</f>
        <v>ND</v>
      </c>
      <c r="W109" s="186" t="str">
        <f>IF(Counts!W109 = 0, "ND", Wins!W109/Counts!W109)</f>
        <v>ND</v>
      </c>
      <c r="X109" s="186" t="str">
        <f>IF(Counts!X109 = 0, "ND", Wins!X109/Counts!X109)</f>
        <v>ND</v>
      </c>
      <c r="Y109" s="186" t="str">
        <f>IF(Counts!Y109 = 0, "ND", Wins!Y109/Counts!Y109)</f>
        <v>ND</v>
      </c>
      <c r="Z109" s="186" t="str">
        <f>IF(Counts!Z109 = 0, "ND", Wins!Z109/Counts!Z109)</f>
        <v>ND</v>
      </c>
      <c r="AA109" s="186" t="str">
        <f>IF(Counts!AA109 = 0, "ND", Wins!AA109/Counts!AA109)</f>
        <v>ND</v>
      </c>
      <c r="AB109" s="186" t="str">
        <f>IF(Counts!AB109 = 0, "ND", Wins!AB109/Counts!AB109)</f>
        <v>ND</v>
      </c>
      <c r="AC109" s="186" t="str">
        <f>IF(Counts!AC109 = 0, "ND", Wins!AC109/Counts!AC109)</f>
        <v>ND</v>
      </c>
      <c r="AD109" s="186" t="str">
        <f>IF(Counts!AD109 = 0, "ND", Wins!AD109/Counts!AD109)</f>
        <v>ND</v>
      </c>
      <c r="AE109" s="186" t="str">
        <f>IF(Counts!AE109 = 0, "ND", Wins!AE109/Counts!AE109)</f>
        <v>ND</v>
      </c>
      <c r="AF109" s="186" t="str">
        <f>IF(Counts!AF109 = 0, "ND", Wins!AF109/Counts!AF109)</f>
        <v>ND</v>
      </c>
      <c r="AG109" s="186" t="str">
        <f>IF(Counts!AG109 = 0, "ND", Wins!AG109/Counts!AG109)</f>
        <v>ND</v>
      </c>
      <c r="AH109" s="186" t="str">
        <f>IF(Counts!AH109 = 0, "ND", Wins!AH109/Counts!AH109)</f>
        <v>ND</v>
      </c>
      <c r="AI109" s="186" t="str">
        <f>IF(Counts!AI109 = 0, "ND", Wins!AI109/Counts!AI109)</f>
        <v>ND</v>
      </c>
      <c r="AJ109" s="186" t="str">
        <f>IF(Counts!AJ109 = 0, "ND", Wins!AJ109/Counts!AJ109)</f>
        <v>ND</v>
      </c>
      <c r="AK109" s="186" t="str">
        <f>IF(Counts!AK109 = 0, "ND", Wins!AK109/Counts!AK109)</f>
        <v>ND</v>
      </c>
      <c r="AL109" s="186" t="str">
        <f>IF(Counts!AL109 = 0, "ND", Wins!AL109/Counts!AL109)</f>
        <v>ND</v>
      </c>
      <c r="AM109" s="186" t="str">
        <f>IF(Counts!AM109 = 0, "ND", Wins!AM109/Counts!AM109)</f>
        <v>ND</v>
      </c>
      <c r="AN109" s="186" t="str">
        <f>IF(Counts!AN109 = 0, "ND", Wins!AN109/Counts!AN109)</f>
        <v>ND</v>
      </c>
      <c r="AO109" s="186" t="str">
        <f>IF(Counts!AO109 = 0, "ND", Wins!AO109/Counts!AO109)</f>
        <v>ND</v>
      </c>
      <c r="AP109" s="186" t="str">
        <f>IF(Counts!AP109 = 0, "ND", Wins!AP109/Counts!AP109)</f>
        <v>ND</v>
      </c>
    </row>
    <row r="110">
      <c r="A110" s="185" t="s">
        <v>927</v>
      </c>
      <c r="B110" s="186">
        <f>IF(Counts!B110 = 0, "ND", Wins!B110/Counts!B110)</f>
        <v>0.6515580737</v>
      </c>
      <c r="C110" s="186" t="str">
        <f>IF(Counts!C110 = 0, "ND", Wins!C110/Counts!C110)</f>
        <v>ND</v>
      </c>
      <c r="D110" s="186" t="str">
        <f>IF(Counts!D110 = 0, "ND", Wins!D110/Counts!D110)</f>
        <v>ND</v>
      </c>
      <c r="E110" s="186" t="str">
        <f>IF(Counts!E110 = 0, "ND", Wins!E110/Counts!E110)</f>
        <v>ND</v>
      </c>
      <c r="F110" s="186">
        <f>IF(Counts!F110 = 0, "ND", Wins!F110/Counts!F110)</f>
        <v>0.7777777778</v>
      </c>
      <c r="G110" s="186">
        <f>IF(Counts!G110 = 0, "ND", Wins!G110/Counts!G110)</f>
        <v>0.8604651163</v>
      </c>
      <c r="H110" s="186">
        <f>IF(Counts!H110 = 0, "ND", Wins!H110/Counts!H110)</f>
        <v>0.75</v>
      </c>
      <c r="I110" s="186">
        <f>IF(Counts!I110 = 0, "ND", Wins!I110/Counts!I110)</f>
        <v>0.5820895522</v>
      </c>
      <c r="J110" s="186">
        <f>IF(Counts!J110 = 0, "ND", Wins!J110/Counts!J110)</f>
        <v>0.5873015873</v>
      </c>
      <c r="K110" s="186">
        <f>IF(Counts!K110 = 0, "ND", Wins!K110/Counts!K110)</f>
        <v>0.6226415094</v>
      </c>
      <c r="L110" s="186">
        <f>IF(Counts!L110 = 0, "ND", Wins!L110/Counts!L110)</f>
        <v>0.4838709677</v>
      </c>
      <c r="M110" s="186">
        <f>IF(Counts!M110 = 0, "ND", Wins!M110/Counts!M110)</f>
        <v>0.5833333333</v>
      </c>
      <c r="N110" s="186">
        <f>IF(Counts!N110 = 0, "ND", Wins!N110/Counts!N110)</f>
        <v>0.6666666667</v>
      </c>
      <c r="O110" s="186">
        <f>IF(Counts!O110 = 0, "ND", Wins!O110/Counts!O110)</f>
        <v>0.5</v>
      </c>
      <c r="P110" s="186">
        <f>IF(Counts!P110 = 0, "ND", Wins!P110/Counts!P110)</f>
        <v>0</v>
      </c>
      <c r="Q110" s="186" t="str">
        <f>IF(Counts!Q110 = 0, "ND", Wins!Q110/Counts!Q110)</f>
        <v>ND</v>
      </c>
      <c r="R110" s="186" t="str">
        <f>IF(Counts!R110 = 0, "ND", Wins!R110/Counts!R110)</f>
        <v>ND</v>
      </c>
      <c r="S110" s="186" t="str">
        <f>IF(Counts!S110 = 0, "ND", Wins!S110/Counts!S110)</f>
        <v>ND</v>
      </c>
      <c r="T110" s="186" t="str">
        <f>IF(Counts!T110 = 0, "ND", Wins!T110/Counts!T110)</f>
        <v>ND</v>
      </c>
      <c r="U110" s="186" t="str">
        <f>IF(Counts!U110 = 0, "ND", Wins!U110/Counts!U110)</f>
        <v>ND</v>
      </c>
      <c r="V110" s="186" t="str">
        <f>IF(Counts!V110 = 0, "ND", Wins!V110/Counts!V110)</f>
        <v>ND</v>
      </c>
      <c r="W110" s="186" t="str">
        <f>IF(Counts!W110 = 0, "ND", Wins!W110/Counts!W110)</f>
        <v>ND</v>
      </c>
      <c r="X110" s="186" t="str">
        <f>IF(Counts!X110 = 0, "ND", Wins!X110/Counts!X110)</f>
        <v>ND</v>
      </c>
      <c r="Y110" s="186" t="str">
        <f>IF(Counts!Y110 = 0, "ND", Wins!Y110/Counts!Y110)</f>
        <v>ND</v>
      </c>
      <c r="Z110" s="186" t="str">
        <f>IF(Counts!Z110 = 0, "ND", Wins!Z110/Counts!Z110)</f>
        <v>ND</v>
      </c>
      <c r="AA110" s="186" t="str">
        <f>IF(Counts!AA110 = 0, "ND", Wins!AA110/Counts!AA110)</f>
        <v>ND</v>
      </c>
      <c r="AB110" s="186" t="str">
        <f>IF(Counts!AB110 = 0, "ND", Wins!AB110/Counts!AB110)</f>
        <v>ND</v>
      </c>
      <c r="AC110" s="186" t="str">
        <f>IF(Counts!AC110 = 0, "ND", Wins!AC110/Counts!AC110)</f>
        <v>ND</v>
      </c>
      <c r="AD110" s="186" t="str">
        <f>IF(Counts!AD110 = 0, "ND", Wins!AD110/Counts!AD110)</f>
        <v>ND</v>
      </c>
      <c r="AE110" s="186" t="str">
        <f>IF(Counts!AE110 = 0, "ND", Wins!AE110/Counts!AE110)</f>
        <v>ND</v>
      </c>
      <c r="AF110" s="186" t="str">
        <f>IF(Counts!AF110 = 0, "ND", Wins!AF110/Counts!AF110)</f>
        <v>ND</v>
      </c>
      <c r="AG110" s="186" t="str">
        <f>IF(Counts!AG110 = 0, "ND", Wins!AG110/Counts!AG110)</f>
        <v>ND</v>
      </c>
      <c r="AH110" s="186" t="str">
        <f>IF(Counts!AH110 = 0, "ND", Wins!AH110/Counts!AH110)</f>
        <v>ND</v>
      </c>
      <c r="AI110" s="186" t="str">
        <f>IF(Counts!AI110 = 0, "ND", Wins!AI110/Counts!AI110)</f>
        <v>ND</v>
      </c>
      <c r="AJ110" s="186" t="str">
        <f>IF(Counts!AJ110 = 0, "ND", Wins!AJ110/Counts!AJ110)</f>
        <v>ND</v>
      </c>
      <c r="AK110" s="186" t="str">
        <f>IF(Counts!AK110 = 0, "ND", Wins!AK110/Counts!AK110)</f>
        <v>ND</v>
      </c>
      <c r="AL110" s="186" t="str">
        <f>IF(Counts!AL110 = 0, "ND", Wins!AL110/Counts!AL110)</f>
        <v>ND</v>
      </c>
      <c r="AM110" s="186" t="str">
        <f>IF(Counts!AM110 = 0, "ND", Wins!AM110/Counts!AM110)</f>
        <v>ND</v>
      </c>
      <c r="AN110" s="186" t="str">
        <f>IF(Counts!AN110 = 0, "ND", Wins!AN110/Counts!AN110)</f>
        <v>ND</v>
      </c>
      <c r="AO110" s="186" t="str">
        <f>IF(Counts!AO110 = 0, "ND", Wins!AO110/Counts!AO110)</f>
        <v>ND</v>
      </c>
      <c r="AP110" s="186" t="str">
        <f>IF(Counts!AP110 = 0, "ND", Wins!AP110/Counts!AP110)</f>
        <v>ND</v>
      </c>
    </row>
    <row r="111">
      <c r="A111" s="185" t="s">
        <v>938</v>
      </c>
      <c r="B111" s="186">
        <f>IF(Counts!B111 = 0, "ND", Wins!B111/Counts!B111)</f>
        <v>0.5</v>
      </c>
      <c r="C111" s="186" t="str">
        <f>IF(Counts!C111 = 0, "ND", Wins!C111/Counts!C111)</f>
        <v>ND</v>
      </c>
      <c r="D111" s="186" t="str">
        <f>IF(Counts!D111 = 0, "ND", Wins!D111/Counts!D111)</f>
        <v>ND</v>
      </c>
      <c r="E111" s="186" t="str">
        <f>IF(Counts!E111 = 0, "ND", Wins!E111/Counts!E111)</f>
        <v>ND</v>
      </c>
      <c r="F111" s="186" t="str">
        <f>IF(Counts!F111 = 0, "ND", Wins!F111/Counts!F111)</f>
        <v>ND</v>
      </c>
      <c r="G111" s="186" t="str">
        <f>IF(Counts!G111 = 0, "ND", Wins!G111/Counts!G111)</f>
        <v>ND</v>
      </c>
      <c r="H111" s="186" t="str">
        <f>IF(Counts!H111 = 0, "ND", Wins!H111/Counts!H111)</f>
        <v>ND</v>
      </c>
      <c r="I111" s="186" t="str">
        <f>IF(Counts!I111 = 0, "ND", Wins!I111/Counts!I111)</f>
        <v>ND</v>
      </c>
      <c r="J111" s="186" t="str">
        <f>IF(Counts!J111 = 0, "ND", Wins!J111/Counts!J111)</f>
        <v>ND</v>
      </c>
      <c r="K111" s="186" t="str">
        <f>IF(Counts!K111 = 0, "ND", Wins!K111/Counts!K111)</f>
        <v>ND</v>
      </c>
      <c r="L111" s="186" t="str">
        <f>IF(Counts!L111 = 0, "ND", Wins!L111/Counts!L111)</f>
        <v>ND</v>
      </c>
      <c r="M111" s="186">
        <f>IF(Counts!M111 = 0, "ND", Wins!M111/Counts!M111)</f>
        <v>1</v>
      </c>
      <c r="N111" s="186">
        <f>IF(Counts!N111 = 0, "ND", Wins!N111/Counts!N111)</f>
        <v>0</v>
      </c>
      <c r="O111" s="186">
        <f>IF(Counts!O111 = 0, "ND", Wins!O111/Counts!O111)</f>
        <v>0.5</v>
      </c>
      <c r="P111" s="186" t="str">
        <f>IF(Counts!P111 = 0, "ND", Wins!P111/Counts!P111)</f>
        <v>ND</v>
      </c>
      <c r="Q111" s="186">
        <f>IF(Counts!Q111 = 0, "ND", Wins!Q111/Counts!Q111)</f>
        <v>0</v>
      </c>
      <c r="R111" s="186" t="str">
        <f>IF(Counts!R111 = 0, "ND", Wins!R111/Counts!R111)</f>
        <v>ND</v>
      </c>
      <c r="S111" s="186" t="str">
        <f>IF(Counts!S111 = 0, "ND", Wins!S111/Counts!S111)</f>
        <v>ND</v>
      </c>
      <c r="T111" s="186" t="str">
        <f>IF(Counts!T111 = 0, "ND", Wins!T111/Counts!T111)</f>
        <v>ND</v>
      </c>
      <c r="U111" s="186" t="str">
        <f>IF(Counts!U111 = 0, "ND", Wins!U111/Counts!U111)</f>
        <v>ND</v>
      </c>
      <c r="V111" s="186" t="str">
        <f>IF(Counts!V111 = 0, "ND", Wins!V111/Counts!V111)</f>
        <v>ND</v>
      </c>
      <c r="W111" s="186" t="str">
        <f>IF(Counts!W111 = 0, "ND", Wins!W111/Counts!W111)</f>
        <v>ND</v>
      </c>
      <c r="X111" s="186" t="str">
        <f>IF(Counts!X111 = 0, "ND", Wins!X111/Counts!X111)</f>
        <v>ND</v>
      </c>
      <c r="Y111" s="186" t="str">
        <f>IF(Counts!Y111 = 0, "ND", Wins!Y111/Counts!Y111)</f>
        <v>ND</v>
      </c>
      <c r="Z111" s="186" t="str">
        <f>IF(Counts!Z111 = 0, "ND", Wins!Z111/Counts!Z111)</f>
        <v>ND</v>
      </c>
      <c r="AA111" s="186" t="str">
        <f>IF(Counts!AA111 = 0, "ND", Wins!AA111/Counts!AA111)</f>
        <v>ND</v>
      </c>
      <c r="AB111" s="186" t="str">
        <f>IF(Counts!AB111 = 0, "ND", Wins!AB111/Counts!AB111)</f>
        <v>ND</v>
      </c>
      <c r="AC111" s="186" t="str">
        <f>IF(Counts!AC111 = 0, "ND", Wins!AC111/Counts!AC111)</f>
        <v>ND</v>
      </c>
      <c r="AD111" s="186" t="str">
        <f>IF(Counts!AD111 = 0, "ND", Wins!AD111/Counts!AD111)</f>
        <v>ND</v>
      </c>
      <c r="AE111" s="186" t="str">
        <f>IF(Counts!AE111 = 0, "ND", Wins!AE111/Counts!AE111)</f>
        <v>ND</v>
      </c>
      <c r="AF111" s="186" t="str">
        <f>IF(Counts!AF111 = 0, "ND", Wins!AF111/Counts!AF111)</f>
        <v>ND</v>
      </c>
      <c r="AG111" s="186" t="str">
        <f>IF(Counts!AG111 = 0, "ND", Wins!AG111/Counts!AG111)</f>
        <v>ND</v>
      </c>
      <c r="AH111" s="186" t="str">
        <f>IF(Counts!AH111 = 0, "ND", Wins!AH111/Counts!AH111)</f>
        <v>ND</v>
      </c>
      <c r="AI111" s="186" t="str">
        <f>IF(Counts!AI111 = 0, "ND", Wins!AI111/Counts!AI111)</f>
        <v>ND</v>
      </c>
      <c r="AJ111" s="186" t="str">
        <f>IF(Counts!AJ111 = 0, "ND", Wins!AJ111/Counts!AJ111)</f>
        <v>ND</v>
      </c>
      <c r="AK111" s="186" t="str">
        <f>IF(Counts!AK111 = 0, "ND", Wins!AK111/Counts!AK111)</f>
        <v>ND</v>
      </c>
      <c r="AL111" s="186" t="str">
        <f>IF(Counts!AL111 = 0, "ND", Wins!AL111/Counts!AL111)</f>
        <v>ND</v>
      </c>
      <c r="AM111" s="186" t="str">
        <f>IF(Counts!AM111 = 0, "ND", Wins!AM111/Counts!AM111)</f>
        <v>ND</v>
      </c>
      <c r="AN111" s="186" t="str">
        <f>IF(Counts!AN111 = 0, "ND", Wins!AN111/Counts!AN111)</f>
        <v>ND</v>
      </c>
      <c r="AO111" s="186" t="str">
        <f>IF(Counts!AO111 = 0, "ND", Wins!AO111/Counts!AO111)</f>
        <v>ND</v>
      </c>
      <c r="AP111" s="186" t="str">
        <f>IF(Counts!AP111 = 0, "ND", Wins!AP111/Counts!AP111)</f>
        <v>ND</v>
      </c>
    </row>
    <row r="112">
      <c r="A112" s="185" t="s">
        <v>943</v>
      </c>
      <c r="B112" s="186">
        <f>IF(Counts!B112 = 0, "ND", Wins!B112/Counts!B112)</f>
        <v>0.6504854369</v>
      </c>
      <c r="C112" s="186" t="str">
        <f>IF(Counts!C112 = 0, "ND", Wins!C112/Counts!C112)</f>
        <v>ND</v>
      </c>
      <c r="D112" s="186" t="str">
        <f>IF(Counts!D112 = 0, "ND", Wins!D112/Counts!D112)</f>
        <v>ND</v>
      </c>
      <c r="E112" s="186" t="str">
        <f>IF(Counts!E112 = 0, "ND", Wins!E112/Counts!E112)</f>
        <v>ND</v>
      </c>
      <c r="F112" s="186">
        <f>IF(Counts!F112 = 0, "ND", Wins!F112/Counts!F112)</f>
        <v>0.7777777778</v>
      </c>
      <c r="G112" s="186">
        <f>IF(Counts!G112 = 0, "ND", Wins!G112/Counts!G112)</f>
        <v>0.8</v>
      </c>
      <c r="H112" s="186">
        <f>IF(Counts!H112 = 0, "ND", Wins!H112/Counts!H112)</f>
        <v>0.8421052632</v>
      </c>
      <c r="I112" s="186">
        <f>IF(Counts!I112 = 0, "ND", Wins!I112/Counts!I112)</f>
        <v>0.6764705882</v>
      </c>
      <c r="J112" s="186">
        <f>IF(Counts!J112 = 0, "ND", Wins!J112/Counts!J112)</f>
        <v>0.5744680851</v>
      </c>
      <c r="K112" s="186">
        <f>IF(Counts!K112 = 0, "ND", Wins!K112/Counts!K112)</f>
        <v>0.6486486486</v>
      </c>
      <c r="L112" s="186">
        <f>IF(Counts!L112 = 0, "ND", Wins!L112/Counts!L112)</f>
        <v>0.6296296296</v>
      </c>
      <c r="M112" s="186">
        <f>IF(Counts!M112 = 0, "ND", Wins!M112/Counts!M112)</f>
        <v>0.5555555556</v>
      </c>
      <c r="N112" s="186">
        <f>IF(Counts!N112 = 0, "ND", Wins!N112/Counts!N112)</f>
        <v>0.3333333333</v>
      </c>
      <c r="O112" s="186">
        <f>IF(Counts!O112 = 0, "ND", Wins!O112/Counts!O112)</f>
        <v>0.5</v>
      </c>
      <c r="P112" s="186" t="str">
        <f>IF(Counts!P112 = 0, "ND", Wins!P112/Counts!P112)</f>
        <v>ND</v>
      </c>
      <c r="Q112" s="186" t="str">
        <f>IF(Counts!Q112 = 0, "ND", Wins!Q112/Counts!Q112)</f>
        <v>ND</v>
      </c>
      <c r="R112" s="186" t="str">
        <f>IF(Counts!R112 = 0, "ND", Wins!R112/Counts!R112)</f>
        <v>ND</v>
      </c>
      <c r="S112" s="186" t="str">
        <f>IF(Counts!S112 = 0, "ND", Wins!S112/Counts!S112)</f>
        <v>ND</v>
      </c>
      <c r="T112" s="186" t="str">
        <f>IF(Counts!T112 = 0, "ND", Wins!T112/Counts!T112)</f>
        <v>ND</v>
      </c>
      <c r="U112" s="186" t="str">
        <f>IF(Counts!U112 = 0, "ND", Wins!U112/Counts!U112)</f>
        <v>ND</v>
      </c>
      <c r="V112" s="186" t="str">
        <f>IF(Counts!V112 = 0, "ND", Wins!V112/Counts!V112)</f>
        <v>ND</v>
      </c>
      <c r="W112" s="186" t="str">
        <f>IF(Counts!W112 = 0, "ND", Wins!W112/Counts!W112)</f>
        <v>ND</v>
      </c>
      <c r="X112" s="186" t="str">
        <f>IF(Counts!X112 = 0, "ND", Wins!X112/Counts!X112)</f>
        <v>ND</v>
      </c>
      <c r="Y112" s="186" t="str">
        <f>IF(Counts!Y112 = 0, "ND", Wins!Y112/Counts!Y112)</f>
        <v>ND</v>
      </c>
      <c r="Z112" s="186" t="str">
        <f>IF(Counts!Z112 = 0, "ND", Wins!Z112/Counts!Z112)</f>
        <v>ND</v>
      </c>
      <c r="AA112" s="186" t="str">
        <f>IF(Counts!AA112 = 0, "ND", Wins!AA112/Counts!AA112)</f>
        <v>ND</v>
      </c>
      <c r="AB112" s="186" t="str">
        <f>IF(Counts!AB112 = 0, "ND", Wins!AB112/Counts!AB112)</f>
        <v>ND</v>
      </c>
      <c r="AC112" s="186" t="str">
        <f>IF(Counts!AC112 = 0, "ND", Wins!AC112/Counts!AC112)</f>
        <v>ND</v>
      </c>
      <c r="AD112" s="186" t="str">
        <f>IF(Counts!AD112 = 0, "ND", Wins!AD112/Counts!AD112)</f>
        <v>ND</v>
      </c>
      <c r="AE112" s="186" t="str">
        <f>IF(Counts!AE112 = 0, "ND", Wins!AE112/Counts!AE112)</f>
        <v>ND</v>
      </c>
      <c r="AF112" s="186" t="str">
        <f>IF(Counts!AF112 = 0, "ND", Wins!AF112/Counts!AF112)</f>
        <v>ND</v>
      </c>
      <c r="AG112" s="186" t="str">
        <f>IF(Counts!AG112 = 0, "ND", Wins!AG112/Counts!AG112)</f>
        <v>ND</v>
      </c>
      <c r="AH112" s="186" t="str">
        <f>IF(Counts!AH112 = 0, "ND", Wins!AH112/Counts!AH112)</f>
        <v>ND</v>
      </c>
      <c r="AI112" s="186" t="str">
        <f>IF(Counts!AI112 = 0, "ND", Wins!AI112/Counts!AI112)</f>
        <v>ND</v>
      </c>
      <c r="AJ112" s="186" t="str">
        <f>IF(Counts!AJ112 = 0, "ND", Wins!AJ112/Counts!AJ112)</f>
        <v>ND</v>
      </c>
      <c r="AK112" s="186" t="str">
        <f>IF(Counts!AK112 = 0, "ND", Wins!AK112/Counts!AK112)</f>
        <v>ND</v>
      </c>
      <c r="AL112" s="186" t="str">
        <f>IF(Counts!AL112 = 0, "ND", Wins!AL112/Counts!AL112)</f>
        <v>ND</v>
      </c>
      <c r="AM112" s="186" t="str">
        <f>IF(Counts!AM112 = 0, "ND", Wins!AM112/Counts!AM112)</f>
        <v>ND</v>
      </c>
      <c r="AN112" s="186" t="str">
        <f>IF(Counts!AN112 = 0, "ND", Wins!AN112/Counts!AN112)</f>
        <v>ND</v>
      </c>
      <c r="AO112" s="186" t="str">
        <f>IF(Counts!AO112 = 0, "ND", Wins!AO112/Counts!AO112)</f>
        <v>ND</v>
      </c>
      <c r="AP112" s="186" t="str">
        <f>IF(Counts!AP112 = 0, "ND", Wins!AP112/Counts!AP112)</f>
        <v>ND</v>
      </c>
    </row>
    <row r="113">
      <c r="A113" s="185" t="s">
        <v>954</v>
      </c>
      <c r="B113" s="186">
        <f>IF(Counts!B113 = 0, "ND", Wins!B113/Counts!B113)</f>
        <v>0.5359848485</v>
      </c>
      <c r="C113" s="186" t="str">
        <f>IF(Counts!C113 = 0, "ND", Wins!C113/Counts!C113)</f>
        <v>ND</v>
      </c>
      <c r="D113" s="186" t="str">
        <f>IF(Counts!D113 = 0, "ND", Wins!D113/Counts!D113)</f>
        <v>ND</v>
      </c>
      <c r="E113" s="186" t="str">
        <f>IF(Counts!E113 = 0, "ND", Wins!E113/Counts!E113)</f>
        <v>ND</v>
      </c>
      <c r="F113" s="186" t="str">
        <f>IF(Counts!F113 = 0, "ND", Wins!F113/Counts!F113)</f>
        <v>ND</v>
      </c>
      <c r="G113" s="186" t="str">
        <f>IF(Counts!G113 = 0, "ND", Wins!G113/Counts!G113)</f>
        <v>ND</v>
      </c>
      <c r="H113" s="186">
        <f>IF(Counts!H113 = 0, "ND", Wins!H113/Counts!H113)</f>
        <v>0.6014492754</v>
      </c>
      <c r="I113" s="186">
        <f>IF(Counts!I113 = 0, "ND", Wins!I113/Counts!I113)</f>
        <v>0.568627451</v>
      </c>
      <c r="J113" s="186">
        <f>IF(Counts!J113 = 0, "ND", Wins!J113/Counts!J113)</f>
        <v>0.4838709677</v>
      </c>
      <c r="K113" s="186">
        <f>IF(Counts!K113 = 0, "ND", Wins!K113/Counts!K113)</f>
        <v>0.4423076923</v>
      </c>
      <c r="L113" s="186">
        <f>IF(Counts!L113 = 0, "ND", Wins!L113/Counts!L113)</f>
        <v>0.1</v>
      </c>
      <c r="M113" s="186" t="str">
        <f>IF(Counts!M113 = 0, "ND", Wins!M113/Counts!M113)</f>
        <v>ND</v>
      </c>
      <c r="N113" s="186" t="str">
        <f>IF(Counts!N113 = 0, "ND", Wins!N113/Counts!N113)</f>
        <v>ND</v>
      </c>
      <c r="O113" s="186" t="str">
        <f>IF(Counts!O113 = 0, "ND", Wins!O113/Counts!O113)</f>
        <v>ND</v>
      </c>
      <c r="P113" s="186" t="str">
        <f>IF(Counts!P113 = 0, "ND", Wins!P113/Counts!P113)</f>
        <v>ND</v>
      </c>
      <c r="Q113" s="186" t="str">
        <f>IF(Counts!Q113 = 0, "ND", Wins!Q113/Counts!Q113)</f>
        <v>ND</v>
      </c>
      <c r="R113" s="186" t="str">
        <f>IF(Counts!R113 = 0, "ND", Wins!R113/Counts!R113)</f>
        <v>ND</v>
      </c>
      <c r="S113" s="186" t="str">
        <f>IF(Counts!S113 = 0, "ND", Wins!S113/Counts!S113)</f>
        <v>ND</v>
      </c>
      <c r="T113" s="186" t="str">
        <f>IF(Counts!T113 = 0, "ND", Wins!T113/Counts!T113)</f>
        <v>ND</v>
      </c>
      <c r="U113" s="186" t="str">
        <f>IF(Counts!U113 = 0, "ND", Wins!U113/Counts!U113)</f>
        <v>ND</v>
      </c>
      <c r="V113" s="186" t="str">
        <f>IF(Counts!V113 = 0, "ND", Wins!V113/Counts!V113)</f>
        <v>ND</v>
      </c>
      <c r="W113" s="186" t="str">
        <f>IF(Counts!W113 = 0, "ND", Wins!W113/Counts!W113)</f>
        <v>ND</v>
      </c>
      <c r="X113" s="186" t="str">
        <f>IF(Counts!X113 = 0, "ND", Wins!X113/Counts!X113)</f>
        <v>ND</v>
      </c>
      <c r="Y113" s="186" t="str">
        <f>IF(Counts!Y113 = 0, "ND", Wins!Y113/Counts!Y113)</f>
        <v>ND</v>
      </c>
      <c r="Z113" s="186" t="str">
        <f>IF(Counts!Z113 = 0, "ND", Wins!Z113/Counts!Z113)</f>
        <v>ND</v>
      </c>
      <c r="AA113" s="186" t="str">
        <f>IF(Counts!AA113 = 0, "ND", Wins!AA113/Counts!AA113)</f>
        <v>ND</v>
      </c>
      <c r="AB113" s="186" t="str">
        <f>IF(Counts!AB113 = 0, "ND", Wins!AB113/Counts!AB113)</f>
        <v>ND</v>
      </c>
      <c r="AC113" s="186" t="str">
        <f>IF(Counts!AC113 = 0, "ND", Wins!AC113/Counts!AC113)</f>
        <v>ND</v>
      </c>
      <c r="AD113" s="186" t="str">
        <f>IF(Counts!AD113 = 0, "ND", Wins!AD113/Counts!AD113)</f>
        <v>ND</v>
      </c>
      <c r="AE113" s="186" t="str">
        <f>IF(Counts!AE113 = 0, "ND", Wins!AE113/Counts!AE113)</f>
        <v>ND</v>
      </c>
      <c r="AF113" s="186" t="str">
        <f>IF(Counts!AF113 = 0, "ND", Wins!AF113/Counts!AF113)</f>
        <v>ND</v>
      </c>
      <c r="AG113" s="186" t="str">
        <f>IF(Counts!AG113 = 0, "ND", Wins!AG113/Counts!AG113)</f>
        <v>ND</v>
      </c>
      <c r="AH113" s="186" t="str">
        <f>IF(Counts!AH113 = 0, "ND", Wins!AH113/Counts!AH113)</f>
        <v>ND</v>
      </c>
      <c r="AI113" s="186" t="str">
        <f>IF(Counts!AI113 = 0, "ND", Wins!AI113/Counts!AI113)</f>
        <v>ND</v>
      </c>
      <c r="AJ113" s="186" t="str">
        <f>IF(Counts!AJ113 = 0, "ND", Wins!AJ113/Counts!AJ113)</f>
        <v>ND</v>
      </c>
      <c r="AK113" s="186" t="str">
        <f>IF(Counts!AK113 = 0, "ND", Wins!AK113/Counts!AK113)</f>
        <v>ND</v>
      </c>
      <c r="AL113" s="186" t="str">
        <f>IF(Counts!AL113 = 0, "ND", Wins!AL113/Counts!AL113)</f>
        <v>ND</v>
      </c>
      <c r="AM113" s="186" t="str">
        <f>IF(Counts!AM113 = 0, "ND", Wins!AM113/Counts!AM113)</f>
        <v>ND</v>
      </c>
      <c r="AN113" s="186" t="str">
        <f>IF(Counts!AN113 = 0, "ND", Wins!AN113/Counts!AN113)</f>
        <v>ND</v>
      </c>
      <c r="AO113" s="186" t="str">
        <f>IF(Counts!AO113 = 0, "ND", Wins!AO113/Counts!AO113)</f>
        <v>ND</v>
      </c>
      <c r="AP113" s="186" t="str">
        <f>IF(Counts!AP113 = 0, "ND", Wins!AP113/Counts!AP113)</f>
        <v>ND</v>
      </c>
    </row>
    <row r="114">
      <c r="A114" s="185" t="s">
        <v>960</v>
      </c>
      <c r="B114" s="186">
        <f>IF(Counts!B114 = 0, "ND", Wins!B114/Counts!B114)</f>
        <v>0.5778688525</v>
      </c>
      <c r="C114" s="186" t="str">
        <f>IF(Counts!C114 = 0, "ND", Wins!C114/Counts!C114)</f>
        <v>ND</v>
      </c>
      <c r="D114" s="186" t="str">
        <f>IF(Counts!D114 = 0, "ND", Wins!D114/Counts!D114)</f>
        <v>ND</v>
      </c>
      <c r="E114" s="186" t="str">
        <f>IF(Counts!E114 = 0, "ND", Wins!E114/Counts!E114)</f>
        <v>ND</v>
      </c>
      <c r="F114" s="186" t="str">
        <f>IF(Counts!F114 = 0, "ND", Wins!F114/Counts!F114)</f>
        <v>ND</v>
      </c>
      <c r="G114" s="186" t="str">
        <f>IF(Counts!G114 = 0, "ND", Wins!G114/Counts!G114)</f>
        <v>ND</v>
      </c>
      <c r="H114" s="186">
        <f>IF(Counts!H114 = 0, "ND", Wins!H114/Counts!H114)</f>
        <v>0.7701149425</v>
      </c>
      <c r="I114" s="186">
        <f>IF(Counts!I114 = 0, "ND", Wins!I114/Counts!I114)</f>
        <v>0.6300578035</v>
      </c>
      <c r="J114" s="186">
        <f>IF(Counts!J114 = 0, "ND", Wins!J114/Counts!J114)</f>
        <v>0.5307692308</v>
      </c>
      <c r="K114" s="186">
        <f>IF(Counts!K114 = 0, "ND", Wins!K114/Counts!K114)</f>
        <v>0.4057971014</v>
      </c>
      <c r="L114" s="186">
        <f>IF(Counts!L114 = 0, "ND", Wins!L114/Counts!L114)</f>
        <v>0.3461538462</v>
      </c>
      <c r="M114" s="186">
        <f>IF(Counts!M114 = 0, "ND", Wins!M114/Counts!M114)</f>
        <v>0</v>
      </c>
      <c r="N114" s="186">
        <f>IF(Counts!N114 = 0, "ND", Wins!N114/Counts!N114)</f>
        <v>0</v>
      </c>
      <c r="O114" s="186" t="str">
        <f>IF(Counts!O114 = 0, "ND", Wins!O114/Counts!O114)</f>
        <v>ND</v>
      </c>
      <c r="P114" s="186" t="str">
        <f>IF(Counts!P114 = 0, "ND", Wins!P114/Counts!P114)</f>
        <v>ND</v>
      </c>
      <c r="Q114" s="186" t="str">
        <f>IF(Counts!Q114 = 0, "ND", Wins!Q114/Counts!Q114)</f>
        <v>ND</v>
      </c>
      <c r="R114" s="186" t="str">
        <f>IF(Counts!R114 = 0, "ND", Wins!R114/Counts!R114)</f>
        <v>ND</v>
      </c>
      <c r="S114" s="186" t="str">
        <f>IF(Counts!S114 = 0, "ND", Wins!S114/Counts!S114)</f>
        <v>ND</v>
      </c>
      <c r="T114" s="186" t="str">
        <f>IF(Counts!T114 = 0, "ND", Wins!T114/Counts!T114)</f>
        <v>ND</v>
      </c>
      <c r="U114" s="186" t="str">
        <f>IF(Counts!U114 = 0, "ND", Wins!U114/Counts!U114)</f>
        <v>ND</v>
      </c>
      <c r="V114" s="186" t="str">
        <f>IF(Counts!V114 = 0, "ND", Wins!V114/Counts!V114)</f>
        <v>ND</v>
      </c>
      <c r="W114" s="186" t="str">
        <f>IF(Counts!W114 = 0, "ND", Wins!W114/Counts!W114)</f>
        <v>ND</v>
      </c>
      <c r="X114" s="186" t="str">
        <f>IF(Counts!X114 = 0, "ND", Wins!X114/Counts!X114)</f>
        <v>ND</v>
      </c>
      <c r="Y114" s="186" t="str">
        <f>IF(Counts!Y114 = 0, "ND", Wins!Y114/Counts!Y114)</f>
        <v>ND</v>
      </c>
      <c r="Z114" s="186" t="str">
        <f>IF(Counts!Z114 = 0, "ND", Wins!Z114/Counts!Z114)</f>
        <v>ND</v>
      </c>
      <c r="AA114" s="186" t="str">
        <f>IF(Counts!AA114 = 0, "ND", Wins!AA114/Counts!AA114)</f>
        <v>ND</v>
      </c>
      <c r="AB114" s="186" t="str">
        <f>IF(Counts!AB114 = 0, "ND", Wins!AB114/Counts!AB114)</f>
        <v>ND</v>
      </c>
      <c r="AC114" s="186" t="str">
        <f>IF(Counts!AC114 = 0, "ND", Wins!AC114/Counts!AC114)</f>
        <v>ND</v>
      </c>
      <c r="AD114" s="186" t="str">
        <f>IF(Counts!AD114 = 0, "ND", Wins!AD114/Counts!AD114)</f>
        <v>ND</v>
      </c>
      <c r="AE114" s="186" t="str">
        <f>IF(Counts!AE114 = 0, "ND", Wins!AE114/Counts!AE114)</f>
        <v>ND</v>
      </c>
      <c r="AF114" s="186" t="str">
        <f>IF(Counts!AF114 = 0, "ND", Wins!AF114/Counts!AF114)</f>
        <v>ND</v>
      </c>
      <c r="AG114" s="186" t="str">
        <f>IF(Counts!AG114 = 0, "ND", Wins!AG114/Counts!AG114)</f>
        <v>ND</v>
      </c>
      <c r="AH114" s="186" t="str">
        <f>IF(Counts!AH114 = 0, "ND", Wins!AH114/Counts!AH114)</f>
        <v>ND</v>
      </c>
      <c r="AI114" s="186" t="str">
        <f>IF(Counts!AI114 = 0, "ND", Wins!AI114/Counts!AI114)</f>
        <v>ND</v>
      </c>
      <c r="AJ114" s="186" t="str">
        <f>IF(Counts!AJ114 = 0, "ND", Wins!AJ114/Counts!AJ114)</f>
        <v>ND</v>
      </c>
      <c r="AK114" s="186" t="str">
        <f>IF(Counts!AK114 = 0, "ND", Wins!AK114/Counts!AK114)</f>
        <v>ND</v>
      </c>
      <c r="AL114" s="186" t="str">
        <f>IF(Counts!AL114 = 0, "ND", Wins!AL114/Counts!AL114)</f>
        <v>ND</v>
      </c>
      <c r="AM114" s="186" t="str">
        <f>IF(Counts!AM114 = 0, "ND", Wins!AM114/Counts!AM114)</f>
        <v>ND</v>
      </c>
      <c r="AN114" s="186" t="str">
        <f>IF(Counts!AN114 = 0, "ND", Wins!AN114/Counts!AN114)</f>
        <v>ND</v>
      </c>
      <c r="AO114" s="186" t="str">
        <f>IF(Counts!AO114 = 0, "ND", Wins!AO114/Counts!AO114)</f>
        <v>ND</v>
      </c>
      <c r="AP114" s="186" t="str">
        <f>IF(Counts!AP114 = 0, "ND", Wins!AP114/Counts!AP114)</f>
        <v>ND</v>
      </c>
    </row>
    <row r="115">
      <c r="A115" s="185" t="s">
        <v>968</v>
      </c>
      <c r="B115" s="186">
        <f>IF(Counts!B115 = 0, "ND", Wins!B115/Counts!B115)</f>
        <v>0.4517234812</v>
      </c>
      <c r="C115" s="186" t="str">
        <f>IF(Counts!C115 = 0, "ND", Wins!C115/Counts!C115)</f>
        <v>ND</v>
      </c>
      <c r="D115" s="186" t="str">
        <f>IF(Counts!D115 = 0, "ND", Wins!D115/Counts!D115)</f>
        <v>ND</v>
      </c>
      <c r="E115" s="186" t="str">
        <f>IF(Counts!E115 = 0, "ND", Wins!E115/Counts!E115)</f>
        <v>ND</v>
      </c>
      <c r="F115" s="186" t="str">
        <f>IF(Counts!F115 = 0, "ND", Wins!F115/Counts!F115)</f>
        <v>ND</v>
      </c>
      <c r="G115" s="186">
        <f>IF(Counts!G115 = 0, "ND", Wins!G115/Counts!G115)</f>
        <v>0.5034302516</v>
      </c>
      <c r="H115" s="186">
        <f>IF(Counts!H115 = 0, "ND", Wins!H115/Counts!H115)</f>
        <v>0.397751606</v>
      </c>
      <c r="I115" s="186">
        <f>IF(Counts!I115 = 0, "ND", Wins!I115/Counts!I115)</f>
        <v>0.2895622896</v>
      </c>
      <c r="J115" s="186">
        <f>IF(Counts!J115 = 0, "ND", Wins!J115/Counts!J115)</f>
        <v>0.08</v>
      </c>
      <c r="K115" s="186" t="str">
        <f>IF(Counts!K115 = 0, "ND", Wins!K115/Counts!K115)</f>
        <v>ND</v>
      </c>
      <c r="L115" s="186" t="str">
        <f>IF(Counts!L115 = 0, "ND", Wins!L115/Counts!L115)</f>
        <v>ND</v>
      </c>
      <c r="M115" s="186" t="str">
        <f>IF(Counts!M115 = 0, "ND", Wins!M115/Counts!M115)</f>
        <v>ND</v>
      </c>
      <c r="N115" s="186" t="str">
        <f>IF(Counts!N115 = 0, "ND", Wins!N115/Counts!N115)</f>
        <v>ND</v>
      </c>
      <c r="O115" s="186" t="str">
        <f>IF(Counts!O115 = 0, "ND", Wins!O115/Counts!O115)</f>
        <v>ND</v>
      </c>
      <c r="P115" s="186" t="str">
        <f>IF(Counts!P115 = 0, "ND", Wins!P115/Counts!P115)</f>
        <v>ND</v>
      </c>
      <c r="Q115" s="186" t="str">
        <f>IF(Counts!Q115 = 0, "ND", Wins!Q115/Counts!Q115)</f>
        <v>ND</v>
      </c>
      <c r="R115" s="186" t="str">
        <f>IF(Counts!R115 = 0, "ND", Wins!R115/Counts!R115)</f>
        <v>ND</v>
      </c>
      <c r="S115" s="186" t="str">
        <f>IF(Counts!S115 = 0, "ND", Wins!S115/Counts!S115)</f>
        <v>ND</v>
      </c>
      <c r="T115" s="186" t="str">
        <f>IF(Counts!T115 = 0, "ND", Wins!T115/Counts!T115)</f>
        <v>ND</v>
      </c>
      <c r="U115" s="186" t="str">
        <f>IF(Counts!U115 = 0, "ND", Wins!U115/Counts!U115)</f>
        <v>ND</v>
      </c>
      <c r="V115" s="186" t="str">
        <f>IF(Counts!V115 = 0, "ND", Wins!V115/Counts!V115)</f>
        <v>ND</v>
      </c>
      <c r="W115" s="186" t="str">
        <f>IF(Counts!W115 = 0, "ND", Wins!W115/Counts!W115)</f>
        <v>ND</v>
      </c>
      <c r="X115" s="186" t="str">
        <f>IF(Counts!X115 = 0, "ND", Wins!X115/Counts!X115)</f>
        <v>ND</v>
      </c>
      <c r="Y115" s="186" t="str">
        <f>IF(Counts!Y115 = 0, "ND", Wins!Y115/Counts!Y115)</f>
        <v>ND</v>
      </c>
      <c r="Z115" s="186" t="str">
        <f>IF(Counts!Z115 = 0, "ND", Wins!Z115/Counts!Z115)</f>
        <v>ND</v>
      </c>
      <c r="AA115" s="186" t="str">
        <f>IF(Counts!AA115 = 0, "ND", Wins!AA115/Counts!AA115)</f>
        <v>ND</v>
      </c>
      <c r="AB115" s="186" t="str">
        <f>IF(Counts!AB115 = 0, "ND", Wins!AB115/Counts!AB115)</f>
        <v>ND</v>
      </c>
      <c r="AC115" s="186" t="str">
        <f>IF(Counts!AC115 = 0, "ND", Wins!AC115/Counts!AC115)</f>
        <v>ND</v>
      </c>
      <c r="AD115" s="186" t="str">
        <f>IF(Counts!AD115 = 0, "ND", Wins!AD115/Counts!AD115)</f>
        <v>ND</v>
      </c>
      <c r="AE115" s="186" t="str">
        <f>IF(Counts!AE115 = 0, "ND", Wins!AE115/Counts!AE115)</f>
        <v>ND</v>
      </c>
      <c r="AF115" s="186" t="str">
        <f>IF(Counts!AF115 = 0, "ND", Wins!AF115/Counts!AF115)</f>
        <v>ND</v>
      </c>
      <c r="AG115" s="186" t="str">
        <f>IF(Counts!AG115 = 0, "ND", Wins!AG115/Counts!AG115)</f>
        <v>ND</v>
      </c>
      <c r="AH115" s="186" t="str">
        <f>IF(Counts!AH115 = 0, "ND", Wins!AH115/Counts!AH115)</f>
        <v>ND</v>
      </c>
      <c r="AI115" s="186" t="str">
        <f>IF(Counts!AI115 = 0, "ND", Wins!AI115/Counts!AI115)</f>
        <v>ND</v>
      </c>
      <c r="AJ115" s="186" t="str">
        <f>IF(Counts!AJ115 = 0, "ND", Wins!AJ115/Counts!AJ115)</f>
        <v>ND</v>
      </c>
      <c r="AK115" s="186" t="str">
        <f>IF(Counts!AK115 = 0, "ND", Wins!AK115/Counts!AK115)</f>
        <v>ND</v>
      </c>
      <c r="AL115" s="186" t="str">
        <f>IF(Counts!AL115 = 0, "ND", Wins!AL115/Counts!AL115)</f>
        <v>ND</v>
      </c>
      <c r="AM115" s="186" t="str">
        <f>IF(Counts!AM115 = 0, "ND", Wins!AM115/Counts!AM115)</f>
        <v>ND</v>
      </c>
      <c r="AN115" s="186" t="str">
        <f>IF(Counts!AN115 = 0, "ND", Wins!AN115/Counts!AN115)</f>
        <v>ND</v>
      </c>
      <c r="AO115" s="186" t="str">
        <f>IF(Counts!AO115 = 0, "ND", Wins!AO115/Counts!AO115)</f>
        <v>ND</v>
      </c>
      <c r="AP115" s="186" t="str">
        <f>IF(Counts!AP115 = 0, "ND", Wins!AP115/Counts!AP115)</f>
        <v>ND</v>
      </c>
    </row>
    <row r="116">
      <c r="A116" s="185" t="s">
        <v>973</v>
      </c>
      <c r="B116" s="186">
        <f>IF(Counts!B116 = 0, "ND", Wins!B116/Counts!B116)</f>
        <v>0.5418719212</v>
      </c>
      <c r="C116" s="186" t="str">
        <f>IF(Counts!C116 = 0, "ND", Wins!C116/Counts!C116)</f>
        <v>ND</v>
      </c>
      <c r="D116" s="186" t="str">
        <f>IF(Counts!D116 = 0, "ND", Wins!D116/Counts!D116)</f>
        <v>ND</v>
      </c>
      <c r="E116" s="186" t="str">
        <f>IF(Counts!E116 = 0, "ND", Wins!E116/Counts!E116)</f>
        <v>ND</v>
      </c>
      <c r="F116" s="186" t="str">
        <f>IF(Counts!F116 = 0, "ND", Wins!F116/Counts!F116)</f>
        <v>ND</v>
      </c>
      <c r="G116" s="186">
        <f>IF(Counts!G116 = 0, "ND", Wins!G116/Counts!G116)</f>
        <v>0.5</v>
      </c>
      <c r="H116" s="186">
        <f>IF(Counts!H116 = 0, "ND", Wins!H116/Counts!H116)</f>
        <v>0.661971831</v>
      </c>
      <c r="I116" s="186">
        <f>IF(Counts!I116 = 0, "ND", Wins!I116/Counts!I116)</f>
        <v>0.5347826087</v>
      </c>
      <c r="J116" s="186">
        <f>IF(Counts!J116 = 0, "ND", Wins!J116/Counts!J116)</f>
        <v>0.5104895105</v>
      </c>
      <c r="K116" s="186">
        <f>IF(Counts!K116 = 0, "ND", Wins!K116/Counts!K116)</f>
        <v>0.4626865672</v>
      </c>
      <c r="L116" s="186">
        <f>IF(Counts!L116 = 0, "ND", Wins!L116/Counts!L116)</f>
        <v>0.2916666667</v>
      </c>
      <c r="M116" s="186">
        <f>IF(Counts!M116 = 0, "ND", Wins!M116/Counts!M116)</f>
        <v>1</v>
      </c>
      <c r="N116" s="186" t="str">
        <f>IF(Counts!N116 = 0, "ND", Wins!N116/Counts!N116)</f>
        <v>ND</v>
      </c>
      <c r="O116" s="186" t="str">
        <f>IF(Counts!O116 = 0, "ND", Wins!O116/Counts!O116)</f>
        <v>ND</v>
      </c>
      <c r="P116" s="186" t="str">
        <f>IF(Counts!P116 = 0, "ND", Wins!P116/Counts!P116)</f>
        <v>ND</v>
      </c>
      <c r="Q116" s="186" t="str">
        <f>IF(Counts!Q116 = 0, "ND", Wins!Q116/Counts!Q116)</f>
        <v>ND</v>
      </c>
      <c r="R116" s="186" t="str">
        <f>IF(Counts!R116 = 0, "ND", Wins!R116/Counts!R116)</f>
        <v>ND</v>
      </c>
      <c r="S116" s="186" t="str">
        <f>IF(Counts!S116 = 0, "ND", Wins!S116/Counts!S116)</f>
        <v>ND</v>
      </c>
      <c r="T116" s="186" t="str">
        <f>IF(Counts!T116 = 0, "ND", Wins!T116/Counts!T116)</f>
        <v>ND</v>
      </c>
      <c r="U116" s="186" t="str">
        <f>IF(Counts!U116 = 0, "ND", Wins!U116/Counts!U116)</f>
        <v>ND</v>
      </c>
      <c r="V116" s="186" t="str">
        <f>IF(Counts!V116 = 0, "ND", Wins!V116/Counts!V116)</f>
        <v>ND</v>
      </c>
      <c r="W116" s="186" t="str">
        <f>IF(Counts!W116 = 0, "ND", Wins!W116/Counts!W116)</f>
        <v>ND</v>
      </c>
      <c r="X116" s="186" t="str">
        <f>IF(Counts!X116 = 0, "ND", Wins!X116/Counts!X116)</f>
        <v>ND</v>
      </c>
      <c r="Y116" s="186" t="str">
        <f>IF(Counts!Y116 = 0, "ND", Wins!Y116/Counts!Y116)</f>
        <v>ND</v>
      </c>
      <c r="Z116" s="186" t="str">
        <f>IF(Counts!Z116 = 0, "ND", Wins!Z116/Counts!Z116)</f>
        <v>ND</v>
      </c>
      <c r="AA116" s="186" t="str">
        <f>IF(Counts!AA116 = 0, "ND", Wins!AA116/Counts!AA116)</f>
        <v>ND</v>
      </c>
      <c r="AB116" s="186" t="str">
        <f>IF(Counts!AB116 = 0, "ND", Wins!AB116/Counts!AB116)</f>
        <v>ND</v>
      </c>
      <c r="AC116" s="186" t="str">
        <f>IF(Counts!AC116 = 0, "ND", Wins!AC116/Counts!AC116)</f>
        <v>ND</v>
      </c>
      <c r="AD116" s="186" t="str">
        <f>IF(Counts!AD116 = 0, "ND", Wins!AD116/Counts!AD116)</f>
        <v>ND</v>
      </c>
      <c r="AE116" s="186" t="str">
        <f>IF(Counts!AE116 = 0, "ND", Wins!AE116/Counts!AE116)</f>
        <v>ND</v>
      </c>
      <c r="AF116" s="186" t="str">
        <f>IF(Counts!AF116 = 0, "ND", Wins!AF116/Counts!AF116)</f>
        <v>ND</v>
      </c>
      <c r="AG116" s="186" t="str">
        <f>IF(Counts!AG116 = 0, "ND", Wins!AG116/Counts!AG116)</f>
        <v>ND</v>
      </c>
      <c r="AH116" s="186" t="str">
        <f>IF(Counts!AH116 = 0, "ND", Wins!AH116/Counts!AH116)</f>
        <v>ND</v>
      </c>
      <c r="AI116" s="186" t="str">
        <f>IF(Counts!AI116 = 0, "ND", Wins!AI116/Counts!AI116)</f>
        <v>ND</v>
      </c>
      <c r="AJ116" s="186" t="str">
        <f>IF(Counts!AJ116 = 0, "ND", Wins!AJ116/Counts!AJ116)</f>
        <v>ND</v>
      </c>
      <c r="AK116" s="186" t="str">
        <f>IF(Counts!AK116 = 0, "ND", Wins!AK116/Counts!AK116)</f>
        <v>ND</v>
      </c>
      <c r="AL116" s="186" t="str">
        <f>IF(Counts!AL116 = 0, "ND", Wins!AL116/Counts!AL116)</f>
        <v>ND</v>
      </c>
      <c r="AM116" s="186" t="str">
        <f>IF(Counts!AM116 = 0, "ND", Wins!AM116/Counts!AM116)</f>
        <v>ND</v>
      </c>
      <c r="AN116" s="186" t="str">
        <f>IF(Counts!AN116 = 0, "ND", Wins!AN116/Counts!AN116)</f>
        <v>ND</v>
      </c>
      <c r="AO116" s="186" t="str">
        <f>IF(Counts!AO116 = 0, "ND", Wins!AO116/Counts!AO116)</f>
        <v>ND</v>
      </c>
      <c r="AP116" s="186" t="str">
        <f>IF(Counts!AP116 = 0, "ND", Wins!AP116/Counts!AP116)</f>
        <v>ND</v>
      </c>
    </row>
    <row r="117">
      <c r="A117" s="185" t="s">
        <v>981</v>
      </c>
      <c r="B117" s="186">
        <f>IF(Counts!B117 = 0, "ND", Wins!B117/Counts!B117)</f>
        <v>0.466890595</v>
      </c>
      <c r="C117" s="186" t="str">
        <f>IF(Counts!C117 = 0, "ND", Wins!C117/Counts!C117)</f>
        <v>ND</v>
      </c>
      <c r="D117" s="186" t="str">
        <f>IF(Counts!D117 = 0, "ND", Wins!D117/Counts!D117)</f>
        <v>ND</v>
      </c>
      <c r="E117" s="186" t="str">
        <f>IF(Counts!E117 = 0, "ND", Wins!E117/Counts!E117)</f>
        <v>ND</v>
      </c>
      <c r="F117" s="186" t="str">
        <f>IF(Counts!F117 = 0, "ND", Wins!F117/Counts!F117)</f>
        <v>ND</v>
      </c>
      <c r="G117" s="186">
        <f>IF(Counts!G117 = 0, "ND", Wins!G117/Counts!G117)</f>
        <v>0.5295556461</v>
      </c>
      <c r="H117" s="186">
        <f>IF(Counts!H117 = 0, "ND", Wins!H117/Counts!H117)</f>
        <v>0.3994565217</v>
      </c>
      <c r="I117" s="186">
        <f>IF(Counts!I117 = 0, "ND", Wins!I117/Counts!I117)</f>
        <v>0.2522522523</v>
      </c>
      <c r="J117" s="186">
        <f>IF(Counts!J117 = 0, "ND", Wins!J117/Counts!J117)</f>
        <v>0.1428571429</v>
      </c>
      <c r="K117" s="186" t="str">
        <f>IF(Counts!K117 = 0, "ND", Wins!K117/Counts!K117)</f>
        <v>ND</v>
      </c>
      <c r="L117" s="186" t="str">
        <f>IF(Counts!L117 = 0, "ND", Wins!L117/Counts!L117)</f>
        <v>ND</v>
      </c>
      <c r="M117" s="186" t="str">
        <f>IF(Counts!M117 = 0, "ND", Wins!M117/Counts!M117)</f>
        <v>ND</v>
      </c>
      <c r="N117" s="186" t="str">
        <f>IF(Counts!N117 = 0, "ND", Wins!N117/Counts!N117)</f>
        <v>ND</v>
      </c>
      <c r="O117" s="186" t="str">
        <f>IF(Counts!O117 = 0, "ND", Wins!O117/Counts!O117)</f>
        <v>ND</v>
      </c>
      <c r="P117" s="186" t="str">
        <f>IF(Counts!P117 = 0, "ND", Wins!P117/Counts!P117)</f>
        <v>ND</v>
      </c>
      <c r="Q117" s="186" t="str">
        <f>IF(Counts!Q117 = 0, "ND", Wins!Q117/Counts!Q117)</f>
        <v>ND</v>
      </c>
      <c r="R117" s="186" t="str">
        <f>IF(Counts!R117 = 0, "ND", Wins!R117/Counts!R117)</f>
        <v>ND</v>
      </c>
      <c r="S117" s="186" t="str">
        <f>IF(Counts!S117 = 0, "ND", Wins!S117/Counts!S117)</f>
        <v>ND</v>
      </c>
      <c r="T117" s="186" t="str">
        <f>IF(Counts!T117 = 0, "ND", Wins!T117/Counts!T117)</f>
        <v>ND</v>
      </c>
      <c r="U117" s="186" t="str">
        <f>IF(Counts!U117 = 0, "ND", Wins!U117/Counts!U117)</f>
        <v>ND</v>
      </c>
      <c r="V117" s="186" t="str">
        <f>IF(Counts!V117 = 0, "ND", Wins!V117/Counts!V117)</f>
        <v>ND</v>
      </c>
      <c r="W117" s="186" t="str">
        <f>IF(Counts!W117 = 0, "ND", Wins!W117/Counts!W117)</f>
        <v>ND</v>
      </c>
      <c r="X117" s="186" t="str">
        <f>IF(Counts!X117 = 0, "ND", Wins!X117/Counts!X117)</f>
        <v>ND</v>
      </c>
      <c r="Y117" s="186" t="str">
        <f>IF(Counts!Y117 = 0, "ND", Wins!Y117/Counts!Y117)</f>
        <v>ND</v>
      </c>
      <c r="Z117" s="186" t="str">
        <f>IF(Counts!Z117 = 0, "ND", Wins!Z117/Counts!Z117)</f>
        <v>ND</v>
      </c>
      <c r="AA117" s="186" t="str">
        <f>IF(Counts!AA117 = 0, "ND", Wins!AA117/Counts!AA117)</f>
        <v>ND</v>
      </c>
      <c r="AB117" s="186" t="str">
        <f>IF(Counts!AB117 = 0, "ND", Wins!AB117/Counts!AB117)</f>
        <v>ND</v>
      </c>
      <c r="AC117" s="186" t="str">
        <f>IF(Counts!AC117 = 0, "ND", Wins!AC117/Counts!AC117)</f>
        <v>ND</v>
      </c>
      <c r="AD117" s="186" t="str">
        <f>IF(Counts!AD117 = 0, "ND", Wins!AD117/Counts!AD117)</f>
        <v>ND</v>
      </c>
      <c r="AE117" s="186" t="str">
        <f>IF(Counts!AE117 = 0, "ND", Wins!AE117/Counts!AE117)</f>
        <v>ND</v>
      </c>
      <c r="AF117" s="186" t="str">
        <f>IF(Counts!AF117 = 0, "ND", Wins!AF117/Counts!AF117)</f>
        <v>ND</v>
      </c>
      <c r="AG117" s="186" t="str">
        <f>IF(Counts!AG117 = 0, "ND", Wins!AG117/Counts!AG117)</f>
        <v>ND</v>
      </c>
      <c r="AH117" s="186" t="str">
        <f>IF(Counts!AH117 = 0, "ND", Wins!AH117/Counts!AH117)</f>
        <v>ND</v>
      </c>
      <c r="AI117" s="186" t="str">
        <f>IF(Counts!AI117 = 0, "ND", Wins!AI117/Counts!AI117)</f>
        <v>ND</v>
      </c>
      <c r="AJ117" s="186" t="str">
        <f>IF(Counts!AJ117 = 0, "ND", Wins!AJ117/Counts!AJ117)</f>
        <v>ND</v>
      </c>
      <c r="AK117" s="186" t="str">
        <f>IF(Counts!AK117 = 0, "ND", Wins!AK117/Counts!AK117)</f>
        <v>ND</v>
      </c>
      <c r="AL117" s="186" t="str">
        <f>IF(Counts!AL117 = 0, "ND", Wins!AL117/Counts!AL117)</f>
        <v>ND</v>
      </c>
      <c r="AM117" s="186" t="str">
        <f>IF(Counts!AM117 = 0, "ND", Wins!AM117/Counts!AM117)</f>
        <v>ND</v>
      </c>
      <c r="AN117" s="186" t="str">
        <f>IF(Counts!AN117 = 0, "ND", Wins!AN117/Counts!AN117)</f>
        <v>ND</v>
      </c>
      <c r="AO117" s="186" t="str">
        <f>IF(Counts!AO117 = 0, "ND", Wins!AO117/Counts!AO117)</f>
        <v>ND</v>
      </c>
      <c r="AP117" s="186" t="str">
        <f>IF(Counts!AP117 = 0, "ND", Wins!AP117/Counts!AP117)</f>
        <v>ND</v>
      </c>
    </row>
    <row r="118">
      <c r="A118" s="185" t="s">
        <v>986</v>
      </c>
      <c r="B118" s="186">
        <f>IF(Counts!B118 = 0, "ND", Wins!B118/Counts!B118)</f>
        <v>0.5925925926</v>
      </c>
      <c r="C118" s="186" t="str">
        <f>IF(Counts!C118 = 0, "ND", Wins!C118/Counts!C118)</f>
        <v>ND</v>
      </c>
      <c r="D118" s="186" t="str">
        <f>IF(Counts!D118 = 0, "ND", Wins!D118/Counts!D118)</f>
        <v>ND</v>
      </c>
      <c r="E118" s="186" t="str">
        <f>IF(Counts!E118 = 0, "ND", Wins!E118/Counts!E118)</f>
        <v>ND</v>
      </c>
      <c r="F118" s="186" t="str">
        <f>IF(Counts!F118 = 0, "ND", Wins!F118/Counts!F118)</f>
        <v>ND</v>
      </c>
      <c r="G118" s="186" t="str">
        <f>IF(Counts!G118 = 0, "ND", Wins!G118/Counts!G118)</f>
        <v>ND</v>
      </c>
      <c r="H118" s="186">
        <f>IF(Counts!H118 = 0, "ND", Wins!H118/Counts!H118)</f>
        <v>0.7425742574</v>
      </c>
      <c r="I118" s="186">
        <f>IF(Counts!I118 = 0, "ND", Wins!I118/Counts!I118)</f>
        <v>0.6578947368</v>
      </c>
      <c r="J118" s="186">
        <f>IF(Counts!J118 = 0, "ND", Wins!J118/Counts!J118)</f>
        <v>0.4789915966</v>
      </c>
      <c r="K118" s="186">
        <f>IF(Counts!K118 = 0, "ND", Wins!K118/Counts!K118)</f>
        <v>0.4848484848</v>
      </c>
      <c r="L118" s="186">
        <f>IF(Counts!L118 = 0, "ND", Wins!L118/Counts!L118)</f>
        <v>0.3125</v>
      </c>
      <c r="M118" s="186">
        <f>IF(Counts!M118 = 0, "ND", Wins!M118/Counts!M118)</f>
        <v>0.6666666667</v>
      </c>
      <c r="N118" s="186">
        <f>IF(Counts!N118 = 0, "ND", Wins!N118/Counts!N118)</f>
        <v>1</v>
      </c>
      <c r="O118" s="186">
        <f>IF(Counts!O118 = 0, "ND", Wins!O118/Counts!O118)</f>
        <v>0</v>
      </c>
      <c r="P118" s="186" t="str">
        <f>IF(Counts!P118 = 0, "ND", Wins!P118/Counts!P118)</f>
        <v>ND</v>
      </c>
      <c r="Q118" s="186" t="str">
        <f>IF(Counts!Q118 = 0, "ND", Wins!Q118/Counts!Q118)</f>
        <v>ND</v>
      </c>
      <c r="R118" s="186" t="str">
        <f>IF(Counts!R118 = 0, "ND", Wins!R118/Counts!R118)</f>
        <v>ND</v>
      </c>
      <c r="S118" s="186" t="str">
        <f>IF(Counts!S118 = 0, "ND", Wins!S118/Counts!S118)</f>
        <v>ND</v>
      </c>
      <c r="T118" s="186" t="str">
        <f>IF(Counts!T118 = 0, "ND", Wins!T118/Counts!T118)</f>
        <v>ND</v>
      </c>
      <c r="U118" s="186" t="str">
        <f>IF(Counts!U118 = 0, "ND", Wins!U118/Counts!U118)</f>
        <v>ND</v>
      </c>
      <c r="V118" s="186" t="str">
        <f>IF(Counts!V118 = 0, "ND", Wins!V118/Counts!V118)</f>
        <v>ND</v>
      </c>
      <c r="W118" s="186" t="str">
        <f>IF(Counts!W118 = 0, "ND", Wins!W118/Counts!W118)</f>
        <v>ND</v>
      </c>
      <c r="X118" s="186" t="str">
        <f>IF(Counts!X118 = 0, "ND", Wins!X118/Counts!X118)</f>
        <v>ND</v>
      </c>
      <c r="Y118" s="186" t="str">
        <f>IF(Counts!Y118 = 0, "ND", Wins!Y118/Counts!Y118)</f>
        <v>ND</v>
      </c>
      <c r="Z118" s="186" t="str">
        <f>IF(Counts!Z118 = 0, "ND", Wins!Z118/Counts!Z118)</f>
        <v>ND</v>
      </c>
      <c r="AA118" s="186" t="str">
        <f>IF(Counts!AA118 = 0, "ND", Wins!AA118/Counts!AA118)</f>
        <v>ND</v>
      </c>
      <c r="AB118" s="186" t="str">
        <f>IF(Counts!AB118 = 0, "ND", Wins!AB118/Counts!AB118)</f>
        <v>ND</v>
      </c>
      <c r="AC118" s="186" t="str">
        <f>IF(Counts!AC118 = 0, "ND", Wins!AC118/Counts!AC118)</f>
        <v>ND</v>
      </c>
      <c r="AD118" s="186" t="str">
        <f>IF(Counts!AD118 = 0, "ND", Wins!AD118/Counts!AD118)</f>
        <v>ND</v>
      </c>
      <c r="AE118" s="186" t="str">
        <f>IF(Counts!AE118 = 0, "ND", Wins!AE118/Counts!AE118)</f>
        <v>ND</v>
      </c>
      <c r="AF118" s="186" t="str">
        <f>IF(Counts!AF118 = 0, "ND", Wins!AF118/Counts!AF118)</f>
        <v>ND</v>
      </c>
      <c r="AG118" s="186" t="str">
        <f>IF(Counts!AG118 = 0, "ND", Wins!AG118/Counts!AG118)</f>
        <v>ND</v>
      </c>
      <c r="AH118" s="186" t="str">
        <f>IF(Counts!AH118 = 0, "ND", Wins!AH118/Counts!AH118)</f>
        <v>ND</v>
      </c>
      <c r="AI118" s="186" t="str">
        <f>IF(Counts!AI118 = 0, "ND", Wins!AI118/Counts!AI118)</f>
        <v>ND</v>
      </c>
      <c r="AJ118" s="186" t="str">
        <f>IF(Counts!AJ118 = 0, "ND", Wins!AJ118/Counts!AJ118)</f>
        <v>ND</v>
      </c>
      <c r="AK118" s="186" t="str">
        <f>IF(Counts!AK118 = 0, "ND", Wins!AK118/Counts!AK118)</f>
        <v>ND</v>
      </c>
      <c r="AL118" s="186" t="str">
        <f>IF(Counts!AL118 = 0, "ND", Wins!AL118/Counts!AL118)</f>
        <v>ND</v>
      </c>
      <c r="AM118" s="186" t="str">
        <f>IF(Counts!AM118 = 0, "ND", Wins!AM118/Counts!AM118)</f>
        <v>ND</v>
      </c>
      <c r="AN118" s="186" t="str">
        <f>IF(Counts!AN118 = 0, "ND", Wins!AN118/Counts!AN118)</f>
        <v>ND</v>
      </c>
      <c r="AO118" s="186" t="str">
        <f>IF(Counts!AO118 = 0, "ND", Wins!AO118/Counts!AO118)</f>
        <v>ND</v>
      </c>
      <c r="AP118" s="186" t="str">
        <f>IF(Counts!AP118 = 0, "ND", Wins!AP118/Counts!AP118)</f>
        <v>ND</v>
      </c>
    </row>
    <row r="119">
      <c r="A119" s="185" t="s">
        <v>995</v>
      </c>
      <c r="B119" s="186">
        <f>IF(Counts!B119 = 0, "ND", Wins!B119/Counts!B119)</f>
        <v>0.5018518519</v>
      </c>
      <c r="C119" s="186" t="str">
        <f>IF(Counts!C119 = 0, "ND", Wins!C119/Counts!C119)</f>
        <v>ND</v>
      </c>
      <c r="D119" s="186" t="str">
        <f>IF(Counts!D119 = 0, "ND", Wins!D119/Counts!D119)</f>
        <v>ND</v>
      </c>
      <c r="E119" s="186" t="str">
        <f>IF(Counts!E119 = 0, "ND", Wins!E119/Counts!E119)</f>
        <v>ND</v>
      </c>
      <c r="F119" s="186" t="str">
        <f>IF(Counts!F119 = 0, "ND", Wins!F119/Counts!F119)</f>
        <v>ND</v>
      </c>
      <c r="G119" s="186">
        <f>IF(Counts!G119 = 0, "ND", Wins!G119/Counts!G119)</f>
        <v>0.5493623051</v>
      </c>
      <c r="H119" s="186">
        <f>IF(Counts!H119 = 0, "ND", Wins!H119/Counts!H119)</f>
        <v>0.4557142857</v>
      </c>
      <c r="I119" s="186">
        <f>IF(Counts!I119 = 0, "ND", Wins!I119/Counts!I119)</f>
        <v>0.3836734694</v>
      </c>
      <c r="J119" s="186">
        <f>IF(Counts!J119 = 0, "ND", Wins!J119/Counts!J119)</f>
        <v>0.1176470588</v>
      </c>
      <c r="K119" s="186">
        <f>IF(Counts!K119 = 0, "ND", Wins!K119/Counts!K119)</f>
        <v>0</v>
      </c>
      <c r="L119" s="186" t="str">
        <f>IF(Counts!L119 = 0, "ND", Wins!L119/Counts!L119)</f>
        <v>ND</v>
      </c>
      <c r="M119" s="186" t="str">
        <f>IF(Counts!M119 = 0, "ND", Wins!M119/Counts!M119)</f>
        <v>ND</v>
      </c>
      <c r="N119" s="186" t="str">
        <f>IF(Counts!N119 = 0, "ND", Wins!N119/Counts!N119)</f>
        <v>ND</v>
      </c>
      <c r="O119" s="186" t="str">
        <f>IF(Counts!O119 = 0, "ND", Wins!O119/Counts!O119)</f>
        <v>ND</v>
      </c>
      <c r="P119" s="186" t="str">
        <f>IF(Counts!P119 = 0, "ND", Wins!P119/Counts!P119)</f>
        <v>ND</v>
      </c>
      <c r="Q119" s="186" t="str">
        <f>IF(Counts!Q119 = 0, "ND", Wins!Q119/Counts!Q119)</f>
        <v>ND</v>
      </c>
      <c r="R119" s="186" t="str">
        <f>IF(Counts!R119 = 0, "ND", Wins!R119/Counts!R119)</f>
        <v>ND</v>
      </c>
      <c r="S119" s="186" t="str">
        <f>IF(Counts!S119 = 0, "ND", Wins!S119/Counts!S119)</f>
        <v>ND</v>
      </c>
      <c r="T119" s="186" t="str">
        <f>IF(Counts!T119 = 0, "ND", Wins!T119/Counts!T119)</f>
        <v>ND</v>
      </c>
      <c r="U119" s="186" t="str">
        <f>IF(Counts!U119 = 0, "ND", Wins!U119/Counts!U119)</f>
        <v>ND</v>
      </c>
      <c r="V119" s="186" t="str">
        <f>IF(Counts!V119 = 0, "ND", Wins!V119/Counts!V119)</f>
        <v>ND</v>
      </c>
      <c r="W119" s="186" t="str">
        <f>IF(Counts!W119 = 0, "ND", Wins!W119/Counts!W119)</f>
        <v>ND</v>
      </c>
      <c r="X119" s="186" t="str">
        <f>IF(Counts!X119 = 0, "ND", Wins!X119/Counts!X119)</f>
        <v>ND</v>
      </c>
      <c r="Y119" s="186" t="str">
        <f>IF(Counts!Y119 = 0, "ND", Wins!Y119/Counts!Y119)</f>
        <v>ND</v>
      </c>
      <c r="Z119" s="186" t="str">
        <f>IF(Counts!Z119 = 0, "ND", Wins!Z119/Counts!Z119)</f>
        <v>ND</v>
      </c>
      <c r="AA119" s="186" t="str">
        <f>IF(Counts!AA119 = 0, "ND", Wins!AA119/Counts!AA119)</f>
        <v>ND</v>
      </c>
      <c r="AB119" s="186" t="str">
        <f>IF(Counts!AB119 = 0, "ND", Wins!AB119/Counts!AB119)</f>
        <v>ND</v>
      </c>
      <c r="AC119" s="186" t="str">
        <f>IF(Counts!AC119 = 0, "ND", Wins!AC119/Counts!AC119)</f>
        <v>ND</v>
      </c>
      <c r="AD119" s="186" t="str">
        <f>IF(Counts!AD119 = 0, "ND", Wins!AD119/Counts!AD119)</f>
        <v>ND</v>
      </c>
      <c r="AE119" s="186" t="str">
        <f>IF(Counts!AE119 = 0, "ND", Wins!AE119/Counts!AE119)</f>
        <v>ND</v>
      </c>
      <c r="AF119" s="186" t="str">
        <f>IF(Counts!AF119 = 0, "ND", Wins!AF119/Counts!AF119)</f>
        <v>ND</v>
      </c>
      <c r="AG119" s="186" t="str">
        <f>IF(Counts!AG119 = 0, "ND", Wins!AG119/Counts!AG119)</f>
        <v>ND</v>
      </c>
      <c r="AH119" s="186" t="str">
        <f>IF(Counts!AH119 = 0, "ND", Wins!AH119/Counts!AH119)</f>
        <v>ND</v>
      </c>
      <c r="AI119" s="186" t="str">
        <f>IF(Counts!AI119 = 0, "ND", Wins!AI119/Counts!AI119)</f>
        <v>ND</v>
      </c>
      <c r="AJ119" s="186" t="str">
        <f>IF(Counts!AJ119 = 0, "ND", Wins!AJ119/Counts!AJ119)</f>
        <v>ND</v>
      </c>
      <c r="AK119" s="186" t="str">
        <f>IF(Counts!AK119 = 0, "ND", Wins!AK119/Counts!AK119)</f>
        <v>ND</v>
      </c>
      <c r="AL119" s="186" t="str">
        <f>IF(Counts!AL119 = 0, "ND", Wins!AL119/Counts!AL119)</f>
        <v>ND</v>
      </c>
      <c r="AM119" s="186" t="str">
        <f>IF(Counts!AM119 = 0, "ND", Wins!AM119/Counts!AM119)</f>
        <v>ND</v>
      </c>
      <c r="AN119" s="186" t="str">
        <f>IF(Counts!AN119 = 0, "ND", Wins!AN119/Counts!AN119)</f>
        <v>ND</v>
      </c>
      <c r="AO119" s="186" t="str">
        <f>IF(Counts!AO119 = 0, "ND", Wins!AO119/Counts!AO119)</f>
        <v>ND</v>
      </c>
      <c r="AP119" s="186" t="str">
        <f>IF(Counts!AP119 = 0, "ND", Wins!AP119/Counts!AP119)</f>
        <v>ND</v>
      </c>
    </row>
    <row r="120">
      <c r="A120" s="185" t="s">
        <v>1001</v>
      </c>
      <c r="B120" s="186">
        <f>IF(Counts!B120 = 0, "ND", Wins!B120/Counts!B120)</f>
        <v>0.5273706897</v>
      </c>
      <c r="C120" s="186" t="str">
        <f>IF(Counts!C120 = 0, "ND", Wins!C120/Counts!C120)</f>
        <v>ND</v>
      </c>
      <c r="D120" s="186" t="str">
        <f>IF(Counts!D120 = 0, "ND", Wins!D120/Counts!D120)</f>
        <v>ND</v>
      </c>
      <c r="E120" s="186" t="str">
        <f>IF(Counts!E120 = 0, "ND", Wins!E120/Counts!E120)</f>
        <v>ND</v>
      </c>
      <c r="F120" s="186" t="str">
        <f>IF(Counts!F120 = 0, "ND", Wins!F120/Counts!F120)</f>
        <v>ND</v>
      </c>
      <c r="G120" s="186">
        <f>IF(Counts!G120 = 0, "ND", Wins!G120/Counts!G120)</f>
        <v>0.5713080169</v>
      </c>
      <c r="H120" s="186">
        <f>IF(Counts!H120 = 0, "ND", Wins!H120/Counts!H120)</f>
        <v>0.5062330623</v>
      </c>
      <c r="I120" s="186">
        <f>IF(Counts!I120 = 0, "ND", Wins!I120/Counts!I120)</f>
        <v>0.3853904282</v>
      </c>
      <c r="J120" s="186">
        <f>IF(Counts!J120 = 0, "ND", Wins!J120/Counts!J120)</f>
        <v>0.2222222222</v>
      </c>
      <c r="K120" s="186">
        <f>IF(Counts!K120 = 0, "ND", Wins!K120/Counts!K120)</f>
        <v>0</v>
      </c>
      <c r="L120" s="186" t="str">
        <f>IF(Counts!L120 = 0, "ND", Wins!L120/Counts!L120)</f>
        <v>ND</v>
      </c>
      <c r="M120" s="186" t="str">
        <f>IF(Counts!M120 = 0, "ND", Wins!M120/Counts!M120)</f>
        <v>ND</v>
      </c>
      <c r="N120" s="186" t="str">
        <f>IF(Counts!N120 = 0, "ND", Wins!N120/Counts!N120)</f>
        <v>ND</v>
      </c>
      <c r="O120" s="186" t="str">
        <f>IF(Counts!O120 = 0, "ND", Wins!O120/Counts!O120)</f>
        <v>ND</v>
      </c>
      <c r="P120" s="186" t="str">
        <f>IF(Counts!P120 = 0, "ND", Wins!P120/Counts!P120)</f>
        <v>ND</v>
      </c>
      <c r="Q120" s="186" t="str">
        <f>IF(Counts!Q120 = 0, "ND", Wins!Q120/Counts!Q120)</f>
        <v>ND</v>
      </c>
      <c r="R120" s="186" t="str">
        <f>IF(Counts!R120 = 0, "ND", Wins!R120/Counts!R120)</f>
        <v>ND</v>
      </c>
      <c r="S120" s="186" t="str">
        <f>IF(Counts!S120 = 0, "ND", Wins!S120/Counts!S120)</f>
        <v>ND</v>
      </c>
      <c r="T120" s="186" t="str">
        <f>IF(Counts!T120 = 0, "ND", Wins!T120/Counts!T120)</f>
        <v>ND</v>
      </c>
      <c r="U120" s="186" t="str">
        <f>IF(Counts!U120 = 0, "ND", Wins!U120/Counts!U120)</f>
        <v>ND</v>
      </c>
      <c r="V120" s="186" t="str">
        <f>IF(Counts!V120 = 0, "ND", Wins!V120/Counts!V120)</f>
        <v>ND</v>
      </c>
      <c r="W120" s="186" t="str">
        <f>IF(Counts!W120 = 0, "ND", Wins!W120/Counts!W120)</f>
        <v>ND</v>
      </c>
      <c r="X120" s="186" t="str">
        <f>IF(Counts!X120 = 0, "ND", Wins!X120/Counts!X120)</f>
        <v>ND</v>
      </c>
      <c r="Y120" s="186" t="str">
        <f>IF(Counts!Y120 = 0, "ND", Wins!Y120/Counts!Y120)</f>
        <v>ND</v>
      </c>
      <c r="Z120" s="186" t="str">
        <f>IF(Counts!Z120 = 0, "ND", Wins!Z120/Counts!Z120)</f>
        <v>ND</v>
      </c>
      <c r="AA120" s="186" t="str">
        <f>IF(Counts!AA120 = 0, "ND", Wins!AA120/Counts!AA120)</f>
        <v>ND</v>
      </c>
      <c r="AB120" s="186" t="str">
        <f>IF(Counts!AB120 = 0, "ND", Wins!AB120/Counts!AB120)</f>
        <v>ND</v>
      </c>
      <c r="AC120" s="186" t="str">
        <f>IF(Counts!AC120 = 0, "ND", Wins!AC120/Counts!AC120)</f>
        <v>ND</v>
      </c>
      <c r="AD120" s="186" t="str">
        <f>IF(Counts!AD120 = 0, "ND", Wins!AD120/Counts!AD120)</f>
        <v>ND</v>
      </c>
      <c r="AE120" s="186" t="str">
        <f>IF(Counts!AE120 = 0, "ND", Wins!AE120/Counts!AE120)</f>
        <v>ND</v>
      </c>
      <c r="AF120" s="186" t="str">
        <f>IF(Counts!AF120 = 0, "ND", Wins!AF120/Counts!AF120)</f>
        <v>ND</v>
      </c>
      <c r="AG120" s="186" t="str">
        <f>IF(Counts!AG120 = 0, "ND", Wins!AG120/Counts!AG120)</f>
        <v>ND</v>
      </c>
      <c r="AH120" s="186" t="str">
        <f>IF(Counts!AH120 = 0, "ND", Wins!AH120/Counts!AH120)</f>
        <v>ND</v>
      </c>
      <c r="AI120" s="186" t="str">
        <f>IF(Counts!AI120 = 0, "ND", Wins!AI120/Counts!AI120)</f>
        <v>ND</v>
      </c>
      <c r="AJ120" s="186" t="str">
        <f>IF(Counts!AJ120 = 0, "ND", Wins!AJ120/Counts!AJ120)</f>
        <v>ND</v>
      </c>
      <c r="AK120" s="186" t="str">
        <f>IF(Counts!AK120 = 0, "ND", Wins!AK120/Counts!AK120)</f>
        <v>ND</v>
      </c>
      <c r="AL120" s="186" t="str">
        <f>IF(Counts!AL120 = 0, "ND", Wins!AL120/Counts!AL120)</f>
        <v>ND</v>
      </c>
      <c r="AM120" s="186" t="str">
        <f>IF(Counts!AM120 = 0, "ND", Wins!AM120/Counts!AM120)</f>
        <v>ND</v>
      </c>
      <c r="AN120" s="186" t="str">
        <f>IF(Counts!AN120 = 0, "ND", Wins!AN120/Counts!AN120)</f>
        <v>ND</v>
      </c>
      <c r="AO120" s="186" t="str">
        <f>IF(Counts!AO120 = 0, "ND", Wins!AO120/Counts!AO120)</f>
        <v>ND</v>
      </c>
      <c r="AP120" s="186" t="str">
        <f>IF(Counts!AP120 = 0, "ND", Wins!AP120/Counts!AP120)</f>
        <v>ND</v>
      </c>
    </row>
    <row r="121">
      <c r="A121" s="185" t="s">
        <v>1007</v>
      </c>
      <c r="B121" s="186">
        <f>IF(Counts!B121 = 0, "ND", Wins!B121/Counts!B121)</f>
        <v>0.5484420228</v>
      </c>
      <c r="C121" s="186" t="str">
        <f>IF(Counts!C121 = 0, "ND", Wins!C121/Counts!C121)</f>
        <v>ND</v>
      </c>
      <c r="D121" s="186" t="str">
        <f>IF(Counts!D121 = 0, "ND", Wins!D121/Counts!D121)</f>
        <v>ND</v>
      </c>
      <c r="E121" s="186" t="str">
        <f>IF(Counts!E121 = 0, "ND", Wins!E121/Counts!E121)</f>
        <v>ND</v>
      </c>
      <c r="F121" s="186" t="str">
        <f>IF(Counts!F121 = 0, "ND", Wins!F121/Counts!F121)</f>
        <v>ND</v>
      </c>
      <c r="G121" s="186">
        <f>IF(Counts!G121 = 0, "ND", Wins!G121/Counts!G121)</f>
        <v>0.6158770807</v>
      </c>
      <c r="H121" s="186">
        <f>IF(Counts!H121 = 0, "ND", Wins!H121/Counts!H121)</f>
        <v>0.54</v>
      </c>
      <c r="I121" s="186">
        <f>IF(Counts!I121 = 0, "ND", Wins!I121/Counts!I121)</f>
        <v>0.4130688448</v>
      </c>
      <c r="J121" s="186">
        <f>IF(Counts!J121 = 0, "ND", Wins!J121/Counts!J121)</f>
        <v>0.2857142857</v>
      </c>
      <c r="K121" s="186">
        <f>IF(Counts!K121 = 0, "ND", Wins!K121/Counts!K121)</f>
        <v>0</v>
      </c>
      <c r="L121" s="186" t="str">
        <f>IF(Counts!L121 = 0, "ND", Wins!L121/Counts!L121)</f>
        <v>ND</v>
      </c>
      <c r="M121" s="186" t="str">
        <f>IF(Counts!M121 = 0, "ND", Wins!M121/Counts!M121)</f>
        <v>ND</v>
      </c>
      <c r="N121" s="186" t="str">
        <f>IF(Counts!N121 = 0, "ND", Wins!N121/Counts!N121)</f>
        <v>ND</v>
      </c>
      <c r="O121" s="186" t="str">
        <f>IF(Counts!O121 = 0, "ND", Wins!O121/Counts!O121)</f>
        <v>ND</v>
      </c>
      <c r="P121" s="186" t="str">
        <f>IF(Counts!P121 = 0, "ND", Wins!P121/Counts!P121)</f>
        <v>ND</v>
      </c>
      <c r="Q121" s="186" t="str">
        <f>IF(Counts!Q121 = 0, "ND", Wins!Q121/Counts!Q121)</f>
        <v>ND</v>
      </c>
      <c r="R121" s="186" t="str">
        <f>IF(Counts!R121 = 0, "ND", Wins!R121/Counts!R121)</f>
        <v>ND</v>
      </c>
      <c r="S121" s="186" t="str">
        <f>IF(Counts!S121 = 0, "ND", Wins!S121/Counts!S121)</f>
        <v>ND</v>
      </c>
      <c r="T121" s="186" t="str">
        <f>IF(Counts!T121 = 0, "ND", Wins!T121/Counts!T121)</f>
        <v>ND</v>
      </c>
      <c r="U121" s="186" t="str">
        <f>IF(Counts!U121 = 0, "ND", Wins!U121/Counts!U121)</f>
        <v>ND</v>
      </c>
      <c r="V121" s="186" t="str">
        <f>IF(Counts!V121 = 0, "ND", Wins!V121/Counts!V121)</f>
        <v>ND</v>
      </c>
      <c r="W121" s="186" t="str">
        <f>IF(Counts!W121 = 0, "ND", Wins!W121/Counts!W121)</f>
        <v>ND</v>
      </c>
      <c r="X121" s="186" t="str">
        <f>IF(Counts!X121 = 0, "ND", Wins!X121/Counts!X121)</f>
        <v>ND</v>
      </c>
      <c r="Y121" s="186" t="str">
        <f>IF(Counts!Y121 = 0, "ND", Wins!Y121/Counts!Y121)</f>
        <v>ND</v>
      </c>
      <c r="Z121" s="186" t="str">
        <f>IF(Counts!Z121 = 0, "ND", Wins!Z121/Counts!Z121)</f>
        <v>ND</v>
      </c>
      <c r="AA121" s="186" t="str">
        <f>IF(Counts!AA121 = 0, "ND", Wins!AA121/Counts!AA121)</f>
        <v>ND</v>
      </c>
      <c r="AB121" s="186" t="str">
        <f>IF(Counts!AB121 = 0, "ND", Wins!AB121/Counts!AB121)</f>
        <v>ND</v>
      </c>
      <c r="AC121" s="186" t="str">
        <f>IF(Counts!AC121 = 0, "ND", Wins!AC121/Counts!AC121)</f>
        <v>ND</v>
      </c>
      <c r="AD121" s="186" t="str">
        <f>IF(Counts!AD121 = 0, "ND", Wins!AD121/Counts!AD121)</f>
        <v>ND</v>
      </c>
      <c r="AE121" s="186" t="str">
        <f>IF(Counts!AE121 = 0, "ND", Wins!AE121/Counts!AE121)</f>
        <v>ND</v>
      </c>
      <c r="AF121" s="186" t="str">
        <f>IF(Counts!AF121 = 0, "ND", Wins!AF121/Counts!AF121)</f>
        <v>ND</v>
      </c>
      <c r="AG121" s="186" t="str">
        <f>IF(Counts!AG121 = 0, "ND", Wins!AG121/Counts!AG121)</f>
        <v>ND</v>
      </c>
      <c r="AH121" s="186" t="str">
        <f>IF(Counts!AH121 = 0, "ND", Wins!AH121/Counts!AH121)</f>
        <v>ND</v>
      </c>
      <c r="AI121" s="186" t="str">
        <f>IF(Counts!AI121 = 0, "ND", Wins!AI121/Counts!AI121)</f>
        <v>ND</v>
      </c>
      <c r="AJ121" s="186" t="str">
        <f>IF(Counts!AJ121 = 0, "ND", Wins!AJ121/Counts!AJ121)</f>
        <v>ND</v>
      </c>
      <c r="AK121" s="186" t="str">
        <f>IF(Counts!AK121 = 0, "ND", Wins!AK121/Counts!AK121)</f>
        <v>ND</v>
      </c>
      <c r="AL121" s="186" t="str">
        <f>IF(Counts!AL121 = 0, "ND", Wins!AL121/Counts!AL121)</f>
        <v>ND</v>
      </c>
      <c r="AM121" s="186" t="str">
        <f>IF(Counts!AM121 = 0, "ND", Wins!AM121/Counts!AM121)</f>
        <v>ND</v>
      </c>
      <c r="AN121" s="186" t="str">
        <f>IF(Counts!AN121 = 0, "ND", Wins!AN121/Counts!AN121)</f>
        <v>ND</v>
      </c>
      <c r="AO121" s="186" t="str">
        <f>IF(Counts!AO121 = 0, "ND", Wins!AO121/Counts!AO121)</f>
        <v>ND</v>
      </c>
      <c r="AP121" s="186" t="str">
        <f>IF(Counts!AP121 = 0, "ND", Wins!AP121/Counts!AP121)</f>
        <v>ND</v>
      </c>
    </row>
    <row r="122">
      <c r="A122" s="185" t="s">
        <v>136</v>
      </c>
      <c r="B122" s="186">
        <f>IF(Counts!B122 = 0, "ND", Wins!B122/Counts!B122)</f>
        <v>0.9090909091</v>
      </c>
      <c r="C122" s="186" t="str">
        <f>IF(Counts!C122 = 0, "ND", Wins!C122/Counts!C122)</f>
        <v>ND</v>
      </c>
      <c r="D122" s="186" t="str">
        <f>IF(Counts!D122 = 0, "ND", Wins!D122/Counts!D122)</f>
        <v>ND</v>
      </c>
      <c r="E122" s="186" t="str">
        <f>IF(Counts!E122 = 0, "ND", Wins!E122/Counts!E122)</f>
        <v>ND</v>
      </c>
      <c r="F122" s="186" t="str">
        <f>IF(Counts!F122 = 0, "ND", Wins!F122/Counts!F122)</f>
        <v>ND</v>
      </c>
      <c r="G122" s="186" t="str">
        <f>IF(Counts!G122 = 0, "ND", Wins!G122/Counts!G122)</f>
        <v>ND</v>
      </c>
      <c r="H122" s="186" t="str">
        <f>IF(Counts!H122 = 0, "ND", Wins!H122/Counts!H122)</f>
        <v>ND</v>
      </c>
      <c r="I122" s="186" t="str">
        <f>IF(Counts!I122 = 0, "ND", Wins!I122/Counts!I122)</f>
        <v>ND</v>
      </c>
      <c r="J122" s="186" t="str">
        <f>IF(Counts!J122 = 0, "ND", Wins!J122/Counts!J122)</f>
        <v>ND</v>
      </c>
      <c r="K122" s="186" t="str">
        <f>IF(Counts!K122 = 0, "ND", Wins!K122/Counts!K122)</f>
        <v>ND</v>
      </c>
      <c r="L122" s="186" t="str">
        <f>IF(Counts!L122 = 0, "ND", Wins!L122/Counts!L122)</f>
        <v>ND</v>
      </c>
      <c r="M122" s="186" t="str">
        <f>IF(Counts!M122 = 0, "ND", Wins!M122/Counts!M122)</f>
        <v>ND</v>
      </c>
      <c r="N122" s="186" t="str">
        <f>IF(Counts!N122 = 0, "ND", Wins!N122/Counts!N122)</f>
        <v>ND</v>
      </c>
      <c r="O122" s="186" t="str">
        <f>IF(Counts!O122 = 0, "ND", Wins!O122/Counts!O122)</f>
        <v>ND</v>
      </c>
      <c r="P122" s="186" t="str">
        <f>IF(Counts!P122 = 0, "ND", Wins!P122/Counts!P122)</f>
        <v>ND</v>
      </c>
      <c r="Q122" s="186" t="str">
        <f>IF(Counts!Q122 = 0, "ND", Wins!Q122/Counts!Q122)</f>
        <v>ND</v>
      </c>
      <c r="R122" s="186">
        <f>IF(Counts!R122 = 0, "ND", Wins!R122/Counts!R122)</f>
        <v>1</v>
      </c>
      <c r="S122" s="186" t="str">
        <f>IF(Counts!S122 = 0, "ND", Wins!S122/Counts!S122)</f>
        <v>ND</v>
      </c>
      <c r="T122" s="186" t="str">
        <f>IF(Counts!T122 = 0, "ND", Wins!T122/Counts!T122)</f>
        <v>ND</v>
      </c>
      <c r="U122" s="186" t="str">
        <f>IF(Counts!U122 = 0, "ND", Wins!U122/Counts!U122)</f>
        <v>ND</v>
      </c>
      <c r="V122" s="186" t="str">
        <f>IF(Counts!V122 = 0, "ND", Wins!V122/Counts!V122)</f>
        <v>ND</v>
      </c>
      <c r="W122" s="186" t="str">
        <f>IF(Counts!W122 = 0, "ND", Wins!W122/Counts!W122)</f>
        <v>ND</v>
      </c>
      <c r="X122" s="186" t="str">
        <f>IF(Counts!X122 = 0, "ND", Wins!X122/Counts!X122)</f>
        <v>ND</v>
      </c>
      <c r="Y122" s="186">
        <f>IF(Counts!Y122 = 0, "ND", Wins!Y122/Counts!Y122)</f>
        <v>0</v>
      </c>
      <c r="Z122" s="186" t="str">
        <f>IF(Counts!Z122 = 0, "ND", Wins!Z122/Counts!Z122)</f>
        <v>ND</v>
      </c>
      <c r="AA122" s="186" t="str">
        <f>IF(Counts!AA122 = 0, "ND", Wins!AA122/Counts!AA122)</f>
        <v>ND</v>
      </c>
      <c r="AB122" s="186">
        <f>IF(Counts!AB122 = 0, "ND", Wins!AB122/Counts!AB122)</f>
        <v>1</v>
      </c>
      <c r="AC122" s="186">
        <f>IF(Counts!AC122 = 0, "ND", Wins!AC122/Counts!AC122)</f>
        <v>1</v>
      </c>
      <c r="AD122" s="186" t="str">
        <f>IF(Counts!AD122 = 0, "ND", Wins!AD122/Counts!AD122)</f>
        <v>ND</v>
      </c>
      <c r="AE122" s="186">
        <f>IF(Counts!AE122 = 0, "ND", Wins!AE122/Counts!AE122)</f>
        <v>1</v>
      </c>
      <c r="AF122" s="186">
        <f>IF(Counts!AF122 = 0, "ND", Wins!AF122/Counts!AF122)</f>
        <v>1</v>
      </c>
      <c r="AG122" s="186" t="str">
        <f>IF(Counts!AG122 = 0, "ND", Wins!AG122/Counts!AG122)</f>
        <v>ND</v>
      </c>
      <c r="AH122" s="186" t="str">
        <f>IF(Counts!AH122 = 0, "ND", Wins!AH122/Counts!AH122)</f>
        <v>ND</v>
      </c>
      <c r="AI122" s="186" t="str">
        <f>IF(Counts!AI122 = 0, "ND", Wins!AI122/Counts!AI122)</f>
        <v>ND</v>
      </c>
      <c r="AJ122" s="186">
        <f>IF(Counts!AJ122 = 0, "ND", Wins!AJ122/Counts!AJ122)</f>
        <v>1</v>
      </c>
      <c r="AK122" s="186">
        <f>IF(Counts!AK122 = 0, "ND", Wins!AK122/Counts!AK122)</f>
        <v>1</v>
      </c>
      <c r="AL122" s="186">
        <f>IF(Counts!AL122 = 0, "ND", Wins!AL122/Counts!AL122)</f>
        <v>1</v>
      </c>
      <c r="AM122" s="186" t="str">
        <f>IF(Counts!AM122 = 0, "ND", Wins!AM122/Counts!AM122)</f>
        <v>ND</v>
      </c>
      <c r="AN122" s="186" t="str">
        <f>IF(Counts!AN122 = 0, "ND", Wins!AN122/Counts!AN122)</f>
        <v>ND</v>
      </c>
      <c r="AO122" s="186" t="str">
        <f>IF(Counts!AO122 = 0, "ND", Wins!AO122/Counts!AO122)</f>
        <v>ND</v>
      </c>
      <c r="AP122" s="186" t="str">
        <f>IF(Counts!AP122 = 0, "ND", Wins!AP122/Counts!AP122)</f>
        <v>ND</v>
      </c>
    </row>
    <row r="123">
      <c r="A123" s="185" t="s">
        <v>28</v>
      </c>
      <c r="B123" s="186">
        <f>IF(Counts!B123 = 0, "ND", Wins!B123/Counts!B123)</f>
        <v>0.4375606787</v>
      </c>
      <c r="C123" s="186">
        <f>IF(Counts!C123 = 0, "ND", Wins!C123/Counts!C123)</f>
        <v>0.4778547232</v>
      </c>
      <c r="D123" s="186">
        <f>IF(Counts!D123 = 0, "ND", Wins!D123/Counts!D123)</f>
        <v>0.4164957265</v>
      </c>
      <c r="E123" s="186">
        <f>IF(Counts!E123 = 0, "ND", Wins!E123/Counts!E123)</f>
        <v>0.3439379243</v>
      </c>
      <c r="F123" s="186">
        <f>IF(Counts!F123 = 0, "ND", Wins!F123/Counts!F123)</f>
        <v>0.1891133558</v>
      </c>
      <c r="G123" s="186">
        <f>IF(Counts!G123 = 0, "ND", Wins!G123/Counts!G123)</f>
        <v>0</v>
      </c>
      <c r="H123" s="186" t="str">
        <f>IF(Counts!H123 = 0, "ND", Wins!H123/Counts!H123)</f>
        <v>ND</v>
      </c>
      <c r="I123" s="186" t="str">
        <f>IF(Counts!I123 = 0, "ND", Wins!I123/Counts!I123)</f>
        <v>ND</v>
      </c>
      <c r="J123" s="186" t="str">
        <f>IF(Counts!J123 = 0, "ND", Wins!J123/Counts!J123)</f>
        <v>ND</v>
      </c>
      <c r="K123" s="186" t="str">
        <f>IF(Counts!K123 = 0, "ND", Wins!K123/Counts!K123)</f>
        <v>ND</v>
      </c>
      <c r="L123" s="186" t="str">
        <f>IF(Counts!L123 = 0, "ND", Wins!L123/Counts!L123)</f>
        <v>ND</v>
      </c>
      <c r="M123" s="186" t="str">
        <f>IF(Counts!M123 = 0, "ND", Wins!M123/Counts!M123)</f>
        <v>ND</v>
      </c>
      <c r="N123" s="186" t="str">
        <f>IF(Counts!N123 = 0, "ND", Wins!N123/Counts!N123)</f>
        <v>ND</v>
      </c>
      <c r="O123" s="186" t="str">
        <f>IF(Counts!O123 = 0, "ND", Wins!O123/Counts!O123)</f>
        <v>ND</v>
      </c>
      <c r="P123" s="186" t="str">
        <f>IF(Counts!P123 = 0, "ND", Wins!P123/Counts!P123)</f>
        <v>ND</v>
      </c>
      <c r="Q123" s="186" t="str">
        <f>IF(Counts!Q123 = 0, "ND", Wins!Q123/Counts!Q123)</f>
        <v>ND</v>
      </c>
      <c r="R123" s="186" t="str">
        <f>IF(Counts!R123 = 0, "ND", Wins!R123/Counts!R123)</f>
        <v>ND</v>
      </c>
      <c r="S123" s="186" t="str">
        <f>IF(Counts!S123 = 0, "ND", Wins!S123/Counts!S123)</f>
        <v>ND</v>
      </c>
      <c r="T123" s="186" t="str">
        <f>IF(Counts!T123 = 0, "ND", Wins!T123/Counts!T123)</f>
        <v>ND</v>
      </c>
      <c r="U123" s="186" t="str">
        <f>IF(Counts!U123 = 0, "ND", Wins!U123/Counts!U123)</f>
        <v>ND</v>
      </c>
      <c r="V123" s="186" t="str">
        <f>IF(Counts!V123 = 0, "ND", Wins!V123/Counts!V123)</f>
        <v>ND</v>
      </c>
      <c r="W123" s="186" t="str">
        <f>IF(Counts!W123 = 0, "ND", Wins!W123/Counts!W123)</f>
        <v>ND</v>
      </c>
      <c r="X123" s="186" t="str">
        <f>IF(Counts!X123 = 0, "ND", Wins!X123/Counts!X123)</f>
        <v>ND</v>
      </c>
      <c r="Y123" s="186" t="str">
        <f>IF(Counts!Y123 = 0, "ND", Wins!Y123/Counts!Y123)</f>
        <v>ND</v>
      </c>
      <c r="Z123" s="186" t="str">
        <f>IF(Counts!Z123 = 0, "ND", Wins!Z123/Counts!Z123)</f>
        <v>ND</v>
      </c>
      <c r="AA123" s="186" t="str">
        <f>IF(Counts!AA123 = 0, "ND", Wins!AA123/Counts!AA123)</f>
        <v>ND</v>
      </c>
      <c r="AB123" s="186" t="str">
        <f>IF(Counts!AB123 = 0, "ND", Wins!AB123/Counts!AB123)</f>
        <v>ND</v>
      </c>
      <c r="AC123" s="186" t="str">
        <f>IF(Counts!AC123 = 0, "ND", Wins!AC123/Counts!AC123)</f>
        <v>ND</v>
      </c>
      <c r="AD123" s="186" t="str">
        <f>IF(Counts!AD123 = 0, "ND", Wins!AD123/Counts!AD123)</f>
        <v>ND</v>
      </c>
      <c r="AE123" s="186" t="str">
        <f>IF(Counts!AE123 = 0, "ND", Wins!AE123/Counts!AE123)</f>
        <v>ND</v>
      </c>
      <c r="AF123" s="186" t="str">
        <f>IF(Counts!AF123 = 0, "ND", Wins!AF123/Counts!AF123)</f>
        <v>ND</v>
      </c>
      <c r="AG123" s="186" t="str">
        <f>IF(Counts!AG123 = 0, "ND", Wins!AG123/Counts!AG123)</f>
        <v>ND</v>
      </c>
      <c r="AH123" s="186" t="str">
        <f>IF(Counts!AH123 = 0, "ND", Wins!AH123/Counts!AH123)</f>
        <v>ND</v>
      </c>
      <c r="AI123" s="186" t="str">
        <f>IF(Counts!AI123 = 0, "ND", Wins!AI123/Counts!AI123)</f>
        <v>ND</v>
      </c>
      <c r="AJ123" s="186" t="str">
        <f>IF(Counts!AJ123 = 0, "ND", Wins!AJ123/Counts!AJ123)</f>
        <v>ND</v>
      </c>
      <c r="AK123" s="186" t="str">
        <f>IF(Counts!AK123 = 0, "ND", Wins!AK123/Counts!AK123)</f>
        <v>ND</v>
      </c>
      <c r="AL123" s="186" t="str">
        <f>IF(Counts!AL123 = 0, "ND", Wins!AL123/Counts!AL123)</f>
        <v>ND</v>
      </c>
      <c r="AM123" s="186" t="str">
        <f>IF(Counts!AM123 = 0, "ND", Wins!AM123/Counts!AM123)</f>
        <v>ND</v>
      </c>
      <c r="AN123" s="186" t="str">
        <f>IF(Counts!AN123 = 0, "ND", Wins!AN123/Counts!AN123)</f>
        <v>ND</v>
      </c>
      <c r="AO123" s="186" t="str">
        <f>IF(Counts!AO123 = 0, "ND", Wins!AO123/Counts!AO123)</f>
        <v>ND</v>
      </c>
      <c r="AP123" s="186" t="str">
        <f>IF(Counts!AP123 = 0, "ND", Wins!AP123/Counts!AP123)</f>
        <v>ND</v>
      </c>
    </row>
    <row r="124">
      <c r="A124" s="185" t="s">
        <v>1019</v>
      </c>
      <c r="B124" s="186">
        <f>IF(Counts!B124 = 0, "ND", Wins!B124/Counts!B124)</f>
        <v>0.4845209745</v>
      </c>
      <c r="C124" s="186" t="str">
        <f>IF(Counts!C124 = 0, "ND", Wins!C124/Counts!C124)</f>
        <v>ND</v>
      </c>
      <c r="D124" s="186" t="str">
        <f>IF(Counts!D124 = 0, "ND", Wins!D124/Counts!D124)</f>
        <v>ND</v>
      </c>
      <c r="E124" s="186" t="str">
        <f>IF(Counts!E124 = 0, "ND", Wins!E124/Counts!E124)</f>
        <v>ND</v>
      </c>
      <c r="F124" s="186" t="str">
        <f>IF(Counts!F124 = 0, "ND", Wins!F124/Counts!F124)</f>
        <v>ND</v>
      </c>
      <c r="G124" s="186">
        <f>IF(Counts!G124 = 0, "ND", Wins!G124/Counts!G124)</f>
        <v>0.522694833</v>
      </c>
      <c r="H124" s="186">
        <f>IF(Counts!H124 = 0, "ND", Wins!H124/Counts!H124)</f>
        <v>0.429245283</v>
      </c>
      <c r="I124" s="186">
        <f>IF(Counts!I124 = 0, "ND", Wins!I124/Counts!I124)</f>
        <v>0.3483606557</v>
      </c>
      <c r="J124" s="186">
        <f>IF(Counts!J124 = 0, "ND", Wins!J124/Counts!J124)</f>
        <v>0.07142857143</v>
      </c>
      <c r="K124" s="186">
        <f>IF(Counts!K124 = 0, "ND", Wins!K124/Counts!K124)</f>
        <v>0</v>
      </c>
      <c r="L124" s="186" t="str">
        <f>IF(Counts!L124 = 0, "ND", Wins!L124/Counts!L124)</f>
        <v>ND</v>
      </c>
      <c r="M124" s="186" t="str">
        <f>IF(Counts!M124 = 0, "ND", Wins!M124/Counts!M124)</f>
        <v>ND</v>
      </c>
      <c r="N124" s="186" t="str">
        <f>IF(Counts!N124 = 0, "ND", Wins!N124/Counts!N124)</f>
        <v>ND</v>
      </c>
      <c r="O124" s="186" t="str">
        <f>IF(Counts!O124 = 0, "ND", Wins!O124/Counts!O124)</f>
        <v>ND</v>
      </c>
      <c r="P124" s="186" t="str">
        <f>IF(Counts!P124 = 0, "ND", Wins!P124/Counts!P124)</f>
        <v>ND</v>
      </c>
      <c r="Q124" s="186" t="str">
        <f>IF(Counts!Q124 = 0, "ND", Wins!Q124/Counts!Q124)</f>
        <v>ND</v>
      </c>
      <c r="R124" s="186" t="str">
        <f>IF(Counts!R124 = 0, "ND", Wins!R124/Counts!R124)</f>
        <v>ND</v>
      </c>
      <c r="S124" s="186" t="str">
        <f>IF(Counts!S124 = 0, "ND", Wins!S124/Counts!S124)</f>
        <v>ND</v>
      </c>
      <c r="T124" s="186" t="str">
        <f>IF(Counts!T124 = 0, "ND", Wins!T124/Counts!T124)</f>
        <v>ND</v>
      </c>
      <c r="U124" s="186" t="str">
        <f>IF(Counts!U124 = 0, "ND", Wins!U124/Counts!U124)</f>
        <v>ND</v>
      </c>
      <c r="V124" s="186" t="str">
        <f>IF(Counts!V124 = 0, "ND", Wins!V124/Counts!V124)</f>
        <v>ND</v>
      </c>
      <c r="W124" s="186" t="str">
        <f>IF(Counts!W124 = 0, "ND", Wins!W124/Counts!W124)</f>
        <v>ND</v>
      </c>
      <c r="X124" s="186" t="str">
        <f>IF(Counts!X124 = 0, "ND", Wins!X124/Counts!X124)</f>
        <v>ND</v>
      </c>
      <c r="Y124" s="186" t="str">
        <f>IF(Counts!Y124 = 0, "ND", Wins!Y124/Counts!Y124)</f>
        <v>ND</v>
      </c>
      <c r="Z124" s="186" t="str">
        <f>IF(Counts!Z124 = 0, "ND", Wins!Z124/Counts!Z124)</f>
        <v>ND</v>
      </c>
      <c r="AA124" s="186" t="str">
        <f>IF(Counts!AA124 = 0, "ND", Wins!AA124/Counts!AA124)</f>
        <v>ND</v>
      </c>
      <c r="AB124" s="186" t="str">
        <f>IF(Counts!AB124 = 0, "ND", Wins!AB124/Counts!AB124)</f>
        <v>ND</v>
      </c>
      <c r="AC124" s="186" t="str">
        <f>IF(Counts!AC124 = 0, "ND", Wins!AC124/Counts!AC124)</f>
        <v>ND</v>
      </c>
      <c r="AD124" s="186" t="str">
        <f>IF(Counts!AD124 = 0, "ND", Wins!AD124/Counts!AD124)</f>
        <v>ND</v>
      </c>
      <c r="AE124" s="186" t="str">
        <f>IF(Counts!AE124 = 0, "ND", Wins!AE124/Counts!AE124)</f>
        <v>ND</v>
      </c>
      <c r="AF124" s="186" t="str">
        <f>IF(Counts!AF124 = 0, "ND", Wins!AF124/Counts!AF124)</f>
        <v>ND</v>
      </c>
      <c r="AG124" s="186" t="str">
        <f>IF(Counts!AG124 = 0, "ND", Wins!AG124/Counts!AG124)</f>
        <v>ND</v>
      </c>
      <c r="AH124" s="186" t="str">
        <f>IF(Counts!AH124 = 0, "ND", Wins!AH124/Counts!AH124)</f>
        <v>ND</v>
      </c>
      <c r="AI124" s="186" t="str">
        <f>IF(Counts!AI124 = 0, "ND", Wins!AI124/Counts!AI124)</f>
        <v>ND</v>
      </c>
      <c r="AJ124" s="186" t="str">
        <f>IF(Counts!AJ124 = 0, "ND", Wins!AJ124/Counts!AJ124)</f>
        <v>ND</v>
      </c>
      <c r="AK124" s="186" t="str">
        <f>IF(Counts!AK124 = 0, "ND", Wins!AK124/Counts!AK124)</f>
        <v>ND</v>
      </c>
      <c r="AL124" s="186" t="str">
        <f>IF(Counts!AL124 = 0, "ND", Wins!AL124/Counts!AL124)</f>
        <v>ND</v>
      </c>
      <c r="AM124" s="186" t="str">
        <f>IF(Counts!AM124 = 0, "ND", Wins!AM124/Counts!AM124)</f>
        <v>ND</v>
      </c>
      <c r="AN124" s="186" t="str">
        <f>IF(Counts!AN124 = 0, "ND", Wins!AN124/Counts!AN124)</f>
        <v>ND</v>
      </c>
      <c r="AO124" s="186" t="str">
        <f>IF(Counts!AO124 = 0, "ND", Wins!AO124/Counts!AO124)</f>
        <v>ND</v>
      </c>
      <c r="AP124" s="186" t="str">
        <f>IF(Counts!AP124 = 0, "ND", Wins!AP124/Counts!AP124)</f>
        <v>ND</v>
      </c>
    </row>
    <row r="125">
      <c r="A125" s="185" t="s">
        <v>1025</v>
      </c>
      <c r="B125" s="186">
        <f>IF(Counts!B125 = 0, "ND", Wins!B125/Counts!B125)</f>
        <v>0.5639742673</v>
      </c>
      <c r="C125" s="186" t="str">
        <f>IF(Counts!C125 = 0, "ND", Wins!C125/Counts!C125)</f>
        <v>ND</v>
      </c>
      <c r="D125" s="186" t="str">
        <f>IF(Counts!D125 = 0, "ND", Wins!D125/Counts!D125)</f>
        <v>ND</v>
      </c>
      <c r="E125" s="186" t="str">
        <f>IF(Counts!E125 = 0, "ND", Wins!E125/Counts!E125)</f>
        <v>ND</v>
      </c>
      <c r="F125" s="186" t="str">
        <f>IF(Counts!F125 = 0, "ND", Wins!F125/Counts!F125)</f>
        <v>ND</v>
      </c>
      <c r="G125" s="186">
        <f>IF(Counts!G125 = 0, "ND", Wins!G125/Counts!G125)</f>
        <v>0.75</v>
      </c>
      <c r="H125" s="186">
        <f>IF(Counts!H125 = 0, "ND", Wins!H125/Counts!H125)</f>
        <v>0.6389452333</v>
      </c>
      <c r="I125" s="186">
        <f>IF(Counts!I125 = 0, "ND", Wins!I125/Counts!I125)</f>
        <v>0.5680473373</v>
      </c>
      <c r="J125" s="186">
        <f>IF(Counts!J125 = 0, "ND", Wins!J125/Counts!J125)</f>
        <v>0.4827586207</v>
      </c>
      <c r="K125" s="186">
        <f>IF(Counts!K125 = 0, "ND", Wins!K125/Counts!K125)</f>
        <v>0.4432989691</v>
      </c>
      <c r="L125" s="186">
        <f>IF(Counts!L125 = 0, "ND", Wins!L125/Counts!L125)</f>
        <v>0.4</v>
      </c>
      <c r="M125" s="186">
        <f>IF(Counts!M125 = 0, "ND", Wins!M125/Counts!M125)</f>
        <v>0.2857142857</v>
      </c>
      <c r="N125" s="186" t="str">
        <f>IF(Counts!N125 = 0, "ND", Wins!N125/Counts!N125)</f>
        <v>ND</v>
      </c>
      <c r="O125" s="186" t="str">
        <f>IF(Counts!O125 = 0, "ND", Wins!O125/Counts!O125)</f>
        <v>ND</v>
      </c>
      <c r="P125" s="186" t="str">
        <f>IF(Counts!P125 = 0, "ND", Wins!P125/Counts!P125)</f>
        <v>ND</v>
      </c>
      <c r="Q125" s="186" t="str">
        <f>IF(Counts!Q125 = 0, "ND", Wins!Q125/Counts!Q125)</f>
        <v>ND</v>
      </c>
      <c r="R125" s="186" t="str">
        <f>IF(Counts!R125 = 0, "ND", Wins!R125/Counts!R125)</f>
        <v>ND</v>
      </c>
      <c r="S125" s="186" t="str">
        <f>IF(Counts!S125 = 0, "ND", Wins!S125/Counts!S125)</f>
        <v>ND</v>
      </c>
      <c r="T125" s="186" t="str">
        <f>IF(Counts!T125 = 0, "ND", Wins!T125/Counts!T125)</f>
        <v>ND</v>
      </c>
      <c r="U125" s="186" t="str">
        <f>IF(Counts!U125 = 0, "ND", Wins!U125/Counts!U125)</f>
        <v>ND</v>
      </c>
      <c r="V125" s="186" t="str">
        <f>IF(Counts!V125 = 0, "ND", Wins!V125/Counts!V125)</f>
        <v>ND</v>
      </c>
      <c r="W125" s="186" t="str">
        <f>IF(Counts!W125 = 0, "ND", Wins!W125/Counts!W125)</f>
        <v>ND</v>
      </c>
      <c r="X125" s="186" t="str">
        <f>IF(Counts!X125 = 0, "ND", Wins!X125/Counts!X125)</f>
        <v>ND</v>
      </c>
      <c r="Y125" s="186" t="str">
        <f>IF(Counts!Y125 = 0, "ND", Wins!Y125/Counts!Y125)</f>
        <v>ND</v>
      </c>
      <c r="Z125" s="186" t="str">
        <f>IF(Counts!Z125 = 0, "ND", Wins!Z125/Counts!Z125)</f>
        <v>ND</v>
      </c>
      <c r="AA125" s="186" t="str">
        <f>IF(Counts!AA125 = 0, "ND", Wins!AA125/Counts!AA125)</f>
        <v>ND</v>
      </c>
      <c r="AB125" s="186" t="str">
        <f>IF(Counts!AB125 = 0, "ND", Wins!AB125/Counts!AB125)</f>
        <v>ND</v>
      </c>
      <c r="AC125" s="186" t="str">
        <f>IF(Counts!AC125 = 0, "ND", Wins!AC125/Counts!AC125)</f>
        <v>ND</v>
      </c>
      <c r="AD125" s="186" t="str">
        <f>IF(Counts!AD125 = 0, "ND", Wins!AD125/Counts!AD125)</f>
        <v>ND</v>
      </c>
      <c r="AE125" s="186" t="str">
        <f>IF(Counts!AE125 = 0, "ND", Wins!AE125/Counts!AE125)</f>
        <v>ND</v>
      </c>
      <c r="AF125" s="186" t="str">
        <f>IF(Counts!AF125 = 0, "ND", Wins!AF125/Counts!AF125)</f>
        <v>ND</v>
      </c>
      <c r="AG125" s="186" t="str">
        <f>IF(Counts!AG125 = 0, "ND", Wins!AG125/Counts!AG125)</f>
        <v>ND</v>
      </c>
      <c r="AH125" s="186" t="str">
        <f>IF(Counts!AH125 = 0, "ND", Wins!AH125/Counts!AH125)</f>
        <v>ND</v>
      </c>
      <c r="AI125" s="186" t="str">
        <f>IF(Counts!AI125 = 0, "ND", Wins!AI125/Counts!AI125)</f>
        <v>ND</v>
      </c>
      <c r="AJ125" s="186" t="str">
        <f>IF(Counts!AJ125 = 0, "ND", Wins!AJ125/Counts!AJ125)</f>
        <v>ND</v>
      </c>
      <c r="AK125" s="186" t="str">
        <f>IF(Counts!AK125 = 0, "ND", Wins!AK125/Counts!AK125)</f>
        <v>ND</v>
      </c>
      <c r="AL125" s="186" t="str">
        <f>IF(Counts!AL125 = 0, "ND", Wins!AL125/Counts!AL125)</f>
        <v>ND</v>
      </c>
      <c r="AM125" s="186" t="str">
        <f>IF(Counts!AM125 = 0, "ND", Wins!AM125/Counts!AM125)</f>
        <v>ND</v>
      </c>
      <c r="AN125" s="186" t="str">
        <f>IF(Counts!AN125 = 0, "ND", Wins!AN125/Counts!AN125)</f>
        <v>ND</v>
      </c>
      <c r="AO125" s="186" t="str">
        <f>IF(Counts!AO125 = 0, "ND", Wins!AO125/Counts!AO125)</f>
        <v>ND</v>
      </c>
      <c r="AP125" s="186" t="str">
        <f>IF(Counts!AP125 = 0, "ND", Wins!AP125/Counts!AP125)</f>
        <v>ND</v>
      </c>
    </row>
    <row r="126">
      <c r="A126" s="185" t="s">
        <v>1033</v>
      </c>
      <c r="B126" s="186">
        <f>IF(Counts!B126 = 0, "ND", Wins!B126/Counts!B126)</f>
        <v>0.6634146341</v>
      </c>
      <c r="C126" s="186" t="str">
        <f>IF(Counts!C126 = 0, "ND", Wins!C126/Counts!C126)</f>
        <v>ND</v>
      </c>
      <c r="D126" s="186" t="str">
        <f>IF(Counts!D126 = 0, "ND", Wins!D126/Counts!D126)</f>
        <v>ND</v>
      </c>
      <c r="E126" s="186" t="str">
        <f>IF(Counts!E126 = 0, "ND", Wins!E126/Counts!E126)</f>
        <v>ND</v>
      </c>
      <c r="F126" s="186" t="str">
        <f>IF(Counts!F126 = 0, "ND", Wins!F126/Counts!F126)</f>
        <v>ND</v>
      </c>
      <c r="G126" s="186" t="str">
        <f>IF(Counts!G126 = 0, "ND", Wins!G126/Counts!G126)</f>
        <v>ND</v>
      </c>
      <c r="H126" s="186" t="str">
        <f>IF(Counts!H126 = 0, "ND", Wins!H126/Counts!H126)</f>
        <v>ND</v>
      </c>
      <c r="I126" s="186">
        <f>IF(Counts!I126 = 0, "ND", Wins!I126/Counts!I126)</f>
        <v>0.7111111111</v>
      </c>
      <c r="J126" s="186">
        <f>IF(Counts!J126 = 0, "ND", Wins!J126/Counts!J126)</f>
        <v>0.7647058824</v>
      </c>
      <c r="K126" s="186">
        <f>IF(Counts!K126 = 0, "ND", Wins!K126/Counts!K126)</f>
        <v>0.6346153846</v>
      </c>
      <c r="L126" s="186">
        <f>IF(Counts!L126 = 0, "ND", Wins!L126/Counts!L126)</f>
        <v>0.5238095238</v>
      </c>
      <c r="M126" s="186">
        <f>IF(Counts!M126 = 0, "ND", Wins!M126/Counts!M126)</f>
        <v>0.625</v>
      </c>
      <c r="N126" s="186">
        <f>IF(Counts!N126 = 0, "ND", Wins!N126/Counts!N126)</f>
        <v>0.3333333333</v>
      </c>
      <c r="O126" s="186">
        <f>IF(Counts!O126 = 0, "ND", Wins!O126/Counts!O126)</f>
        <v>0.2</v>
      </c>
      <c r="P126" s="186" t="str">
        <f>IF(Counts!P126 = 0, "ND", Wins!P126/Counts!P126)</f>
        <v>ND</v>
      </c>
      <c r="Q126" s="186" t="str">
        <f>IF(Counts!Q126 = 0, "ND", Wins!Q126/Counts!Q126)</f>
        <v>ND</v>
      </c>
      <c r="R126" s="186" t="str">
        <f>IF(Counts!R126 = 0, "ND", Wins!R126/Counts!R126)</f>
        <v>ND</v>
      </c>
      <c r="S126" s="186" t="str">
        <f>IF(Counts!S126 = 0, "ND", Wins!S126/Counts!S126)</f>
        <v>ND</v>
      </c>
      <c r="T126" s="186" t="str">
        <f>IF(Counts!T126 = 0, "ND", Wins!T126/Counts!T126)</f>
        <v>ND</v>
      </c>
      <c r="U126" s="186" t="str">
        <f>IF(Counts!U126 = 0, "ND", Wins!U126/Counts!U126)</f>
        <v>ND</v>
      </c>
      <c r="V126" s="186" t="str">
        <f>IF(Counts!V126 = 0, "ND", Wins!V126/Counts!V126)</f>
        <v>ND</v>
      </c>
      <c r="W126" s="186" t="str">
        <f>IF(Counts!W126 = 0, "ND", Wins!W126/Counts!W126)</f>
        <v>ND</v>
      </c>
      <c r="X126" s="186" t="str">
        <f>IF(Counts!X126 = 0, "ND", Wins!X126/Counts!X126)</f>
        <v>ND</v>
      </c>
      <c r="Y126" s="186" t="str">
        <f>IF(Counts!Y126 = 0, "ND", Wins!Y126/Counts!Y126)</f>
        <v>ND</v>
      </c>
      <c r="Z126" s="186" t="str">
        <f>IF(Counts!Z126 = 0, "ND", Wins!Z126/Counts!Z126)</f>
        <v>ND</v>
      </c>
      <c r="AA126" s="186" t="str">
        <f>IF(Counts!AA126 = 0, "ND", Wins!AA126/Counts!AA126)</f>
        <v>ND</v>
      </c>
      <c r="AB126" s="186" t="str">
        <f>IF(Counts!AB126 = 0, "ND", Wins!AB126/Counts!AB126)</f>
        <v>ND</v>
      </c>
      <c r="AC126" s="186" t="str">
        <f>IF(Counts!AC126 = 0, "ND", Wins!AC126/Counts!AC126)</f>
        <v>ND</v>
      </c>
      <c r="AD126" s="186" t="str">
        <f>IF(Counts!AD126 = 0, "ND", Wins!AD126/Counts!AD126)</f>
        <v>ND</v>
      </c>
      <c r="AE126" s="186" t="str">
        <f>IF(Counts!AE126 = 0, "ND", Wins!AE126/Counts!AE126)</f>
        <v>ND</v>
      </c>
      <c r="AF126" s="186" t="str">
        <f>IF(Counts!AF126 = 0, "ND", Wins!AF126/Counts!AF126)</f>
        <v>ND</v>
      </c>
      <c r="AG126" s="186" t="str">
        <f>IF(Counts!AG126 = 0, "ND", Wins!AG126/Counts!AG126)</f>
        <v>ND</v>
      </c>
      <c r="AH126" s="186" t="str">
        <f>IF(Counts!AH126 = 0, "ND", Wins!AH126/Counts!AH126)</f>
        <v>ND</v>
      </c>
      <c r="AI126" s="186" t="str">
        <f>IF(Counts!AI126 = 0, "ND", Wins!AI126/Counts!AI126)</f>
        <v>ND</v>
      </c>
      <c r="AJ126" s="186" t="str">
        <f>IF(Counts!AJ126 = 0, "ND", Wins!AJ126/Counts!AJ126)</f>
        <v>ND</v>
      </c>
      <c r="AK126" s="186" t="str">
        <f>IF(Counts!AK126 = 0, "ND", Wins!AK126/Counts!AK126)</f>
        <v>ND</v>
      </c>
      <c r="AL126" s="186" t="str">
        <f>IF(Counts!AL126 = 0, "ND", Wins!AL126/Counts!AL126)</f>
        <v>ND</v>
      </c>
      <c r="AM126" s="186" t="str">
        <f>IF(Counts!AM126 = 0, "ND", Wins!AM126/Counts!AM126)</f>
        <v>ND</v>
      </c>
      <c r="AN126" s="186" t="str">
        <f>IF(Counts!AN126 = 0, "ND", Wins!AN126/Counts!AN126)</f>
        <v>ND</v>
      </c>
      <c r="AO126" s="186" t="str">
        <f>IF(Counts!AO126 = 0, "ND", Wins!AO126/Counts!AO126)</f>
        <v>ND</v>
      </c>
      <c r="AP126" s="186" t="str">
        <f>IF(Counts!AP126 = 0, "ND", Wins!AP126/Counts!AP126)</f>
        <v>ND</v>
      </c>
    </row>
    <row r="127">
      <c r="A127" s="185" t="s">
        <v>1041</v>
      </c>
      <c r="B127" s="186">
        <f>IF(Counts!B127 = 0, "ND", Wins!B127/Counts!B127)</f>
        <v>0.4452690167</v>
      </c>
      <c r="C127" s="186" t="str">
        <f>IF(Counts!C127 = 0, "ND", Wins!C127/Counts!C127)</f>
        <v>ND</v>
      </c>
      <c r="D127" s="186" t="str">
        <f>IF(Counts!D127 = 0, "ND", Wins!D127/Counts!D127)</f>
        <v>ND</v>
      </c>
      <c r="E127" s="186" t="str">
        <f>IF(Counts!E127 = 0, "ND", Wins!E127/Counts!E127)</f>
        <v>ND</v>
      </c>
      <c r="F127" s="186" t="str">
        <f>IF(Counts!F127 = 0, "ND", Wins!F127/Counts!F127)</f>
        <v>ND</v>
      </c>
      <c r="G127" s="186">
        <f>IF(Counts!G127 = 0, "ND", Wins!G127/Counts!G127)</f>
        <v>0.4852680156</v>
      </c>
      <c r="H127" s="186">
        <f>IF(Counts!H127 = 0, "ND", Wins!H127/Counts!H127)</f>
        <v>0.3654297792</v>
      </c>
      <c r="I127" s="186">
        <f>IF(Counts!I127 = 0, "ND", Wins!I127/Counts!I127)</f>
        <v>0.2810457516</v>
      </c>
      <c r="J127" s="186">
        <f>IF(Counts!J127 = 0, "ND", Wins!J127/Counts!J127)</f>
        <v>0.125</v>
      </c>
      <c r="K127" s="186" t="str">
        <f>IF(Counts!K127 = 0, "ND", Wins!K127/Counts!K127)</f>
        <v>ND</v>
      </c>
      <c r="L127" s="186" t="str">
        <f>IF(Counts!L127 = 0, "ND", Wins!L127/Counts!L127)</f>
        <v>ND</v>
      </c>
      <c r="M127" s="186" t="str">
        <f>IF(Counts!M127 = 0, "ND", Wins!M127/Counts!M127)</f>
        <v>ND</v>
      </c>
      <c r="N127" s="186" t="str">
        <f>IF(Counts!N127 = 0, "ND", Wins!N127/Counts!N127)</f>
        <v>ND</v>
      </c>
      <c r="O127" s="186" t="str">
        <f>IF(Counts!O127 = 0, "ND", Wins!O127/Counts!O127)</f>
        <v>ND</v>
      </c>
      <c r="P127" s="186" t="str">
        <f>IF(Counts!P127 = 0, "ND", Wins!P127/Counts!P127)</f>
        <v>ND</v>
      </c>
      <c r="Q127" s="186" t="str">
        <f>IF(Counts!Q127 = 0, "ND", Wins!Q127/Counts!Q127)</f>
        <v>ND</v>
      </c>
      <c r="R127" s="186" t="str">
        <f>IF(Counts!R127 = 0, "ND", Wins!R127/Counts!R127)</f>
        <v>ND</v>
      </c>
      <c r="S127" s="186" t="str">
        <f>IF(Counts!S127 = 0, "ND", Wins!S127/Counts!S127)</f>
        <v>ND</v>
      </c>
      <c r="T127" s="186" t="str">
        <f>IF(Counts!T127 = 0, "ND", Wins!T127/Counts!T127)</f>
        <v>ND</v>
      </c>
      <c r="U127" s="186" t="str">
        <f>IF(Counts!U127 = 0, "ND", Wins!U127/Counts!U127)</f>
        <v>ND</v>
      </c>
      <c r="V127" s="186" t="str">
        <f>IF(Counts!V127 = 0, "ND", Wins!V127/Counts!V127)</f>
        <v>ND</v>
      </c>
      <c r="W127" s="186" t="str">
        <f>IF(Counts!W127 = 0, "ND", Wins!W127/Counts!W127)</f>
        <v>ND</v>
      </c>
      <c r="X127" s="186" t="str">
        <f>IF(Counts!X127 = 0, "ND", Wins!X127/Counts!X127)</f>
        <v>ND</v>
      </c>
      <c r="Y127" s="186" t="str">
        <f>IF(Counts!Y127 = 0, "ND", Wins!Y127/Counts!Y127)</f>
        <v>ND</v>
      </c>
      <c r="Z127" s="186" t="str">
        <f>IF(Counts!Z127 = 0, "ND", Wins!Z127/Counts!Z127)</f>
        <v>ND</v>
      </c>
      <c r="AA127" s="186" t="str">
        <f>IF(Counts!AA127 = 0, "ND", Wins!AA127/Counts!AA127)</f>
        <v>ND</v>
      </c>
      <c r="AB127" s="186" t="str">
        <f>IF(Counts!AB127 = 0, "ND", Wins!AB127/Counts!AB127)</f>
        <v>ND</v>
      </c>
      <c r="AC127" s="186" t="str">
        <f>IF(Counts!AC127 = 0, "ND", Wins!AC127/Counts!AC127)</f>
        <v>ND</v>
      </c>
      <c r="AD127" s="186" t="str">
        <f>IF(Counts!AD127 = 0, "ND", Wins!AD127/Counts!AD127)</f>
        <v>ND</v>
      </c>
      <c r="AE127" s="186" t="str">
        <f>IF(Counts!AE127 = 0, "ND", Wins!AE127/Counts!AE127)</f>
        <v>ND</v>
      </c>
      <c r="AF127" s="186" t="str">
        <f>IF(Counts!AF127 = 0, "ND", Wins!AF127/Counts!AF127)</f>
        <v>ND</v>
      </c>
      <c r="AG127" s="186" t="str">
        <f>IF(Counts!AG127 = 0, "ND", Wins!AG127/Counts!AG127)</f>
        <v>ND</v>
      </c>
      <c r="AH127" s="186" t="str">
        <f>IF(Counts!AH127 = 0, "ND", Wins!AH127/Counts!AH127)</f>
        <v>ND</v>
      </c>
      <c r="AI127" s="186" t="str">
        <f>IF(Counts!AI127 = 0, "ND", Wins!AI127/Counts!AI127)</f>
        <v>ND</v>
      </c>
      <c r="AJ127" s="186" t="str">
        <f>IF(Counts!AJ127 = 0, "ND", Wins!AJ127/Counts!AJ127)</f>
        <v>ND</v>
      </c>
      <c r="AK127" s="186" t="str">
        <f>IF(Counts!AK127 = 0, "ND", Wins!AK127/Counts!AK127)</f>
        <v>ND</v>
      </c>
      <c r="AL127" s="186" t="str">
        <f>IF(Counts!AL127 = 0, "ND", Wins!AL127/Counts!AL127)</f>
        <v>ND</v>
      </c>
      <c r="AM127" s="186" t="str">
        <f>IF(Counts!AM127 = 0, "ND", Wins!AM127/Counts!AM127)</f>
        <v>ND</v>
      </c>
      <c r="AN127" s="186" t="str">
        <f>IF(Counts!AN127 = 0, "ND", Wins!AN127/Counts!AN127)</f>
        <v>ND</v>
      </c>
      <c r="AO127" s="186" t="str">
        <f>IF(Counts!AO127 = 0, "ND", Wins!AO127/Counts!AO127)</f>
        <v>ND</v>
      </c>
      <c r="AP127" s="186" t="str">
        <f>IF(Counts!AP127 = 0, "ND", Wins!AP127/Counts!AP127)</f>
        <v>ND</v>
      </c>
    </row>
    <row r="128">
      <c r="A128" s="185" t="s">
        <v>1046</v>
      </c>
      <c r="B128" s="186">
        <f>IF(Counts!B128 = 0, "ND", Wins!B128/Counts!B128)</f>
        <v>0.5230125523</v>
      </c>
      <c r="C128" s="186" t="str">
        <f>IF(Counts!C128 = 0, "ND", Wins!C128/Counts!C128)</f>
        <v>ND</v>
      </c>
      <c r="D128" s="186" t="str">
        <f>IF(Counts!D128 = 0, "ND", Wins!D128/Counts!D128)</f>
        <v>ND</v>
      </c>
      <c r="E128" s="186" t="str">
        <f>IF(Counts!E128 = 0, "ND", Wins!E128/Counts!E128)</f>
        <v>ND</v>
      </c>
      <c r="F128" s="186" t="str">
        <f>IF(Counts!F128 = 0, "ND", Wins!F128/Counts!F128)</f>
        <v>ND</v>
      </c>
      <c r="G128" s="186">
        <f>IF(Counts!G128 = 0, "ND", Wins!G128/Counts!G128)</f>
        <v>0.3333333333</v>
      </c>
      <c r="H128" s="186">
        <f>IF(Counts!H128 = 0, "ND", Wins!H128/Counts!H128)</f>
        <v>0.6290322581</v>
      </c>
      <c r="I128" s="186">
        <f>IF(Counts!I128 = 0, "ND", Wins!I128/Counts!I128)</f>
        <v>0.5216535433</v>
      </c>
      <c r="J128" s="186">
        <f>IF(Counts!J128 = 0, "ND", Wins!J128/Counts!J128)</f>
        <v>0.3830645161</v>
      </c>
      <c r="K128" s="186">
        <f>IF(Counts!K128 = 0, "ND", Wins!K128/Counts!K128)</f>
        <v>0.3298969072</v>
      </c>
      <c r="L128" s="186">
        <f>IF(Counts!L128 = 0, "ND", Wins!L128/Counts!L128)</f>
        <v>0.3846153846</v>
      </c>
      <c r="M128" s="186">
        <f>IF(Counts!M128 = 0, "ND", Wins!M128/Counts!M128)</f>
        <v>0</v>
      </c>
      <c r="N128" s="186" t="str">
        <f>IF(Counts!N128 = 0, "ND", Wins!N128/Counts!N128)</f>
        <v>ND</v>
      </c>
      <c r="O128" s="186" t="str">
        <f>IF(Counts!O128 = 0, "ND", Wins!O128/Counts!O128)</f>
        <v>ND</v>
      </c>
      <c r="P128" s="186" t="str">
        <f>IF(Counts!P128 = 0, "ND", Wins!P128/Counts!P128)</f>
        <v>ND</v>
      </c>
      <c r="Q128" s="186" t="str">
        <f>IF(Counts!Q128 = 0, "ND", Wins!Q128/Counts!Q128)</f>
        <v>ND</v>
      </c>
      <c r="R128" s="186" t="str">
        <f>IF(Counts!R128 = 0, "ND", Wins!R128/Counts!R128)</f>
        <v>ND</v>
      </c>
      <c r="S128" s="186" t="str">
        <f>IF(Counts!S128 = 0, "ND", Wins!S128/Counts!S128)</f>
        <v>ND</v>
      </c>
      <c r="T128" s="186" t="str">
        <f>IF(Counts!T128 = 0, "ND", Wins!T128/Counts!T128)</f>
        <v>ND</v>
      </c>
      <c r="U128" s="186" t="str">
        <f>IF(Counts!U128 = 0, "ND", Wins!U128/Counts!U128)</f>
        <v>ND</v>
      </c>
      <c r="V128" s="186" t="str">
        <f>IF(Counts!V128 = 0, "ND", Wins!V128/Counts!V128)</f>
        <v>ND</v>
      </c>
      <c r="W128" s="186" t="str">
        <f>IF(Counts!W128 = 0, "ND", Wins!W128/Counts!W128)</f>
        <v>ND</v>
      </c>
      <c r="X128" s="186" t="str">
        <f>IF(Counts!X128 = 0, "ND", Wins!X128/Counts!X128)</f>
        <v>ND</v>
      </c>
      <c r="Y128" s="186" t="str">
        <f>IF(Counts!Y128 = 0, "ND", Wins!Y128/Counts!Y128)</f>
        <v>ND</v>
      </c>
      <c r="Z128" s="186" t="str">
        <f>IF(Counts!Z128 = 0, "ND", Wins!Z128/Counts!Z128)</f>
        <v>ND</v>
      </c>
      <c r="AA128" s="186" t="str">
        <f>IF(Counts!AA128 = 0, "ND", Wins!AA128/Counts!AA128)</f>
        <v>ND</v>
      </c>
      <c r="AB128" s="186" t="str">
        <f>IF(Counts!AB128 = 0, "ND", Wins!AB128/Counts!AB128)</f>
        <v>ND</v>
      </c>
      <c r="AC128" s="186" t="str">
        <f>IF(Counts!AC128 = 0, "ND", Wins!AC128/Counts!AC128)</f>
        <v>ND</v>
      </c>
      <c r="AD128" s="186" t="str">
        <f>IF(Counts!AD128 = 0, "ND", Wins!AD128/Counts!AD128)</f>
        <v>ND</v>
      </c>
      <c r="AE128" s="186" t="str">
        <f>IF(Counts!AE128 = 0, "ND", Wins!AE128/Counts!AE128)</f>
        <v>ND</v>
      </c>
      <c r="AF128" s="186" t="str">
        <f>IF(Counts!AF128 = 0, "ND", Wins!AF128/Counts!AF128)</f>
        <v>ND</v>
      </c>
      <c r="AG128" s="186" t="str">
        <f>IF(Counts!AG128 = 0, "ND", Wins!AG128/Counts!AG128)</f>
        <v>ND</v>
      </c>
      <c r="AH128" s="186" t="str">
        <f>IF(Counts!AH128 = 0, "ND", Wins!AH128/Counts!AH128)</f>
        <v>ND</v>
      </c>
      <c r="AI128" s="186" t="str">
        <f>IF(Counts!AI128 = 0, "ND", Wins!AI128/Counts!AI128)</f>
        <v>ND</v>
      </c>
      <c r="AJ128" s="186" t="str">
        <f>IF(Counts!AJ128 = 0, "ND", Wins!AJ128/Counts!AJ128)</f>
        <v>ND</v>
      </c>
      <c r="AK128" s="186" t="str">
        <f>IF(Counts!AK128 = 0, "ND", Wins!AK128/Counts!AK128)</f>
        <v>ND</v>
      </c>
      <c r="AL128" s="186" t="str">
        <f>IF(Counts!AL128 = 0, "ND", Wins!AL128/Counts!AL128)</f>
        <v>ND</v>
      </c>
      <c r="AM128" s="186" t="str">
        <f>IF(Counts!AM128 = 0, "ND", Wins!AM128/Counts!AM128)</f>
        <v>ND</v>
      </c>
      <c r="AN128" s="186" t="str">
        <f>IF(Counts!AN128 = 0, "ND", Wins!AN128/Counts!AN128)</f>
        <v>ND</v>
      </c>
      <c r="AO128" s="186" t="str">
        <f>IF(Counts!AO128 = 0, "ND", Wins!AO128/Counts!AO128)</f>
        <v>ND</v>
      </c>
      <c r="AP128" s="186" t="str">
        <f>IF(Counts!AP128 = 0, "ND", Wins!AP128/Counts!AP128)</f>
        <v>ND</v>
      </c>
    </row>
    <row r="129">
      <c r="A129" s="185" t="s">
        <v>1054</v>
      </c>
      <c r="B129" s="186">
        <f>IF(Counts!B129 = 0, "ND", Wins!B129/Counts!B129)</f>
        <v>0.6261682243</v>
      </c>
      <c r="C129" s="186" t="str">
        <f>IF(Counts!C129 = 0, "ND", Wins!C129/Counts!C129)</f>
        <v>ND</v>
      </c>
      <c r="D129" s="186" t="str">
        <f>IF(Counts!D129 = 0, "ND", Wins!D129/Counts!D129)</f>
        <v>ND</v>
      </c>
      <c r="E129" s="186" t="str">
        <f>IF(Counts!E129 = 0, "ND", Wins!E129/Counts!E129)</f>
        <v>ND</v>
      </c>
      <c r="F129" s="186" t="str">
        <f>IF(Counts!F129 = 0, "ND", Wins!F129/Counts!F129)</f>
        <v>ND</v>
      </c>
      <c r="G129" s="186" t="str">
        <f>IF(Counts!G129 = 0, "ND", Wins!G129/Counts!G129)</f>
        <v>ND</v>
      </c>
      <c r="H129" s="186" t="str">
        <f>IF(Counts!H129 = 0, "ND", Wins!H129/Counts!H129)</f>
        <v>ND</v>
      </c>
      <c r="I129" s="186">
        <f>IF(Counts!I129 = 0, "ND", Wins!I129/Counts!I129)</f>
        <v>0.7368421053</v>
      </c>
      <c r="J129" s="186">
        <f>IF(Counts!J129 = 0, "ND", Wins!J129/Counts!J129)</f>
        <v>0.6470588235</v>
      </c>
      <c r="K129" s="186">
        <f>IF(Counts!K129 = 0, "ND", Wins!K129/Counts!K129)</f>
        <v>0.5777777778</v>
      </c>
      <c r="L129" s="186">
        <f>IF(Counts!L129 = 0, "ND", Wins!L129/Counts!L129)</f>
        <v>0.6285714286</v>
      </c>
      <c r="M129" s="186">
        <f>IF(Counts!M129 = 0, "ND", Wins!M129/Counts!M129)</f>
        <v>0.5</v>
      </c>
      <c r="N129" s="186">
        <f>IF(Counts!N129 = 0, "ND", Wins!N129/Counts!N129)</f>
        <v>0.4285714286</v>
      </c>
      <c r="O129" s="186">
        <f>IF(Counts!O129 = 0, "ND", Wins!O129/Counts!O129)</f>
        <v>0.6666666667</v>
      </c>
      <c r="P129" s="186" t="str">
        <f>IF(Counts!P129 = 0, "ND", Wins!P129/Counts!P129)</f>
        <v>ND</v>
      </c>
      <c r="Q129" s="186" t="str">
        <f>IF(Counts!Q129 = 0, "ND", Wins!Q129/Counts!Q129)</f>
        <v>ND</v>
      </c>
      <c r="R129" s="186" t="str">
        <f>IF(Counts!R129 = 0, "ND", Wins!R129/Counts!R129)</f>
        <v>ND</v>
      </c>
      <c r="S129" s="186" t="str">
        <f>IF(Counts!S129 = 0, "ND", Wins!S129/Counts!S129)</f>
        <v>ND</v>
      </c>
      <c r="T129" s="186" t="str">
        <f>IF(Counts!T129 = 0, "ND", Wins!T129/Counts!T129)</f>
        <v>ND</v>
      </c>
      <c r="U129" s="186" t="str">
        <f>IF(Counts!U129 = 0, "ND", Wins!U129/Counts!U129)</f>
        <v>ND</v>
      </c>
      <c r="V129" s="186" t="str">
        <f>IF(Counts!V129 = 0, "ND", Wins!V129/Counts!V129)</f>
        <v>ND</v>
      </c>
      <c r="W129" s="186" t="str">
        <f>IF(Counts!W129 = 0, "ND", Wins!W129/Counts!W129)</f>
        <v>ND</v>
      </c>
      <c r="X129" s="186" t="str">
        <f>IF(Counts!X129 = 0, "ND", Wins!X129/Counts!X129)</f>
        <v>ND</v>
      </c>
      <c r="Y129" s="186" t="str">
        <f>IF(Counts!Y129 = 0, "ND", Wins!Y129/Counts!Y129)</f>
        <v>ND</v>
      </c>
      <c r="Z129" s="186" t="str">
        <f>IF(Counts!Z129 = 0, "ND", Wins!Z129/Counts!Z129)</f>
        <v>ND</v>
      </c>
      <c r="AA129" s="186" t="str">
        <f>IF(Counts!AA129 = 0, "ND", Wins!AA129/Counts!AA129)</f>
        <v>ND</v>
      </c>
      <c r="AB129" s="186" t="str">
        <f>IF(Counts!AB129 = 0, "ND", Wins!AB129/Counts!AB129)</f>
        <v>ND</v>
      </c>
      <c r="AC129" s="186" t="str">
        <f>IF(Counts!AC129 = 0, "ND", Wins!AC129/Counts!AC129)</f>
        <v>ND</v>
      </c>
      <c r="AD129" s="186" t="str">
        <f>IF(Counts!AD129 = 0, "ND", Wins!AD129/Counts!AD129)</f>
        <v>ND</v>
      </c>
      <c r="AE129" s="186" t="str">
        <f>IF(Counts!AE129 = 0, "ND", Wins!AE129/Counts!AE129)</f>
        <v>ND</v>
      </c>
      <c r="AF129" s="186" t="str">
        <f>IF(Counts!AF129 = 0, "ND", Wins!AF129/Counts!AF129)</f>
        <v>ND</v>
      </c>
      <c r="AG129" s="186" t="str">
        <f>IF(Counts!AG129 = 0, "ND", Wins!AG129/Counts!AG129)</f>
        <v>ND</v>
      </c>
      <c r="AH129" s="186" t="str">
        <f>IF(Counts!AH129 = 0, "ND", Wins!AH129/Counts!AH129)</f>
        <v>ND</v>
      </c>
      <c r="AI129" s="186" t="str">
        <f>IF(Counts!AI129 = 0, "ND", Wins!AI129/Counts!AI129)</f>
        <v>ND</v>
      </c>
      <c r="AJ129" s="186" t="str">
        <f>IF(Counts!AJ129 = 0, "ND", Wins!AJ129/Counts!AJ129)</f>
        <v>ND</v>
      </c>
      <c r="AK129" s="186" t="str">
        <f>IF(Counts!AK129 = 0, "ND", Wins!AK129/Counts!AK129)</f>
        <v>ND</v>
      </c>
      <c r="AL129" s="186" t="str">
        <f>IF(Counts!AL129 = 0, "ND", Wins!AL129/Counts!AL129)</f>
        <v>ND</v>
      </c>
      <c r="AM129" s="186" t="str">
        <f>IF(Counts!AM129 = 0, "ND", Wins!AM129/Counts!AM129)</f>
        <v>ND</v>
      </c>
      <c r="AN129" s="186" t="str">
        <f>IF(Counts!AN129 = 0, "ND", Wins!AN129/Counts!AN129)</f>
        <v>ND</v>
      </c>
      <c r="AO129" s="186" t="str">
        <f>IF(Counts!AO129 = 0, "ND", Wins!AO129/Counts!AO129)</f>
        <v>ND</v>
      </c>
      <c r="AP129" s="186" t="str">
        <f>IF(Counts!AP129 = 0, "ND", Wins!AP129/Counts!AP129)</f>
        <v>ND</v>
      </c>
    </row>
    <row r="130">
      <c r="A130" s="185" t="s">
        <v>1062</v>
      </c>
      <c r="B130" s="186">
        <f>IF(Counts!B130 = 0, "ND", Wins!B130/Counts!B130)</f>
        <v>0.4284546198</v>
      </c>
      <c r="C130" s="186" t="str">
        <f>IF(Counts!C130 = 0, "ND", Wins!C130/Counts!C130)</f>
        <v>ND</v>
      </c>
      <c r="D130" s="186" t="str">
        <f>IF(Counts!D130 = 0, "ND", Wins!D130/Counts!D130)</f>
        <v>ND</v>
      </c>
      <c r="E130" s="186" t="str">
        <f>IF(Counts!E130 = 0, "ND", Wins!E130/Counts!E130)</f>
        <v>ND</v>
      </c>
      <c r="F130" s="186" t="str">
        <f>IF(Counts!F130 = 0, "ND", Wins!F130/Counts!F130)</f>
        <v>ND</v>
      </c>
      <c r="G130" s="186">
        <f>IF(Counts!G130 = 0, "ND", Wins!G130/Counts!G130)</f>
        <v>0.4663573086</v>
      </c>
      <c r="H130" s="186">
        <f>IF(Counts!H130 = 0, "ND", Wins!H130/Counts!H130)</f>
        <v>0.350372737</v>
      </c>
      <c r="I130" s="186">
        <f>IF(Counts!I130 = 0, "ND", Wins!I130/Counts!I130)</f>
        <v>0.2671755725</v>
      </c>
      <c r="J130" s="186">
        <f>IF(Counts!J130 = 0, "ND", Wins!J130/Counts!J130)</f>
        <v>0.1666666667</v>
      </c>
      <c r="K130" s="186">
        <f>IF(Counts!K130 = 0, "ND", Wins!K130/Counts!K130)</f>
        <v>0</v>
      </c>
      <c r="L130" s="186" t="str">
        <f>IF(Counts!L130 = 0, "ND", Wins!L130/Counts!L130)</f>
        <v>ND</v>
      </c>
      <c r="M130" s="186" t="str">
        <f>IF(Counts!M130 = 0, "ND", Wins!M130/Counts!M130)</f>
        <v>ND</v>
      </c>
      <c r="N130" s="186" t="str">
        <f>IF(Counts!N130 = 0, "ND", Wins!N130/Counts!N130)</f>
        <v>ND</v>
      </c>
      <c r="O130" s="186" t="str">
        <f>IF(Counts!O130 = 0, "ND", Wins!O130/Counts!O130)</f>
        <v>ND</v>
      </c>
      <c r="P130" s="186" t="str">
        <f>IF(Counts!P130 = 0, "ND", Wins!P130/Counts!P130)</f>
        <v>ND</v>
      </c>
      <c r="Q130" s="186" t="str">
        <f>IF(Counts!Q130 = 0, "ND", Wins!Q130/Counts!Q130)</f>
        <v>ND</v>
      </c>
      <c r="R130" s="186" t="str">
        <f>IF(Counts!R130 = 0, "ND", Wins!R130/Counts!R130)</f>
        <v>ND</v>
      </c>
      <c r="S130" s="186" t="str">
        <f>IF(Counts!S130 = 0, "ND", Wins!S130/Counts!S130)</f>
        <v>ND</v>
      </c>
      <c r="T130" s="186" t="str">
        <f>IF(Counts!T130 = 0, "ND", Wins!T130/Counts!T130)</f>
        <v>ND</v>
      </c>
      <c r="U130" s="186" t="str">
        <f>IF(Counts!U130 = 0, "ND", Wins!U130/Counts!U130)</f>
        <v>ND</v>
      </c>
      <c r="V130" s="186" t="str">
        <f>IF(Counts!V130 = 0, "ND", Wins!V130/Counts!V130)</f>
        <v>ND</v>
      </c>
      <c r="W130" s="186" t="str">
        <f>IF(Counts!W130 = 0, "ND", Wins!W130/Counts!W130)</f>
        <v>ND</v>
      </c>
      <c r="X130" s="186" t="str">
        <f>IF(Counts!X130 = 0, "ND", Wins!X130/Counts!X130)</f>
        <v>ND</v>
      </c>
      <c r="Y130" s="186" t="str">
        <f>IF(Counts!Y130 = 0, "ND", Wins!Y130/Counts!Y130)</f>
        <v>ND</v>
      </c>
      <c r="Z130" s="186" t="str">
        <f>IF(Counts!Z130 = 0, "ND", Wins!Z130/Counts!Z130)</f>
        <v>ND</v>
      </c>
      <c r="AA130" s="186" t="str">
        <f>IF(Counts!AA130 = 0, "ND", Wins!AA130/Counts!AA130)</f>
        <v>ND</v>
      </c>
      <c r="AB130" s="186" t="str">
        <f>IF(Counts!AB130 = 0, "ND", Wins!AB130/Counts!AB130)</f>
        <v>ND</v>
      </c>
      <c r="AC130" s="186" t="str">
        <f>IF(Counts!AC130 = 0, "ND", Wins!AC130/Counts!AC130)</f>
        <v>ND</v>
      </c>
      <c r="AD130" s="186" t="str">
        <f>IF(Counts!AD130 = 0, "ND", Wins!AD130/Counts!AD130)</f>
        <v>ND</v>
      </c>
      <c r="AE130" s="186" t="str">
        <f>IF(Counts!AE130 = 0, "ND", Wins!AE130/Counts!AE130)</f>
        <v>ND</v>
      </c>
      <c r="AF130" s="186" t="str">
        <f>IF(Counts!AF130 = 0, "ND", Wins!AF130/Counts!AF130)</f>
        <v>ND</v>
      </c>
      <c r="AG130" s="186" t="str">
        <f>IF(Counts!AG130 = 0, "ND", Wins!AG130/Counts!AG130)</f>
        <v>ND</v>
      </c>
      <c r="AH130" s="186" t="str">
        <f>IF(Counts!AH130 = 0, "ND", Wins!AH130/Counts!AH130)</f>
        <v>ND</v>
      </c>
      <c r="AI130" s="186" t="str">
        <f>IF(Counts!AI130 = 0, "ND", Wins!AI130/Counts!AI130)</f>
        <v>ND</v>
      </c>
      <c r="AJ130" s="186" t="str">
        <f>IF(Counts!AJ130 = 0, "ND", Wins!AJ130/Counts!AJ130)</f>
        <v>ND</v>
      </c>
      <c r="AK130" s="186" t="str">
        <f>IF(Counts!AK130 = 0, "ND", Wins!AK130/Counts!AK130)</f>
        <v>ND</v>
      </c>
      <c r="AL130" s="186" t="str">
        <f>IF(Counts!AL130 = 0, "ND", Wins!AL130/Counts!AL130)</f>
        <v>ND</v>
      </c>
      <c r="AM130" s="186" t="str">
        <f>IF(Counts!AM130 = 0, "ND", Wins!AM130/Counts!AM130)</f>
        <v>ND</v>
      </c>
      <c r="AN130" s="186" t="str">
        <f>IF(Counts!AN130 = 0, "ND", Wins!AN130/Counts!AN130)</f>
        <v>ND</v>
      </c>
      <c r="AO130" s="186" t="str">
        <f>IF(Counts!AO130 = 0, "ND", Wins!AO130/Counts!AO130)</f>
        <v>ND</v>
      </c>
      <c r="AP130" s="186" t="str">
        <f>IF(Counts!AP130 = 0, "ND", Wins!AP130/Counts!AP130)</f>
        <v>ND</v>
      </c>
    </row>
    <row r="131">
      <c r="A131" s="185" t="s">
        <v>1068</v>
      </c>
      <c r="B131" s="186">
        <f>IF(Counts!B131 = 0, "ND", Wins!B131/Counts!B131)</f>
        <v>0.5322580645</v>
      </c>
      <c r="C131" s="186" t="str">
        <f>IF(Counts!C131 = 0, "ND", Wins!C131/Counts!C131)</f>
        <v>ND</v>
      </c>
      <c r="D131" s="186" t="str">
        <f>IF(Counts!D131 = 0, "ND", Wins!D131/Counts!D131)</f>
        <v>ND</v>
      </c>
      <c r="E131" s="186" t="str">
        <f>IF(Counts!E131 = 0, "ND", Wins!E131/Counts!E131)</f>
        <v>ND</v>
      </c>
      <c r="F131" s="186" t="str">
        <f>IF(Counts!F131 = 0, "ND", Wins!F131/Counts!F131)</f>
        <v>ND</v>
      </c>
      <c r="G131" s="186">
        <f>IF(Counts!G131 = 0, "ND", Wins!G131/Counts!G131)</f>
        <v>1</v>
      </c>
      <c r="H131" s="186">
        <f>IF(Counts!H131 = 0, "ND", Wins!H131/Counts!H131)</f>
        <v>0.6101083032</v>
      </c>
      <c r="I131" s="186">
        <f>IF(Counts!I131 = 0, "ND", Wins!I131/Counts!I131)</f>
        <v>0.5355191257</v>
      </c>
      <c r="J131" s="186">
        <f>IF(Counts!J131 = 0, "ND", Wins!J131/Counts!J131)</f>
        <v>0.4182692308</v>
      </c>
      <c r="K131" s="186">
        <f>IF(Counts!K131 = 0, "ND", Wins!K131/Counts!K131)</f>
        <v>0.3820224719</v>
      </c>
      <c r="L131" s="186">
        <f>IF(Counts!L131 = 0, "ND", Wins!L131/Counts!L131)</f>
        <v>0.1111111111</v>
      </c>
      <c r="M131" s="186">
        <f>IF(Counts!M131 = 0, "ND", Wins!M131/Counts!M131)</f>
        <v>0.25</v>
      </c>
      <c r="N131" s="186">
        <f>IF(Counts!N131 = 0, "ND", Wins!N131/Counts!N131)</f>
        <v>0</v>
      </c>
      <c r="O131" s="186" t="str">
        <f>IF(Counts!O131 = 0, "ND", Wins!O131/Counts!O131)</f>
        <v>ND</v>
      </c>
      <c r="P131" s="186" t="str">
        <f>IF(Counts!P131 = 0, "ND", Wins!P131/Counts!P131)</f>
        <v>ND</v>
      </c>
      <c r="Q131" s="186" t="str">
        <f>IF(Counts!Q131 = 0, "ND", Wins!Q131/Counts!Q131)</f>
        <v>ND</v>
      </c>
      <c r="R131" s="186" t="str">
        <f>IF(Counts!R131 = 0, "ND", Wins!R131/Counts!R131)</f>
        <v>ND</v>
      </c>
      <c r="S131" s="186" t="str">
        <f>IF(Counts!S131 = 0, "ND", Wins!S131/Counts!S131)</f>
        <v>ND</v>
      </c>
      <c r="T131" s="186" t="str">
        <f>IF(Counts!T131 = 0, "ND", Wins!T131/Counts!T131)</f>
        <v>ND</v>
      </c>
      <c r="U131" s="186" t="str">
        <f>IF(Counts!U131 = 0, "ND", Wins!U131/Counts!U131)</f>
        <v>ND</v>
      </c>
      <c r="V131" s="186" t="str">
        <f>IF(Counts!V131 = 0, "ND", Wins!V131/Counts!V131)</f>
        <v>ND</v>
      </c>
      <c r="W131" s="186" t="str">
        <f>IF(Counts!W131 = 0, "ND", Wins!W131/Counts!W131)</f>
        <v>ND</v>
      </c>
      <c r="X131" s="186" t="str">
        <f>IF(Counts!X131 = 0, "ND", Wins!X131/Counts!X131)</f>
        <v>ND</v>
      </c>
      <c r="Y131" s="186" t="str">
        <f>IF(Counts!Y131 = 0, "ND", Wins!Y131/Counts!Y131)</f>
        <v>ND</v>
      </c>
      <c r="Z131" s="186" t="str">
        <f>IF(Counts!Z131 = 0, "ND", Wins!Z131/Counts!Z131)</f>
        <v>ND</v>
      </c>
      <c r="AA131" s="186" t="str">
        <f>IF(Counts!AA131 = 0, "ND", Wins!AA131/Counts!AA131)</f>
        <v>ND</v>
      </c>
      <c r="AB131" s="186" t="str">
        <f>IF(Counts!AB131 = 0, "ND", Wins!AB131/Counts!AB131)</f>
        <v>ND</v>
      </c>
      <c r="AC131" s="186" t="str">
        <f>IF(Counts!AC131 = 0, "ND", Wins!AC131/Counts!AC131)</f>
        <v>ND</v>
      </c>
      <c r="AD131" s="186" t="str">
        <f>IF(Counts!AD131 = 0, "ND", Wins!AD131/Counts!AD131)</f>
        <v>ND</v>
      </c>
      <c r="AE131" s="186" t="str">
        <f>IF(Counts!AE131 = 0, "ND", Wins!AE131/Counts!AE131)</f>
        <v>ND</v>
      </c>
      <c r="AF131" s="186" t="str">
        <f>IF(Counts!AF131 = 0, "ND", Wins!AF131/Counts!AF131)</f>
        <v>ND</v>
      </c>
      <c r="AG131" s="186" t="str">
        <f>IF(Counts!AG131 = 0, "ND", Wins!AG131/Counts!AG131)</f>
        <v>ND</v>
      </c>
      <c r="AH131" s="186" t="str">
        <f>IF(Counts!AH131 = 0, "ND", Wins!AH131/Counts!AH131)</f>
        <v>ND</v>
      </c>
      <c r="AI131" s="186" t="str">
        <f>IF(Counts!AI131 = 0, "ND", Wins!AI131/Counts!AI131)</f>
        <v>ND</v>
      </c>
      <c r="AJ131" s="186" t="str">
        <f>IF(Counts!AJ131 = 0, "ND", Wins!AJ131/Counts!AJ131)</f>
        <v>ND</v>
      </c>
      <c r="AK131" s="186" t="str">
        <f>IF(Counts!AK131 = 0, "ND", Wins!AK131/Counts!AK131)</f>
        <v>ND</v>
      </c>
      <c r="AL131" s="186" t="str">
        <f>IF(Counts!AL131 = 0, "ND", Wins!AL131/Counts!AL131)</f>
        <v>ND</v>
      </c>
      <c r="AM131" s="186" t="str">
        <f>IF(Counts!AM131 = 0, "ND", Wins!AM131/Counts!AM131)</f>
        <v>ND</v>
      </c>
      <c r="AN131" s="186" t="str">
        <f>IF(Counts!AN131 = 0, "ND", Wins!AN131/Counts!AN131)</f>
        <v>ND</v>
      </c>
      <c r="AO131" s="186" t="str">
        <f>IF(Counts!AO131 = 0, "ND", Wins!AO131/Counts!AO131)</f>
        <v>ND</v>
      </c>
      <c r="AP131" s="186" t="str">
        <f>IF(Counts!AP131 = 0, "ND", Wins!AP131/Counts!AP131)</f>
        <v>ND</v>
      </c>
    </row>
    <row r="132">
      <c r="A132" s="185" t="s">
        <v>1077</v>
      </c>
      <c r="B132" s="186">
        <f>IF(Counts!B132 = 0, "ND", Wins!B132/Counts!B132)</f>
        <v>0.4279701147</v>
      </c>
      <c r="C132" s="186" t="str">
        <f>IF(Counts!C132 = 0, "ND", Wins!C132/Counts!C132)</f>
        <v>ND</v>
      </c>
      <c r="D132" s="186" t="str">
        <f>IF(Counts!D132 = 0, "ND", Wins!D132/Counts!D132)</f>
        <v>ND</v>
      </c>
      <c r="E132" s="186" t="str">
        <f>IF(Counts!E132 = 0, "ND", Wins!E132/Counts!E132)</f>
        <v>ND</v>
      </c>
      <c r="F132" s="186" t="str">
        <f>IF(Counts!F132 = 0, "ND", Wins!F132/Counts!F132)</f>
        <v>ND</v>
      </c>
      <c r="G132" s="186">
        <f>IF(Counts!G132 = 0, "ND", Wins!G132/Counts!G132)</f>
        <v>0.4658872281</v>
      </c>
      <c r="H132" s="186">
        <f>IF(Counts!H132 = 0, "ND", Wins!H132/Counts!H132)</f>
        <v>0.3552576456</v>
      </c>
      <c r="I132" s="186">
        <f>IF(Counts!I132 = 0, "ND", Wins!I132/Counts!I132)</f>
        <v>0.2017804154</v>
      </c>
      <c r="J132" s="186">
        <f>IF(Counts!J132 = 0, "ND", Wins!J132/Counts!J132)</f>
        <v>0.1363636364</v>
      </c>
      <c r="K132" s="186" t="str">
        <f>IF(Counts!K132 = 0, "ND", Wins!K132/Counts!K132)</f>
        <v>ND</v>
      </c>
      <c r="L132" s="186" t="str">
        <f>IF(Counts!L132 = 0, "ND", Wins!L132/Counts!L132)</f>
        <v>ND</v>
      </c>
      <c r="M132" s="186" t="str">
        <f>IF(Counts!M132 = 0, "ND", Wins!M132/Counts!M132)</f>
        <v>ND</v>
      </c>
      <c r="N132" s="186" t="str">
        <f>IF(Counts!N132 = 0, "ND", Wins!N132/Counts!N132)</f>
        <v>ND</v>
      </c>
      <c r="O132" s="186" t="str">
        <f>IF(Counts!O132 = 0, "ND", Wins!O132/Counts!O132)</f>
        <v>ND</v>
      </c>
      <c r="P132" s="186" t="str">
        <f>IF(Counts!P132 = 0, "ND", Wins!P132/Counts!P132)</f>
        <v>ND</v>
      </c>
      <c r="Q132" s="186" t="str">
        <f>IF(Counts!Q132 = 0, "ND", Wins!Q132/Counts!Q132)</f>
        <v>ND</v>
      </c>
      <c r="R132" s="186" t="str">
        <f>IF(Counts!R132 = 0, "ND", Wins!R132/Counts!R132)</f>
        <v>ND</v>
      </c>
      <c r="S132" s="186" t="str">
        <f>IF(Counts!S132 = 0, "ND", Wins!S132/Counts!S132)</f>
        <v>ND</v>
      </c>
      <c r="T132" s="186" t="str">
        <f>IF(Counts!T132 = 0, "ND", Wins!T132/Counts!T132)</f>
        <v>ND</v>
      </c>
      <c r="U132" s="186" t="str">
        <f>IF(Counts!U132 = 0, "ND", Wins!U132/Counts!U132)</f>
        <v>ND</v>
      </c>
      <c r="V132" s="186" t="str">
        <f>IF(Counts!V132 = 0, "ND", Wins!V132/Counts!V132)</f>
        <v>ND</v>
      </c>
      <c r="W132" s="186" t="str">
        <f>IF(Counts!W132 = 0, "ND", Wins!W132/Counts!W132)</f>
        <v>ND</v>
      </c>
      <c r="X132" s="186" t="str">
        <f>IF(Counts!X132 = 0, "ND", Wins!X132/Counts!X132)</f>
        <v>ND</v>
      </c>
      <c r="Y132" s="186" t="str">
        <f>IF(Counts!Y132 = 0, "ND", Wins!Y132/Counts!Y132)</f>
        <v>ND</v>
      </c>
      <c r="Z132" s="186" t="str">
        <f>IF(Counts!Z132 = 0, "ND", Wins!Z132/Counts!Z132)</f>
        <v>ND</v>
      </c>
      <c r="AA132" s="186" t="str">
        <f>IF(Counts!AA132 = 0, "ND", Wins!AA132/Counts!AA132)</f>
        <v>ND</v>
      </c>
      <c r="AB132" s="186" t="str">
        <f>IF(Counts!AB132 = 0, "ND", Wins!AB132/Counts!AB132)</f>
        <v>ND</v>
      </c>
      <c r="AC132" s="186" t="str">
        <f>IF(Counts!AC132 = 0, "ND", Wins!AC132/Counts!AC132)</f>
        <v>ND</v>
      </c>
      <c r="AD132" s="186" t="str">
        <f>IF(Counts!AD132 = 0, "ND", Wins!AD132/Counts!AD132)</f>
        <v>ND</v>
      </c>
      <c r="AE132" s="186" t="str">
        <f>IF(Counts!AE132 = 0, "ND", Wins!AE132/Counts!AE132)</f>
        <v>ND</v>
      </c>
      <c r="AF132" s="186" t="str">
        <f>IF(Counts!AF132 = 0, "ND", Wins!AF132/Counts!AF132)</f>
        <v>ND</v>
      </c>
      <c r="AG132" s="186" t="str">
        <f>IF(Counts!AG132 = 0, "ND", Wins!AG132/Counts!AG132)</f>
        <v>ND</v>
      </c>
      <c r="AH132" s="186" t="str">
        <f>IF(Counts!AH132 = 0, "ND", Wins!AH132/Counts!AH132)</f>
        <v>ND</v>
      </c>
      <c r="AI132" s="186" t="str">
        <f>IF(Counts!AI132 = 0, "ND", Wins!AI132/Counts!AI132)</f>
        <v>ND</v>
      </c>
      <c r="AJ132" s="186" t="str">
        <f>IF(Counts!AJ132 = 0, "ND", Wins!AJ132/Counts!AJ132)</f>
        <v>ND</v>
      </c>
      <c r="AK132" s="186" t="str">
        <f>IF(Counts!AK132 = 0, "ND", Wins!AK132/Counts!AK132)</f>
        <v>ND</v>
      </c>
      <c r="AL132" s="186" t="str">
        <f>IF(Counts!AL132 = 0, "ND", Wins!AL132/Counts!AL132)</f>
        <v>ND</v>
      </c>
      <c r="AM132" s="186" t="str">
        <f>IF(Counts!AM132 = 0, "ND", Wins!AM132/Counts!AM132)</f>
        <v>ND</v>
      </c>
      <c r="AN132" s="186" t="str">
        <f>IF(Counts!AN132 = 0, "ND", Wins!AN132/Counts!AN132)</f>
        <v>ND</v>
      </c>
      <c r="AO132" s="186" t="str">
        <f>IF(Counts!AO132 = 0, "ND", Wins!AO132/Counts!AO132)</f>
        <v>ND</v>
      </c>
      <c r="AP132" s="186" t="str">
        <f>IF(Counts!AP132 = 0, "ND", Wins!AP132/Counts!AP132)</f>
        <v>ND</v>
      </c>
    </row>
    <row r="133">
      <c r="A133" s="185" t="s">
        <v>1082</v>
      </c>
      <c r="B133" s="186">
        <f>IF(Counts!B133 = 0, "ND", Wins!B133/Counts!B133)</f>
        <v>0.5631929047</v>
      </c>
      <c r="C133" s="186" t="str">
        <f>IF(Counts!C133 = 0, "ND", Wins!C133/Counts!C133)</f>
        <v>ND</v>
      </c>
      <c r="D133" s="186" t="str">
        <f>IF(Counts!D133 = 0, "ND", Wins!D133/Counts!D133)</f>
        <v>ND</v>
      </c>
      <c r="E133" s="186" t="str">
        <f>IF(Counts!E133 = 0, "ND", Wins!E133/Counts!E133)</f>
        <v>ND</v>
      </c>
      <c r="F133" s="186" t="str">
        <f>IF(Counts!F133 = 0, "ND", Wins!F133/Counts!F133)</f>
        <v>ND</v>
      </c>
      <c r="G133" s="186">
        <f>IF(Counts!G133 = 0, "ND", Wins!G133/Counts!G133)</f>
        <v>1</v>
      </c>
      <c r="H133" s="186">
        <f>IF(Counts!H133 = 0, "ND", Wins!H133/Counts!H133)</f>
        <v>0.6206896552</v>
      </c>
      <c r="I133" s="186">
        <f>IF(Counts!I133 = 0, "ND", Wins!I133/Counts!I133)</f>
        <v>0.5821205821</v>
      </c>
      <c r="J133" s="186">
        <f>IF(Counts!J133 = 0, "ND", Wins!J133/Counts!J133)</f>
        <v>0.4671814672</v>
      </c>
      <c r="K133" s="186">
        <f>IF(Counts!K133 = 0, "ND", Wins!K133/Counts!K133)</f>
        <v>0.4421052632</v>
      </c>
      <c r="L133" s="186">
        <f>IF(Counts!L133 = 0, "ND", Wins!L133/Counts!L133)</f>
        <v>0.5789473684</v>
      </c>
      <c r="M133" s="186">
        <f>IF(Counts!M133 = 0, "ND", Wins!M133/Counts!M133)</f>
        <v>0.25</v>
      </c>
      <c r="N133" s="186">
        <f>IF(Counts!N133 = 0, "ND", Wins!N133/Counts!N133)</f>
        <v>0</v>
      </c>
      <c r="O133" s="186" t="str">
        <f>IF(Counts!O133 = 0, "ND", Wins!O133/Counts!O133)</f>
        <v>ND</v>
      </c>
      <c r="P133" s="186" t="str">
        <f>IF(Counts!P133 = 0, "ND", Wins!P133/Counts!P133)</f>
        <v>ND</v>
      </c>
      <c r="Q133" s="186" t="str">
        <f>IF(Counts!Q133 = 0, "ND", Wins!Q133/Counts!Q133)</f>
        <v>ND</v>
      </c>
      <c r="R133" s="186" t="str">
        <f>IF(Counts!R133 = 0, "ND", Wins!R133/Counts!R133)</f>
        <v>ND</v>
      </c>
      <c r="S133" s="186" t="str">
        <f>IF(Counts!S133 = 0, "ND", Wins!S133/Counts!S133)</f>
        <v>ND</v>
      </c>
      <c r="T133" s="186" t="str">
        <f>IF(Counts!T133 = 0, "ND", Wins!T133/Counts!T133)</f>
        <v>ND</v>
      </c>
      <c r="U133" s="186" t="str">
        <f>IF(Counts!U133 = 0, "ND", Wins!U133/Counts!U133)</f>
        <v>ND</v>
      </c>
      <c r="V133" s="186" t="str">
        <f>IF(Counts!V133 = 0, "ND", Wins!V133/Counts!V133)</f>
        <v>ND</v>
      </c>
      <c r="W133" s="186" t="str">
        <f>IF(Counts!W133 = 0, "ND", Wins!W133/Counts!W133)</f>
        <v>ND</v>
      </c>
      <c r="X133" s="186" t="str">
        <f>IF(Counts!X133 = 0, "ND", Wins!X133/Counts!X133)</f>
        <v>ND</v>
      </c>
      <c r="Y133" s="186" t="str">
        <f>IF(Counts!Y133 = 0, "ND", Wins!Y133/Counts!Y133)</f>
        <v>ND</v>
      </c>
      <c r="Z133" s="186" t="str">
        <f>IF(Counts!Z133 = 0, "ND", Wins!Z133/Counts!Z133)</f>
        <v>ND</v>
      </c>
      <c r="AA133" s="186" t="str">
        <f>IF(Counts!AA133 = 0, "ND", Wins!AA133/Counts!AA133)</f>
        <v>ND</v>
      </c>
      <c r="AB133" s="186" t="str">
        <f>IF(Counts!AB133 = 0, "ND", Wins!AB133/Counts!AB133)</f>
        <v>ND</v>
      </c>
      <c r="AC133" s="186" t="str">
        <f>IF(Counts!AC133 = 0, "ND", Wins!AC133/Counts!AC133)</f>
        <v>ND</v>
      </c>
      <c r="AD133" s="186" t="str">
        <f>IF(Counts!AD133 = 0, "ND", Wins!AD133/Counts!AD133)</f>
        <v>ND</v>
      </c>
      <c r="AE133" s="186" t="str">
        <f>IF(Counts!AE133 = 0, "ND", Wins!AE133/Counts!AE133)</f>
        <v>ND</v>
      </c>
      <c r="AF133" s="186" t="str">
        <f>IF(Counts!AF133 = 0, "ND", Wins!AF133/Counts!AF133)</f>
        <v>ND</v>
      </c>
      <c r="AG133" s="186" t="str">
        <f>IF(Counts!AG133 = 0, "ND", Wins!AG133/Counts!AG133)</f>
        <v>ND</v>
      </c>
      <c r="AH133" s="186" t="str">
        <f>IF(Counts!AH133 = 0, "ND", Wins!AH133/Counts!AH133)</f>
        <v>ND</v>
      </c>
      <c r="AI133" s="186" t="str">
        <f>IF(Counts!AI133 = 0, "ND", Wins!AI133/Counts!AI133)</f>
        <v>ND</v>
      </c>
      <c r="AJ133" s="186" t="str">
        <f>IF(Counts!AJ133 = 0, "ND", Wins!AJ133/Counts!AJ133)</f>
        <v>ND</v>
      </c>
      <c r="AK133" s="186" t="str">
        <f>IF(Counts!AK133 = 0, "ND", Wins!AK133/Counts!AK133)</f>
        <v>ND</v>
      </c>
      <c r="AL133" s="186" t="str">
        <f>IF(Counts!AL133 = 0, "ND", Wins!AL133/Counts!AL133)</f>
        <v>ND</v>
      </c>
      <c r="AM133" s="186" t="str">
        <f>IF(Counts!AM133 = 0, "ND", Wins!AM133/Counts!AM133)</f>
        <v>ND</v>
      </c>
      <c r="AN133" s="186" t="str">
        <f>IF(Counts!AN133 = 0, "ND", Wins!AN133/Counts!AN133)</f>
        <v>ND</v>
      </c>
      <c r="AO133" s="186" t="str">
        <f>IF(Counts!AO133 = 0, "ND", Wins!AO133/Counts!AO133)</f>
        <v>ND</v>
      </c>
      <c r="AP133" s="186" t="str">
        <f>IF(Counts!AP133 = 0, "ND", Wins!AP133/Counts!AP133)</f>
        <v>ND</v>
      </c>
    </row>
    <row r="134">
      <c r="A134" s="185" t="s">
        <v>1091</v>
      </c>
      <c r="B134" s="186">
        <f>IF(Counts!B134 = 0, "ND", Wins!B134/Counts!B134)</f>
        <v>0.4412716275</v>
      </c>
      <c r="C134" s="186" t="str">
        <f>IF(Counts!C134 = 0, "ND", Wins!C134/Counts!C134)</f>
        <v>ND</v>
      </c>
      <c r="D134" s="186" t="str">
        <f>IF(Counts!D134 = 0, "ND", Wins!D134/Counts!D134)</f>
        <v>ND</v>
      </c>
      <c r="E134" s="186" t="str">
        <f>IF(Counts!E134 = 0, "ND", Wins!E134/Counts!E134)</f>
        <v>ND</v>
      </c>
      <c r="F134" s="186" t="str">
        <f>IF(Counts!F134 = 0, "ND", Wins!F134/Counts!F134)</f>
        <v>ND</v>
      </c>
      <c r="G134" s="186">
        <f>IF(Counts!G134 = 0, "ND", Wins!G134/Counts!G134)</f>
        <v>0.4754969494</v>
      </c>
      <c r="H134" s="186">
        <f>IF(Counts!H134 = 0, "ND", Wins!H134/Counts!H134)</f>
        <v>0.3774453395</v>
      </c>
      <c r="I134" s="186">
        <f>IF(Counts!I134 = 0, "ND", Wins!I134/Counts!I134)</f>
        <v>0.2352941176</v>
      </c>
      <c r="J134" s="186">
        <f>IF(Counts!J134 = 0, "ND", Wins!J134/Counts!J134)</f>
        <v>0.05555555556</v>
      </c>
      <c r="K134" s="186" t="str">
        <f>IF(Counts!K134 = 0, "ND", Wins!K134/Counts!K134)</f>
        <v>ND</v>
      </c>
      <c r="L134" s="186" t="str">
        <f>IF(Counts!L134 = 0, "ND", Wins!L134/Counts!L134)</f>
        <v>ND</v>
      </c>
      <c r="M134" s="186" t="str">
        <f>IF(Counts!M134 = 0, "ND", Wins!M134/Counts!M134)</f>
        <v>ND</v>
      </c>
      <c r="N134" s="186" t="str">
        <f>IF(Counts!N134 = 0, "ND", Wins!N134/Counts!N134)</f>
        <v>ND</v>
      </c>
      <c r="O134" s="186" t="str">
        <f>IF(Counts!O134 = 0, "ND", Wins!O134/Counts!O134)</f>
        <v>ND</v>
      </c>
      <c r="P134" s="186" t="str">
        <f>IF(Counts!P134 = 0, "ND", Wins!P134/Counts!P134)</f>
        <v>ND</v>
      </c>
      <c r="Q134" s="186" t="str">
        <f>IF(Counts!Q134 = 0, "ND", Wins!Q134/Counts!Q134)</f>
        <v>ND</v>
      </c>
      <c r="R134" s="186" t="str">
        <f>IF(Counts!R134 = 0, "ND", Wins!R134/Counts!R134)</f>
        <v>ND</v>
      </c>
      <c r="S134" s="186" t="str">
        <f>IF(Counts!S134 = 0, "ND", Wins!S134/Counts!S134)</f>
        <v>ND</v>
      </c>
      <c r="T134" s="186" t="str">
        <f>IF(Counts!T134 = 0, "ND", Wins!T134/Counts!T134)</f>
        <v>ND</v>
      </c>
      <c r="U134" s="186" t="str">
        <f>IF(Counts!U134 = 0, "ND", Wins!U134/Counts!U134)</f>
        <v>ND</v>
      </c>
      <c r="V134" s="186" t="str">
        <f>IF(Counts!V134 = 0, "ND", Wins!V134/Counts!V134)</f>
        <v>ND</v>
      </c>
      <c r="W134" s="186" t="str">
        <f>IF(Counts!W134 = 0, "ND", Wins!W134/Counts!W134)</f>
        <v>ND</v>
      </c>
      <c r="X134" s="186" t="str">
        <f>IF(Counts!X134 = 0, "ND", Wins!X134/Counts!X134)</f>
        <v>ND</v>
      </c>
      <c r="Y134" s="186" t="str">
        <f>IF(Counts!Y134 = 0, "ND", Wins!Y134/Counts!Y134)</f>
        <v>ND</v>
      </c>
      <c r="Z134" s="186" t="str">
        <f>IF(Counts!Z134 = 0, "ND", Wins!Z134/Counts!Z134)</f>
        <v>ND</v>
      </c>
      <c r="AA134" s="186" t="str">
        <f>IF(Counts!AA134 = 0, "ND", Wins!AA134/Counts!AA134)</f>
        <v>ND</v>
      </c>
      <c r="AB134" s="186" t="str">
        <f>IF(Counts!AB134 = 0, "ND", Wins!AB134/Counts!AB134)</f>
        <v>ND</v>
      </c>
      <c r="AC134" s="186" t="str">
        <f>IF(Counts!AC134 = 0, "ND", Wins!AC134/Counts!AC134)</f>
        <v>ND</v>
      </c>
      <c r="AD134" s="186" t="str">
        <f>IF(Counts!AD134 = 0, "ND", Wins!AD134/Counts!AD134)</f>
        <v>ND</v>
      </c>
      <c r="AE134" s="186" t="str">
        <f>IF(Counts!AE134 = 0, "ND", Wins!AE134/Counts!AE134)</f>
        <v>ND</v>
      </c>
      <c r="AF134" s="186" t="str">
        <f>IF(Counts!AF134 = 0, "ND", Wins!AF134/Counts!AF134)</f>
        <v>ND</v>
      </c>
      <c r="AG134" s="186" t="str">
        <f>IF(Counts!AG134 = 0, "ND", Wins!AG134/Counts!AG134)</f>
        <v>ND</v>
      </c>
      <c r="AH134" s="186" t="str">
        <f>IF(Counts!AH134 = 0, "ND", Wins!AH134/Counts!AH134)</f>
        <v>ND</v>
      </c>
      <c r="AI134" s="186" t="str">
        <f>IF(Counts!AI134 = 0, "ND", Wins!AI134/Counts!AI134)</f>
        <v>ND</v>
      </c>
      <c r="AJ134" s="186" t="str">
        <f>IF(Counts!AJ134 = 0, "ND", Wins!AJ134/Counts!AJ134)</f>
        <v>ND</v>
      </c>
      <c r="AK134" s="186" t="str">
        <f>IF(Counts!AK134 = 0, "ND", Wins!AK134/Counts!AK134)</f>
        <v>ND</v>
      </c>
      <c r="AL134" s="186" t="str">
        <f>IF(Counts!AL134 = 0, "ND", Wins!AL134/Counts!AL134)</f>
        <v>ND</v>
      </c>
      <c r="AM134" s="186" t="str">
        <f>IF(Counts!AM134 = 0, "ND", Wins!AM134/Counts!AM134)</f>
        <v>ND</v>
      </c>
      <c r="AN134" s="186" t="str">
        <f>IF(Counts!AN134 = 0, "ND", Wins!AN134/Counts!AN134)</f>
        <v>ND</v>
      </c>
      <c r="AO134" s="186" t="str">
        <f>IF(Counts!AO134 = 0, "ND", Wins!AO134/Counts!AO134)</f>
        <v>ND</v>
      </c>
      <c r="AP134" s="186" t="str">
        <f>IF(Counts!AP134 = 0, "ND", Wins!AP134/Counts!AP134)</f>
        <v>ND</v>
      </c>
    </row>
    <row r="135">
      <c r="A135" s="185" t="s">
        <v>1096</v>
      </c>
      <c r="B135" s="186">
        <f>IF(Counts!B135 = 0, "ND", Wins!B135/Counts!B135)</f>
        <v>0.5871029836</v>
      </c>
      <c r="C135" s="186" t="str">
        <f>IF(Counts!C135 = 0, "ND", Wins!C135/Counts!C135)</f>
        <v>ND</v>
      </c>
      <c r="D135" s="186" t="str">
        <f>IF(Counts!D135 = 0, "ND", Wins!D135/Counts!D135)</f>
        <v>ND</v>
      </c>
      <c r="E135" s="186" t="str">
        <f>IF(Counts!E135 = 0, "ND", Wins!E135/Counts!E135)</f>
        <v>ND</v>
      </c>
      <c r="F135" s="186" t="str">
        <f>IF(Counts!F135 = 0, "ND", Wins!F135/Counts!F135)</f>
        <v>ND</v>
      </c>
      <c r="G135" s="186" t="str">
        <f>IF(Counts!G135 = 0, "ND", Wins!G135/Counts!G135)</f>
        <v>ND</v>
      </c>
      <c r="H135" s="186">
        <f>IF(Counts!H135 = 0, "ND", Wins!H135/Counts!H135)</f>
        <v>0.6840277778</v>
      </c>
      <c r="I135" s="186">
        <f>IF(Counts!I135 = 0, "ND", Wins!I135/Counts!I135)</f>
        <v>0.6129032258</v>
      </c>
      <c r="J135" s="186">
        <f>IF(Counts!J135 = 0, "ND", Wins!J135/Counts!J135)</f>
        <v>0.489539749</v>
      </c>
      <c r="K135" s="186">
        <f>IF(Counts!K135 = 0, "ND", Wins!K135/Counts!K135)</f>
        <v>0.5321100917</v>
      </c>
      <c r="L135" s="186">
        <f>IF(Counts!L135 = 0, "ND", Wins!L135/Counts!L135)</f>
        <v>0.3333333333</v>
      </c>
      <c r="M135" s="186">
        <f>IF(Counts!M135 = 0, "ND", Wins!M135/Counts!M135)</f>
        <v>0.25</v>
      </c>
      <c r="N135" s="186" t="str">
        <f>IF(Counts!N135 = 0, "ND", Wins!N135/Counts!N135)</f>
        <v>ND</v>
      </c>
      <c r="O135" s="186" t="str">
        <f>IF(Counts!O135 = 0, "ND", Wins!O135/Counts!O135)</f>
        <v>ND</v>
      </c>
      <c r="P135" s="186" t="str">
        <f>IF(Counts!P135 = 0, "ND", Wins!P135/Counts!P135)</f>
        <v>ND</v>
      </c>
      <c r="Q135" s="186" t="str">
        <f>IF(Counts!Q135 = 0, "ND", Wins!Q135/Counts!Q135)</f>
        <v>ND</v>
      </c>
      <c r="R135" s="186" t="str">
        <f>IF(Counts!R135 = 0, "ND", Wins!R135/Counts!R135)</f>
        <v>ND</v>
      </c>
      <c r="S135" s="186" t="str">
        <f>IF(Counts!S135 = 0, "ND", Wins!S135/Counts!S135)</f>
        <v>ND</v>
      </c>
      <c r="T135" s="186" t="str">
        <f>IF(Counts!T135 = 0, "ND", Wins!T135/Counts!T135)</f>
        <v>ND</v>
      </c>
      <c r="U135" s="186" t="str">
        <f>IF(Counts!U135 = 0, "ND", Wins!U135/Counts!U135)</f>
        <v>ND</v>
      </c>
      <c r="V135" s="186" t="str">
        <f>IF(Counts!V135 = 0, "ND", Wins!V135/Counts!V135)</f>
        <v>ND</v>
      </c>
      <c r="W135" s="186" t="str">
        <f>IF(Counts!W135 = 0, "ND", Wins!W135/Counts!W135)</f>
        <v>ND</v>
      </c>
      <c r="X135" s="186" t="str">
        <f>IF(Counts!X135 = 0, "ND", Wins!X135/Counts!X135)</f>
        <v>ND</v>
      </c>
      <c r="Y135" s="186" t="str">
        <f>IF(Counts!Y135 = 0, "ND", Wins!Y135/Counts!Y135)</f>
        <v>ND</v>
      </c>
      <c r="Z135" s="186" t="str">
        <f>IF(Counts!Z135 = 0, "ND", Wins!Z135/Counts!Z135)</f>
        <v>ND</v>
      </c>
      <c r="AA135" s="186" t="str">
        <f>IF(Counts!AA135 = 0, "ND", Wins!AA135/Counts!AA135)</f>
        <v>ND</v>
      </c>
      <c r="AB135" s="186" t="str">
        <f>IF(Counts!AB135 = 0, "ND", Wins!AB135/Counts!AB135)</f>
        <v>ND</v>
      </c>
      <c r="AC135" s="186" t="str">
        <f>IF(Counts!AC135 = 0, "ND", Wins!AC135/Counts!AC135)</f>
        <v>ND</v>
      </c>
      <c r="AD135" s="186" t="str">
        <f>IF(Counts!AD135 = 0, "ND", Wins!AD135/Counts!AD135)</f>
        <v>ND</v>
      </c>
      <c r="AE135" s="186" t="str">
        <f>IF(Counts!AE135 = 0, "ND", Wins!AE135/Counts!AE135)</f>
        <v>ND</v>
      </c>
      <c r="AF135" s="186" t="str">
        <f>IF(Counts!AF135 = 0, "ND", Wins!AF135/Counts!AF135)</f>
        <v>ND</v>
      </c>
      <c r="AG135" s="186" t="str">
        <f>IF(Counts!AG135 = 0, "ND", Wins!AG135/Counts!AG135)</f>
        <v>ND</v>
      </c>
      <c r="AH135" s="186" t="str">
        <f>IF(Counts!AH135 = 0, "ND", Wins!AH135/Counts!AH135)</f>
        <v>ND</v>
      </c>
      <c r="AI135" s="186" t="str">
        <f>IF(Counts!AI135 = 0, "ND", Wins!AI135/Counts!AI135)</f>
        <v>ND</v>
      </c>
      <c r="AJ135" s="186" t="str">
        <f>IF(Counts!AJ135 = 0, "ND", Wins!AJ135/Counts!AJ135)</f>
        <v>ND</v>
      </c>
      <c r="AK135" s="186" t="str">
        <f>IF(Counts!AK135 = 0, "ND", Wins!AK135/Counts!AK135)</f>
        <v>ND</v>
      </c>
      <c r="AL135" s="186" t="str">
        <f>IF(Counts!AL135 = 0, "ND", Wins!AL135/Counts!AL135)</f>
        <v>ND</v>
      </c>
      <c r="AM135" s="186" t="str">
        <f>IF(Counts!AM135 = 0, "ND", Wins!AM135/Counts!AM135)</f>
        <v>ND</v>
      </c>
      <c r="AN135" s="186" t="str">
        <f>IF(Counts!AN135 = 0, "ND", Wins!AN135/Counts!AN135)</f>
        <v>ND</v>
      </c>
      <c r="AO135" s="186" t="str">
        <f>IF(Counts!AO135 = 0, "ND", Wins!AO135/Counts!AO135)</f>
        <v>ND</v>
      </c>
      <c r="AP135" s="186" t="str">
        <f>IF(Counts!AP135 = 0, "ND", Wins!AP135/Counts!AP135)</f>
        <v>ND</v>
      </c>
    </row>
    <row r="136">
      <c r="A136" s="185" t="s">
        <v>1103</v>
      </c>
      <c r="B136" s="186">
        <f>IF(Counts!B136 = 0, "ND", Wins!B136/Counts!B136)</f>
        <v>0.4499681326</v>
      </c>
      <c r="C136" s="186" t="str">
        <f>IF(Counts!C136 = 0, "ND", Wins!C136/Counts!C136)</f>
        <v>ND</v>
      </c>
      <c r="D136" s="186" t="str">
        <f>IF(Counts!D136 = 0, "ND", Wins!D136/Counts!D136)</f>
        <v>ND</v>
      </c>
      <c r="E136" s="186" t="str">
        <f>IF(Counts!E136 = 0, "ND", Wins!E136/Counts!E136)</f>
        <v>ND</v>
      </c>
      <c r="F136" s="186" t="str">
        <f>IF(Counts!F136 = 0, "ND", Wins!F136/Counts!F136)</f>
        <v>ND</v>
      </c>
      <c r="G136" s="186">
        <f>IF(Counts!G136 = 0, "ND", Wins!G136/Counts!G136)</f>
        <v>0.4947055545</v>
      </c>
      <c r="H136" s="186">
        <f>IF(Counts!H136 = 0, "ND", Wins!H136/Counts!H136)</f>
        <v>0.3678537957</v>
      </c>
      <c r="I136" s="186">
        <f>IF(Counts!I136 = 0, "ND", Wins!I136/Counts!I136)</f>
        <v>0.2605863192</v>
      </c>
      <c r="J136" s="186">
        <f>IF(Counts!J136 = 0, "ND", Wins!J136/Counts!J136)</f>
        <v>0.1</v>
      </c>
      <c r="K136" s="186">
        <f>IF(Counts!K136 = 0, "ND", Wins!K136/Counts!K136)</f>
        <v>0</v>
      </c>
      <c r="L136" s="186" t="str">
        <f>IF(Counts!L136 = 0, "ND", Wins!L136/Counts!L136)</f>
        <v>ND</v>
      </c>
      <c r="M136" s="186" t="str">
        <f>IF(Counts!M136 = 0, "ND", Wins!M136/Counts!M136)</f>
        <v>ND</v>
      </c>
      <c r="N136" s="186" t="str">
        <f>IF(Counts!N136 = 0, "ND", Wins!N136/Counts!N136)</f>
        <v>ND</v>
      </c>
      <c r="O136" s="186" t="str">
        <f>IF(Counts!O136 = 0, "ND", Wins!O136/Counts!O136)</f>
        <v>ND</v>
      </c>
      <c r="P136" s="186" t="str">
        <f>IF(Counts!P136 = 0, "ND", Wins!P136/Counts!P136)</f>
        <v>ND</v>
      </c>
      <c r="Q136" s="186" t="str">
        <f>IF(Counts!Q136 = 0, "ND", Wins!Q136/Counts!Q136)</f>
        <v>ND</v>
      </c>
      <c r="R136" s="186" t="str">
        <f>IF(Counts!R136 = 0, "ND", Wins!R136/Counts!R136)</f>
        <v>ND</v>
      </c>
      <c r="S136" s="186" t="str">
        <f>IF(Counts!S136 = 0, "ND", Wins!S136/Counts!S136)</f>
        <v>ND</v>
      </c>
      <c r="T136" s="186" t="str">
        <f>IF(Counts!T136 = 0, "ND", Wins!T136/Counts!T136)</f>
        <v>ND</v>
      </c>
      <c r="U136" s="186" t="str">
        <f>IF(Counts!U136 = 0, "ND", Wins!U136/Counts!U136)</f>
        <v>ND</v>
      </c>
      <c r="V136" s="186" t="str">
        <f>IF(Counts!V136 = 0, "ND", Wins!V136/Counts!V136)</f>
        <v>ND</v>
      </c>
      <c r="W136" s="186" t="str">
        <f>IF(Counts!W136 = 0, "ND", Wins!W136/Counts!W136)</f>
        <v>ND</v>
      </c>
      <c r="X136" s="186" t="str">
        <f>IF(Counts!X136 = 0, "ND", Wins!X136/Counts!X136)</f>
        <v>ND</v>
      </c>
      <c r="Y136" s="186" t="str">
        <f>IF(Counts!Y136 = 0, "ND", Wins!Y136/Counts!Y136)</f>
        <v>ND</v>
      </c>
      <c r="Z136" s="186" t="str">
        <f>IF(Counts!Z136 = 0, "ND", Wins!Z136/Counts!Z136)</f>
        <v>ND</v>
      </c>
      <c r="AA136" s="186" t="str">
        <f>IF(Counts!AA136 = 0, "ND", Wins!AA136/Counts!AA136)</f>
        <v>ND</v>
      </c>
      <c r="AB136" s="186" t="str">
        <f>IF(Counts!AB136 = 0, "ND", Wins!AB136/Counts!AB136)</f>
        <v>ND</v>
      </c>
      <c r="AC136" s="186" t="str">
        <f>IF(Counts!AC136 = 0, "ND", Wins!AC136/Counts!AC136)</f>
        <v>ND</v>
      </c>
      <c r="AD136" s="186" t="str">
        <f>IF(Counts!AD136 = 0, "ND", Wins!AD136/Counts!AD136)</f>
        <v>ND</v>
      </c>
      <c r="AE136" s="186" t="str">
        <f>IF(Counts!AE136 = 0, "ND", Wins!AE136/Counts!AE136)</f>
        <v>ND</v>
      </c>
      <c r="AF136" s="186" t="str">
        <f>IF(Counts!AF136 = 0, "ND", Wins!AF136/Counts!AF136)</f>
        <v>ND</v>
      </c>
      <c r="AG136" s="186" t="str">
        <f>IF(Counts!AG136 = 0, "ND", Wins!AG136/Counts!AG136)</f>
        <v>ND</v>
      </c>
      <c r="AH136" s="186" t="str">
        <f>IF(Counts!AH136 = 0, "ND", Wins!AH136/Counts!AH136)</f>
        <v>ND</v>
      </c>
      <c r="AI136" s="186" t="str">
        <f>IF(Counts!AI136 = 0, "ND", Wins!AI136/Counts!AI136)</f>
        <v>ND</v>
      </c>
      <c r="AJ136" s="186" t="str">
        <f>IF(Counts!AJ136 = 0, "ND", Wins!AJ136/Counts!AJ136)</f>
        <v>ND</v>
      </c>
      <c r="AK136" s="186" t="str">
        <f>IF(Counts!AK136 = 0, "ND", Wins!AK136/Counts!AK136)</f>
        <v>ND</v>
      </c>
      <c r="AL136" s="186" t="str">
        <f>IF(Counts!AL136 = 0, "ND", Wins!AL136/Counts!AL136)</f>
        <v>ND</v>
      </c>
      <c r="AM136" s="186" t="str">
        <f>IF(Counts!AM136 = 0, "ND", Wins!AM136/Counts!AM136)</f>
        <v>ND</v>
      </c>
      <c r="AN136" s="186" t="str">
        <f>IF(Counts!AN136 = 0, "ND", Wins!AN136/Counts!AN136)</f>
        <v>ND</v>
      </c>
      <c r="AO136" s="186" t="str">
        <f>IF(Counts!AO136 = 0, "ND", Wins!AO136/Counts!AO136)</f>
        <v>ND</v>
      </c>
      <c r="AP136" s="186" t="str">
        <f>IF(Counts!AP136 = 0, "ND", Wins!AP136/Counts!AP136)</f>
        <v>ND</v>
      </c>
    </row>
    <row r="137">
      <c r="A137" s="185" t="s">
        <v>1109</v>
      </c>
      <c r="B137" s="186">
        <f>IF(Counts!B137 = 0, "ND", Wins!B137/Counts!B137)</f>
        <v>0.4812195355</v>
      </c>
      <c r="C137" s="186" t="str">
        <f>IF(Counts!C137 = 0, "ND", Wins!C137/Counts!C137)</f>
        <v>ND</v>
      </c>
      <c r="D137" s="186" t="str">
        <f>IF(Counts!D137 = 0, "ND", Wins!D137/Counts!D137)</f>
        <v>ND</v>
      </c>
      <c r="E137" s="186" t="str">
        <f>IF(Counts!E137 = 0, "ND", Wins!E137/Counts!E137)</f>
        <v>ND</v>
      </c>
      <c r="F137" s="186" t="str">
        <f>IF(Counts!F137 = 0, "ND", Wins!F137/Counts!F137)</f>
        <v>ND</v>
      </c>
      <c r="G137" s="186">
        <f>IF(Counts!G137 = 0, "ND", Wins!G137/Counts!G137)</f>
        <v>0.5267097153</v>
      </c>
      <c r="H137" s="186">
        <f>IF(Counts!H137 = 0, "ND", Wins!H137/Counts!H137)</f>
        <v>0.4137047711</v>
      </c>
      <c r="I137" s="186">
        <f>IF(Counts!I137 = 0, "ND", Wins!I137/Counts!I137)</f>
        <v>0.3081761006</v>
      </c>
      <c r="J137" s="186">
        <f>IF(Counts!J137 = 0, "ND", Wins!J137/Counts!J137)</f>
        <v>0.1489361702</v>
      </c>
      <c r="K137" s="186">
        <f>IF(Counts!K137 = 0, "ND", Wins!K137/Counts!K137)</f>
        <v>0</v>
      </c>
      <c r="L137" s="186" t="str">
        <f>IF(Counts!L137 = 0, "ND", Wins!L137/Counts!L137)</f>
        <v>ND</v>
      </c>
      <c r="M137" s="186" t="str">
        <f>IF(Counts!M137 = 0, "ND", Wins!M137/Counts!M137)</f>
        <v>ND</v>
      </c>
      <c r="N137" s="186" t="str">
        <f>IF(Counts!N137 = 0, "ND", Wins!N137/Counts!N137)</f>
        <v>ND</v>
      </c>
      <c r="O137" s="186" t="str">
        <f>IF(Counts!O137 = 0, "ND", Wins!O137/Counts!O137)</f>
        <v>ND</v>
      </c>
      <c r="P137" s="186" t="str">
        <f>IF(Counts!P137 = 0, "ND", Wins!P137/Counts!P137)</f>
        <v>ND</v>
      </c>
      <c r="Q137" s="186" t="str">
        <f>IF(Counts!Q137 = 0, "ND", Wins!Q137/Counts!Q137)</f>
        <v>ND</v>
      </c>
      <c r="R137" s="186" t="str">
        <f>IF(Counts!R137 = 0, "ND", Wins!R137/Counts!R137)</f>
        <v>ND</v>
      </c>
      <c r="S137" s="186" t="str">
        <f>IF(Counts!S137 = 0, "ND", Wins!S137/Counts!S137)</f>
        <v>ND</v>
      </c>
      <c r="T137" s="186" t="str">
        <f>IF(Counts!T137 = 0, "ND", Wins!T137/Counts!T137)</f>
        <v>ND</v>
      </c>
      <c r="U137" s="186" t="str">
        <f>IF(Counts!U137 = 0, "ND", Wins!U137/Counts!U137)</f>
        <v>ND</v>
      </c>
      <c r="V137" s="186" t="str">
        <f>IF(Counts!V137 = 0, "ND", Wins!V137/Counts!V137)</f>
        <v>ND</v>
      </c>
      <c r="W137" s="186" t="str">
        <f>IF(Counts!W137 = 0, "ND", Wins!W137/Counts!W137)</f>
        <v>ND</v>
      </c>
      <c r="X137" s="186" t="str">
        <f>IF(Counts!X137 = 0, "ND", Wins!X137/Counts!X137)</f>
        <v>ND</v>
      </c>
      <c r="Y137" s="186" t="str">
        <f>IF(Counts!Y137 = 0, "ND", Wins!Y137/Counts!Y137)</f>
        <v>ND</v>
      </c>
      <c r="Z137" s="186" t="str">
        <f>IF(Counts!Z137 = 0, "ND", Wins!Z137/Counts!Z137)</f>
        <v>ND</v>
      </c>
      <c r="AA137" s="186" t="str">
        <f>IF(Counts!AA137 = 0, "ND", Wins!AA137/Counts!AA137)</f>
        <v>ND</v>
      </c>
      <c r="AB137" s="186" t="str">
        <f>IF(Counts!AB137 = 0, "ND", Wins!AB137/Counts!AB137)</f>
        <v>ND</v>
      </c>
      <c r="AC137" s="186" t="str">
        <f>IF(Counts!AC137 = 0, "ND", Wins!AC137/Counts!AC137)</f>
        <v>ND</v>
      </c>
      <c r="AD137" s="186" t="str">
        <f>IF(Counts!AD137 = 0, "ND", Wins!AD137/Counts!AD137)</f>
        <v>ND</v>
      </c>
      <c r="AE137" s="186" t="str">
        <f>IF(Counts!AE137 = 0, "ND", Wins!AE137/Counts!AE137)</f>
        <v>ND</v>
      </c>
      <c r="AF137" s="186" t="str">
        <f>IF(Counts!AF137 = 0, "ND", Wins!AF137/Counts!AF137)</f>
        <v>ND</v>
      </c>
      <c r="AG137" s="186" t="str">
        <f>IF(Counts!AG137 = 0, "ND", Wins!AG137/Counts!AG137)</f>
        <v>ND</v>
      </c>
      <c r="AH137" s="186" t="str">
        <f>IF(Counts!AH137 = 0, "ND", Wins!AH137/Counts!AH137)</f>
        <v>ND</v>
      </c>
      <c r="AI137" s="186" t="str">
        <f>IF(Counts!AI137 = 0, "ND", Wins!AI137/Counts!AI137)</f>
        <v>ND</v>
      </c>
      <c r="AJ137" s="186" t="str">
        <f>IF(Counts!AJ137 = 0, "ND", Wins!AJ137/Counts!AJ137)</f>
        <v>ND</v>
      </c>
      <c r="AK137" s="186" t="str">
        <f>IF(Counts!AK137 = 0, "ND", Wins!AK137/Counts!AK137)</f>
        <v>ND</v>
      </c>
      <c r="AL137" s="186" t="str">
        <f>IF(Counts!AL137 = 0, "ND", Wins!AL137/Counts!AL137)</f>
        <v>ND</v>
      </c>
      <c r="AM137" s="186" t="str">
        <f>IF(Counts!AM137 = 0, "ND", Wins!AM137/Counts!AM137)</f>
        <v>ND</v>
      </c>
      <c r="AN137" s="186" t="str">
        <f>IF(Counts!AN137 = 0, "ND", Wins!AN137/Counts!AN137)</f>
        <v>ND</v>
      </c>
      <c r="AO137" s="186" t="str">
        <f>IF(Counts!AO137 = 0, "ND", Wins!AO137/Counts!AO137)</f>
        <v>ND</v>
      </c>
      <c r="AP137" s="186" t="str">
        <f>IF(Counts!AP137 = 0, "ND", Wins!AP137/Counts!AP137)</f>
        <v>ND</v>
      </c>
    </row>
    <row r="138">
      <c r="A138" s="185" t="s">
        <v>1115</v>
      </c>
      <c r="B138" s="186">
        <f>IF(Counts!B138 = 0, "ND", Wins!B138/Counts!B138)</f>
        <v>0.5246863618</v>
      </c>
      <c r="C138" s="186" t="str">
        <f>IF(Counts!C138 = 0, "ND", Wins!C138/Counts!C138)</f>
        <v>ND</v>
      </c>
      <c r="D138" s="186" t="str">
        <f>IF(Counts!D138 = 0, "ND", Wins!D138/Counts!D138)</f>
        <v>ND</v>
      </c>
      <c r="E138" s="186" t="str">
        <f>IF(Counts!E138 = 0, "ND", Wins!E138/Counts!E138)</f>
        <v>ND</v>
      </c>
      <c r="F138" s="186" t="str">
        <f>IF(Counts!F138 = 0, "ND", Wins!F138/Counts!F138)</f>
        <v>ND</v>
      </c>
      <c r="G138" s="186">
        <f>IF(Counts!G138 = 0, "ND", Wins!G138/Counts!G138)</f>
        <v>0.5894357743</v>
      </c>
      <c r="H138" s="186">
        <f>IF(Counts!H138 = 0, "ND", Wins!H138/Counts!H138)</f>
        <v>0.4838545639</v>
      </c>
      <c r="I138" s="186">
        <f>IF(Counts!I138 = 0, "ND", Wins!I138/Counts!I138)</f>
        <v>0.3692480359</v>
      </c>
      <c r="J138" s="186">
        <f>IF(Counts!J138 = 0, "ND", Wins!J138/Counts!J138)</f>
        <v>0.131147541</v>
      </c>
      <c r="K138" s="186">
        <f>IF(Counts!K138 = 0, "ND", Wins!K138/Counts!K138)</f>
        <v>0</v>
      </c>
      <c r="L138" s="186" t="str">
        <f>IF(Counts!L138 = 0, "ND", Wins!L138/Counts!L138)</f>
        <v>ND</v>
      </c>
      <c r="M138" s="186" t="str">
        <f>IF(Counts!M138 = 0, "ND", Wins!M138/Counts!M138)</f>
        <v>ND</v>
      </c>
      <c r="N138" s="186" t="str">
        <f>IF(Counts!N138 = 0, "ND", Wins!N138/Counts!N138)</f>
        <v>ND</v>
      </c>
      <c r="O138" s="186" t="str">
        <f>IF(Counts!O138 = 0, "ND", Wins!O138/Counts!O138)</f>
        <v>ND</v>
      </c>
      <c r="P138" s="186" t="str">
        <f>IF(Counts!P138 = 0, "ND", Wins!P138/Counts!P138)</f>
        <v>ND</v>
      </c>
      <c r="Q138" s="186" t="str">
        <f>IF(Counts!Q138 = 0, "ND", Wins!Q138/Counts!Q138)</f>
        <v>ND</v>
      </c>
      <c r="R138" s="186" t="str">
        <f>IF(Counts!R138 = 0, "ND", Wins!R138/Counts!R138)</f>
        <v>ND</v>
      </c>
      <c r="S138" s="186" t="str">
        <f>IF(Counts!S138 = 0, "ND", Wins!S138/Counts!S138)</f>
        <v>ND</v>
      </c>
      <c r="T138" s="186" t="str">
        <f>IF(Counts!T138 = 0, "ND", Wins!T138/Counts!T138)</f>
        <v>ND</v>
      </c>
      <c r="U138" s="186" t="str">
        <f>IF(Counts!U138 = 0, "ND", Wins!U138/Counts!U138)</f>
        <v>ND</v>
      </c>
      <c r="V138" s="186" t="str">
        <f>IF(Counts!V138 = 0, "ND", Wins!V138/Counts!V138)</f>
        <v>ND</v>
      </c>
      <c r="W138" s="186" t="str">
        <f>IF(Counts!W138 = 0, "ND", Wins!W138/Counts!W138)</f>
        <v>ND</v>
      </c>
      <c r="X138" s="186" t="str">
        <f>IF(Counts!X138 = 0, "ND", Wins!X138/Counts!X138)</f>
        <v>ND</v>
      </c>
      <c r="Y138" s="186" t="str">
        <f>IF(Counts!Y138 = 0, "ND", Wins!Y138/Counts!Y138)</f>
        <v>ND</v>
      </c>
      <c r="Z138" s="186" t="str">
        <f>IF(Counts!Z138 = 0, "ND", Wins!Z138/Counts!Z138)</f>
        <v>ND</v>
      </c>
      <c r="AA138" s="186" t="str">
        <f>IF(Counts!AA138 = 0, "ND", Wins!AA138/Counts!AA138)</f>
        <v>ND</v>
      </c>
      <c r="AB138" s="186" t="str">
        <f>IF(Counts!AB138 = 0, "ND", Wins!AB138/Counts!AB138)</f>
        <v>ND</v>
      </c>
      <c r="AC138" s="186" t="str">
        <f>IF(Counts!AC138 = 0, "ND", Wins!AC138/Counts!AC138)</f>
        <v>ND</v>
      </c>
      <c r="AD138" s="186" t="str">
        <f>IF(Counts!AD138 = 0, "ND", Wins!AD138/Counts!AD138)</f>
        <v>ND</v>
      </c>
      <c r="AE138" s="186" t="str">
        <f>IF(Counts!AE138 = 0, "ND", Wins!AE138/Counts!AE138)</f>
        <v>ND</v>
      </c>
      <c r="AF138" s="186" t="str">
        <f>IF(Counts!AF138 = 0, "ND", Wins!AF138/Counts!AF138)</f>
        <v>ND</v>
      </c>
      <c r="AG138" s="186" t="str">
        <f>IF(Counts!AG138 = 0, "ND", Wins!AG138/Counts!AG138)</f>
        <v>ND</v>
      </c>
      <c r="AH138" s="186" t="str">
        <f>IF(Counts!AH138 = 0, "ND", Wins!AH138/Counts!AH138)</f>
        <v>ND</v>
      </c>
      <c r="AI138" s="186" t="str">
        <f>IF(Counts!AI138 = 0, "ND", Wins!AI138/Counts!AI138)</f>
        <v>ND</v>
      </c>
      <c r="AJ138" s="186" t="str">
        <f>IF(Counts!AJ138 = 0, "ND", Wins!AJ138/Counts!AJ138)</f>
        <v>ND</v>
      </c>
      <c r="AK138" s="186" t="str">
        <f>IF(Counts!AK138 = 0, "ND", Wins!AK138/Counts!AK138)</f>
        <v>ND</v>
      </c>
      <c r="AL138" s="186" t="str">
        <f>IF(Counts!AL138 = 0, "ND", Wins!AL138/Counts!AL138)</f>
        <v>ND</v>
      </c>
      <c r="AM138" s="186" t="str">
        <f>IF(Counts!AM138 = 0, "ND", Wins!AM138/Counts!AM138)</f>
        <v>ND</v>
      </c>
      <c r="AN138" s="186" t="str">
        <f>IF(Counts!AN138 = 0, "ND", Wins!AN138/Counts!AN138)</f>
        <v>ND</v>
      </c>
      <c r="AO138" s="186" t="str">
        <f>IF(Counts!AO138 = 0, "ND", Wins!AO138/Counts!AO138)</f>
        <v>ND</v>
      </c>
      <c r="AP138" s="186" t="str">
        <f>IF(Counts!AP138 = 0, "ND", Wins!AP138/Counts!AP138)</f>
        <v>ND</v>
      </c>
    </row>
    <row r="139">
      <c r="A139" s="185" t="s">
        <v>1121</v>
      </c>
      <c r="B139" s="186">
        <f>IF(Counts!B139 = 0, "ND", Wins!B139/Counts!B139)</f>
        <v>0.5597067807</v>
      </c>
      <c r="C139" s="186" t="str">
        <f>IF(Counts!C139 = 0, "ND", Wins!C139/Counts!C139)</f>
        <v>ND</v>
      </c>
      <c r="D139" s="186" t="str">
        <f>IF(Counts!D139 = 0, "ND", Wins!D139/Counts!D139)</f>
        <v>ND</v>
      </c>
      <c r="E139" s="186" t="str">
        <f>IF(Counts!E139 = 0, "ND", Wins!E139/Counts!E139)</f>
        <v>ND</v>
      </c>
      <c r="F139" s="186" t="str">
        <f>IF(Counts!F139 = 0, "ND", Wins!F139/Counts!F139)</f>
        <v>ND</v>
      </c>
      <c r="G139" s="186">
        <f>IF(Counts!G139 = 0, "ND", Wins!G139/Counts!G139)</f>
        <v>0.6051223935</v>
      </c>
      <c r="H139" s="186">
        <f>IF(Counts!H139 = 0, "ND", Wins!H139/Counts!H139)</f>
        <v>0.5330132053</v>
      </c>
      <c r="I139" s="186">
        <f>IF(Counts!I139 = 0, "ND", Wins!I139/Counts!I139)</f>
        <v>0.4147426982</v>
      </c>
      <c r="J139" s="186">
        <f>IF(Counts!J139 = 0, "ND", Wins!J139/Counts!J139)</f>
        <v>0.2720588235</v>
      </c>
      <c r="K139" s="186">
        <f>IF(Counts!K139 = 0, "ND", Wins!K139/Counts!K139)</f>
        <v>0</v>
      </c>
      <c r="L139" s="186" t="str">
        <f>IF(Counts!L139 = 0, "ND", Wins!L139/Counts!L139)</f>
        <v>ND</v>
      </c>
      <c r="M139" s="186" t="str">
        <f>IF(Counts!M139 = 0, "ND", Wins!M139/Counts!M139)</f>
        <v>ND</v>
      </c>
      <c r="N139" s="186" t="str">
        <f>IF(Counts!N139 = 0, "ND", Wins!N139/Counts!N139)</f>
        <v>ND</v>
      </c>
      <c r="O139" s="186" t="str">
        <f>IF(Counts!O139 = 0, "ND", Wins!O139/Counts!O139)</f>
        <v>ND</v>
      </c>
      <c r="P139" s="186" t="str">
        <f>IF(Counts!P139 = 0, "ND", Wins!P139/Counts!P139)</f>
        <v>ND</v>
      </c>
      <c r="Q139" s="186" t="str">
        <f>IF(Counts!Q139 = 0, "ND", Wins!Q139/Counts!Q139)</f>
        <v>ND</v>
      </c>
      <c r="R139" s="186" t="str">
        <f>IF(Counts!R139 = 0, "ND", Wins!R139/Counts!R139)</f>
        <v>ND</v>
      </c>
      <c r="S139" s="186" t="str">
        <f>IF(Counts!S139 = 0, "ND", Wins!S139/Counts!S139)</f>
        <v>ND</v>
      </c>
      <c r="T139" s="186" t="str">
        <f>IF(Counts!T139 = 0, "ND", Wins!T139/Counts!T139)</f>
        <v>ND</v>
      </c>
      <c r="U139" s="186" t="str">
        <f>IF(Counts!U139 = 0, "ND", Wins!U139/Counts!U139)</f>
        <v>ND</v>
      </c>
      <c r="V139" s="186" t="str">
        <f>IF(Counts!V139 = 0, "ND", Wins!V139/Counts!V139)</f>
        <v>ND</v>
      </c>
      <c r="W139" s="186" t="str">
        <f>IF(Counts!W139 = 0, "ND", Wins!W139/Counts!W139)</f>
        <v>ND</v>
      </c>
      <c r="X139" s="186" t="str">
        <f>IF(Counts!X139 = 0, "ND", Wins!X139/Counts!X139)</f>
        <v>ND</v>
      </c>
      <c r="Y139" s="186" t="str">
        <f>IF(Counts!Y139 = 0, "ND", Wins!Y139/Counts!Y139)</f>
        <v>ND</v>
      </c>
      <c r="Z139" s="186" t="str">
        <f>IF(Counts!Z139 = 0, "ND", Wins!Z139/Counts!Z139)</f>
        <v>ND</v>
      </c>
      <c r="AA139" s="186" t="str">
        <f>IF(Counts!AA139 = 0, "ND", Wins!AA139/Counts!AA139)</f>
        <v>ND</v>
      </c>
      <c r="AB139" s="186" t="str">
        <f>IF(Counts!AB139 = 0, "ND", Wins!AB139/Counts!AB139)</f>
        <v>ND</v>
      </c>
      <c r="AC139" s="186" t="str">
        <f>IF(Counts!AC139 = 0, "ND", Wins!AC139/Counts!AC139)</f>
        <v>ND</v>
      </c>
      <c r="AD139" s="186" t="str">
        <f>IF(Counts!AD139 = 0, "ND", Wins!AD139/Counts!AD139)</f>
        <v>ND</v>
      </c>
      <c r="AE139" s="186" t="str">
        <f>IF(Counts!AE139 = 0, "ND", Wins!AE139/Counts!AE139)</f>
        <v>ND</v>
      </c>
      <c r="AF139" s="186" t="str">
        <f>IF(Counts!AF139 = 0, "ND", Wins!AF139/Counts!AF139)</f>
        <v>ND</v>
      </c>
      <c r="AG139" s="186" t="str">
        <f>IF(Counts!AG139 = 0, "ND", Wins!AG139/Counts!AG139)</f>
        <v>ND</v>
      </c>
      <c r="AH139" s="186" t="str">
        <f>IF(Counts!AH139 = 0, "ND", Wins!AH139/Counts!AH139)</f>
        <v>ND</v>
      </c>
      <c r="AI139" s="186" t="str">
        <f>IF(Counts!AI139 = 0, "ND", Wins!AI139/Counts!AI139)</f>
        <v>ND</v>
      </c>
      <c r="AJ139" s="186" t="str">
        <f>IF(Counts!AJ139 = 0, "ND", Wins!AJ139/Counts!AJ139)</f>
        <v>ND</v>
      </c>
      <c r="AK139" s="186" t="str">
        <f>IF(Counts!AK139 = 0, "ND", Wins!AK139/Counts!AK139)</f>
        <v>ND</v>
      </c>
      <c r="AL139" s="186" t="str">
        <f>IF(Counts!AL139 = 0, "ND", Wins!AL139/Counts!AL139)</f>
        <v>ND</v>
      </c>
      <c r="AM139" s="186" t="str">
        <f>IF(Counts!AM139 = 0, "ND", Wins!AM139/Counts!AM139)</f>
        <v>ND</v>
      </c>
      <c r="AN139" s="186" t="str">
        <f>IF(Counts!AN139 = 0, "ND", Wins!AN139/Counts!AN139)</f>
        <v>ND</v>
      </c>
      <c r="AO139" s="186" t="str">
        <f>IF(Counts!AO139 = 0, "ND", Wins!AO139/Counts!AO139)</f>
        <v>ND</v>
      </c>
      <c r="AP139" s="186" t="str">
        <f>IF(Counts!AP139 = 0, "ND", Wins!AP139/Counts!AP139)</f>
        <v>ND</v>
      </c>
    </row>
    <row r="140">
      <c r="A140" s="185" t="s">
        <v>56</v>
      </c>
      <c r="B140" s="186">
        <f>IF(Counts!B140 = 0, "ND", Wins!B140/Counts!B140)</f>
        <v>0.5119092628</v>
      </c>
      <c r="C140" s="186" t="str">
        <f>IF(Counts!C140 = 0, "ND", Wins!C140/Counts!C140)</f>
        <v>ND</v>
      </c>
      <c r="D140" s="186">
        <f>IF(Counts!D140 = 0, "ND", Wins!D140/Counts!D140)</f>
        <v>0.623663578</v>
      </c>
      <c r="E140" s="186">
        <f>IF(Counts!E140 = 0, "ND", Wins!E140/Counts!E140)</f>
        <v>0.5730519481</v>
      </c>
      <c r="F140" s="186">
        <f>IF(Counts!F140 = 0, "ND", Wins!F140/Counts!F140)</f>
        <v>0.5224660397</v>
      </c>
      <c r="G140" s="186">
        <f>IF(Counts!G140 = 0, "ND", Wins!G140/Counts!G140)</f>
        <v>0.4651320244</v>
      </c>
      <c r="H140" s="186">
        <f>IF(Counts!H140 = 0, "ND", Wins!H140/Counts!H140)</f>
        <v>0.3722998729</v>
      </c>
      <c r="I140" s="186">
        <f>IF(Counts!I140 = 0, "ND", Wins!I140/Counts!I140)</f>
        <v>0.2557544757</v>
      </c>
      <c r="J140" s="186">
        <f>IF(Counts!J140 = 0, "ND", Wins!J140/Counts!J140)</f>
        <v>0.2580645161</v>
      </c>
      <c r="K140" s="186">
        <f>IF(Counts!K140 = 0, "ND", Wins!K140/Counts!K140)</f>
        <v>0</v>
      </c>
      <c r="L140" s="186" t="str">
        <f>IF(Counts!L140 = 0, "ND", Wins!L140/Counts!L140)</f>
        <v>ND</v>
      </c>
      <c r="M140" s="186" t="str">
        <f>IF(Counts!M140 = 0, "ND", Wins!M140/Counts!M140)</f>
        <v>ND</v>
      </c>
      <c r="N140" s="186" t="str">
        <f>IF(Counts!N140 = 0, "ND", Wins!N140/Counts!N140)</f>
        <v>ND</v>
      </c>
      <c r="O140" s="186" t="str">
        <f>IF(Counts!O140 = 0, "ND", Wins!O140/Counts!O140)</f>
        <v>ND</v>
      </c>
      <c r="P140" s="186" t="str">
        <f>IF(Counts!P140 = 0, "ND", Wins!P140/Counts!P140)</f>
        <v>ND</v>
      </c>
      <c r="Q140" s="186" t="str">
        <f>IF(Counts!Q140 = 0, "ND", Wins!Q140/Counts!Q140)</f>
        <v>ND</v>
      </c>
      <c r="R140" s="186" t="str">
        <f>IF(Counts!R140 = 0, "ND", Wins!R140/Counts!R140)</f>
        <v>ND</v>
      </c>
      <c r="S140" s="186" t="str">
        <f>IF(Counts!S140 = 0, "ND", Wins!S140/Counts!S140)</f>
        <v>ND</v>
      </c>
      <c r="T140" s="186" t="str">
        <f>IF(Counts!T140 = 0, "ND", Wins!T140/Counts!T140)</f>
        <v>ND</v>
      </c>
      <c r="U140" s="186" t="str">
        <f>IF(Counts!U140 = 0, "ND", Wins!U140/Counts!U140)</f>
        <v>ND</v>
      </c>
      <c r="V140" s="186" t="str">
        <f>IF(Counts!V140 = 0, "ND", Wins!V140/Counts!V140)</f>
        <v>ND</v>
      </c>
      <c r="W140" s="186" t="str">
        <f>IF(Counts!W140 = 0, "ND", Wins!W140/Counts!W140)</f>
        <v>ND</v>
      </c>
      <c r="X140" s="186" t="str">
        <f>IF(Counts!X140 = 0, "ND", Wins!X140/Counts!X140)</f>
        <v>ND</v>
      </c>
      <c r="Y140" s="186" t="str">
        <f>IF(Counts!Y140 = 0, "ND", Wins!Y140/Counts!Y140)</f>
        <v>ND</v>
      </c>
      <c r="Z140" s="186" t="str">
        <f>IF(Counts!Z140 = 0, "ND", Wins!Z140/Counts!Z140)</f>
        <v>ND</v>
      </c>
      <c r="AA140" s="186" t="str">
        <f>IF(Counts!AA140 = 0, "ND", Wins!AA140/Counts!AA140)</f>
        <v>ND</v>
      </c>
      <c r="AB140" s="186" t="str">
        <f>IF(Counts!AB140 = 0, "ND", Wins!AB140/Counts!AB140)</f>
        <v>ND</v>
      </c>
      <c r="AC140" s="186" t="str">
        <f>IF(Counts!AC140 = 0, "ND", Wins!AC140/Counts!AC140)</f>
        <v>ND</v>
      </c>
      <c r="AD140" s="186" t="str">
        <f>IF(Counts!AD140 = 0, "ND", Wins!AD140/Counts!AD140)</f>
        <v>ND</v>
      </c>
      <c r="AE140" s="186" t="str">
        <f>IF(Counts!AE140 = 0, "ND", Wins!AE140/Counts!AE140)</f>
        <v>ND</v>
      </c>
      <c r="AF140" s="186" t="str">
        <f>IF(Counts!AF140 = 0, "ND", Wins!AF140/Counts!AF140)</f>
        <v>ND</v>
      </c>
      <c r="AG140" s="186" t="str">
        <f>IF(Counts!AG140 = 0, "ND", Wins!AG140/Counts!AG140)</f>
        <v>ND</v>
      </c>
      <c r="AH140" s="186" t="str">
        <f>IF(Counts!AH140 = 0, "ND", Wins!AH140/Counts!AH140)</f>
        <v>ND</v>
      </c>
      <c r="AI140" s="186" t="str">
        <f>IF(Counts!AI140 = 0, "ND", Wins!AI140/Counts!AI140)</f>
        <v>ND</v>
      </c>
      <c r="AJ140" s="186" t="str">
        <f>IF(Counts!AJ140 = 0, "ND", Wins!AJ140/Counts!AJ140)</f>
        <v>ND</v>
      </c>
      <c r="AK140" s="186" t="str">
        <f>IF(Counts!AK140 = 0, "ND", Wins!AK140/Counts!AK140)</f>
        <v>ND</v>
      </c>
      <c r="AL140" s="186" t="str">
        <f>IF(Counts!AL140 = 0, "ND", Wins!AL140/Counts!AL140)</f>
        <v>ND</v>
      </c>
      <c r="AM140" s="186" t="str">
        <f>IF(Counts!AM140 = 0, "ND", Wins!AM140/Counts!AM140)</f>
        <v>ND</v>
      </c>
      <c r="AN140" s="186" t="str">
        <f>IF(Counts!AN140 = 0, "ND", Wins!AN140/Counts!AN140)</f>
        <v>ND</v>
      </c>
      <c r="AO140" s="186" t="str">
        <f>IF(Counts!AO140 = 0, "ND", Wins!AO140/Counts!AO140)</f>
        <v>ND</v>
      </c>
      <c r="AP140" s="186" t="str">
        <f>IF(Counts!AP140 = 0, "ND", Wins!AP140/Counts!AP140)</f>
        <v>ND</v>
      </c>
    </row>
    <row r="141">
      <c r="A141" s="185" t="s">
        <v>101</v>
      </c>
      <c r="B141" s="186">
        <f>IF(Counts!B141 = 0, "ND", Wins!B141/Counts!B141)</f>
        <v>0.5064935065</v>
      </c>
      <c r="C141" s="186" t="str">
        <f>IF(Counts!C141 = 0, "ND", Wins!C141/Counts!C141)</f>
        <v>ND</v>
      </c>
      <c r="D141" s="186">
        <f>IF(Counts!D141 = 0, "ND", Wins!D141/Counts!D141)</f>
        <v>0.7391304348</v>
      </c>
      <c r="E141" s="186">
        <f>IF(Counts!E141 = 0, "ND", Wins!E141/Counts!E141)</f>
        <v>0.5925925926</v>
      </c>
      <c r="F141" s="186">
        <f>IF(Counts!F141 = 0, "ND", Wins!F141/Counts!F141)</f>
        <v>0.8333333333</v>
      </c>
      <c r="G141" s="186">
        <f>IF(Counts!G141 = 0, "ND", Wins!G141/Counts!G141)</f>
        <v>0.375</v>
      </c>
      <c r="H141" s="186">
        <f>IF(Counts!H141 = 0, "ND", Wins!H141/Counts!H141)</f>
        <v>0.5</v>
      </c>
      <c r="I141" s="186">
        <f>IF(Counts!I141 = 0, "ND", Wins!I141/Counts!I141)</f>
        <v>0</v>
      </c>
      <c r="J141" s="186">
        <f>IF(Counts!J141 = 0, "ND", Wins!J141/Counts!J141)</f>
        <v>0.4788732394</v>
      </c>
      <c r="K141" s="186">
        <f>IF(Counts!K141 = 0, "ND", Wins!K141/Counts!K141)</f>
        <v>0.4385964912</v>
      </c>
      <c r="L141" s="186">
        <f>IF(Counts!L141 = 0, "ND", Wins!L141/Counts!L141)</f>
        <v>0.2666666667</v>
      </c>
      <c r="M141" s="186">
        <f>IF(Counts!M141 = 0, "ND", Wins!M141/Counts!M141)</f>
        <v>0</v>
      </c>
      <c r="N141" s="186">
        <f>IF(Counts!N141 = 0, "ND", Wins!N141/Counts!N141)</f>
        <v>0</v>
      </c>
      <c r="O141" s="186" t="str">
        <f>IF(Counts!O141 = 0, "ND", Wins!O141/Counts!O141)</f>
        <v>ND</v>
      </c>
      <c r="P141" s="186" t="str">
        <f>IF(Counts!P141 = 0, "ND", Wins!P141/Counts!P141)</f>
        <v>ND</v>
      </c>
      <c r="Q141" s="186" t="str">
        <f>IF(Counts!Q141 = 0, "ND", Wins!Q141/Counts!Q141)</f>
        <v>ND</v>
      </c>
      <c r="R141" s="186" t="str">
        <f>IF(Counts!R141 = 0, "ND", Wins!R141/Counts!R141)</f>
        <v>ND</v>
      </c>
      <c r="S141" s="186" t="str">
        <f>IF(Counts!S141 = 0, "ND", Wins!S141/Counts!S141)</f>
        <v>ND</v>
      </c>
      <c r="T141" s="186" t="str">
        <f>IF(Counts!T141 = 0, "ND", Wins!T141/Counts!T141)</f>
        <v>ND</v>
      </c>
      <c r="U141" s="186" t="str">
        <f>IF(Counts!U141 = 0, "ND", Wins!U141/Counts!U141)</f>
        <v>ND</v>
      </c>
      <c r="V141" s="186" t="str">
        <f>IF(Counts!V141 = 0, "ND", Wins!V141/Counts!V141)</f>
        <v>ND</v>
      </c>
      <c r="W141" s="186" t="str">
        <f>IF(Counts!W141 = 0, "ND", Wins!W141/Counts!W141)</f>
        <v>ND</v>
      </c>
      <c r="X141" s="186" t="str">
        <f>IF(Counts!X141 = 0, "ND", Wins!X141/Counts!X141)</f>
        <v>ND</v>
      </c>
      <c r="Y141" s="186" t="str">
        <f>IF(Counts!Y141 = 0, "ND", Wins!Y141/Counts!Y141)</f>
        <v>ND</v>
      </c>
      <c r="Z141" s="186" t="str">
        <f>IF(Counts!Z141 = 0, "ND", Wins!Z141/Counts!Z141)</f>
        <v>ND</v>
      </c>
      <c r="AA141" s="186" t="str">
        <f>IF(Counts!AA141 = 0, "ND", Wins!AA141/Counts!AA141)</f>
        <v>ND</v>
      </c>
      <c r="AB141" s="186" t="str">
        <f>IF(Counts!AB141 = 0, "ND", Wins!AB141/Counts!AB141)</f>
        <v>ND</v>
      </c>
      <c r="AC141" s="186" t="str">
        <f>IF(Counts!AC141 = 0, "ND", Wins!AC141/Counts!AC141)</f>
        <v>ND</v>
      </c>
      <c r="AD141" s="186" t="str">
        <f>IF(Counts!AD141 = 0, "ND", Wins!AD141/Counts!AD141)</f>
        <v>ND</v>
      </c>
      <c r="AE141" s="186" t="str">
        <f>IF(Counts!AE141 = 0, "ND", Wins!AE141/Counts!AE141)</f>
        <v>ND</v>
      </c>
      <c r="AF141" s="186" t="str">
        <f>IF(Counts!AF141 = 0, "ND", Wins!AF141/Counts!AF141)</f>
        <v>ND</v>
      </c>
      <c r="AG141" s="186" t="str">
        <f>IF(Counts!AG141 = 0, "ND", Wins!AG141/Counts!AG141)</f>
        <v>ND</v>
      </c>
      <c r="AH141" s="186" t="str">
        <f>IF(Counts!AH141 = 0, "ND", Wins!AH141/Counts!AH141)</f>
        <v>ND</v>
      </c>
      <c r="AI141" s="186" t="str">
        <f>IF(Counts!AI141 = 0, "ND", Wins!AI141/Counts!AI141)</f>
        <v>ND</v>
      </c>
      <c r="AJ141" s="186" t="str">
        <f>IF(Counts!AJ141 = 0, "ND", Wins!AJ141/Counts!AJ141)</f>
        <v>ND</v>
      </c>
      <c r="AK141" s="186" t="str">
        <f>IF(Counts!AK141 = 0, "ND", Wins!AK141/Counts!AK141)</f>
        <v>ND</v>
      </c>
      <c r="AL141" s="186" t="str">
        <f>IF(Counts!AL141 = 0, "ND", Wins!AL141/Counts!AL141)</f>
        <v>ND</v>
      </c>
      <c r="AM141" s="186" t="str">
        <f>IF(Counts!AM141 = 0, "ND", Wins!AM141/Counts!AM141)</f>
        <v>ND</v>
      </c>
      <c r="AN141" s="186" t="str">
        <f>IF(Counts!AN141 = 0, "ND", Wins!AN141/Counts!AN141)</f>
        <v>ND</v>
      </c>
      <c r="AO141" s="186" t="str">
        <f>IF(Counts!AO141 = 0, "ND", Wins!AO141/Counts!AO141)</f>
        <v>ND</v>
      </c>
      <c r="AP141" s="186" t="str">
        <f>IF(Counts!AP141 = 0, "ND", Wins!AP141/Counts!AP141)</f>
        <v>ND</v>
      </c>
    </row>
    <row r="142">
      <c r="A142" s="185" t="s">
        <v>123</v>
      </c>
      <c r="B142" s="186">
        <f>IF(Counts!B142 = 0, "ND", Wins!B142/Counts!B142)</f>
        <v>0.5179028133</v>
      </c>
      <c r="C142" s="186" t="str">
        <f>IF(Counts!C142 = 0, "ND", Wins!C142/Counts!C142)</f>
        <v>ND</v>
      </c>
      <c r="D142" s="186" t="str">
        <f>IF(Counts!D142 = 0, "ND", Wins!D142/Counts!D142)</f>
        <v>ND</v>
      </c>
      <c r="E142" s="186" t="str">
        <f>IF(Counts!E142 = 0, "ND", Wins!E142/Counts!E142)</f>
        <v>ND</v>
      </c>
      <c r="F142" s="186" t="str">
        <f>IF(Counts!F142 = 0, "ND", Wins!F142/Counts!F142)</f>
        <v>ND</v>
      </c>
      <c r="G142" s="186" t="str">
        <f>IF(Counts!G142 = 0, "ND", Wins!G142/Counts!G142)</f>
        <v>ND</v>
      </c>
      <c r="H142" s="186">
        <f>IF(Counts!H142 = 0, "ND", Wins!H142/Counts!H142)</f>
        <v>0.5</v>
      </c>
      <c r="I142" s="186">
        <f>IF(Counts!I142 = 0, "ND", Wins!I142/Counts!I142)</f>
        <v>0.5</v>
      </c>
      <c r="J142" s="186">
        <f>IF(Counts!J142 = 0, "ND", Wins!J142/Counts!J142)</f>
        <v>0.5818965517</v>
      </c>
      <c r="K142" s="186">
        <f>IF(Counts!K142 = 0, "ND", Wins!K142/Counts!K142)</f>
        <v>0.5291666667</v>
      </c>
      <c r="L142" s="186">
        <f>IF(Counts!L142 = 0, "ND", Wins!L142/Counts!L142)</f>
        <v>0.4791666667</v>
      </c>
      <c r="M142" s="186">
        <f>IF(Counts!M142 = 0, "ND", Wins!M142/Counts!M142)</f>
        <v>0.4526315789</v>
      </c>
      <c r="N142" s="186">
        <f>IF(Counts!N142 = 0, "ND", Wins!N142/Counts!N142)</f>
        <v>0.4571428571</v>
      </c>
      <c r="O142" s="186">
        <f>IF(Counts!O142 = 0, "ND", Wins!O142/Counts!O142)</f>
        <v>0.5</v>
      </c>
      <c r="P142" s="186">
        <f>IF(Counts!P142 = 0, "ND", Wins!P142/Counts!P142)</f>
        <v>0.1666666667</v>
      </c>
      <c r="Q142" s="186">
        <f>IF(Counts!Q142 = 0, "ND", Wins!Q142/Counts!Q142)</f>
        <v>0</v>
      </c>
      <c r="R142" s="186" t="str">
        <f>IF(Counts!R142 = 0, "ND", Wins!R142/Counts!R142)</f>
        <v>ND</v>
      </c>
      <c r="S142" s="186" t="str">
        <f>IF(Counts!S142 = 0, "ND", Wins!S142/Counts!S142)</f>
        <v>ND</v>
      </c>
      <c r="T142" s="186" t="str">
        <f>IF(Counts!T142 = 0, "ND", Wins!T142/Counts!T142)</f>
        <v>ND</v>
      </c>
      <c r="U142" s="186" t="str">
        <f>IF(Counts!U142 = 0, "ND", Wins!U142/Counts!U142)</f>
        <v>ND</v>
      </c>
      <c r="V142" s="186" t="str">
        <f>IF(Counts!V142 = 0, "ND", Wins!V142/Counts!V142)</f>
        <v>ND</v>
      </c>
      <c r="W142" s="186" t="str">
        <f>IF(Counts!W142 = 0, "ND", Wins!W142/Counts!W142)</f>
        <v>ND</v>
      </c>
      <c r="X142" s="186" t="str">
        <f>IF(Counts!X142 = 0, "ND", Wins!X142/Counts!X142)</f>
        <v>ND</v>
      </c>
      <c r="Y142" s="186" t="str">
        <f>IF(Counts!Y142 = 0, "ND", Wins!Y142/Counts!Y142)</f>
        <v>ND</v>
      </c>
      <c r="Z142" s="186" t="str">
        <f>IF(Counts!Z142 = 0, "ND", Wins!Z142/Counts!Z142)</f>
        <v>ND</v>
      </c>
      <c r="AA142" s="186" t="str">
        <f>IF(Counts!AA142 = 0, "ND", Wins!AA142/Counts!AA142)</f>
        <v>ND</v>
      </c>
      <c r="AB142" s="186" t="str">
        <f>IF(Counts!AB142 = 0, "ND", Wins!AB142/Counts!AB142)</f>
        <v>ND</v>
      </c>
      <c r="AC142" s="186" t="str">
        <f>IF(Counts!AC142 = 0, "ND", Wins!AC142/Counts!AC142)</f>
        <v>ND</v>
      </c>
      <c r="AD142" s="186" t="str">
        <f>IF(Counts!AD142 = 0, "ND", Wins!AD142/Counts!AD142)</f>
        <v>ND</v>
      </c>
      <c r="AE142" s="186" t="str">
        <f>IF(Counts!AE142 = 0, "ND", Wins!AE142/Counts!AE142)</f>
        <v>ND</v>
      </c>
      <c r="AF142" s="186" t="str">
        <f>IF(Counts!AF142 = 0, "ND", Wins!AF142/Counts!AF142)</f>
        <v>ND</v>
      </c>
      <c r="AG142" s="186" t="str">
        <f>IF(Counts!AG142 = 0, "ND", Wins!AG142/Counts!AG142)</f>
        <v>ND</v>
      </c>
      <c r="AH142" s="186" t="str">
        <f>IF(Counts!AH142 = 0, "ND", Wins!AH142/Counts!AH142)</f>
        <v>ND</v>
      </c>
      <c r="AI142" s="186" t="str">
        <f>IF(Counts!AI142 = 0, "ND", Wins!AI142/Counts!AI142)</f>
        <v>ND</v>
      </c>
      <c r="AJ142" s="186" t="str">
        <f>IF(Counts!AJ142 = 0, "ND", Wins!AJ142/Counts!AJ142)</f>
        <v>ND</v>
      </c>
      <c r="AK142" s="186" t="str">
        <f>IF(Counts!AK142 = 0, "ND", Wins!AK142/Counts!AK142)</f>
        <v>ND</v>
      </c>
      <c r="AL142" s="186" t="str">
        <f>IF(Counts!AL142 = 0, "ND", Wins!AL142/Counts!AL142)</f>
        <v>ND</v>
      </c>
      <c r="AM142" s="186" t="str">
        <f>IF(Counts!AM142 = 0, "ND", Wins!AM142/Counts!AM142)</f>
        <v>ND</v>
      </c>
      <c r="AN142" s="186" t="str">
        <f>IF(Counts!AN142 = 0, "ND", Wins!AN142/Counts!AN142)</f>
        <v>ND</v>
      </c>
      <c r="AO142" s="186" t="str">
        <f>IF(Counts!AO142 = 0, "ND", Wins!AO142/Counts!AO142)</f>
        <v>ND</v>
      </c>
      <c r="AP142" s="186" t="str">
        <f>IF(Counts!AP142 = 0, "ND", Wins!AP142/Counts!AP142)</f>
        <v>ND</v>
      </c>
    </row>
    <row r="143">
      <c r="A143" s="185" t="s">
        <v>49</v>
      </c>
      <c r="B143" s="186">
        <f>IF(Counts!B143 = 0, "ND", Wins!B143/Counts!B143)</f>
        <v>0.7404580153</v>
      </c>
      <c r="C143" s="186" t="str">
        <f>IF(Counts!C143 = 0, "ND", Wins!C143/Counts!C143)</f>
        <v>ND</v>
      </c>
      <c r="D143" s="186" t="str">
        <f>IF(Counts!D143 = 0, "ND", Wins!D143/Counts!D143)</f>
        <v>ND</v>
      </c>
      <c r="E143" s="186" t="str">
        <f>IF(Counts!E143 = 0, "ND", Wins!E143/Counts!E143)</f>
        <v>ND</v>
      </c>
      <c r="F143" s="186" t="str">
        <f>IF(Counts!F143 = 0, "ND", Wins!F143/Counts!F143)</f>
        <v>ND</v>
      </c>
      <c r="G143" s="186" t="str">
        <f>IF(Counts!G143 = 0, "ND", Wins!G143/Counts!G143)</f>
        <v>ND</v>
      </c>
      <c r="H143" s="186" t="str">
        <f>IF(Counts!H143 = 0, "ND", Wins!H143/Counts!H143)</f>
        <v>ND</v>
      </c>
      <c r="I143" s="186" t="str">
        <f>IF(Counts!I143 = 0, "ND", Wins!I143/Counts!I143)</f>
        <v>ND</v>
      </c>
      <c r="J143" s="186">
        <f>IF(Counts!J143 = 0, "ND", Wins!J143/Counts!J143)</f>
        <v>0.7222222222</v>
      </c>
      <c r="K143" s="186">
        <f>IF(Counts!K143 = 0, "ND", Wins!K143/Counts!K143)</f>
        <v>0.7878787879</v>
      </c>
      <c r="L143" s="186">
        <f>IF(Counts!L143 = 0, "ND", Wins!L143/Counts!L143)</f>
        <v>0.7142857143</v>
      </c>
      <c r="M143" s="186">
        <f>IF(Counts!M143 = 0, "ND", Wins!M143/Counts!M143)</f>
        <v>0.8148148148</v>
      </c>
      <c r="N143" s="186">
        <f>IF(Counts!N143 = 0, "ND", Wins!N143/Counts!N143)</f>
        <v>0.5789473684</v>
      </c>
      <c r="O143" s="186">
        <f>IF(Counts!O143 = 0, "ND", Wins!O143/Counts!O143)</f>
        <v>0.7142857143</v>
      </c>
      <c r="P143" s="186">
        <f>IF(Counts!P143 = 0, "ND", Wins!P143/Counts!P143)</f>
        <v>1</v>
      </c>
      <c r="Q143" s="186">
        <f>IF(Counts!Q143 = 0, "ND", Wins!Q143/Counts!Q143)</f>
        <v>0.5</v>
      </c>
      <c r="R143" s="186" t="str">
        <f>IF(Counts!R143 = 0, "ND", Wins!R143/Counts!R143)</f>
        <v>ND</v>
      </c>
      <c r="S143" s="186" t="str">
        <f>IF(Counts!S143 = 0, "ND", Wins!S143/Counts!S143)</f>
        <v>ND</v>
      </c>
      <c r="T143" s="186" t="str">
        <f>IF(Counts!T143 = 0, "ND", Wins!T143/Counts!T143)</f>
        <v>ND</v>
      </c>
      <c r="U143" s="186" t="str">
        <f>IF(Counts!U143 = 0, "ND", Wins!U143/Counts!U143)</f>
        <v>ND</v>
      </c>
      <c r="V143" s="186" t="str">
        <f>IF(Counts!V143 = 0, "ND", Wins!V143/Counts!V143)</f>
        <v>ND</v>
      </c>
      <c r="W143" s="186" t="str">
        <f>IF(Counts!W143 = 0, "ND", Wins!W143/Counts!W143)</f>
        <v>ND</v>
      </c>
      <c r="X143" s="186" t="str">
        <f>IF(Counts!X143 = 0, "ND", Wins!X143/Counts!X143)</f>
        <v>ND</v>
      </c>
      <c r="Y143" s="186" t="str">
        <f>IF(Counts!Y143 = 0, "ND", Wins!Y143/Counts!Y143)</f>
        <v>ND</v>
      </c>
      <c r="Z143" s="186" t="str">
        <f>IF(Counts!Z143 = 0, "ND", Wins!Z143/Counts!Z143)</f>
        <v>ND</v>
      </c>
      <c r="AA143" s="186" t="str">
        <f>IF(Counts!AA143 = 0, "ND", Wins!AA143/Counts!AA143)</f>
        <v>ND</v>
      </c>
      <c r="AB143" s="186" t="str">
        <f>IF(Counts!AB143 = 0, "ND", Wins!AB143/Counts!AB143)</f>
        <v>ND</v>
      </c>
      <c r="AC143" s="186" t="str">
        <f>IF(Counts!AC143 = 0, "ND", Wins!AC143/Counts!AC143)</f>
        <v>ND</v>
      </c>
      <c r="AD143" s="186" t="str">
        <f>IF(Counts!AD143 = 0, "ND", Wins!AD143/Counts!AD143)</f>
        <v>ND</v>
      </c>
      <c r="AE143" s="186" t="str">
        <f>IF(Counts!AE143 = 0, "ND", Wins!AE143/Counts!AE143)</f>
        <v>ND</v>
      </c>
      <c r="AF143" s="186" t="str">
        <f>IF(Counts!AF143 = 0, "ND", Wins!AF143/Counts!AF143)</f>
        <v>ND</v>
      </c>
      <c r="AG143" s="186" t="str">
        <f>IF(Counts!AG143 = 0, "ND", Wins!AG143/Counts!AG143)</f>
        <v>ND</v>
      </c>
      <c r="AH143" s="186" t="str">
        <f>IF(Counts!AH143 = 0, "ND", Wins!AH143/Counts!AH143)</f>
        <v>ND</v>
      </c>
      <c r="AI143" s="186" t="str">
        <f>IF(Counts!AI143 = 0, "ND", Wins!AI143/Counts!AI143)</f>
        <v>ND</v>
      </c>
      <c r="AJ143" s="186" t="str">
        <f>IF(Counts!AJ143 = 0, "ND", Wins!AJ143/Counts!AJ143)</f>
        <v>ND</v>
      </c>
      <c r="AK143" s="186" t="str">
        <f>IF(Counts!AK143 = 0, "ND", Wins!AK143/Counts!AK143)</f>
        <v>ND</v>
      </c>
      <c r="AL143" s="186" t="str">
        <f>IF(Counts!AL143 = 0, "ND", Wins!AL143/Counts!AL143)</f>
        <v>ND</v>
      </c>
      <c r="AM143" s="186" t="str">
        <f>IF(Counts!AM143 = 0, "ND", Wins!AM143/Counts!AM143)</f>
        <v>ND</v>
      </c>
      <c r="AN143" s="186" t="str">
        <f>IF(Counts!AN143 = 0, "ND", Wins!AN143/Counts!AN143)</f>
        <v>ND</v>
      </c>
      <c r="AO143" s="186" t="str">
        <f>IF(Counts!AO143 = 0, "ND", Wins!AO143/Counts!AO143)</f>
        <v>ND</v>
      </c>
      <c r="AP143" s="186" t="str">
        <f>IF(Counts!AP143 = 0, "ND", Wins!AP143/Counts!AP143)</f>
        <v>ND</v>
      </c>
    </row>
    <row r="144">
      <c r="A144" s="185" t="s">
        <v>1164</v>
      </c>
      <c r="B144" s="186">
        <f>IF(Counts!B144 = 0, "ND", Wins!B144/Counts!B144)</f>
        <v>1</v>
      </c>
      <c r="C144" s="186" t="str">
        <f>IF(Counts!C144 = 0, "ND", Wins!C144/Counts!C144)</f>
        <v>ND</v>
      </c>
      <c r="D144" s="186" t="str">
        <f>IF(Counts!D144 = 0, "ND", Wins!D144/Counts!D144)</f>
        <v>ND</v>
      </c>
      <c r="E144" s="186" t="str">
        <f>IF(Counts!E144 = 0, "ND", Wins!E144/Counts!E144)</f>
        <v>ND</v>
      </c>
      <c r="F144" s="186" t="str">
        <f>IF(Counts!F144 = 0, "ND", Wins!F144/Counts!F144)</f>
        <v>ND</v>
      </c>
      <c r="G144" s="186" t="str">
        <f>IF(Counts!G144 = 0, "ND", Wins!G144/Counts!G144)</f>
        <v>ND</v>
      </c>
      <c r="H144" s="186" t="str">
        <f>IF(Counts!H144 = 0, "ND", Wins!H144/Counts!H144)</f>
        <v>ND</v>
      </c>
      <c r="I144" s="186" t="str">
        <f>IF(Counts!I144 = 0, "ND", Wins!I144/Counts!I144)</f>
        <v>ND</v>
      </c>
      <c r="J144" s="186" t="str">
        <f>IF(Counts!J144 = 0, "ND", Wins!J144/Counts!J144)</f>
        <v>ND</v>
      </c>
      <c r="K144" s="186" t="str">
        <f>IF(Counts!K144 = 0, "ND", Wins!K144/Counts!K144)</f>
        <v>ND</v>
      </c>
      <c r="L144" s="186" t="str">
        <f>IF(Counts!L144 = 0, "ND", Wins!L144/Counts!L144)</f>
        <v>ND</v>
      </c>
      <c r="M144" s="186" t="str">
        <f>IF(Counts!M144 = 0, "ND", Wins!M144/Counts!M144)</f>
        <v>ND</v>
      </c>
      <c r="N144" s="186" t="str">
        <f>IF(Counts!N144 = 0, "ND", Wins!N144/Counts!N144)</f>
        <v>ND</v>
      </c>
      <c r="O144" s="186">
        <f>IF(Counts!O144 = 0, "ND", Wins!O144/Counts!O144)</f>
        <v>1</v>
      </c>
      <c r="P144" s="186">
        <f>IF(Counts!P144 = 0, "ND", Wins!P144/Counts!P144)</f>
        <v>1</v>
      </c>
      <c r="Q144" s="186" t="str">
        <f>IF(Counts!Q144 = 0, "ND", Wins!Q144/Counts!Q144)</f>
        <v>ND</v>
      </c>
      <c r="R144" s="186" t="str">
        <f>IF(Counts!R144 = 0, "ND", Wins!R144/Counts!R144)</f>
        <v>ND</v>
      </c>
      <c r="S144" s="186" t="str">
        <f>IF(Counts!S144 = 0, "ND", Wins!S144/Counts!S144)</f>
        <v>ND</v>
      </c>
      <c r="T144" s="186">
        <f>IF(Counts!T144 = 0, "ND", Wins!T144/Counts!T144)</f>
        <v>1</v>
      </c>
      <c r="U144" s="186" t="str">
        <f>IF(Counts!U144 = 0, "ND", Wins!U144/Counts!U144)</f>
        <v>ND</v>
      </c>
      <c r="V144" s="186" t="str">
        <f>IF(Counts!V144 = 0, "ND", Wins!V144/Counts!V144)</f>
        <v>ND</v>
      </c>
      <c r="W144" s="186" t="str">
        <f>IF(Counts!W144 = 0, "ND", Wins!W144/Counts!W144)</f>
        <v>ND</v>
      </c>
      <c r="X144" s="186" t="str">
        <f>IF(Counts!X144 = 0, "ND", Wins!X144/Counts!X144)</f>
        <v>ND</v>
      </c>
      <c r="Y144" s="186" t="str">
        <f>IF(Counts!Y144 = 0, "ND", Wins!Y144/Counts!Y144)</f>
        <v>ND</v>
      </c>
      <c r="Z144" s="186" t="str">
        <f>IF(Counts!Z144 = 0, "ND", Wins!Z144/Counts!Z144)</f>
        <v>ND</v>
      </c>
      <c r="AA144" s="186" t="str">
        <f>IF(Counts!AA144 = 0, "ND", Wins!AA144/Counts!AA144)</f>
        <v>ND</v>
      </c>
      <c r="AB144" s="186" t="str">
        <f>IF(Counts!AB144 = 0, "ND", Wins!AB144/Counts!AB144)</f>
        <v>ND</v>
      </c>
      <c r="AC144" s="186" t="str">
        <f>IF(Counts!AC144 = 0, "ND", Wins!AC144/Counts!AC144)</f>
        <v>ND</v>
      </c>
      <c r="AD144" s="186" t="str">
        <f>IF(Counts!AD144 = 0, "ND", Wins!AD144/Counts!AD144)</f>
        <v>ND</v>
      </c>
      <c r="AE144" s="186" t="str">
        <f>IF(Counts!AE144 = 0, "ND", Wins!AE144/Counts!AE144)</f>
        <v>ND</v>
      </c>
      <c r="AF144" s="186" t="str">
        <f>IF(Counts!AF144 = 0, "ND", Wins!AF144/Counts!AF144)</f>
        <v>ND</v>
      </c>
      <c r="AG144" s="186" t="str">
        <f>IF(Counts!AG144 = 0, "ND", Wins!AG144/Counts!AG144)</f>
        <v>ND</v>
      </c>
      <c r="AH144" s="186" t="str">
        <f>IF(Counts!AH144 = 0, "ND", Wins!AH144/Counts!AH144)</f>
        <v>ND</v>
      </c>
      <c r="AI144" s="186" t="str">
        <f>IF(Counts!AI144 = 0, "ND", Wins!AI144/Counts!AI144)</f>
        <v>ND</v>
      </c>
      <c r="AJ144" s="186" t="str">
        <f>IF(Counts!AJ144 = 0, "ND", Wins!AJ144/Counts!AJ144)</f>
        <v>ND</v>
      </c>
      <c r="AK144" s="186" t="str">
        <f>IF(Counts!AK144 = 0, "ND", Wins!AK144/Counts!AK144)</f>
        <v>ND</v>
      </c>
      <c r="AL144" s="186" t="str">
        <f>IF(Counts!AL144 = 0, "ND", Wins!AL144/Counts!AL144)</f>
        <v>ND</v>
      </c>
      <c r="AM144" s="186" t="str">
        <f>IF(Counts!AM144 = 0, "ND", Wins!AM144/Counts!AM144)</f>
        <v>ND</v>
      </c>
      <c r="AN144" s="186" t="str">
        <f>IF(Counts!AN144 = 0, "ND", Wins!AN144/Counts!AN144)</f>
        <v>ND</v>
      </c>
      <c r="AO144" s="186" t="str">
        <f>IF(Counts!AO144 = 0, "ND", Wins!AO144/Counts!AO144)</f>
        <v>ND</v>
      </c>
      <c r="AP144" s="186" t="str">
        <f>IF(Counts!AP144 = 0, "ND", Wins!AP144/Counts!AP144)</f>
        <v>ND</v>
      </c>
    </row>
    <row r="145">
      <c r="A145" s="185" t="s">
        <v>131</v>
      </c>
      <c r="B145" s="186">
        <f>IF(Counts!B145 = 0, "ND", Wins!B145/Counts!B145)</f>
        <v>0.9</v>
      </c>
      <c r="C145" s="186" t="str">
        <f>IF(Counts!C145 = 0, "ND", Wins!C145/Counts!C145)</f>
        <v>ND</v>
      </c>
      <c r="D145" s="186" t="str">
        <f>IF(Counts!D145 = 0, "ND", Wins!D145/Counts!D145)</f>
        <v>ND</v>
      </c>
      <c r="E145" s="186" t="str">
        <f>IF(Counts!E145 = 0, "ND", Wins!E145/Counts!E145)</f>
        <v>ND</v>
      </c>
      <c r="F145" s="186" t="str">
        <f>IF(Counts!F145 = 0, "ND", Wins!F145/Counts!F145)</f>
        <v>ND</v>
      </c>
      <c r="G145" s="186" t="str">
        <f>IF(Counts!G145 = 0, "ND", Wins!G145/Counts!G145)</f>
        <v>ND</v>
      </c>
      <c r="H145" s="186" t="str">
        <f>IF(Counts!H145 = 0, "ND", Wins!H145/Counts!H145)</f>
        <v>ND</v>
      </c>
      <c r="I145" s="186" t="str">
        <f>IF(Counts!I145 = 0, "ND", Wins!I145/Counts!I145)</f>
        <v>ND</v>
      </c>
      <c r="J145" s="186" t="str">
        <f>IF(Counts!J145 = 0, "ND", Wins!J145/Counts!J145)</f>
        <v>ND</v>
      </c>
      <c r="K145" s="186" t="str">
        <f>IF(Counts!K145 = 0, "ND", Wins!K145/Counts!K145)</f>
        <v>ND</v>
      </c>
      <c r="L145" s="186" t="str">
        <f>IF(Counts!L145 = 0, "ND", Wins!L145/Counts!L145)</f>
        <v>ND</v>
      </c>
      <c r="M145" s="186" t="str">
        <f>IF(Counts!M145 = 0, "ND", Wins!M145/Counts!M145)</f>
        <v>ND</v>
      </c>
      <c r="N145" s="186">
        <f>IF(Counts!N145 = 0, "ND", Wins!N145/Counts!N145)</f>
        <v>1</v>
      </c>
      <c r="O145" s="186" t="str">
        <f>IF(Counts!O145 = 0, "ND", Wins!O145/Counts!O145)</f>
        <v>ND</v>
      </c>
      <c r="P145" s="186">
        <f>IF(Counts!P145 = 0, "ND", Wins!P145/Counts!P145)</f>
        <v>1</v>
      </c>
      <c r="Q145" s="186" t="str">
        <f>IF(Counts!Q145 = 0, "ND", Wins!Q145/Counts!Q145)</f>
        <v>ND</v>
      </c>
      <c r="R145" s="186" t="str">
        <f>IF(Counts!R145 = 0, "ND", Wins!R145/Counts!R145)</f>
        <v>ND</v>
      </c>
      <c r="S145" s="186">
        <f>IF(Counts!S145 = 0, "ND", Wins!S145/Counts!S145)</f>
        <v>0.6666666667</v>
      </c>
      <c r="T145" s="186">
        <f>IF(Counts!T145 = 0, "ND", Wins!T145/Counts!T145)</f>
        <v>1</v>
      </c>
      <c r="U145" s="186">
        <f>IF(Counts!U145 = 0, "ND", Wins!U145/Counts!U145)</f>
        <v>1</v>
      </c>
      <c r="V145" s="186" t="str">
        <f>IF(Counts!V145 = 0, "ND", Wins!V145/Counts!V145)</f>
        <v>ND</v>
      </c>
      <c r="W145" s="186">
        <f>IF(Counts!W145 = 0, "ND", Wins!W145/Counts!W145)</f>
        <v>1</v>
      </c>
      <c r="X145" s="186" t="str">
        <f>IF(Counts!X145 = 0, "ND", Wins!X145/Counts!X145)</f>
        <v>ND</v>
      </c>
      <c r="Y145" s="186" t="str">
        <f>IF(Counts!Y145 = 0, "ND", Wins!Y145/Counts!Y145)</f>
        <v>ND</v>
      </c>
      <c r="Z145" s="186" t="str">
        <f>IF(Counts!Z145 = 0, "ND", Wins!Z145/Counts!Z145)</f>
        <v>ND</v>
      </c>
      <c r="AA145" s="186" t="str">
        <f>IF(Counts!AA145 = 0, "ND", Wins!AA145/Counts!AA145)</f>
        <v>ND</v>
      </c>
      <c r="AB145" s="186" t="str">
        <f>IF(Counts!AB145 = 0, "ND", Wins!AB145/Counts!AB145)</f>
        <v>ND</v>
      </c>
      <c r="AC145" s="186" t="str">
        <f>IF(Counts!AC145 = 0, "ND", Wins!AC145/Counts!AC145)</f>
        <v>ND</v>
      </c>
      <c r="AD145" s="186" t="str">
        <f>IF(Counts!AD145 = 0, "ND", Wins!AD145/Counts!AD145)</f>
        <v>ND</v>
      </c>
      <c r="AE145" s="186" t="str">
        <f>IF(Counts!AE145 = 0, "ND", Wins!AE145/Counts!AE145)</f>
        <v>ND</v>
      </c>
      <c r="AF145" s="186" t="str">
        <f>IF(Counts!AF145 = 0, "ND", Wins!AF145/Counts!AF145)</f>
        <v>ND</v>
      </c>
      <c r="AG145" s="186" t="str">
        <f>IF(Counts!AG145 = 0, "ND", Wins!AG145/Counts!AG145)</f>
        <v>ND</v>
      </c>
      <c r="AH145" s="186" t="str">
        <f>IF(Counts!AH145 = 0, "ND", Wins!AH145/Counts!AH145)</f>
        <v>ND</v>
      </c>
      <c r="AI145" s="186" t="str">
        <f>IF(Counts!AI145 = 0, "ND", Wins!AI145/Counts!AI145)</f>
        <v>ND</v>
      </c>
      <c r="AJ145" s="186" t="str">
        <f>IF(Counts!AJ145 = 0, "ND", Wins!AJ145/Counts!AJ145)</f>
        <v>ND</v>
      </c>
      <c r="AK145" s="186" t="str">
        <f>IF(Counts!AK145 = 0, "ND", Wins!AK145/Counts!AK145)</f>
        <v>ND</v>
      </c>
      <c r="AL145" s="186" t="str">
        <f>IF(Counts!AL145 = 0, "ND", Wins!AL145/Counts!AL145)</f>
        <v>ND</v>
      </c>
      <c r="AM145" s="186" t="str">
        <f>IF(Counts!AM145 = 0, "ND", Wins!AM145/Counts!AM145)</f>
        <v>ND</v>
      </c>
      <c r="AN145" s="186" t="str">
        <f>IF(Counts!AN145 = 0, "ND", Wins!AN145/Counts!AN145)</f>
        <v>ND</v>
      </c>
      <c r="AO145" s="186" t="str">
        <f>IF(Counts!AO145 = 0, "ND", Wins!AO145/Counts!AO145)</f>
        <v>ND</v>
      </c>
      <c r="AP145" s="186" t="str">
        <f>IF(Counts!AP145 = 0, "ND", Wins!AP145/Counts!AP145)</f>
        <v>ND</v>
      </c>
    </row>
    <row r="146">
      <c r="A146" s="185" t="s">
        <v>1174</v>
      </c>
      <c r="B146" s="186">
        <f>IF(Counts!B146 = 0, "ND", Wins!B146/Counts!B146)</f>
        <v>0.9166666667</v>
      </c>
      <c r="C146" s="186" t="str">
        <f>IF(Counts!C146 = 0, "ND", Wins!C146/Counts!C146)</f>
        <v>ND</v>
      </c>
      <c r="D146" s="186" t="str">
        <f>IF(Counts!D146 = 0, "ND", Wins!D146/Counts!D146)</f>
        <v>ND</v>
      </c>
      <c r="E146" s="186" t="str">
        <f>IF(Counts!E146 = 0, "ND", Wins!E146/Counts!E146)</f>
        <v>ND</v>
      </c>
      <c r="F146" s="186" t="str">
        <f>IF(Counts!F146 = 0, "ND", Wins!F146/Counts!F146)</f>
        <v>ND</v>
      </c>
      <c r="G146" s="186" t="str">
        <f>IF(Counts!G146 = 0, "ND", Wins!G146/Counts!G146)</f>
        <v>ND</v>
      </c>
      <c r="H146" s="186" t="str">
        <f>IF(Counts!H146 = 0, "ND", Wins!H146/Counts!H146)</f>
        <v>ND</v>
      </c>
      <c r="I146" s="186" t="str">
        <f>IF(Counts!I146 = 0, "ND", Wins!I146/Counts!I146)</f>
        <v>ND</v>
      </c>
      <c r="J146" s="186" t="str">
        <f>IF(Counts!J146 = 0, "ND", Wins!J146/Counts!J146)</f>
        <v>ND</v>
      </c>
      <c r="K146" s="186">
        <f>IF(Counts!K146 = 0, "ND", Wins!K146/Counts!K146)</f>
        <v>1</v>
      </c>
      <c r="L146" s="186">
        <f>IF(Counts!L146 = 0, "ND", Wins!L146/Counts!L146)</f>
        <v>1</v>
      </c>
      <c r="M146" s="186">
        <f>IF(Counts!M146 = 0, "ND", Wins!M146/Counts!M146)</f>
        <v>1</v>
      </c>
      <c r="N146" s="186">
        <f>IF(Counts!N146 = 0, "ND", Wins!N146/Counts!N146)</f>
        <v>1</v>
      </c>
      <c r="O146" s="186">
        <f>IF(Counts!O146 = 0, "ND", Wins!O146/Counts!O146)</f>
        <v>0.5</v>
      </c>
      <c r="P146" s="186">
        <f>IF(Counts!P146 = 0, "ND", Wins!P146/Counts!P146)</f>
        <v>1</v>
      </c>
      <c r="Q146" s="186">
        <f>IF(Counts!Q146 = 0, "ND", Wins!Q146/Counts!Q146)</f>
        <v>1</v>
      </c>
      <c r="R146" s="186" t="str">
        <f>IF(Counts!R146 = 0, "ND", Wins!R146/Counts!R146)</f>
        <v>ND</v>
      </c>
      <c r="S146" s="186" t="str">
        <f>IF(Counts!S146 = 0, "ND", Wins!S146/Counts!S146)</f>
        <v>ND</v>
      </c>
      <c r="T146" s="186" t="str">
        <f>IF(Counts!T146 = 0, "ND", Wins!T146/Counts!T146)</f>
        <v>ND</v>
      </c>
      <c r="U146" s="186" t="str">
        <f>IF(Counts!U146 = 0, "ND", Wins!U146/Counts!U146)</f>
        <v>ND</v>
      </c>
      <c r="V146" s="186" t="str">
        <f>IF(Counts!V146 = 0, "ND", Wins!V146/Counts!V146)</f>
        <v>ND</v>
      </c>
      <c r="W146" s="186" t="str">
        <f>IF(Counts!W146 = 0, "ND", Wins!W146/Counts!W146)</f>
        <v>ND</v>
      </c>
      <c r="X146" s="186" t="str">
        <f>IF(Counts!X146 = 0, "ND", Wins!X146/Counts!X146)</f>
        <v>ND</v>
      </c>
      <c r="Y146" s="186" t="str">
        <f>IF(Counts!Y146 = 0, "ND", Wins!Y146/Counts!Y146)</f>
        <v>ND</v>
      </c>
      <c r="Z146" s="186" t="str">
        <f>IF(Counts!Z146 = 0, "ND", Wins!Z146/Counts!Z146)</f>
        <v>ND</v>
      </c>
      <c r="AA146" s="186" t="str">
        <f>IF(Counts!AA146 = 0, "ND", Wins!AA146/Counts!AA146)</f>
        <v>ND</v>
      </c>
      <c r="AB146" s="186" t="str">
        <f>IF(Counts!AB146 = 0, "ND", Wins!AB146/Counts!AB146)</f>
        <v>ND</v>
      </c>
      <c r="AC146" s="186" t="str">
        <f>IF(Counts!AC146 = 0, "ND", Wins!AC146/Counts!AC146)</f>
        <v>ND</v>
      </c>
      <c r="AD146" s="186" t="str">
        <f>IF(Counts!AD146 = 0, "ND", Wins!AD146/Counts!AD146)</f>
        <v>ND</v>
      </c>
      <c r="AE146" s="186" t="str">
        <f>IF(Counts!AE146 = 0, "ND", Wins!AE146/Counts!AE146)</f>
        <v>ND</v>
      </c>
      <c r="AF146" s="186" t="str">
        <f>IF(Counts!AF146 = 0, "ND", Wins!AF146/Counts!AF146)</f>
        <v>ND</v>
      </c>
      <c r="AG146" s="186" t="str">
        <f>IF(Counts!AG146 = 0, "ND", Wins!AG146/Counts!AG146)</f>
        <v>ND</v>
      </c>
      <c r="AH146" s="186" t="str">
        <f>IF(Counts!AH146 = 0, "ND", Wins!AH146/Counts!AH146)</f>
        <v>ND</v>
      </c>
      <c r="AI146" s="186" t="str">
        <f>IF(Counts!AI146 = 0, "ND", Wins!AI146/Counts!AI146)</f>
        <v>ND</v>
      </c>
      <c r="AJ146" s="186" t="str">
        <f>IF(Counts!AJ146 = 0, "ND", Wins!AJ146/Counts!AJ146)</f>
        <v>ND</v>
      </c>
      <c r="AK146" s="186" t="str">
        <f>IF(Counts!AK146 = 0, "ND", Wins!AK146/Counts!AK146)</f>
        <v>ND</v>
      </c>
      <c r="AL146" s="186" t="str">
        <f>IF(Counts!AL146 = 0, "ND", Wins!AL146/Counts!AL146)</f>
        <v>ND</v>
      </c>
      <c r="AM146" s="186" t="str">
        <f>IF(Counts!AM146 = 0, "ND", Wins!AM146/Counts!AM146)</f>
        <v>ND</v>
      </c>
      <c r="AN146" s="186" t="str">
        <f>IF(Counts!AN146 = 0, "ND", Wins!AN146/Counts!AN146)</f>
        <v>ND</v>
      </c>
      <c r="AO146" s="186" t="str">
        <f>IF(Counts!AO146 = 0, "ND", Wins!AO146/Counts!AO146)</f>
        <v>ND</v>
      </c>
      <c r="AP146" s="186" t="str">
        <f>IF(Counts!AP146 = 0, "ND", Wins!AP146/Counts!AP146)</f>
        <v>ND</v>
      </c>
    </row>
    <row r="147">
      <c r="A147" s="185" t="s">
        <v>1182</v>
      </c>
      <c r="B147" s="186">
        <f>IF(Counts!B147 = 0, "ND", Wins!B147/Counts!B147)</f>
        <v>0.7619047619</v>
      </c>
      <c r="C147" s="186" t="str">
        <f>IF(Counts!C147 = 0, "ND", Wins!C147/Counts!C147)</f>
        <v>ND</v>
      </c>
      <c r="D147" s="186" t="str">
        <f>IF(Counts!D147 = 0, "ND", Wins!D147/Counts!D147)</f>
        <v>ND</v>
      </c>
      <c r="E147" s="186" t="str">
        <f>IF(Counts!E147 = 0, "ND", Wins!E147/Counts!E147)</f>
        <v>ND</v>
      </c>
      <c r="F147" s="186" t="str">
        <f>IF(Counts!F147 = 0, "ND", Wins!F147/Counts!F147)</f>
        <v>ND</v>
      </c>
      <c r="G147" s="186" t="str">
        <f>IF(Counts!G147 = 0, "ND", Wins!G147/Counts!G147)</f>
        <v>ND</v>
      </c>
      <c r="H147" s="186" t="str">
        <f>IF(Counts!H147 = 0, "ND", Wins!H147/Counts!H147)</f>
        <v>ND</v>
      </c>
      <c r="I147" s="186" t="str">
        <f>IF(Counts!I147 = 0, "ND", Wins!I147/Counts!I147)</f>
        <v>ND</v>
      </c>
      <c r="J147" s="186" t="str">
        <f>IF(Counts!J147 = 0, "ND", Wins!J147/Counts!J147)</f>
        <v>ND</v>
      </c>
      <c r="K147" s="186">
        <f>IF(Counts!K147 = 0, "ND", Wins!K147/Counts!K147)</f>
        <v>1</v>
      </c>
      <c r="L147" s="186">
        <f>IF(Counts!L147 = 0, "ND", Wins!L147/Counts!L147)</f>
        <v>0.6</v>
      </c>
      <c r="M147" s="186">
        <f>IF(Counts!M147 = 0, "ND", Wins!M147/Counts!M147)</f>
        <v>1</v>
      </c>
      <c r="N147" s="186">
        <f>IF(Counts!N147 = 0, "ND", Wins!N147/Counts!N147)</f>
        <v>1</v>
      </c>
      <c r="O147" s="186">
        <f>IF(Counts!O147 = 0, "ND", Wins!O147/Counts!O147)</f>
        <v>0.4</v>
      </c>
      <c r="P147" s="186">
        <f>IF(Counts!P147 = 0, "ND", Wins!P147/Counts!P147)</f>
        <v>1</v>
      </c>
      <c r="Q147" s="186" t="str">
        <f>IF(Counts!Q147 = 0, "ND", Wins!Q147/Counts!Q147)</f>
        <v>ND</v>
      </c>
      <c r="R147" s="186" t="str">
        <f>IF(Counts!R147 = 0, "ND", Wins!R147/Counts!R147)</f>
        <v>ND</v>
      </c>
      <c r="S147" s="186" t="str">
        <f>IF(Counts!S147 = 0, "ND", Wins!S147/Counts!S147)</f>
        <v>ND</v>
      </c>
      <c r="T147" s="186" t="str">
        <f>IF(Counts!T147 = 0, "ND", Wins!T147/Counts!T147)</f>
        <v>ND</v>
      </c>
      <c r="U147" s="186" t="str">
        <f>IF(Counts!U147 = 0, "ND", Wins!U147/Counts!U147)</f>
        <v>ND</v>
      </c>
      <c r="V147" s="186" t="str">
        <f>IF(Counts!V147 = 0, "ND", Wins!V147/Counts!V147)</f>
        <v>ND</v>
      </c>
      <c r="W147" s="186" t="str">
        <f>IF(Counts!W147 = 0, "ND", Wins!W147/Counts!W147)</f>
        <v>ND</v>
      </c>
      <c r="X147" s="186" t="str">
        <f>IF(Counts!X147 = 0, "ND", Wins!X147/Counts!X147)</f>
        <v>ND</v>
      </c>
      <c r="Y147" s="186" t="str">
        <f>IF(Counts!Y147 = 0, "ND", Wins!Y147/Counts!Y147)</f>
        <v>ND</v>
      </c>
      <c r="Z147" s="186" t="str">
        <f>IF(Counts!Z147 = 0, "ND", Wins!Z147/Counts!Z147)</f>
        <v>ND</v>
      </c>
      <c r="AA147" s="186" t="str">
        <f>IF(Counts!AA147 = 0, "ND", Wins!AA147/Counts!AA147)</f>
        <v>ND</v>
      </c>
      <c r="AB147" s="186" t="str">
        <f>IF(Counts!AB147 = 0, "ND", Wins!AB147/Counts!AB147)</f>
        <v>ND</v>
      </c>
      <c r="AC147" s="186" t="str">
        <f>IF(Counts!AC147 = 0, "ND", Wins!AC147/Counts!AC147)</f>
        <v>ND</v>
      </c>
      <c r="AD147" s="186" t="str">
        <f>IF(Counts!AD147 = 0, "ND", Wins!AD147/Counts!AD147)</f>
        <v>ND</v>
      </c>
      <c r="AE147" s="186" t="str">
        <f>IF(Counts!AE147 = 0, "ND", Wins!AE147/Counts!AE147)</f>
        <v>ND</v>
      </c>
      <c r="AF147" s="186" t="str">
        <f>IF(Counts!AF147 = 0, "ND", Wins!AF147/Counts!AF147)</f>
        <v>ND</v>
      </c>
      <c r="AG147" s="186" t="str">
        <f>IF(Counts!AG147 = 0, "ND", Wins!AG147/Counts!AG147)</f>
        <v>ND</v>
      </c>
      <c r="AH147" s="186" t="str">
        <f>IF(Counts!AH147 = 0, "ND", Wins!AH147/Counts!AH147)</f>
        <v>ND</v>
      </c>
      <c r="AI147" s="186" t="str">
        <f>IF(Counts!AI147 = 0, "ND", Wins!AI147/Counts!AI147)</f>
        <v>ND</v>
      </c>
      <c r="AJ147" s="186" t="str">
        <f>IF(Counts!AJ147 = 0, "ND", Wins!AJ147/Counts!AJ147)</f>
        <v>ND</v>
      </c>
      <c r="AK147" s="186" t="str">
        <f>IF(Counts!AK147 = 0, "ND", Wins!AK147/Counts!AK147)</f>
        <v>ND</v>
      </c>
      <c r="AL147" s="186" t="str">
        <f>IF(Counts!AL147 = 0, "ND", Wins!AL147/Counts!AL147)</f>
        <v>ND</v>
      </c>
      <c r="AM147" s="186" t="str">
        <f>IF(Counts!AM147 = 0, "ND", Wins!AM147/Counts!AM147)</f>
        <v>ND</v>
      </c>
      <c r="AN147" s="186" t="str">
        <f>IF(Counts!AN147 = 0, "ND", Wins!AN147/Counts!AN147)</f>
        <v>ND</v>
      </c>
      <c r="AO147" s="186" t="str">
        <f>IF(Counts!AO147 = 0, "ND", Wins!AO147/Counts!AO147)</f>
        <v>ND</v>
      </c>
      <c r="AP147" s="186" t="str">
        <f>IF(Counts!AP147 = 0, "ND", Wins!AP147/Counts!AP147)</f>
        <v>ND</v>
      </c>
    </row>
    <row r="148">
      <c r="A148" s="185" t="s">
        <v>1189</v>
      </c>
      <c r="B148" s="186">
        <f>IF(Counts!B148 = 0, "ND", Wins!B148/Counts!B148)</f>
        <v>0.75</v>
      </c>
      <c r="C148" s="186" t="str">
        <f>IF(Counts!C148 = 0, "ND", Wins!C148/Counts!C148)</f>
        <v>ND</v>
      </c>
      <c r="D148" s="186" t="str">
        <f>IF(Counts!D148 = 0, "ND", Wins!D148/Counts!D148)</f>
        <v>ND</v>
      </c>
      <c r="E148" s="186" t="str">
        <f>IF(Counts!E148 = 0, "ND", Wins!E148/Counts!E148)</f>
        <v>ND</v>
      </c>
      <c r="F148" s="186" t="str">
        <f>IF(Counts!F148 = 0, "ND", Wins!F148/Counts!F148)</f>
        <v>ND</v>
      </c>
      <c r="G148" s="186" t="str">
        <f>IF(Counts!G148 = 0, "ND", Wins!G148/Counts!G148)</f>
        <v>ND</v>
      </c>
      <c r="H148" s="186" t="str">
        <f>IF(Counts!H148 = 0, "ND", Wins!H148/Counts!H148)</f>
        <v>ND</v>
      </c>
      <c r="I148" s="186" t="str">
        <f>IF(Counts!I148 = 0, "ND", Wins!I148/Counts!I148)</f>
        <v>ND</v>
      </c>
      <c r="J148" s="186" t="str">
        <f>IF(Counts!J148 = 0, "ND", Wins!J148/Counts!J148)</f>
        <v>ND</v>
      </c>
      <c r="K148" s="186" t="str">
        <f>IF(Counts!K148 = 0, "ND", Wins!K148/Counts!K148)</f>
        <v>ND</v>
      </c>
      <c r="L148" s="186">
        <f>IF(Counts!L148 = 0, "ND", Wins!L148/Counts!L148)</f>
        <v>1</v>
      </c>
      <c r="M148" s="186">
        <f>IF(Counts!M148 = 0, "ND", Wins!M148/Counts!M148)</f>
        <v>0.8</v>
      </c>
      <c r="N148" s="186">
        <f>IF(Counts!N148 = 0, "ND", Wins!N148/Counts!N148)</f>
        <v>0.5</v>
      </c>
      <c r="O148" s="186">
        <f>IF(Counts!O148 = 0, "ND", Wins!O148/Counts!O148)</f>
        <v>0.5</v>
      </c>
      <c r="P148" s="186" t="str">
        <f>IF(Counts!P148 = 0, "ND", Wins!P148/Counts!P148)</f>
        <v>ND</v>
      </c>
      <c r="Q148" s="186">
        <f>IF(Counts!Q148 = 0, "ND", Wins!Q148/Counts!Q148)</f>
        <v>1</v>
      </c>
      <c r="R148" s="186" t="str">
        <f>IF(Counts!R148 = 0, "ND", Wins!R148/Counts!R148)</f>
        <v>ND</v>
      </c>
      <c r="S148" s="186" t="str">
        <f>IF(Counts!S148 = 0, "ND", Wins!S148/Counts!S148)</f>
        <v>ND</v>
      </c>
      <c r="T148" s="186" t="str">
        <f>IF(Counts!T148 = 0, "ND", Wins!T148/Counts!T148)</f>
        <v>ND</v>
      </c>
      <c r="U148" s="186" t="str">
        <f>IF(Counts!U148 = 0, "ND", Wins!U148/Counts!U148)</f>
        <v>ND</v>
      </c>
      <c r="V148" s="186" t="str">
        <f>IF(Counts!V148 = 0, "ND", Wins!V148/Counts!V148)</f>
        <v>ND</v>
      </c>
      <c r="W148" s="186" t="str">
        <f>IF(Counts!W148 = 0, "ND", Wins!W148/Counts!W148)</f>
        <v>ND</v>
      </c>
      <c r="X148" s="186" t="str">
        <f>IF(Counts!X148 = 0, "ND", Wins!X148/Counts!X148)</f>
        <v>ND</v>
      </c>
      <c r="Y148" s="186" t="str">
        <f>IF(Counts!Y148 = 0, "ND", Wins!Y148/Counts!Y148)</f>
        <v>ND</v>
      </c>
      <c r="Z148" s="186" t="str">
        <f>IF(Counts!Z148 = 0, "ND", Wins!Z148/Counts!Z148)</f>
        <v>ND</v>
      </c>
      <c r="AA148" s="186" t="str">
        <f>IF(Counts!AA148 = 0, "ND", Wins!AA148/Counts!AA148)</f>
        <v>ND</v>
      </c>
      <c r="AB148" s="186" t="str">
        <f>IF(Counts!AB148 = 0, "ND", Wins!AB148/Counts!AB148)</f>
        <v>ND</v>
      </c>
      <c r="AC148" s="186" t="str">
        <f>IF(Counts!AC148 = 0, "ND", Wins!AC148/Counts!AC148)</f>
        <v>ND</v>
      </c>
      <c r="AD148" s="186" t="str">
        <f>IF(Counts!AD148 = 0, "ND", Wins!AD148/Counts!AD148)</f>
        <v>ND</v>
      </c>
      <c r="AE148" s="186" t="str">
        <f>IF(Counts!AE148 = 0, "ND", Wins!AE148/Counts!AE148)</f>
        <v>ND</v>
      </c>
      <c r="AF148" s="186" t="str">
        <f>IF(Counts!AF148 = 0, "ND", Wins!AF148/Counts!AF148)</f>
        <v>ND</v>
      </c>
      <c r="AG148" s="186" t="str">
        <f>IF(Counts!AG148 = 0, "ND", Wins!AG148/Counts!AG148)</f>
        <v>ND</v>
      </c>
      <c r="AH148" s="186" t="str">
        <f>IF(Counts!AH148 = 0, "ND", Wins!AH148/Counts!AH148)</f>
        <v>ND</v>
      </c>
      <c r="AI148" s="186" t="str">
        <f>IF(Counts!AI148 = 0, "ND", Wins!AI148/Counts!AI148)</f>
        <v>ND</v>
      </c>
      <c r="AJ148" s="186" t="str">
        <f>IF(Counts!AJ148 = 0, "ND", Wins!AJ148/Counts!AJ148)</f>
        <v>ND</v>
      </c>
      <c r="AK148" s="186" t="str">
        <f>IF(Counts!AK148 = 0, "ND", Wins!AK148/Counts!AK148)</f>
        <v>ND</v>
      </c>
      <c r="AL148" s="186" t="str">
        <f>IF(Counts!AL148 = 0, "ND", Wins!AL148/Counts!AL148)</f>
        <v>ND</v>
      </c>
      <c r="AM148" s="186" t="str">
        <f>IF(Counts!AM148 = 0, "ND", Wins!AM148/Counts!AM148)</f>
        <v>ND</v>
      </c>
      <c r="AN148" s="186" t="str">
        <f>IF(Counts!AN148 = 0, "ND", Wins!AN148/Counts!AN148)</f>
        <v>ND</v>
      </c>
      <c r="AO148" s="186" t="str">
        <f>IF(Counts!AO148 = 0, "ND", Wins!AO148/Counts!AO148)</f>
        <v>ND</v>
      </c>
      <c r="AP148" s="186" t="str">
        <f>IF(Counts!AP148 = 0, "ND", Wins!AP148/Counts!AP148)</f>
        <v>ND</v>
      </c>
    </row>
    <row r="149">
      <c r="A149" s="185" t="s">
        <v>1195</v>
      </c>
      <c r="B149" s="186">
        <f>IF(Counts!B149 = 0, "ND", Wins!B149/Counts!B149)</f>
        <v>0.6744186047</v>
      </c>
      <c r="C149" s="186" t="str">
        <f>IF(Counts!C149 = 0, "ND", Wins!C149/Counts!C149)</f>
        <v>ND</v>
      </c>
      <c r="D149" s="186" t="str">
        <f>IF(Counts!D149 = 0, "ND", Wins!D149/Counts!D149)</f>
        <v>ND</v>
      </c>
      <c r="E149" s="186" t="str">
        <f>IF(Counts!E149 = 0, "ND", Wins!E149/Counts!E149)</f>
        <v>ND</v>
      </c>
      <c r="F149" s="186" t="str">
        <f>IF(Counts!F149 = 0, "ND", Wins!F149/Counts!F149)</f>
        <v>ND</v>
      </c>
      <c r="G149" s="186" t="str">
        <f>IF(Counts!G149 = 0, "ND", Wins!G149/Counts!G149)</f>
        <v>ND</v>
      </c>
      <c r="H149" s="186" t="str">
        <f>IF(Counts!H149 = 0, "ND", Wins!H149/Counts!H149)</f>
        <v>ND</v>
      </c>
      <c r="I149" s="186" t="str">
        <f>IF(Counts!I149 = 0, "ND", Wins!I149/Counts!I149)</f>
        <v>ND</v>
      </c>
      <c r="J149" s="186" t="str">
        <f>IF(Counts!J149 = 0, "ND", Wins!J149/Counts!J149)</f>
        <v>ND</v>
      </c>
      <c r="K149" s="186">
        <f>IF(Counts!K149 = 0, "ND", Wins!K149/Counts!K149)</f>
        <v>0.6470588235</v>
      </c>
      <c r="L149" s="186">
        <f>IF(Counts!L149 = 0, "ND", Wins!L149/Counts!L149)</f>
        <v>0.8666666667</v>
      </c>
      <c r="M149" s="186">
        <f>IF(Counts!M149 = 0, "ND", Wins!M149/Counts!M149)</f>
        <v>0.5625</v>
      </c>
      <c r="N149" s="186">
        <f>IF(Counts!N149 = 0, "ND", Wins!N149/Counts!N149)</f>
        <v>0.8125</v>
      </c>
      <c r="O149" s="186">
        <f>IF(Counts!O149 = 0, "ND", Wins!O149/Counts!O149)</f>
        <v>0.5</v>
      </c>
      <c r="P149" s="186">
        <f>IF(Counts!P149 = 0, "ND", Wins!P149/Counts!P149)</f>
        <v>0.6666666667</v>
      </c>
      <c r="Q149" s="186" t="str">
        <f>IF(Counts!Q149 = 0, "ND", Wins!Q149/Counts!Q149)</f>
        <v>ND</v>
      </c>
      <c r="R149" s="186" t="str">
        <f>IF(Counts!R149 = 0, "ND", Wins!R149/Counts!R149)</f>
        <v>ND</v>
      </c>
      <c r="S149" s="186" t="str">
        <f>IF(Counts!S149 = 0, "ND", Wins!S149/Counts!S149)</f>
        <v>ND</v>
      </c>
      <c r="T149" s="186" t="str">
        <f>IF(Counts!T149 = 0, "ND", Wins!T149/Counts!T149)</f>
        <v>ND</v>
      </c>
      <c r="U149" s="186" t="str">
        <f>IF(Counts!U149 = 0, "ND", Wins!U149/Counts!U149)</f>
        <v>ND</v>
      </c>
      <c r="V149" s="186" t="str">
        <f>IF(Counts!V149 = 0, "ND", Wins!V149/Counts!V149)</f>
        <v>ND</v>
      </c>
      <c r="W149" s="186" t="str">
        <f>IF(Counts!W149 = 0, "ND", Wins!W149/Counts!W149)</f>
        <v>ND</v>
      </c>
      <c r="X149" s="186" t="str">
        <f>IF(Counts!X149 = 0, "ND", Wins!X149/Counts!X149)</f>
        <v>ND</v>
      </c>
      <c r="Y149" s="186" t="str">
        <f>IF(Counts!Y149 = 0, "ND", Wins!Y149/Counts!Y149)</f>
        <v>ND</v>
      </c>
      <c r="Z149" s="186" t="str">
        <f>IF(Counts!Z149 = 0, "ND", Wins!Z149/Counts!Z149)</f>
        <v>ND</v>
      </c>
      <c r="AA149" s="186" t="str">
        <f>IF(Counts!AA149 = 0, "ND", Wins!AA149/Counts!AA149)</f>
        <v>ND</v>
      </c>
      <c r="AB149" s="186" t="str">
        <f>IF(Counts!AB149 = 0, "ND", Wins!AB149/Counts!AB149)</f>
        <v>ND</v>
      </c>
      <c r="AC149" s="186" t="str">
        <f>IF(Counts!AC149 = 0, "ND", Wins!AC149/Counts!AC149)</f>
        <v>ND</v>
      </c>
      <c r="AD149" s="186" t="str">
        <f>IF(Counts!AD149 = 0, "ND", Wins!AD149/Counts!AD149)</f>
        <v>ND</v>
      </c>
      <c r="AE149" s="186" t="str">
        <f>IF(Counts!AE149 = 0, "ND", Wins!AE149/Counts!AE149)</f>
        <v>ND</v>
      </c>
      <c r="AF149" s="186" t="str">
        <f>IF(Counts!AF149 = 0, "ND", Wins!AF149/Counts!AF149)</f>
        <v>ND</v>
      </c>
      <c r="AG149" s="186" t="str">
        <f>IF(Counts!AG149 = 0, "ND", Wins!AG149/Counts!AG149)</f>
        <v>ND</v>
      </c>
      <c r="AH149" s="186" t="str">
        <f>IF(Counts!AH149 = 0, "ND", Wins!AH149/Counts!AH149)</f>
        <v>ND</v>
      </c>
      <c r="AI149" s="186" t="str">
        <f>IF(Counts!AI149 = 0, "ND", Wins!AI149/Counts!AI149)</f>
        <v>ND</v>
      </c>
      <c r="AJ149" s="186" t="str">
        <f>IF(Counts!AJ149 = 0, "ND", Wins!AJ149/Counts!AJ149)</f>
        <v>ND</v>
      </c>
      <c r="AK149" s="186" t="str">
        <f>IF(Counts!AK149 = 0, "ND", Wins!AK149/Counts!AK149)</f>
        <v>ND</v>
      </c>
      <c r="AL149" s="186" t="str">
        <f>IF(Counts!AL149 = 0, "ND", Wins!AL149/Counts!AL149)</f>
        <v>ND</v>
      </c>
      <c r="AM149" s="186" t="str">
        <f>IF(Counts!AM149 = 0, "ND", Wins!AM149/Counts!AM149)</f>
        <v>ND</v>
      </c>
      <c r="AN149" s="186" t="str">
        <f>IF(Counts!AN149 = 0, "ND", Wins!AN149/Counts!AN149)</f>
        <v>ND</v>
      </c>
      <c r="AO149" s="186" t="str">
        <f>IF(Counts!AO149 = 0, "ND", Wins!AO149/Counts!AO149)</f>
        <v>ND</v>
      </c>
      <c r="AP149" s="186" t="str">
        <f>IF(Counts!AP149 = 0, "ND", Wins!AP149/Counts!AP149)</f>
        <v>ND</v>
      </c>
    </row>
    <row r="150">
      <c r="A150" s="185" t="s">
        <v>1202</v>
      </c>
      <c r="B150" s="186">
        <f>IF(Counts!B150 = 0, "ND", Wins!B150/Counts!B150)</f>
        <v>0.6</v>
      </c>
      <c r="C150" s="186" t="str">
        <f>IF(Counts!C150 = 0, "ND", Wins!C150/Counts!C150)</f>
        <v>ND</v>
      </c>
      <c r="D150" s="186" t="str">
        <f>IF(Counts!D150 = 0, "ND", Wins!D150/Counts!D150)</f>
        <v>ND</v>
      </c>
      <c r="E150" s="186" t="str">
        <f>IF(Counts!E150 = 0, "ND", Wins!E150/Counts!E150)</f>
        <v>ND</v>
      </c>
      <c r="F150" s="186">
        <f>IF(Counts!F150 = 0, "ND", Wins!F150/Counts!F150)</f>
        <v>1</v>
      </c>
      <c r="G150" s="186" t="str">
        <f>IF(Counts!G150 = 0, "ND", Wins!G150/Counts!G150)</f>
        <v>ND</v>
      </c>
      <c r="H150" s="186" t="str">
        <f>IF(Counts!H150 = 0, "ND", Wins!H150/Counts!H150)</f>
        <v>ND</v>
      </c>
      <c r="I150" s="186" t="str">
        <f>IF(Counts!I150 = 0, "ND", Wins!I150/Counts!I150)</f>
        <v>ND</v>
      </c>
      <c r="J150" s="186" t="str">
        <f>IF(Counts!J150 = 0, "ND", Wins!J150/Counts!J150)</f>
        <v>ND</v>
      </c>
      <c r="K150" s="186" t="str">
        <f>IF(Counts!K150 = 0, "ND", Wins!K150/Counts!K150)</f>
        <v>ND</v>
      </c>
      <c r="L150" s="186">
        <f>IF(Counts!L150 = 0, "ND", Wins!L150/Counts!L150)</f>
        <v>1</v>
      </c>
      <c r="M150" s="186" t="str">
        <f>IF(Counts!M150 = 0, "ND", Wins!M150/Counts!M150)</f>
        <v>ND</v>
      </c>
      <c r="N150" s="186">
        <f>IF(Counts!N150 = 0, "ND", Wins!N150/Counts!N150)</f>
        <v>0</v>
      </c>
      <c r="O150" s="186">
        <f>IF(Counts!O150 = 0, "ND", Wins!O150/Counts!O150)</f>
        <v>0</v>
      </c>
      <c r="P150" s="186">
        <f>IF(Counts!P150 = 0, "ND", Wins!P150/Counts!P150)</f>
        <v>1</v>
      </c>
      <c r="Q150" s="186" t="str">
        <f>IF(Counts!Q150 = 0, "ND", Wins!Q150/Counts!Q150)</f>
        <v>ND</v>
      </c>
      <c r="R150" s="186" t="str">
        <f>IF(Counts!R150 = 0, "ND", Wins!R150/Counts!R150)</f>
        <v>ND</v>
      </c>
      <c r="S150" s="186" t="str">
        <f>IF(Counts!S150 = 0, "ND", Wins!S150/Counts!S150)</f>
        <v>ND</v>
      </c>
      <c r="T150" s="186" t="str">
        <f>IF(Counts!T150 = 0, "ND", Wins!T150/Counts!T150)</f>
        <v>ND</v>
      </c>
      <c r="U150" s="186" t="str">
        <f>IF(Counts!U150 = 0, "ND", Wins!U150/Counts!U150)</f>
        <v>ND</v>
      </c>
      <c r="V150" s="186" t="str">
        <f>IF(Counts!V150 = 0, "ND", Wins!V150/Counts!V150)</f>
        <v>ND</v>
      </c>
      <c r="W150" s="186" t="str">
        <f>IF(Counts!W150 = 0, "ND", Wins!W150/Counts!W150)</f>
        <v>ND</v>
      </c>
      <c r="X150" s="186" t="str">
        <f>IF(Counts!X150 = 0, "ND", Wins!X150/Counts!X150)</f>
        <v>ND</v>
      </c>
      <c r="Y150" s="186" t="str">
        <f>IF(Counts!Y150 = 0, "ND", Wins!Y150/Counts!Y150)</f>
        <v>ND</v>
      </c>
      <c r="Z150" s="186" t="str">
        <f>IF(Counts!Z150 = 0, "ND", Wins!Z150/Counts!Z150)</f>
        <v>ND</v>
      </c>
      <c r="AA150" s="186" t="str">
        <f>IF(Counts!AA150 = 0, "ND", Wins!AA150/Counts!AA150)</f>
        <v>ND</v>
      </c>
      <c r="AB150" s="186" t="str">
        <f>IF(Counts!AB150 = 0, "ND", Wins!AB150/Counts!AB150)</f>
        <v>ND</v>
      </c>
      <c r="AC150" s="186" t="str">
        <f>IF(Counts!AC150 = 0, "ND", Wins!AC150/Counts!AC150)</f>
        <v>ND</v>
      </c>
      <c r="AD150" s="186" t="str">
        <f>IF(Counts!AD150 = 0, "ND", Wins!AD150/Counts!AD150)</f>
        <v>ND</v>
      </c>
      <c r="AE150" s="186" t="str">
        <f>IF(Counts!AE150 = 0, "ND", Wins!AE150/Counts!AE150)</f>
        <v>ND</v>
      </c>
      <c r="AF150" s="186" t="str">
        <f>IF(Counts!AF150 = 0, "ND", Wins!AF150/Counts!AF150)</f>
        <v>ND</v>
      </c>
      <c r="AG150" s="186" t="str">
        <f>IF(Counts!AG150 = 0, "ND", Wins!AG150/Counts!AG150)</f>
        <v>ND</v>
      </c>
      <c r="AH150" s="186" t="str">
        <f>IF(Counts!AH150 = 0, "ND", Wins!AH150/Counts!AH150)</f>
        <v>ND</v>
      </c>
      <c r="AI150" s="186" t="str">
        <f>IF(Counts!AI150 = 0, "ND", Wins!AI150/Counts!AI150)</f>
        <v>ND</v>
      </c>
      <c r="AJ150" s="186" t="str">
        <f>IF(Counts!AJ150 = 0, "ND", Wins!AJ150/Counts!AJ150)</f>
        <v>ND</v>
      </c>
      <c r="AK150" s="186" t="str">
        <f>IF(Counts!AK150 = 0, "ND", Wins!AK150/Counts!AK150)</f>
        <v>ND</v>
      </c>
      <c r="AL150" s="186" t="str">
        <f>IF(Counts!AL150 = 0, "ND", Wins!AL150/Counts!AL150)</f>
        <v>ND</v>
      </c>
      <c r="AM150" s="186" t="str">
        <f>IF(Counts!AM150 = 0, "ND", Wins!AM150/Counts!AM150)</f>
        <v>ND</v>
      </c>
      <c r="AN150" s="186" t="str">
        <f>IF(Counts!AN150 = 0, "ND", Wins!AN150/Counts!AN150)</f>
        <v>ND</v>
      </c>
      <c r="AO150" s="186" t="str">
        <f>IF(Counts!AO150 = 0, "ND", Wins!AO150/Counts!AO150)</f>
        <v>ND</v>
      </c>
      <c r="AP150" s="186" t="str">
        <f>IF(Counts!AP150 = 0, "ND", Wins!AP150/Counts!AP150)</f>
        <v>ND</v>
      </c>
    </row>
    <row r="151">
      <c r="A151" s="185" t="s">
        <v>1208</v>
      </c>
      <c r="B151" s="186">
        <f>IF(Counts!B151 = 0, "ND", Wins!B151/Counts!B151)</f>
        <v>0</v>
      </c>
      <c r="C151" s="186" t="str">
        <f>IF(Counts!C151 = 0, "ND", Wins!C151/Counts!C151)</f>
        <v>ND</v>
      </c>
      <c r="D151" s="186" t="str">
        <f>IF(Counts!D151 = 0, "ND", Wins!D151/Counts!D151)</f>
        <v>ND</v>
      </c>
      <c r="E151" s="186" t="str">
        <f>IF(Counts!E151 = 0, "ND", Wins!E151/Counts!E151)</f>
        <v>ND</v>
      </c>
      <c r="F151" s="186" t="str">
        <f>IF(Counts!F151 = 0, "ND", Wins!F151/Counts!F151)</f>
        <v>ND</v>
      </c>
      <c r="G151" s="186" t="str">
        <f>IF(Counts!G151 = 0, "ND", Wins!G151/Counts!G151)</f>
        <v>ND</v>
      </c>
      <c r="H151" s="186" t="str">
        <f>IF(Counts!H151 = 0, "ND", Wins!H151/Counts!H151)</f>
        <v>ND</v>
      </c>
      <c r="I151" s="186" t="str">
        <f>IF(Counts!I151 = 0, "ND", Wins!I151/Counts!I151)</f>
        <v>ND</v>
      </c>
      <c r="J151" s="186" t="str">
        <f>IF(Counts!J151 = 0, "ND", Wins!J151/Counts!J151)</f>
        <v>ND</v>
      </c>
      <c r="K151" s="186" t="str">
        <f>IF(Counts!K151 = 0, "ND", Wins!K151/Counts!K151)</f>
        <v>ND</v>
      </c>
      <c r="L151" s="186" t="str">
        <f>IF(Counts!L151 = 0, "ND", Wins!L151/Counts!L151)</f>
        <v>ND</v>
      </c>
      <c r="M151" s="186" t="str">
        <f>IF(Counts!M151 = 0, "ND", Wins!M151/Counts!M151)</f>
        <v>ND</v>
      </c>
      <c r="N151" s="186" t="str">
        <f>IF(Counts!N151 = 0, "ND", Wins!N151/Counts!N151)</f>
        <v>ND</v>
      </c>
      <c r="O151" s="186" t="str">
        <f>IF(Counts!O151 = 0, "ND", Wins!O151/Counts!O151)</f>
        <v>ND</v>
      </c>
      <c r="P151" s="186">
        <f>IF(Counts!P151 = 0, "ND", Wins!P151/Counts!P151)</f>
        <v>0</v>
      </c>
      <c r="Q151" s="186" t="str">
        <f>IF(Counts!Q151 = 0, "ND", Wins!Q151/Counts!Q151)</f>
        <v>ND</v>
      </c>
      <c r="R151" s="186" t="str">
        <f>IF(Counts!R151 = 0, "ND", Wins!R151/Counts!R151)</f>
        <v>ND</v>
      </c>
      <c r="S151" s="186" t="str">
        <f>IF(Counts!S151 = 0, "ND", Wins!S151/Counts!S151)</f>
        <v>ND</v>
      </c>
      <c r="T151" s="186" t="str">
        <f>IF(Counts!T151 = 0, "ND", Wins!T151/Counts!T151)</f>
        <v>ND</v>
      </c>
      <c r="U151" s="186" t="str">
        <f>IF(Counts!U151 = 0, "ND", Wins!U151/Counts!U151)</f>
        <v>ND</v>
      </c>
      <c r="V151" s="186" t="str">
        <f>IF(Counts!V151 = 0, "ND", Wins!V151/Counts!V151)</f>
        <v>ND</v>
      </c>
      <c r="W151" s="186" t="str">
        <f>IF(Counts!W151 = 0, "ND", Wins!W151/Counts!W151)</f>
        <v>ND</v>
      </c>
      <c r="X151" s="186" t="str">
        <f>IF(Counts!X151 = 0, "ND", Wins!X151/Counts!X151)</f>
        <v>ND</v>
      </c>
      <c r="Y151" s="186" t="str">
        <f>IF(Counts!Y151 = 0, "ND", Wins!Y151/Counts!Y151)</f>
        <v>ND</v>
      </c>
      <c r="Z151" s="186" t="str">
        <f>IF(Counts!Z151 = 0, "ND", Wins!Z151/Counts!Z151)</f>
        <v>ND</v>
      </c>
      <c r="AA151" s="186" t="str">
        <f>IF(Counts!AA151 = 0, "ND", Wins!AA151/Counts!AA151)</f>
        <v>ND</v>
      </c>
      <c r="AB151" s="186" t="str">
        <f>IF(Counts!AB151 = 0, "ND", Wins!AB151/Counts!AB151)</f>
        <v>ND</v>
      </c>
      <c r="AC151" s="186" t="str">
        <f>IF(Counts!AC151 = 0, "ND", Wins!AC151/Counts!AC151)</f>
        <v>ND</v>
      </c>
      <c r="AD151" s="186" t="str">
        <f>IF(Counts!AD151 = 0, "ND", Wins!AD151/Counts!AD151)</f>
        <v>ND</v>
      </c>
      <c r="AE151" s="186" t="str">
        <f>IF(Counts!AE151 = 0, "ND", Wins!AE151/Counts!AE151)</f>
        <v>ND</v>
      </c>
      <c r="AF151" s="186" t="str">
        <f>IF(Counts!AF151 = 0, "ND", Wins!AF151/Counts!AF151)</f>
        <v>ND</v>
      </c>
      <c r="AG151" s="186" t="str">
        <f>IF(Counts!AG151 = 0, "ND", Wins!AG151/Counts!AG151)</f>
        <v>ND</v>
      </c>
      <c r="AH151" s="186" t="str">
        <f>IF(Counts!AH151 = 0, "ND", Wins!AH151/Counts!AH151)</f>
        <v>ND</v>
      </c>
      <c r="AI151" s="186" t="str">
        <f>IF(Counts!AI151 = 0, "ND", Wins!AI151/Counts!AI151)</f>
        <v>ND</v>
      </c>
      <c r="AJ151" s="186" t="str">
        <f>IF(Counts!AJ151 = 0, "ND", Wins!AJ151/Counts!AJ151)</f>
        <v>ND</v>
      </c>
      <c r="AK151" s="186" t="str">
        <f>IF(Counts!AK151 = 0, "ND", Wins!AK151/Counts!AK151)</f>
        <v>ND</v>
      </c>
      <c r="AL151" s="186" t="str">
        <f>IF(Counts!AL151 = 0, "ND", Wins!AL151/Counts!AL151)</f>
        <v>ND</v>
      </c>
      <c r="AM151" s="186" t="str">
        <f>IF(Counts!AM151 = 0, "ND", Wins!AM151/Counts!AM151)</f>
        <v>ND</v>
      </c>
      <c r="AN151" s="186" t="str">
        <f>IF(Counts!AN151 = 0, "ND", Wins!AN151/Counts!AN151)</f>
        <v>ND</v>
      </c>
      <c r="AO151" s="186" t="str">
        <f>IF(Counts!AO151 = 0, "ND", Wins!AO151/Counts!AO151)</f>
        <v>ND</v>
      </c>
      <c r="AP151" s="186" t="str">
        <f>IF(Counts!AP151 = 0, "ND", Wins!AP151/Counts!AP151)</f>
        <v>ND</v>
      </c>
    </row>
    <row r="152">
      <c r="A152" s="185" t="s">
        <v>70</v>
      </c>
      <c r="B152" s="186">
        <f>IF(Counts!B152 = 0, "ND", Wins!B152/Counts!B152)</f>
        <v>0.631701293</v>
      </c>
      <c r="C152" s="186" t="str">
        <f>IF(Counts!C152 = 0, "ND", Wins!C152/Counts!C152)</f>
        <v>ND</v>
      </c>
      <c r="D152" s="186">
        <f>IF(Counts!D152 = 0, "ND", Wins!D152/Counts!D152)</f>
        <v>0.7366110623</v>
      </c>
      <c r="E152" s="186">
        <f>IF(Counts!E152 = 0, "ND", Wins!E152/Counts!E152)</f>
        <v>0.692918597</v>
      </c>
      <c r="F152" s="186">
        <f>IF(Counts!F152 = 0, "ND", Wins!F152/Counts!F152)</f>
        <v>0.6332307692</v>
      </c>
      <c r="G152" s="186">
        <f>IF(Counts!G152 = 0, "ND", Wins!G152/Counts!G152)</f>
        <v>0.5941358025</v>
      </c>
      <c r="H152" s="186">
        <f>IF(Counts!H152 = 0, "ND", Wins!H152/Counts!H152)</f>
        <v>0.5482993197</v>
      </c>
      <c r="I152" s="186">
        <f>IF(Counts!I152 = 0, "ND", Wins!I152/Counts!I152)</f>
        <v>0.4943181818</v>
      </c>
      <c r="J152" s="186">
        <f>IF(Counts!J152 = 0, "ND", Wins!J152/Counts!J152)</f>
        <v>0.38</v>
      </c>
      <c r="K152" s="186">
        <f>IF(Counts!K152 = 0, "ND", Wins!K152/Counts!K152)</f>
        <v>0.45</v>
      </c>
      <c r="L152" s="186">
        <f>IF(Counts!L152 = 0, "ND", Wins!L152/Counts!L152)</f>
        <v>0.1666666667</v>
      </c>
      <c r="M152" s="186">
        <f>IF(Counts!M152 = 0, "ND", Wins!M152/Counts!M152)</f>
        <v>0</v>
      </c>
      <c r="N152" s="186" t="str">
        <f>IF(Counts!N152 = 0, "ND", Wins!N152/Counts!N152)</f>
        <v>ND</v>
      </c>
      <c r="O152" s="186" t="str">
        <f>IF(Counts!O152 = 0, "ND", Wins!O152/Counts!O152)</f>
        <v>ND</v>
      </c>
      <c r="P152" s="186" t="str">
        <f>IF(Counts!P152 = 0, "ND", Wins!P152/Counts!P152)</f>
        <v>ND</v>
      </c>
      <c r="Q152" s="186" t="str">
        <f>IF(Counts!Q152 = 0, "ND", Wins!Q152/Counts!Q152)</f>
        <v>ND</v>
      </c>
      <c r="R152" s="186" t="str">
        <f>IF(Counts!R152 = 0, "ND", Wins!R152/Counts!R152)</f>
        <v>ND</v>
      </c>
      <c r="S152" s="186" t="str">
        <f>IF(Counts!S152 = 0, "ND", Wins!S152/Counts!S152)</f>
        <v>ND</v>
      </c>
      <c r="T152" s="186" t="str">
        <f>IF(Counts!T152 = 0, "ND", Wins!T152/Counts!T152)</f>
        <v>ND</v>
      </c>
      <c r="U152" s="186" t="str">
        <f>IF(Counts!U152 = 0, "ND", Wins!U152/Counts!U152)</f>
        <v>ND</v>
      </c>
      <c r="V152" s="186" t="str">
        <f>IF(Counts!V152 = 0, "ND", Wins!V152/Counts!V152)</f>
        <v>ND</v>
      </c>
      <c r="W152" s="186" t="str">
        <f>IF(Counts!W152 = 0, "ND", Wins!W152/Counts!W152)</f>
        <v>ND</v>
      </c>
      <c r="X152" s="186" t="str">
        <f>IF(Counts!X152 = 0, "ND", Wins!X152/Counts!X152)</f>
        <v>ND</v>
      </c>
      <c r="Y152" s="186" t="str">
        <f>IF(Counts!Y152 = 0, "ND", Wins!Y152/Counts!Y152)</f>
        <v>ND</v>
      </c>
      <c r="Z152" s="186" t="str">
        <f>IF(Counts!Z152 = 0, "ND", Wins!Z152/Counts!Z152)</f>
        <v>ND</v>
      </c>
      <c r="AA152" s="186" t="str">
        <f>IF(Counts!AA152 = 0, "ND", Wins!AA152/Counts!AA152)</f>
        <v>ND</v>
      </c>
      <c r="AB152" s="186" t="str">
        <f>IF(Counts!AB152 = 0, "ND", Wins!AB152/Counts!AB152)</f>
        <v>ND</v>
      </c>
      <c r="AC152" s="186" t="str">
        <f>IF(Counts!AC152 = 0, "ND", Wins!AC152/Counts!AC152)</f>
        <v>ND</v>
      </c>
      <c r="AD152" s="186" t="str">
        <f>IF(Counts!AD152 = 0, "ND", Wins!AD152/Counts!AD152)</f>
        <v>ND</v>
      </c>
      <c r="AE152" s="186" t="str">
        <f>IF(Counts!AE152 = 0, "ND", Wins!AE152/Counts!AE152)</f>
        <v>ND</v>
      </c>
      <c r="AF152" s="186" t="str">
        <f>IF(Counts!AF152 = 0, "ND", Wins!AF152/Counts!AF152)</f>
        <v>ND</v>
      </c>
      <c r="AG152" s="186" t="str">
        <f>IF(Counts!AG152 = 0, "ND", Wins!AG152/Counts!AG152)</f>
        <v>ND</v>
      </c>
      <c r="AH152" s="186" t="str">
        <f>IF(Counts!AH152 = 0, "ND", Wins!AH152/Counts!AH152)</f>
        <v>ND</v>
      </c>
      <c r="AI152" s="186" t="str">
        <f>IF(Counts!AI152 = 0, "ND", Wins!AI152/Counts!AI152)</f>
        <v>ND</v>
      </c>
      <c r="AJ152" s="186" t="str">
        <f>IF(Counts!AJ152 = 0, "ND", Wins!AJ152/Counts!AJ152)</f>
        <v>ND</v>
      </c>
      <c r="AK152" s="186" t="str">
        <f>IF(Counts!AK152 = 0, "ND", Wins!AK152/Counts!AK152)</f>
        <v>ND</v>
      </c>
      <c r="AL152" s="186" t="str">
        <f>IF(Counts!AL152 = 0, "ND", Wins!AL152/Counts!AL152)</f>
        <v>ND</v>
      </c>
      <c r="AM152" s="186" t="str">
        <f>IF(Counts!AM152 = 0, "ND", Wins!AM152/Counts!AM152)</f>
        <v>ND</v>
      </c>
      <c r="AN152" s="186" t="str">
        <f>IF(Counts!AN152 = 0, "ND", Wins!AN152/Counts!AN152)</f>
        <v>ND</v>
      </c>
      <c r="AO152" s="186" t="str">
        <f>IF(Counts!AO152 = 0, "ND", Wins!AO152/Counts!AO152)</f>
        <v>ND</v>
      </c>
      <c r="AP152" s="186" t="str">
        <f>IF(Counts!AP152 = 0, "ND", Wins!AP152/Counts!AP152)</f>
        <v>ND</v>
      </c>
    </row>
    <row r="153">
      <c r="A153" s="185" t="s">
        <v>84</v>
      </c>
      <c r="B153" s="186">
        <f>IF(Counts!B153 = 0, "ND", Wins!B153/Counts!B153)</f>
        <v>0.6674246731</v>
      </c>
      <c r="C153" s="186" t="str">
        <f>IF(Counts!C153 = 0, "ND", Wins!C153/Counts!C153)</f>
        <v>ND</v>
      </c>
      <c r="D153" s="186" t="str">
        <f>IF(Counts!D153 = 0, "ND", Wins!D153/Counts!D153)</f>
        <v>ND</v>
      </c>
      <c r="E153" s="186" t="str">
        <f>IF(Counts!E153 = 0, "ND", Wins!E153/Counts!E153)</f>
        <v>ND</v>
      </c>
      <c r="F153" s="186">
        <f>IF(Counts!F153 = 0, "ND", Wins!F153/Counts!F153)</f>
        <v>0.7931034483</v>
      </c>
      <c r="G153" s="186">
        <f>IF(Counts!G153 = 0, "ND", Wins!G153/Counts!G153)</f>
        <v>0.6955445545</v>
      </c>
      <c r="H153" s="186">
        <f>IF(Counts!H153 = 0, "ND", Wins!H153/Counts!H153)</f>
        <v>0.6903553299</v>
      </c>
      <c r="I153" s="186">
        <f>IF(Counts!I153 = 0, "ND", Wins!I153/Counts!I153)</f>
        <v>0.6006944444</v>
      </c>
      <c r="J153" s="186">
        <f>IF(Counts!J153 = 0, "ND", Wins!J153/Counts!J153)</f>
        <v>0.5810055866</v>
      </c>
      <c r="K153" s="186">
        <f>IF(Counts!K153 = 0, "ND", Wins!K153/Counts!K153)</f>
        <v>0.6116504854</v>
      </c>
      <c r="L153" s="186">
        <f>IF(Counts!L153 = 0, "ND", Wins!L153/Counts!L153)</f>
        <v>0.5438596491</v>
      </c>
      <c r="M153" s="186">
        <f>IF(Counts!M153 = 0, "ND", Wins!M153/Counts!M153)</f>
        <v>0.46875</v>
      </c>
      <c r="N153" s="186">
        <f>IF(Counts!N153 = 0, "ND", Wins!N153/Counts!N153)</f>
        <v>0.5</v>
      </c>
      <c r="O153" s="186">
        <f>IF(Counts!O153 = 0, "ND", Wins!O153/Counts!O153)</f>
        <v>0</v>
      </c>
      <c r="P153" s="186" t="str">
        <f>IF(Counts!P153 = 0, "ND", Wins!P153/Counts!P153)</f>
        <v>ND</v>
      </c>
      <c r="Q153" s="186">
        <f>IF(Counts!Q153 = 0, "ND", Wins!Q153/Counts!Q153)</f>
        <v>0</v>
      </c>
      <c r="R153" s="186" t="str">
        <f>IF(Counts!R153 = 0, "ND", Wins!R153/Counts!R153)</f>
        <v>ND</v>
      </c>
      <c r="S153" s="186" t="str">
        <f>IF(Counts!S153 = 0, "ND", Wins!S153/Counts!S153)</f>
        <v>ND</v>
      </c>
      <c r="T153" s="186" t="str">
        <f>IF(Counts!T153 = 0, "ND", Wins!T153/Counts!T153)</f>
        <v>ND</v>
      </c>
      <c r="U153" s="186" t="str">
        <f>IF(Counts!U153 = 0, "ND", Wins!U153/Counts!U153)</f>
        <v>ND</v>
      </c>
      <c r="V153" s="186" t="str">
        <f>IF(Counts!V153 = 0, "ND", Wins!V153/Counts!V153)</f>
        <v>ND</v>
      </c>
      <c r="W153" s="186" t="str">
        <f>IF(Counts!W153 = 0, "ND", Wins!W153/Counts!W153)</f>
        <v>ND</v>
      </c>
      <c r="X153" s="186" t="str">
        <f>IF(Counts!X153 = 0, "ND", Wins!X153/Counts!X153)</f>
        <v>ND</v>
      </c>
      <c r="Y153" s="186" t="str">
        <f>IF(Counts!Y153 = 0, "ND", Wins!Y153/Counts!Y153)</f>
        <v>ND</v>
      </c>
      <c r="Z153" s="186" t="str">
        <f>IF(Counts!Z153 = 0, "ND", Wins!Z153/Counts!Z153)</f>
        <v>ND</v>
      </c>
      <c r="AA153" s="186" t="str">
        <f>IF(Counts!AA153 = 0, "ND", Wins!AA153/Counts!AA153)</f>
        <v>ND</v>
      </c>
      <c r="AB153" s="186" t="str">
        <f>IF(Counts!AB153 = 0, "ND", Wins!AB153/Counts!AB153)</f>
        <v>ND</v>
      </c>
      <c r="AC153" s="186" t="str">
        <f>IF(Counts!AC153 = 0, "ND", Wins!AC153/Counts!AC153)</f>
        <v>ND</v>
      </c>
      <c r="AD153" s="186" t="str">
        <f>IF(Counts!AD153 = 0, "ND", Wins!AD153/Counts!AD153)</f>
        <v>ND</v>
      </c>
      <c r="AE153" s="186" t="str">
        <f>IF(Counts!AE153 = 0, "ND", Wins!AE153/Counts!AE153)</f>
        <v>ND</v>
      </c>
      <c r="AF153" s="186" t="str">
        <f>IF(Counts!AF153 = 0, "ND", Wins!AF153/Counts!AF153)</f>
        <v>ND</v>
      </c>
      <c r="AG153" s="186" t="str">
        <f>IF(Counts!AG153 = 0, "ND", Wins!AG153/Counts!AG153)</f>
        <v>ND</v>
      </c>
      <c r="AH153" s="186" t="str">
        <f>IF(Counts!AH153 = 0, "ND", Wins!AH153/Counts!AH153)</f>
        <v>ND</v>
      </c>
      <c r="AI153" s="186" t="str">
        <f>IF(Counts!AI153 = 0, "ND", Wins!AI153/Counts!AI153)</f>
        <v>ND</v>
      </c>
      <c r="AJ153" s="186" t="str">
        <f>IF(Counts!AJ153 = 0, "ND", Wins!AJ153/Counts!AJ153)</f>
        <v>ND</v>
      </c>
      <c r="AK153" s="186" t="str">
        <f>IF(Counts!AK153 = 0, "ND", Wins!AK153/Counts!AK153)</f>
        <v>ND</v>
      </c>
      <c r="AL153" s="186" t="str">
        <f>IF(Counts!AL153 = 0, "ND", Wins!AL153/Counts!AL153)</f>
        <v>ND</v>
      </c>
      <c r="AM153" s="186" t="str">
        <f>IF(Counts!AM153 = 0, "ND", Wins!AM153/Counts!AM153)</f>
        <v>ND</v>
      </c>
      <c r="AN153" s="186" t="str">
        <f>IF(Counts!AN153 = 0, "ND", Wins!AN153/Counts!AN153)</f>
        <v>ND</v>
      </c>
      <c r="AO153" s="186" t="str">
        <f>IF(Counts!AO153 = 0, "ND", Wins!AO153/Counts!AO153)</f>
        <v>ND</v>
      </c>
      <c r="AP153" s="186" t="str">
        <f>IF(Counts!AP153 = 0, "ND", Wins!AP153/Counts!AP153)</f>
        <v>ND</v>
      </c>
    </row>
    <row r="154">
      <c r="A154" s="185" t="s">
        <v>1231</v>
      </c>
      <c r="B154" s="186">
        <f>IF(Counts!B154 = 0, "ND", Wins!B154/Counts!B154)</f>
        <v>0.3333333333</v>
      </c>
      <c r="C154" s="186" t="str">
        <f>IF(Counts!C154 = 0, "ND", Wins!C154/Counts!C154)</f>
        <v>ND</v>
      </c>
      <c r="D154" s="186" t="str">
        <f>IF(Counts!D154 = 0, "ND", Wins!D154/Counts!D154)</f>
        <v>ND</v>
      </c>
      <c r="E154" s="186" t="str">
        <f>IF(Counts!E154 = 0, "ND", Wins!E154/Counts!E154)</f>
        <v>ND</v>
      </c>
      <c r="F154" s="186" t="str">
        <f>IF(Counts!F154 = 0, "ND", Wins!F154/Counts!F154)</f>
        <v>ND</v>
      </c>
      <c r="G154" s="186" t="str">
        <f>IF(Counts!G154 = 0, "ND", Wins!G154/Counts!G154)</f>
        <v>ND</v>
      </c>
      <c r="H154" s="186" t="str">
        <f>IF(Counts!H154 = 0, "ND", Wins!H154/Counts!H154)</f>
        <v>ND</v>
      </c>
      <c r="I154" s="186" t="str">
        <f>IF(Counts!I154 = 0, "ND", Wins!I154/Counts!I154)</f>
        <v>ND</v>
      </c>
      <c r="J154" s="186" t="str">
        <f>IF(Counts!J154 = 0, "ND", Wins!J154/Counts!J154)</f>
        <v>ND</v>
      </c>
      <c r="K154" s="186" t="str">
        <f>IF(Counts!K154 = 0, "ND", Wins!K154/Counts!K154)</f>
        <v>ND</v>
      </c>
      <c r="L154" s="186">
        <f>IF(Counts!L154 = 0, "ND", Wins!L154/Counts!L154)</f>
        <v>0</v>
      </c>
      <c r="M154" s="186">
        <f>IF(Counts!M154 = 0, "ND", Wins!M154/Counts!M154)</f>
        <v>0.5</v>
      </c>
      <c r="N154" s="186">
        <f>IF(Counts!N154 = 0, "ND", Wins!N154/Counts!N154)</f>
        <v>0</v>
      </c>
      <c r="O154" s="186">
        <f>IF(Counts!O154 = 0, "ND", Wins!O154/Counts!O154)</f>
        <v>1</v>
      </c>
      <c r="P154" s="186" t="str">
        <f>IF(Counts!P154 = 0, "ND", Wins!P154/Counts!P154)</f>
        <v>ND</v>
      </c>
      <c r="Q154" s="186" t="str">
        <f>IF(Counts!Q154 = 0, "ND", Wins!Q154/Counts!Q154)</f>
        <v>ND</v>
      </c>
      <c r="R154" s="186" t="str">
        <f>IF(Counts!R154 = 0, "ND", Wins!R154/Counts!R154)</f>
        <v>ND</v>
      </c>
      <c r="S154" s="186" t="str">
        <f>IF(Counts!S154 = 0, "ND", Wins!S154/Counts!S154)</f>
        <v>ND</v>
      </c>
      <c r="T154" s="186" t="str">
        <f>IF(Counts!T154 = 0, "ND", Wins!T154/Counts!T154)</f>
        <v>ND</v>
      </c>
      <c r="U154" s="186" t="str">
        <f>IF(Counts!U154 = 0, "ND", Wins!U154/Counts!U154)</f>
        <v>ND</v>
      </c>
      <c r="V154" s="186" t="str">
        <f>IF(Counts!V154 = 0, "ND", Wins!V154/Counts!V154)</f>
        <v>ND</v>
      </c>
      <c r="W154" s="186" t="str">
        <f>IF(Counts!W154 = 0, "ND", Wins!W154/Counts!W154)</f>
        <v>ND</v>
      </c>
      <c r="X154" s="186" t="str">
        <f>IF(Counts!X154 = 0, "ND", Wins!X154/Counts!X154)</f>
        <v>ND</v>
      </c>
      <c r="Y154" s="186" t="str">
        <f>IF(Counts!Y154 = 0, "ND", Wins!Y154/Counts!Y154)</f>
        <v>ND</v>
      </c>
      <c r="Z154" s="186" t="str">
        <f>IF(Counts!Z154 = 0, "ND", Wins!Z154/Counts!Z154)</f>
        <v>ND</v>
      </c>
      <c r="AA154" s="186" t="str">
        <f>IF(Counts!AA154 = 0, "ND", Wins!AA154/Counts!AA154)</f>
        <v>ND</v>
      </c>
      <c r="AB154" s="186" t="str">
        <f>IF(Counts!AB154 = 0, "ND", Wins!AB154/Counts!AB154)</f>
        <v>ND</v>
      </c>
      <c r="AC154" s="186" t="str">
        <f>IF(Counts!AC154 = 0, "ND", Wins!AC154/Counts!AC154)</f>
        <v>ND</v>
      </c>
      <c r="AD154" s="186" t="str">
        <f>IF(Counts!AD154 = 0, "ND", Wins!AD154/Counts!AD154)</f>
        <v>ND</v>
      </c>
      <c r="AE154" s="186" t="str">
        <f>IF(Counts!AE154 = 0, "ND", Wins!AE154/Counts!AE154)</f>
        <v>ND</v>
      </c>
      <c r="AF154" s="186" t="str">
        <f>IF(Counts!AF154 = 0, "ND", Wins!AF154/Counts!AF154)</f>
        <v>ND</v>
      </c>
      <c r="AG154" s="186" t="str">
        <f>IF(Counts!AG154 = 0, "ND", Wins!AG154/Counts!AG154)</f>
        <v>ND</v>
      </c>
      <c r="AH154" s="186" t="str">
        <f>IF(Counts!AH154 = 0, "ND", Wins!AH154/Counts!AH154)</f>
        <v>ND</v>
      </c>
      <c r="AI154" s="186" t="str">
        <f>IF(Counts!AI154 = 0, "ND", Wins!AI154/Counts!AI154)</f>
        <v>ND</v>
      </c>
      <c r="AJ154" s="186" t="str">
        <f>IF(Counts!AJ154 = 0, "ND", Wins!AJ154/Counts!AJ154)</f>
        <v>ND</v>
      </c>
      <c r="AK154" s="186" t="str">
        <f>IF(Counts!AK154 = 0, "ND", Wins!AK154/Counts!AK154)</f>
        <v>ND</v>
      </c>
      <c r="AL154" s="186" t="str">
        <f>IF(Counts!AL154 = 0, "ND", Wins!AL154/Counts!AL154)</f>
        <v>ND</v>
      </c>
      <c r="AM154" s="186" t="str">
        <f>IF(Counts!AM154 = 0, "ND", Wins!AM154/Counts!AM154)</f>
        <v>ND</v>
      </c>
      <c r="AN154" s="186" t="str">
        <f>IF(Counts!AN154 = 0, "ND", Wins!AN154/Counts!AN154)</f>
        <v>ND</v>
      </c>
      <c r="AO154" s="186" t="str">
        <f>IF(Counts!AO154 = 0, "ND", Wins!AO154/Counts!AO154)</f>
        <v>ND</v>
      </c>
      <c r="AP154" s="186" t="str">
        <f>IF(Counts!AP154 = 0, "ND", Wins!AP154/Counts!AP154)</f>
        <v>ND</v>
      </c>
    </row>
    <row r="155">
      <c r="A155" s="185" t="s">
        <v>1236</v>
      </c>
      <c r="B155" s="186">
        <f>IF(Counts!B155 = 0, "ND", Wins!B155/Counts!B155)</f>
        <v>0.7647058824</v>
      </c>
      <c r="C155" s="186" t="str">
        <f>IF(Counts!C155 = 0, "ND", Wins!C155/Counts!C155)</f>
        <v>ND</v>
      </c>
      <c r="D155" s="186" t="str">
        <f>IF(Counts!D155 = 0, "ND", Wins!D155/Counts!D155)</f>
        <v>ND</v>
      </c>
      <c r="E155" s="186" t="str">
        <f>IF(Counts!E155 = 0, "ND", Wins!E155/Counts!E155)</f>
        <v>ND</v>
      </c>
      <c r="F155" s="186" t="str">
        <f>IF(Counts!F155 = 0, "ND", Wins!F155/Counts!F155)</f>
        <v>ND</v>
      </c>
      <c r="G155" s="186" t="str">
        <f>IF(Counts!G155 = 0, "ND", Wins!G155/Counts!G155)</f>
        <v>ND</v>
      </c>
      <c r="H155" s="186" t="str">
        <f>IF(Counts!H155 = 0, "ND", Wins!H155/Counts!H155)</f>
        <v>ND</v>
      </c>
      <c r="I155" s="186" t="str">
        <f>IF(Counts!I155 = 0, "ND", Wins!I155/Counts!I155)</f>
        <v>ND</v>
      </c>
      <c r="J155" s="186" t="str">
        <f>IF(Counts!J155 = 0, "ND", Wins!J155/Counts!J155)</f>
        <v>ND</v>
      </c>
      <c r="K155" s="186" t="str">
        <f>IF(Counts!K155 = 0, "ND", Wins!K155/Counts!K155)</f>
        <v>ND</v>
      </c>
      <c r="L155" s="186">
        <f>IF(Counts!L155 = 0, "ND", Wins!L155/Counts!L155)</f>
        <v>1</v>
      </c>
      <c r="M155" s="186" t="str">
        <f>IF(Counts!M155 = 0, "ND", Wins!M155/Counts!M155)</f>
        <v>ND</v>
      </c>
      <c r="N155" s="186">
        <f>IF(Counts!N155 = 0, "ND", Wins!N155/Counts!N155)</f>
        <v>1</v>
      </c>
      <c r="O155" s="186">
        <f>IF(Counts!O155 = 0, "ND", Wins!O155/Counts!O155)</f>
        <v>1</v>
      </c>
      <c r="P155" s="186">
        <f>IF(Counts!P155 = 0, "ND", Wins!P155/Counts!P155)</f>
        <v>1</v>
      </c>
      <c r="Q155" s="186">
        <f>IF(Counts!Q155 = 0, "ND", Wins!Q155/Counts!Q155)</f>
        <v>0.3333333333</v>
      </c>
      <c r="R155" s="186">
        <f>IF(Counts!R155 = 0, "ND", Wins!R155/Counts!R155)</f>
        <v>0</v>
      </c>
      <c r="S155" s="186" t="str">
        <f>IF(Counts!S155 = 0, "ND", Wins!S155/Counts!S155)</f>
        <v>ND</v>
      </c>
      <c r="T155" s="186">
        <f>IF(Counts!T155 = 0, "ND", Wins!T155/Counts!T155)</f>
        <v>0</v>
      </c>
      <c r="U155" s="186" t="str">
        <f>IF(Counts!U155 = 0, "ND", Wins!U155/Counts!U155)</f>
        <v>ND</v>
      </c>
      <c r="V155" s="186" t="str">
        <f>IF(Counts!V155 = 0, "ND", Wins!V155/Counts!V155)</f>
        <v>ND</v>
      </c>
      <c r="W155" s="186" t="str">
        <f>IF(Counts!W155 = 0, "ND", Wins!W155/Counts!W155)</f>
        <v>ND</v>
      </c>
      <c r="X155" s="186" t="str">
        <f>IF(Counts!X155 = 0, "ND", Wins!X155/Counts!X155)</f>
        <v>ND</v>
      </c>
      <c r="Y155" s="186" t="str">
        <f>IF(Counts!Y155 = 0, "ND", Wins!Y155/Counts!Y155)</f>
        <v>ND</v>
      </c>
      <c r="Z155" s="186" t="str">
        <f>IF(Counts!Z155 = 0, "ND", Wins!Z155/Counts!Z155)</f>
        <v>ND</v>
      </c>
      <c r="AA155" s="186" t="str">
        <f>IF(Counts!AA155 = 0, "ND", Wins!AA155/Counts!AA155)</f>
        <v>ND</v>
      </c>
      <c r="AB155" s="186" t="str">
        <f>IF(Counts!AB155 = 0, "ND", Wins!AB155/Counts!AB155)</f>
        <v>ND</v>
      </c>
      <c r="AC155" s="186" t="str">
        <f>IF(Counts!AC155 = 0, "ND", Wins!AC155/Counts!AC155)</f>
        <v>ND</v>
      </c>
      <c r="AD155" s="186" t="str">
        <f>IF(Counts!AD155 = 0, "ND", Wins!AD155/Counts!AD155)</f>
        <v>ND</v>
      </c>
      <c r="AE155" s="186" t="str">
        <f>IF(Counts!AE155 = 0, "ND", Wins!AE155/Counts!AE155)</f>
        <v>ND</v>
      </c>
      <c r="AF155" s="186" t="str">
        <f>IF(Counts!AF155 = 0, "ND", Wins!AF155/Counts!AF155)</f>
        <v>ND</v>
      </c>
      <c r="AG155" s="186" t="str">
        <f>IF(Counts!AG155 = 0, "ND", Wins!AG155/Counts!AG155)</f>
        <v>ND</v>
      </c>
      <c r="AH155" s="186" t="str">
        <f>IF(Counts!AH155 = 0, "ND", Wins!AH155/Counts!AH155)</f>
        <v>ND</v>
      </c>
      <c r="AI155" s="186" t="str">
        <f>IF(Counts!AI155 = 0, "ND", Wins!AI155/Counts!AI155)</f>
        <v>ND</v>
      </c>
      <c r="AJ155" s="186" t="str">
        <f>IF(Counts!AJ155 = 0, "ND", Wins!AJ155/Counts!AJ155)</f>
        <v>ND</v>
      </c>
      <c r="AK155" s="186" t="str">
        <f>IF(Counts!AK155 = 0, "ND", Wins!AK155/Counts!AK155)</f>
        <v>ND</v>
      </c>
      <c r="AL155" s="186" t="str">
        <f>IF(Counts!AL155 = 0, "ND", Wins!AL155/Counts!AL155)</f>
        <v>ND</v>
      </c>
      <c r="AM155" s="186" t="str">
        <f>IF(Counts!AM155 = 0, "ND", Wins!AM155/Counts!AM155)</f>
        <v>ND</v>
      </c>
      <c r="AN155" s="186" t="str">
        <f>IF(Counts!AN155 = 0, "ND", Wins!AN155/Counts!AN155)</f>
        <v>ND</v>
      </c>
      <c r="AO155" s="186" t="str">
        <f>IF(Counts!AO155 = 0, "ND", Wins!AO155/Counts!AO155)</f>
        <v>ND</v>
      </c>
      <c r="AP155" s="186" t="str">
        <f>IF(Counts!AP155 = 0, "ND", Wins!AP155/Counts!AP155)</f>
        <v>ND</v>
      </c>
    </row>
    <row r="156">
      <c r="A156" s="185" t="s">
        <v>114</v>
      </c>
      <c r="B156" s="186">
        <f>IF(Counts!B156 = 0, "ND", Wins!B156/Counts!B156)</f>
        <v>0.7574215437</v>
      </c>
      <c r="C156" s="186" t="str">
        <f>IF(Counts!C156 = 0, "ND", Wins!C156/Counts!C156)</f>
        <v>ND</v>
      </c>
      <c r="D156" s="186" t="str">
        <f>IF(Counts!D156 = 0, "ND", Wins!D156/Counts!D156)</f>
        <v>ND</v>
      </c>
      <c r="E156" s="186" t="str">
        <f>IF(Counts!E156 = 0, "ND", Wins!E156/Counts!E156)</f>
        <v>ND</v>
      </c>
      <c r="F156" s="186">
        <f>IF(Counts!F156 = 0, "ND", Wins!F156/Counts!F156)</f>
        <v>0.8888888889</v>
      </c>
      <c r="G156" s="186">
        <f>IF(Counts!G156 = 0, "ND", Wins!G156/Counts!G156)</f>
        <v>0.8657718121</v>
      </c>
      <c r="H156" s="186">
        <f>IF(Counts!H156 = 0, "ND", Wins!H156/Counts!H156)</f>
        <v>0.7952380952</v>
      </c>
      <c r="I156" s="186">
        <f>IF(Counts!I156 = 0, "ND", Wins!I156/Counts!I156)</f>
        <v>0.7725118483</v>
      </c>
      <c r="J156" s="186">
        <f>IF(Counts!J156 = 0, "ND", Wins!J156/Counts!J156)</f>
        <v>0.7633136095</v>
      </c>
      <c r="K156" s="186">
        <f>IF(Counts!K156 = 0, "ND", Wins!K156/Counts!K156)</f>
        <v>0.625</v>
      </c>
      <c r="L156" s="186">
        <f>IF(Counts!L156 = 0, "ND", Wins!L156/Counts!L156)</f>
        <v>0.7160493827</v>
      </c>
      <c r="M156" s="186">
        <f>IF(Counts!M156 = 0, "ND", Wins!M156/Counts!M156)</f>
        <v>0.6</v>
      </c>
      <c r="N156" s="186">
        <f>IF(Counts!N156 = 0, "ND", Wins!N156/Counts!N156)</f>
        <v>0.6</v>
      </c>
      <c r="O156" s="186">
        <f>IF(Counts!O156 = 0, "ND", Wins!O156/Counts!O156)</f>
        <v>0.2727272727</v>
      </c>
      <c r="P156" s="186">
        <f>IF(Counts!P156 = 0, "ND", Wins!P156/Counts!P156)</f>
        <v>1</v>
      </c>
      <c r="Q156" s="186">
        <f>IF(Counts!Q156 = 0, "ND", Wins!Q156/Counts!Q156)</f>
        <v>0</v>
      </c>
      <c r="R156" s="186">
        <f>IF(Counts!R156 = 0, "ND", Wins!R156/Counts!R156)</f>
        <v>1</v>
      </c>
      <c r="S156" s="186" t="str">
        <f>IF(Counts!S156 = 0, "ND", Wins!S156/Counts!S156)</f>
        <v>ND</v>
      </c>
      <c r="T156" s="186" t="str">
        <f>IF(Counts!T156 = 0, "ND", Wins!T156/Counts!T156)</f>
        <v>ND</v>
      </c>
      <c r="U156" s="186" t="str">
        <f>IF(Counts!U156 = 0, "ND", Wins!U156/Counts!U156)</f>
        <v>ND</v>
      </c>
      <c r="V156" s="186" t="str">
        <f>IF(Counts!V156 = 0, "ND", Wins!V156/Counts!V156)</f>
        <v>ND</v>
      </c>
      <c r="W156" s="186" t="str">
        <f>IF(Counts!W156 = 0, "ND", Wins!W156/Counts!W156)</f>
        <v>ND</v>
      </c>
      <c r="X156" s="186" t="str">
        <f>IF(Counts!X156 = 0, "ND", Wins!X156/Counts!X156)</f>
        <v>ND</v>
      </c>
      <c r="Y156" s="186" t="str">
        <f>IF(Counts!Y156 = 0, "ND", Wins!Y156/Counts!Y156)</f>
        <v>ND</v>
      </c>
      <c r="Z156" s="186" t="str">
        <f>IF(Counts!Z156 = 0, "ND", Wins!Z156/Counts!Z156)</f>
        <v>ND</v>
      </c>
      <c r="AA156" s="186" t="str">
        <f>IF(Counts!AA156 = 0, "ND", Wins!AA156/Counts!AA156)</f>
        <v>ND</v>
      </c>
      <c r="AB156" s="186" t="str">
        <f>IF(Counts!AB156 = 0, "ND", Wins!AB156/Counts!AB156)</f>
        <v>ND</v>
      </c>
      <c r="AC156" s="186" t="str">
        <f>IF(Counts!AC156 = 0, "ND", Wins!AC156/Counts!AC156)</f>
        <v>ND</v>
      </c>
      <c r="AD156" s="186" t="str">
        <f>IF(Counts!AD156 = 0, "ND", Wins!AD156/Counts!AD156)</f>
        <v>ND</v>
      </c>
      <c r="AE156" s="186" t="str">
        <f>IF(Counts!AE156 = 0, "ND", Wins!AE156/Counts!AE156)</f>
        <v>ND</v>
      </c>
      <c r="AF156" s="186" t="str">
        <f>IF(Counts!AF156 = 0, "ND", Wins!AF156/Counts!AF156)</f>
        <v>ND</v>
      </c>
      <c r="AG156" s="186" t="str">
        <f>IF(Counts!AG156 = 0, "ND", Wins!AG156/Counts!AG156)</f>
        <v>ND</v>
      </c>
      <c r="AH156" s="186" t="str">
        <f>IF(Counts!AH156 = 0, "ND", Wins!AH156/Counts!AH156)</f>
        <v>ND</v>
      </c>
      <c r="AI156" s="186" t="str">
        <f>IF(Counts!AI156 = 0, "ND", Wins!AI156/Counts!AI156)</f>
        <v>ND</v>
      </c>
      <c r="AJ156" s="186" t="str">
        <f>IF(Counts!AJ156 = 0, "ND", Wins!AJ156/Counts!AJ156)</f>
        <v>ND</v>
      </c>
      <c r="AK156" s="186" t="str">
        <f>IF(Counts!AK156 = 0, "ND", Wins!AK156/Counts!AK156)</f>
        <v>ND</v>
      </c>
      <c r="AL156" s="186" t="str">
        <f>IF(Counts!AL156 = 0, "ND", Wins!AL156/Counts!AL156)</f>
        <v>ND</v>
      </c>
      <c r="AM156" s="186" t="str">
        <f>IF(Counts!AM156 = 0, "ND", Wins!AM156/Counts!AM156)</f>
        <v>ND</v>
      </c>
      <c r="AN156" s="186" t="str">
        <f>IF(Counts!AN156 = 0, "ND", Wins!AN156/Counts!AN156)</f>
        <v>ND</v>
      </c>
      <c r="AO156" s="186" t="str">
        <f>IF(Counts!AO156 = 0, "ND", Wins!AO156/Counts!AO156)</f>
        <v>ND</v>
      </c>
      <c r="AP156" s="186" t="str">
        <f>IF(Counts!AP156 = 0, "ND", Wins!AP156/Counts!AP156)</f>
        <v>ND</v>
      </c>
    </row>
    <row r="157">
      <c r="A157" s="185" t="s">
        <v>1257</v>
      </c>
      <c r="B157" s="186">
        <f>IF(Counts!B157 = 0, "ND", Wins!B157/Counts!B157)</f>
        <v>0.748502994</v>
      </c>
      <c r="C157" s="186" t="str">
        <f>IF(Counts!C157 = 0, "ND", Wins!C157/Counts!C157)</f>
        <v>ND</v>
      </c>
      <c r="D157" s="186" t="str">
        <f>IF(Counts!D157 = 0, "ND", Wins!D157/Counts!D157)</f>
        <v>ND</v>
      </c>
      <c r="E157" s="186" t="str">
        <f>IF(Counts!E157 = 0, "ND", Wins!E157/Counts!E157)</f>
        <v>ND</v>
      </c>
      <c r="F157" s="186" t="str">
        <f>IF(Counts!F157 = 0, "ND", Wins!F157/Counts!F157)</f>
        <v>ND</v>
      </c>
      <c r="G157" s="186" t="str">
        <f>IF(Counts!G157 = 0, "ND", Wins!G157/Counts!G157)</f>
        <v>ND</v>
      </c>
      <c r="H157" s="186">
        <f>IF(Counts!H157 = 0, "ND", Wins!H157/Counts!H157)</f>
        <v>0.9</v>
      </c>
      <c r="I157" s="186">
        <f>IF(Counts!I157 = 0, "ND", Wins!I157/Counts!I157)</f>
        <v>0.75</v>
      </c>
      <c r="J157" s="186">
        <f>IF(Counts!J157 = 0, "ND", Wins!J157/Counts!J157)</f>
        <v>0.9333333333</v>
      </c>
      <c r="K157" s="186">
        <f>IF(Counts!K157 = 0, "ND", Wins!K157/Counts!K157)</f>
        <v>0.9444444444</v>
      </c>
      <c r="L157" s="186">
        <f>IF(Counts!L157 = 0, "ND", Wins!L157/Counts!L157)</f>
        <v>0.5862068966</v>
      </c>
      <c r="M157" s="186">
        <f>IF(Counts!M157 = 0, "ND", Wins!M157/Counts!M157)</f>
        <v>0.6956521739</v>
      </c>
      <c r="N157" s="186">
        <f>IF(Counts!N157 = 0, "ND", Wins!N157/Counts!N157)</f>
        <v>0.6666666667</v>
      </c>
      <c r="O157" s="186">
        <f>IF(Counts!O157 = 0, "ND", Wins!O157/Counts!O157)</f>
        <v>0.6</v>
      </c>
      <c r="P157" s="186">
        <f>IF(Counts!P157 = 0, "ND", Wins!P157/Counts!P157)</f>
        <v>0.5</v>
      </c>
      <c r="Q157" s="186">
        <f>IF(Counts!Q157 = 0, "ND", Wins!Q157/Counts!Q157)</f>
        <v>0.5</v>
      </c>
      <c r="R157" s="186">
        <f>IF(Counts!R157 = 0, "ND", Wins!R157/Counts!R157)</f>
        <v>0</v>
      </c>
      <c r="S157" s="186">
        <f>IF(Counts!S157 = 0, "ND", Wins!S157/Counts!S157)</f>
        <v>0</v>
      </c>
      <c r="T157" s="186" t="str">
        <f>IF(Counts!T157 = 0, "ND", Wins!T157/Counts!T157)</f>
        <v>ND</v>
      </c>
      <c r="U157" s="186" t="str">
        <f>IF(Counts!U157 = 0, "ND", Wins!U157/Counts!U157)</f>
        <v>ND</v>
      </c>
      <c r="V157" s="186" t="str">
        <f>IF(Counts!V157 = 0, "ND", Wins!V157/Counts!V157)</f>
        <v>ND</v>
      </c>
      <c r="W157" s="186" t="str">
        <f>IF(Counts!W157 = 0, "ND", Wins!W157/Counts!W157)</f>
        <v>ND</v>
      </c>
      <c r="X157" s="186" t="str">
        <f>IF(Counts!X157 = 0, "ND", Wins!X157/Counts!X157)</f>
        <v>ND</v>
      </c>
      <c r="Y157" s="186" t="str">
        <f>IF(Counts!Y157 = 0, "ND", Wins!Y157/Counts!Y157)</f>
        <v>ND</v>
      </c>
      <c r="Z157" s="186" t="str">
        <f>IF(Counts!Z157 = 0, "ND", Wins!Z157/Counts!Z157)</f>
        <v>ND</v>
      </c>
      <c r="AA157" s="186" t="str">
        <f>IF(Counts!AA157 = 0, "ND", Wins!AA157/Counts!AA157)</f>
        <v>ND</v>
      </c>
      <c r="AB157" s="186" t="str">
        <f>IF(Counts!AB157 = 0, "ND", Wins!AB157/Counts!AB157)</f>
        <v>ND</v>
      </c>
      <c r="AC157" s="186" t="str">
        <f>IF(Counts!AC157 = 0, "ND", Wins!AC157/Counts!AC157)</f>
        <v>ND</v>
      </c>
      <c r="AD157" s="186" t="str">
        <f>IF(Counts!AD157 = 0, "ND", Wins!AD157/Counts!AD157)</f>
        <v>ND</v>
      </c>
      <c r="AE157" s="186" t="str">
        <f>IF(Counts!AE157 = 0, "ND", Wins!AE157/Counts!AE157)</f>
        <v>ND</v>
      </c>
      <c r="AF157" s="186" t="str">
        <f>IF(Counts!AF157 = 0, "ND", Wins!AF157/Counts!AF157)</f>
        <v>ND</v>
      </c>
      <c r="AG157" s="186" t="str">
        <f>IF(Counts!AG157 = 0, "ND", Wins!AG157/Counts!AG157)</f>
        <v>ND</v>
      </c>
      <c r="AH157" s="186" t="str">
        <f>IF(Counts!AH157 = 0, "ND", Wins!AH157/Counts!AH157)</f>
        <v>ND</v>
      </c>
      <c r="AI157" s="186" t="str">
        <f>IF(Counts!AI157 = 0, "ND", Wins!AI157/Counts!AI157)</f>
        <v>ND</v>
      </c>
      <c r="AJ157" s="186" t="str">
        <f>IF(Counts!AJ157 = 0, "ND", Wins!AJ157/Counts!AJ157)</f>
        <v>ND</v>
      </c>
      <c r="AK157" s="186" t="str">
        <f>IF(Counts!AK157 = 0, "ND", Wins!AK157/Counts!AK157)</f>
        <v>ND</v>
      </c>
      <c r="AL157" s="186" t="str">
        <f>IF(Counts!AL157 = 0, "ND", Wins!AL157/Counts!AL157)</f>
        <v>ND</v>
      </c>
      <c r="AM157" s="186" t="str">
        <f>IF(Counts!AM157 = 0, "ND", Wins!AM157/Counts!AM157)</f>
        <v>ND</v>
      </c>
      <c r="AN157" s="186" t="str">
        <f>IF(Counts!AN157 = 0, "ND", Wins!AN157/Counts!AN157)</f>
        <v>ND</v>
      </c>
      <c r="AO157" s="186" t="str">
        <f>IF(Counts!AO157 = 0, "ND", Wins!AO157/Counts!AO157)</f>
        <v>ND</v>
      </c>
      <c r="AP157" s="186" t="str">
        <f>IF(Counts!AP157 = 0, "ND", Wins!AP157/Counts!AP157)</f>
        <v>ND</v>
      </c>
    </row>
    <row r="158">
      <c r="A158" s="185" t="s">
        <v>1270</v>
      </c>
      <c r="B158" s="186">
        <f>IF(Counts!B158 = 0, "ND", Wins!B158/Counts!B158)</f>
        <v>0.68</v>
      </c>
      <c r="C158" s="186" t="str">
        <f>IF(Counts!C158 = 0, "ND", Wins!C158/Counts!C158)</f>
        <v>ND</v>
      </c>
      <c r="D158" s="186" t="str">
        <f>IF(Counts!D158 = 0, "ND", Wins!D158/Counts!D158)</f>
        <v>ND</v>
      </c>
      <c r="E158" s="186" t="str">
        <f>IF(Counts!E158 = 0, "ND", Wins!E158/Counts!E158)</f>
        <v>ND</v>
      </c>
      <c r="F158" s="186" t="str">
        <f>IF(Counts!F158 = 0, "ND", Wins!F158/Counts!F158)</f>
        <v>ND</v>
      </c>
      <c r="G158" s="186">
        <f>IF(Counts!G158 = 0, "ND", Wins!G158/Counts!G158)</f>
        <v>1</v>
      </c>
      <c r="H158" s="186">
        <f>IF(Counts!H158 = 0, "ND", Wins!H158/Counts!H158)</f>
        <v>1</v>
      </c>
      <c r="I158" s="186">
        <f>IF(Counts!I158 = 0, "ND", Wins!I158/Counts!I158)</f>
        <v>0.6666666667</v>
      </c>
      <c r="J158" s="186">
        <f>IF(Counts!J158 = 0, "ND", Wins!J158/Counts!J158)</f>
        <v>0.3333333333</v>
      </c>
      <c r="K158" s="186">
        <f>IF(Counts!K158 = 0, "ND", Wins!K158/Counts!K158)</f>
        <v>1</v>
      </c>
      <c r="L158" s="186">
        <f>IF(Counts!L158 = 0, "ND", Wins!L158/Counts!L158)</f>
        <v>0.5714285714</v>
      </c>
      <c r="M158" s="186">
        <f>IF(Counts!M158 = 0, "ND", Wins!M158/Counts!M158)</f>
        <v>1</v>
      </c>
      <c r="N158" s="186">
        <f>IF(Counts!N158 = 0, "ND", Wins!N158/Counts!N158)</f>
        <v>1</v>
      </c>
      <c r="O158" s="186">
        <f>IF(Counts!O158 = 0, "ND", Wins!O158/Counts!O158)</f>
        <v>0</v>
      </c>
      <c r="P158" s="186" t="str">
        <f>IF(Counts!P158 = 0, "ND", Wins!P158/Counts!P158)</f>
        <v>ND</v>
      </c>
      <c r="Q158" s="186" t="str">
        <f>IF(Counts!Q158 = 0, "ND", Wins!Q158/Counts!Q158)</f>
        <v>ND</v>
      </c>
      <c r="R158" s="186" t="str">
        <f>IF(Counts!R158 = 0, "ND", Wins!R158/Counts!R158)</f>
        <v>ND</v>
      </c>
      <c r="S158" s="186" t="str">
        <f>IF(Counts!S158 = 0, "ND", Wins!S158/Counts!S158)</f>
        <v>ND</v>
      </c>
      <c r="T158" s="186" t="str">
        <f>IF(Counts!T158 = 0, "ND", Wins!T158/Counts!T158)</f>
        <v>ND</v>
      </c>
      <c r="U158" s="186" t="str">
        <f>IF(Counts!U158 = 0, "ND", Wins!U158/Counts!U158)</f>
        <v>ND</v>
      </c>
      <c r="V158" s="186" t="str">
        <f>IF(Counts!V158 = 0, "ND", Wins!V158/Counts!V158)</f>
        <v>ND</v>
      </c>
      <c r="W158" s="186" t="str">
        <f>IF(Counts!W158 = 0, "ND", Wins!W158/Counts!W158)</f>
        <v>ND</v>
      </c>
      <c r="X158" s="186" t="str">
        <f>IF(Counts!X158 = 0, "ND", Wins!X158/Counts!X158)</f>
        <v>ND</v>
      </c>
      <c r="Y158" s="186" t="str">
        <f>IF(Counts!Y158 = 0, "ND", Wins!Y158/Counts!Y158)</f>
        <v>ND</v>
      </c>
      <c r="Z158" s="186" t="str">
        <f>IF(Counts!Z158 = 0, "ND", Wins!Z158/Counts!Z158)</f>
        <v>ND</v>
      </c>
      <c r="AA158" s="186" t="str">
        <f>IF(Counts!AA158 = 0, "ND", Wins!AA158/Counts!AA158)</f>
        <v>ND</v>
      </c>
      <c r="AB158" s="186" t="str">
        <f>IF(Counts!AB158 = 0, "ND", Wins!AB158/Counts!AB158)</f>
        <v>ND</v>
      </c>
      <c r="AC158" s="186" t="str">
        <f>IF(Counts!AC158 = 0, "ND", Wins!AC158/Counts!AC158)</f>
        <v>ND</v>
      </c>
      <c r="AD158" s="186" t="str">
        <f>IF(Counts!AD158 = 0, "ND", Wins!AD158/Counts!AD158)</f>
        <v>ND</v>
      </c>
      <c r="AE158" s="186" t="str">
        <f>IF(Counts!AE158 = 0, "ND", Wins!AE158/Counts!AE158)</f>
        <v>ND</v>
      </c>
      <c r="AF158" s="186" t="str">
        <f>IF(Counts!AF158 = 0, "ND", Wins!AF158/Counts!AF158)</f>
        <v>ND</v>
      </c>
      <c r="AG158" s="186" t="str">
        <f>IF(Counts!AG158 = 0, "ND", Wins!AG158/Counts!AG158)</f>
        <v>ND</v>
      </c>
      <c r="AH158" s="186" t="str">
        <f>IF(Counts!AH158 = 0, "ND", Wins!AH158/Counts!AH158)</f>
        <v>ND</v>
      </c>
      <c r="AI158" s="186" t="str">
        <f>IF(Counts!AI158 = 0, "ND", Wins!AI158/Counts!AI158)</f>
        <v>ND</v>
      </c>
      <c r="AJ158" s="186" t="str">
        <f>IF(Counts!AJ158 = 0, "ND", Wins!AJ158/Counts!AJ158)</f>
        <v>ND</v>
      </c>
      <c r="AK158" s="186" t="str">
        <f>IF(Counts!AK158 = 0, "ND", Wins!AK158/Counts!AK158)</f>
        <v>ND</v>
      </c>
      <c r="AL158" s="186" t="str">
        <f>IF(Counts!AL158 = 0, "ND", Wins!AL158/Counts!AL158)</f>
        <v>ND</v>
      </c>
      <c r="AM158" s="186" t="str">
        <f>IF(Counts!AM158 = 0, "ND", Wins!AM158/Counts!AM158)</f>
        <v>ND</v>
      </c>
      <c r="AN158" s="186" t="str">
        <f>IF(Counts!AN158 = 0, "ND", Wins!AN158/Counts!AN158)</f>
        <v>ND</v>
      </c>
      <c r="AO158" s="186" t="str">
        <f>IF(Counts!AO158 = 0, "ND", Wins!AO158/Counts!AO158)</f>
        <v>ND</v>
      </c>
      <c r="AP158" s="186" t="str">
        <f>IF(Counts!AP158 = 0, "ND", Wins!AP158/Counts!AP158)</f>
        <v>ND</v>
      </c>
    </row>
    <row r="159">
      <c r="A159" s="185" t="s">
        <v>1280</v>
      </c>
      <c r="B159" s="186">
        <f>IF(Counts!B159 = 0, "ND", Wins!B159/Counts!B159)</f>
        <v>0.6848940533</v>
      </c>
      <c r="C159" s="186" t="str">
        <f>IF(Counts!C159 = 0, "ND", Wins!C159/Counts!C159)</f>
        <v>ND</v>
      </c>
      <c r="D159" s="186" t="str">
        <f>IF(Counts!D159 = 0, "ND", Wins!D159/Counts!D159)</f>
        <v>ND</v>
      </c>
      <c r="E159" s="186">
        <f>IF(Counts!E159 = 0, "ND", Wins!E159/Counts!E159)</f>
        <v>0.8560606061</v>
      </c>
      <c r="F159" s="186">
        <f>IF(Counts!F159 = 0, "ND", Wins!F159/Counts!F159)</f>
        <v>0.8264840183</v>
      </c>
      <c r="G159" s="186">
        <f>IF(Counts!G159 = 0, "ND", Wins!G159/Counts!G159)</f>
        <v>0.696969697</v>
      </c>
      <c r="H159" s="186">
        <f>IF(Counts!H159 = 0, "ND", Wins!H159/Counts!H159)</f>
        <v>0.6941176471</v>
      </c>
      <c r="I159" s="186">
        <f>IF(Counts!I159 = 0, "ND", Wins!I159/Counts!I159)</f>
        <v>0.619047619</v>
      </c>
      <c r="J159" s="186">
        <f>IF(Counts!J159 = 0, "ND", Wins!J159/Counts!J159)</f>
        <v>0.5789473684</v>
      </c>
      <c r="K159" s="186">
        <f>IF(Counts!K159 = 0, "ND", Wins!K159/Counts!K159)</f>
        <v>0.5773195876</v>
      </c>
      <c r="L159" s="186">
        <f>IF(Counts!L159 = 0, "ND", Wins!L159/Counts!L159)</f>
        <v>0.5227272727</v>
      </c>
      <c r="M159" s="186">
        <f>IF(Counts!M159 = 0, "ND", Wins!M159/Counts!M159)</f>
        <v>0.4347826087</v>
      </c>
      <c r="N159" s="186">
        <f>IF(Counts!N159 = 0, "ND", Wins!N159/Counts!N159)</f>
        <v>0.3333333333</v>
      </c>
      <c r="O159" s="186">
        <f>IF(Counts!O159 = 0, "ND", Wins!O159/Counts!O159)</f>
        <v>0</v>
      </c>
      <c r="P159" s="186" t="str">
        <f>IF(Counts!P159 = 0, "ND", Wins!P159/Counts!P159)</f>
        <v>ND</v>
      </c>
      <c r="Q159" s="186" t="str">
        <f>IF(Counts!Q159 = 0, "ND", Wins!Q159/Counts!Q159)</f>
        <v>ND</v>
      </c>
      <c r="R159" s="186" t="str">
        <f>IF(Counts!R159 = 0, "ND", Wins!R159/Counts!R159)</f>
        <v>ND</v>
      </c>
      <c r="S159" s="186" t="str">
        <f>IF(Counts!S159 = 0, "ND", Wins!S159/Counts!S159)</f>
        <v>ND</v>
      </c>
      <c r="T159" s="186" t="str">
        <f>IF(Counts!T159 = 0, "ND", Wins!T159/Counts!T159)</f>
        <v>ND</v>
      </c>
      <c r="U159" s="186" t="str">
        <f>IF(Counts!U159 = 0, "ND", Wins!U159/Counts!U159)</f>
        <v>ND</v>
      </c>
      <c r="V159" s="186" t="str">
        <f>IF(Counts!V159 = 0, "ND", Wins!V159/Counts!V159)</f>
        <v>ND</v>
      </c>
      <c r="W159" s="186" t="str">
        <f>IF(Counts!W159 = 0, "ND", Wins!W159/Counts!W159)</f>
        <v>ND</v>
      </c>
      <c r="X159" s="186" t="str">
        <f>IF(Counts!X159 = 0, "ND", Wins!X159/Counts!X159)</f>
        <v>ND</v>
      </c>
      <c r="Y159" s="186" t="str">
        <f>IF(Counts!Y159 = 0, "ND", Wins!Y159/Counts!Y159)</f>
        <v>ND</v>
      </c>
      <c r="Z159" s="186" t="str">
        <f>IF(Counts!Z159 = 0, "ND", Wins!Z159/Counts!Z159)</f>
        <v>ND</v>
      </c>
      <c r="AA159" s="186" t="str">
        <f>IF(Counts!AA159 = 0, "ND", Wins!AA159/Counts!AA159)</f>
        <v>ND</v>
      </c>
      <c r="AB159" s="186" t="str">
        <f>IF(Counts!AB159 = 0, "ND", Wins!AB159/Counts!AB159)</f>
        <v>ND</v>
      </c>
      <c r="AC159" s="186" t="str">
        <f>IF(Counts!AC159 = 0, "ND", Wins!AC159/Counts!AC159)</f>
        <v>ND</v>
      </c>
      <c r="AD159" s="186" t="str">
        <f>IF(Counts!AD159 = 0, "ND", Wins!AD159/Counts!AD159)</f>
        <v>ND</v>
      </c>
      <c r="AE159" s="186" t="str">
        <f>IF(Counts!AE159 = 0, "ND", Wins!AE159/Counts!AE159)</f>
        <v>ND</v>
      </c>
      <c r="AF159" s="186" t="str">
        <f>IF(Counts!AF159 = 0, "ND", Wins!AF159/Counts!AF159)</f>
        <v>ND</v>
      </c>
      <c r="AG159" s="186" t="str">
        <f>IF(Counts!AG159 = 0, "ND", Wins!AG159/Counts!AG159)</f>
        <v>ND</v>
      </c>
      <c r="AH159" s="186" t="str">
        <f>IF(Counts!AH159 = 0, "ND", Wins!AH159/Counts!AH159)</f>
        <v>ND</v>
      </c>
      <c r="AI159" s="186" t="str">
        <f>IF(Counts!AI159 = 0, "ND", Wins!AI159/Counts!AI159)</f>
        <v>ND</v>
      </c>
      <c r="AJ159" s="186" t="str">
        <f>IF(Counts!AJ159 = 0, "ND", Wins!AJ159/Counts!AJ159)</f>
        <v>ND</v>
      </c>
      <c r="AK159" s="186" t="str">
        <f>IF(Counts!AK159 = 0, "ND", Wins!AK159/Counts!AK159)</f>
        <v>ND</v>
      </c>
      <c r="AL159" s="186" t="str">
        <f>IF(Counts!AL159 = 0, "ND", Wins!AL159/Counts!AL159)</f>
        <v>ND</v>
      </c>
      <c r="AM159" s="186" t="str">
        <f>IF(Counts!AM159 = 0, "ND", Wins!AM159/Counts!AM159)</f>
        <v>ND</v>
      </c>
      <c r="AN159" s="186" t="str">
        <f>IF(Counts!AN159 = 0, "ND", Wins!AN159/Counts!AN159)</f>
        <v>ND</v>
      </c>
      <c r="AO159" s="186" t="str">
        <f>IF(Counts!AO159 = 0, "ND", Wins!AO159/Counts!AO159)</f>
        <v>ND</v>
      </c>
      <c r="AP159" s="186" t="str">
        <f>IF(Counts!AP159 = 0, "ND", Wins!AP159/Counts!AP159)</f>
        <v>ND</v>
      </c>
    </row>
    <row r="160">
      <c r="A160" s="185" t="s">
        <v>90</v>
      </c>
      <c r="B160" s="186">
        <f>IF(Counts!B160 = 0, "ND", Wins!B160/Counts!B160)</f>
        <v>0.570961718</v>
      </c>
      <c r="C160" s="186" t="str">
        <f>IF(Counts!C160 = 0, "ND", Wins!C160/Counts!C160)</f>
        <v>ND</v>
      </c>
      <c r="D160" s="186" t="str">
        <f>IF(Counts!D160 = 0, "ND", Wins!D160/Counts!D160)</f>
        <v>ND</v>
      </c>
      <c r="E160" s="186">
        <f>IF(Counts!E160 = 0, "ND", Wins!E160/Counts!E160)</f>
        <v>0.7567567568</v>
      </c>
      <c r="F160" s="186">
        <f>IF(Counts!F160 = 0, "ND", Wins!F160/Counts!F160)</f>
        <v>0.6573033708</v>
      </c>
      <c r="G160" s="186">
        <f>IF(Counts!G160 = 0, "ND", Wins!G160/Counts!G160)</f>
        <v>0.6398467433</v>
      </c>
      <c r="H160" s="186">
        <f>IF(Counts!H160 = 0, "ND", Wins!H160/Counts!H160)</f>
        <v>0.558573854</v>
      </c>
      <c r="I160" s="186">
        <f>IF(Counts!I160 = 0, "ND", Wins!I160/Counts!I160)</f>
        <v>0.4591836735</v>
      </c>
      <c r="J160" s="186">
        <f>IF(Counts!J160 = 0, "ND", Wins!J160/Counts!J160)</f>
        <v>0.4748603352</v>
      </c>
      <c r="K160" s="186">
        <f>IF(Counts!K160 = 0, "ND", Wins!K160/Counts!K160)</f>
        <v>0.3058823529</v>
      </c>
      <c r="L160" s="186">
        <f>IF(Counts!L160 = 0, "ND", Wins!L160/Counts!L160)</f>
        <v>0.3333333333</v>
      </c>
      <c r="M160" s="186">
        <f>IF(Counts!M160 = 0, "ND", Wins!M160/Counts!M160)</f>
        <v>0</v>
      </c>
      <c r="N160" s="186">
        <f>IF(Counts!N160 = 0, "ND", Wins!N160/Counts!N160)</f>
        <v>0</v>
      </c>
      <c r="O160" s="186" t="str">
        <f>IF(Counts!O160 = 0, "ND", Wins!O160/Counts!O160)</f>
        <v>ND</v>
      </c>
      <c r="P160" s="186" t="str">
        <f>IF(Counts!P160 = 0, "ND", Wins!P160/Counts!P160)</f>
        <v>ND</v>
      </c>
      <c r="Q160" s="186" t="str">
        <f>IF(Counts!Q160 = 0, "ND", Wins!Q160/Counts!Q160)</f>
        <v>ND</v>
      </c>
      <c r="R160" s="186" t="str">
        <f>IF(Counts!R160 = 0, "ND", Wins!R160/Counts!R160)</f>
        <v>ND</v>
      </c>
      <c r="S160" s="186" t="str">
        <f>IF(Counts!S160 = 0, "ND", Wins!S160/Counts!S160)</f>
        <v>ND</v>
      </c>
      <c r="T160" s="186" t="str">
        <f>IF(Counts!T160 = 0, "ND", Wins!T160/Counts!T160)</f>
        <v>ND</v>
      </c>
      <c r="U160" s="186" t="str">
        <f>IF(Counts!U160 = 0, "ND", Wins!U160/Counts!U160)</f>
        <v>ND</v>
      </c>
      <c r="V160" s="186" t="str">
        <f>IF(Counts!V160 = 0, "ND", Wins!V160/Counts!V160)</f>
        <v>ND</v>
      </c>
      <c r="W160" s="186" t="str">
        <f>IF(Counts!W160 = 0, "ND", Wins!W160/Counts!W160)</f>
        <v>ND</v>
      </c>
      <c r="X160" s="186" t="str">
        <f>IF(Counts!X160 = 0, "ND", Wins!X160/Counts!X160)</f>
        <v>ND</v>
      </c>
      <c r="Y160" s="186" t="str">
        <f>IF(Counts!Y160 = 0, "ND", Wins!Y160/Counts!Y160)</f>
        <v>ND</v>
      </c>
      <c r="Z160" s="186" t="str">
        <f>IF(Counts!Z160 = 0, "ND", Wins!Z160/Counts!Z160)</f>
        <v>ND</v>
      </c>
      <c r="AA160" s="186" t="str">
        <f>IF(Counts!AA160 = 0, "ND", Wins!AA160/Counts!AA160)</f>
        <v>ND</v>
      </c>
      <c r="AB160" s="186" t="str">
        <f>IF(Counts!AB160 = 0, "ND", Wins!AB160/Counts!AB160)</f>
        <v>ND</v>
      </c>
      <c r="AC160" s="186" t="str">
        <f>IF(Counts!AC160 = 0, "ND", Wins!AC160/Counts!AC160)</f>
        <v>ND</v>
      </c>
      <c r="AD160" s="186" t="str">
        <f>IF(Counts!AD160 = 0, "ND", Wins!AD160/Counts!AD160)</f>
        <v>ND</v>
      </c>
      <c r="AE160" s="186" t="str">
        <f>IF(Counts!AE160 = 0, "ND", Wins!AE160/Counts!AE160)</f>
        <v>ND</v>
      </c>
      <c r="AF160" s="186" t="str">
        <f>IF(Counts!AF160 = 0, "ND", Wins!AF160/Counts!AF160)</f>
        <v>ND</v>
      </c>
      <c r="AG160" s="186" t="str">
        <f>IF(Counts!AG160 = 0, "ND", Wins!AG160/Counts!AG160)</f>
        <v>ND</v>
      </c>
      <c r="AH160" s="186" t="str">
        <f>IF(Counts!AH160 = 0, "ND", Wins!AH160/Counts!AH160)</f>
        <v>ND</v>
      </c>
      <c r="AI160" s="186" t="str">
        <f>IF(Counts!AI160 = 0, "ND", Wins!AI160/Counts!AI160)</f>
        <v>ND</v>
      </c>
      <c r="AJ160" s="186" t="str">
        <f>IF(Counts!AJ160 = 0, "ND", Wins!AJ160/Counts!AJ160)</f>
        <v>ND</v>
      </c>
      <c r="AK160" s="186" t="str">
        <f>IF(Counts!AK160 = 0, "ND", Wins!AK160/Counts!AK160)</f>
        <v>ND</v>
      </c>
      <c r="AL160" s="186" t="str">
        <f>IF(Counts!AL160 = 0, "ND", Wins!AL160/Counts!AL160)</f>
        <v>ND</v>
      </c>
      <c r="AM160" s="186" t="str">
        <f>IF(Counts!AM160 = 0, "ND", Wins!AM160/Counts!AM160)</f>
        <v>ND</v>
      </c>
      <c r="AN160" s="186" t="str">
        <f>IF(Counts!AN160 = 0, "ND", Wins!AN160/Counts!AN160)</f>
        <v>ND</v>
      </c>
      <c r="AO160" s="186" t="str">
        <f>IF(Counts!AO160 = 0, "ND", Wins!AO160/Counts!AO160)</f>
        <v>ND</v>
      </c>
      <c r="AP160" s="186" t="str">
        <f>IF(Counts!AP160 = 0, "ND", Wins!AP160/Counts!AP160)</f>
        <v>ND</v>
      </c>
    </row>
    <row r="161">
      <c r="A161" s="185" t="s">
        <v>1302</v>
      </c>
      <c r="B161" s="186">
        <f>IF(Counts!B161 = 0, "ND", Wins!B161/Counts!B161)</f>
        <v>0.9285714286</v>
      </c>
      <c r="C161" s="186" t="str">
        <f>IF(Counts!C161 = 0, "ND", Wins!C161/Counts!C161)</f>
        <v>ND</v>
      </c>
      <c r="D161" s="186" t="str">
        <f>IF(Counts!D161 = 0, "ND", Wins!D161/Counts!D161)</f>
        <v>ND</v>
      </c>
      <c r="E161" s="186">
        <f>IF(Counts!E161 = 0, "ND", Wins!E161/Counts!E161)</f>
        <v>1</v>
      </c>
      <c r="F161" s="186">
        <f>IF(Counts!F161 = 0, "ND", Wins!F161/Counts!F161)</f>
        <v>0.75</v>
      </c>
      <c r="G161" s="186">
        <f>IF(Counts!G161 = 0, "ND", Wins!G161/Counts!G161)</f>
        <v>1</v>
      </c>
      <c r="H161" s="186">
        <f>IF(Counts!H161 = 0, "ND", Wins!H161/Counts!H161)</f>
        <v>1</v>
      </c>
      <c r="I161" s="186">
        <f>IF(Counts!I161 = 0, "ND", Wins!I161/Counts!I161)</f>
        <v>1</v>
      </c>
      <c r="J161" s="186" t="str">
        <f>IF(Counts!J161 = 0, "ND", Wins!J161/Counts!J161)</f>
        <v>ND</v>
      </c>
      <c r="K161" s="186" t="str">
        <f>IF(Counts!K161 = 0, "ND", Wins!K161/Counts!K161)</f>
        <v>ND</v>
      </c>
      <c r="L161" s="186" t="str">
        <f>IF(Counts!L161 = 0, "ND", Wins!L161/Counts!L161)</f>
        <v>ND</v>
      </c>
      <c r="M161" s="186" t="str">
        <f>IF(Counts!M161 = 0, "ND", Wins!M161/Counts!M161)</f>
        <v>ND</v>
      </c>
      <c r="N161" s="186" t="str">
        <f>IF(Counts!N161 = 0, "ND", Wins!N161/Counts!N161)</f>
        <v>ND</v>
      </c>
      <c r="O161" s="186" t="str">
        <f>IF(Counts!O161 = 0, "ND", Wins!O161/Counts!O161)</f>
        <v>ND</v>
      </c>
      <c r="P161" s="186" t="str">
        <f>IF(Counts!P161 = 0, "ND", Wins!P161/Counts!P161)</f>
        <v>ND</v>
      </c>
      <c r="Q161" s="186" t="str">
        <f>IF(Counts!Q161 = 0, "ND", Wins!Q161/Counts!Q161)</f>
        <v>ND</v>
      </c>
      <c r="R161" s="186" t="str">
        <f>IF(Counts!R161 = 0, "ND", Wins!R161/Counts!R161)</f>
        <v>ND</v>
      </c>
      <c r="S161" s="186" t="str">
        <f>IF(Counts!S161 = 0, "ND", Wins!S161/Counts!S161)</f>
        <v>ND</v>
      </c>
      <c r="T161" s="186" t="str">
        <f>IF(Counts!T161 = 0, "ND", Wins!T161/Counts!T161)</f>
        <v>ND</v>
      </c>
      <c r="U161" s="186" t="str">
        <f>IF(Counts!U161 = 0, "ND", Wins!U161/Counts!U161)</f>
        <v>ND</v>
      </c>
      <c r="V161" s="186" t="str">
        <f>IF(Counts!V161 = 0, "ND", Wins!V161/Counts!V161)</f>
        <v>ND</v>
      </c>
      <c r="W161" s="186" t="str">
        <f>IF(Counts!W161 = 0, "ND", Wins!W161/Counts!W161)</f>
        <v>ND</v>
      </c>
      <c r="X161" s="186" t="str">
        <f>IF(Counts!X161 = 0, "ND", Wins!X161/Counts!X161)</f>
        <v>ND</v>
      </c>
      <c r="Y161" s="186" t="str">
        <f>IF(Counts!Y161 = 0, "ND", Wins!Y161/Counts!Y161)</f>
        <v>ND</v>
      </c>
      <c r="Z161" s="186" t="str">
        <f>IF(Counts!Z161 = 0, "ND", Wins!Z161/Counts!Z161)</f>
        <v>ND</v>
      </c>
      <c r="AA161" s="186" t="str">
        <f>IF(Counts!AA161 = 0, "ND", Wins!AA161/Counts!AA161)</f>
        <v>ND</v>
      </c>
      <c r="AB161" s="186" t="str">
        <f>IF(Counts!AB161 = 0, "ND", Wins!AB161/Counts!AB161)</f>
        <v>ND</v>
      </c>
      <c r="AC161" s="186" t="str">
        <f>IF(Counts!AC161 = 0, "ND", Wins!AC161/Counts!AC161)</f>
        <v>ND</v>
      </c>
      <c r="AD161" s="186" t="str">
        <f>IF(Counts!AD161 = 0, "ND", Wins!AD161/Counts!AD161)</f>
        <v>ND</v>
      </c>
      <c r="AE161" s="186" t="str">
        <f>IF(Counts!AE161 = 0, "ND", Wins!AE161/Counts!AE161)</f>
        <v>ND</v>
      </c>
      <c r="AF161" s="186" t="str">
        <f>IF(Counts!AF161 = 0, "ND", Wins!AF161/Counts!AF161)</f>
        <v>ND</v>
      </c>
      <c r="AG161" s="186" t="str">
        <f>IF(Counts!AG161 = 0, "ND", Wins!AG161/Counts!AG161)</f>
        <v>ND</v>
      </c>
      <c r="AH161" s="186" t="str">
        <f>IF(Counts!AH161 = 0, "ND", Wins!AH161/Counts!AH161)</f>
        <v>ND</v>
      </c>
      <c r="AI161" s="186" t="str">
        <f>IF(Counts!AI161 = 0, "ND", Wins!AI161/Counts!AI161)</f>
        <v>ND</v>
      </c>
      <c r="AJ161" s="186" t="str">
        <f>IF(Counts!AJ161 = 0, "ND", Wins!AJ161/Counts!AJ161)</f>
        <v>ND</v>
      </c>
      <c r="AK161" s="186" t="str">
        <f>IF(Counts!AK161 = 0, "ND", Wins!AK161/Counts!AK161)</f>
        <v>ND</v>
      </c>
      <c r="AL161" s="186" t="str">
        <f>IF(Counts!AL161 = 0, "ND", Wins!AL161/Counts!AL161)</f>
        <v>ND</v>
      </c>
      <c r="AM161" s="186" t="str">
        <f>IF(Counts!AM161 = 0, "ND", Wins!AM161/Counts!AM161)</f>
        <v>ND</v>
      </c>
      <c r="AN161" s="186" t="str">
        <f>IF(Counts!AN161 = 0, "ND", Wins!AN161/Counts!AN161)</f>
        <v>ND</v>
      </c>
      <c r="AO161" s="186" t="str">
        <f>IF(Counts!AO161 = 0, "ND", Wins!AO161/Counts!AO161)</f>
        <v>ND</v>
      </c>
      <c r="AP161" s="186" t="str">
        <f>IF(Counts!AP161 = 0, "ND", Wins!AP161/Counts!AP161)</f>
        <v>ND</v>
      </c>
    </row>
    <row r="162">
      <c r="A162" s="185" t="s">
        <v>1308</v>
      </c>
      <c r="B162" s="186">
        <f>IF(Counts!B162 = 0, "ND", Wins!B162/Counts!B162)</f>
        <v>1</v>
      </c>
      <c r="C162" s="186" t="str">
        <f>IF(Counts!C162 = 0, "ND", Wins!C162/Counts!C162)</f>
        <v>ND</v>
      </c>
      <c r="D162" s="186" t="str">
        <f>IF(Counts!D162 = 0, "ND", Wins!D162/Counts!D162)</f>
        <v>ND</v>
      </c>
      <c r="E162" s="186" t="str">
        <f>IF(Counts!E162 = 0, "ND", Wins!E162/Counts!E162)</f>
        <v>ND</v>
      </c>
      <c r="F162" s="186" t="str">
        <f>IF(Counts!F162 = 0, "ND", Wins!F162/Counts!F162)</f>
        <v>ND</v>
      </c>
      <c r="G162" s="186" t="str">
        <f>IF(Counts!G162 = 0, "ND", Wins!G162/Counts!G162)</f>
        <v>ND</v>
      </c>
      <c r="H162" s="186" t="str">
        <f>IF(Counts!H162 = 0, "ND", Wins!H162/Counts!H162)</f>
        <v>ND</v>
      </c>
      <c r="I162" s="186" t="str">
        <f>IF(Counts!I162 = 0, "ND", Wins!I162/Counts!I162)</f>
        <v>ND</v>
      </c>
      <c r="J162" s="186">
        <f>IF(Counts!J162 = 0, "ND", Wins!J162/Counts!J162)</f>
        <v>1</v>
      </c>
      <c r="K162" s="186" t="str">
        <f>IF(Counts!K162 = 0, "ND", Wins!K162/Counts!K162)</f>
        <v>ND</v>
      </c>
      <c r="L162" s="186" t="str">
        <f>IF(Counts!L162 = 0, "ND", Wins!L162/Counts!L162)</f>
        <v>ND</v>
      </c>
      <c r="M162" s="186" t="str">
        <f>IF(Counts!M162 = 0, "ND", Wins!M162/Counts!M162)</f>
        <v>ND</v>
      </c>
      <c r="N162" s="186" t="str">
        <f>IF(Counts!N162 = 0, "ND", Wins!N162/Counts!N162)</f>
        <v>ND</v>
      </c>
      <c r="O162" s="186" t="str">
        <f>IF(Counts!O162 = 0, "ND", Wins!O162/Counts!O162)</f>
        <v>ND</v>
      </c>
      <c r="P162" s="186" t="str">
        <f>IF(Counts!P162 = 0, "ND", Wins!P162/Counts!P162)</f>
        <v>ND</v>
      </c>
      <c r="Q162" s="186" t="str">
        <f>IF(Counts!Q162 = 0, "ND", Wins!Q162/Counts!Q162)</f>
        <v>ND</v>
      </c>
      <c r="R162" s="186" t="str">
        <f>IF(Counts!R162 = 0, "ND", Wins!R162/Counts!R162)</f>
        <v>ND</v>
      </c>
      <c r="S162" s="186" t="str">
        <f>IF(Counts!S162 = 0, "ND", Wins!S162/Counts!S162)</f>
        <v>ND</v>
      </c>
      <c r="T162" s="186" t="str">
        <f>IF(Counts!T162 = 0, "ND", Wins!T162/Counts!T162)</f>
        <v>ND</v>
      </c>
      <c r="U162" s="186" t="str">
        <f>IF(Counts!U162 = 0, "ND", Wins!U162/Counts!U162)</f>
        <v>ND</v>
      </c>
      <c r="V162" s="186" t="str">
        <f>IF(Counts!V162 = 0, "ND", Wins!V162/Counts!V162)</f>
        <v>ND</v>
      </c>
      <c r="W162" s="186" t="str">
        <f>IF(Counts!W162 = 0, "ND", Wins!W162/Counts!W162)</f>
        <v>ND</v>
      </c>
      <c r="X162" s="186" t="str">
        <f>IF(Counts!X162 = 0, "ND", Wins!X162/Counts!X162)</f>
        <v>ND</v>
      </c>
      <c r="Y162" s="186" t="str">
        <f>IF(Counts!Y162 = 0, "ND", Wins!Y162/Counts!Y162)</f>
        <v>ND</v>
      </c>
      <c r="Z162" s="186" t="str">
        <f>IF(Counts!Z162 = 0, "ND", Wins!Z162/Counts!Z162)</f>
        <v>ND</v>
      </c>
      <c r="AA162" s="186" t="str">
        <f>IF(Counts!AA162 = 0, "ND", Wins!AA162/Counts!AA162)</f>
        <v>ND</v>
      </c>
      <c r="AB162" s="186" t="str">
        <f>IF(Counts!AB162 = 0, "ND", Wins!AB162/Counts!AB162)</f>
        <v>ND</v>
      </c>
      <c r="AC162" s="186" t="str">
        <f>IF(Counts!AC162 = 0, "ND", Wins!AC162/Counts!AC162)</f>
        <v>ND</v>
      </c>
      <c r="AD162" s="186" t="str">
        <f>IF(Counts!AD162 = 0, "ND", Wins!AD162/Counts!AD162)</f>
        <v>ND</v>
      </c>
      <c r="AE162" s="186" t="str">
        <f>IF(Counts!AE162 = 0, "ND", Wins!AE162/Counts!AE162)</f>
        <v>ND</v>
      </c>
      <c r="AF162" s="186" t="str">
        <f>IF(Counts!AF162 = 0, "ND", Wins!AF162/Counts!AF162)</f>
        <v>ND</v>
      </c>
      <c r="AG162" s="186" t="str">
        <f>IF(Counts!AG162 = 0, "ND", Wins!AG162/Counts!AG162)</f>
        <v>ND</v>
      </c>
      <c r="AH162" s="186" t="str">
        <f>IF(Counts!AH162 = 0, "ND", Wins!AH162/Counts!AH162)</f>
        <v>ND</v>
      </c>
      <c r="AI162" s="186" t="str">
        <f>IF(Counts!AI162 = 0, "ND", Wins!AI162/Counts!AI162)</f>
        <v>ND</v>
      </c>
      <c r="AJ162" s="186" t="str">
        <f>IF(Counts!AJ162 = 0, "ND", Wins!AJ162/Counts!AJ162)</f>
        <v>ND</v>
      </c>
      <c r="AK162" s="186" t="str">
        <f>IF(Counts!AK162 = 0, "ND", Wins!AK162/Counts!AK162)</f>
        <v>ND</v>
      </c>
      <c r="AL162" s="186" t="str">
        <f>IF(Counts!AL162 = 0, "ND", Wins!AL162/Counts!AL162)</f>
        <v>ND</v>
      </c>
      <c r="AM162" s="186" t="str">
        <f>IF(Counts!AM162 = 0, "ND", Wins!AM162/Counts!AM162)</f>
        <v>ND</v>
      </c>
      <c r="AN162" s="186" t="str">
        <f>IF(Counts!AN162 = 0, "ND", Wins!AN162/Counts!AN162)</f>
        <v>ND</v>
      </c>
      <c r="AO162" s="186" t="str">
        <f>IF(Counts!AO162 = 0, "ND", Wins!AO162/Counts!AO162)</f>
        <v>ND</v>
      </c>
      <c r="AP162" s="186" t="str">
        <f>IF(Counts!AP162 = 0, "ND", Wins!AP162/Counts!AP162)</f>
        <v>ND</v>
      </c>
    </row>
    <row r="163">
      <c r="A163" s="185" t="s">
        <v>1310</v>
      </c>
      <c r="B163" s="186">
        <f>IF(Counts!B163 = 0, "ND", Wins!B163/Counts!B163)</f>
        <v>0.685483871</v>
      </c>
      <c r="C163" s="186" t="str">
        <f>IF(Counts!C163 = 0, "ND", Wins!C163/Counts!C163)</f>
        <v>ND</v>
      </c>
      <c r="D163" s="186" t="str">
        <f>IF(Counts!D163 = 0, "ND", Wins!D163/Counts!D163)</f>
        <v>ND</v>
      </c>
      <c r="E163" s="186" t="str">
        <f>IF(Counts!E163 = 0, "ND", Wins!E163/Counts!E163)</f>
        <v>ND</v>
      </c>
      <c r="F163" s="186">
        <f>IF(Counts!F163 = 0, "ND", Wins!F163/Counts!F163)</f>
        <v>0.9565217391</v>
      </c>
      <c r="G163" s="186">
        <f>IF(Counts!G163 = 0, "ND", Wins!G163/Counts!G163)</f>
        <v>0.7450980392</v>
      </c>
      <c r="H163" s="186">
        <f>IF(Counts!H163 = 0, "ND", Wins!H163/Counts!H163)</f>
        <v>0.8148148148</v>
      </c>
      <c r="I163" s="186">
        <f>IF(Counts!I163 = 0, "ND", Wins!I163/Counts!I163)</f>
        <v>0.7746478873</v>
      </c>
      <c r="J163" s="186">
        <f>IF(Counts!J163 = 0, "ND", Wins!J163/Counts!J163)</f>
        <v>0.5616438356</v>
      </c>
      <c r="K163" s="186">
        <f>IF(Counts!K163 = 0, "ND", Wins!K163/Counts!K163)</f>
        <v>0.6222222222</v>
      </c>
      <c r="L163" s="186">
        <f>IF(Counts!L163 = 0, "ND", Wins!L163/Counts!L163)</f>
        <v>0.4</v>
      </c>
      <c r="M163" s="186">
        <f>IF(Counts!M163 = 0, "ND", Wins!M163/Counts!M163)</f>
        <v>0.5625</v>
      </c>
      <c r="N163" s="186">
        <f>IF(Counts!N163 = 0, "ND", Wins!N163/Counts!N163)</f>
        <v>0.7</v>
      </c>
      <c r="O163" s="186">
        <f>IF(Counts!O163 = 0, "ND", Wins!O163/Counts!O163)</f>
        <v>0.3333333333</v>
      </c>
      <c r="P163" s="186">
        <f>IF(Counts!P163 = 0, "ND", Wins!P163/Counts!P163)</f>
        <v>0</v>
      </c>
      <c r="Q163" s="186" t="str">
        <f>IF(Counts!Q163 = 0, "ND", Wins!Q163/Counts!Q163)</f>
        <v>ND</v>
      </c>
      <c r="R163" s="186" t="str">
        <f>IF(Counts!R163 = 0, "ND", Wins!R163/Counts!R163)</f>
        <v>ND</v>
      </c>
      <c r="S163" s="186" t="str">
        <f>IF(Counts!S163 = 0, "ND", Wins!S163/Counts!S163)</f>
        <v>ND</v>
      </c>
      <c r="T163" s="186" t="str">
        <f>IF(Counts!T163 = 0, "ND", Wins!T163/Counts!T163)</f>
        <v>ND</v>
      </c>
      <c r="U163" s="186" t="str">
        <f>IF(Counts!U163 = 0, "ND", Wins!U163/Counts!U163)</f>
        <v>ND</v>
      </c>
      <c r="V163" s="186" t="str">
        <f>IF(Counts!V163 = 0, "ND", Wins!V163/Counts!V163)</f>
        <v>ND</v>
      </c>
      <c r="W163" s="186" t="str">
        <f>IF(Counts!W163 = 0, "ND", Wins!W163/Counts!W163)</f>
        <v>ND</v>
      </c>
      <c r="X163" s="186" t="str">
        <f>IF(Counts!X163 = 0, "ND", Wins!X163/Counts!X163)</f>
        <v>ND</v>
      </c>
      <c r="Y163" s="186" t="str">
        <f>IF(Counts!Y163 = 0, "ND", Wins!Y163/Counts!Y163)</f>
        <v>ND</v>
      </c>
      <c r="Z163" s="186" t="str">
        <f>IF(Counts!Z163 = 0, "ND", Wins!Z163/Counts!Z163)</f>
        <v>ND</v>
      </c>
      <c r="AA163" s="186" t="str">
        <f>IF(Counts!AA163 = 0, "ND", Wins!AA163/Counts!AA163)</f>
        <v>ND</v>
      </c>
      <c r="AB163" s="186" t="str">
        <f>IF(Counts!AB163 = 0, "ND", Wins!AB163/Counts!AB163)</f>
        <v>ND</v>
      </c>
      <c r="AC163" s="186" t="str">
        <f>IF(Counts!AC163 = 0, "ND", Wins!AC163/Counts!AC163)</f>
        <v>ND</v>
      </c>
      <c r="AD163" s="186" t="str">
        <f>IF(Counts!AD163 = 0, "ND", Wins!AD163/Counts!AD163)</f>
        <v>ND</v>
      </c>
      <c r="AE163" s="186" t="str">
        <f>IF(Counts!AE163 = 0, "ND", Wins!AE163/Counts!AE163)</f>
        <v>ND</v>
      </c>
      <c r="AF163" s="186" t="str">
        <f>IF(Counts!AF163 = 0, "ND", Wins!AF163/Counts!AF163)</f>
        <v>ND</v>
      </c>
      <c r="AG163" s="186" t="str">
        <f>IF(Counts!AG163 = 0, "ND", Wins!AG163/Counts!AG163)</f>
        <v>ND</v>
      </c>
      <c r="AH163" s="186" t="str">
        <f>IF(Counts!AH163 = 0, "ND", Wins!AH163/Counts!AH163)</f>
        <v>ND</v>
      </c>
      <c r="AI163" s="186" t="str">
        <f>IF(Counts!AI163 = 0, "ND", Wins!AI163/Counts!AI163)</f>
        <v>ND</v>
      </c>
      <c r="AJ163" s="186" t="str">
        <f>IF(Counts!AJ163 = 0, "ND", Wins!AJ163/Counts!AJ163)</f>
        <v>ND</v>
      </c>
      <c r="AK163" s="186" t="str">
        <f>IF(Counts!AK163 = 0, "ND", Wins!AK163/Counts!AK163)</f>
        <v>ND</v>
      </c>
      <c r="AL163" s="186" t="str">
        <f>IF(Counts!AL163 = 0, "ND", Wins!AL163/Counts!AL163)</f>
        <v>ND</v>
      </c>
      <c r="AM163" s="186" t="str">
        <f>IF(Counts!AM163 = 0, "ND", Wins!AM163/Counts!AM163)</f>
        <v>ND</v>
      </c>
      <c r="AN163" s="186" t="str">
        <f>IF(Counts!AN163 = 0, "ND", Wins!AN163/Counts!AN163)</f>
        <v>ND</v>
      </c>
      <c r="AO163" s="186" t="str">
        <f>IF(Counts!AO163 = 0, "ND", Wins!AO163/Counts!AO163)</f>
        <v>ND</v>
      </c>
      <c r="AP163" s="186" t="str">
        <f>IF(Counts!AP163 = 0, "ND", Wins!AP163/Counts!AP163)</f>
        <v>ND</v>
      </c>
    </row>
    <row r="164">
      <c r="A164" s="185" t="s">
        <v>1322</v>
      </c>
      <c r="B164" s="186">
        <f>IF(Counts!B164 = 0, "ND", Wins!B164/Counts!B164)</f>
        <v>0.4090142572</v>
      </c>
      <c r="C164" s="186" t="str">
        <f>IF(Counts!C164 = 0, "ND", Wins!C164/Counts!C164)</f>
        <v>ND</v>
      </c>
      <c r="D164" s="186" t="str">
        <f>IF(Counts!D164 = 0, "ND", Wins!D164/Counts!D164)</f>
        <v>ND</v>
      </c>
      <c r="E164" s="186" t="str">
        <f>IF(Counts!E164 = 0, "ND", Wins!E164/Counts!E164)</f>
        <v>ND</v>
      </c>
      <c r="F164" s="186" t="str">
        <f>IF(Counts!F164 = 0, "ND", Wins!F164/Counts!F164)</f>
        <v>ND</v>
      </c>
      <c r="G164" s="186">
        <f>IF(Counts!G164 = 0, "ND", Wins!G164/Counts!G164)</f>
        <v>0.4393775665</v>
      </c>
      <c r="H164" s="186">
        <f>IF(Counts!H164 = 0, "ND", Wins!H164/Counts!H164)</f>
        <v>0.3457090688</v>
      </c>
      <c r="I164" s="186">
        <f>IF(Counts!I164 = 0, "ND", Wins!I164/Counts!I164)</f>
        <v>0.2813852814</v>
      </c>
      <c r="J164" s="186">
        <f>IF(Counts!J164 = 0, "ND", Wins!J164/Counts!J164)</f>
        <v>0.09523809524</v>
      </c>
      <c r="K164" s="186">
        <f>IF(Counts!K164 = 0, "ND", Wins!K164/Counts!K164)</f>
        <v>0</v>
      </c>
      <c r="L164" s="186" t="str">
        <f>IF(Counts!L164 = 0, "ND", Wins!L164/Counts!L164)</f>
        <v>ND</v>
      </c>
      <c r="M164" s="186" t="str">
        <f>IF(Counts!M164 = 0, "ND", Wins!M164/Counts!M164)</f>
        <v>ND</v>
      </c>
      <c r="N164" s="186" t="str">
        <f>IF(Counts!N164 = 0, "ND", Wins!N164/Counts!N164)</f>
        <v>ND</v>
      </c>
      <c r="O164" s="186" t="str">
        <f>IF(Counts!O164 = 0, "ND", Wins!O164/Counts!O164)</f>
        <v>ND</v>
      </c>
      <c r="P164" s="186" t="str">
        <f>IF(Counts!P164 = 0, "ND", Wins!P164/Counts!P164)</f>
        <v>ND</v>
      </c>
      <c r="Q164" s="186" t="str">
        <f>IF(Counts!Q164 = 0, "ND", Wins!Q164/Counts!Q164)</f>
        <v>ND</v>
      </c>
      <c r="R164" s="186" t="str">
        <f>IF(Counts!R164 = 0, "ND", Wins!R164/Counts!R164)</f>
        <v>ND</v>
      </c>
      <c r="S164" s="186" t="str">
        <f>IF(Counts!S164 = 0, "ND", Wins!S164/Counts!S164)</f>
        <v>ND</v>
      </c>
      <c r="T164" s="186" t="str">
        <f>IF(Counts!T164 = 0, "ND", Wins!T164/Counts!T164)</f>
        <v>ND</v>
      </c>
      <c r="U164" s="186" t="str">
        <f>IF(Counts!U164 = 0, "ND", Wins!U164/Counts!U164)</f>
        <v>ND</v>
      </c>
      <c r="V164" s="186" t="str">
        <f>IF(Counts!V164 = 0, "ND", Wins!V164/Counts!V164)</f>
        <v>ND</v>
      </c>
      <c r="W164" s="186" t="str">
        <f>IF(Counts!W164 = 0, "ND", Wins!W164/Counts!W164)</f>
        <v>ND</v>
      </c>
      <c r="X164" s="186" t="str">
        <f>IF(Counts!X164 = 0, "ND", Wins!X164/Counts!X164)</f>
        <v>ND</v>
      </c>
      <c r="Y164" s="186" t="str">
        <f>IF(Counts!Y164 = 0, "ND", Wins!Y164/Counts!Y164)</f>
        <v>ND</v>
      </c>
      <c r="Z164" s="186" t="str">
        <f>IF(Counts!Z164 = 0, "ND", Wins!Z164/Counts!Z164)</f>
        <v>ND</v>
      </c>
      <c r="AA164" s="186" t="str">
        <f>IF(Counts!AA164 = 0, "ND", Wins!AA164/Counts!AA164)</f>
        <v>ND</v>
      </c>
      <c r="AB164" s="186" t="str">
        <f>IF(Counts!AB164 = 0, "ND", Wins!AB164/Counts!AB164)</f>
        <v>ND</v>
      </c>
      <c r="AC164" s="186" t="str">
        <f>IF(Counts!AC164 = 0, "ND", Wins!AC164/Counts!AC164)</f>
        <v>ND</v>
      </c>
      <c r="AD164" s="186" t="str">
        <f>IF(Counts!AD164 = 0, "ND", Wins!AD164/Counts!AD164)</f>
        <v>ND</v>
      </c>
      <c r="AE164" s="186" t="str">
        <f>IF(Counts!AE164 = 0, "ND", Wins!AE164/Counts!AE164)</f>
        <v>ND</v>
      </c>
      <c r="AF164" s="186" t="str">
        <f>IF(Counts!AF164 = 0, "ND", Wins!AF164/Counts!AF164)</f>
        <v>ND</v>
      </c>
      <c r="AG164" s="186" t="str">
        <f>IF(Counts!AG164 = 0, "ND", Wins!AG164/Counts!AG164)</f>
        <v>ND</v>
      </c>
      <c r="AH164" s="186" t="str">
        <f>IF(Counts!AH164 = 0, "ND", Wins!AH164/Counts!AH164)</f>
        <v>ND</v>
      </c>
      <c r="AI164" s="186" t="str">
        <f>IF(Counts!AI164 = 0, "ND", Wins!AI164/Counts!AI164)</f>
        <v>ND</v>
      </c>
      <c r="AJ164" s="186" t="str">
        <f>IF(Counts!AJ164 = 0, "ND", Wins!AJ164/Counts!AJ164)</f>
        <v>ND</v>
      </c>
      <c r="AK164" s="186" t="str">
        <f>IF(Counts!AK164 = 0, "ND", Wins!AK164/Counts!AK164)</f>
        <v>ND</v>
      </c>
      <c r="AL164" s="186" t="str">
        <f>IF(Counts!AL164 = 0, "ND", Wins!AL164/Counts!AL164)</f>
        <v>ND</v>
      </c>
      <c r="AM164" s="186" t="str">
        <f>IF(Counts!AM164 = 0, "ND", Wins!AM164/Counts!AM164)</f>
        <v>ND</v>
      </c>
      <c r="AN164" s="186" t="str">
        <f>IF(Counts!AN164 = 0, "ND", Wins!AN164/Counts!AN164)</f>
        <v>ND</v>
      </c>
      <c r="AO164" s="186" t="str">
        <f>IF(Counts!AO164 = 0, "ND", Wins!AO164/Counts!AO164)</f>
        <v>ND</v>
      </c>
      <c r="AP164" s="186" t="str">
        <f>IF(Counts!AP164 = 0, "ND", Wins!AP164/Counts!AP164)</f>
        <v>ND</v>
      </c>
    </row>
    <row r="165">
      <c r="A165" s="185" t="s">
        <v>59</v>
      </c>
      <c r="B165" s="186">
        <f>IF(Counts!B165 = 0, "ND", Wins!B165/Counts!B165)</f>
        <v>0.6303470541</v>
      </c>
      <c r="C165" s="186" t="str">
        <f>IF(Counts!C165 = 0, "ND", Wins!C165/Counts!C165)</f>
        <v>ND</v>
      </c>
      <c r="D165" s="186">
        <f>IF(Counts!D165 = 0, "ND", Wins!D165/Counts!D165)</f>
        <v>0.7158067158</v>
      </c>
      <c r="E165" s="186">
        <f>IF(Counts!E165 = 0, "ND", Wins!E165/Counts!E165)</f>
        <v>0.6892150606</v>
      </c>
      <c r="F165" s="186">
        <f>IF(Counts!F165 = 0, "ND", Wins!F165/Counts!F165)</f>
        <v>0.6313497823</v>
      </c>
      <c r="G165" s="186">
        <f>IF(Counts!G165 = 0, "ND", Wins!G165/Counts!G165)</f>
        <v>0.5611164581</v>
      </c>
      <c r="H165" s="186">
        <f>IF(Counts!H165 = 0, "ND", Wins!H165/Counts!H165)</f>
        <v>0.5307557118</v>
      </c>
      <c r="I165" s="186">
        <f>IF(Counts!I165 = 0, "ND", Wins!I165/Counts!I165)</f>
        <v>0.4846153846</v>
      </c>
      <c r="J165" s="186">
        <f>IF(Counts!J165 = 0, "ND", Wins!J165/Counts!J165)</f>
        <v>0.4188034188</v>
      </c>
      <c r="K165" s="186">
        <f>IF(Counts!K165 = 0, "ND", Wins!K165/Counts!K165)</f>
        <v>0.4193548387</v>
      </c>
      <c r="L165" s="186">
        <f>IF(Counts!L165 = 0, "ND", Wins!L165/Counts!L165)</f>
        <v>0.7</v>
      </c>
      <c r="M165" s="186">
        <f>IF(Counts!M165 = 0, "ND", Wins!M165/Counts!M165)</f>
        <v>0</v>
      </c>
      <c r="N165" s="186">
        <f>IF(Counts!N165 = 0, "ND", Wins!N165/Counts!N165)</f>
        <v>1</v>
      </c>
      <c r="O165" s="186" t="str">
        <f>IF(Counts!O165 = 0, "ND", Wins!O165/Counts!O165)</f>
        <v>ND</v>
      </c>
      <c r="P165" s="186" t="str">
        <f>IF(Counts!P165 = 0, "ND", Wins!P165/Counts!P165)</f>
        <v>ND</v>
      </c>
      <c r="Q165" s="186" t="str">
        <f>IF(Counts!Q165 = 0, "ND", Wins!Q165/Counts!Q165)</f>
        <v>ND</v>
      </c>
      <c r="R165" s="186" t="str">
        <f>IF(Counts!R165 = 0, "ND", Wins!R165/Counts!R165)</f>
        <v>ND</v>
      </c>
      <c r="S165" s="186" t="str">
        <f>IF(Counts!S165 = 0, "ND", Wins!S165/Counts!S165)</f>
        <v>ND</v>
      </c>
      <c r="T165" s="186" t="str">
        <f>IF(Counts!T165 = 0, "ND", Wins!T165/Counts!T165)</f>
        <v>ND</v>
      </c>
      <c r="U165" s="186" t="str">
        <f>IF(Counts!U165 = 0, "ND", Wins!U165/Counts!U165)</f>
        <v>ND</v>
      </c>
      <c r="V165" s="186" t="str">
        <f>IF(Counts!V165 = 0, "ND", Wins!V165/Counts!V165)</f>
        <v>ND</v>
      </c>
      <c r="W165" s="186" t="str">
        <f>IF(Counts!W165 = 0, "ND", Wins!W165/Counts!W165)</f>
        <v>ND</v>
      </c>
      <c r="X165" s="186" t="str">
        <f>IF(Counts!X165 = 0, "ND", Wins!X165/Counts!X165)</f>
        <v>ND</v>
      </c>
      <c r="Y165" s="186" t="str">
        <f>IF(Counts!Y165 = 0, "ND", Wins!Y165/Counts!Y165)</f>
        <v>ND</v>
      </c>
      <c r="Z165" s="186" t="str">
        <f>IF(Counts!Z165 = 0, "ND", Wins!Z165/Counts!Z165)</f>
        <v>ND</v>
      </c>
      <c r="AA165" s="186" t="str">
        <f>IF(Counts!AA165 = 0, "ND", Wins!AA165/Counts!AA165)</f>
        <v>ND</v>
      </c>
      <c r="AB165" s="186" t="str">
        <f>IF(Counts!AB165 = 0, "ND", Wins!AB165/Counts!AB165)</f>
        <v>ND</v>
      </c>
      <c r="AC165" s="186" t="str">
        <f>IF(Counts!AC165 = 0, "ND", Wins!AC165/Counts!AC165)</f>
        <v>ND</v>
      </c>
      <c r="AD165" s="186" t="str">
        <f>IF(Counts!AD165 = 0, "ND", Wins!AD165/Counts!AD165)</f>
        <v>ND</v>
      </c>
      <c r="AE165" s="186" t="str">
        <f>IF(Counts!AE165 = 0, "ND", Wins!AE165/Counts!AE165)</f>
        <v>ND</v>
      </c>
      <c r="AF165" s="186" t="str">
        <f>IF(Counts!AF165 = 0, "ND", Wins!AF165/Counts!AF165)</f>
        <v>ND</v>
      </c>
      <c r="AG165" s="186" t="str">
        <f>IF(Counts!AG165 = 0, "ND", Wins!AG165/Counts!AG165)</f>
        <v>ND</v>
      </c>
      <c r="AH165" s="186" t="str">
        <f>IF(Counts!AH165 = 0, "ND", Wins!AH165/Counts!AH165)</f>
        <v>ND</v>
      </c>
      <c r="AI165" s="186" t="str">
        <f>IF(Counts!AI165 = 0, "ND", Wins!AI165/Counts!AI165)</f>
        <v>ND</v>
      </c>
      <c r="AJ165" s="186" t="str">
        <f>IF(Counts!AJ165 = 0, "ND", Wins!AJ165/Counts!AJ165)</f>
        <v>ND</v>
      </c>
      <c r="AK165" s="186" t="str">
        <f>IF(Counts!AK165 = 0, "ND", Wins!AK165/Counts!AK165)</f>
        <v>ND</v>
      </c>
      <c r="AL165" s="186" t="str">
        <f>IF(Counts!AL165 = 0, "ND", Wins!AL165/Counts!AL165)</f>
        <v>ND</v>
      </c>
      <c r="AM165" s="186" t="str">
        <f>IF(Counts!AM165 = 0, "ND", Wins!AM165/Counts!AM165)</f>
        <v>ND</v>
      </c>
      <c r="AN165" s="186" t="str">
        <f>IF(Counts!AN165 = 0, "ND", Wins!AN165/Counts!AN165)</f>
        <v>ND</v>
      </c>
      <c r="AO165" s="186" t="str">
        <f>IF(Counts!AO165 = 0, "ND", Wins!AO165/Counts!AO165)</f>
        <v>ND</v>
      </c>
      <c r="AP165" s="186" t="str">
        <f>IF(Counts!AP165 = 0, "ND", Wins!AP165/Counts!AP165)</f>
        <v>ND</v>
      </c>
    </row>
    <row r="166">
      <c r="A166" s="185" t="s">
        <v>1339</v>
      </c>
      <c r="B166" s="186">
        <f>IF(Counts!B166 = 0, "ND", Wins!B166/Counts!B166)</f>
        <v>0.5</v>
      </c>
      <c r="C166" s="186" t="str">
        <f>IF(Counts!C166 = 0, "ND", Wins!C166/Counts!C166)</f>
        <v>ND</v>
      </c>
      <c r="D166" s="186" t="str">
        <f>IF(Counts!D166 = 0, "ND", Wins!D166/Counts!D166)</f>
        <v>ND</v>
      </c>
      <c r="E166" s="186" t="str">
        <f>IF(Counts!E166 = 0, "ND", Wins!E166/Counts!E166)</f>
        <v>ND</v>
      </c>
      <c r="F166" s="186" t="str">
        <f>IF(Counts!F166 = 0, "ND", Wins!F166/Counts!F166)</f>
        <v>ND</v>
      </c>
      <c r="G166" s="186" t="str">
        <f>IF(Counts!G166 = 0, "ND", Wins!G166/Counts!G166)</f>
        <v>ND</v>
      </c>
      <c r="H166" s="186" t="str">
        <f>IF(Counts!H166 = 0, "ND", Wins!H166/Counts!H166)</f>
        <v>ND</v>
      </c>
      <c r="I166" s="186" t="str">
        <f>IF(Counts!I166 = 0, "ND", Wins!I166/Counts!I166)</f>
        <v>ND</v>
      </c>
      <c r="J166" s="186" t="str">
        <f>IF(Counts!J166 = 0, "ND", Wins!J166/Counts!J166)</f>
        <v>ND</v>
      </c>
      <c r="K166" s="186" t="str">
        <f>IF(Counts!K166 = 0, "ND", Wins!K166/Counts!K166)</f>
        <v>ND</v>
      </c>
      <c r="L166" s="186">
        <f>IF(Counts!L166 = 0, "ND", Wins!L166/Counts!L166)</f>
        <v>1</v>
      </c>
      <c r="M166" s="186">
        <f>IF(Counts!M166 = 0, "ND", Wins!M166/Counts!M166)</f>
        <v>0.5</v>
      </c>
      <c r="N166" s="186">
        <f>IF(Counts!N166 = 0, "ND", Wins!N166/Counts!N166)</f>
        <v>0</v>
      </c>
      <c r="O166" s="186">
        <f>IF(Counts!O166 = 0, "ND", Wins!O166/Counts!O166)</f>
        <v>0.6</v>
      </c>
      <c r="P166" s="186" t="str">
        <f>IF(Counts!P166 = 0, "ND", Wins!P166/Counts!P166)</f>
        <v>ND</v>
      </c>
      <c r="Q166" s="186">
        <f>IF(Counts!Q166 = 0, "ND", Wins!Q166/Counts!Q166)</f>
        <v>1</v>
      </c>
      <c r="R166" s="186" t="str">
        <f>IF(Counts!R166 = 0, "ND", Wins!R166/Counts!R166)</f>
        <v>ND</v>
      </c>
      <c r="S166" s="186" t="str">
        <f>IF(Counts!S166 = 0, "ND", Wins!S166/Counts!S166)</f>
        <v>ND</v>
      </c>
      <c r="T166" s="186" t="str">
        <f>IF(Counts!T166 = 0, "ND", Wins!T166/Counts!T166)</f>
        <v>ND</v>
      </c>
      <c r="U166" s="186" t="str">
        <f>IF(Counts!U166 = 0, "ND", Wins!U166/Counts!U166)</f>
        <v>ND</v>
      </c>
      <c r="V166" s="186" t="str">
        <f>IF(Counts!V166 = 0, "ND", Wins!V166/Counts!V166)</f>
        <v>ND</v>
      </c>
      <c r="W166" s="186" t="str">
        <f>IF(Counts!W166 = 0, "ND", Wins!W166/Counts!W166)</f>
        <v>ND</v>
      </c>
      <c r="X166" s="186" t="str">
        <f>IF(Counts!X166 = 0, "ND", Wins!X166/Counts!X166)</f>
        <v>ND</v>
      </c>
      <c r="Y166" s="186" t="str">
        <f>IF(Counts!Y166 = 0, "ND", Wins!Y166/Counts!Y166)</f>
        <v>ND</v>
      </c>
      <c r="Z166" s="186" t="str">
        <f>IF(Counts!Z166 = 0, "ND", Wins!Z166/Counts!Z166)</f>
        <v>ND</v>
      </c>
      <c r="AA166" s="186" t="str">
        <f>IF(Counts!AA166 = 0, "ND", Wins!AA166/Counts!AA166)</f>
        <v>ND</v>
      </c>
      <c r="AB166" s="186" t="str">
        <f>IF(Counts!AB166 = 0, "ND", Wins!AB166/Counts!AB166)</f>
        <v>ND</v>
      </c>
      <c r="AC166" s="186" t="str">
        <f>IF(Counts!AC166 = 0, "ND", Wins!AC166/Counts!AC166)</f>
        <v>ND</v>
      </c>
      <c r="AD166" s="186" t="str">
        <f>IF(Counts!AD166 = 0, "ND", Wins!AD166/Counts!AD166)</f>
        <v>ND</v>
      </c>
      <c r="AE166" s="186" t="str">
        <f>IF(Counts!AE166 = 0, "ND", Wins!AE166/Counts!AE166)</f>
        <v>ND</v>
      </c>
      <c r="AF166" s="186" t="str">
        <f>IF(Counts!AF166 = 0, "ND", Wins!AF166/Counts!AF166)</f>
        <v>ND</v>
      </c>
      <c r="AG166" s="186" t="str">
        <f>IF(Counts!AG166 = 0, "ND", Wins!AG166/Counts!AG166)</f>
        <v>ND</v>
      </c>
      <c r="AH166" s="186" t="str">
        <f>IF(Counts!AH166 = 0, "ND", Wins!AH166/Counts!AH166)</f>
        <v>ND</v>
      </c>
      <c r="AI166" s="186" t="str">
        <f>IF(Counts!AI166 = 0, "ND", Wins!AI166/Counts!AI166)</f>
        <v>ND</v>
      </c>
      <c r="AJ166" s="186" t="str">
        <f>IF(Counts!AJ166 = 0, "ND", Wins!AJ166/Counts!AJ166)</f>
        <v>ND</v>
      </c>
      <c r="AK166" s="186" t="str">
        <f>IF(Counts!AK166 = 0, "ND", Wins!AK166/Counts!AK166)</f>
        <v>ND</v>
      </c>
      <c r="AL166" s="186" t="str">
        <f>IF(Counts!AL166 = 0, "ND", Wins!AL166/Counts!AL166)</f>
        <v>ND</v>
      </c>
      <c r="AM166" s="186" t="str">
        <f>IF(Counts!AM166 = 0, "ND", Wins!AM166/Counts!AM166)</f>
        <v>ND</v>
      </c>
      <c r="AN166" s="186" t="str">
        <f>IF(Counts!AN166 = 0, "ND", Wins!AN166/Counts!AN166)</f>
        <v>ND</v>
      </c>
      <c r="AO166" s="186" t="str">
        <f>IF(Counts!AO166 = 0, "ND", Wins!AO166/Counts!AO166)</f>
        <v>ND</v>
      </c>
      <c r="AP166" s="186" t="str">
        <f>IF(Counts!AP166 = 0, "ND", Wins!AP166/Counts!AP166)</f>
        <v>ND</v>
      </c>
    </row>
    <row r="167">
      <c r="A167" s="185" t="s">
        <v>1345</v>
      </c>
      <c r="B167" s="186">
        <f>IF(Counts!B167 = 0, "ND", Wins!B167/Counts!B167)</f>
        <v>0.6566820276</v>
      </c>
      <c r="C167" s="186" t="str">
        <f>IF(Counts!C167 = 0, "ND", Wins!C167/Counts!C167)</f>
        <v>ND</v>
      </c>
      <c r="D167" s="186" t="str">
        <f>IF(Counts!D167 = 0, "ND", Wins!D167/Counts!D167)</f>
        <v>ND</v>
      </c>
      <c r="E167" s="186" t="str">
        <f>IF(Counts!E167 = 0, "ND", Wins!E167/Counts!E167)</f>
        <v>ND</v>
      </c>
      <c r="F167" s="186">
        <f>IF(Counts!F167 = 0, "ND", Wins!F167/Counts!F167)</f>
        <v>0.7731958763</v>
      </c>
      <c r="G167" s="186">
        <f>IF(Counts!G167 = 0, "ND", Wins!G167/Counts!G167)</f>
        <v>0.6953405018</v>
      </c>
      <c r="H167" s="186">
        <f>IF(Counts!H167 = 0, "ND", Wins!H167/Counts!H167)</f>
        <v>0.7127659574</v>
      </c>
      <c r="I167" s="186">
        <f>IF(Counts!I167 = 0, "ND", Wins!I167/Counts!I167)</f>
        <v>0.6150627615</v>
      </c>
      <c r="J167" s="186">
        <f>IF(Counts!J167 = 0, "ND", Wins!J167/Counts!J167)</f>
        <v>0.5103448276</v>
      </c>
      <c r="K167" s="186">
        <f>IF(Counts!K167 = 0, "ND", Wins!K167/Counts!K167)</f>
        <v>0.5730337079</v>
      </c>
      <c r="L167" s="186">
        <f>IF(Counts!L167 = 0, "ND", Wins!L167/Counts!L167)</f>
        <v>0.5</v>
      </c>
      <c r="M167" s="186">
        <f>IF(Counts!M167 = 0, "ND", Wins!M167/Counts!M167)</f>
        <v>0.5833333333</v>
      </c>
      <c r="N167" s="186">
        <f>IF(Counts!N167 = 0, "ND", Wins!N167/Counts!N167)</f>
        <v>0.3333333333</v>
      </c>
      <c r="O167" s="186">
        <f>IF(Counts!O167 = 0, "ND", Wins!O167/Counts!O167)</f>
        <v>0</v>
      </c>
      <c r="P167" s="186">
        <f>IF(Counts!P167 = 0, "ND", Wins!P167/Counts!P167)</f>
        <v>1</v>
      </c>
      <c r="Q167" s="186" t="str">
        <f>IF(Counts!Q167 = 0, "ND", Wins!Q167/Counts!Q167)</f>
        <v>ND</v>
      </c>
      <c r="R167" s="186" t="str">
        <f>IF(Counts!R167 = 0, "ND", Wins!R167/Counts!R167)</f>
        <v>ND</v>
      </c>
      <c r="S167" s="186" t="str">
        <f>IF(Counts!S167 = 0, "ND", Wins!S167/Counts!S167)</f>
        <v>ND</v>
      </c>
      <c r="T167" s="186" t="str">
        <f>IF(Counts!T167 = 0, "ND", Wins!T167/Counts!T167)</f>
        <v>ND</v>
      </c>
      <c r="U167" s="186" t="str">
        <f>IF(Counts!U167 = 0, "ND", Wins!U167/Counts!U167)</f>
        <v>ND</v>
      </c>
      <c r="V167" s="186" t="str">
        <f>IF(Counts!V167 = 0, "ND", Wins!V167/Counts!V167)</f>
        <v>ND</v>
      </c>
      <c r="W167" s="186" t="str">
        <f>IF(Counts!W167 = 0, "ND", Wins!W167/Counts!W167)</f>
        <v>ND</v>
      </c>
      <c r="X167" s="186" t="str">
        <f>IF(Counts!X167 = 0, "ND", Wins!X167/Counts!X167)</f>
        <v>ND</v>
      </c>
      <c r="Y167" s="186" t="str">
        <f>IF(Counts!Y167 = 0, "ND", Wins!Y167/Counts!Y167)</f>
        <v>ND</v>
      </c>
      <c r="Z167" s="186" t="str">
        <f>IF(Counts!Z167 = 0, "ND", Wins!Z167/Counts!Z167)</f>
        <v>ND</v>
      </c>
      <c r="AA167" s="186" t="str">
        <f>IF(Counts!AA167 = 0, "ND", Wins!AA167/Counts!AA167)</f>
        <v>ND</v>
      </c>
      <c r="AB167" s="186" t="str">
        <f>IF(Counts!AB167 = 0, "ND", Wins!AB167/Counts!AB167)</f>
        <v>ND</v>
      </c>
      <c r="AC167" s="186" t="str">
        <f>IF(Counts!AC167 = 0, "ND", Wins!AC167/Counts!AC167)</f>
        <v>ND</v>
      </c>
      <c r="AD167" s="186" t="str">
        <f>IF(Counts!AD167 = 0, "ND", Wins!AD167/Counts!AD167)</f>
        <v>ND</v>
      </c>
      <c r="AE167" s="186" t="str">
        <f>IF(Counts!AE167 = 0, "ND", Wins!AE167/Counts!AE167)</f>
        <v>ND</v>
      </c>
      <c r="AF167" s="186" t="str">
        <f>IF(Counts!AF167 = 0, "ND", Wins!AF167/Counts!AF167)</f>
        <v>ND</v>
      </c>
      <c r="AG167" s="186" t="str">
        <f>IF(Counts!AG167 = 0, "ND", Wins!AG167/Counts!AG167)</f>
        <v>ND</v>
      </c>
      <c r="AH167" s="186" t="str">
        <f>IF(Counts!AH167 = 0, "ND", Wins!AH167/Counts!AH167)</f>
        <v>ND</v>
      </c>
      <c r="AI167" s="186" t="str">
        <f>IF(Counts!AI167 = 0, "ND", Wins!AI167/Counts!AI167)</f>
        <v>ND</v>
      </c>
      <c r="AJ167" s="186" t="str">
        <f>IF(Counts!AJ167 = 0, "ND", Wins!AJ167/Counts!AJ167)</f>
        <v>ND</v>
      </c>
      <c r="AK167" s="186" t="str">
        <f>IF(Counts!AK167 = 0, "ND", Wins!AK167/Counts!AK167)</f>
        <v>ND</v>
      </c>
      <c r="AL167" s="186" t="str">
        <f>IF(Counts!AL167 = 0, "ND", Wins!AL167/Counts!AL167)</f>
        <v>ND</v>
      </c>
      <c r="AM167" s="186" t="str">
        <f>IF(Counts!AM167 = 0, "ND", Wins!AM167/Counts!AM167)</f>
        <v>ND</v>
      </c>
      <c r="AN167" s="186" t="str">
        <f>IF(Counts!AN167 = 0, "ND", Wins!AN167/Counts!AN167)</f>
        <v>ND</v>
      </c>
      <c r="AO167" s="186" t="str">
        <f>IF(Counts!AO167 = 0, "ND", Wins!AO167/Counts!AO167)</f>
        <v>ND</v>
      </c>
      <c r="AP167" s="186" t="str">
        <f>IF(Counts!AP167 = 0, "ND", Wins!AP167/Counts!AP167)</f>
        <v>ND</v>
      </c>
    </row>
    <row r="168">
      <c r="A168" s="185" t="s">
        <v>111</v>
      </c>
      <c r="B168" s="186">
        <f>IF(Counts!B168 = 0, "ND", Wins!B168/Counts!B168)</f>
        <v>0.748960931</v>
      </c>
      <c r="C168" s="186" t="str">
        <f>IF(Counts!C168 = 0, "ND", Wins!C168/Counts!C168)</f>
        <v>ND</v>
      </c>
      <c r="D168" s="186" t="str">
        <f>IF(Counts!D168 = 0, "ND", Wins!D168/Counts!D168)</f>
        <v>ND</v>
      </c>
      <c r="E168" s="186" t="str">
        <f>IF(Counts!E168 = 0, "ND", Wins!E168/Counts!E168)</f>
        <v>ND</v>
      </c>
      <c r="F168" s="186">
        <f>IF(Counts!F168 = 0, "ND", Wins!F168/Counts!F168)</f>
        <v>0.9191919192</v>
      </c>
      <c r="G168" s="186">
        <f>IF(Counts!G168 = 0, "ND", Wins!G168/Counts!G168)</f>
        <v>0.8103448276</v>
      </c>
      <c r="H168" s="186">
        <f>IF(Counts!H168 = 0, "ND", Wins!H168/Counts!H168)</f>
        <v>0.7857142857</v>
      </c>
      <c r="I168" s="186">
        <f>IF(Counts!I168 = 0, "ND", Wins!I168/Counts!I168)</f>
        <v>0.7477477477</v>
      </c>
      <c r="J168" s="186">
        <f>IF(Counts!J168 = 0, "ND", Wins!J168/Counts!J168)</f>
        <v>0.7126436782</v>
      </c>
      <c r="K168" s="186">
        <f>IF(Counts!K168 = 0, "ND", Wins!K168/Counts!K168)</f>
        <v>0.6428571429</v>
      </c>
      <c r="L168" s="186">
        <f>IF(Counts!L168 = 0, "ND", Wins!L168/Counts!L168)</f>
        <v>0.7073170732</v>
      </c>
      <c r="M168" s="186">
        <f>IF(Counts!M168 = 0, "ND", Wins!M168/Counts!M168)</f>
        <v>0.6888888889</v>
      </c>
      <c r="N168" s="186">
        <f>IF(Counts!N168 = 0, "ND", Wins!N168/Counts!N168)</f>
        <v>0.724137931</v>
      </c>
      <c r="O168" s="186">
        <f>IF(Counts!O168 = 0, "ND", Wins!O168/Counts!O168)</f>
        <v>0.4761904762</v>
      </c>
      <c r="P168" s="186">
        <f>IF(Counts!P168 = 0, "ND", Wins!P168/Counts!P168)</f>
        <v>0.5</v>
      </c>
      <c r="Q168" s="186">
        <f>IF(Counts!Q168 = 0, "ND", Wins!Q168/Counts!Q168)</f>
        <v>1</v>
      </c>
      <c r="R168" s="186">
        <f>IF(Counts!R168 = 0, "ND", Wins!R168/Counts!R168)</f>
        <v>0</v>
      </c>
      <c r="S168" s="186" t="str">
        <f>IF(Counts!S168 = 0, "ND", Wins!S168/Counts!S168)</f>
        <v>ND</v>
      </c>
      <c r="T168" s="186" t="str">
        <f>IF(Counts!T168 = 0, "ND", Wins!T168/Counts!T168)</f>
        <v>ND</v>
      </c>
      <c r="U168" s="186" t="str">
        <f>IF(Counts!U168 = 0, "ND", Wins!U168/Counts!U168)</f>
        <v>ND</v>
      </c>
      <c r="V168" s="186" t="str">
        <f>IF(Counts!V168 = 0, "ND", Wins!V168/Counts!V168)</f>
        <v>ND</v>
      </c>
      <c r="W168" s="186" t="str">
        <f>IF(Counts!W168 = 0, "ND", Wins!W168/Counts!W168)</f>
        <v>ND</v>
      </c>
      <c r="X168" s="186" t="str">
        <f>IF(Counts!X168 = 0, "ND", Wins!X168/Counts!X168)</f>
        <v>ND</v>
      </c>
      <c r="Y168" s="186" t="str">
        <f>IF(Counts!Y168 = 0, "ND", Wins!Y168/Counts!Y168)</f>
        <v>ND</v>
      </c>
      <c r="Z168" s="186" t="str">
        <f>IF(Counts!Z168 = 0, "ND", Wins!Z168/Counts!Z168)</f>
        <v>ND</v>
      </c>
      <c r="AA168" s="186" t="str">
        <f>IF(Counts!AA168 = 0, "ND", Wins!AA168/Counts!AA168)</f>
        <v>ND</v>
      </c>
      <c r="AB168" s="186" t="str">
        <f>IF(Counts!AB168 = 0, "ND", Wins!AB168/Counts!AB168)</f>
        <v>ND</v>
      </c>
      <c r="AC168" s="186" t="str">
        <f>IF(Counts!AC168 = 0, "ND", Wins!AC168/Counts!AC168)</f>
        <v>ND</v>
      </c>
      <c r="AD168" s="186" t="str">
        <f>IF(Counts!AD168 = 0, "ND", Wins!AD168/Counts!AD168)</f>
        <v>ND</v>
      </c>
      <c r="AE168" s="186" t="str">
        <f>IF(Counts!AE168 = 0, "ND", Wins!AE168/Counts!AE168)</f>
        <v>ND</v>
      </c>
      <c r="AF168" s="186" t="str">
        <f>IF(Counts!AF168 = 0, "ND", Wins!AF168/Counts!AF168)</f>
        <v>ND</v>
      </c>
      <c r="AG168" s="186" t="str">
        <f>IF(Counts!AG168 = 0, "ND", Wins!AG168/Counts!AG168)</f>
        <v>ND</v>
      </c>
      <c r="AH168" s="186" t="str">
        <f>IF(Counts!AH168 = 0, "ND", Wins!AH168/Counts!AH168)</f>
        <v>ND</v>
      </c>
      <c r="AI168" s="186" t="str">
        <f>IF(Counts!AI168 = 0, "ND", Wins!AI168/Counts!AI168)</f>
        <v>ND</v>
      </c>
      <c r="AJ168" s="186" t="str">
        <f>IF(Counts!AJ168 = 0, "ND", Wins!AJ168/Counts!AJ168)</f>
        <v>ND</v>
      </c>
      <c r="AK168" s="186" t="str">
        <f>IF(Counts!AK168 = 0, "ND", Wins!AK168/Counts!AK168)</f>
        <v>ND</v>
      </c>
      <c r="AL168" s="186" t="str">
        <f>IF(Counts!AL168 = 0, "ND", Wins!AL168/Counts!AL168)</f>
        <v>ND</v>
      </c>
      <c r="AM168" s="186" t="str">
        <f>IF(Counts!AM168 = 0, "ND", Wins!AM168/Counts!AM168)</f>
        <v>ND</v>
      </c>
      <c r="AN168" s="186" t="str">
        <f>IF(Counts!AN168 = 0, "ND", Wins!AN168/Counts!AN168)</f>
        <v>ND</v>
      </c>
      <c r="AO168" s="186" t="str">
        <f>IF(Counts!AO168 = 0, "ND", Wins!AO168/Counts!AO168)</f>
        <v>ND</v>
      </c>
      <c r="AP168" s="186" t="str">
        <f>IF(Counts!AP168 = 0, "ND", Wins!AP168/Counts!AP168)</f>
        <v>ND</v>
      </c>
    </row>
    <row r="169">
      <c r="A169" s="185" t="s">
        <v>1370</v>
      </c>
      <c r="B169" s="186">
        <f>IF(Counts!B169 = 0, "ND", Wins!B169/Counts!B169)</f>
        <v>0.6</v>
      </c>
      <c r="C169" s="186" t="str">
        <f>IF(Counts!C169 = 0, "ND", Wins!C169/Counts!C169)</f>
        <v>ND</v>
      </c>
      <c r="D169" s="186" t="str">
        <f>IF(Counts!D169 = 0, "ND", Wins!D169/Counts!D169)</f>
        <v>ND</v>
      </c>
      <c r="E169" s="186" t="str">
        <f>IF(Counts!E169 = 0, "ND", Wins!E169/Counts!E169)</f>
        <v>ND</v>
      </c>
      <c r="F169" s="186" t="str">
        <f>IF(Counts!F169 = 0, "ND", Wins!F169/Counts!F169)</f>
        <v>ND</v>
      </c>
      <c r="G169" s="186">
        <f>IF(Counts!G169 = 0, "ND", Wins!G169/Counts!G169)</f>
        <v>1</v>
      </c>
      <c r="H169" s="186" t="str">
        <f>IF(Counts!H169 = 0, "ND", Wins!H169/Counts!H169)</f>
        <v>ND</v>
      </c>
      <c r="I169" s="186" t="str">
        <f>IF(Counts!I169 = 0, "ND", Wins!I169/Counts!I169)</f>
        <v>ND</v>
      </c>
      <c r="J169" s="186">
        <f>IF(Counts!J169 = 0, "ND", Wins!J169/Counts!J169)</f>
        <v>1</v>
      </c>
      <c r="K169" s="186" t="str">
        <f>IF(Counts!K169 = 0, "ND", Wins!K169/Counts!K169)</f>
        <v>ND</v>
      </c>
      <c r="L169" s="186">
        <f>IF(Counts!L169 = 0, "ND", Wins!L169/Counts!L169)</f>
        <v>0.3333333333</v>
      </c>
      <c r="M169" s="186" t="str">
        <f>IF(Counts!M169 = 0, "ND", Wins!M169/Counts!M169)</f>
        <v>ND</v>
      </c>
      <c r="N169" s="186" t="str">
        <f>IF(Counts!N169 = 0, "ND", Wins!N169/Counts!N169)</f>
        <v>ND</v>
      </c>
      <c r="O169" s="186" t="str">
        <f>IF(Counts!O169 = 0, "ND", Wins!O169/Counts!O169)</f>
        <v>ND</v>
      </c>
      <c r="P169" s="186" t="str">
        <f>IF(Counts!P169 = 0, "ND", Wins!P169/Counts!P169)</f>
        <v>ND</v>
      </c>
      <c r="Q169" s="186" t="str">
        <f>IF(Counts!Q169 = 0, "ND", Wins!Q169/Counts!Q169)</f>
        <v>ND</v>
      </c>
      <c r="R169" s="186" t="str">
        <f>IF(Counts!R169 = 0, "ND", Wins!R169/Counts!R169)</f>
        <v>ND</v>
      </c>
      <c r="S169" s="186" t="str">
        <f>IF(Counts!S169 = 0, "ND", Wins!S169/Counts!S169)</f>
        <v>ND</v>
      </c>
      <c r="T169" s="186" t="str">
        <f>IF(Counts!T169 = 0, "ND", Wins!T169/Counts!T169)</f>
        <v>ND</v>
      </c>
      <c r="U169" s="186" t="str">
        <f>IF(Counts!U169 = 0, "ND", Wins!U169/Counts!U169)</f>
        <v>ND</v>
      </c>
      <c r="V169" s="186" t="str">
        <f>IF(Counts!V169 = 0, "ND", Wins!V169/Counts!V169)</f>
        <v>ND</v>
      </c>
      <c r="W169" s="186" t="str">
        <f>IF(Counts!W169 = 0, "ND", Wins!W169/Counts!W169)</f>
        <v>ND</v>
      </c>
      <c r="X169" s="186" t="str">
        <f>IF(Counts!X169 = 0, "ND", Wins!X169/Counts!X169)</f>
        <v>ND</v>
      </c>
      <c r="Y169" s="186" t="str">
        <f>IF(Counts!Y169 = 0, "ND", Wins!Y169/Counts!Y169)</f>
        <v>ND</v>
      </c>
      <c r="Z169" s="186" t="str">
        <f>IF(Counts!Z169 = 0, "ND", Wins!Z169/Counts!Z169)</f>
        <v>ND</v>
      </c>
      <c r="AA169" s="186" t="str">
        <f>IF(Counts!AA169 = 0, "ND", Wins!AA169/Counts!AA169)</f>
        <v>ND</v>
      </c>
      <c r="AB169" s="186" t="str">
        <f>IF(Counts!AB169 = 0, "ND", Wins!AB169/Counts!AB169)</f>
        <v>ND</v>
      </c>
      <c r="AC169" s="186" t="str">
        <f>IF(Counts!AC169 = 0, "ND", Wins!AC169/Counts!AC169)</f>
        <v>ND</v>
      </c>
      <c r="AD169" s="186" t="str">
        <f>IF(Counts!AD169 = 0, "ND", Wins!AD169/Counts!AD169)</f>
        <v>ND</v>
      </c>
      <c r="AE169" s="186" t="str">
        <f>IF(Counts!AE169 = 0, "ND", Wins!AE169/Counts!AE169)</f>
        <v>ND</v>
      </c>
      <c r="AF169" s="186" t="str">
        <f>IF(Counts!AF169 = 0, "ND", Wins!AF169/Counts!AF169)</f>
        <v>ND</v>
      </c>
      <c r="AG169" s="186" t="str">
        <f>IF(Counts!AG169 = 0, "ND", Wins!AG169/Counts!AG169)</f>
        <v>ND</v>
      </c>
      <c r="AH169" s="186" t="str">
        <f>IF(Counts!AH169 = 0, "ND", Wins!AH169/Counts!AH169)</f>
        <v>ND</v>
      </c>
      <c r="AI169" s="186" t="str">
        <f>IF(Counts!AI169 = 0, "ND", Wins!AI169/Counts!AI169)</f>
        <v>ND</v>
      </c>
      <c r="AJ169" s="186" t="str">
        <f>IF(Counts!AJ169 = 0, "ND", Wins!AJ169/Counts!AJ169)</f>
        <v>ND</v>
      </c>
      <c r="AK169" s="186" t="str">
        <f>IF(Counts!AK169 = 0, "ND", Wins!AK169/Counts!AK169)</f>
        <v>ND</v>
      </c>
      <c r="AL169" s="186" t="str">
        <f>IF(Counts!AL169 = 0, "ND", Wins!AL169/Counts!AL169)</f>
        <v>ND</v>
      </c>
      <c r="AM169" s="186" t="str">
        <f>IF(Counts!AM169 = 0, "ND", Wins!AM169/Counts!AM169)</f>
        <v>ND</v>
      </c>
      <c r="AN169" s="186" t="str">
        <f>IF(Counts!AN169 = 0, "ND", Wins!AN169/Counts!AN169)</f>
        <v>ND</v>
      </c>
      <c r="AO169" s="186" t="str">
        <f>IF(Counts!AO169 = 0, "ND", Wins!AO169/Counts!AO169)</f>
        <v>ND</v>
      </c>
      <c r="AP169" s="186" t="str">
        <f>IF(Counts!AP169 = 0, "ND", Wins!AP169/Counts!AP169)</f>
        <v>ND</v>
      </c>
    </row>
    <row r="170">
      <c r="A170" s="185" t="s">
        <v>1374</v>
      </c>
      <c r="B170" s="186">
        <f>IF(Counts!B170 = 0, "ND", Wins!B170/Counts!B170)</f>
        <v>0.4994026284</v>
      </c>
      <c r="C170" s="186" t="str">
        <f>IF(Counts!C170 = 0, "ND", Wins!C170/Counts!C170)</f>
        <v>ND</v>
      </c>
      <c r="D170" s="186" t="str">
        <f>IF(Counts!D170 = 0, "ND", Wins!D170/Counts!D170)</f>
        <v>ND</v>
      </c>
      <c r="E170" s="186" t="str">
        <f>IF(Counts!E170 = 0, "ND", Wins!E170/Counts!E170)</f>
        <v>ND</v>
      </c>
      <c r="F170" s="186" t="str">
        <f>IF(Counts!F170 = 0, "ND", Wins!F170/Counts!F170)</f>
        <v>ND</v>
      </c>
      <c r="G170" s="186">
        <f>IF(Counts!G170 = 0, "ND", Wins!G170/Counts!G170)</f>
        <v>0</v>
      </c>
      <c r="H170" s="186">
        <f>IF(Counts!H170 = 0, "ND", Wins!H170/Counts!H170)</f>
        <v>0.5566037736</v>
      </c>
      <c r="I170" s="186">
        <f>IF(Counts!I170 = 0, "ND", Wins!I170/Counts!I170)</f>
        <v>0.5227272727</v>
      </c>
      <c r="J170" s="186">
        <f>IF(Counts!J170 = 0, "ND", Wins!J170/Counts!J170)</f>
        <v>0.3884892086</v>
      </c>
      <c r="K170" s="186">
        <f>IF(Counts!K170 = 0, "ND", Wins!K170/Counts!K170)</f>
        <v>0.3962264151</v>
      </c>
      <c r="L170" s="186">
        <f>IF(Counts!L170 = 0, "ND", Wins!L170/Counts!L170)</f>
        <v>0.2307692308</v>
      </c>
      <c r="M170" s="186">
        <f>IF(Counts!M170 = 0, "ND", Wins!M170/Counts!M170)</f>
        <v>0.4</v>
      </c>
      <c r="N170" s="186" t="str">
        <f>IF(Counts!N170 = 0, "ND", Wins!N170/Counts!N170)</f>
        <v>ND</v>
      </c>
      <c r="O170" s="186" t="str">
        <f>IF(Counts!O170 = 0, "ND", Wins!O170/Counts!O170)</f>
        <v>ND</v>
      </c>
      <c r="P170" s="186" t="str">
        <f>IF(Counts!P170 = 0, "ND", Wins!P170/Counts!P170)</f>
        <v>ND</v>
      </c>
      <c r="Q170" s="186" t="str">
        <f>IF(Counts!Q170 = 0, "ND", Wins!Q170/Counts!Q170)</f>
        <v>ND</v>
      </c>
      <c r="R170" s="186" t="str">
        <f>IF(Counts!R170 = 0, "ND", Wins!R170/Counts!R170)</f>
        <v>ND</v>
      </c>
      <c r="S170" s="186" t="str">
        <f>IF(Counts!S170 = 0, "ND", Wins!S170/Counts!S170)</f>
        <v>ND</v>
      </c>
      <c r="T170" s="186" t="str">
        <f>IF(Counts!T170 = 0, "ND", Wins!T170/Counts!T170)</f>
        <v>ND</v>
      </c>
      <c r="U170" s="186" t="str">
        <f>IF(Counts!U170 = 0, "ND", Wins!U170/Counts!U170)</f>
        <v>ND</v>
      </c>
      <c r="V170" s="186" t="str">
        <f>IF(Counts!V170 = 0, "ND", Wins!V170/Counts!V170)</f>
        <v>ND</v>
      </c>
      <c r="W170" s="186" t="str">
        <f>IF(Counts!W170 = 0, "ND", Wins!W170/Counts!W170)</f>
        <v>ND</v>
      </c>
      <c r="X170" s="186" t="str">
        <f>IF(Counts!X170 = 0, "ND", Wins!X170/Counts!X170)</f>
        <v>ND</v>
      </c>
      <c r="Y170" s="186" t="str">
        <f>IF(Counts!Y170 = 0, "ND", Wins!Y170/Counts!Y170)</f>
        <v>ND</v>
      </c>
      <c r="Z170" s="186" t="str">
        <f>IF(Counts!Z170 = 0, "ND", Wins!Z170/Counts!Z170)</f>
        <v>ND</v>
      </c>
      <c r="AA170" s="186" t="str">
        <f>IF(Counts!AA170 = 0, "ND", Wins!AA170/Counts!AA170)</f>
        <v>ND</v>
      </c>
      <c r="AB170" s="186" t="str">
        <f>IF(Counts!AB170 = 0, "ND", Wins!AB170/Counts!AB170)</f>
        <v>ND</v>
      </c>
      <c r="AC170" s="186" t="str">
        <f>IF(Counts!AC170 = 0, "ND", Wins!AC170/Counts!AC170)</f>
        <v>ND</v>
      </c>
      <c r="AD170" s="186" t="str">
        <f>IF(Counts!AD170 = 0, "ND", Wins!AD170/Counts!AD170)</f>
        <v>ND</v>
      </c>
      <c r="AE170" s="186" t="str">
        <f>IF(Counts!AE170 = 0, "ND", Wins!AE170/Counts!AE170)</f>
        <v>ND</v>
      </c>
      <c r="AF170" s="186" t="str">
        <f>IF(Counts!AF170 = 0, "ND", Wins!AF170/Counts!AF170)</f>
        <v>ND</v>
      </c>
      <c r="AG170" s="186" t="str">
        <f>IF(Counts!AG170 = 0, "ND", Wins!AG170/Counts!AG170)</f>
        <v>ND</v>
      </c>
      <c r="AH170" s="186" t="str">
        <f>IF(Counts!AH170 = 0, "ND", Wins!AH170/Counts!AH170)</f>
        <v>ND</v>
      </c>
      <c r="AI170" s="186" t="str">
        <f>IF(Counts!AI170 = 0, "ND", Wins!AI170/Counts!AI170)</f>
        <v>ND</v>
      </c>
      <c r="AJ170" s="186" t="str">
        <f>IF(Counts!AJ170 = 0, "ND", Wins!AJ170/Counts!AJ170)</f>
        <v>ND</v>
      </c>
      <c r="AK170" s="186" t="str">
        <f>IF(Counts!AK170 = 0, "ND", Wins!AK170/Counts!AK170)</f>
        <v>ND</v>
      </c>
      <c r="AL170" s="186" t="str">
        <f>IF(Counts!AL170 = 0, "ND", Wins!AL170/Counts!AL170)</f>
        <v>ND</v>
      </c>
      <c r="AM170" s="186" t="str">
        <f>IF(Counts!AM170 = 0, "ND", Wins!AM170/Counts!AM170)</f>
        <v>ND</v>
      </c>
      <c r="AN170" s="186" t="str">
        <f>IF(Counts!AN170 = 0, "ND", Wins!AN170/Counts!AN170)</f>
        <v>ND</v>
      </c>
      <c r="AO170" s="186" t="str">
        <f>IF(Counts!AO170 = 0, "ND", Wins!AO170/Counts!AO170)</f>
        <v>ND</v>
      </c>
      <c r="AP170" s="186" t="str">
        <f>IF(Counts!AP170 = 0, "ND", Wins!AP170/Counts!AP170)</f>
        <v>ND</v>
      </c>
    </row>
    <row r="171">
      <c r="A171" s="185" t="s">
        <v>18</v>
      </c>
      <c r="B171" s="186">
        <f>IF(Counts!B171 = 0, "ND", Wins!B171/Counts!B171)</f>
        <v>0.5267461567</v>
      </c>
      <c r="C171" s="186">
        <f>IF(Counts!C171 = 0, "ND", Wins!C171/Counts!C171)</f>
        <v>0.6070925978</v>
      </c>
      <c r="D171" s="186">
        <f>IF(Counts!D171 = 0, "ND", Wins!D171/Counts!D171)</f>
        <v>0.5592319893</v>
      </c>
      <c r="E171" s="186">
        <f>IF(Counts!E171 = 0, "ND", Wins!E171/Counts!E171)</f>
        <v>0.5028015794</v>
      </c>
      <c r="F171" s="186">
        <f>IF(Counts!F171 = 0, "ND", Wins!F171/Counts!F171)</f>
        <v>0.4398901941</v>
      </c>
      <c r="G171" s="186">
        <f>IF(Counts!G171 = 0, "ND", Wins!G171/Counts!G171)</f>
        <v>0.374929349</v>
      </c>
      <c r="H171" s="186">
        <f>IF(Counts!H171 = 0, "ND", Wins!H171/Counts!H171)</f>
        <v>0.2936028151</v>
      </c>
      <c r="I171" s="186">
        <f>IF(Counts!I171 = 0, "ND", Wins!I171/Counts!I171)</f>
        <v>0.2284752285</v>
      </c>
      <c r="J171" s="186">
        <f>IF(Counts!J171 = 0, "ND", Wins!J171/Counts!J171)</f>
        <v>0.1031746032</v>
      </c>
      <c r="K171" s="186">
        <f>IF(Counts!K171 = 0, "ND", Wins!K171/Counts!K171)</f>
        <v>0</v>
      </c>
      <c r="L171" s="186" t="str">
        <f>IF(Counts!L171 = 0, "ND", Wins!L171/Counts!L171)</f>
        <v>ND</v>
      </c>
      <c r="M171" s="186" t="str">
        <f>IF(Counts!M171 = 0, "ND", Wins!M171/Counts!M171)</f>
        <v>ND</v>
      </c>
      <c r="N171" s="186" t="str">
        <f>IF(Counts!N171 = 0, "ND", Wins!N171/Counts!N171)</f>
        <v>ND</v>
      </c>
      <c r="O171" s="186" t="str">
        <f>IF(Counts!O171 = 0, "ND", Wins!O171/Counts!O171)</f>
        <v>ND</v>
      </c>
      <c r="P171" s="186" t="str">
        <f>IF(Counts!P171 = 0, "ND", Wins!P171/Counts!P171)</f>
        <v>ND</v>
      </c>
      <c r="Q171" s="186" t="str">
        <f>IF(Counts!Q171 = 0, "ND", Wins!Q171/Counts!Q171)</f>
        <v>ND</v>
      </c>
      <c r="R171" s="186" t="str">
        <f>IF(Counts!R171 = 0, "ND", Wins!R171/Counts!R171)</f>
        <v>ND</v>
      </c>
      <c r="S171" s="186" t="str">
        <f>IF(Counts!S171 = 0, "ND", Wins!S171/Counts!S171)</f>
        <v>ND</v>
      </c>
      <c r="T171" s="186" t="str">
        <f>IF(Counts!T171 = 0, "ND", Wins!T171/Counts!T171)</f>
        <v>ND</v>
      </c>
      <c r="U171" s="186" t="str">
        <f>IF(Counts!U171 = 0, "ND", Wins!U171/Counts!U171)</f>
        <v>ND</v>
      </c>
      <c r="V171" s="186" t="str">
        <f>IF(Counts!V171 = 0, "ND", Wins!V171/Counts!V171)</f>
        <v>ND</v>
      </c>
      <c r="W171" s="186" t="str">
        <f>IF(Counts!W171 = 0, "ND", Wins!W171/Counts!W171)</f>
        <v>ND</v>
      </c>
      <c r="X171" s="186" t="str">
        <f>IF(Counts!X171 = 0, "ND", Wins!X171/Counts!X171)</f>
        <v>ND</v>
      </c>
      <c r="Y171" s="186" t="str">
        <f>IF(Counts!Y171 = 0, "ND", Wins!Y171/Counts!Y171)</f>
        <v>ND</v>
      </c>
      <c r="Z171" s="186" t="str">
        <f>IF(Counts!Z171 = 0, "ND", Wins!Z171/Counts!Z171)</f>
        <v>ND</v>
      </c>
      <c r="AA171" s="186" t="str">
        <f>IF(Counts!AA171 = 0, "ND", Wins!AA171/Counts!AA171)</f>
        <v>ND</v>
      </c>
      <c r="AB171" s="186" t="str">
        <f>IF(Counts!AB171 = 0, "ND", Wins!AB171/Counts!AB171)</f>
        <v>ND</v>
      </c>
      <c r="AC171" s="186" t="str">
        <f>IF(Counts!AC171 = 0, "ND", Wins!AC171/Counts!AC171)</f>
        <v>ND</v>
      </c>
      <c r="AD171" s="186" t="str">
        <f>IF(Counts!AD171 = 0, "ND", Wins!AD171/Counts!AD171)</f>
        <v>ND</v>
      </c>
      <c r="AE171" s="186" t="str">
        <f>IF(Counts!AE171 = 0, "ND", Wins!AE171/Counts!AE171)</f>
        <v>ND</v>
      </c>
      <c r="AF171" s="186" t="str">
        <f>IF(Counts!AF171 = 0, "ND", Wins!AF171/Counts!AF171)</f>
        <v>ND</v>
      </c>
      <c r="AG171" s="186" t="str">
        <f>IF(Counts!AG171 = 0, "ND", Wins!AG171/Counts!AG171)</f>
        <v>ND</v>
      </c>
      <c r="AH171" s="186" t="str">
        <f>IF(Counts!AH171 = 0, "ND", Wins!AH171/Counts!AH171)</f>
        <v>ND</v>
      </c>
      <c r="AI171" s="186" t="str">
        <f>IF(Counts!AI171 = 0, "ND", Wins!AI171/Counts!AI171)</f>
        <v>ND</v>
      </c>
      <c r="AJ171" s="186" t="str">
        <f>IF(Counts!AJ171 = 0, "ND", Wins!AJ171/Counts!AJ171)</f>
        <v>ND</v>
      </c>
      <c r="AK171" s="186" t="str">
        <f>IF(Counts!AK171 = 0, "ND", Wins!AK171/Counts!AK171)</f>
        <v>ND</v>
      </c>
      <c r="AL171" s="186" t="str">
        <f>IF(Counts!AL171 = 0, "ND", Wins!AL171/Counts!AL171)</f>
        <v>ND</v>
      </c>
      <c r="AM171" s="186" t="str">
        <f>IF(Counts!AM171 = 0, "ND", Wins!AM171/Counts!AM171)</f>
        <v>ND</v>
      </c>
      <c r="AN171" s="186" t="str">
        <f>IF(Counts!AN171 = 0, "ND", Wins!AN171/Counts!AN171)</f>
        <v>ND</v>
      </c>
      <c r="AO171" s="186" t="str">
        <f>IF(Counts!AO171 = 0, "ND", Wins!AO171/Counts!AO171)</f>
        <v>ND</v>
      </c>
      <c r="AP171" s="186" t="str">
        <f>IF(Counts!AP171 = 0, "ND", Wins!AP171/Counts!AP171)</f>
        <v>ND</v>
      </c>
    </row>
    <row r="172">
      <c r="A172" s="185" t="s">
        <v>1391</v>
      </c>
      <c r="B172" s="186">
        <f>IF(Counts!B172 = 0, "ND", Wins!B172/Counts!B172)</f>
        <v>0.4864864865</v>
      </c>
      <c r="C172" s="186" t="str">
        <f>IF(Counts!C172 = 0, "ND", Wins!C172/Counts!C172)</f>
        <v>ND</v>
      </c>
      <c r="D172" s="186" t="str">
        <f>IF(Counts!D172 = 0, "ND", Wins!D172/Counts!D172)</f>
        <v>ND</v>
      </c>
      <c r="E172" s="186" t="str">
        <f>IF(Counts!E172 = 0, "ND", Wins!E172/Counts!E172)</f>
        <v>ND</v>
      </c>
      <c r="F172" s="186" t="str">
        <f>IF(Counts!F172 = 0, "ND", Wins!F172/Counts!F172)</f>
        <v>ND</v>
      </c>
      <c r="G172" s="186" t="str">
        <f>IF(Counts!G172 = 0, "ND", Wins!G172/Counts!G172)</f>
        <v>ND</v>
      </c>
      <c r="H172" s="186" t="str">
        <f>IF(Counts!H172 = 0, "ND", Wins!H172/Counts!H172)</f>
        <v>ND</v>
      </c>
      <c r="I172" s="186">
        <f>IF(Counts!I172 = 0, "ND", Wins!I172/Counts!I172)</f>
        <v>0.625</v>
      </c>
      <c r="J172" s="186">
        <f>IF(Counts!J172 = 0, "ND", Wins!J172/Counts!J172)</f>
        <v>0.5</v>
      </c>
      <c r="K172" s="186">
        <f>IF(Counts!K172 = 0, "ND", Wins!K172/Counts!K172)</f>
        <v>0.5714285714</v>
      </c>
      <c r="L172" s="186">
        <f>IF(Counts!L172 = 0, "ND", Wins!L172/Counts!L172)</f>
        <v>0</v>
      </c>
      <c r="M172" s="186">
        <f>IF(Counts!M172 = 0, "ND", Wins!M172/Counts!M172)</f>
        <v>0</v>
      </c>
      <c r="N172" s="186" t="str">
        <f>IF(Counts!N172 = 0, "ND", Wins!N172/Counts!N172)</f>
        <v>ND</v>
      </c>
      <c r="O172" s="186">
        <f>IF(Counts!O172 = 0, "ND", Wins!O172/Counts!O172)</f>
        <v>0.5</v>
      </c>
      <c r="P172" s="186" t="str">
        <f>IF(Counts!P172 = 0, "ND", Wins!P172/Counts!P172)</f>
        <v>ND</v>
      </c>
      <c r="Q172" s="186" t="str">
        <f>IF(Counts!Q172 = 0, "ND", Wins!Q172/Counts!Q172)</f>
        <v>ND</v>
      </c>
      <c r="R172" s="186" t="str">
        <f>IF(Counts!R172 = 0, "ND", Wins!R172/Counts!R172)</f>
        <v>ND</v>
      </c>
      <c r="S172" s="186" t="str">
        <f>IF(Counts!S172 = 0, "ND", Wins!S172/Counts!S172)</f>
        <v>ND</v>
      </c>
      <c r="T172" s="186" t="str">
        <f>IF(Counts!T172 = 0, "ND", Wins!T172/Counts!T172)</f>
        <v>ND</v>
      </c>
      <c r="U172" s="186" t="str">
        <f>IF(Counts!U172 = 0, "ND", Wins!U172/Counts!U172)</f>
        <v>ND</v>
      </c>
      <c r="V172" s="186" t="str">
        <f>IF(Counts!V172 = 0, "ND", Wins!V172/Counts!V172)</f>
        <v>ND</v>
      </c>
      <c r="W172" s="186" t="str">
        <f>IF(Counts!W172 = 0, "ND", Wins!W172/Counts!W172)</f>
        <v>ND</v>
      </c>
      <c r="X172" s="186" t="str">
        <f>IF(Counts!X172 = 0, "ND", Wins!X172/Counts!X172)</f>
        <v>ND</v>
      </c>
      <c r="Y172" s="186" t="str">
        <f>IF(Counts!Y172 = 0, "ND", Wins!Y172/Counts!Y172)</f>
        <v>ND</v>
      </c>
      <c r="Z172" s="186" t="str">
        <f>IF(Counts!Z172 = 0, "ND", Wins!Z172/Counts!Z172)</f>
        <v>ND</v>
      </c>
      <c r="AA172" s="186" t="str">
        <f>IF(Counts!AA172 = 0, "ND", Wins!AA172/Counts!AA172)</f>
        <v>ND</v>
      </c>
      <c r="AB172" s="186" t="str">
        <f>IF(Counts!AB172 = 0, "ND", Wins!AB172/Counts!AB172)</f>
        <v>ND</v>
      </c>
      <c r="AC172" s="186" t="str">
        <f>IF(Counts!AC172 = 0, "ND", Wins!AC172/Counts!AC172)</f>
        <v>ND</v>
      </c>
      <c r="AD172" s="186" t="str">
        <f>IF(Counts!AD172 = 0, "ND", Wins!AD172/Counts!AD172)</f>
        <v>ND</v>
      </c>
      <c r="AE172" s="186" t="str">
        <f>IF(Counts!AE172 = 0, "ND", Wins!AE172/Counts!AE172)</f>
        <v>ND</v>
      </c>
      <c r="AF172" s="186" t="str">
        <f>IF(Counts!AF172 = 0, "ND", Wins!AF172/Counts!AF172)</f>
        <v>ND</v>
      </c>
      <c r="AG172" s="186" t="str">
        <f>IF(Counts!AG172 = 0, "ND", Wins!AG172/Counts!AG172)</f>
        <v>ND</v>
      </c>
      <c r="AH172" s="186" t="str">
        <f>IF(Counts!AH172 = 0, "ND", Wins!AH172/Counts!AH172)</f>
        <v>ND</v>
      </c>
      <c r="AI172" s="186" t="str">
        <f>IF(Counts!AI172 = 0, "ND", Wins!AI172/Counts!AI172)</f>
        <v>ND</v>
      </c>
      <c r="AJ172" s="186" t="str">
        <f>IF(Counts!AJ172 = 0, "ND", Wins!AJ172/Counts!AJ172)</f>
        <v>ND</v>
      </c>
      <c r="AK172" s="186" t="str">
        <f>IF(Counts!AK172 = 0, "ND", Wins!AK172/Counts!AK172)</f>
        <v>ND</v>
      </c>
      <c r="AL172" s="186" t="str">
        <f>IF(Counts!AL172 = 0, "ND", Wins!AL172/Counts!AL172)</f>
        <v>ND</v>
      </c>
      <c r="AM172" s="186" t="str">
        <f>IF(Counts!AM172 = 0, "ND", Wins!AM172/Counts!AM172)</f>
        <v>ND</v>
      </c>
      <c r="AN172" s="186" t="str">
        <f>IF(Counts!AN172 = 0, "ND", Wins!AN172/Counts!AN172)</f>
        <v>ND</v>
      </c>
      <c r="AO172" s="186" t="str">
        <f>IF(Counts!AO172 = 0, "ND", Wins!AO172/Counts!AO172)</f>
        <v>ND</v>
      </c>
      <c r="AP172" s="186" t="str">
        <f>IF(Counts!AP172 = 0, "ND", Wins!AP172/Counts!AP172)</f>
        <v>ND</v>
      </c>
    </row>
    <row r="173">
      <c r="A173" s="185" t="s">
        <v>1398</v>
      </c>
      <c r="B173" s="186">
        <f>IF(Counts!B173 = 0, "ND", Wins!B173/Counts!B173)</f>
        <v>0.7142857143</v>
      </c>
      <c r="C173" s="186" t="str">
        <f>IF(Counts!C173 = 0, "ND", Wins!C173/Counts!C173)</f>
        <v>ND</v>
      </c>
      <c r="D173" s="186" t="str">
        <f>IF(Counts!D173 = 0, "ND", Wins!D173/Counts!D173)</f>
        <v>ND</v>
      </c>
      <c r="E173" s="186" t="str">
        <f>IF(Counts!E173 = 0, "ND", Wins!E173/Counts!E173)</f>
        <v>ND</v>
      </c>
      <c r="F173" s="186" t="str">
        <f>IF(Counts!F173 = 0, "ND", Wins!F173/Counts!F173)</f>
        <v>ND</v>
      </c>
      <c r="G173" s="186" t="str">
        <f>IF(Counts!G173 = 0, "ND", Wins!G173/Counts!G173)</f>
        <v>ND</v>
      </c>
      <c r="H173" s="186" t="str">
        <f>IF(Counts!H173 = 0, "ND", Wins!H173/Counts!H173)</f>
        <v>ND</v>
      </c>
      <c r="I173" s="186" t="str">
        <f>IF(Counts!I173 = 0, "ND", Wins!I173/Counts!I173)</f>
        <v>ND</v>
      </c>
      <c r="J173" s="186" t="str">
        <f>IF(Counts!J173 = 0, "ND", Wins!J173/Counts!J173)</f>
        <v>ND</v>
      </c>
      <c r="K173" s="186">
        <f>IF(Counts!K173 = 0, "ND", Wins!K173/Counts!K173)</f>
        <v>0.5</v>
      </c>
      <c r="L173" s="186">
        <f>IF(Counts!L173 = 0, "ND", Wins!L173/Counts!L173)</f>
        <v>1</v>
      </c>
      <c r="M173" s="186">
        <f>IF(Counts!M173 = 0, "ND", Wins!M173/Counts!M173)</f>
        <v>1</v>
      </c>
      <c r="N173" s="186">
        <f>IF(Counts!N173 = 0, "ND", Wins!N173/Counts!N173)</f>
        <v>0.5</v>
      </c>
      <c r="O173" s="186" t="str">
        <f>IF(Counts!O173 = 0, "ND", Wins!O173/Counts!O173)</f>
        <v>ND</v>
      </c>
      <c r="P173" s="186" t="str">
        <f>IF(Counts!P173 = 0, "ND", Wins!P173/Counts!P173)</f>
        <v>ND</v>
      </c>
      <c r="Q173" s="186" t="str">
        <f>IF(Counts!Q173 = 0, "ND", Wins!Q173/Counts!Q173)</f>
        <v>ND</v>
      </c>
      <c r="R173" s="186" t="str">
        <f>IF(Counts!R173 = 0, "ND", Wins!R173/Counts!R173)</f>
        <v>ND</v>
      </c>
      <c r="S173" s="186" t="str">
        <f>IF(Counts!S173 = 0, "ND", Wins!S173/Counts!S173)</f>
        <v>ND</v>
      </c>
      <c r="T173" s="186" t="str">
        <f>IF(Counts!T173 = 0, "ND", Wins!T173/Counts!T173)</f>
        <v>ND</v>
      </c>
      <c r="U173" s="186" t="str">
        <f>IF(Counts!U173 = 0, "ND", Wins!U173/Counts!U173)</f>
        <v>ND</v>
      </c>
      <c r="V173" s="186" t="str">
        <f>IF(Counts!V173 = 0, "ND", Wins!V173/Counts!V173)</f>
        <v>ND</v>
      </c>
      <c r="W173" s="186" t="str">
        <f>IF(Counts!W173 = 0, "ND", Wins!W173/Counts!W173)</f>
        <v>ND</v>
      </c>
      <c r="X173" s="186" t="str">
        <f>IF(Counts!X173 = 0, "ND", Wins!X173/Counts!X173)</f>
        <v>ND</v>
      </c>
      <c r="Y173" s="186" t="str">
        <f>IF(Counts!Y173 = 0, "ND", Wins!Y173/Counts!Y173)</f>
        <v>ND</v>
      </c>
      <c r="Z173" s="186" t="str">
        <f>IF(Counts!Z173 = 0, "ND", Wins!Z173/Counts!Z173)</f>
        <v>ND</v>
      </c>
      <c r="AA173" s="186" t="str">
        <f>IF(Counts!AA173 = 0, "ND", Wins!AA173/Counts!AA173)</f>
        <v>ND</v>
      </c>
      <c r="AB173" s="186" t="str">
        <f>IF(Counts!AB173 = 0, "ND", Wins!AB173/Counts!AB173)</f>
        <v>ND</v>
      </c>
      <c r="AC173" s="186" t="str">
        <f>IF(Counts!AC173 = 0, "ND", Wins!AC173/Counts!AC173)</f>
        <v>ND</v>
      </c>
      <c r="AD173" s="186" t="str">
        <f>IF(Counts!AD173 = 0, "ND", Wins!AD173/Counts!AD173)</f>
        <v>ND</v>
      </c>
      <c r="AE173" s="186" t="str">
        <f>IF(Counts!AE173 = 0, "ND", Wins!AE173/Counts!AE173)</f>
        <v>ND</v>
      </c>
      <c r="AF173" s="186" t="str">
        <f>IF(Counts!AF173 = 0, "ND", Wins!AF173/Counts!AF173)</f>
        <v>ND</v>
      </c>
      <c r="AG173" s="186" t="str">
        <f>IF(Counts!AG173 = 0, "ND", Wins!AG173/Counts!AG173)</f>
        <v>ND</v>
      </c>
      <c r="AH173" s="186" t="str">
        <f>IF(Counts!AH173 = 0, "ND", Wins!AH173/Counts!AH173)</f>
        <v>ND</v>
      </c>
      <c r="AI173" s="186" t="str">
        <f>IF(Counts!AI173 = 0, "ND", Wins!AI173/Counts!AI173)</f>
        <v>ND</v>
      </c>
      <c r="AJ173" s="186" t="str">
        <f>IF(Counts!AJ173 = 0, "ND", Wins!AJ173/Counts!AJ173)</f>
        <v>ND</v>
      </c>
      <c r="AK173" s="186" t="str">
        <f>IF(Counts!AK173 = 0, "ND", Wins!AK173/Counts!AK173)</f>
        <v>ND</v>
      </c>
      <c r="AL173" s="186" t="str">
        <f>IF(Counts!AL173 = 0, "ND", Wins!AL173/Counts!AL173)</f>
        <v>ND</v>
      </c>
      <c r="AM173" s="186" t="str">
        <f>IF(Counts!AM173 = 0, "ND", Wins!AM173/Counts!AM173)</f>
        <v>ND</v>
      </c>
      <c r="AN173" s="186" t="str">
        <f>IF(Counts!AN173 = 0, "ND", Wins!AN173/Counts!AN173)</f>
        <v>ND</v>
      </c>
      <c r="AO173" s="186" t="str">
        <f>IF(Counts!AO173 = 0, "ND", Wins!AO173/Counts!AO173)</f>
        <v>ND</v>
      </c>
      <c r="AP173" s="186" t="str">
        <f>IF(Counts!AP173 = 0, "ND", Wins!AP173/Counts!AP173)</f>
        <v>ND</v>
      </c>
    </row>
    <row r="174">
      <c r="A174" s="185" t="s">
        <v>1403</v>
      </c>
      <c r="B174" s="186">
        <f>IF(Counts!B174 = 0, "ND", Wins!B174/Counts!B174)</f>
        <v>0.5111111111</v>
      </c>
      <c r="C174" s="186" t="str">
        <f>IF(Counts!C174 = 0, "ND", Wins!C174/Counts!C174)</f>
        <v>ND</v>
      </c>
      <c r="D174" s="186" t="str">
        <f>IF(Counts!D174 = 0, "ND", Wins!D174/Counts!D174)</f>
        <v>ND</v>
      </c>
      <c r="E174" s="186" t="str">
        <f>IF(Counts!E174 = 0, "ND", Wins!E174/Counts!E174)</f>
        <v>ND</v>
      </c>
      <c r="F174" s="186" t="str">
        <f>IF(Counts!F174 = 0, "ND", Wins!F174/Counts!F174)</f>
        <v>ND</v>
      </c>
      <c r="G174" s="186">
        <f>IF(Counts!G174 = 0, "ND", Wins!G174/Counts!G174)</f>
        <v>0.5</v>
      </c>
      <c r="H174" s="186">
        <f>IF(Counts!H174 = 0, "ND", Wins!H174/Counts!H174)</f>
        <v>0.5761124122</v>
      </c>
      <c r="I174" s="186">
        <f>IF(Counts!I174 = 0, "ND", Wins!I174/Counts!I174)</f>
        <v>0.504784689</v>
      </c>
      <c r="J174" s="186">
        <f>IF(Counts!J174 = 0, "ND", Wins!J174/Counts!J174)</f>
        <v>0.4611398964</v>
      </c>
      <c r="K174" s="186">
        <f>IF(Counts!K174 = 0, "ND", Wins!K174/Counts!K174)</f>
        <v>0.40625</v>
      </c>
      <c r="L174" s="186">
        <f>IF(Counts!L174 = 0, "ND", Wins!L174/Counts!L174)</f>
        <v>0.1111111111</v>
      </c>
      <c r="M174" s="186">
        <f>IF(Counts!M174 = 0, "ND", Wins!M174/Counts!M174)</f>
        <v>0</v>
      </c>
      <c r="N174" s="186" t="str">
        <f>IF(Counts!N174 = 0, "ND", Wins!N174/Counts!N174)</f>
        <v>ND</v>
      </c>
      <c r="O174" s="186" t="str">
        <f>IF(Counts!O174 = 0, "ND", Wins!O174/Counts!O174)</f>
        <v>ND</v>
      </c>
      <c r="P174" s="186" t="str">
        <f>IF(Counts!P174 = 0, "ND", Wins!P174/Counts!P174)</f>
        <v>ND</v>
      </c>
      <c r="Q174" s="186" t="str">
        <f>IF(Counts!Q174 = 0, "ND", Wins!Q174/Counts!Q174)</f>
        <v>ND</v>
      </c>
      <c r="R174" s="186" t="str">
        <f>IF(Counts!R174 = 0, "ND", Wins!R174/Counts!R174)</f>
        <v>ND</v>
      </c>
      <c r="S174" s="186" t="str">
        <f>IF(Counts!S174 = 0, "ND", Wins!S174/Counts!S174)</f>
        <v>ND</v>
      </c>
      <c r="T174" s="186" t="str">
        <f>IF(Counts!T174 = 0, "ND", Wins!T174/Counts!T174)</f>
        <v>ND</v>
      </c>
      <c r="U174" s="186" t="str">
        <f>IF(Counts!U174 = 0, "ND", Wins!U174/Counts!U174)</f>
        <v>ND</v>
      </c>
      <c r="V174" s="186" t="str">
        <f>IF(Counts!V174 = 0, "ND", Wins!V174/Counts!V174)</f>
        <v>ND</v>
      </c>
      <c r="W174" s="186" t="str">
        <f>IF(Counts!W174 = 0, "ND", Wins!W174/Counts!W174)</f>
        <v>ND</v>
      </c>
      <c r="X174" s="186" t="str">
        <f>IF(Counts!X174 = 0, "ND", Wins!X174/Counts!X174)</f>
        <v>ND</v>
      </c>
      <c r="Y174" s="186" t="str">
        <f>IF(Counts!Y174 = 0, "ND", Wins!Y174/Counts!Y174)</f>
        <v>ND</v>
      </c>
      <c r="Z174" s="186" t="str">
        <f>IF(Counts!Z174 = 0, "ND", Wins!Z174/Counts!Z174)</f>
        <v>ND</v>
      </c>
      <c r="AA174" s="186" t="str">
        <f>IF(Counts!AA174 = 0, "ND", Wins!AA174/Counts!AA174)</f>
        <v>ND</v>
      </c>
      <c r="AB174" s="186" t="str">
        <f>IF(Counts!AB174 = 0, "ND", Wins!AB174/Counts!AB174)</f>
        <v>ND</v>
      </c>
      <c r="AC174" s="186" t="str">
        <f>IF(Counts!AC174 = 0, "ND", Wins!AC174/Counts!AC174)</f>
        <v>ND</v>
      </c>
      <c r="AD174" s="186" t="str">
        <f>IF(Counts!AD174 = 0, "ND", Wins!AD174/Counts!AD174)</f>
        <v>ND</v>
      </c>
      <c r="AE174" s="186" t="str">
        <f>IF(Counts!AE174 = 0, "ND", Wins!AE174/Counts!AE174)</f>
        <v>ND</v>
      </c>
      <c r="AF174" s="186" t="str">
        <f>IF(Counts!AF174 = 0, "ND", Wins!AF174/Counts!AF174)</f>
        <v>ND</v>
      </c>
      <c r="AG174" s="186" t="str">
        <f>IF(Counts!AG174 = 0, "ND", Wins!AG174/Counts!AG174)</f>
        <v>ND</v>
      </c>
      <c r="AH174" s="186" t="str">
        <f>IF(Counts!AH174 = 0, "ND", Wins!AH174/Counts!AH174)</f>
        <v>ND</v>
      </c>
      <c r="AI174" s="186" t="str">
        <f>IF(Counts!AI174 = 0, "ND", Wins!AI174/Counts!AI174)</f>
        <v>ND</v>
      </c>
      <c r="AJ174" s="186" t="str">
        <f>IF(Counts!AJ174 = 0, "ND", Wins!AJ174/Counts!AJ174)</f>
        <v>ND</v>
      </c>
      <c r="AK174" s="186" t="str">
        <f>IF(Counts!AK174 = 0, "ND", Wins!AK174/Counts!AK174)</f>
        <v>ND</v>
      </c>
      <c r="AL174" s="186" t="str">
        <f>IF(Counts!AL174 = 0, "ND", Wins!AL174/Counts!AL174)</f>
        <v>ND</v>
      </c>
      <c r="AM174" s="186" t="str">
        <f>IF(Counts!AM174 = 0, "ND", Wins!AM174/Counts!AM174)</f>
        <v>ND</v>
      </c>
      <c r="AN174" s="186" t="str">
        <f>IF(Counts!AN174 = 0, "ND", Wins!AN174/Counts!AN174)</f>
        <v>ND</v>
      </c>
      <c r="AO174" s="186" t="str">
        <f>IF(Counts!AO174 = 0, "ND", Wins!AO174/Counts!AO174)</f>
        <v>ND</v>
      </c>
      <c r="AP174" s="186" t="str">
        <f>IF(Counts!AP174 = 0, "ND", Wins!AP174/Counts!AP174)</f>
        <v>ND</v>
      </c>
    </row>
    <row r="175">
      <c r="A175" s="185" t="s">
        <v>1411</v>
      </c>
      <c r="B175" s="186">
        <f>IF(Counts!B175 = 0, "ND", Wins!B175/Counts!B175)</f>
        <v>0.5789473684</v>
      </c>
      <c r="C175" s="186" t="str">
        <f>IF(Counts!C175 = 0, "ND", Wins!C175/Counts!C175)</f>
        <v>ND</v>
      </c>
      <c r="D175" s="186" t="str">
        <f>IF(Counts!D175 = 0, "ND", Wins!D175/Counts!D175)</f>
        <v>ND</v>
      </c>
      <c r="E175" s="186" t="str">
        <f>IF(Counts!E175 = 0, "ND", Wins!E175/Counts!E175)</f>
        <v>ND</v>
      </c>
      <c r="F175" s="186" t="str">
        <f>IF(Counts!F175 = 0, "ND", Wins!F175/Counts!F175)</f>
        <v>ND</v>
      </c>
      <c r="G175" s="186" t="str">
        <f>IF(Counts!G175 = 0, "ND", Wins!G175/Counts!G175)</f>
        <v>ND</v>
      </c>
      <c r="H175" s="186" t="str">
        <f>IF(Counts!H175 = 0, "ND", Wins!H175/Counts!H175)</f>
        <v>ND</v>
      </c>
      <c r="I175" s="186">
        <f>IF(Counts!I175 = 0, "ND", Wins!I175/Counts!I175)</f>
        <v>0.6060606061</v>
      </c>
      <c r="J175" s="186">
        <f>IF(Counts!J175 = 0, "ND", Wins!J175/Counts!J175)</f>
        <v>0.5333333333</v>
      </c>
      <c r="K175" s="186">
        <f>IF(Counts!K175 = 0, "ND", Wins!K175/Counts!K175)</f>
        <v>0.7619047619</v>
      </c>
      <c r="L175" s="186">
        <f>IF(Counts!L175 = 0, "ND", Wins!L175/Counts!L175)</f>
        <v>0.125</v>
      </c>
      <c r="M175" s="186">
        <f>IF(Counts!M175 = 0, "ND", Wins!M175/Counts!M175)</f>
        <v>1</v>
      </c>
      <c r="N175" s="186">
        <f>IF(Counts!N175 = 0, "ND", Wins!N175/Counts!N175)</f>
        <v>0.5</v>
      </c>
      <c r="O175" s="186" t="str">
        <f>IF(Counts!O175 = 0, "ND", Wins!O175/Counts!O175)</f>
        <v>ND</v>
      </c>
      <c r="P175" s="186" t="str">
        <f>IF(Counts!P175 = 0, "ND", Wins!P175/Counts!P175)</f>
        <v>ND</v>
      </c>
      <c r="Q175" s="186" t="str">
        <f>IF(Counts!Q175 = 0, "ND", Wins!Q175/Counts!Q175)</f>
        <v>ND</v>
      </c>
      <c r="R175" s="186" t="str">
        <f>IF(Counts!R175 = 0, "ND", Wins!R175/Counts!R175)</f>
        <v>ND</v>
      </c>
      <c r="S175" s="186" t="str">
        <f>IF(Counts!S175 = 0, "ND", Wins!S175/Counts!S175)</f>
        <v>ND</v>
      </c>
      <c r="T175" s="186" t="str">
        <f>IF(Counts!T175 = 0, "ND", Wins!T175/Counts!T175)</f>
        <v>ND</v>
      </c>
      <c r="U175" s="186" t="str">
        <f>IF(Counts!U175 = 0, "ND", Wins!U175/Counts!U175)</f>
        <v>ND</v>
      </c>
      <c r="V175" s="186" t="str">
        <f>IF(Counts!V175 = 0, "ND", Wins!V175/Counts!V175)</f>
        <v>ND</v>
      </c>
      <c r="W175" s="186" t="str">
        <f>IF(Counts!W175 = 0, "ND", Wins!W175/Counts!W175)</f>
        <v>ND</v>
      </c>
      <c r="X175" s="186" t="str">
        <f>IF(Counts!X175 = 0, "ND", Wins!X175/Counts!X175)</f>
        <v>ND</v>
      </c>
      <c r="Y175" s="186" t="str">
        <f>IF(Counts!Y175 = 0, "ND", Wins!Y175/Counts!Y175)</f>
        <v>ND</v>
      </c>
      <c r="Z175" s="186" t="str">
        <f>IF(Counts!Z175 = 0, "ND", Wins!Z175/Counts!Z175)</f>
        <v>ND</v>
      </c>
      <c r="AA175" s="186" t="str">
        <f>IF(Counts!AA175 = 0, "ND", Wins!AA175/Counts!AA175)</f>
        <v>ND</v>
      </c>
      <c r="AB175" s="186" t="str">
        <f>IF(Counts!AB175 = 0, "ND", Wins!AB175/Counts!AB175)</f>
        <v>ND</v>
      </c>
      <c r="AC175" s="186" t="str">
        <f>IF(Counts!AC175 = 0, "ND", Wins!AC175/Counts!AC175)</f>
        <v>ND</v>
      </c>
      <c r="AD175" s="186" t="str">
        <f>IF(Counts!AD175 = 0, "ND", Wins!AD175/Counts!AD175)</f>
        <v>ND</v>
      </c>
      <c r="AE175" s="186" t="str">
        <f>IF(Counts!AE175 = 0, "ND", Wins!AE175/Counts!AE175)</f>
        <v>ND</v>
      </c>
      <c r="AF175" s="186" t="str">
        <f>IF(Counts!AF175 = 0, "ND", Wins!AF175/Counts!AF175)</f>
        <v>ND</v>
      </c>
      <c r="AG175" s="186" t="str">
        <f>IF(Counts!AG175 = 0, "ND", Wins!AG175/Counts!AG175)</f>
        <v>ND</v>
      </c>
      <c r="AH175" s="186" t="str">
        <f>IF(Counts!AH175 = 0, "ND", Wins!AH175/Counts!AH175)</f>
        <v>ND</v>
      </c>
      <c r="AI175" s="186" t="str">
        <f>IF(Counts!AI175 = 0, "ND", Wins!AI175/Counts!AI175)</f>
        <v>ND</v>
      </c>
      <c r="AJ175" s="186" t="str">
        <f>IF(Counts!AJ175 = 0, "ND", Wins!AJ175/Counts!AJ175)</f>
        <v>ND</v>
      </c>
      <c r="AK175" s="186" t="str">
        <f>IF(Counts!AK175 = 0, "ND", Wins!AK175/Counts!AK175)</f>
        <v>ND</v>
      </c>
      <c r="AL175" s="186" t="str">
        <f>IF(Counts!AL175 = 0, "ND", Wins!AL175/Counts!AL175)</f>
        <v>ND</v>
      </c>
      <c r="AM175" s="186" t="str">
        <f>IF(Counts!AM175 = 0, "ND", Wins!AM175/Counts!AM175)</f>
        <v>ND</v>
      </c>
      <c r="AN175" s="186" t="str">
        <f>IF(Counts!AN175 = 0, "ND", Wins!AN175/Counts!AN175)</f>
        <v>ND</v>
      </c>
      <c r="AO175" s="186" t="str">
        <f>IF(Counts!AO175 = 0, "ND", Wins!AO175/Counts!AO175)</f>
        <v>ND</v>
      </c>
      <c r="AP175" s="186" t="str">
        <f>IF(Counts!AP175 = 0, "ND", Wins!AP175/Counts!AP175)</f>
        <v>ND</v>
      </c>
    </row>
    <row r="176">
      <c r="A176" s="185" t="s">
        <v>1417</v>
      </c>
      <c r="B176" s="186">
        <f>IF(Counts!B176 = 0, "ND", Wins!B176/Counts!B176)</f>
        <v>1</v>
      </c>
      <c r="C176" s="186" t="str">
        <f>IF(Counts!C176 = 0, "ND", Wins!C176/Counts!C176)</f>
        <v>ND</v>
      </c>
      <c r="D176" s="186" t="str">
        <f>IF(Counts!D176 = 0, "ND", Wins!D176/Counts!D176)</f>
        <v>ND</v>
      </c>
      <c r="E176" s="186" t="str">
        <f>IF(Counts!E176 = 0, "ND", Wins!E176/Counts!E176)</f>
        <v>ND</v>
      </c>
      <c r="F176" s="186" t="str">
        <f>IF(Counts!F176 = 0, "ND", Wins!F176/Counts!F176)</f>
        <v>ND</v>
      </c>
      <c r="G176" s="186" t="str">
        <f>IF(Counts!G176 = 0, "ND", Wins!G176/Counts!G176)</f>
        <v>ND</v>
      </c>
      <c r="H176" s="186" t="str">
        <f>IF(Counts!H176 = 0, "ND", Wins!H176/Counts!H176)</f>
        <v>ND</v>
      </c>
      <c r="I176" s="186" t="str">
        <f>IF(Counts!I176 = 0, "ND", Wins!I176/Counts!I176)</f>
        <v>ND</v>
      </c>
      <c r="J176" s="186">
        <f>IF(Counts!J176 = 0, "ND", Wins!J176/Counts!J176)</f>
        <v>1</v>
      </c>
      <c r="K176" s="186">
        <f>IF(Counts!K176 = 0, "ND", Wins!K176/Counts!K176)</f>
        <v>1</v>
      </c>
      <c r="L176" s="186">
        <f>IF(Counts!L176 = 0, "ND", Wins!L176/Counts!L176)</f>
        <v>1</v>
      </c>
      <c r="M176" s="186">
        <f>IF(Counts!M176 = 0, "ND", Wins!M176/Counts!M176)</f>
        <v>1</v>
      </c>
      <c r="N176" s="186">
        <f>IF(Counts!N176 = 0, "ND", Wins!N176/Counts!N176)</f>
        <v>1</v>
      </c>
      <c r="O176" s="186" t="str">
        <f>IF(Counts!O176 = 0, "ND", Wins!O176/Counts!O176)</f>
        <v>ND</v>
      </c>
      <c r="P176" s="186" t="str">
        <f>IF(Counts!P176 = 0, "ND", Wins!P176/Counts!P176)</f>
        <v>ND</v>
      </c>
      <c r="Q176" s="186" t="str">
        <f>IF(Counts!Q176 = 0, "ND", Wins!Q176/Counts!Q176)</f>
        <v>ND</v>
      </c>
      <c r="R176" s="186" t="str">
        <f>IF(Counts!R176 = 0, "ND", Wins!R176/Counts!R176)</f>
        <v>ND</v>
      </c>
      <c r="S176" s="186" t="str">
        <f>IF(Counts!S176 = 0, "ND", Wins!S176/Counts!S176)</f>
        <v>ND</v>
      </c>
      <c r="T176" s="186" t="str">
        <f>IF(Counts!T176 = 0, "ND", Wins!T176/Counts!T176)</f>
        <v>ND</v>
      </c>
      <c r="U176" s="186" t="str">
        <f>IF(Counts!U176 = 0, "ND", Wins!U176/Counts!U176)</f>
        <v>ND</v>
      </c>
      <c r="V176" s="186" t="str">
        <f>IF(Counts!V176 = 0, "ND", Wins!V176/Counts!V176)</f>
        <v>ND</v>
      </c>
      <c r="W176" s="186" t="str">
        <f>IF(Counts!W176 = 0, "ND", Wins!W176/Counts!W176)</f>
        <v>ND</v>
      </c>
      <c r="X176" s="186" t="str">
        <f>IF(Counts!X176 = 0, "ND", Wins!X176/Counts!X176)</f>
        <v>ND</v>
      </c>
      <c r="Y176" s="186" t="str">
        <f>IF(Counts!Y176 = 0, "ND", Wins!Y176/Counts!Y176)</f>
        <v>ND</v>
      </c>
      <c r="Z176" s="186" t="str">
        <f>IF(Counts!Z176 = 0, "ND", Wins!Z176/Counts!Z176)</f>
        <v>ND</v>
      </c>
      <c r="AA176" s="186" t="str">
        <f>IF(Counts!AA176 = 0, "ND", Wins!AA176/Counts!AA176)</f>
        <v>ND</v>
      </c>
      <c r="AB176" s="186" t="str">
        <f>IF(Counts!AB176 = 0, "ND", Wins!AB176/Counts!AB176)</f>
        <v>ND</v>
      </c>
      <c r="AC176" s="186" t="str">
        <f>IF(Counts!AC176 = 0, "ND", Wins!AC176/Counts!AC176)</f>
        <v>ND</v>
      </c>
      <c r="AD176" s="186" t="str">
        <f>IF(Counts!AD176 = 0, "ND", Wins!AD176/Counts!AD176)</f>
        <v>ND</v>
      </c>
      <c r="AE176" s="186" t="str">
        <f>IF(Counts!AE176 = 0, "ND", Wins!AE176/Counts!AE176)</f>
        <v>ND</v>
      </c>
      <c r="AF176" s="186" t="str">
        <f>IF(Counts!AF176 = 0, "ND", Wins!AF176/Counts!AF176)</f>
        <v>ND</v>
      </c>
      <c r="AG176" s="186" t="str">
        <f>IF(Counts!AG176 = 0, "ND", Wins!AG176/Counts!AG176)</f>
        <v>ND</v>
      </c>
      <c r="AH176" s="186" t="str">
        <f>IF(Counts!AH176 = 0, "ND", Wins!AH176/Counts!AH176)</f>
        <v>ND</v>
      </c>
      <c r="AI176" s="186" t="str">
        <f>IF(Counts!AI176 = 0, "ND", Wins!AI176/Counts!AI176)</f>
        <v>ND</v>
      </c>
      <c r="AJ176" s="186" t="str">
        <f>IF(Counts!AJ176 = 0, "ND", Wins!AJ176/Counts!AJ176)</f>
        <v>ND</v>
      </c>
      <c r="AK176" s="186" t="str">
        <f>IF(Counts!AK176 = 0, "ND", Wins!AK176/Counts!AK176)</f>
        <v>ND</v>
      </c>
      <c r="AL176" s="186" t="str">
        <f>IF(Counts!AL176 = 0, "ND", Wins!AL176/Counts!AL176)</f>
        <v>ND</v>
      </c>
      <c r="AM176" s="186" t="str">
        <f>IF(Counts!AM176 = 0, "ND", Wins!AM176/Counts!AM176)</f>
        <v>ND</v>
      </c>
      <c r="AN176" s="186" t="str">
        <f>IF(Counts!AN176 = 0, "ND", Wins!AN176/Counts!AN176)</f>
        <v>ND</v>
      </c>
      <c r="AO176" s="186" t="str">
        <f>IF(Counts!AO176 = 0, "ND", Wins!AO176/Counts!AO176)</f>
        <v>ND</v>
      </c>
      <c r="AP176" s="186" t="str">
        <f>IF(Counts!AP176 = 0, "ND", Wins!AP176/Counts!AP176)</f>
        <v>ND</v>
      </c>
    </row>
    <row r="177">
      <c r="A177" s="185" t="s">
        <v>1423</v>
      </c>
      <c r="B177" s="186">
        <f>IF(Counts!B177 = 0, "ND", Wins!B177/Counts!B177)</f>
        <v>0.4982486865</v>
      </c>
      <c r="C177" s="186" t="str">
        <f>IF(Counts!C177 = 0, "ND", Wins!C177/Counts!C177)</f>
        <v>ND</v>
      </c>
      <c r="D177" s="186" t="str">
        <f>IF(Counts!D177 = 0, "ND", Wins!D177/Counts!D177)</f>
        <v>ND</v>
      </c>
      <c r="E177" s="186" t="str">
        <f>IF(Counts!E177 = 0, "ND", Wins!E177/Counts!E177)</f>
        <v>ND</v>
      </c>
      <c r="F177" s="186" t="str">
        <f>IF(Counts!F177 = 0, "ND", Wins!F177/Counts!F177)</f>
        <v>ND</v>
      </c>
      <c r="G177" s="186">
        <f>IF(Counts!G177 = 0, "ND", Wins!G177/Counts!G177)</f>
        <v>0.6</v>
      </c>
      <c r="H177" s="186">
        <f>IF(Counts!H177 = 0, "ND", Wins!H177/Counts!H177)</f>
        <v>0.5450643777</v>
      </c>
      <c r="I177" s="186">
        <f>IF(Counts!I177 = 0, "ND", Wins!I177/Counts!I177)</f>
        <v>0.4936708861</v>
      </c>
      <c r="J177" s="186">
        <f>IF(Counts!J177 = 0, "ND", Wins!J177/Counts!J177)</f>
        <v>0.4494949495</v>
      </c>
      <c r="K177" s="186">
        <f>IF(Counts!K177 = 0, "ND", Wins!K177/Counts!K177)</f>
        <v>0.393442623</v>
      </c>
      <c r="L177" s="186">
        <f>IF(Counts!L177 = 0, "ND", Wins!L177/Counts!L177)</f>
        <v>0.2142857143</v>
      </c>
      <c r="M177" s="186">
        <f>IF(Counts!M177 = 0, "ND", Wins!M177/Counts!M177)</f>
        <v>0.3333333333</v>
      </c>
      <c r="N177" s="186" t="str">
        <f>IF(Counts!N177 = 0, "ND", Wins!N177/Counts!N177)</f>
        <v>ND</v>
      </c>
      <c r="O177" s="186" t="str">
        <f>IF(Counts!O177 = 0, "ND", Wins!O177/Counts!O177)</f>
        <v>ND</v>
      </c>
      <c r="P177" s="186" t="str">
        <f>IF(Counts!P177 = 0, "ND", Wins!P177/Counts!P177)</f>
        <v>ND</v>
      </c>
      <c r="Q177" s="186" t="str">
        <f>IF(Counts!Q177 = 0, "ND", Wins!Q177/Counts!Q177)</f>
        <v>ND</v>
      </c>
      <c r="R177" s="186" t="str">
        <f>IF(Counts!R177 = 0, "ND", Wins!R177/Counts!R177)</f>
        <v>ND</v>
      </c>
      <c r="S177" s="186" t="str">
        <f>IF(Counts!S177 = 0, "ND", Wins!S177/Counts!S177)</f>
        <v>ND</v>
      </c>
      <c r="T177" s="186" t="str">
        <f>IF(Counts!T177 = 0, "ND", Wins!T177/Counts!T177)</f>
        <v>ND</v>
      </c>
      <c r="U177" s="186" t="str">
        <f>IF(Counts!U177 = 0, "ND", Wins!U177/Counts!U177)</f>
        <v>ND</v>
      </c>
      <c r="V177" s="186" t="str">
        <f>IF(Counts!V177 = 0, "ND", Wins!V177/Counts!V177)</f>
        <v>ND</v>
      </c>
      <c r="W177" s="186" t="str">
        <f>IF(Counts!W177 = 0, "ND", Wins!W177/Counts!W177)</f>
        <v>ND</v>
      </c>
      <c r="X177" s="186" t="str">
        <f>IF(Counts!X177 = 0, "ND", Wins!X177/Counts!X177)</f>
        <v>ND</v>
      </c>
      <c r="Y177" s="186" t="str">
        <f>IF(Counts!Y177 = 0, "ND", Wins!Y177/Counts!Y177)</f>
        <v>ND</v>
      </c>
      <c r="Z177" s="186" t="str">
        <f>IF(Counts!Z177 = 0, "ND", Wins!Z177/Counts!Z177)</f>
        <v>ND</v>
      </c>
      <c r="AA177" s="186" t="str">
        <f>IF(Counts!AA177 = 0, "ND", Wins!AA177/Counts!AA177)</f>
        <v>ND</v>
      </c>
      <c r="AB177" s="186" t="str">
        <f>IF(Counts!AB177 = 0, "ND", Wins!AB177/Counts!AB177)</f>
        <v>ND</v>
      </c>
      <c r="AC177" s="186" t="str">
        <f>IF(Counts!AC177 = 0, "ND", Wins!AC177/Counts!AC177)</f>
        <v>ND</v>
      </c>
      <c r="AD177" s="186" t="str">
        <f>IF(Counts!AD177 = 0, "ND", Wins!AD177/Counts!AD177)</f>
        <v>ND</v>
      </c>
      <c r="AE177" s="186" t="str">
        <f>IF(Counts!AE177 = 0, "ND", Wins!AE177/Counts!AE177)</f>
        <v>ND</v>
      </c>
      <c r="AF177" s="186" t="str">
        <f>IF(Counts!AF177 = 0, "ND", Wins!AF177/Counts!AF177)</f>
        <v>ND</v>
      </c>
      <c r="AG177" s="186" t="str">
        <f>IF(Counts!AG177 = 0, "ND", Wins!AG177/Counts!AG177)</f>
        <v>ND</v>
      </c>
      <c r="AH177" s="186" t="str">
        <f>IF(Counts!AH177 = 0, "ND", Wins!AH177/Counts!AH177)</f>
        <v>ND</v>
      </c>
      <c r="AI177" s="186" t="str">
        <f>IF(Counts!AI177 = 0, "ND", Wins!AI177/Counts!AI177)</f>
        <v>ND</v>
      </c>
      <c r="AJ177" s="186" t="str">
        <f>IF(Counts!AJ177 = 0, "ND", Wins!AJ177/Counts!AJ177)</f>
        <v>ND</v>
      </c>
      <c r="AK177" s="186" t="str">
        <f>IF(Counts!AK177 = 0, "ND", Wins!AK177/Counts!AK177)</f>
        <v>ND</v>
      </c>
      <c r="AL177" s="186" t="str">
        <f>IF(Counts!AL177 = 0, "ND", Wins!AL177/Counts!AL177)</f>
        <v>ND</v>
      </c>
      <c r="AM177" s="186" t="str">
        <f>IF(Counts!AM177 = 0, "ND", Wins!AM177/Counts!AM177)</f>
        <v>ND</v>
      </c>
      <c r="AN177" s="186" t="str">
        <f>IF(Counts!AN177 = 0, "ND", Wins!AN177/Counts!AN177)</f>
        <v>ND</v>
      </c>
      <c r="AO177" s="186" t="str">
        <f>IF(Counts!AO177 = 0, "ND", Wins!AO177/Counts!AO177)</f>
        <v>ND</v>
      </c>
      <c r="AP177" s="186" t="str">
        <f>IF(Counts!AP177 = 0, "ND", Wins!AP177/Counts!AP177)</f>
        <v>ND</v>
      </c>
    </row>
    <row r="178">
      <c r="A178" s="185" t="s">
        <v>1431</v>
      </c>
      <c r="B178" s="186">
        <f>IF(Counts!B178 = 0, "ND", Wins!B178/Counts!B178)</f>
        <v>0.6451612903</v>
      </c>
      <c r="C178" s="186" t="str">
        <f>IF(Counts!C178 = 0, "ND", Wins!C178/Counts!C178)</f>
        <v>ND</v>
      </c>
      <c r="D178" s="186" t="str">
        <f>IF(Counts!D178 = 0, "ND", Wins!D178/Counts!D178)</f>
        <v>ND</v>
      </c>
      <c r="E178" s="186" t="str">
        <f>IF(Counts!E178 = 0, "ND", Wins!E178/Counts!E178)</f>
        <v>ND</v>
      </c>
      <c r="F178" s="186" t="str">
        <f>IF(Counts!F178 = 0, "ND", Wins!F178/Counts!F178)</f>
        <v>ND</v>
      </c>
      <c r="G178" s="186" t="str">
        <f>IF(Counts!G178 = 0, "ND", Wins!G178/Counts!G178)</f>
        <v>ND</v>
      </c>
      <c r="H178" s="186" t="str">
        <f>IF(Counts!H178 = 0, "ND", Wins!H178/Counts!H178)</f>
        <v>ND</v>
      </c>
      <c r="I178" s="186">
        <f>IF(Counts!I178 = 0, "ND", Wins!I178/Counts!I178)</f>
        <v>0.6296296296</v>
      </c>
      <c r="J178" s="186">
        <f>IF(Counts!J178 = 0, "ND", Wins!J178/Counts!J178)</f>
        <v>0.7333333333</v>
      </c>
      <c r="K178" s="186">
        <f>IF(Counts!K178 = 0, "ND", Wins!K178/Counts!K178)</f>
        <v>0.5882352941</v>
      </c>
      <c r="L178" s="186">
        <f>IF(Counts!L178 = 0, "ND", Wins!L178/Counts!L178)</f>
        <v>0.7</v>
      </c>
      <c r="M178" s="186">
        <f>IF(Counts!M178 = 0, "ND", Wins!M178/Counts!M178)</f>
        <v>0.6</v>
      </c>
      <c r="N178" s="186">
        <f>IF(Counts!N178 = 0, "ND", Wins!N178/Counts!N178)</f>
        <v>0.5</v>
      </c>
      <c r="O178" s="186">
        <f>IF(Counts!O178 = 0, "ND", Wins!O178/Counts!O178)</f>
        <v>0</v>
      </c>
      <c r="P178" s="186" t="str">
        <f>IF(Counts!P178 = 0, "ND", Wins!P178/Counts!P178)</f>
        <v>ND</v>
      </c>
      <c r="Q178" s="186" t="str">
        <f>IF(Counts!Q178 = 0, "ND", Wins!Q178/Counts!Q178)</f>
        <v>ND</v>
      </c>
      <c r="R178" s="186" t="str">
        <f>IF(Counts!R178 = 0, "ND", Wins!R178/Counts!R178)</f>
        <v>ND</v>
      </c>
      <c r="S178" s="186" t="str">
        <f>IF(Counts!S178 = 0, "ND", Wins!S178/Counts!S178)</f>
        <v>ND</v>
      </c>
      <c r="T178" s="186" t="str">
        <f>IF(Counts!T178 = 0, "ND", Wins!T178/Counts!T178)</f>
        <v>ND</v>
      </c>
      <c r="U178" s="186" t="str">
        <f>IF(Counts!U178 = 0, "ND", Wins!U178/Counts!U178)</f>
        <v>ND</v>
      </c>
      <c r="V178" s="186" t="str">
        <f>IF(Counts!V178 = 0, "ND", Wins!V178/Counts!V178)</f>
        <v>ND</v>
      </c>
      <c r="W178" s="186" t="str">
        <f>IF(Counts!W178 = 0, "ND", Wins!W178/Counts!W178)</f>
        <v>ND</v>
      </c>
      <c r="X178" s="186" t="str">
        <f>IF(Counts!X178 = 0, "ND", Wins!X178/Counts!X178)</f>
        <v>ND</v>
      </c>
      <c r="Y178" s="186" t="str">
        <f>IF(Counts!Y178 = 0, "ND", Wins!Y178/Counts!Y178)</f>
        <v>ND</v>
      </c>
      <c r="Z178" s="186" t="str">
        <f>IF(Counts!Z178 = 0, "ND", Wins!Z178/Counts!Z178)</f>
        <v>ND</v>
      </c>
      <c r="AA178" s="186" t="str">
        <f>IF(Counts!AA178 = 0, "ND", Wins!AA178/Counts!AA178)</f>
        <v>ND</v>
      </c>
      <c r="AB178" s="186" t="str">
        <f>IF(Counts!AB178 = 0, "ND", Wins!AB178/Counts!AB178)</f>
        <v>ND</v>
      </c>
      <c r="AC178" s="186" t="str">
        <f>IF(Counts!AC178 = 0, "ND", Wins!AC178/Counts!AC178)</f>
        <v>ND</v>
      </c>
      <c r="AD178" s="186" t="str">
        <f>IF(Counts!AD178 = 0, "ND", Wins!AD178/Counts!AD178)</f>
        <v>ND</v>
      </c>
      <c r="AE178" s="186" t="str">
        <f>IF(Counts!AE178 = 0, "ND", Wins!AE178/Counts!AE178)</f>
        <v>ND</v>
      </c>
      <c r="AF178" s="186" t="str">
        <f>IF(Counts!AF178 = 0, "ND", Wins!AF178/Counts!AF178)</f>
        <v>ND</v>
      </c>
      <c r="AG178" s="186" t="str">
        <f>IF(Counts!AG178 = 0, "ND", Wins!AG178/Counts!AG178)</f>
        <v>ND</v>
      </c>
      <c r="AH178" s="186" t="str">
        <f>IF(Counts!AH178 = 0, "ND", Wins!AH178/Counts!AH178)</f>
        <v>ND</v>
      </c>
      <c r="AI178" s="186" t="str">
        <f>IF(Counts!AI178 = 0, "ND", Wins!AI178/Counts!AI178)</f>
        <v>ND</v>
      </c>
      <c r="AJ178" s="186" t="str">
        <f>IF(Counts!AJ178 = 0, "ND", Wins!AJ178/Counts!AJ178)</f>
        <v>ND</v>
      </c>
      <c r="AK178" s="186" t="str">
        <f>IF(Counts!AK178 = 0, "ND", Wins!AK178/Counts!AK178)</f>
        <v>ND</v>
      </c>
      <c r="AL178" s="186" t="str">
        <f>IF(Counts!AL178 = 0, "ND", Wins!AL178/Counts!AL178)</f>
        <v>ND</v>
      </c>
      <c r="AM178" s="186" t="str">
        <f>IF(Counts!AM178 = 0, "ND", Wins!AM178/Counts!AM178)</f>
        <v>ND</v>
      </c>
      <c r="AN178" s="186" t="str">
        <f>IF(Counts!AN178 = 0, "ND", Wins!AN178/Counts!AN178)</f>
        <v>ND</v>
      </c>
      <c r="AO178" s="186" t="str">
        <f>IF(Counts!AO178 = 0, "ND", Wins!AO178/Counts!AO178)</f>
        <v>ND</v>
      </c>
      <c r="AP178" s="186" t="str">
        <f>IF(Counts!AP178 = 0, "ND", Wins!AP178/Counts!AP178)</f>
        <v>ND</v>
      </c>
    </row>
    <row r="179">
      <c r="A179" s="185" t="s">
        <v>1439</v>
      </c>
      <c r="B179" s="186">
        <f>IF(Counts!B179 = 0, "ND", Wins!B179/Counts!B179)</f>
        <v>0.4736467236</v>
      </c>
      <c r="C179" s="186" t="str">
        <f>IF(Counts!C179 = 0, "ND", Wins!C179/Counts!C179)</f>
        <v>ND</v>
      </c>
      <c r="D179" s="186" t="str">
        <f>IF(Counts!D179 = 0, "ND", Wins!D179/Counts!D179)</f>
        <v>ND</v>
      </c>
      <c r="E179" s="186" t="str">
        <f>IF(Counts!E179 = 0, "ND", Wins!E179/Counts!E179)</f>
        <v>ND</v>
      </c>
      <c r="F179" s="186" t="str">
        <f>IF(Counts!F179 = 0, "ND", Wins!F179/Counts!F179)</f>
        <v>ND</v>
      </c>
      <c r="G179" s="186">
        <f>IF(Counts!G179 = 0, "ND", Wins!G179/Counts!G179)</f>
        <v>0.5</v>
      </c>
      <c r="H179" s="186">
        <f>IF(Counts!H179 = 0, "ND", Wins!H179/Counts!H179)</f>
        <v>0.5551601423</v>
      </c>
      <c r="I179" s="186">
        <f>IF(Counts!I179 = 0, "ND", Wins!I179/Counts!I179)</f>
        <v>0.4691358025</v>
      </c>
      <c r="J179" s="186">
        <f>IF(Counts!J179 = 0, "ND", Wins!J179/Counts!J179)</f>
        <v>0.4007936508</v>
      </c>
      <c r="K179" s="186">
        <f>IF(Counts!K179 = 0, "ND", Wins!K179/Counts!K179)</f>
        <v>0.2179487179</v>
      </c>
      <c r="L179" s="186">
        <f>IF(Counts!L179 = 0, "ND", Wins!L179/Counts!L179)</f>
        <v>0.25</v>
      </c>
      <c r="M179" s="186">
        <f>IF(Counts!M179 = 0, "ND", Wins!M179/Counts!M179)</f>
        <v>0</v>
      </c>
      <c r="N179" s="186" t="str">
        <f>IF(Counts!N179 = 0, "ND", Wins!N179/Counts!N179)</f>
        <v>ND</v>
      </c>
      <c r="O179" s="186" t="str">
        <f>IF(Counts!O179 = 0, "ND", Wins!O179/Counts!O179)</f>
        <v>ND</v>
      </c>
      <c r="P179" s="186" t="str">
        <f>IF(Counts!P179 = 0, "ND", Wins!P179/Counts!P179)</f>
        <v>ND</v>
      </c>
      <c r="Q179" s="186" t="str">
        <f>IF(Counts!Q179 = 0, "ND", Wins!Q179/Counts!Q179)</f>
        <v>ND</v>
      </c>
      <c r="R179" s="186" t="str">
        <f>IF(Counts!R179 = 0, "ND", Wins!R179/Counts!R179)</f>
        <v>ND</v>
      </c>
      <c r="S179" s="186" t="str">
        <f>IF(Counts!S179 = 0, "ND", Wins!S179/Counts!S179)</f>
        <v>ND</v>
      </c>
      <c r="T179" s="186" t="str">
        <f>IF(Counts!T179 = 0, "ND", Wins!T179/Counts!T179)</f>
        <v>ND</v>
      </c>
      <c r="U179" s="186" t="str">
        <f>IF(Counts!U179 = 0, "ND", Wins!U179/Counts!U179)</f>
        <v>ND</v>
      </c>
      <c r="V179" s="186" t="str">
        <f>IF(Counts!V179 = 0, "ND", Wins!V179/Counts!V179)</f>
        <v>ND</v>
      </c>
      <c r="W179" s="186" t="str">
        <f>IF(Counts!W179 = 0, "ND", Wins!W179/Counts!W179)</f>
        <v>ND</v>
      </c>
      <c r="X179" s="186" t="str">
        <f>IF(Counts!X179 = 0, "ND", Wins!X179/Counts!X179)</f>
        <v>ND</v>
      </c>
      <c r="Y179" s="186" t="str">
        <f>IF(Counts!Y179 = 0, "ND", Wins!Y179/Counts!Y179)</f>
        <v>ND</v>
      </c>
      <c r="Z179" s="186" t="str">
        <f>IF(Counts!Z179 = 0, "ND", Wins!Z179/Counts!Z179)</f>
        <v>ND</v>
      </c>
      <c r="AA179" s="186" t="str">
        <f>IF(Counts!AA179 = 0, "ND", Wins!AA179/Counts!AA179)</f>
        <v>ND</v>
      </c>
      <c r="AB179" s="186" t="str">
        <f>IF(Counts!AB179 = 0, "ND", Wins!AB179/Counts!AB179)</f>
        <v>ND</v>
      </c>
      <c r="AC179" s="186" t="str">
        <f>IF(Counts!AC179 = 0, "ND", Wins!AC179/Counts!AC179)</f>
        <v>ND</v>
      </c>
      <c r="AD179" s="186" t="str">
        <f>IF(Counts!AD179 = 0, "ND", Wins!AD179/Counts!AD179)</f>
        <v>ND</v>
      </c>
      <c r="AE179" s="186" t="str">
        <f>IF(Counts!AE179 = 0, "ND", Wins!AE179/Counts!AE179)</f>
        <v>ND</v>
      </c>
      <c r="AF179" s="186" t="str">
        <f>IF(Counts!AF179 = 0, "ND", Wins!AF179/Counts!AF179)</f>
        <v>ND</v>
      </c>
      <c r="AG179" s="186" t="str">
        <f>IF(Counts!AG179 = 0, "ND", Wins!AG179/Counts!AG179)</f>
        <v>ND</v>
      </c>
      <c r="AH179" s="186" t="str">
        <f>IF(Counts!AH179 = 0, "ND", Wins!AH179/Counts!AH179)</f>
        <v>ND</v>
      </c>
      <c r="AI179" s="186" t="str">
        <f>IF(Counts!AI179 = 0, "ND", Wins!AI179/Counts!AI179)</f>
        <v>ND</v>
      </c>
      <c r="AJ179" s="186" t="str">
        <f>IF(Counts!AJ179 = 0, "ND", Wins!AJ179/Counts!AJ179)</f>
        <v>ND</v>
      </c>
      <c r="AK179" s="186" t="str">
        <f>IF(Counts!AK179 = 0, "ND", Wins!AK179/Counts!AK179)</f>
        <v>ND</v>
      </c>
      <c r="AL179" s="186" t="str">
        <f>IF(Counts!AL179 = 0, "ND", Wins!AL179/Counts!AL179)</f>
        <v>ND</v>
      </c>
      <c r="AM179" s="186" t="str">
        <f>IF(Counts!AM179 = 0, "ND", Wins!AM179/Counts!AM179)</f>
        <v>ND</v>
      </c>
      <c r="AN179" s="186" t="str">
        <f>IF(Counts!AN179 = 0, "ND", Wins!AN179/Counts!AN179)</f>
        <v>ND</v>
      </c>
      <c r="AO179" s="186" t="str">
        <f>IF(Counts!AO179 = 0, "ND", Wins!AO179/Counts!AO179)</f>
        <v>ND</v>
      </c>
      <c r="AP179" s="186" t="str">
        <f>IF(Counts!AP179 = 0, "ND", Wins!AP179/Counts!AP179)</f>
        <v>ND</v>
      </c>
    </row>
    <row r="180">
      <c r="A180" s="185" t="s">
        <v>1447</v>
      </c>
      <c r="B180" s="186">
        <f>IF(Counts!B180 = 0, "ND", Wins!B180/Counts!B180)</f>
        <v>0.6117647059</v>
      </c>
      <c r="C180" s="186" t="str">
        <f>IF(Counts!C180 = 0, "ND", Wins!C180/Counts!C180)</f>
        <v>ND</v>
      </c>
      <c r="D180" s="186" t="str">
        <f>IF(Counts!D180 = 0, "ND", Wins!D180/Counts!D180)</f>
        <v>ND</v>
      </c>
      <c r="E180" s="186" t="str">
        <f>IF(Counts!E180 = 0, "ND", Wins!E180/Counts!E180)</f>
        <v>ND</v>
      </c>
      <c r="F180" s="186" t="str">
        <f>IF(Counts!F180 = 0, "ND", Wins!F180/Counts!F180)</f>
        <v>ND</v>
      </c>
      <c r="G180" s="186" t="str">
        <f>IF(Counts!G180 = 0, "ND", Wins!G180/Counts!G180)</f>
        <v>ND</v>
      </c>
      <c r="H180" s="186" t="str">
        <f>IF(Counts!H180 = 0, "ND", Wins!H180/Counts!H180)</f>
        <v>ND</v>
      </c>
      <c r="I180" s="186">
        <f>IF(Counts!I180 = 0, "ND", Wins!I180/Counts!I180)</f>
        <v>0.8</v>
      </c>
      <c r="J180" s="186">
        <f>IF(Counts!J180 = 0, "ND", Wins!J180/Counts!J180)</f>
        <v>0.5789473684</v>
      </c>
      <c r="K180" s="186">
        <f>IF(Counts!K180 = 0, "ND", Wins!K180/Counts!K180)</f>
        <v>0.5</v>
      </c>
      <c r="L180" s="186">
        <f>IF(Counts!L180 = 0, "ND", Wins!L180/Counts!L180)</f>
        <v>0.7</v>
      </c>
      <c r="M180" s="186">
        <f>IF(Counts!M180 = 0, "ND", Wins!M180/Counts!M180)</f>
        <v>0.5</v>
      </c>
      <c r="N180" s="186" t="str">
        <f>IF(Counts!N180 = 0, "ND", Wins!N180/Counts!N180)</f>
        <v>ND</v>
      </c>
      <c r="O180" s="186" t="str">
        <f>IF(Counts!O180 = 0, "ND", Wins!O180/Counts!O180)</f>
        <v>ND</v>
      </c>
      <c r="P180" s="186" t="str">
        <f>IF(Counts!P180 = 0, "ND", Wins!P180/Counts!P180)</f>
        <v>ND</v>
      </c>
      <c r="Q180" s="186" t="str">
        <f>IF(Counts!Q180 = 0, "ND", Wins!Q180/Counts!Q180)</f>
        <v>ND</v>
      </c>
      <c r="R180" s="186" t="str">
        <f>IF(Counts!R180 = 0, "ND", Wins!R180/Counts!R180)</f>
        <v>ND</v>
      </c>
      <c r="S180" s="186" t="str">
        <f>IF(Counts!S180 = 0, "ND", Wins!S180/Counts!S180)</f>
        <v>ND</v>
      </c>
      <c r="T180" s="186" t="str">
        <f>IF(Counts!T180 = 0, "ND", Wins!T180/Counts!T180)</f>
        <v>ND</v>
      </c>
      <c r="U180" s="186" t="str">
        <f>IF(Counts!U180 = 0, "ND", Wins!U180/Counts!U180)</f>
        <v>ND</v>
      </c>
      <c r="V180" s="186" t="str">
        <f>IF(Counts!V180 = 0, "ND", Wins!V180/Counts!V180)</f>
        <v>ND</v>
      </c>
      <c r="W180" s="186" t="str">
        <f>IF(Counts!W180 = 0, "ND", Wins!W180/Counts!W180)</f>
        <v>ND</v>
      </c>
      <c r="X180" s="186" t="str">
        <f>IF(Counts!X180 = 0, "ND", Wins!X180/Counts!X180)</f>
        <v>ND</v>
      </c>
      <c r="Y180" s="186" t="str">
        <f>IF(Counts!Y180 = 0, "ND", Wins!Y180/Counts!Y180)</f>
        <v>ND</v>
      </c>
      <c r="Z180" s="186" t="str">
        <f>IF(Counts!Z180 = 0, "ND", Wins!Z180/Counts!Z180)</f>
        <v>ND</v>
      </c>
      <c r="AA180" s="186" t="str">
        <f>IF(Counts!AA180 = 0, "ND", Wins!AA180/Counts!AA180)</f>
        <v>ND</v>
      </c>
      <c r="AB180" s="186" t="str">
        <f>IF(Counts!AB180 = 0, "ND", Wins!AB180/Counts!AB180)</f>
        <v>ND</v>
      </c>
      <c r="AC180" s="186" t="str">
        <f>IF(Counts!AC180 = 0, "ND", Wins!AC180/Counts!AC180)</f>
        <v>ND</v>
      </c>
      <c r="AD180" s="186" t="str">
        <f>IF(Counts!AD180 = 0, "ND", Wins!AD180/Counts!AD180)</f>
        <v>ND</v>
      </c>
      <c r="AE180" s="186" t="str">
        <f>IF(Counts!AE180 = 0, "ND", Wins!AE180/Counts!AE180)</f>
        <v>ND</v>
      </c>
      <c r="AF180" s="186" t="str">
        <f>IF(Counts!AF180 = 0, "ND", Wins!AF180/Counts!AF180)</f>
        <v>ND</v>
      </c>
      <c r="AG180" s="186" t="str">
        <f>IF(Counts!AG180 = 0, "ND", Wins!AG180/Counts!AG180)</f>
        <v>ND</v>
      </c>
      <c r="AH180" s="186" t="str">
        <f>IF(Counts!AH180 = 0, "ND", Wins!AH180/Counts!AH180)</f>
        <v>ND</v>
      </c>
      <c r="AI180" s="186" t="str">
        <f>IF(Counts!AI180 = 0, "ND", Wins!AI180/Counts!AI180)</f>
        <v>ND</v>
      </c>
      <c r="AJ180" s="186" t="str">
        <f>IF(Counts!AJ180 = 0, "ND", Wins!AJ180/Counts!AJ180)</f>
        <v>ND</v>
      </c>
      <c r="AK180" s="186" t="str">
        <f>IF(Counts!AK180 = 0, "ND", Wins!AK180/Counts!AK180)</f>
        <v>ND</v>
      </c>
      <c r="AL180" s="186" t="str">
        <f>IF(Counts!AL180 = 0, "ND", Wins!AL180/Counts!AL180)</f>
        <v>ND</v>
      </c>
      <c r="AM180" s="186" t="str">
        <f>IF(Counts!AM180 = 0, "ND", Wins!AM180/Counts!AM180)</f>
        <v>ND</v>
      </c>
      <c r="AN180" s="186" t="str">
        <f>IF(Counts!AN180 = 0, "ND", Wins!AN180/Counts!AN180)</f>
        <v>ND</v>
      </c>
      <c r="AO180" s="186" t="str">
        <f>IF(Counts!AO180 = 0, "ND", Wins!AO180/Counts!AO180)</f>
        <v>ND</v>
      </c>
      <c r="AP180" s="186" t="str">
        <f>IF(Counts!AP180 = 0, "ND", Wins!AP180/Counts!AP180)</f>
        <v>ND</v>
      </c>
    </row>
    <row r="181">
      <c r="A181" s="185" t="s">
        <v>1453</v>
      </c>
      <c r="B181" s="186">
        <f>IF(Counts!B181 = 0, "ND", Wins!B181/Counts!B181)</f>
        <v>0.5111847556</v>
      </c>
      <c r="C181" s="186" t="str">
        <f>IF(Counts!C181 = 0, "ND", Wins!C181/Counts!C181)</f>
        <v>ND</v>
      </c>
      <c r="D181" s="186" t="str">
        <f>IF(Counts!D181 = 0, "ND", Wins!D181/Counts!D181)</f>
        <v>ND</v>
      </c>
      <c r="E181" s="186" t="str">
        <f>IF(Counts!E181 = 0, "ND", Wins!E181/Counts!E181)</f>
        <v>ND</v>
      </c>
      <c r="F181" s="186" t="str">
        <f>IF(Counts!F181 = 0, "ND", Wins!F181/Counts!F181)</f>
        <v>ND</v>
      </c>
      <c r="G181" s="186">
        <f>IF(Counts!G181 = 0, "ND", Wins!G181/Counts!G181)</f>
        <v>1</v>
      </c>
      <c r="H181" s="186">
        <f>IF(Counts!H181 = 0, "ND", Wins!H181/Counts!H181)</f>
        <v>0.5974842767</v>
      </c>
      <c r="I181" s="186">
        <f>IF(Counts!I181 = 0, "ND", Wins!I181/Counts!I181)</f>
        <v>0.4831730769</v>
      </c>
      <c r="J181" s="186">
        <f>IF(Counts!J181 = 0, "ND", Wins!J181/Counts!J181)</f>
        <v>0.4519230769</v>
      </c>
      <c r="K181" s="186">
        <f>IF(Counts!K181 = 0, "ND", Wins!K181/Counts!K181)</f>
        <v>0.3604651163</v>
      </c>
      <c r="L181" s="186">
        <f>IF(Counts!L181 = 0, "ND", Wins!L181/Counts!L181)</f>
        <v>0.25</v>
      </c>
      <c r="M181" s="186">
        <f>IF(Counts!M181 = 0, "ND", Wins!M181/Counts!M181)</f>
        <v>0</v>
      </c>
      <c r="N181" s="186" t="str">
        <f>IF(Counts!N181 = 0, "ND", Wins!N181/Counts!N181)</f>
        <v>ND</v>
      </c>
      <c r="O181" s="186" t="str">
        <f>IF(Counts!O181 = 0, "ND", Wins!O181/Counts!O181)</f>
        <v>ND</v>
      </c>
      <c r="P181" s="186" t="str">
        <f>IF(Counts!P181 = 0, "ND", Wins!P181/Counts!P181)</f>
        <v>ND</v>
      </c>
      <c r="Q181" s="186" t="str">
        <f>IF(Counts!Q181 = 0, "ND", Wins!Q181/Counts!Q181)</f>
        <v>ND</v>
      </c>
      <c r="R181" s="186" t="str">
        <f>IF(Counts!R181 = 0, "ND", Wins!R181/Counts!R181)</f>
        <v>ND</v>
      </c>
      <c r="S181" s="186" t="str">
        <f>IF(Counts!S181 = 0, "ND", Wins!S181/Counts!S181)</f>
        <v>ND</v>
      </c>
      <c r="T181" s="186" t="str">
        <f>IF(Counts!T181 = 0, "ND", Wins!T181/Counts!T181)</f>
        <v>ND</v>
      </c>
      <c r="U181" s="186" t="str">
        <f>IF(Counts!U181 = 0, "ND", Wins!U181/Counts!U181)</f>
        <v>ND</v>
      </c>
      <c r="V181" s="186" t="str">
        <f>IF(Counts!V181 = 0, "ND", Wins!V181/Counts!V181)</f>
        <v>ND</v>
      </c>
      <c r="W181" s="186" t="str">
        <f>IF(Counts!W181 = 0, "ND", Wins!W181/Counts!W181)</f>
        <v>ND</v>
      </c>
      <c r="X181" s="186" t="str">
        <f>IF(Counts!X181 = 0, "ND", Wins!X181/Counts!X181)</f>
        <v>ND</v>
      </c>
      <c r="Y181" s="186" t="str">
        <f>IF(Counts!Y181 = 0, "ND", Wins!Y181/Counts!Y181)</f>
        <v>ND</v>
      </c>
      <c r="Z181" s="186" t="str">
        <f>IF(Counts!Z181 = 0, "ND", Wins!Z181/Counts!Z181)</f>
        <v>ND</v>
      </c>
      <c r="AA181" s="186" t="str">
        <f>IF(Counts!AA181 = 0, "ND", Wins!AA181/Counts!AA181)</f>
        <v>ND</v>
      </c>
      <c r="AB181" s="186" t="str">
        <f>IF(Counts!AB181 = 0, "ND", Wins!AB181/Counts!AB181)</f>
        <v>ND</v>
      </c>
      <c r="AC181" s="186" t="str">
        <f>IF(Counts!AC181 = 0, "ND", Wins!AC181/Counts!AC181)</f>
        <v>ND</v>
      </c>
      <c r="AD181" s="186" t="str">
        <f>IF(Counts!AD181 = 0, "ND", Wins!AD181/Counts!AD181)</f>
        <v>ND</v>
      </c>
      <c r="AE181" s="186" t="str">
        <f>IF(Counts!AE181 = 0, "ND", Wins!AE181/Counts!AE181)</f>
        <v>ND</v>
      </c>
      <c r="AF181" s="186" t="str">
        <f>IF(Counts!AF181 = 0, "ND", Wins!AF181/Counts!AF181)</f>
        <v>ND</v>
      </c>
      <c r="AG181" s="186" t="str">
        <f>IF(Counts!AG181 = 0, "ND", Wins!AG181/Counts!AG181)</f>
        <v>ND</v>
      </c>
      <c r="AH181" s="186" t="str">
        <f>IF(Counts!AH181 = 0, "ND", Wins!AH181/Counts!AH181)</f>
        <v>ND</v>
      </c>
      <c r="AI181" s="186" t="str">
        <f>IF(Counts!AI181 = 0, "ND", Wins!AI181/Counts!AI181)</f>
        <v>ND</v>
      </c>
      <c r="AJ181" s="186" t="str">
        <f>IF(Counts!AJ181 = 0, "ND", Wins!AJ181/Counts!AJ181)</f>
        <v>ND</v>
      </c>
      <c r="AK181" s="186" t="str">
        <f>IF(Counts!AK181 = 0, "ND", Wins!AK181/Counts!AK181)</f>
        <v>ND</v>
      </c>
      <c r="AL181" s="186" t="str">
        <f>IF(Counts!AL181 = 0, "ND", Wins!AL181/Counts!AL181)</f>
        <v>ND</v>
      </c>
      <c r="AM181" s="186" t="str">
        <f>IF(Counts!AM181 = 0, "ND", Wins!AM181/Counts!AM181)</f>
        <v>ND</v>
      </c>
      <c r="AN181" s="186" t="str">
        <f>IF(Counts!AN181 = 0, "ND", Wins!AN181/Counts!AN181)</f>
        <v>ND</v>
      </c>
      <c r="AO181" s="186" t="str">
        <f>IF(Counts!AO181 = 0, "ND", Wins!AO181/Counts!AO181)</f>
        <v>ND</v>
      </c>
      <c r="AP181" s="186" t="str">
        <f>IF(Counts!AP181 = 0, "ND", Wins!AP181/Counts!AP181)</f>
        <v>ND</v>
      </c>
    </row>
    <row r="182">
      <c r="A182" s="185" t="s">
        <v>1461</v>
      </c>
      <c r="B182" s="186">
        <f>IF(Counts!B182 = 0, "ND", Wins!B182/Counts!B182)</f>
        <v>0.625</v>
      </c>
      <c r="C182" s="186" t="str">
        <f>IF(Counts!C182 = 0, "ND", Wins!C182/Counts!C182)</f>
        <v>ND</v>
      </c>
      <c r="D182" s="186" t="str">
        <f>IF(Counts!D182 = 0, "ND", Wins!D182/Counts!D182)</f>
        <v>ND</v>
      </c>
      <c r="E182" s="186" t="str">
        <f>IF(Counts!E182 = 0, "ND", Wins!E182/Counts!E182)</f>
        <v>ND</v>
      </c>
      <c r="F182" s="186" t="str">
        <f>IF(Counts!F182 = 0, "ND", Wins!F182/Counts!F182)</f>
        <v>ND</v>
      </c>
      <c r="G182" s="186" t="str">
        <f>IF(Counts!G182 = 0, "ND", Wins!G182/Counts!G182)</f>
        <v>ND</v>
      </c>
      <c r="H182" s="186" t="str">
        <f>IF(Counts!H182 = 0, "ND", Wins!H182/Counts!H182)</f>
        <v>ND</v>
      </c>
      <c r="I182" s="186">
        <f>IF(Counts!I182 = 0, "ND", Wins!I182/Counts!I182)</f>
        <v>0.5</v>
      </c>
      <c r="J182" s="186">
        <f>IF(Counts!J182 = 0, "ND", Wins!J182/Counts!J182)</f>
        <v>0.6842105263</v>
      </c>
      <c r="K182" s="186">
        <f>IF(Counts!K182 = 0, "ND", Wins!K182/Counts!K182)</f>
        <v>0.7333333333</v>
      </c>
      <c r="L182" s="186">
        <f>IF(Counts!L182 = 0, "ND", Wins!L182/Counts!L182)</f>
        <v>0.5</v>
      </c>
      <c r="M182" s="186">
        <f>IF(Counts!M182 = 0, "ND", Wins!M182/Counts!M182)</f>
        <v>0.8333333333</v>
      </c>
      <c r="N182" s="186" t="str">
        <f>IF(Counts!N182 = 0, "ND", Wins!N182/Counts!N182)</f>
        <v>ND</v>
      </c>
      <c r="O182" s="186">
        <f>IF(Counts!O182 = 0, "ND", Wins!O182/Counts!O182)</f>
        <v>0</v>
      </c>
      <c r="P182" s="186">
        <f>IF(Counts!P182 = 0, "ND", Wins!P182/Counts!P182)</f>
        <v>0</v>
      </c>
      <c r="Q182" s="186" t="str">
        <f>IF(Counts!Q182 = 0, "ND", Wins!Q182/Counts!Q182)</f>
        <v>ND</v>
      </c>
      <c r="R182" s="186" t="str">
        <f>IF(Counts!R182 = 0, "ND", Wins!R182/Counts!R182)</f>
        <v>ND</v>
      </c>
      <c r="S182" s="186" t="str">
        <f>IF(Counts!S182 = 0, "ND", Wins!S182/Counts!S182)</f>
        <v>ND</v>
      </c>
      <c r="T182" s="186" t="str">
        <f>IF(Counts!T182 = 0, "ND", Wins!T182/Counts!T182)</f>
        <v>ND</v>
      </c>
      <c r="U182" s="186" t="str">
        <f>IF(Counts!U182 = 0, "ND", Wins!U182/Counts!U182)</f>
        <v>ND</v>
      </c>
      <c r="V182" s="186" t="str">
        <f>IF(Counts!V182 = 0, "ND", Wins!V182/Counts!V182)</f>
        <v>ND</v>
      </c>
      <c r="W182" s="186" t="str">
        <f>IF(Counts!W182 = 0, "ND", Wins!W182/Counts!W182)</f>
        <v>ND</v>
      </c>
      <c r="X182" s="186" t="str">
        <f>IF(Counts!X182 = 0, "ND", Wins!X182/Counts!X182)</f>
        <v>ND</v>
      </c>
      <c r="Y182" s="186" t="str">
        <f>IF(Counts!Y182 = 0, "ND", Wins!Y182/Counts!Y182)</f>
        <v>ND</v>
      </c>
      <c r="Z182" s="186" t="str">
        <f>IF(Counts!Z182 = 0, "ND", Wins!Z182/Counts!Z182)</f>
        <v>ND</v>
      </c>
      <c r="AA182" s="186" t="str">
        <f>IF(Counts!AA182 = 0, "ND", Wins!AA182/Counts!AA182)</f>
        <v>ND</v>
      </c>
      <c r="AB182" s="186" t="str">
        <f>IF(Counts!AB182 = 0, "ND", Wins!AB182/Counts!AB182)</f>
        <v>ND</v>
      </c>
      <c r="AC182" s="186" t="str">
        <f>IF(Counts!AC182 = 0, "ND", Wins!AC182/Counts!AC182)</f>
        <v>ND</v>
      </c>
      <c r="AD182" s="186" t="str">
        <f>IF(Counts!AD182 = 0, "ND", Wins!AD182/Counts!AD182)</f>
        <v>ND</v>
      </c>
      <c r="AE182" s="186" t="str">
        <f>IF(Counts!AE182 = 0, "ND", Wins!AE182/Counts!AE182)</f>
        <v>ND</v>
      </c>
      <c r="AF182" s="186" t="str">
        <f>IF(Counts!AF182 = 0, "ND", Wins!AF182/Counts!AF182)</f>
        <v>ND</v>
      </c>
      <c r="AG182" s="186" t="str">
        <f>IF(Counts!AG182 = 0, "ND", Wins!AG182/Counts!AG182)</f>
        <v>ND</v>
      </c>
      <c r="AH182" s="186" t="str">
        <f>IF(Counts!AH182 = 0, "ND", Wins!AH182/Counts!AH182)</f>
        <v>ND</v>
      </c>
      <c r="AI182" s="186" t="str">
        <f>IF(Counts!AI182 = 0, "ND", Wins!AI182/Counts!AI182)</f>
        <v>ND</v>
      </c>
      <c r="AJ182" s="186" t="str">
        <f>IF(Counts!AJ182 = 0, "ND", Wins!AJ182/Counts!AJ182)</f>
        <v>ND</v>
      </c>
      <c r="AK182" s="186" t="str">
        <f>IF(Counts!AK182 = 0, "ND", Wins!AK182/Counts!AK182)</f>
        <v>ND</v>
      </c>
      <c r="AL182" s="186" t="str">
        <f>IF(Counts!AL182 = 0, "ND", Wins!AL182/Counts!AL182)</f>
        <v>ND</v>
      </c>
      <c r="AM182" s="186" t="str">
        <f>IF(Counts!AM182 = 0, "ND", Wins!AM182/Counts!AM182)</f>
        <v>ND</v>
      </c>
      <c r="AN182" s="186" t="str">
        <f>IF(Counts!AN182 = 0, "ND", Wins!AN182/Counts!AN182)</f>
        <v>ND</v>
      </c>
      <c r="AO182" s="186" t="str">
        <f>IF(Counts!AO182 = 0, "ND", Wins!AO182/Counts!AO182)</f>
        <v>ND</v>
      </c>
      <c r="AP182" s="186" t="str">
        <f>IF(Counts!AP182 = 0, "ND", Wins!AP182/Counts!AP182)</f>
        <v>ND</v>
      </c>
    </row>
    <row r="183">
      <c r="A183" s="185" t="s">
        <v>1469</v>
      </c>
      <c r="B183" s="186">
        <f>IF(Counts!B183 = 0, "ND", Wins!B183/Counts!B183)</f>
        <v>0.5153846154</v>
      </c>
      <c r="C183" s="186" t="str">
        <f>IF(Counts!C183 = 0, "ND", Wins!C183/Counts!C183)</f>
        <v>ND</v>
      </c>
      <c r="D183" s="186" t="str">
        <f>IF(Counts!D183 = 0, "ND", Wins!D183/Counts!D183)</f>
        <v>ND</v>
      </c>
      <c r="E183" s="186" t="str">
        <f>IF(Counts!E183 = 0, "ND", Wins!E183/Counts!E183)</f>
        <v>ND</v>
      </c>
      <c r="F183" s="186" t="str">
        <f>IF(Counts!F183 = 0, "ND", Wins!F183/Counts!F183)</f>
        <v>ND</v>
      </c>
      <c r="G183" s="186">
        <f>IF(Counts!G183 = 0, "ND", Wins!G183/Counts!G183)</f>
        <v>0.3333333333</v>
      </c>
      <c r="H183" s="186">
        <f>IF(Counts!H183 = 0, "ND", Wins!H183/Counts!H183)</f>
        <v>0.5888650964</v>
      </c>
      <c r="I183" s="186">
        <f>IF(Counts!I183 = 0, "ND", Wins!I183/Counts!I183)</f>
        <v>0.502688172</v>
      </c>
      <c r="J183" s="186">
        <f>IF(Counts!J183 = 0, "ND", Wins!J183/Counts!J183)</f>
        <v>0.4429824561</v>
      </c>
      <c r="K183" s="186">
        <f>IF(Counts!K183 = 0, "ND", Wins!K183/Counts!K183)</f>
        <v>0.4268292683</v>
      </c>
      <c r="L183" s="186">
        <f>IF(Counts!L183 = 0, "ND", Wins!L183/Counts!L183)</f>
        <v>0.1764705882</v>
      </c>
      <c r="M183" s="186">
        <f>IF(Counts!M183 = 0, "ND", Wins!M183/Counts!M183)</f>
        <v>1</v>
      </c>
      <c r="N183" s="186" t="str">
        <f>IF(Counts!N183 = 0, "ND", Wins!N183/Counts!N183)</f>
        <v>ND</v>
      </c>
      <c r="O183" s="186" t="str">
        <f>IF(Counts!O183 = 0, "ND", Wins!O183/Counts!O183)</f>
        <v>ND</v>
      </c>
      <c r="P183" s="186" t="str">
        <f>IF(Counts!P183 = 0, "ND", Wins!P183/Counts!P183)</f>
        <v>ND</v>
      </c>
      <c r="Q183" s="186" t="str">
        <f>IF(Counts!Q183 = 0, "ND", Wins!Q183/Counts!Q183)</f>
        <v>ND</v>
      </c>
      <c r="R183" s="186" t="str">
        <f>IF(Counts!R183 = 0, "ND", Wins!R183/Counts!R183)</f>
        <v>ND</v>
      </c>
      <c r="S183" s="186" t="str">
        <f>IF(Counts!S183 = 0, "ND", Wins!S183/Counts!S183)</f>
        <v>ND</v>
      </c>
      <c r="T183" s="186" t="str">
        <f>IF(Counts!T183 = 0, "ND", Wins!T183/Counts!T183)</f>
        <v>ND</v>
      </c>
      <c r="U183" s="186" t="str">
        <f>IF(Counts!U183 = 0, "ND", Wins!U183/Counts!U183)</f>
        <v>ND</v>
      </c>
      <c r="V183" s="186" t="str">
        <f>IF(Counts!V183 = 0, "ND", Wins!V183/Counts!V183)</f>
        <v>ND</v>
      </c>
      <c r="W183" s="186" t="str">
        <f>IF(Counts!W183 = 0, "ND", Wins!W183/Counts!W183)</f>
        <v>ND</v>
      </c>
      <c r="X183" s="186" t="str">
        <f>IF(Counts!X183 = 0, "ND", Wins!X183/Counts!X183)</f>
        <v>ND</v>
      </c>
      <c r="Y183" s="186" t="str">
        <f>IF(Counts!Y183 = 0, "ND", Wins!Y183/Counts!Y183)</f>
        <v>ND</v>
      </c>
      <c r="Z183" s="186" t="str">
        <f>IF(Counts!Z183 = 0, "ND", Wins!Z183/Counts!Z183)</f>
        <v>ND</v>
      </c>
      <c r="AA183" s="186" t="str">
        <f>IF(Counts!AA183 = 0, "ND", Wins!AA183/Counts!AA183)</f>
        <v>ND</v>
      </c>
      <c r="AB183" s="186" t="str">
        <f>IF(Counts!AB183 = 0, "ND", Wins!AB183/Counts!AB183)</f>
        <v>ND</v>
      </c>
      <c r="AC183" s="186" t="str">
        <f>IF(Counts!AC183 = 0, "ND", Wins!AC183/Counts!AC183)</f>
        <v>ND</v>
      </c>
      <c r="AD183" s="186" t="str">
        <f>IF(Counts!AD183 = 0, "ND", Wins!AD183/Counts!AD183)</f>
        <v>ND</v>
      </c>
      <c r="AE183" s="186" t="str">
        <f>IF(Counts!AE183 = 0, "ND", Wins!AE183/Counts!AE183)</f>
        <v>ND</v>
      </c>
      <c r="AF183" s="186" t="str">
        <f>IF(Counts!AF183 = 0, "ND", Wins!AF183/Counts!AF183)</f>
        <v>ND</v>
      </c>
      <c r="AG183" s="186" t="str">
        <f>IF(Counts!AG183 = 0, "ND", Wins!AG183/Counts!AG183)</f>
        <v>ND</v>
      </c>
      <c r="AH183" s="186" t="str">
        <f>IF(Counts!AH183 = 0, "ND", Wins!AH183/Counts!AH183)</f>
        <v>ND</v>
      </c>
      <c r="AI183" s="186" t="str">
        <f>IF(Counts!AI183 = 0, "ND", Wins!AI183/Counts!AI183)</f>
        <v>ND</v>
      </c>
      <c r="AJ183" s="186" t="str">
        <f>IF(Counts!AJ183 = 0, "ND", Wins!AJ183/Counts!AJ183)</f>
        <v>ND</v>
      </c>
      <c r="AK183" s="186" t="str">
        <f>IF(Counts!AK183 = 0, "ND", Wins!AK183/Counts!AK183)</f>
        <v>ND</v>
      </c>
      <c r="AL183" s="186" t="str">
        <f>IF(Counts!AL183 = 0, "ND", Wins!AL183/Counts!AL183)</f>
        <v>ND</v>
      </c>
      <c r="AM183" s="186" t="str">
        <f>IF(Counts!AM183 = 0, "ND", Wins!AM183/Counts!AM183)</f>
        <v>ND</v>
      </c>
      <c r="AN183" s="186" t="str">
        <f>IF(Counts!AN183 = 0, "ND", Wins!AN183/Counts!AN183)</f>
        <v>ND</v>
      </c>
      <c r="AO183" s="186" t="str">
        <f>IF(Counts!AO183 = 0, "ND", Wins!AO183/Counts!AO183)</f>
        <v>ND</v>
      </c>
      <c r="AP183" s="186" t="str">
        <f>IF(Counts!AP183 = 0, "ND", Wins!AP183/Counts!AP183)</f>
        <v>ND</v>
      </c>
    </row>
    <row r="184">
      <c r="A184" s="185" t="s">
        <v>1477</v>
      </c>
      <c r="B184" s="186">
        <f>IF(Counts!B184 = 0, "ND", Wins!B184/Counts!B184)</f>
        <v>0.5137085137</v>
      </c>
      <c r="C184" s="186" t="str">
        <f>IF(Counts!C184 = 0, "ND", Wins!C184/Counts!C184)</f>
        <v>ND</v>
      </c>
      <c r="D184" s="186" t="str">
        <f>IF(Counts!D184 = 0, "ND", Wins!D184/Counts!D184)</f>
        <v>ND</v>
      </c>
      <c r="E184" s="186" t="str">
        <f>IF(Counts!E184 = 0, "ND", Wins!E184/Counts!E184)</f>
        <v>ND</v>
      </c>
      <c r="F184" s="186" t="str">
        <f>IF(Counts!F184 = 0, "ND", Wins!F184/Counts!F184)</f>
        <v>ND</v>
      </c>
      <c r="G184" s="186">
        <f>IF(Counts!G184 = 0, "ND", Wins!G184/Counts!G184)</f>
        <v>0.3333333333</v>
      </c>
      <c r="H184" s="186">
        <f>IF(Counts!H184 = 0, "ND", Wins!H184/Counts!H184)</f>
        <v>0.6100628931</v>
      </c>
      <c r="I184" s="186">
        <f>IF(Counts!I184 = 0, "ND", Wins!I184/Counts!I184)</f>
        <v>0.4962406015</v>
      </c>
      <c r="J184" s="186">
        <f>IF(Counts!J184 = 0, "ND", Wins!J184/Counts!J184)</f>
        <v>0.4125</v>
      </c>
      <c r="K184" s="186">
        <f>IF(Counts!K184 = 0, "ND", Wins!K184/Counts!K184)</f>
        <v>0.4423076923</v>
      </c>
      <c r="L184" s="186">
        <f>IF(Counts!L184 = 0, "ND", Wins!L184/Counts!L184)</f>
        <v>0.3461538462</v>
      </c>
      <c r="M184" s="186">
        <f>IF(Counts!M184 = 0, "ND", Wins!M184/Counts!M184)</f>
        <v>0.5</v>
      </c>
      <c r="N184" s="186" t="str">
        <f>IF(Counts!N184 = 0, "ND", Wins!N184/Counts!N184)</f>
        <v>ND</v>
      </c>
      <c r="O184" s="186" t="str">
        <f>IF(Counts!O184 = 0, "ND", Wins!O184/Counts!O184)</f>
        <v>ND</v>
      </c>
      <c r="P184" s="186" t="str">
        <f>IF(Counts!P184 = 0, "ND", Wins!P184/Counts!P184)</f>
        <v>ND</v>
      </c>
      <c r="Q184" s="186" t="str">
        <f>IF(Counts!Q184 = 0, "ND", Wins!Q184/Counts!Q184)</f>
        <v>ND</v>
      </c>
      <c r="R184" s="186" t="str">
        <f>IF(Counts!R184 = 0, "ND", Wins!R184/Counts!R184)</f>
        <v>ND</v>
      </c>
      <c r="S184" s="186" t="str">
        <f>IF(Counts!S184 = 0, "ND", Wins!S184/Counts!S184)</f>
        <v>ND</v>
      </c>
      <c r="T184" s="186" t="str">
        <f>IF(Counts!T184 = 0, "ND", Wins!T184/Counts!T184)</f>
        <v>ND</v>
      </c>
      <c r="U184" s="186" t="str">
        <f>IF(Counts!U184 = 0, "ND", Wins!U184/Counts!U184)</f>
        <v>ND</v>
      </c>
      <c r="V184" s="186" t="str">
        <f>IF(Counts!V184 = 0, "ND", Wins!V184/Counts!V184)</f>
        <v>ND</v>
      </c>
      <c r="W184" s="186" t="str">
        <f>IF(Counts!W184 = 0, "ND", Wins!W184/Counts!W184)</f>
        <v>ND</v>
      </c>
      <c r="X184" s="186" t="str">
        <f>IF(Counts!X184 = 0, "ND", Wins!X184/Counts!X184)</f>
        <v>ND</v>
      </c>
      <c r="Y184" s="186" t="str">
        <f>IF(Counts!Y184 = 0, "ND", Wins!Y184/Counts!Y184)</f>
        <v>ND</v>
      </c>
      <c r="Z184" s="186" t="str">
        <f>IF(Counts!Z184 = 0, "ND", Wins!Z184/Counts!Z184)</f>
        <v>ND</v>
      </c>
      <c r="AA184" s="186" t="str">
        <f>IF(Counts!AA184 = 0, "ND", Wins!AA184/Counts!AA184)</f>
        <v>ND</v>
      </c>
      <c r="AB184" s="186" t="str">
        <f>IF(Counts!AB184 = 0, "ND", Wins!AB184/Counts!AB184)</f>
        <v>ND</v>
      </c>
      <c r="AC184" s="186" t="str">
        <f>IF(Counts!AC184 = 0, "ND", Wins!AC184/Counts!AC184)</f>
        <v>ND</v>
      </c>
      <c r="AD184" s="186" t="str">
        <f>IF(Counts!AD184 = 0, "ND", Wins!AD184/Counts!AD184)</f>
        <v>ND</v>
      </c>
      <c r="AE184" s="186" t="str">
        <f>IF(Counts!AE184 = 0, "ND", Wins!AE184/Counts!AE184)</f>
        <v>ND</v>
      </c>
      <c r="AF184" s="186" t="str">
        <f>IF(Counts!AF184 = 0, "ND", Wins!AF184/Counts!AF184)</f>
        <v>ND</v>
      </c>
      <c r="AG184" s="186" t="str">
        <f>IF(Counts!AG184 = 0, "ND", Wins!AG184/Counts!AG184)</f>
        <v>ND</v>
      </c>
      <c r="AH184" s="186" t="str">
        <f>IF(Counts!AH184 = 0, "ND", Wins!AH184/Counts!AH184)</f>
        <v>ND</v>
      </c>
      <c r="AI184" s="186" t="str">
        <f>IF(Counts!AI184 = 0, "ND", Wins!AI184/Counts!AI184)</f>
        <v>ND</v>
      </c>
      <c r="AJ184" s="186" t="str">
        <f>IF(Counts!AJ184 = 0, "ND", Wins!AJ184/Counts!AJ184)</f>
        <v>ND</v>
      </c>
      <c r="AK184" s="186" t="str">
        <f>IF(Counts!AK184 = 0, "ND", Wins!AK184/Counts!AK184)</f>
        <v>ND</v>
      </c>
      <c r="AL184" s="186" t="str">
        <f>IF(Counts!AL184 = 0, "ND", Wins!AL184/Counts!AL184)</f>
        <v>ND</v>
      </c>
      <c r="AM184" s="186" t="str">
        <f>IF(Counts!AM184 = 0, "ND", Wins!AM184/Counts!AM184)</f>
        <v>ND</v>
      </c>
      <c r="AN184" s="186" t="str">
        <f>IF(Counts!AN184 = 0, "ND", Wins!AN184/Counts!AN184)</f>
        <v>ND</v>
      </c>
      <c r="AO184" s="186" t="str">
        <f>IF(Counts!AO184 = 0, "ND", Wins!AO184/Counts!AO184)</f>
        <v>ND</v>
      </c>
      <c r="AP184" s="186" t="str">
        <f>IF(Counts!AP184 = 0, "ND", Wins!AP184/Counts!AP184)</f>
        <v>ND</v>
      </c>
    </row>
    <row r="185">
      <c r="A185" s="185" t="s">
        <v>1485</v>
      </c>
      <c r="B185" s="186">
        <f>IF(Counts!B185 = 0, "ND", Wins!B185/Counts!B185)</f>
        <v>0.545378851</v>
      </c>
      <c r="C185" s="186" t="str">
        <f>IF(Counts!C185 = 0, "ND", Wins!C185/Counts!C185)</f>
        <v>ND</v>
      </c>
      <c r="D185" s="186" t="str">
        <f>IF(Counts!D185 = 0, "ND", Wins!D185/Counts!D185)</f>
        <v>ND</v>
      </c>
      <c r="E185" s="186" t="str">
        <f>IF(Counts!E185 = 0, "ND", Wins!E185/Counts!E185)</f>
        <v>ND</v>
      </c>
      <c r="F185" s="186" t="str">
        <f>IF(Counts!F185 = 0, "ND", Wins!F185/Counts!F185)</f>
        <v>ND</v>
      </c>
      <c r="G185" s="186">
        <f>IF(Counts!G185 = 0, "ND", Wins!G185/Counts!G185)</f>
        <v>0</v>
      </c>
      <c r="H185" s="186">
        <f>IF(Counts!H185 = 0, "ND", Wins!H185/Counts!H185)</f>
        <v>0.6624203822</v>
      </c>
      <c r="I185" s="186">
        <f>IF(Counts!I185 = 0, "ND", Wins!I185/Counts!I185)</f>
        <v>0.5899122807</v>
      </c>
      <c r="J185" s="186">
        <f>IF(Counts!J185 = 0, "ND", Wins!J185/Counts!J185)</f>
        <v>0.4714828897</v>
      </c>
      <c r="K185" s="186">
        <f>IF(Counts!K185 = 0, "ND", Wins!K185/Counts!K185)</f>
        <v>0.3230769231</v>
      </c>
      <c r="L185" s="186">
        <f>IF(Counts!L185 = 0, "ND", Wins!L185/Counts!L185)</f>
        <v>0.3928571429</v>
      </c>
      <c r="M185" s="186">
        <f>IF(Counts!M185 = 0, "ND", Wins!M185/Counts!M185)</f>
        <v>0.1111111111</v>
      </c>
      <c r="N185" s="186" t="str">
        <f>IF(Counts!N185 = 0, "ND", Wins!N185/Counts!N185)</f>
        <v>ND</v>
      </c>
      <c r="O185" s="186" t="str">
        <f>IF(Counts!O185 = 0, "ND", Wins!O185/Counts!O185)</f>
        <v>ND</v>
      </c>
      <c r="P185" s="186" t="str">
        <f>IF(Counts!P185 = 0, "ND", Wins!P185/Counts!P185)</f>
        <v>ND</v>
      </c>
      <c r="Q185" s="186" t="str">
        <f>IF(Counts!Q185 = 0, "ND", Wins!Q185/Counts!Q185)</f>
        <v>ND</v>
      </c>
      <c r="R185" s="186" t="str">
        <f>IF(Counts!R185 = 0, "ND", Wins!R185/Counts!R185)</f>
        <v>ND</v>
      </c>
      <c r="S185" s="186" t="str">
        <f>IF(Counts!S185 = 0, "ND", Wins!S185/Counts!S185)</f>
        <v>ND</v>
      </c>
      <c r="T185" s="186" t="str">
        <f>IF(Counts!T185 = 0, "ND", Wins!T185/Counts!T185)</f>
        <v>ND</v>
      </c>
      <c r="U185" s="186" t="str">
        <f>IF(Counts!U185 = 0, "ND", Wins!U185/Counts!U185)</f>
        <v>ND</v>
      </c>
      <c r="V185" s="186" t="str">
        <f>IF(Counts!V185 = 0, "ND", Wins!V185/Counts!V185)</f>
        <v>ND</v>
      </c>
      <c r="W185" s="186" t="str">
        <f>IF(Counts!W185 = 0, "ND", Wins!W185/Counts!W185)</f>
        <v>ND</v>
      </c>
      <c r="X185" s="186" t="str">
        <f>IF(Counts!X185 = 0, "ND", Wins!X185/Counts!X185)</f>
        <v>ND</v>
      </c>
      <c r="Y185" s="186" t="str">
        <f>IF(Counts!Y185 = 0, "ND", Wins!Y185/Counts!Y185)</f>
        <v>ND</v>
      </c>
      <c r="Z185" s="186" t="str">
        <f>IF(Counts!Z185 = 0, "ND", Wins!Z185/Counts!Z185)</f>
        <v>ND</v>
      </c>
      <c r="AA185" s="186" t="str">
        <f>IF(Counts!AA185 = 0, "ND", Wins!AA185/Counts!AA185)</f>
        <v>ND</v>
      </c>
      <c r="AB185" s="186" t="str">
        <f>IF(Counts!AB185 = 0, "ND", Wins!AB185/Counts!AB185)</f>
        <v>ND</v>
      </c>
      <c r="AC185" s="186" t="str">
        <f>IF(Counts!AC185 = 0, "ND", Wins!AC185/Counts!AC185)</f>
        <v>ND</v>
      </c>
      <c r="AD185" s="186" t="str">
        <f>IF(Counts!AD185 = 0, "ND", Wins!AD185/Counts!AD185)</f>
        <v>ND</v>
      </c>
      <c r="AE185" s="186" t="str">
        <f>IF(Counts!AE185 = 0, "ND", Wins!AE185/Counts!AE185)</f>
        <v>ND</v>
      </c>
      <c r="AF185" s="186" t="str">
        <f>IF(Counts!AF185 = 0, "ND", Wins!AF185/Counts!AF185)</f>
        <v>ND</v>
      </c>
      <c r="AG185" s="186" t="str">
        <f>IF(Counts!AG185 = 0, "ND", Wins!AG185/Counts!AG185)</f>
        <v>ND</v>
      </c>
      <c r="AH185" s="186" t="str">
        <f>IF(Counts!AH185 = 0, "ND", Wins!AH185/Counts!AH185)</f>
        <v>ND</v>
      </c>
      <c r="AI185" s="186" t="str">
        <f>IF(Counts!AI185 = 0, "ND", Wins!AI185/Counts!AI185)</f>
        <v>ND</v>
      </c>
      <c r="AJ185" s="186" t="str">
        <f>IF(Counts!AJ185 = 0, "ND", Wins!AJ185/Counts!AJ185)</f>
        <v>ND</v>
      </c>
      <c r="AK185" s="186" t="str">
        <f>IF(Counts!AK185 = 0, "ND", Wins!AK185/Counts!AK185)</f>
        <v>ND</v>
      </c>
      <c r="AL185" s="186" t="str">
        <f>IF(Counts!AL185 = 0, "ND", Wins!AL185/Counts!AL185)</f>
        <v>ND</v>
      </c>
      <c r="AM185" s="186" t="str">
        <f>IF(Counts!AM185 = 0, "ND", Wins!AM185/Counts!AM185)</f>
        <v>ND</v>
      </c>
      <c r="AN185" s="186" t="str">
        <f>IF(Counts!AN185 = 0, "ND", Wins!AN185/Counts!AN185)</f>
        <v>ND</v>
      </c>
      <c r="AO185" s="186" t="str">
        <f>IF(Counts!AO185 = 0, "ND", Wins!AO185/Counts!AO185)</f>
        <v>ND</v>
      </c>
      <c r="AP185" s="186" t="str">
        <f>IF(Counts!AP185 = 0, "ND", Wins!AP185/Counts!AP185)</f>
        <v>ND</v>
      </c>
    </row>
    <row r="186">
      <c r="A186" s="185" t="s">
        <v>40</v>
      </c>
      <c r="B186" s="186">
        <f>IF(Counts!B186 = 0, "ND", Wins!B186/Counts!B186)</f>
        <v>0.6202603282</v>
      </c>
      <c r="C186" s="186" t="str">
        <f>IF(Counts!C186 = 0, "ND", Wins!C186/Counts!C186)</f>
        <v>ND</v>
      </c>
      <c r="D186" s="186" t="str">
        <f>IF(Counts!D186 = 0, "ND", Wins!D186/Counts!D186)</f>
        <v>ND</v>
      </c>
      <c r="E186" s="186" t="str">
        <f>IF(Counts!E186 = 0, "ND", Wins!E186/Counts!E186)</f>
        <v>ND</v>
      </c>
      <c r="F186" s="186" t="str">
        <f>IF(Counts!F186 = 0, "ND", Wins!F186/Counts!F186)</f>
        <v>ND</v>
      </c>
      <c r="G186" s="186">
        <f>IF(Counts!G186 = 0, "ND", Wins!G186/Counts!G186)</f>
        <v>0.5</v>
      </c>
      <c r="H186" s="186">
        <f>IF(Counts!H186 = 0, "ND", Wins!H186/Counts!H186)</f>
        <v>0.7045650301</v>
      </c>
      <c r="I186" s="186">
        <f>IF(Counts!I186 = 0, "ND", Wins!I186/Counts!I186)</f>
        <v>0.6248995984</v>
      </c>
      <c r="J186" s="186">
        <f>IF(Counts!J186 = 0, "ND", Wins!J186/Counts!J186)</f>
        <v>0.5691489362</v>
      </c>
      <c r="K186" s="186">
        <f>IF(Counts!K186 = 0, "ND", Wins!K186/Counts!K186)</f>
        <v>0.4821428571</v>
      </c>
      <c r="L186" s="186">
        <f>IF(Counts!L186 = 0, "ND", Wins!L186/Counts!L186)</f>
        <v>0.3636363636</v>
      </c>
      <c r="M186" s="186">
        <f>IF(Counts!M186 = 0, "ND", Wins!M186/Counts!M186)</f>
        <v>0.1538461538</v>
      </c>
      <c r="N186" s="186" t="str">
        <f>IF(Counts!N186 = 0, "ND", Wins!N186/Counts!N186)</f>
        <v>ND</v>
      </c>
      <c r="O186" s="186" t="str">
        <f>IF(Counts!O186 = 0, "ND", Wins!O186/Counts!O186)</f>
        <v>ND</v>
      </c>
      <c r="P186" s="186" t="str">
        <f>IF(Counts!P186 = 0, "ND", Wins!P186/Counts!P186)</f>
        <v>ND</v>
      </c>
      <c r="Q186" s="186" t="str">
        <f>IF(Counts!Q186 = 0, "ND", Wins!Q186/Counts!Q186)</f>
        <v>ND</v>
      </c>
      <c r="R186" s="186" t="str">
        <f>IF(Counts!R186 = 0, "ND", Wins!R186/Counts!R186)</f>
        <v>ND</v>
      </c>
      <c r="S186" s="186" t="str">
        <f>IF(Counts!S186 = 0, "ND", Wins!S186/Counts!S186)</f>
        <v>ND</v>
      </c>
      <c r="T186" s="186" t="str">
        <f>IF(Counts!T186 = 0, "ND", Wins!T186/Counts!T186)</f>
        <v>ND</v>
      </c>
      <c r="U186" s="186" t="str">
        <f>IF(Counts!U186 = 0, "ND", Wins!U186/Counts!U186)</f>
        <v>ND</v>
      </c>
      <c r="V186" s="186" t="str">
        <f>IF(Counts!V186 = 0, "ND", Wins!V186/Counts!V186)</f>
        <v>ND</v>
      </c>
      <c r="W186" s="186" t="str">
        <f>IF(Counts!W186 = 0, "ND", Wins!W186/Counts!W186)</f>
        <v>ND</v>
      </c>
      <c r="X186" s="186" t="str">
        <f>IF(Counts!X186 = 0, "ND", Wins!X186/Counts!X186)</f>
        <v>ND</v>
      </c>
      <c r="Y186" s="186" t="str">
        <f>IF(Counts!Y186 = 0, "ND", Wins!Y186/Counts!Y186)</f>
        <v>ND</v>
      </c>
      <c r="Z186" s="186" t="str">
        <f>IF(Counts!Z186 = 0, "ND", Wins!Z186/Counts!Z186)</f>
        <v>ND</v>
      </c>
      <c r="AA186" s="186" t="str">
        <f>IF(Counts!AA186 = 0, "ND", Wins!AA186/Counts!AA186)</f>
        <v>ND</v>
      </c>
      <c r="AB186" s="186" t="str">
        <f>IF(Counts!AB186 = 0, "ND", Wins!AB186/Counts!AB186)</f>
        <v>ND</v>
      </c>
      <c r="AC186" s="186" t="str">
        <f>IF(Counts!AC186 = 0, "ND", Wins!AC186/Counts!AC186)</f>
        <v>ND</v>
      </c>
      <c r="AD186" s="186" t="str">
        <f>IF(Counts!AD186 = 0, "ND", Wins!AD186/Counts!AD186)</f>
        <v>ND</v>
      </c>
      <c r="AE186" s="186" t="str">
        <f>IF(Counts!AE186 = 0, "ND", Wins!AE186/Counts!AE186)</f>
        <v>ND</v>
      </c>
      <c r="AF186" s="186" t="str">
        <f>IF(Counts!AF186 = 0, "ND", Wins!AF186/Counts!AF186)</f>
        <v>ND</v>
      </c>
      <c r="AG186" s="186" t="str">
        <f>IF(Counts!AG186 = 0, "ND", Wins!AG186/Counts!AG186)</f>
        <v>ND</v>
      </c>
      <c r="AH186" s="186" t="str">
        <f>IF(Counts!AH186 = 0, "ND", Wins!AH186/Counts!AH186)</f>
        <v>ND</v>
      </c>
      <c r="AI186" s="186" t="str">
        <f>IF(Counts!AI186 = 0, "ND", Wins!AI186/Counts!AI186)</f>
        <v>ND</v>
      </c>
      <c r="AJ186" s="186" t="str">
        <f>IF(Counts!AJ186 = 0, "ND", Wins!AJ186/Counts!AJ186)</f>
        <v>ND</v>
      </c>
      <c r="AK186" s="186" t="str">
        <f>IF(Counts!AK186 = 0, "ND", Wins!AK186/Counts!AK186)</f>
        <v>ND</v>
      </c>
      <c r="AL186" s="186" t="str">
        <f>IF(Counts!AL186 = 0, "ND", Wins!AL186/Counts!AL186)</f>
        <v>ND</v>
      </c>
      <c r="AM186" s="186" t="str">
        <f>IF(Counts!AM186 = 0, "ND", Wins!AM186/Counts!AM186)</f>
        <v>ND</v>
      </c>
      <c r="AN186" s="186" t="str">
        <f>IF(Counts!AN186 = 0, "ND", Wins!AN186/Counts!AN186)</f>
        <v>ND</v>
      </c>
      <c r="AO186" s="186" t="str">
        <f>IF(Counts!AO186 = 0, "ND", Wins!AO186/Counts!AO186)</f>
        <v>ND</v>
      </c>
      <c r="AP186" s="186" t="str">
        <f>IF(Counts!AP186 = 0, "ND", Wins!AP186/Counts!AP186)</f>
        <v>ND</v>
      </c>
    </row>
    <row r="187">
      <c r="A187" s="185" t="s">
        <v>96</v>
      </c>
      <c r="B187" s="186">
        <f>IF(Counts!B187 = 0, "ND", Wins!B187/Counts!B187)</f>
        <v>0.550433592</v>
      </c>
      <c r="C187" s="186" t="str">
        <f>IF(Counts!C187 = 0, "ND", Wins!C187/Counts!C187)</f>
        <v>ND</v>
      </c>
      <c r="D187" s="186" t="str">
        <f>IF(Counts!D187 = 0, "ND", Wins!D187/Counts!D187)</f>
        <v>ND</v>
      </c>
      <c r="E187" s="186">
        <f>IF(Counts!E187 = 0, "ND", Wins!E187/Counts!E187)</f>
        <v>0.6565934066</v>
      </c>
      <c r="F187" s="186">
        <f>IF(Counts!F187 = 0, "ND", Wins!F187/Counts!F187)</f>
        <v>0.6658163265</v>
      </c>
      <c r="G187" s="186">
        <f>IF(Counts!G187 = 0, "ND", Wins!G187/Counts!G187)</f>
        <v>0.6094276094</v>
      </c>
      <c r="H187" s="186">
        <f>IF(Counts!H187 = 0, "ND", Wins!H187/Counts!H187)</f>
        <v>0.4933078394</v>
      </c>
      <c r="I187" s="186">
        <f>IF(Counts!I187 = 0, "ND", Wins!I187/Counts!I187)</f>
        <v>0.4613095238</v>
      </c>
      <c r="J187" s="186">
        <f>IF(Counts!J187 = 0, "ND", Wins!J187/Counts!J187)</f>
        <v>0.4277777778</v>
      </c>
      <c r="K187" s="186">
        <f>IF(Counts!K187 = 0, "ND", Wins!K187/Counts!K187)</f>
        <v>0.3461538462</v>
      </c>
      <c r="L187" s="186">
        <f>IF(Counts!L187 = 0, "ND", Wins!L187/Counts!L187)</f>
        <v>0.4117647059</v>
      </c>
      <c r="M187" s="186">
        <f>IF(Counts!M187 = 0, "ND", Wins!M187/Counts!M187)</f>
        <v>0</v>
      </c>
      <c r="N187" s="186">
        <f>IF(Counts!N187 = 0, "ND", Wins!N187/Counts!N187)</f>
        <v>1</v>
      </c>
      <c r="O187" s="186" t="str">
        <f>IF(Counts!O187 = 0, "ND", Wins!O187/Counts!O187)</f>
        <v>ND</v>
      </c>
      <c r="P187" s="186" t="str">
        <f>IF(Counts!P187 = 0, "ND", Wins!P187/Counts!P187)</f>
        <v>ND</v>
      </c>
      <c r="Q187" s="186" t="str">
        <f>IF(Counts!Q187 = 0, "ND", Wins!Q187/Counts!Q187)</f>
        <v>ND</v>
      </c>
      <c r="R187" s="186" t="str">
        <f>IF(Counts!R187 = 0, "ND", Wins!R187/Counts!R187)</f>
        <v>ND</v>
      </c>
      <c r="S187" s="186" t="str">
        <f>IF(Counts!S187 = 0, "ND", Wins!S187/Counts!S187)</f>
        <v>ND</v>
      </c>
      <c r="T187" s="186" t="str">
        <f>IF(Counts!T187 = 0, "ND", Wins!T187/Counts!T187)</f>
        <v>ND</v>
      </c>
      <c r="U187" s="186" t="str">
        <f>IF(Counts!U187 = 0, "ND", Wins!U187/Counts!U187)</f>
        <v>ND</v>
      </c>
      <c r="V187" s="186" t="str">
        <f>IF(Counts!V187 = 0, "ND", Wins!V187/Counts!V187)</f>
        <v>ND</v>
      </c>
      <c r="W187" s="186" t="str">
        <f>IF(Counts!W187 = 0, "ND", Wins!W187/Counts!W187)</f>
        <v>ND</v>
      </c>
      <c r="X187" s="186" t="str">
        <f>IF(Counts!X187 = 0, "ND", Wins!X187/Counts!X187)</f>
        <v>ND</v>
      </c>
      <c r="Y187" s="186" t="str">
        <f>IF(Counts!Y187 = 0, "ND", Wins!Y187/Counts!Y187)</f>
        <v>ND</v>
      </c>
      <c r="Z187" s="186" t="str">
        <f>IF(Counts!Z187 = 0, "ND", Wins!Z187/Counts!Z187)</f>
        <v>ND</v>
      </c>
      <c r="AA187" s="186" t="str">
        <f>IF(Counts!AA187 = 0, "ND", Wins!AA187/Counts!AA187)</f>
        <v>ND</v>
      </c>
      <c r="AB187" s="186" t="str">
        <f>IF(Counts!AB187 = 0, "ND", Wins!AB187/Counts!AB187)</f>
        <v>ND</v>
      </c>
      <c r="AC187" s="186" t="str">
        <f>IF(Counts!AC187 = 0, "ND", Wins!AC187/Counts!AC187)</f>
        <v>ND</v>
      </c>
      <c r="AD187" s="186" t="str">
        <f>IF(Counts!AD187 = 0, "ND", Wins!AD187/Counts!AD187)</f>
        <v>ND</v>
      </c>
      <c r="AE187" s="186" t="str">
        <f>IF(Counts!AE187 = 0, "ND", Wins!AE187/Counts!AE187)</f>
        <v>ND</v>
      </c>
      <c r="AF187" s="186" t="str">
        <f>IF(Counts!AF187 = 0, "ND", Wins!AF187/Counts!AF187)</f>
        <v>ND</v>
      </c>
      <c r="AG187" s="186" t="str">
        <f>IF(Counts!AG187 = 0, "ND", Wins!AG187/Counts!AG187)</f>
        <v>ND</v>
      </c>
      <c r="AH187" s="186" t="str">
        <f>IF(Counts!AH187 = 0, "ND", Wins!AH187/Counts!AH187)</f>
        <v>ND</v>
      </c>
      <c r="AI187" s="186" t="str">
        <f>IF(Counts!AI187 = 0, "ND", Wins!AI187/Counts!AI187)</f>
        <v>ND</v>
      </c>
      <c r="AJ187" s="186" t="str">
        <f>IF(Counts!AJ187 = 0, "ND", Wins!AJ187/Counts!AJ187)</f>
        <v>ND</v>
      </c>
      <c r="AK187" s="186" t="str">
        <f>IF(Counts!AK187 = 0, "ND", Wins!AK187/Counts!AK187)</f>
        <v>ND</v>
      </c>
      <c r="AL187" s="186" t="str">
        <f>IF(Counts!AL187 = 0, "ND", Wins!AL187/Counts!AL187)</f>
        <v>ND</v>
      </c>
      <c r="AM187" s="186" t="str">
        <f>IF(Counts!AM187 = 0, "ND", Wins!AM187/Counts!AM187)</f>
        <v>ND</v>
      </c>
      <c r="AN187" s="186" t="str">
        <f>IF(Counts!AN187 = 0, "ND", Wins!AN187/Counts!AN187)</f>
        <v>ND</v>
      </c>
      <c r="AO187" s="186" t="str">
        <f>IF(Counts!AO187 = 0, "ND", Wins!AO187/Counts!AO187)</f>
        <v>ND</v>
      </c>
      <c r="AP187" s="186" t="str">
        <f>IF(Counts!AP187 = 0, "ND", Wins!AP187/Counts!AP187)</f>
        <v>ND</v>
      </c>
    </row>
    <row r="188">
      <c r="A188" s="185" t="s">
        <v>1510</v>
      </c>
      <c r="B188" s="186">
        <f>IF(Counts!B188 = 0, "ND", Wins!B188/Counts!B188)</f>
        <v>0.6666666667</v>
      </c>
      <c r="C188" s="186" t="str">
        <f>IF(Counts!C188 = 0, "ND", Wins!C188/Counts!C188)</f>
        <v>ND</v>
      </c>
      <c r="D188" s="186" t="str">
        <f>IF(Counts!D188 = 0, "ND", Wins!D188/Counts!D188)</f>
        <v>ND</v>
      </c>
      <c r="E188" s="186" t="str">
        <f>IF(Counts!E188 = 0, "ND", Wins!E188/Counts!E188)</f>
        <v>ND</v>
      </c>
      <c r="F188" s="186" t="str">
        <f>IF(Counts!F188 = 0, "ND", Wins!F188/Counts!F188)</f>
        <v>ND</v>
      </c>
      <c r="G188" s="186" t="str">
        <f>IF(Counts!G188 = 0, "ND", Wins!G188/Counts!G188)</f>
        <v>ND</v>
      </c>
      <c r="H188" s="186" t="str">
        <f>IF(Counts!H188 = 0, "ND", Wins!H188/Counts!H188)</f>
        <v>ND</v>
      </c>
      <c r="I188" s="186" t="str">
        <f>IF(Counts!I188 = 0, "ND", Wins!I188/Counts!I188)</f>
        <v>ND</v>
      </c>
      <c r="J188" s="186" t="str">
        <f>IF(Counts!J188 = 0, "ND", Wins!J188/Counts!J188)</f>
        <v>ND</v>
      </c>
      <c r="K188" s="186">
        <f>IF(Counts!K188 = 0, "ND", Wins!K188/Counts!K188)</f>
        <v>0.7692307692</v>
      </c>
      <c r="L188" s="186">
        <f>IF(Counts!L188 = 0, "ND", Wins!L188/Counts!L188)</f>
        <v>0.7916666667</v>
      </c>
      <c r="M188" s="186">
        <f>IF(Counts!M188 = 0, "ND", Wins!M188/Counts!M188)</f>
        <v>0.5</v>
      </c>
      <c r="N188" s="186">
        <f>IF(Counts!N188 = 0, "ND", Wins!N188/Counts!N188)</f>
        <v>0.7058823529</v>
      </c>
      <c r="O188" s="186">
        <f>IF(Counts!O188 = 0, "ND", Wins!O188/Counts!O188)</f>
        <v>0.4</v>
      </c>
      <c r="P188" s="186">
        <f>IF(Counts!P188 = 0, "ND", Wins!P188/Counts!P188)</f>
        <v>1</v>
      </c>
      <c r="Q188" s="186" t="str">
        <f>IF(Counts!Q188 = 0, "ND", Wins!Q188/Counts!Q188)</f>
        <v>ND</v>
      </c>
      <c r="R188" s="186">
        <f>IF(Counts!R188 = 0, "ND", Wins!R188/Counts!R188)</f>
        <v>0</v>
      </c>
      <c r="S188" s="186" t="str">
        <f>IF(Counts!S188 = 0, "ND", Wins!S188/Counts!S188)</f>
        <v>ND</v>
      </c>
      <c r="T188" s="186" t="str">
        <f>IF(Counts!T188 = 0, "ND", Wins!T188/Counts!T188)</f>
        <v>ND</v>
      </c>
      <c r="U188" s="186" t="str">
        <f>IF(Counts!U188 = 0, "ND", Wins!U188/Counts!U188)</f>
        <v>ND</v>
      </c>
      <c r="V188" s="186" t="str">
        <f>IF(Counts!V188 = 0, "ND", Wins!V188/Counts!V188)</f>
        <v>ND</v>
      </c>
      <c r="W188" s="186" t="str">
        <f>IF(Counts!W188 = 0, "ND", Wins!W188/Counts!W188)</f>
        <v>ND</v>
      </c>
      <c r="X188" s="186" t="str">
        <f>IF(Counts!X188 = 0, "ND", Wins!X188/Counts!X188)</f>
        <v>ND</v>
      </c>
      <c r="Y188" s="186" t="str">
        <f>IF(Counts!Y188 = 0, "ND", Wins!Y188/Counts!Y188)</f>
        <v>ND</v>
      </c>
      <c r="Z188" s="186" t="str">
        <f>IF(Counts!Z188 = 0, "ND", Wins!Z188/Counts!Z188)</f>
        <v>ND</v>
      </c>
      <c r="AA188" s="186" t="str">
        <f>IF(Counts!AA188 = 0, "ND", Wins!AA188/Counts!AA188)</f>
        <v>ND</v>
      </c>
      <c r="AB188" s="186" t="str">
        <f>IF(Counts!AB188 = 0, "ND", Wins!AB188/Counts!AB188)</f>
        <v>ND</v>
      </c>
      <c r="AC188" s="186" t="str">
        <f>IF(Counts!AC188 = 0, "ND", Wins!AC188/Counts!AC188)</f>
        <v>ND</v>
      </c>
      <c r="AD188" s="186" t="str">
        <f>IF(Counts!AD188 = 0, "ND", Wins!AD188/Counts!AD188)</f>
        <v>ND</v>
      </c>
      <c r="AE188" s="186" t="str">
        <f>IF(Counts!AE188 = 0, "ND", Wins!AE188/Counts!AE188)</f>
        <v>ND</v>
      </c>
      <c r="AF188" s="186" t="str">
        <f>IF(Counts!AF188 = 0, "ND", Wins!AF188/Counts!AF188)</f>
        <v>ND</v>
      </c>
      <c r="AG188" s="186" t="str">
        <f>IF(Counts!AG188 = 0, "ND", Wins!AG188/Counts!AG188)</f>
        <v>ND</v>
      </c>
      <c r="AH188" s="186" t="str">
        <f>IF(Counts!AH188 = 0, "ND", Wins!AH188/Counts!AH188)</f>
        <v>ND</v>
      </c>
      <c r="AI188" s="186" t="str">
        <f>IF(Counts!AI188 = 0, "ND", Wins!AI188/Counts!AI188)</f>
        <v>ND</v>
      </c>
      <c r="AJ188" s="186" t="str">
        <f>IF(Counts!AJ188 = 0, "ND", Wins!AJ188/Counts!AJ188)</f>
        <v>ND</v>
      </c>
      <c r="AK188" s="186" t="str">
        <f>IF(Counts!AK188 = 0, "ND", Wins!AK188/Counts!AK188)</f>
        <v>ND</v>
      </c>
      <c r="AL188" s="186" t="str">
        <f>IF(Counts!AL188 = 0, "ND", Wins!AL188/Counts!AL188)</f>
        <v>ND</v>
      </c>
      <c r="AM188" s="186" t="str">
        <f>IF(Counts!AM188 = 0, "ND", Wins!AM188/Counts!AM188)</f>
        <v>ND</v>
      </c>
      <c r="AN188" s="186" t="str">
        <f>IF(Counts!AN188 = 0, "ND", Wins!AN188/Counts!AN188)</f>
        <v>ND</v>
      </c>
      <c r="AO188" s="186" t="str">
        <f>IF(Counts!AO188 = 0, "ND", Wins!AO188/Counts!AO188)</f>
        <v>ND</v>
      </c>
      <c r="AP188" s="186" t="str">
        <f>IF(Counts!AP188 = 0, "ND", Wins!AP188/Counts!AP188)</f>
        <v>ND</v>
      </c>
    </row>
    <row r="189">
      <c r="A189" s="185" t="s">
        <v>1517</v>
      </c>
      <c r="B189" s="186">
        <f>IF(Counts!B189 = 0, "ND", Wins!B189/Counts!B189)</f>
        <v>0.8571428571</v>
      </c>
      <c r="C189" s="186" t="str">
        <f>IF(Counts!C189 = 0, "ND", Wins!C189/Counts!C189)</f>
        <v>ND</v>
      </c>
      <c r="D189" s="186" t="str">
        <f>IF(Counts!D189 = 0, "ND", Wins!D189/Counts!D189)</f>
        <v>ND</v>
      </c>
      <c r="E189" s="186" t="str">
        <f>IF(Counts!E189 = 0, "ND", Wins!E189/Counts!E189)</f>
        <v>ND</v>
      </c>
      <c r="F189" s="186" t="str">
        <f>IF(Counts!F189 = 0, "ND", Wins!F189/Counts!F189)</f>
        <v>ND</v>
      </c>
      <c r="G189" s="186" t="str">
        <f>IF(Counts!G189 = 0, "ND", Wins!G189/Counts!G189)</f>
        <v>ND</v>
      </c>
      <c r="H189" s="186" t="str">
        <f>IF(Counts!H189 = 0, "ND", Wins!H189/Counts!H189)</f>
        <v>ND</v>
      </c>
      <c r="I189" s="186" t="str">
        <f>IF(Counts!I189 = 0, "ND", Wins!I189/Counts!I189)</f>
        <v>ND</v>
      </c>
      <c r="J189" s="186" t="str">
        <f>IF(Counts!J189 = 0, "ND", Wins!J189/Counts!J189)</f>
        <v>ND</v>
      </c>
      <c r="K189" s="186" t="str">
        <f>IF(Counts!K189 = 0, "ND", Wins!K189/Counts!K189)</f>
        <v>ND</v>
      </c>
      <c r="L189" s="186">
        <f>IF(Counts!L189 = 0, "ND", Wins!L189/Counts!L189)</f>
        <v>1</v>
      </c>
      <c r="M189" s="186">
        <f>IF(Counts!M189 = 0, "ND", Wins!M189/Counts!M189)</f>
        <v>1</v>
      </c>
      <c r="N189" s="186">
        <f>IF(Counts!N189 = 0, "ND", Wins!N189/Counts!N189)</f>
        <v>1</v>
      </c>
      <c r="O189" s="186">
        <f>IF(Counts!O189 = 0, "ND", Wins!O189/Counts!O189)</f>
        <v>0.6666666667</v>
      </c>
      <c r="P189" s="186">
        <f>IF(Counts!P189 = 0, "ND", Wins!P189/Counts!P189)</f>
        <v>1</v>
      </c>
      <c r="Q189" s="186" t="str">
        <f>IF(Counts!Q189 = 0, "ND", Wins!Q189/Counts!Q189)</f>
        <v>ND</v>
      </c>
      <c r="R189" s="186">
        <f>IF(Counts!R189 = 0, "ND", Wins!R189/Counts!R189)</f>
        <v>0</v>
      </c>
      <c r="S189" s="186">
        <f>IF(Counts!S189 = 0, "ND", Wins!S189/Counts!S189)</f>
        <v>1</v>
      </c>
      <c r="T189" s="186" t="str">
        <f>IF(Counts!T189 = 0, "ND", Wins!T189/Counts!T189)</f>
        <v>ND</v>
      </c>
      <c r="U189" s="186" t="str">
        <f>IF(Counts!U189 = 0, "ND", Wins!U189/Counts!U189)</f>
        <v>ND</v>
      </c>
      <c r="V189" s="186" t="str">
        <f>IF(Counts!V189 = 0, "ND", Wins!V189/Counts!V189)</f>
        <v>ND</v>
      </c>
      <c r="W189" s="186" t="str">
        <f>IF(Counts!W189 = 0, "ND", Wins!W189/Counts!W189)</f>
        <v>ND</v>
      </c>
      <c r="X189" s="186" t="str">
        <f>IF(Counts!X189 = 0, "ND", Wins!X189/Counts!X189)</f>
        <v>ND</v>
      </c>
      <c r="Y189" s="186" t="str">
        <f>IF(Counts!Y189 = 0, "ND", Wins!Y189/Counts!Y189)</f>
        <v>ND</v>
      </c>
      <c r="Z189" s="186" t="str">
        <f>IF(Counts!Z189 = 0, "ND", Wins!Z189/Counts!Z189)</f>
        <v>ND</v>
      </c>
      <c r="AA189" s="186" t="str">
        <f>IF(Counts!AA189 = 0, "ND", Wins!AA189/Counts!AA189)</f>
        <v>ND</v>
      </c>
      <c r="AB189" s="186" t="str">
        <f>IF(Counts!AB189 = 0, "ND", Wins!AB189/Counts!AB189)</f>
        <v>ND</v>
      </c>
      <c r="AC189" s="186" t="str">
        <f>IF(Counts!AC189 = 0, "ND", Wins!AC189/Counts!AC189)</f>
        <v>ND</v>
      </c>
      <c r="AD189" s="186" t="str">
        <f>IF(Counts!AD189 = 0, "ND", Wins!AD189/Counts!AD189)</f>
        <v>ND</v>
      </c>
      <c r="AE189" s="186" t="str">
        <f>IF(Counts!AE189 = 0, "ND", Wins!AE189/Counts!AE189)</f>
        <v>ND</v>
      </c>
      <c r="AF189" s="186" t="str">
        <f>IF(Counts!AF189 = 0, "ND", Wins!AF189/Counts!AF189)</f>
        <v>ND</v>
      </c>
      <c r="AG189" s="186" t="str">
        <f>IF(Counts!AG189 = 0, "ND", Wins!AG189/Counts!AG189)</f>
        <v>ND</v>
      </c>
      <c r="AH189" s="186" t="str">
        <f>IF(Counts!AH189 = 0, "ND", Wins!AH189/Counts!AH189)</f>
        <v>ND</v>
      </c>
      <c r="AI189" s="186" t="str">
        <f>IF(Counts!AI189 = 0, "ND", Wins!AI189/Counts!AI189)</f>
        <v>ND</v>
      </c>
      <c r="AJ189" s="186" t="str">
        <f>IF(Counts!AJ189 = 0, "ND", Wins!AJ189/Counts!AJ189)</f>
        <v>ND</v>
      </c>
      <c r="AK189" s="186" t="str">
        <f>IF(Counts!AK189 = 0, "ND", Wins!AK189/Counts!AK189)</f>
        <v>ND</v>
      </c>
      <c r="AL189" s="186" t="str">
        <f>IF(Counts!AL189 = 0, "ND", Wins!AL189/Counts!AL189)</f>
        <v>ND</v>
      </c>
      <c r="AM189" s="186" t="str">
        <f>IF(Counts!AM189 = 0, "ND", Wins!AM189/Counts!AM189)</f>
        <v>ND</v>
      </c>
      <c r="AN189" s="186" t="str">
        <f>IF(Counts!AN189 = 0, "ND", Wins!AN189/Counts!AN189)</f>
        <v>ND</v>
      </c>
      <c r="AO189" s="186" t="str">
        <f>IF(Counts!AO189 = 0, "ND", Wins!AO189/Counts!AO189)</f>
        <v>ND</v>
      </c>
      <c r="AP189" s="186" t="str">
        <f>IF(Counts!AP189 = 0, "ND", Wins!AP189/Counts!AP189)</f>
        <v>ND</v>
      </c>
    </row>
    <row r="190">
      <c r="A190" s="185" t="s">
        <v>1525</v>
      </c>
      <c r="B190" s="186">
        <f>IF(Counts!B190 = 0, "ND", Wins!B190/Counts!B190)</f>
        <v>0.6666666667</v>
      </c>
      <c r="C190" s="186" t="str">
        <f>IF(Counts!C190 = 0, "ND", Wins!C190/Counts!C190)</f>
        <v>ND</v>
      </c>
      <c r="D190" s="186" t="str">
        <f>IF(Counts!D190 = 0, "ND", Wins!D190/Counts!D190)</f>
        <v>ND</v>
      </c>
      <c r="E190" s="186" t="str">
        <f>IF(Counts!E190 = 0, "ND", Wins!E190/Counts!E190)</f>
        <v>ND</v>
      </c>
      <c r="F190" s="186" t="str">
        <f>IF(Counts!F190 = 0, "ND", Wins!F190/Counts!F190)</f>
        <v>ND</v>
      </c>
      <c r="G190" s="186" t="str">
        <f>IF(Counts!G190 = 0, "ND", Wins!G190/Counts!G190)</f>
        <v>ND</v>
      </c>
      <c r="H190" s="186" t="str">
        <f>IF(Counts!H190 = 0, "ND", Wins!H190/Counts!H190)</f>
        <v>ND</v>
      </c>
      <c r="I190" s="186">
        <f>IF(Counts!I190 = 0, "ND", Wins!I190/Counts!I190)</f>
        <v>0.5</v>
      </c>
      <c r="J190" s="186" t="str">
        <f>IF(Counts!J190 = 0, "ND", Wins!J190/Counts!J190)</f>
        <v>ND</v>
      </c>
      <c r="K190" s="186" t="str">
        <f>IF(Counts!K190 = 0, "ND", Wins!K190/Counts!K190)</f>
        <v>ND</v>
      </c>
      <c r="L190" s="186" t="str">
        <f>IF(Counts!L190 = 0, "ND", Wins!L190/Counts!L190)</f>
        <v>ND</v>
      </c>
      <c r="M190" s="186">
        <f>IF(Counts!M190 = 0, "ND", Wins!M190/Counts!M190)</f>
        <v>1</v>
      </c>
      <c r="N190" s="186" t="str">
        <f>IF(Counts!N190 = 0, "ND", Wins!N190/Counts!N190)</f>
        <v>ND</v>
      </c>
      <c r="O190" s="186" t="str">
        <f>IF(Counts!O190 = 0, "ND", Wins!O190/Counts!O190)</f>
        <v>ND</v>
      </c>
      <c r="P190" s="186" t="str">
        <f>IF(Counts!P190 = 0, "ND", Wins!P190/Counts!P190)</f>
        <v>ND</v>
      </c>
      <c r="Q190" s="186" t="str">
        <f>IF(Counts!Q190 = 0, "ND", Wins!Q190/Counts!Q190)</f>
        <v>ND</v>
      </c>
      <c r="R190" s="186" t="str">
        <f>IF(Counts!R190 = 0, "ND", Wins!R190/Counts!R190)</f>
        <v>ND</v>
      </c>
      <c r="S190" s="186" t="str">
        <f>IF(Counts!S190 = 0, "ND", Wins!S190/Counts!S190)</f>
        <v>ND</v>
      </c>
      <c r="T190" s="186" t="str">
        <f>IF(Counts!T190 = 0, "ND", Wins!T190/Counts!T190)</f>
        <v>ND</v>
      </c>
      <c r="U190" s="186" t="str">
        <f>IF(Counts!U190 = 0, "ND", Wins!U190/Counts!U190)</f>
        <v>ND</v>
      </c>
      <c r="V190" s="186" t="str">
        <f>IF(Counts!V190 = 0, "ND", Wins!V190/Counts!V190)</f>
        <v>ND</v>
      </c>
      <c r="W190" s="186" t="str">
        <f>IF(Counts!W190 = 0, "ND", Wins!W190/Counts!W190)</f>
        <v>ND</v>
      </c>
      <c r="X190" s="186" t="str">
        <f>IF(Counts!X190 = 0, "ND", Wins!X190/Counts!X190)</f>
        <v>ND</v>
      </c>
      <c r="Y190" s="186" t="str">
        <f>IF(Counts!Y190 = 0, "ND", Wins!Y190/Counts!Y190)</f>
        <v>ND</v>
      </c>
      <c r="Z190" s="186" t="str">
        <f>IF(Counts!Z190 = 0, "ND", Wins!Z190/Counts!Z190)</f>
        <v>ND</v>
      </c>
      <c r="AA190" s="186" t="str">
        <f>IF(Counts!AA190 = 0, "ND", Wins!AA190/Counts!AA190)</f>
        <v>ND</v>
      </c>
      <c r="AB190" s="186" t="str">
        <f>IF(Counts!AB190 = 0, "ND", Wins!AB190/Counts!AB190)</f>
        <v>ND</v>
      </c>
      <c r="AC190" s="186" t="str">
        <f>IF(Counts!AC190 = 0, "ND", Wins!AC190/Counts!AC190)</f>
        <v>ND</v>
      </c>
      <c r="AD190" s="186" t="str">
        <f>IF(Counts!AD190 = 0, "ND", Wins!AD190/Counts!AD190)</f>
        <v>ND</v>
      </c>
      <c r="AE190" s="186" t="str">
        <f>IF(Counts!AE190 = 0, "ND", Wins!AE190/Counts!AE190)</f>
        <v>ND</v>
      </c>
      <c r="AF190" s="186" t="str">
        <f>IF(Counts!AF190 = 0, "ND", Wins!AF190/Counts!AF190)</f>
        <v>ND</v>
      </c>
      <c r="AG190" s="186" t="str">
        <f>IF(Counts!AG190 = 0, "ND", Wins!AG190/Counts!AG190)</f>
        <v>ND</v>
      </c>
      <c r="AH190" s="186" t="str">
        <f>IF(Counts!AH190 = 0, "ND", Wins!AH190/Counts!AH190)</f>
        <v>ND</v>
      </c>
      <c r="AI190" s="186" t="str">
        <f>IF(Counts!AI190 = 0, "ND", Wins!AI190/Counts!AI190)</f>
        <v>ND</v>
      </c>
      <c r="AJ190" s="186" t="str">
        <f>IF(Counts!AJ190 = 0, "ND", Wins!AJ190/Counts!AJ190)</f>
        <v>ND</v>
      </c>
      <c r="AK190" s="186" t="str">
        <f>IF(Counts!AK190 = 0, "ND", Wins!AK190/Counts!AK190)</f>
        <v>ND</v>
      </c>
      <c r="AL190" s="186" t="str">
        <f>IF(Counts!AL190 = 0, "ND", Wins!AL190/Counts!AL190)</f>
        <v>ND</v>
      </c>
      <c r="AM190" s="186" t="str">
        <f>IF(Counts!AM190 = 0, "ND", Wins!AM190/Counts!AM190)</f>
        <v>ND</v>
      </c>
      <c r="AN190" s="186" t="str">
        <f>IF(Counts!AN190 = 0, "ND", Wins!AN190/Counts!AN190)</f>
        <v>ND</v>
      </c>
      <c r="AO190" s="186" t="str">
        <f>IF(Counts!AO190 = 0, "ND", Wins!AO190/Counts!AO190)</f>
        <v>ND</v>
      </c>
      <c r="AP190" s="186" t="str">
        <f>IF(Counts!AP190 = 0, "ND", Wins!AP190/Counts!AP190)</f>
        <v>ND</v>
      </c>
    </row>
    <row r="191">
      <c r="A191" s="185" t="s">
        <v>1528</v>
      </c>
      <c r="B191" s="186">
        <f>IF(Counts!B191 = 0, "ND", Wins!B191/Counts!B191)</f>
        <v>0.7142857143</v>
      </c>
      <c r="C191" s="186" t="str">
        <f>IF(Counts!C191 = 0, "ND", Wins!C191/Counts!C191)</f>
        <v>ND</v>
      </c>
      <c r="D191" s="186" t="str">
        <f>IF(Counts!D191 = 0, "ND", Wins!D191/Counts!D191)</f>
        <v>ND</v>
      </c>
      <c r="E191" s="186" t="str">
        <f>IF(Counts!E191 = 0, "ND", Wins!E191/Counts!E191)</f>
        <v>ND</v>
      </c>
      <c r="F191" s="186" t="str">
        <f>IF(Counts!F191 = 0, "ND", Wins!F191/Counts!F191)</f>
        <v>ND</v>
      </c>
      <c r="G191" s="186" t="str">
        <f>IF(Counts!G191 = 0, "ND", Wins!G191/Counts!G191)</f>
        <v>ND</v>
      </c>
      <c r="H191" s="186">
        <f>IF(Counts!H191 = 0, "ND", Wins!H191/Counts!H191)</f>
        <v>1</v>
      </c>
      <c r="I191" s="186">
        <f>IF(Counts!I191 = 0, "ND", Wins!I191/Counts!I191)</f>
        <v>1</v>
      </c>
      <c r="J191" s="186">
        <f>IF(Counts!J191 = 0, "ND", Wins!J191/Counts!J191)</f>
        <v>1</v>
      </c>
      <c r="K191" s="186">
        <f>IF(Counts!K191 = 0, "ND", Wins!K191/Counts!K191)</f>
        <v>0</v>
      </c>
      <c r="L191" s="186">
        <f>IF(Counts!L191 = 0, "ND", Wins!L191/Counts!L191)</f>
        <v>0.5</v>
      </c>
      <c r="M191" s="186">
        <f>IF(Counts!M191 = 0, "ND", Wins!M191/Counts!M191)</f>
        <v>0</v>
      </c>
      <c r="N191" s="186">
        <f>IF(Counts!N191 = 0, "ND", Wins!N191/Counts!N191)</f>
        <v>1</v>
      </c>
      <c r="O191" s="186">
        <f>IF(Counts!O191 = 0, "ND", Wins!O191/Counts!O191)</f>
        <v>0</v>
      </c>
      <c r="P191" s="186" t="str">
        <f>IF(Counts!P191 = 0, "ND", Wins!P191/Counts!P191)</f>
        <v>ND</v>
      </c>
      <c r="Q191" s="186" t="str">
        <f>IF(Counts!Q191 = 0, "ND", Wins!Q191/Counts!Q191)</f>
        <v>ND</v>
      </c>
      <c r="R191" s="186" t="str">
        <f>IF(Counts!R191 = 0, "ND", Wins!R191/Counts!R191)</f>
        <v>ND</v>
      </c>
      <c r="S191" s="186" t="str">
        <f>IF(Counts!S191 = 0, "ND", Wins!S191/Counts!S191)</f>
        <v>ND</v>
      </c>
      <c r="T191" s="186" t="str">
        <f>IF(Counts!T191 = 0, "ND", Wins!T191/Counts!T191)</f>
        <v>ND</v>
      </c>
      <c r="U191" s="186" t="str">
        <f>IF(Counts!U191 = 0, "ND", Wins!U191/Counts!U191)</f>
        <v>ND</v>
      </c>
      <c r="V191" s="186" t="str">
        <f>IF(Counts!V191 = 0, "ND", Wins!V191/Counts!V191)</f>
        <v>ND</v>
      </c>
      <c r="W191" s="186" t="str">
        <f>IF(Counts!W191 = 0, "ND", Wins!W191/Counts!W191)</f>
        <v>ND</v>
      </c>
      <c r="X191" s="186" t="str">
        <f>IF(Counts!X191 = 0, "ND", Wins!X191/Counts!X191)</f>
        <v>ND</v>
      </c>
      <c r="Y191" s="186" t="str">
        <f>IF(Counts!Y191 = 0, "ND", Wins!Y191/Counts!Y191)</f>
        <v>ND</v>
      </c>
      <c r="Z191" s="186" t="str">
        <f>IF(Counts!Z191 = 0, "ND", Wins!Z191/Counts!Z191)</f>
        <v>ND</v>
      </c>
      <c r="AA191" s="186" t="str">
        <f>IF(Counts!AA191 = 0, "ND", Wins!AA191/Counts!AA191)</f>
        <v>ND</v>
      </c>
      <c r="AB191" s="186" t="str">
        <f>IF(Counts!AB191 = 0, "ND", Wins!AB191/Counts!AB191)</f>
        <v>ND</v>
      </c>
      <c r="AC191" s="186" t="str">
        <f>IF(Counts!AC191 = 0, "ND", Wins!AC191/Counts!AC191)</f>
        <v>ND</v>
      </c>
      <c r="AD191" s="186" t="str">
        <f>IF(Counts!AD191 = 0, "ND", Wins!AD191/Counts!AD191)</f>
        <v>ND</v>
      </c>
      <c r="AE191" s="186" t="str">
        <f>IF(Counts!AE191 = 0, "ND", Wins!AE191/Counts!AE191)</f>
        <v>ND</v>
      </c>
      <c r="AF191" s="186" t="str">
        <f>IF(Counts!AF191 = 0, "ND", Wins!AF191/Counts!AF191)</f>
        <v>ND</v>
      </c>
      <c r="AG191" s="186" t="str">
        <f>IF(Counts!AG191 = 0, "ND", Wins!AG191/Counts!AG191)</f>
        <v>ND</v>
      </c>
      <c r="AH191" s="186" t="str">
        <f>IF(Counts!AH191 = 0, "ND", Wins!AH191/Counts!AH191)</f>
        <v>ND</v>
      </c>
      <c r="AI191" s="186" t="str">
        <f>IF(Counts!AI191 = 0, "ND", Wins!AI191/Counts!AI191)</f>
        <v>ND</v>
      </c>
      <c r="AJ191" s="186" t="str">
        <f>IF(Counts!AJ191 = 0, "ND", Wins!AJ191/Counts!AJ191)</f>
        <v>ND</v>
      </c>
      <c r="AK191" s="186" t="str">
        <f>IF(Counts!AK191 = 0, "ND", Wins!AK191/Counts!AK191)</f>
        <v>ND</v>
      </c>
      <c r="AL191" s="186" t="str">
        <f>IF(Counts!AL191 = 0, "ND", Wins!AL191/Counts!AL191)</f>
        <v>ND</v>
      </c>
      <c r="AM191" s="186" t="str">
        <f>IF(Counts!AM191 = 0, "ND", Wins!AM191/Counts!AM191)</f>
        <v>ND</v>
      </c>
      <c r="AN191" s="186" t="str">
        <f>IF(Counts!AN191 = 0, "ND", Wins!AN191/Counts!AN191)</f>
        <v>ND</v>
      </c>
      <c r="AO191" s="186" t="str">
        <f>IF(Counts!AO191 = 0, "ND", Wins!AO191/Counts!AO191)</f>
        <v>ND</v>
      </c>
      <c r="AP191" s="186" t="str">
        <f>IF(Counts!AP191 = 0, "ND", Wins!AP191/Counts!AP191)</f>
        <v>ND</v>
      </c>
    </row>
    <row r="192">
      <c r="A192" s="185" t="s">
        <v>1537</v>
      </c>
      <c r="B192" s="186">
        <f>IF(Counts!B192 = 0, "ND", Wins!B192/Counts!B192)</f>
        <v>0.6060606061</v>
      </c>
      <c r="C192" s="186" t="str">
        <f>IF(Counts!C192 = 0, "ND", Wins!C192/Counts!C192)</f>
        <v>ND</v>
      </c>
      <c r="D192" s="186" t="str">
        <f>IF(Counts!D192 = 0, "ND", Wins!D192/Counts!D192)</f>
        <v>ND</v>
      </c>
      <c r="E192" s="186" t="str">
        <f>IF(Counts!E192 = 0, "ND", Wins!E192/Counts!E192)</f>
        <v>ND</v>
      </c>
      <c r="F192" s="186" t="str">
        <f>IF(Counts!F192 = 0, "ND", Wins!F192/Counts!F192)</f>
        <v>ND</v>
      </c>
      <c r="G192" s="186" t="str">
        <f>IF(Counts!G192 = 0, "ND", Wins!G192/Counts!G192)</f>
        <v>ND</v>
      </c>
      <c r="H192" s="186" t="str">
        <f>IF(Counts!H192 = 0, "ND", Wins!H192/Counts!H192)</f>
        <v>ND</v>
      </c>
      <c r="I192" s="186">
        <f>IF(Counts!I192 = 0, "ND", Wins!I192/Counts!I192)</f>
        <v>0.5714285714</v>
      </c>
      <c r="J192" s="186">
        <f>IF(Counts!J192 = 0, "ND", Wins!J192/Counts!J192)</f>
        <v>1</v>
      </c>
      <c r="K192" s="186">
        <f>IF(Counts!K192 = 0, "ND", Wins!K192/Counts!K192)</f>
        <v>0.6666666667</v>
      </c>
      <c r="L192" s="186">
        <f>IF(Counts!L192 = 0, "ND", Wins!L192/Counts!L192)</f>
        <v>0.75</v>
      </c>
      <c r="M192" s="186">
        <f>IF(Counts!M192 = 0, "ND", Wins!M192/Counts!M192)</f>
        <v>0</v>
      </c>
      <c r="N192" s="186">
        <f>IF(Counts!N192 = 0, "ND", Wins!N192/Counts!N192)</f>
        <v>0</v>
      </c>
      <c r="O192" s="186">
        <f>IF(Counts!O192 = 0, "ND", Wins!O192/Counts!O192)</f>
        <v>0.5</v>
      </c>
      <c r="P192" s="186" t="str">
        <f>IF(Counts!P192 = 0, "ND", Wins!P192/Counts!P192)</f>
        <v>ND</v>
      </c>
      <c r="Q192" s="186" t="str">
        <f>IF(Counts!Q192 = 0, "ND", Wins!Q192/Counts!Q192)</f>
        <v>ND</v>
      </c>
      <c r="R192" s="186" t="str">
        <f>IF(Counts!R192 = 0, "ND", Wins!R192/Counts!R192)</f>
        <v>ND</v>
      </c>
      <c r="S192" s="186" t="str">
        <f>IF(Counts!S192 = 0, "ND", Wins!S192/Counts!S192)</f>
        <v>ND</v>
      </c>
      <c r="T192" s="186" t="str">
        <f>IF(Counts!T192 = 0, "ND", Wins!T192/Counts!T192)</f>
        <v>ND</v>
      </c>
      <c r="U192" s="186" t="str">
        <f>IF(Counts!U192 = 0, "ND", Wins!U192/Counts!U192)</f>
        <v>ND</v>
      </c>
      <c r="V192" s="186" t="str">
        <f>IF(Counts!V192 = 0, "ND", Wins!V192/Counts!V192)</f>
        <v>ND</v>
      </c>
      <c r="W192" s="186" t="str">
        <f>IF(Counts!W192 = 0, "ND", Wins!W192/Counts!W192)</f>
        <v>ND</v>
      </c>
      <c r="X192" s="186" t="str">
        <f>IF(Counts!X192 = 0, "ND", Wins!X192/Counts!X192)</f>
        <v>ND</v>
      </c>
      <c r="Y192" s="186" t="str">
        <f>IF(Counts!Y192 = 0, "ND", Wins!Y192/Counts!Y192)</f>
        <v>ND</v>
      </c>
      <c r="Z192" s="186" t="str">
        <f>IF(Counts!Z192 = 0, "ND", Wins!Z192/Counts!Z192)</f>
        <v>ND</v>
      </c>
      <c r="AA192" s="186" t="str">
        <f>IF(Counts!AA192 = 0, "ND", Wins!AA192/Counts!AA192)</f>
        <v>ND</v>
      </c>
      <c r="AB192" s="186" t="str">
        <f>IF(Counts!AB192 = 0, "ND", Wins!AB192/Counts!AB192)</f>
        <v>ND</v>
      </c>
      <c r="AC192" s="186" t="str">
        <f>IF(Counts!AC192 = 0, "ND", Wins!AC192/Counts!AC192)</f>
        <v>ND</v>
      </c>
      <c r="AD192" s="186" t="str">
        <f>IF(Counts!AD192 = 0, "ND", Wins!AD192/Counts!AD192)</f>
        <v>ND</v>
      </c>
      <c r="AE192" s="186" t="str">
        <f>IF(Counts!AE192 = 0, "ND", Wins!AE192/Counts!AE192)</f>
        <v>ND</v>
      </c>
      <c r="AF192" s="186" t="str">
        <f>IF(Counts!AF192 = 0, "ND", Wins!AF192/Counts!AF192)</f>
        <v>ND</v>
      </c>
      <c r="AG192" s="186" t="str">
        <f>IF(Counts!AG192 = 0, "ND", Wins!AG192/Counts!AG192)</f>
        <v>ND</v>
      </c>
      <c r="AH192" s="186" t="str">
        <f>IF(Counts!AH192 = 0, "ND", Wins!AH192/Counts!AH192)</f>
        <v>ND</v>
      </c>
      <c r="AI192" s="186" t="str">
        <f>IF(Counts!AI192 = 0, "ND", Wins!AI192/Counts!AI192)</f>
        <v>ND</v>
      </c>
      <c r="AJ192" s="186" t="str">
        <f>IF(Counts!AJ192 = 0, "ND", Wins!AJ192/Counts!AJ192)</f>
        <v>ND</v>
      </c>
      <c r="AK192" s="186" t="str">
        <f>IF(Counts!AK192 = 0, "ND", Wins!AK192/Counts!AK192)</f>
        <v>ND</v>
      </c>
      <c r="AL192" s="186" t="str">
        <f>IF(Counts!AL192 = 0, "ND", Wins!AL192/Counts!AL192)</f>
        <v>ND</v>
      </c>
      <c r="AM192" s="186" t="str">
        <f>IF(Counts!AM192 = 0, "ND", Wins!AM192/Counts!AM192)</f>
        <v>ND</v>
      </c>
      <c r="AN192" s="186" t="str">
        <f>IF(Counts!AN192 = 0, "ND", Wins!AN192/Counts!AN192)</f>
        <v>ND</v>
      </c>
      <c r="AO192" s="186" t="str">
        <f>IF(Counts!AO192 = 0, "ND", Wins!AO192/Counts!AO192)</f>
        <v>ND</v>
      </c>
      <c r="AP192" s="186" t="str">
        <f>IF(Counts!AP192 = 0, "ND", Wins!AP192/Counts!AP192)</f>
        <v>ND</v>
      </c>
    </row>
    <row r="193">
      <c r="A193" s="185" t="s">
        <v>1545</v>
      </c>
      <c r="B193" s="186">
        <f>IF(Counts!B193 = 0, "ND", Wins!B193/Counts!B193)</f>
        <v>0.4775449102</v>
      </c>
      <c r="C193" s="186" t="str">
        <f>IF(Counts!C193 = 0, "ND", Wins!C193/Counts!C193)</f>
        <v>ND</v>
      </c>
      <c r="D193" s="186" t="str">
        <f>IF(Counts!D193 = 0, "ND", Wins!D193/Counts!D193)</f>
        <v>ND</v>
      </c>
      <c r="E193" s="186" t="str">
        <f>IF(Counts!E193 = 0, "ND", Wins!E193/Counts!E193)</f>
        <v>ND</v>
      </c>
      <c r="F193" s="186" t="str">
        <f>IF(Counts!F193 = 0, "ND", Wins!F193/Counts!F193)</f>
        <v>ND</v>
      </c>
      <c r="G193" s="186" t="str">
        <f>IF(Counts!G193 = 0, "ND", Wins!G193/Counts!G193)</f>
        <v>ND</v>
      </c>
      <c r="H193" s="186">
        <f>IF(Counts!H193 = 0, "ND", Wins!H193/Counts!H193)</f>
        <v>0.5058365759</v>
      </c>
      <c r="I193" s="186">
        <f>IF(Counts!I193 = 0, "ND", Wins!I193/Counts!I193)</f>
        <v>0.4786324786</v>
      </c>
      <c r="J193" s="186">
        <f>IF(Counts!J193 = 0, "ND", Wins!J193/Counts!J193)</f>
        <v>0.4247787611</v>
      </c>
      <c r="K193" s="186">
        <f>IF(Counts!K193 = 0, "ND", Wins!K193/Counts!K193)</f>
        <v>0.5434782609</v>
      </c>
      <c r="L193" s="186">
        <f>IF(Counts!L193 = 0, "ND", Wins!L193/Counts!L193)</f>
        <v>0.1428571429</v>
      </c>
      <c r="M193" s="186">
        <f>IF(Counts!M193 = 0, "ND", Wins!M193/Counts!M193)</f>
        <v>0.5</v>
      </c>
      <c r="N193" s="186" t="str">
        <f>IF(Counts!N193 = 0, "ND", Wins!N193/Counts!N193)</f>
        <v>ND</v>
      </c>
      <c r="O193" s="186" t="str">
        <f>IF(Counts!O193 = 0, "ND", Wins!O193/Counts!O193)</f>
        <v>ND</v>
      </c>
      <c r="P193" s="186" t="str">
        <f>IF(Counts!P193 = 0, "ND", Wins!P193/Counts!P193)</f>
        <v>ND</v>
      </c>
      <c r="Q193" s="186" t="str">
        <f>IF(Counts!Q193 = 0, "ND", Wins!Q193/Counts!Q193)</f>
        <v>ND</v>
      </c>
      <c r="R193" s="186" t="str">
        <f>IF(Counts!R193 = 0, "ND", Wins!R193/Counts!R193)</f>
        <v>ND</v>
      </c>
      <c r="S193" s="186" t="str">
        <f>IF(Counts!S193 = 0, "ND", Wins!S193/Counts!S193)</f>
        <v>ND</v>
      </c>
      <c r="T193" s="186" t="str">
        <f>IF(Counts!T193 = 0, "ND", Wins!T193/Counts!T193)</f>
        <v>ND</v>
      </c>
      <c r="U193" s="186" t="str">
        <f>IF(Counts!U193 = 0, "ND", Wins!U193/Counts!U193)</f>
        <v>ND</v>
      </c>
      <c r="V193" s="186" t="str">
        <f>IF(Counts!V193 = 0, "ND", Wins!V193/Counts!V193)</f>
        <v>ND</v>
      </c>
      <c r="W193" s="186" t="str">
        <f>IF(Counts!W193 = 0, "ND", Wins!W193/Counts!W193)</f>
        <v>ND</v>
      </c>
      <c r="X193" s="186" t="str">
        <f>IF(Counts!X193 = 0, "ND", Wins!X193/Counts!X193)</f>
        <v>ND</v>
      </c>
      <c r="Y193" s="186" t="str">
        <f>IF(Counts!Y193 = 0, "ND", Wins!Y193/Counts!Y193)</f>
        <v>ND</v>
      </c>
      <c r="Z193" s="186" t="str">
        <f>IF(Counts!Z193 = 0, "ND", Wins!Z193/Counts!Z193)</f>
        <v>ND</v>
      </c>
      <c r="AA193" s="186" t="str">
        <f>IF(Counts!AA193 = 0, "ND", Wins!AA193/Counts!AA193)</f>
        <v>ND</v>
      </c>
      <c r="AB193" s="186" t="str">
        <f>IF(Counts!AB193 = 0, "ND", Wins!AB193/Counts!AB193)</f>
        <v>ND</v>
      </c>
      <c r="AC193" s="186" t="str">
        <f>IF(Counts!AC193 = 0, "ND", Wins!AC193/Counts!AC193)</f>
        <v>ND</v>
      </c>
      <c r="AD193" s="186" t="str">
        <f>IF(Counts!AD193 = 0, "ND", Wins!AD193/Counts!AD193)</f>
        <v>ND</v>
      </c>
      <c r="AE193" s="186" t="str">
        <f>IF(Counts!AE193 = 0, "ND", Wins!AE193/Counts!AE193)</f>
        <v>ND</v>
      </c>
      <c r="AF193" s="186" t="str">
        <f>IF(Counts!AF193 = 0, "ND", Wins!AF193/Counts!AF193)</f>
        <v>ND</v>
      </c>
      <c r="AG193" s="186" t="str">
        <f>IF(Counts!AG193 = 0, "ND", Wins!AG193/Counts!AG193)</f>
        <v>ND</v>
      </c>
      <c r="AH193" s="186" t="str">
        <f>IF(Counts!AH193 = 0, "ND", Wins!AH193/Counts!AH193)</f>
        <v>ND</v>
      </c>
      <c r="AI193" s="186" t="str">
        <f>IF(Counts!AI193 = 0, "ND", Wins!AI193/Counts!AI193)</f>
        <v>ND</v>
      </c>
      <c r="AJ193" s="186" t="str">
        <f>IF(Counts!AJ193 = 0, "ND", Wins!AJ193/Counts!AJ193)</f>
        <v>ND</v>
      </c>
      <c r="AK193" s="186" t="str">
        <f>IF(Counts!AK193 = 0, "ND", Wins!AK193/Counts!AK193)</f>
        <v>ND</v>
      </c>
      <c r="AL193" s="186" t="str">
        <f>IF(Counts!AL193 = 0, "ND", Wins!AL193/Counts!AL193)</f>
        <v>ND</v>
      </c>
      <c r="AM193" s="186" t="str">
        <f>IF(Counts!AM193 = 0, "ND", Wins!AM193/Counts!AM193)</f>
        <v>ND</v>
      </c>
      <c r="AN193" s="186" t="str">
        <f>IF(Counts!AN193 = 0, "ND", Wins!AN193/Counts!AN193)</f>
        <v>ND</v>
      </c>
      <c r="AO193" s="186" t="str">
        <f>IF(Counts!AO193 = 0, "ND", Wins!AO193/Counts!AO193)</f>
        <v>ND</v>
      </c>
      <c r="AP193" s="186" t="str">
        <f>IF(Counts!AP193 = 0, "ND", Wins!AP193/Counts!AP193)</f>
        <v>ND</v>
      </c>
    </row>
    <row r="194">
      <c r="A194" s="185" t="s">
        <v>1552</v>
      </c>
      <c r="B194" s="186">
        <f>IF(Counts!B194 = 0, "ND", Wins!B194/Counts!B194)</f>
        <v>0.6906779661</v>
      </c>
      <c r="C194" s="186" t="str">
        <f>IF(Counts!C194 = 0, "ND", Wins!C194/Counts!C194)</f>
        <v>ND</v>
      </c>
      <c r="D194" s="186" t="str">
        <f>IF(Counts!D194 = 0, "ND", Wins!D194/Counts!D194)</f>
        <v>ND</v>
      </c>
      <c r="E194" s="186">
        <f>IF(Counts!E194 = 0, "ND", Wins!E194/Counts!E194)</f>
        <v>0.7826086957</v>
      </c>
      <c r="F194" s="186">
        <f>IF(Counts!F194 = 0, "ND", Wins!F194/Counts!F194)</f>
        <v>0.7609561753</v>
      </c>
      <c r="G194" s="186">
        <f>IF(Counts!G194 = 0, "ND", Wins!G194/Counts!G194)</f>
        <v>0.7465753425</v>
      </c>
      <c r="H194" s="186">
        <f>IF(Counts!H194 = 0, "ND", Wins!H194/Counts!H194)</f>
        <v>0.6984732824</v>
      </c>
      <c r="I194" s="186">
        <f>IF(Counts!I194 = 0, "ND", Wins!I194/Counts!I194)</f>
        <v>0.6331658291</v>
      </c>
      <c r="J194" s="186">
        <f>IF(Counts!J194 = 0, "ND", Wins!J194/Counts!J194)</f>
        <v>0.5849056604</v>
      </c>
      <c r="K194" s="186">
        <f>IF(Counts!K194 = 0, "ND", Wins!K194/Counts!K194)</f>
        <v>0.6111111111</v>
      </c>
      <c r="L194" s="186">
        <f>IF(Counts!L194 = 0, "ND", Wins!L194/Counts!L194)</f>
        <v>0.5238095238</v>
      </c>
      <c r="M194" s="186">
        <f>IF(Counts!M194 = 0, "ND", Wins!M194/Counts!M194)</f>
        <v>0.4444444444</v>
      </c>
      <c r="N194" s="186">
        <f>IF(Counts!N194 = 0, "ND", Wins!N194/Counts!N194)</f>
        <v>0.5</v>
      </c>
      <c r="O194" s="186" t="str">
        <f>IF(Counts!O194 = 0, "ND", Wins!O194/Counts!O194)</f>
        <v>ND</v>
      </c>
      <c r="P194" s="186">
        <f>IF(Counts!P194 = 0, "ND", Wins!P194/Counts!P194)</f>
        <v>0.5</v>
      </c>
      <c r="Q194" s="186" t="str">
        <f>IF(Counts!Q194 = 0, "ND", Wins!Q194/Counts!Q194)</f>
        <v>ND</v>
      </c>
      <c r="R194" s="186" t="str">
        <f>IF(Counts!R194 = 0, "ND", Wins!R194/Counts!R194)</f>
        <v>ND</v>
      </c>
      <c r="S194" s="186" t="str">
        <f>IF(Counts!S194 = 0, "ND", Wins!S194/Counts!S194)</f>
        <v>ND</v>
      </c>
      <c r="T194" s="186" t="str">
        <f>IF(Counts!T194 = 0, "ND", Wins!T194/Counts!T194)</f>
        <v>ND</v>
      </c>
      <c r="U194" s="186" t="str">
        <f>IF(Counts!U194 = 0, "ND", Wins!U194/Counts!U194)</f>
        <v>ND</v>
      </c>
      <c r="V194" s="186" t="str">
        <f>IF(Counts!V194 = 0, "ND", Wins!V194/Counts!V194)</f>
        <v>ND</v>
      </c>
      <c r="W194" s="186" t="str">
        <f>IF(Counts!W194 = 0, "ND", Wins!W194/Counts!W194)</f>
        <v>ND</v>
      </c>
      <c r="X194" s="186" t="str">
        <f>IF(Counts!X194 = 0, "ND", Wins!X194/Counts!X194)</f>
        <v>ND</v>
      </c>
      <c r="Y194" s="186" t="str">
        <f>IF(Counts!Y194 = 0, "ND", Wins!Y194/Counts!Y194)</f>
        <v>ND</v>
      </c>
      <c r="Z194" s="186" t="str">
        <f>IF(Counts!Z194 = 0, "ND", Wins!Z194/Counts!Z194)</f>
        <v>ND</v>
      </c>
      <c r="AA194" s="186" t="str">
        <f>IF(Counts!AA194 = 0, "ND", Wins!AA194/Counts!AA194)</f>
        <v>ND</v>
      </c>
      <c r="AB194" s="186" t="str">
        <f>IF(Counts!AB194 = 0, "ND", Wins!AB194/Counts!AB194)</f>
        <v>ND</v>
      </c>
      <c r="AC194" s="186" t="str">
        <f>IF(Counts!AC194 = 0, "ND", Wins!AC194/Counts!AC194)</f>
        <v>ND</v>
      </c>
      <c r="AD194" s="186" t="str">
        <f>IF(Counts!AD194 = 0, "ND", Wins!AD194/Counts!AD194)</f>
        <v>ND</v>
      </c>
      <c r="AE194" s="186" t="str">
        <f>IF(Counts!AE194 = 0, "ND", Wins!AE194/Counts!AE194)</f>
        <v>ND</v>
      </c>
      <c r="AF194" s="186" t="str">
        <f>IF(Counts!AF194 = 0, "ND", Wins!AF194/Counts!AF194)</f>
        <v>ND</v>
      </c>
      <c r="AG194" s="186" t="str">
        <f>IF(Counts!AG194 = 0, "ND", Wins!AG194/Counts!AG194)</f>
        <v>ND</v>
      </c>
      <c r="AH194" s="186" t="str">
        <f>IF(Counts!AH194 = 0, "ND", Wins!AH194/Counts!AH194)</f>
        <v>ND</v>
      </c>
      <c r="AI194" s="186" t="str">
        <f>IF(Counts!AI194 = 0, "ND", Wins!AI194/Counts!AI194)</f>
        <v>ND</v>
      </c>
      <c r="AJ194" s="186" t="str">
        <f>IF(Counts!AJ194 = 0, "ND", Wins!AJ194/Counts!AJ194)</f>
        <v>ND</v>
      </c>
      <c r="AK194" s="186" t="str">
        <f>IF(Counts!AK194 = 0, "ND", Wins!AK194/Counts!AK194)</f>
        <v>ND</v>
      </c>
      <c r="AL194" s="186" t="str">
        <f>IF(Counts!AL194 = 0, "ND", Wins!AL194/Counts!AL194)</f>
        <v>ND</v>
      </c>
      <c r="AM194" s="186" t="str">
        <f>IF(Counts!AM194 = 0, "ND", Wins!AM194/Counts!AM194)</f>
        <v>ND</v>
      </c>
      <c r="AN194" s="186" t="str">
        <f>IF(Counts!AN194 = 0, "ND", Wins!AN194/Counts!AN194)</f>
        <v>ND</v>
      </c>
      <c r="AO194" s="186" t="str">
        <f>IF(Counts!AO194 = 0, "ND", Wins!AO194/Counts!AO194)</f>
        <v>ND</v>
      </c>
      <c r="AP194" s="186" t="str">
        <f>IF(Counts!AP194 = 0, "ND", Wins!AP194/Counts!AP194)</f>
        <v>ND</v>
      </c>
    </row>
    <row r="195">
      <c r="A195" s="185" t="s">
        <v>13</v>
      </c>
      <c r="B195" s="186">
        <f>IF(Counts!B195 = 0, "ND", Wins!B195/Counts!B195)</f>
        <v>0.6324244846</v>
      </c>
      <c r="C195" s="186" t="str">
        <f>IF(Counts!C195 = 0, "ND", Wins!C195/Counts!C195)</f>
        <v>ND</v>
      </c>
      <c r="D195" s="186">
        <f>IF(Counts!D195 = 0, "ND", Wins!D195/Counts!D195)</f>
        <v>0.7544041451</v>
      </c>
      <c r="E195" s="186">
        <f>IF(Counts!E195 = 0, "ND", Wins!E195/Counts!E195)</f>
        <v>0.7079009317</v>
      </c>
      <c r="F195" s="186">
        <f>IF(Counts!F195 = 0, "ND", Wins!F195/Counts!F195)</f>
        <v>0.6574999319</v>
      </c>
      <c r="G195" s="186">
        <f>IF(Counts!G195 = 0, "ND", Wins!G195/Counts!G195)</f>
        <v>0.6060837227</v>
      </c>
      <c r="H195" s="186">
        <f>IF(Counts!H195 = 0, "ND", Wins!H195/Counts!H195)</f>
        <v>0.5508220157</v>
      </c>
      <c r="I195" s="186">
        <f>IF(Counts!I195 = 0, "ND", Wins!I195/Counts!I195)</f>
        <v>0.4968348707</v>
      </c>
      <c r="J195" s="186">
        <f>IF(Counts!J195 = 0, "ND", Wins!J195/Counts!J195)</f>
        <v>0.4399483427</v>
      </c>
      <c r="K195" s="186">
        <f>IF(Counts!K195 = 0, "ND", Wins!K195/Counts!K195)</f>
        <v>0.357839948</v>
      </c>
      <c r="L195" s="186">
        <f>IF(Counts!L195 = 0, "ND", Wins!L195/Counts!L195)</f>
        <v>0.3042505593</v>
      </c>
      <c r="M195" s="186">
        <f>IF(Counts!M195 = 0, "ND", Wins!M195/Counts!M195)</f>
        <v>0.1573033708</v>
      </c>
      <c r="N195" s="186">
        <f>IF(Counts!N195 = 0, "ND", Wins!N195/Counts!N195)</f>
        <v>0.2307692308</v>
      </c>
      <c r="O195" s="186">
        <f>IF(Counts!O195 = 0, "ND", Wins!O195/Counts!O195)</f>
        <v>0</v>
      </c>
      <c r="P195" s="186" t="str">
        <f>IF(Counts!P195 = 0, "ND", Wins!P195/Counts!P195)</f>
        <v>ND</v>
      </c>
      <c r="Q195" s="186" t="str">
        <f>IF(Counts!Q195 = 0, "ND", Wins!Q195/Counts!Q195)</f>
        <v>ND</v>
      </c>
      <c r="R195" s="186" t="str">
        <f>IF(Counts!R195 = 0, "ND", Wins!R195/Counts!R195)</f>
        <v>ND</v>
      </c>
      <c r="S195" s="186" t="str">
        <f>IF(Counts!S195 = 0, "ND", Wins!S195/Counts!S195)</f>
        <v>ND</v>
      </c>
      <c r="T195" s="186" t="str">
        <f>IF(Counts!T195 = 0, "ND", Wins!T195/Counts!T195)</f>
        <v>ND</v>
      </c>
      <c r="U195" s="186" t="str">
        <f>IF(Counts!U195 = 0, "ND", Wins!U195/Counts!U195)</f>
        <v>ND</v>
      </c>
      <c r="V195" s="186" t="str">
        <f>IF(Counts!V195 = 0, "ND", Wins!V195/Counts!V195)</f>
        <v>ND</v>
      </c>
      <c r="W195" s="186" t="str">
        <f>IF(Counts!W195 = 0, "ND", Wins!W195/Counts!W195)</f>
        <v>ND</v>
      </c>
      <c r="X195" s="186" t="str">
        <f>IF(Counts!X195 = 0, "ND", Wins!X195/Counts!X195)</f>
        <v>ND</v>
      </c>
      <c r="Y195" s="186" t="str">
        <f>IF(Counts!Y195 = 0, "ND", Wins!Y195/Counts!Y195)</f>
        <v>ND</v>
      </c>
      <c r="Z195" s="186" t="str">
        <f>IF(Counts!Z195 = 0, "ND", Wins!Z195/Counts!Z195)</f>
        <v>ND</v>
      </c>
      <c r="AA195" s="186" t="str">
        <f>IF(Counts!AA195 = 0, "ND", Wins!AA195/Counts!AA195)</f>
        <v>ND</v>
      </c>
      <c r="AB195" s="186" t="str">
        <f>IF(Counts!AB195 = 0, "ND", Wins!AB195/Counts!AB195)</f>
        <v>ND</v>
      </c>
      <c r="AC195" s="186" t="str">
        <f>IF(Counts!AC195 = 0, "ND", Wins!AC195/Counts!AC195)</f>
        <v>ND</v>
      </c>
      <c r="AD195" s="186" t="str">
        <f>IF(Counts!AD195 = 0, "ND", Wins!AD195/Counts!AD195)</f>
        <v>ND</v>
      </c>
      <c r="AE195" s="186" t="str">
        <f>IF(Counts!AE195 = 0, "ND", Wins!AE195/Counts!AE195)</f>
        <v>ND</v>
      </c>
      <c r="AF195" s="186" t="str">
        <f>IF(Counts!AF195 = 0, "ND", Wins!AF195/Counts!AF195)</f>
        <v>ND</v>
      </c>
      <c r="AG195" s="186" t="str">
        <f>IF(Counts!AG195 = 0, "ND", Wins!AG195/Counts!AG195)</f>
        <v>ND</v>
      </c>
      <c r="AH195" s="186" t="str">
        <f>IF(Counts!AH195 = 0, "ND", Wins!AH195/Counts!AH195)</f>
        <v>ND</v>
      </c>
      <c r="AI195" s="186" t="str">
        <f>IF(Counts!AI195 = 0, "ND", Wins!AI195/Counts!AI195)</f>
        <v>ND</v>
      </c>
      <c r="AJ195" s="186" t="str">
        <f>IF(Counts!AJ195 = 0, "ND", Wins!AJ195/Counts!AJ195)</f>
        <v>ND</v>
      </c>
      <c r="AK195" s="186" t="str">
        <f>IF(Counts!AK195 = 0, "ND", Wins!AK195/Counts!AK195)</f>
        <v>ND</v>
      </c>
      <c r="AL195" s="186" t="str">
        <f>IF(Counts!AL195 = 0, "ND", Wins!AL195/Counts!AL195)</f>
        <v>ND</v>
      </c>
      <c r="AM195" s="186" t="str">
        <f>IF(Counts!AM195 = 0, "ND", Wins!AM195/Counts!AM195)</f>
        <v>ND</v>
      </c>
      <c r="AN195" s="186" t="str">
        <f>IF(Counts!AN195 = 0, "ND", Wins!AN195/Counts!AN195)</f>
        <v>ND</v>
      </c>
      <c r="AO195" s="186" t="str">
        <f>IF(Counts!AO195 = 0, "ND", Wins!AO195/Counts!AO195)</f>
        <v>ND</v>
      </c>
      <c r="AP195" s="186" t="str">
        <f>IF(Counts!AP195 = 0, "ND", Wins!AP195/Counts!AP195)</f>
        <v>ND</v>
      </c>
    </row>
    <row r="196">
      <c r="A196" s="185" t="s">
        <v>1576</v>
      </c>
      <c r="B196" s="186">
        <f>IF(Counts!B196 = 0, "ND", Wins!B196/Counts!B196)</f>
        <v>0.6701030928</v>
      </c>
      <c r="C196" s="186" t="str">
        <f>IF(Counts!C196 = 0, "ND", Wins!C196/Counts!C196)</f>
        <v>ND</v>
      </c>
      <c r="D196" s="186" t="str">
        <f>IF(Counts!D196 = 0, "ND", Wins!D196/Counts!D196)</f>
        <v>ND</v>
      </c>
      <c r="E196" s="186" t="str">
        <f>IF(Counts!E196 = 0, "ND", Wins!E196/Counts!E196)</f>
        <v>ND</v>
      </c>
      <c r="F196" s="186" t="str">
        <f>IF(Counts!F196 = 0, "ND", Wins!F196/Counts!F196)</f>
        <v>ND</v>
      </c>
      <c r="G196" s="186" t="str">
        <f>IF(Counts!G196 = 0, "ND", Wins!G196/Counts!G196)</f>
        <v>ND</v>
      </c>
      <c r="H196" s="186">
        <f>IF(Counts!H196 = 0, "ND", Wins!H196/Counts!H196)</f>
        <v>1</v>
      </c>
      <c r="I196" s="186">
        <f>IF(Counts!I196 = 0, "ND", Wins!I196/Counts!I196)</f>
        <v>0.7755102041</v>
      </c>
      <c r="J196" s="186">
        <f>IF(Counts!J196 = 0, "ND", Wins!J196/Counts!J196)</f>
        <v>0.6470588235</v>
      </c>
      <c r="K196" s="186">
        <f>IF(Counts!K196 = 0, "ND", Wins!K196/Counts!K196)</f>
        <v>0.64</v>
      </c>
      <c r="L196" s="186">
        <f>IF(Counts!L196 = 0, "ND", Wins!L196/Counts!L196)</f>
        <v>0.6666666667</v>
      </c>
      <c r="M196" s="186">
        <f>IF(Counts!M196 = 0, "ND", Wins!M196/Counts!M196)</f>
        <v>0.5384615385</v>
      </c>
      <c r="N196" s="186">
        <f>IF(Counts!N196 = 0, "ND", Wins!N196/Counts!N196)</f>
        <v>0.5</v>
      </c>
      <c r="O196" s="186">
        <f>IF(Counts!O196 = 0, "ND", Wins!O196/Counts!O196)</f>
        <v>0</v>
      </c>
      <c r="P196" s="186" t="str">
        <f>IF(Counts!P196 = 0, "ND", Wins!P196/Counts!P196)</f>
        <v>ND</v>
      </c>
      <c r="Q196" s="186" t="str">
        <f>IF(Counts!Q196 = 0, "ND", Wins!Q196/Counts!Q196)</f>
        <v>ND</v>
      </c>
      <c r="R196" s="186" t="str">
        <f>IF(Counts!R196 = 0, "ND", Wins!R196/Counts!R196)</f>
        <v>ND</v>
      </c>
      <c r="S196" s="186" t="str">
        <f>IF(Counts!S196 = 0, "ND", Wins!S196/Counts!S196)</f>
        <v>ND</v>
      </c>
      <c r="T196" s="186" t="str">
        <f>IF(Counts!T196 = 0, "ND", Wins!T196/Counts!T196)</f>
        <v>ND</v>
      </c>
      <c r="U196" s="186" t="str">
        <f>IF(Counts!U196 = 0, "ND", Wins!U196/Counts!U196)</f>
        <v>ND</v>
      </c>
      <c r="V196" s="186" t="str">
        <f>IF(Counts!V196 = 0, "ND", Wins!V196/Counts!V196)</f>
        <v>ND</v>
      </c>
      <c r="W196" s="186" t="str">
        <f>IF(Counts!W196 = 0, "ND", Wins!W196/Counts!W196)</f>
        <v>ND</v>
      </c>
      <c r="X196" s="186" t="str">
        <f>IF(Counts!X196 = 0, "ND", Wins!X196/Counts!X196)</f>
        <v>ND</v>
      </c>
      <c r="Y196" s="186" t="str">
        <f>IF(Counts!Y196 = 0, "ND", Wins!Y196/Counts!Y196)</f>
        <v>ND</v>
      </c>
      <c r="Z196" s="186" t="str">
        <f>IF(Counts!Z196 = 0, "ND", Wins!Z196/Counts!Z196)</f>
        <v>ND</v>
      </c>
      <c r="AA196" s="186" t="str">
        <f>IF(Counts!AA196 = 0, "ND", Wins!AA196/Counts!AA196)</f>
        <v>ND</v>
      </c>
      <c r="AB196" s="186" t="str">
        <f>IF(Counts!AB196 = 0, "ND", Wins!AB196/Counts!AB196)</f>
        <v>ND</v>
      </c>
      <c r="AC196" s="186" t="str">
        <f>IF(Counts!AC196 = 0, "ND", Wins!AC196/Counts!AC196)</f>
        <v>ND</v>
      </c>
      <c r="AD196" s="186" t="str">
        <f>IF(Counts!AD196 = 0, "ND", Wins!AD196/Counts!AD196)</f>
        <v>ND</v>
      </c>
      <c r="AE196" s="186" t="str">
        <f>IF(Counts!AE196 = 0, "ND", Wins!AE196/Counts!AE196)</f>
        <v>ND</v>
      </c>
      <c r="AF196" s="186" t="str">
        <f>IF(Counts!AF196 = 0, "ND", Wins!AF196/Counts!AF196)</f>
        <v>ND</v>
      </c>
      <c r="AG196" s="186" t="str">
        <f>IF(Counts!AG196 = 0, "ND", Wins!AG196/Counts!AG196)</f>
        <v>ND</v>
      </c>
      <c r="AH196" s="186" t="str">
        <f>IF(Counts!AH196 = 0, "ND", Wins!AH196/Counts!AH196)</f>
        <v>ND</v>
      </c>
      <c r="AI196" s="186" t="str">
        <f>IF(Counts!AI196 = 0, "ND", Wins!AI196/Counts!AI196)</f>
        <v>ND</v>
      </c>
      <c r="AJ196" s="186" t="str">
        <f>IF(Counts!AJ196 = 0, "ND", Wins!AJ196/Counts!AJ196)</f>
        <v>ND</v>
      </c>
      <c r="AK196" s="186" t="str">
        <f>IF(Counts!AK196 = 0, "ND", Wins!AK196/Counts!AK196)</f>
        <v>ND</v>
      </c>
      <c r="AL196" s="186" t="str">
        <f>IF(Counts!AL196 = 0, "ND", Wins!AL196/Counts!AL196)</f>
        <v>ND</v>
      </c>
      <c r="AM196" s="186" t="str">
        <f>IF(Counts!AM196 = 0, "ND", Wins!AM196/Counts!AM196)</f>
        <v>ND</v>
      </c>
      <c r="AN196" s="186" t="str">
        <f>IF(Counts!AN196 = 0, "ND", Wins!AN196/Counts!AN196)</f>
        <v>ND</v>
      </c>
      <c r="AO196" s="186" t="str">
        <f>IF(Counts!AO196 = 0, "ND", Wins!AO196/Counts!AO196)</f>
        <v>ND</v>
      </c>
      <c r="AP196" s="186" t="str">
        <f>IF(Counts!AP196 = 0, "ND", Wins!AP196/Counts!AP196)</f>
        <v>ND</v>
      </c>
    </row>
    <row r="197">
      <c r="A197" s="185" t="s">
        <v>1585</v>
      </c>
      <c r="B197" s="186">
        <f>IF(Counts!B197 = 0, "ND", Wins!B197/Counts!B197)</f>
        <v>0.7142857143</v>
      </c>
      <c r="C197" s="186" t="str">
        <f>IF(Counts!C197 = 0, "ND", Wins!C197/Counts!C197)</f>
        <v>ND</v>
      </c>
      <c r="D197" s="186" t="str">
        <f>IF(Counts!D197 = 0, "ND", Wins!D197/Counts!D197)</f>
        <v>ND</v>
      </c>
      <c r="E197" s="186" t="str">
        <f>IF(Counts!E197 = 0, "ND", Wins!E197/Counts!E197)</f>
        <v>ND</v>
      </c>
      <c r="F197" s="186" t="str">
        <f>IF(Counts!F197 = 0, "ND", Wins!F197/Counts!F197)</f>
        <v>ND</v>
      </c>
      <c r="G197" s="186" t="str">
        <f>IF(Counts!G197 = 0, "ND", Wins!G197/Counts!G197)</f>
        <v>ND</v>
      </c>
      <c r="H197" s="186" t="str">
        <f>IF(Counts!H197 = 0, "ND", Wins!H197/Counts!H197)</f>
        <v>ND</v>
      </c>
      <c r="I197" s="186" t="str">
        <f>IF(Counts!I197 = 0, "ND", Wins!I197/Counts!I197)</f>
        <v>ND</v>
      </c>
      <c r="J197" s="186">
        <f>IF(Counts!J197 = 0, "ND", Wins!J197/Counts!J197)</f>
        <v>1</v>
      </c>
      <c r="K197" s="186">
        <f>IF(Counts!K197 = 0, "ND", Wins!K197/Counts!K197)</f>
        <v>0.6</v>
      </c>
      <c r="L197" s="186" t="str">
        <f>IF(Counts!L197 = 0, "ND", Wins!L197/Counts!L197)</f>
        <v>ND</v>
      </c>
      <c r="M197" s="186" t="str">
        <f>IF(Counts!M197 = 0, "ND", Wins!M197/Counts!M197)</f>
        <v>ND</v>
      </c>
      <c r="N197" s="186" t="str">
        <f>IF(Counts!N197 = 0, "ND", Wins!N197/Counts!N197)</f>
        <v>ND</v>
      </c>
      <c r="O197" s="186" t="str">
        <f>IF(Counts!O197 = 0, "ND", Wins!O197/Counts!O197)</f>
        <v>ND</v>
      </c>
      <c r="P197" s="186" t="str">
        <f>IF(Counts!P197 = 0, "ND", Wins!P197/Counts!P197)</f>
        <v>ND</v>
      </c>
      <c r="Q197" s="186">
        <f>IF(Counts!Q197 = 0, "ND", Wins!Q197/Counts!Q197)</f>
        <v>1</v>
      </c>
      <c r="R197" s="186" t="str">
        <f>IF(Counts!R197 = 0, "ND", Wins!R197/Counts!R197)</f>
        <v>ND</v>
      </c>
      <c r="S197" s="186" t="str">
        <f>IF(Counts!S197 = 0, "ND", Wins!S197/Counts!S197)</f>
        <v>ND</v>
      </c>
      <c r="T197" s="186" t="str">
        <f>IF(Counts!T197 = 0, "ND", Wins!T197/Counts!T197)</f>
        <v>ND</v>
      </c>
      <c r="U197" s="186" t="str">
        <f>IF(Counts!U197 = 0, "ND", Wins!U197/Counts!U197)</f>
        <v>ND</v>
      </c>
      <c r="V197" s="186" t="str">
        <f>IF(Counts!V197 = 0, "ND", Wins!V197/Counts!V197)</f>
        <v>ND</v>
      </c>
      <c r="W197" s="186" t="str">
        <f>IF(Counts!W197 = 0, "ND", Wins!W197/Counts!W197)</f>
        <v>ND</v>
      </c>
      <c r="X197" s="186" t="str">
        <f>IF(Counts!X197 = 0, "ND", Wins!X197/Counts!X197)</f>
        <v>ND</v>
      </c>
      <c r="Y197" s="186" t="str">
        <f>IF(Counts!Y197 = 0, "ND", Wins!Y197/Counts!Y197)</f>
        <v>ND</v>
      </c>
      <c r="Z197" s="186" t="str">
        <f>IF(Counts!Z197 = 0, "ND", Wins!Z197/Counts!Z197)</f>
        <v>ND</v>
      </c>
      <c r="AA197" s="186" t="str">
        <f>IF(Counts!AA197 = 0, "ND", Wins!AA197/Counts!AA197)</f>
        <v>ND</v>
      </c>
      <c r="AB197" s="186" t="str">
        <f>IF(Counts!AB197 = 0, "ND", Wins!AB197/Counts!AB197)</f>
        <v>ND</v>
      </c>
      <c r="AC197" s="186" t="str">
        <f>IF(Counts!AC197 = 0, "ND", Wins!AC197/Counts!AC197)</f>
        <v>ND</v>
      </c>
      <c r="AD197" s="186" t="str">
        <f>IF(Counts!AD197 = 0, "ND", Wins!AD197/Counts!AD197)</f>
        <v>ND</v>
      </c>
      <c r="AE197" s="186" t="str">
        <f>IF(Counts!AE197 = 0, "ND", Wins!AE197/Counts!AE197)</f>
        <v>ND</v>
      </c>
      <c r="AF197" s="186" t="str">
        <f>IF(Counts!AF197 = 0, "ND", Wins!AF197/Counts!AF197)</f>
        <v>ND</v>
      </c>
      <c r="AG197" s="186" t="str">
        <f>IF(Counts!AG197 = 0, "ND", Wins!AG197/Counts!AG197)</f>
        <v>ND</v>
      </c>
      <c r="AH197" s="186" t="str">
        <f>IF(Counts!AH197 = 0, "ND", Wins!AH197/Counts!AH197)</f>
        <v>ND</v>
      </c>
      <c r="AI197" s="186" t="str">
        <f>IF(Counts!AI197 = 0, "ND", Wins!AI197/Counts!AI197)</f>
        <v>ND</v>
      </c>
      <c r="AJ197" s="186" t="str">
        <f>IF(Counts!AJ197 = 0, "ND", Wins!AJ197/Counts!AJ197)</f>
        <v>ND</v>
      </c>
      <c r="AK197" s="186" t="str">
        <f>IF(Counts!AK197 = 0, "ND", Wins!AK197/Counts!AK197)</f>
        <v>ND</v>
      </c>
      <c r="AL197" s="186" t="str">
        <f>IF(Counts!AL197 = 0, "ND", Wins!AL197/Counts!AL197)</f>
        <v>ND</v>
      </c>
      <c r="AM197" s="186" t="str">
        <f>IF(Counts!AM197 = 0, "ND", Wins!AM197/Counts!AM197)</f>
        <v>ND</v>
      </c>
      <c r="AN197" s="186" t="str">
        <f>IF(Counts!AN197 = 0, "ND", Wins!AN197/Counts!AN197)</f>
        <v>ND</v>
      </c>
      <c r="AO197" s="186" t="str">
        <f>IF(Counts!AO197 = 0, "ND", Wins!AO197/Counts!AO197)</f>
        <v>ND</v>
      </c>
      <c r="AP197" s="186" t="str">
        <f>IF(Counts!AP197 = 0, "ND", Wins!AP197/Counts!AP197)</f>
        <v>ND</v>
      </c>
    </row>
    <row r="198">
      <c r="A198" s="185" t="s">
        <v>1589</v>
      </c>
      <c r="B198" s="186">
        <f>IF(Counts!B198 = 0, "ND", Wins!B198/Counts!B198)</f>
        <v>0.5918367347</v>
      </c>
      <c r="C198" s="186" t="str">
        <f>IF(Counts!C198 = 0, "ND", Wins!C198/Counts!C198)</f>
        <v>ND</v>
      </c>
      <c r="D198" s="186" t="str">
        <f>IF(Counts!D198 = 0, "ND", Wins!D198/Counts!D198)</f>
        <v>ND</v>
      </c>
      <c r="E198" s="186" t="str">
        <f>IF(Counts!E198 = 0, "ND", Wins!E198/Counts!E198)</f>
        <v>ND</v>
      </c>
      <c r="F198" s="186" t="str">
        <f>IF(Counts!F198 = 0, "ND", Wins!F198/Counts!F198)</f>
        <v>ND</v>
      </c>
      <c r="G198" s="186" t="str">
        <f>IF(Counts!G198 = 0, "ND", Wins!G198/Counts!G198)</f>
        <v>ND</v>
      </c>
      <c r="H198" s="186" t="str">
        <f>IF(Counts!H198 = 0, "ND", Wins!H198/Counts!H198)</f>
        <v>ND</v>
      </c>
      <c r="I198" s="186">
        <f>IF(Counts!I198 = 0, "ND", Wins!I198/Counts!I198)</f>
        <v>0.6808510638</v>
      </c>
      <c r="J198" s="186">
        <f>IF(Counts!J198 = 0, "ND", Wins!J198/Counts!J198)</f>
        <v>0.6481481481</v>
      </c>
      <c r="K198" s="186">
        <f>IF(Counts!K198 = 0, "ND", Wins!K198/Counts!K198)</f>
        <v>0.5681818182</v>
      </c>
      <c r="L198" s="186">
        <f>IF(Counts!L198 = 0, "ND", Wins!L198/Counts!L198)</f>
        <v>0.4242424242</v>
      </c>
      <c r="M198" s="186">
        <f>IF(Counts!M198 = 0, "ND", Wins!M198/Counts!M198)</f>
        <v>0.4545454545</v>
      </c>
      <c r="N198" s="186">
        <f>IF(Counts!N198 = 0, "ND", Wins!N198/Counts!N198)</f>
        <v>0.6666666667</v>
      </c>
      <c r="O198" s="186">
        <f>IF(Counts!O198 = 0, "ND", Wins!O198/Counts!O198)</f>
        <v>1</v>
      </c>
      <c r="P198" s="186" t="str">
        <f>IF(Counts!P198 = 0, "ND", Wins!P198/Counts!P198)</f>
        <v>ND</v>
      </c>
      <c r="Q198" s="186" t="str">
        <f>IF(Counts!Q198 = 0, "ND", Wins!Q198/Counts!Q198)</f>
        <v>ND</v>
      </c>
      <c r="R198" s="186" t="str">
        <f>IF(Counts!R198 = 0, "ND", Wins!R198/Counts!R198)</f>
        <v>ND</v>
      </c>
      <c r="S198" s="186" t="str">
        <f>IF(Counts!S198 = 0, "ND", Wins!S198/Counts!S198)</f>
        <v>ND</v>
      </c>
      <c r="T198" s="186" t="str">
        <f>IF(Counts!T198 = 0, "ND", Wins!T198/Counts!T198)</f>
        <v>ND</v>
      </c>
      <c r="U198" s="186" t="str">
        <f>IF(Counts!U198 = 0, "ND", Wins!U198/Counts!U198)</f>
        <v>ND</v>
      </c>
      <c r="V198" s="186" t="str">
        <f>IF(Counts!V198 = 0, "ND", Wins!V198/Counts!V198)</f>
        <v>ND</v>
      </c>
      <c r="W198" s="186" t="str">
        <f>IF(Counts!W198 = 0, "ND", Wins!W198/Counts!W198)</f>
        <v>ND</v>
      </c>
      <c r="X198" s="186" t="str">
        <f>IF(Counts!X198 = 0, "ND", Wins!X198/Counts!X198)</f>
        <v>ND</v>
      </c>
      <c r="Y198" s="186" t="str">
        <f>IF(Counts!Y198 = 0, "ND", Wins!Y198/Counts!Y198)</f>
        <v>ND</v>
      </c>
      <c r="Z198" s="186" t="str">
        <f>IF(Counts!Z198 = 0, "ND", Wins!Z198/Counts!Z198)</f>
        <v>ND</v>
      </c>
      <c r="AA198" s="186" t="str">
        <f>IF(Counts!AA198 = 0, "ND", Wins!AA198/Counts!AA198)</f>
        <v>ND</v>
      </c>
      <c r="AB198" s="186" t="str">
        <f>IF(Counts!AB198 = 0, "ND", Wins!AB198/Counts!AB198)</f>
        <v>ND</v>
      </c>
      <c r="AC198" s="186" t="str">
        <f>IF(Counts!AC198 = 0, "ND", Wins!AC198/Counts!AC198)</f>
        <v>ND</v>
      </c>
      <c r="AD198" s="186" t="str">
        <f>IF(Counts!AD198 = 0, "ND", Wins!AD198/Counts!AD198)</f>
        <v>ND</v>
      </c>
      <c r="AE198" s="186" t="str">
        <f>IF(Counts!AE198 = 0, "ND", Wins!AE198/Counts!AE198)</f>
        <v>ND</v>
      </c>
      <c r="AF198" s="186" t="str">
        <f>IF(Counts!AF198 = 0, "ND", Wins!AF198/Counts!AF198)</f>
        <v>ND</v>
      </c>
      <c r="AG198" s="186" t="str">
        <f>IF(Counts!AG198 = 0, "ND", Wins!AG198/Counts!AG198)</f>
        <v>ND</v>
      </c>
      <c r="AH198" s="186" t="str">
        <f>IF(Counts!AH198 = 0, "ND", Wins!AH198/Counts!AH198)</f>
        <v>ND</v>
      </c>
      <c r="AI198" s="186" t="str">
        <f>IF(Counts!AI198 = 0, "ND", Wins!AI198/Counts!AI198)</f>
        <v>ND</v>
      </c>
      <c r="AJ198" s="186" t="str">
        <f>IF(Counts!AJ198 = 0, "ND", Wins!AJ198/Counts!AJ198)</f>
        <v>ND</v>
      </c>
      <c r="AK198" s="186" t="str">
        <f>IF(Counts!AK198 = 0, "ND", Wins!AK198/Counts!AK198)</f>
        <v>ND</v>
      </c>
      <c r="AL198" s="186" t="str">
        <f>IF(Counts!AL198 = 0, "ND", Wins!AL198/Counts!AL198)</f>
        <v>ND</v>
      </c>
      <c r="AM198" s="186" t="str">
        <f>IF(Counts!AM198 = 0, "ND", Wins!AM198/Counts!AM198)</f>
        <v>ND</v>
      </c>
      <c r="AN198" s="186" t="str">
        <f>IF(Counts!AN198 = 0, "ND", Wins!AN198/Counts!AN198)</f>
        <v>ND</v>
      </c>
      <c r="AO198" s="186" t="str">
        <f>IF(Counts!AO198 = 0, "ND", Wins!AO198/Counts!AO198)</f>
        <v>ND</v>
      </c>
      <c r="AP198" s="186" t="str">
        <f>IF(Counts!AP198 = 0, "ND", Wins!AP198/Counts!AP198)</f>
        <v>ND</v>
      </c>
    </row>
    <row r="199">
      <c r="A199" s="185" t="s">
        <v>1597</v>
      </c>
      <c r="B199" s="186">
        <f>IF(Counts!B199 = 0, "ND", Wins!B199/Counts!B199)</f>
        <v>0.8421052632</v>
      </c>
      <c r="C199" s="186" t="str">
        <f>IF(Counts!C199 = 0, "ND", Wins!C199/Counts!C199)</f>
        <v>ND</v>
      </c>
      <c r="D199" s="186" t="str">
        <f>IF(Counts!D199 = 0, "ND", Wins!D199/Counts!D199)</f>
        <v>ND</v>
      </c>
      <c r="E199" s="186" t="str">
        <f>IF(Counts!E199 = 0, "ND", Wins!E199/Counts!E199)</f>
        <v>ND</v>
      </c>
      <c r="F199" s="186" t="str">
        <f>IF(Counts!F199 = 0, "ND", Wins!F199/Counts!F199)</f>
        <v>ND</v>
      </c>
      <c r="G199" s="186" t="str">
        <f>IF(Counts!G199 = 0, "ND", Wins!G199/Counts!G199)</f>
        <v>ND</v>
      </c>
      <c r="H199" s="186" t="str">
        <f>IF(Counts!H199 = 0, "ND", Wins!H199/Counts!H199)</f>
        <v>ND</v>
      </c>
      <c r="I199" s="186" t="str">
        <f>IF(Counts!I199 = 0, "ND", Wins!I199/Counts!I199)</f>
        <v>ND</v>
      </c>
      <c r="J199" s="186">
        <f>IF(Counts!J199 = 0, "ND", Wins!J199/Counts!J199)</f>
        <v>1</v>
      </c>
      <c r="K199" s="186">
        <f>IF(Counts!K199 = 0, "ND", Wins!K199/Counts!K199)</f>
        <v>1</v>
      </c>
      <c r="L199" s="186">
        <f>IF(Counts!L199 = 0, "ND", Wins!L199/Counts!L199)</f>
        <v>0.6666666667</v>
      </c>
      <c r="M199" s="186">
        <f>IF(Counts!M199 = 0, "ND", Wins!M199/Counts!M199)</f>
        <v>1</v>
      </c>
      <c r="N199" s="186">
        <f>IF(Counts!N199 = 0, "ND", Wins!N199/Counts!N199)</f>
        <v>0.75</v>
      </c>
      <c r="O199" s="186">
        <f>IF(Counts!O199 = 0, "ND", Wins!O199/Counts!O199)</f>
        <v>1</v>
      </c>
      <c r="P199" s="186">
        <f>IF(Counts!P199 = 0, "ND", Wins!P199/Counts!P199)</f>
        <v>1</v>
      </c>
      <c r="Q199" s="186" t="str">
        <f>IF(Counts!Q199 = 0, "ND", Wins!Q199/Counts!Q199)</f>
        <v>ND</v>
      </c>
      <c r="R199" s="186" t="str">
        <f>IF(Counts!R199 = 0, "ND", Wins!R199/Counts!R199)</f>
        <v>ND</v>
      </c>
      <c r="S199" s="186" t="str">
        <f>IF(Counts!S199 = 0, "ND", Wins!S199/Counts!S199)</f>
        <v>ND</v>
      </c>
      <c r="T199" s="186" t="str">
        <f>IF(Counts!T199 = 0, "ND", Wins!T199/Counts!T199)</f>
        <v>ND</v>
      </c>
      <c r="U199" s="186" t="str">
        <f>IF(Counts!U199 = 0, "ND", Wins!U199/Counts!U199)</f>
        <v>ND</v>
      </c>
      <c r="V199" s="186" t="str">
        <f>IF(Counts!V199 = 0, "ND", Wins!V199/Counts!V199)</f>
        <v>ND</v>
      </c>
      <c r="W199" s="186" t="str">
        <f>IF(Counts!W199 = 0, "ND", Wins!W199/Counts!W199)</f>
        <v>ND</v>
      </c>
      <c r="X199" s="186" t="str">
        <f>IF(Counts!X199 = 0, "ND", Wins!X199/Counts!X199)</f>
        <v>ND</v>
      </c>
      <c r="Y199" s="186" t="str">
        <f>IF(Counts!Y199 = 0, "ND", Wins!Y199/Counts!Y199)</f>
        <v>ND</v>
      </c>
      <c r="Z199" s="186" t="str">
        <f>IF(Counts!Z199 = 0, "ND", Wins!Z199/Counts!Z199)</f>
        <v>ND</v>
      </c>
      <c r="AA199" s="186" t="str">
        <f>IF(Counts!AA199 = 0, "ND", Wins!AA199/Counts!AA199)</f>
        <v>ND</v>
      </c>
      <c r="AB199" s="186" t="str">
        <f>IF(Counts!AB199 = 0, "ND", Wins!AB199/Counts!AB199)</f>
        <v>ND</v>
      </c>
      <c r="AC199" s="186" t="str">
        <f>IF(Counts!AC199 = 0, "ND", Wins!AC199/Counts!AC199)</f>
        <v>ND</v>
      </c>
      <c r="AD199" s="186" t="str">
        <f>IF(Counts!AD199 = 0, "ND", Wins!AD199/Counts!AD199)</f>
        <v>ND</v>
      </c>
      <c r="AE199" s="186" t="str">
        <f>IF(Counts!AE199 = 0, "ND", Wins!AE199/Counts!AE199)</f>
        <v>ND</v>
      </c>
      <c r="AF199" s="186" t="str">
        <f>IF(Counts!AF199 = 0, "ND", Wins!AF199/Counts!AF199)</f>
        <v>ND</v>
      </c>
      <c r="AG199" s="186" t="str">
        <f>IF(Counts!AG199 = 0, "ND", Wins!AG199/Counts!AG199)</f>
        <v>ND</v>
      </c>
      <c r="AH199" s="186" t="str">
        <f>IF(Counts!AH199 = 0, "ND", Wins!AH199/Counts!AH199)</f>
        <v>ND</v>
      </c>
      <c r="AI199" s="186" t="str">
        <f>IF(Counts!AI199 = 0, "ND", Wins!AI199/Counts!AI199)</f>
        <v>ND</v>
      </c>
      <c r="AJ199" s="186" t="str">
        <f>IF(Counts!AJ199 = 0, "ND", Wins!AJ199/Counts!AJ199)</f>
        <v>ND</v>
      </c>
      <c r="AK199" s="186" t="str">
        <f>IF(Counts!AK199 = 0, "ND", Wins!AK199/Counts!AK199)</f>
        <v>ND</v>
      </c>
      <c r="AL199" s="186" t="str">
        <f>IF(Counts!AL199 = 0, "ND", Wins!AL199/Counts!AL199)</f>
        <v>ND</v>
      </c>
      <c r="AM199" s="186" t="str">
        <f>IF(Counts!AM199 = 0, "ND", Wins!AM199/Counts!AM199)</f>
        <v>ND</v>
      </c>
      <c r="AN199" s="186" t="str">
        <f>IF(Counts!AN199 = 0, "ND", Wins!AN199/Counts!AN199)</f>
        <v>ND</v>
      </c>
      <c r="AO199" s="186" t="str">
        <f>IF(Counts!AO199 = 0, "ND", Wins!AO199/Counts!AO199)</f>
        <v>ND</v>
      </c>
      <c r="AP199" s="186" t="str">
        <f>IF(Counts!AP199 = 0, "ND", Wins!AP199/Counts!AP199)</f>
        <v>ND</v>
      </c>
    </row>
    <row r="200">
      <c r="A200" s="185" t="s">
        <v>1603</v>
      </c>
      <c r="B200" s="186">
        <f>IF(Counts!B200 = 0, "ND", Wins!B200/Counts!B200)</f>
        <v>0.610619469</v>
      </c>
      <c r="C200" s="186" t="str">
        <f>IF(Counts!C200 = 0, "ND", Wins!C200/Counts!C200)</f>
        <v>ND</v>
      </c>
      <c r="D200" s="186" t="str">
        <f>IF(Counts!D200 = 0, "ND", Wins!D200/Counts!D200)</f>
        <v>ND</v>
      </c>
      <c r="E200" s="186" t="str">
        <f>IF(Counts!E200 = 0, "ND", Wins!E200/Counts!E200)</f>
        <v>ND</v>
      </c>
      <c r="F200" s="186" t="str">
        <f>IF(Counts!F200 = 0, "ND", Wins!F200/Counts!F200)</f>
        <v>ND</v>
      </c>
      <c r="G200" s="186" t="str">
        <f>IF(Counts!G200 = 0, "ND", Wins!G200/Counts!G200)</f>
        <v>ND</v>
      </c>
      <c r="H200" s="186" t="str">
        <f>IF(Counts!H200 = 0, "ND", Wins!H200/Counts!H200)</f>
        <v>ND</v>
      </c>
      <c r="I200" s="186">
        <f>IF(Counts!I200 = 0, "ND", Wins!I200/Counts!I200)</f>
        <v>0.8125</v>
      </c>
      <c r="J200" s="186">
        <f>IF(Counts!J200 = 0, "ND", Wins!J200/Counts!J200)</f>
        <v>0.575</v>
      </c>
      <c r="K200" s="186">
        <f>IF(Counts!K200 = 0, "ND", Wins!K200/Counts!K200)</f>
        <v>0.575</v>
      </c>
      <c r="L200" s="186">
        <f>IF(Counts!L200 = 0, "ND", Wins!L200/Counts!L200)</f>
        <v>0.5483870968</v>
      </c>
      <c r="M200" s="186">
        <f>IF(Counts!M200 = 0, "ND", Wins!M200/Counts!M200)</f>
        <v>0.5263157895</v>
      </c>
      <c r="N200" s="186">
        <f>IF(Counts!N200 = 0, "ND", Wins!N200/Counts!N200)</f>
        <v>0.4285714286</v>
      </c>
      <c r="O200" s="186">
        <f>IF(Counts!O200 = 0, "ND", Wins!O200/Counts!O200)</f>
        <v>0</v>
      </c>
      <c r="P200" s="186" t="str">
        <f>IF(Counts!P200 = 0, "ND", Wins!P200/Counts!P200)</f>
        <v>ND</v>
      </c>
      <c r="Q200" s="186" t="str">
        <f>IF(Counts!Q200 = 0, "ND", Wins!Q200/Counts!Q200)</f>
        <v>ND</v>
      </c>
      <c r="R200" s="186" t="str">
        <f>IF(Counts!R200 = 0, "ND", Wins!R200/Counts!R200)</f>
        <v>ND</v>
      </c>
      <c r="S200" s="186" t="str">
        <f>IF(Counts!S200 = 0, "ND", Wins!S200/Counts!S200)</f>
        <v>ND</v>
      </c>
      <c r="T200" s="186" t="str">
        <f>IF(Counts!T200 = 0, "ND", Wins!T200/Counts!T200)</f>
        <v>ND</v>
      </c>
      <c r="U200" s="186" t="str">
        <f>IF(Counts!U200 = 0, "ND", Wins!U200/Counts!U200)</f>
        <v>ND</v>
      </c>
      <c r="V200" s="186" t="str">
        <f>IF(Counts!V200 = 0, "ND", Wins!V200/Counts!V200)</f>
        <v>ND</v>
      </c>
      <c r="W200" s="186" t="str">
        <f>IF(Counts!W200 = 0, "ND", Wins!W200/Counts!W200)</f>
        <v>ND</v>
      </c>
      <c r="X200" s="186" t="str">
        <f>IF(Counts!X200 = 0, "ND", Wins!X200/Counts!X200)</f>
        <v>ND</v>
      </c>
      <c r="Y200" s="186" t="str">
        <f>IF(Counts!Y200 = 0, "ND", Wins!Y200/Counts!Y200)</f>
        <v>ND</v>
      </c>
      <c r="Z200" s="186" t="str">
        <f>IF(Counts!Z200 = 0, "ND", Wins!Z200/Counts!Z200)</f>
        <v>ND</v>
      </c>
      <c r="AA200" s="186" t="str">
        <f>IF(Counts!AA200 = 0, "ND", Wins!AA200/Counts!AA200)</f>
        <v>ND</v>
      </c>
      <c r="AB200" s="186" t="str">
        <f>IF(Counts!AB200 = 0, "ND", Wins!AB200/Counts!AB200)</f>
        <v>ND</v>
      </c>
      <c r="AC200" s="186" t="str">
        <f>IF(Counts!AC200 = 0, "ND", Wins!AC200/Counts!AC200)</f>
        <v>ND</v>
      </c>
      <c r="AD200" s="186" t="str">
        <f>IF(Counts!AD200 = 0, "ND", Wins!AD200/Counts!AD200)</f>
        <v>ND</v>
      </c>
      <c r="AE200" s="186" t="str">
        <f>IF(Counts!AE200 = 0, "ND", Wins!AE200/Counts!AE200)</f>
        <v>ND</v>
      </c>
      <c r="AF200" s="186" t="str">
        <f>IF(Counts!AF200 = 0, "ND", Wins!AF200/Counts!AF200)</f>
        <v>ND</v>
      </c>
      <c r="AG200" s="186" t="str">
        <f>IF(Counts!AG200 = 0, "ND", Wins!AG200/Counts!AG200)</f>
        <v>ND</v>
      </c>
      <c r="AH200" s="186" t="str">
        <f>IF(Counts!AH200 = 0, "ND", Wins!AH200/Counts!AH200)</f>
        <v>ND</v>
      </c>
      <c r="AI200" s="186" t="str">
        <f>IF(Counts!AI200 = 0, "ND", Wins!AI200/Counts!AI200)</f>
        <v>ND</v>
      </c>
      <c r="AJ200" s="186" t="str">
        <f>IF(Counts!AJ200 = 0, "ND", Wins!AJ200/Counts!AJ200)</f>
        <v>ND</v>
      </c>
      <c r="AK200" s="186" t="str">
        <f>IF(Counts!AK200 = 0, "ND", Wins!AK200/Counts!AK200)</f>
        <v>ND</v>
      </c>
      <c r="AL200" s="186" t="str">
        <f>IF(Counts!AL200 = 0, "ND", Wins!AL200/Counts!AL200)</f>
        <v>ND</v>
      </c>
      <c r="AM200" s="186" t="str">
        <f>IF(Counts!AM200 = 0, "ND", Wins!AM200/Counts!AM200)</f>
        <v>ND</v>
      </c>
      <c r="AN200" s="186" t="str">
        <f>IF(Counts!AN200 = 0, "ND", Wins!AN200/Counts!AN200)</f>
        <v>ND</v>
      </c>
      <c r="AO200" s="186" t="str">
        <f>IF(Counts!AO200 = 0, "ND", Wins!AO200/Counts!AO200)</f>
        <v>ND</v>
      </c>
      <c r="AP200" s="186" t="str">
        <f>IF(Counts!AP200 = 0, "ND", Wins!AP200/Counts!AP200)</f>
        <v>ND</v>
      </c>
    </row>
    <row r="201">
      <c r="A201" s="185" t="s">
        <v>1611</v>
      </c>
      <c r="B201" s="186">
        <f>IF(Counts!B201 = 0, "ND", Wins!B201/Counts!B201)</f>
        <v>0.6666666667</v>
      </c>
      <c r="C201" s="186" t="str">
        <f>IF(Counts!C201 = 0, "ND", Wins!C201/Counts!C201)</f>
        <v>ND</v>
      </c>
      <c r="D201" s="186" t="str">
        <f>IF(Counts!D201 = 0, "ND", Wins!D201/Counts!D201)</f>
        <v>ND</v>
      </c>
      <c r="E201" s="186" t="str">
        <f>IF(Counts!E201 = 0, "ND", Wins!E201/Counts!E201)</f>
        <v>ND</v>
      </c>
      <c r="F201" s="186" t="str">
        <f>IF(Counts!F201 = 0, "ND", Wins!F201/Counts!F201)</f>
        <v>ND</v>
      </c>
      <c r="G201" s="186" t="str">
        <f>IF(Counts!G201 = 0, "ND", Wins!G201/Counts!G201)</f>
        <v>ND</v>
      </c>
      <c r="H201" s="186" t="str">
        <f>IF(Counts!H201 = 0, "ND", Wins!H201/Counts!H201)</f>
        <v>ND</v>
      </c>
      <c r="I201" s="186" t="str">
        <f>IF(Counts!I201 = 0, "ND", Wins!I201/Counts!I201)</f>
        <v>ND</v>
      </c>
      <c r="J201" s="186">
        <f>IF(Counts!J201 = 0, "ND", Wins!J201/Counts!J201)</f>
        <v>1</v>
      </c>
      <c r="K201" s="186">
        <f>IF(Counts!K201 = 0, "ND", Wins!K201/Counts!K201)</f>
        <v>0.6666666667</v>
      </c>
      <c r="L201" s="186">
        <f>IF(Counts!L201 = 0, "ND", Wins!L201/Counts!L201)</f>
        <v>1</v>
      </c>
      <c r="M201" s="186" t="str">
        <f>IF(Counts!M201 = 0, "ND", Wins!M201/Counts!M201)</f>
        <v>ND</v>
      </c>
      <c r="N201" s="186">
        <f>IF(Counts!N201 = 0, "ND", Wins!N201/Counts!N201)</f>
        <v>0.5</v>
      </c>
      <c r="O201" s="186" t="str">
        <f>IF(Counts!O201 = 0, "ND", Wins!O201/Counts!O201)</f>
        <v>ND</v>
      </c>
      <c r="P201" s="186">
        <f>IF(Counts!P201 = 0, "ND", Wins!P201/Counts!P201)</f>
        <v>0</v>
      </c>
      <c r="Q201" s="186" t="str">
        <f>IF(Counts!Q201 = 0, "ND", Wins!Q201/Counts!Q201)</f>
        <v>ND</v>
      </c>
      <c r="R201" s="186" t="str">
        <f>IF(Counts!R201 = 0, "ND", Wins!R201/Counts!R201)</f>
        <v>ND</v>
      </c>
      <c r="S201" s="186" t="str">
        <f>IF(Counts!S201 = 0, "ND", Wins!S201/Counts!S201)</f>
        <v>ND</v>
      </c>
      <c r="T201" s="186" t="str">
        <f>IF(Counts!T201 = 0, "ND", Wins!T201/Counts!T201)</f>
        <v>ND</v>
      </c>
      <c r="U201" s="186" t="str">
        <f>IF(Counts!U201 = 0, "ND", Wins!U201/Counts!U201)</f>
        <v>ND</v>
      </c>
      <c r="V201" s="186" t="str">
        <f>IF(Counts!V201 = 0, "ND", Wins!V201/Counts!V201)</f>
        <v>ND</v>
      </c>
      <c r="W201" s="186" t="str">
        <f>IF(Counts!W201 = 0, "ND", Wins!W201/Counts!W201)</f>
        <v>ND</v>
      </c>
      <c r="X201" s="186" t="str">
        <f>IF(Counts!X201 = 0, "ND", Wins!X201/Counts!X201)</f>
        <v>ND</v>
      </c>
      <c r="Y201" s="186" t="str">
        <f>IF(Counts!Y201 = 0, "ND", Wins!Y201/Counts!Y201)</f>
        <v>ND</v>
      </c>
      <c r="Z201" s="186" t="str">
        <f>IF(Counts!Z201 = 0, "ND", Wins!Z201/Counts!Z201)</f>
        <v>ND</v>
      </c>
      <c r="AA201" s="186" t="str">
        <f>IF(Counts!AA201 = 0, "ND", Wins!AA201/Counts!AA201)</f>
        <v>ND</v>
      </c>
      <c r="AB201" s="186" t="str">
        <f>IF(Counts!AB201 = 0, "ND", Wins!AB201/Counts!AB201)</f>
        <v>ND</v>
      </c>
      <c r="AC201" s="186" t="str">
        <f>IF(Counts!AC201 = 0, "ND", Wins!AC201/Counts!AC201)</f>
        <v>ND</v>
      </c>
      <c r="AD201" s="186" t="str">
        <f>IF(Counts!AD201 = 0, "ND", Wins!AD201/Counts!AD201)</f>
        <v>ND</v>
      </c>
      <c r="AE201" s="186" t="str">
        <f>IF(Counts!AE201 = 0, "ND", Wins!AE201/Counts!AE201)</f>
        <v>ND</v>
      </c>
      <c r="AF201" s="186" t="str">
        <f>IF(Counts!AF201 = 0, "ND", Wins!AF201/Counts!AF201)</f>
        <v>ND</v>
      </c>
      <c r="AG201" s="186" t="str">
        <f>IF(Counts!AG201 = 0, "ND", Wins!AG201/Counts!AG201)</f>
        <v>ND</v>
      </c>
      <c r="AH201" s="186" t="str">
        <f>IF(Counts!AH201 = 0, "ND", Wins!AH201/Counts!AH201)</f>
        <v>ND</v>
      </c>
      <c r="AI201" s="186" t="str">
        <f>IF(Counts!AI201 = 0, "ND", Wins!AI201/Counts!AI201)</f>
        <v>ND</v>
      </c>
      <c r="AJ201" s="186" t="str">
        <f>IF(Counts!AJ201 = 0, "ND", Wins!AJ201/Counts!AJ201)</f>
        <v>ND</v>
      </c>
      <c r="AK201" s="186" t="str">
        <f>IF(Counts!AK201 = 0, "ND", Wins!AK201/Counts!AK201)</f>
        <v>ND</v>
      </c>
      <c r="AL201" s="186" t="str">
        <f>IF(Counts!AL201 = 0, "ND", Wins!AL201/Counts!AL201)</f>
        <v>ND</v>
      </c>
      <c r="AM201" s="186" t="str">
        <f>IF(Counts!AM201 = 0, "ND", Wins!AM201/Counts!AM201)</f>
        <v>ND</v>
      </c>
      <c r="AN201" s="186" t="str">
        <f>IF(Counts!AN201 = 0, "ND", Wins!AN201/Counts!AN201)</f>
        <v>ND</v>
      </c>
      <c r="AO201" s="186" t="str">
        <f>IF(Counts!AO201 = 0, "ND", Wins!AO201/Counts!AO201)</f>
        <v>ND</v>
      </c>
      <c r="AP201" s="186" t="str">
        <f>IF(Counts!AP201 = 0, "ND", Wins!AP201/Counts!AP201)</f>
        <v>ND</v>
      </c>
    </row>
    <row r="202">
      <c r="A202" s="185" t="s">
        <v>1616</v>
      </c>
      <c r="B202" s="186">
        <f>IF(Counts!B202 = 0, "ND", Wins!B202/Counts!B202)</f>
        <v>0.6113989637</v>
      </c>
      <c r="C202" s="186" t="str">
        <f>IF(Counts!C202 = 0, "ND", Wins!C202/Counts!C202)</f>
        <v>ND</v>
      </c>
      <c r="D202" s="186" t="str">
        <f>IF(Counts!D202 = 0, "ND", Wins!D202/Counts!D202)</f>
        <v>ND</v>
      </c>
      <c r="E202" s="186" t="str">
        <f>IF(Counts!E202 = 0, "ND", Wins!E202/Counts!E202)</f>
        <v>ND</v>
      </c>
      <c r="F202" s="186" t="str">
        <f>IF(Counts!F202 = 0, "ND", Wins!F202/Counts!F202)</f>
        <v>ND</v>
      </c>
      <c r="G202" s="186" t="str">
        <f>IF(Counts!G202 = 0, "ND", Wins!G202/Counts!G202)</f>
        <v>ND</v>
      </c>
      <c r="H202" s="186" t="str">
        <f>IF(Counts!H202 = 0, "ND", Wins!H202/Counts!H202)</f>
        <v>ND</v>
      </c>
      <c r="I202" s="186">
        <f>IF(Counts!I202 = 0, "ND", Wins!I202/Counts!I202)</f>
        <v>0.679245283</v>
      </c>
      <c r="J202" s="186">
        <f>IF(Counts!J202 = 0, "ND", Wins!J202/Counts!J202)</f>
        <v>0.6981132075</v>
      </c>
      <c r="K202" s="186">
        <f>IF(Counts!K202 = 0, "ND", Wins!K202/Counts!K202)</f>
        <v>0.5531914894</v>
      </c>
      <c r="L202" s="186">
        <f>IF(Counts!L202 = 0, "ND", Wins!L202/Counts!L202)</f>
        <v>0.5652173913</v>
      </c>
      <c r="M202" s="186">
        <f>IF(Counts!M202 = 0, "ND", Wins!M202/Counts!M202)</f>
        <v>0.4166666667</v>
      </c>
      <c r="N202" s="186">
        <f>IF(Counts!N202 = 0, "ND", Wins!N202/Counts!N202)</f>
        <v>0.2</v>
      </c>
      <c r="O202" s="186" t="str">
        <f>IF(Counts!O202 = 0, "ND", Wins!O202/Counts!O202)</f>
        <v>ND</v>
      </c>
      <c r="P202" s="186" t="str">
        <f>IF(Counts!P202 = 0, "ND", Wins!P202/Counts!P202)</f>
        <v>ND</v>
      </c>
      <c r="Q202" s="186" t="str">
        <f>IF(Counts!Q202 = 0, "ND", Wins!Q202/Counts!Q202)</f>
        <v>ND</v>
      </c>
      <c r="R202" s="186" t="str">
        <f>IF(Counts!R202 = 0, "ND", Wins!R202/Counts!R202)</f>
        <v>ND</v>
      </c>
      <c r="S202" s="186" t="str">
        <f>IF(Counts!S202 = 0, "ND", Wins!S202/Counts!S202)</f>
        <v>ND</v>
      </c>
      <c r="T202" s="186" t="str">
        <f>IF(Counts!T202 = 0, "ND", Wins!T202/Counts!T202)</f>
        <v>ND</v>
      </c>
      <c r="U202" s="186" t="str">
        <f>IF(Counts!U202 = 0, "ND", Wins!U202/Counts!U202)</f>
        <v>ND</v>
      </c>
      <c r="V202" s="186" t="str">
        <f>IF(Counts!V202 = 0, "ND", Wins!V202/Counts!V202)</f>
        <v>ND</v>
      </c>
      <c r="W202" s="186" t="str">
        <f>IF(Counts!W202 = 0, "ND", Wins!W202/Counts!W202)</f>
        <v>ND</v>
      </c>
      <c r="X202" s="186" t="str">
        <f>IF(Counts!X202 = 0, "ND", Wins!X202/Counts!X202)</f>
        <v>ND</v>
      </c>
      <c r="Y202" s="186" t="str">
        <f>IF(Counts!Y202 = 0, "ND", Wins!Y202/Counts!Y202)</f>
        <v>ND</v>
      </c>
      <c r="Z202" s="186" t="str">
        <f>IF(Counts!Z202 = 0, "ND", Wins!Z202/Counts!Z202)</f>
        <v>ND</v>
      </c>
      <c r="AA202" s="186" t="str">
        <f>IF(Counts!AA202 = 0, "ND", Wins!AA202/Counts!AA202)</f>
        <v>ND</v>
      </c>
      <c r="AB202" s="186" t="str">
        <f>IF(Counts!AB202 = 0, "ND", Wins!AB202/Counts!AB202)</f>
        <v>ND</v>
      </c>
      <c r="AC202" s="186" t="str">
        <f>IF(Counts!AC202 = 0, "ND", Wins!AC202/Counts!AC202)</f>
        <v>ND</v>
      </c>
      <c r="AD202" s="186" t="str">
        <f>IF(Counts!AD202 = 0, "ND", Wins!AD202/Counts!AD202)</f>
        <v>ND</v>
      </c>
      <c r="AE202" s="186" t="str">
        <f>IF(Counts!AE202 = 0, "ND", Wins!AE202/Counts!AE202)</f>
        <v>ND</v>
      </c>
      <c r="AF202" s="186" t="str">
        <f>IF(Counts!AF202 = 0, "ND", Wins!AF202/Counts!AF202)</f>
        <v>ND</v>
      </c>
      <c r="AG202" s="186" t="str">
        <f>IF(Counts!AG202 = 0, "ND", Wins!AG202/Counts!AG202)</f>
        <v>ND</v>
      </c>
      <c r="AH202" s="186" t="str">
        <f>IF(Counts!AH202 = 0, "ND", Wins!AH202/Counts!AH202)</f>
        <v>ND</v>
      </c>
      <c r="AI202" s="186" t="str">
        <f>IF(Counts!AI202 = 0, "ND", Wins!AI202/Counts!AI202)</f>
        <v>ND</v>
      </c>
      <c r="AJ202" s="186" t="str">
        <f>IF(Counts!AJ202 = 0, "ND", Wins!AJ202/Counts!AJ202)</f>
        <v>ND</v>
      </c>
      <c r="AK202" s="186" t="str">
        <f>IF(Counts!AK202 = 0, "ND", Wins!AK202/Counts!AK202)</f>
        <v>ND</v>
      </c>
      <c r="AL202" s="186" t="str">
        <f>IF(Counts!AL202 = 0, "ND", Wins!AL202/Counts!AL202)</f>
        <v>ND</v>
      </c>
      <c r="AM202" s="186" t="str">
        <f>IF(Counts!AM202 = 0, "ND", Wins!AM202/Counts!AM202)</f>
        <v>ND</v>
      </c>
      <c r="AN202" s="186" t="str">
        <f>IF(Counts!AN202 = 0, "ND", Wins!AN202/Counts!AN202)</f>
        <v>ND</v>
      </c>
      <c r="AO202" s="186" t="str">
        <f>IF(Counts!AO202 = 0, "ND", Wins!AO202/Counts!AO202)</f>
        <v>ND</v>
      </c>
      <c r="AP202" s="186" t="str">
        <f>IF(Counts!AP202 = 0, "ND", Wins!AP202/Counts!AP202)</f>
        <v>ND</v>
      </c>
    </row>
    <row r="203">
      <c r="A203" s="185" t="s">
        <v>1623</v>
      </c>
      <c r="B203" s="186">
        <f>IF(Counts!B203 = 0, "ND", Wins!B203/Counts!B203)</f>
        <v>0.5</v>
      </c>
      <c r="C203" s="186" t="str">
        <f>IF(Counts!C203 = 0, "ND", Wins!C203/Counts!C203)</f>
        <v>ND</v>
      </c>
      <c r="D203" s="186" t="str">
        <f>IF(Counts!D203 = 0, "ND", Wins!D203/Counts!D203)</f>
        <v>ND</v>
      </c>
      <c r="E203" s="186" t="str">
        <f>IF(Counts!E203 = 0, "ND", Wins!E203/Counts!E203)</f>
        <v>ND</v>
      </c>
      <c r="F203" s="186" t="str">
        <f>IF(Counts!F203 = 0, "ND", Wins!F203/Counts!F203)</f>
        <v>ND</v>
      </c>
      <c r="G203" s="186" t="str">
        <f>IF(Counts!G203 = 0, "ND", Wins!G203/Counts!G203)</f>
        <v>ND</v>
      </c>
      <c r="H203" s="186" t="str">
        <f>IF(Counts!H203 = 0, "ND", Wins!H203/Counts!H203)</f>
        <v>ND</v>
      </c>
      <c r="I203" s="186" t="str">
        <f>IF(Counts!I203 = 0, "ND", Wins!I203/Counts!I203)</f>
        <v>ND</v>
      </c>
      <c r="J203" s="186" t="str">
        <f>IF(Counts!J203 = 0, "ND", Wins!J203/Counts!J203)</f>
        <v>ND</v>
      </c>
      <c r="K203" s="186" t="str">
        <f>IF(Counts!K203 = 0, "ND", Wins!K203/Counts!K203)</f>
        <v>ND</v>
      </c>
      <c r="L203" s="186">
        <f>IF(Counts!L203 = 0, "ND", Wins!L203/Counts!L203)</f>
        <v>0.5</v>
      </c>
      <c r="M203" s="186" t="str">
        <f>IF(Counts!M203 = 0, "ND", Wins!M203/Counts!M203)</f>
        <v>ND</v>
      </c>
      <c r="N203" s="186" t="str">
        <f>IF(Counts!N203 = 0, "ND", Wins!N203/Counts!N203)</f>
        <v>ND</v>
      </c>
      <c r="O203" s="186" t="str">
        <f>IF(Counts!O203 = 0, "ND", Wins!O203/Counts!O203)</f>
        <v>ND</v>
      </c>
      <c r="P203" s="186" t="str">
        <f>IF(Counts!P203 = 0, "ND", Wins!P203/Counts!P203)</f>
        <v>ND</v>
      </c>
      <c r="Q203" s="186" t="str">
        <f>IF(Counts!Q203 = 0, "ND", Wins!Q203/Counts!Q203)</f>
        <v>ND</v>
      </c>
      <c r="R203" s="186" t="str">
        <f>IF(Counts!R203 = 0, "ND", Wins!R203/Counts!R203)</f>
        <v>ND</v>
      </c>
      <c r="S203" s="186" t="str">
        <f>IF(Counts!S203 = 0, "ND", Wins!S203/Counts!S203)</f>
        <v>ND</v>
      </c>
      <c r="T203" s="186" t="str">
        <f>IF(Counts!T203 = 0, "ND", Wins!T203/Counts!T203)</f>
        <v>ND</v>
      </c>
      <c r="U203" s="186" t="str">
        <f>IF(Counts!U203 = 0, "ND", Wins!U203/Counts!U203)</f>
        <v>ND</v>
      </c>
      <c r="V203" s="186" t="str">
        <f>IF(Counts!V203 = 0, "ND", Wins!V203/Counts!V203)</f>
        <v>ND</v>
      </c>
      <c r="W203" s="186" t="str">
        <f>IF(Counts!W203 = 0, "ND", Wins!W203/Counts!W203)</f>
        <v>ND</v>
      </c>
      <c r="X203" s="186" t="str">
        <f>IF(Counts!X203 = 0, "ND", Wins!X203/Counts!X203)</f>
        <v>ND</v>
      </c>
      <c r="Y203" s="186" t="str">
        <f>IF(Counts!Y203 = 0, "ND", Wins!Y203/Counts!Y203)</f>
        <v>ND</v>
      </c>
      <c r="Z203" s="186" t="str">
        <f>IF(Counts!Z203 = 0, "ND", Wins!Z203/Counts!Z203)</f>
        <v>ND</v>
      </c>
      <c r="AA203" s="186" t="str">
        <f>IF(Counts!AA203 = 0, "ND", Wins!AA203/Counts!AA203)</f>
        <v>ND</v>
      </c>
      <c r="AB203" s="186" t="str">
        <f>IF(Counts!AB203 = 0, "ND", Wins!AB203/Counts!AB203)</f>
        <v>ND</v>
      </c>
      <c r="AC203" s="186" t="str">
        <f>IF(Counts!AC203 = 0, "ND", Wins!AC203/Counts!AC203)</f>
        <v>ND</v>
      </c>
      <c r="AD203" s="186" t="str">
        <f>IF(Counts!AD203 = 0, "ND", Wins!AD203/Counts!AD203)</f>
        <v>ND</v>
      </c>
      <c r="AE203" s="186" t="str">
        <f>IF(Counts!AE203 = 0, "ND", Wins!AE203/Counts!AE203)</f>
        <v>ND</v>
      </c>
      <c r="AF203" s="186" t="str">
        <f>IF(Counts!AF203 = 0, "ND", Wins!AF203/Counts!AF203)</f>
        <v>ND</v>
      </c>
      <c r="AG203" s="186" t="str">
        <f>IF(Counts!AG203 = 0, "ND", Wins!AG203/Counts!AG203)</f>
        <v>ND</v>
      </c>
      <c r="AH203" s="186" t="str">
        <f>IF(Counts!AH203 = 0, "ND", Wins!AH203/Counts!AH203)</f>
        <v>ND</v>
      </c>
      <c r="AI203" s="186" t="str">
        <f>IF(Counts!AI203 = 0, "ND", Wins!AI203/Counts!AI203)</f>
        <v>ND</v>
      </c>
      <c r="AJ203" s="186" t="str">
        <f>IF(Counts!AJ203 = 0, "ND", Wins!AJ203/Counts!AJ203)</f>
        <v>ND</v>
      </c>
      <c r="AK203" s="186" t="str">
        <f>IF(Counts!AK203 = 0, "ND", Wins!AK203/Counts!AK203)</f>
        <v>ND</v>
      </c>
      <c r="AL203" s="186" t="str">
        <f>IF(Counts!AL203 = 0, "ND", Wins!AL203/Counts!AL203)</f>
        <v>ND</v>
      </c>
      <c r="AM203" s="186" t="str">
        <f>IF(Counts!AM203 = 0, "ND", Wins!AM203/Counts!AM203)</f>
        <v>ND</v>
      </c>
      <c r="AN203" s="186" t="str">
        <f>IF(Counts!AN203 = 0, "ND", Wins!AN203/Counts!AN203)</f>
        <v>ND</v>
      </c>
      <c r="AO203" s="186" t="str">
        <f>IF(Counts!AO203 = 0, "ND", Wins!AO203/Counts!AO203)</f>
        <v>ND</v>
      </c>
      <c r="AP203" s="186" t="str">
        <f>IF(Counts!AP203 = 0, "ND", Wins!AP203/Counts!AP203)</f>
        <v>ND</v>
      </c>
    </row>
    <row r="204">
      <c r="A204" s="185" t="s">
        <v>1625</v>
      </c>
      <c r="B204" s="186">
        <f>IF(Counts!B204 = 0, "ND", Wins!B204/Counts!B204)</f>
        <v>0.6432160804</v>
      </c>
      <c r="C204" s="186" t="str">
        <f>IF(Counts!C204 = 0, "ND", Wins!C204/Counts!C204)</f>
        <v>ND</v>
      </c>
      <c r="D204" s="186" t="str">
        <f>IF(Counts!D204 = 0, "ND", Wins!D204/Counts!D204)</f>
        <v>ND</v>
      </c>
      <c r="E204" s="186" t="str">
        <f>IF(Counts!E204 = 0, "ND", Wins!E204/Counts!E204)</f>
        <v>ND</v>
      </c>
      <c r="F204" s="186" t="str">
        <f>IF(Counts!F204 = 0, "ND", Wins!F204/Counts!F204)</f>
        <v>ND</v>
      </c>
      <c r="G204" s="186" t="str">
        <f>IF(Counts!G204 = 0, "ND", Wins!G204/Counts!G204)</f>
        <v>ND</v>
      </c>
      <c r="H204" s="186" t="str">
        <f>IF(Counts!H204 = 0, "ND", Wins!H204/Counts!H204)</f>
        <v>ND</v>
      </c>
      <c r="I204" s="186">
        <f>IF(Counts!I204 = 0, "ND", Wins!I204/Counts!I204)</f>
        <v>0.7073170732</v>
      </c>
      <c r="J204" s="186">
        <f>IF(Counts!J204 = 0, "ND", Wins!J204/Counts!J204)</f>
        <v>0.7192982456</v>
      </c>
      <c r="K204" s="186">
        <f>IF(Counts!K204 = 0, "ND", Wins!K204/Counts!K204)</f>
        <v>0.6779661017</v>
      </c>
      <c r="L204" s="186">
        <f>IF(Counts!L204 = 0, "ND", Wins!L204/Counts!L204)</f>
        <v>0.4</v>
      </c>
      <c r="M204" s="186">
        <f>IF(Counts!M204 = 0, "ND", Wins!M204/Counts!M204)</f>
        <v>0.5294117647</v>
      </c>
      <c r="N204" s="186">
        <f>IF(Counts!N204 = 0, "ND", Wins!N204/Counts!N204)</f>
        <v>0.3333333333</v>
      </c>
      <c r="O204" s="186">
        <f>IF(Counts!O204 = 0, "ND", Wins!O204/Counts!O204)</f>
        <v>0</v>
      </c>
      <c r="P204" s="186" t="str">
        <f>IF(Counts!P204 = 0, "ND", Wins!P204/Counts!P204)</f>
        <v>ND</v>
      </c>
      <c r="Q204" s="186" t="str">
        <f>IF(Counts!Q204 = 0, "ND", Wins!Q204/Counts!Q204)</f>
        <v>ND</v>
      </c>
      <c r="R204" s="186" t="str">
        <f>IF(Counts!R204 = 0, "ND", Wins!R204/Counts!R204)</f>
        <v>ND</v>
      </c>
      <c r="S204" s="186" t="str">
        <f>IF(Counts!S204 = 0, "ND", Wins!S204/Counts!S204)</f>
        <v>ND</v>
      </c>
      <c r="T204" s="186" t="str">
        <f>IF(Counts!T204 = 0, "ND", Wins!T204/Counts!T204)</f>
        <v>ND</v>
      </c>
      <c r="U204" s="186" t="str">
        <f>IF(Counts!U204 = 0, "ND", Wins!U204/Counts!U204)</f>
        <v>ND</v>
      </c>
      <c r="V204" s="186" t="str">
        <f>IF(Counts!V204 = 0, "ND", Wins!V204/Counts!V204)</f>
        <v>ND</v>
      </c>
      <c r="W204" s="186" t="str">
        <f>IF(Counts!W204 = 0, "ND", Wins!W204/Counts!W204)</f>
        <v>ND</v>
      </c>
      <c r="X204" s="186" t="str">
        <f>IF(Counts!X204 = 0, "ND", Wins!X204/Counts!X204)</f>
        <v>ND</v>
      </c>
      <c r="Y204" s="186" t="str">
        <f>IF(Counts!Y204 = 0, "ND", Wins!Y204/Counts!Y204)</f>
        <v>ND</v>
      </c>
      <c r="Z204" s="186" t="str">
        <f>IF(Counts!Z204 = 0, "ND", Wins!Z204/Counts!Z204)</f>
        <v>ND</v>
      </c>
      <c r="AA204" s="186" t="str">
        <f>IF(Counts!AA204 = 0, "ND", Wins!AA204/Counts!AA204)</f>
        <v>ND</v>
      </c>
      <c r="AB204" s="186" t="str">
        <f>IF(Counts!AB204 = 0, "ND", Wins!AB204/Counts!AB204)</f>
        <v>ND</v>
      </c>
      <c r="AC204" s="186" t="str">
        <f>IF(Counts!AC204 = 0, "ND", Wins!AC204/Counts!AC204)</f>
        <v>ND</v>
      </c>
      <c r="AD204" s="186" t="str">
        <f>IF(Counts!AD204 = 0, "ND", Wins!AD204/Counts!AD204)</f>
        <v>ND</v>
      </c>
      <c r="AE204" s="186" t="str">
        <f>IF(Counts!AE204 = 0, "ND", Wins!AE204/Counts!AE204)</f>
        <v>ND</v>
      </c>
      <c r="AF204" s="186" t="str">
        <f>IF(Counts!AF204 = 0, "ND", Wins!AF204/Counts!AF204)</f>
        <v>ND</v>
      </c>
      <c r="AG204" s="186" t="str">
        <f>IF(Counts!AG204 = 0, "ND", Wins!AG204/Counts!AG204)</f>
        <v>ND</v>
      </c>
      <c r="AH204" s="186" t="str">
        <f>IF(Counts!AH204 = 0, "ND", Wins!AH204/Counts!AH204)</f>
        <v>ND</v>
      </c>
      <c r="AI204" s="186" t="str">
        <f>IF(Counts!AI204 = 0, "ND", Wins!AI204/Counts!AI204)</f>
        <v>ND</v>
      </c>
      <c r="AJ204" s="186" t="str">
        <f>IF(Counts!AJ204 = 0, "ND", Wins!AJ204/Counts!AJ204)</f>
        <v>ND</v>
      </c>
      <c r="AK204" s="186" t="str">
        <f>IF(Counts!AK204 = 0, "ND", Wins!AK204/Counts!AK204)</f>
        <v>ND</v>
      </c>
      <c r="AL204" s="186" t="str">
        <f>IF(Counts!AL204 = 0, "ND", Wins!AL204/Counts!AL204)</f>
        <v>ND</v>
      </c>
      <c r="AM204" s="186" t="str">
        <f>IF(Counts!AM204 = 0, "ND", Wins!AM204/Counts!AM204)</f>
        <v>ND</v>
      </c>
      <c r="AN204" s="186" t="str">
        <f>IF(Counts!AN204 = 0, "ND", Wins!AN204/Counts!AN204)</f>
        <v>ND</v>
      </c>
      <c r="AO204" s="186" t="str">
        <f>IF(Counts!AO204 = 0, "ND", Wins!AO204/Counts!AO204)</f>
        <v>ND</v>
      </c>
      <c r="AP204" s="186" t="str">
        <f>IF(Counts!AP204 = 0, "ND", Wins!AP204/Counts!AP204)</f>
        <v>ND</v>
      </c>
    </row>
    <row r="205">
      <c r="A205" s="185" t="s">
        <v>1633</v>
      </c>
      <c r="B205" s="186">
        <f>IF(Counts!B205 = 0, "ND", Wins!B205/Counts!B205)</f>
        <v>0.6333333333</v>
      </c>
      <c r="C205" s="186" t="str">
        <f>IF(Counts!C205 = 0, "ND", Wins!C205/Counts!C205)</f>
        <v>ND</v>
      </c>
      <c r="D205" s="186" t="str">
        <f>IF(Counts!D205 = 0, "ND", Wins!D205/Counts!D205)</f>
        <v>ND</v>
      </c>
      <c r="E205" s="186" t="str">
        <f>IF(Counts!E205 = 0, "ND", Wins!E205/Counts!E205)</f>
        <v>ND</v>
      </c>
      <c r="F205" s="186" t="str">
        <f>IF(Counts!F205 = 0, "ND", Wins!F205/Counts!F205)</f>
        <v>ND</v>
      </c>
      <c r="G205" s="186" t="str">
        <f>IF(Counts!G205 = 0, "ND", Wins!G205/Counts!G205)</f>
        <v>ND</v>
      </c>
      <c r="H205" s="186" t="str">
        <f>IF(Counts!H205 = 0, "ND", Wins!H205/Counts!H205)</f>
        <v>ND</v>
      </c>
      <c r="I205" s="186">
        <f>IF(Counts!I205 = 0, "ND", Wins!I205/Counts!I205)</f>
        <v>0.7142857143</v>
      </c>
      <c r="J205" s="186">
        <f>IF(Counts!J205 = 0, "ND", Wins!J205/Counts!J205)</f>
        <v>0.7037037037</v>
      </c>
      <c r="K205" s="186">
        <f>IF(Counts!K205 = 0, "ND", Wins!K205/Counts!K205)</f>
        <v>0.4864864865</v>
      </c>
      <c r="L205" s="186">
        <f>IF(Counts!L205 = 0, "ND", Wins!L205/Counts!L205)</f>
        <v>0.6578947368</v>
      </c>
      <c r="M205" s="186">
        <f>IF(Counts!M205 = 0, "ND", Wins!M205/Counts!M205)</f>
        <v>0.3846153846</v>
      </c>
      <c r="N205" s="186">
        <f>IF(Counts!N205 = 0, "ND", Wins!N205/Counts!N205)</f>
        <v>0.4</v>
      </c>
      <c r="O205" s="186">
        <f>IF(Counts!O205 = 0, "ND", Wins!O205/Counts!O205)</f>
        <v>1</v>
      </c>
      <c r="P205" s="186" t="str">
        <f>IF(Counts!P205 = 0, "ND", Wins!P205/Counts!P205)</f>
        <v>ND</v>
      </c>
      <c r="Q205" s="186" t="str">
        <f>IF(Counts!Q205 = 0, "ND", Wins!Q205/Counts!Q205)</f>
        <v>ND</v>
      </c>
      <c r="R205" s="186" t="str">
        <f>IF(Counts!R205 = 0, "ND", Wins!R205/Counts!R205)</f>
        <v>ND</v>
      </c>
      <c r="S205" s="186" t="str">
        <f>IF(Counts!S205 = 0, "ND", Wins!S205/Counts!S205)</f>
        <v>ND</v>
      </c>
      <c r="T205" s="186" t="str">
        <f>IF(Counts!T205 = 0, "ND", Wins!T205/Counts!T205)</f>
        <v>ND</v>
      </c>
      <c r="U205" s="186" t="str">
        <f>IF(Counts!U205 = 0, "ND", Wins!U205/Counts!U205)</f>
        <v>ND</v>
      </c>
      <c r="V205" s="186" t="str">
        <f>IF(Counts!V205 = 0, "ND", Wins!V205/Counts!V205)</f>
        <v>ND</v>
      </c>
      <c r="W205" s="186" t="str">
        <f>IF(Counts!W205 = 0, "ND", Wins!W205/Counts!W205)</f>
        <v>ND</v>
      </c>
      <c r="X205" s="186" t="str">
        <f>IF(Counts!X205 = 0, "ND", Wins!X205/Counts!X205)</f>
        <v>ND</v>
      </c>
      <c r="Y205" s="186" t="str">
        <f>IF(Counts!Y205 = 0, "ND", Wins!Y205/Counts!Y205)</f>
        <v>ND</v>
      </c>
      <c r="Z205" s="186" t="str">
        <f>IF(Counts!Z205 = 0, "ND", Wins!Z205/Counts!Z205)</f>
        <v>ND</v>
      </c>
      <c r="AA205" s="186" t="str">
        <f>IF(Counts!AA205 = 0, "ND", Wins!AA205/Counts!AA205)</f>
        <v>ND</v>
      </c>
      <c r="AB205" s="186" t="str">
        <f>IF(Counts!AB205 = 0, "ND", Wins!AB205/Counts!AB205)</f>
        <v>ND</v>
      </c>
      <c r="AC205" s="186" t="str">
        <f>IF(Counts!AC205 = 0, "ND", Wins!AC205/Counts!AC205)</f>
        <v>ND</v>
      </c>
      <c r="AD205" s="186" t="str">
        <f>IF(Counts!AD205 = 0, "ND", Wins!AD205/Counts!AD205)</f>
        <v>ND</v>
      </c>
      <c r="AE205" s="186" t="str">
        <f>IF(Counts!AE205 = 0, "ND", Wins!AE205/Counts!AE205)</f>
        <v>ND</v>
      </c>
      <c r="AF205" s="186" t="str">
        <f>IF(Counts!AF205 = 0, "ND", Wins!AF205/Counts!AF205)</f>
        <v>ND</v>
      </c>
      <c r="AG205" s="186" t="str">
        <f>IF(Counts!AG205 = 0, "ND", Wins!AG205/Counts!AG205)</f>
        <v>ND</v>
      </c>
      <c r="AH205" s="186" t="str">
        <f>IF(Counts!AH205 = 0, "ND", Wins!AH205/Counts!AH205)</f>
        <v>ND</v>
      </c>
      <c r="AI205" s="186" t="str">
        <f>IF(Counts!AI205 = 0, "ND", Wins!AI205/Counts!AI205)</f>
        <v>ND</v>
      </c>
      <c r="AJ205" s="186" t="str">
        <f>IF(Counts!AJ205 = 0, "ND", Wins!AJ205/Counts!AJ205)</f>
        <v>ND</v>
      </c>
      <c r="AK205" s="186" t="str">
        <f>IF(Counts!AK205 = 0, "ND", Wins!AK205/Counts!AK205)</f>
        <v>ND</v>
      </c>
      <c r="AL205" s="186" t="str">
        <f>IF(Counts!AL205 = 0, "ND", Wins!AL205/Counts!AL205)</f>
        <v>ND</v>
      </c>
      <c r="AM205" s="186" t="str">
        <f>IF(Counts!AM205 = 0, "ND", Wins!AM205/Counts!AM205)</f>
        <v>ND</v>
      </c>
      <c r="AN205" s="186" t="str">
        <f>IF(Counts!AN205 = 0, "ND", Wins!AN205/Counts!AN205)</f>
        <v>ND</v>
      </c>
      <c r="AO205" s="186" t="str">
        <f>IF(Counts!AO205 = 0, "ND", Wins!AO205/Counts!AO205)</f>
        <v>ND</v>
      </c>
      <c r="AP205" s="186" t="str">
        <f>IF(Counts!AP205 = 0, "ND", Wins!AP205/Counts!AP205)</f>
        <v>ND</v>
      </c>
    </row>
    <row r="206">
      <c r="A206" s="185" t="s">
        <v>1641</v>
      </c>
      <c r="B206" s="186">
        <f>IF(Counts!B206 = 0, "ND", Wins!B206/Counts!B206)</f>
        <v>0.5939849624</v>
      </c>
      <c r="C206" s="186" t="str">
        <f>IF(Counts!C206 = 0, "ND", Wins!C206/Counts!C206)</f>
        <v>ND</v>
      </c>
      <c r="D206" s="186" t="str">
        <f>IF(Counts!D206 = 0, "ND", Wins!D206/Counts!D206)</f>
        <v>ND</v>
      </c>
      <c r="E206" s="186" t="str">
        <f>IF(Counts!E206 = 0, "ND", Wins!E206/Counts!E206)</f>
        <v>ND</v>
      </c>
      <c r="F206" s="186" t="str">
        <f>IF(Counts!F206 = 0, "ND", Wins!F206/Counts!F206)</f>
        <v>ND</v>
      </c>
      <c r="G206" s="186" t="str">
        <f>IF(Counts!G206 = 0, "ND", Wins!G206/Counts!G206)</f>
        <v>ND</v>
      </c>
      <c r="H206" s="186" t="str">
        <f>IF(Counts!H206 = 0, "ND", Wins!H206/Counts!H206)</f>
        <v>ND</v>
      </c>
      <c r="I206" s="186">
        <f>IF(Counts!I206 = 0, "ND", Wins!I206/Counts!I206)</f>
        <v>0.7142857143</v>
      </c>
      <c r="J206" s="186">
        <f>IF(Counts!J206 = 0, "ND", Wins!J206/Counts!J206)</f>
        <v>0.7096774194</v>
      </c>
      <c r="K206" s="186">
        <f>IF(Counts!K206 = 0, "ND", Wins!K206/Counts!K206)</f>
        <v>0.6086956522</v>
      </c>
      <c r="L206" s="186">
        <f>IF(Counts!L206 = 0, "ND", Wins!L206/Counts!L206)</f>
        <v>0.4444444444</v>
      </c>
      <c r="M206" s="186">
        <f>IF(Counts!M206 = 0, "ND", Wins!M206/Counts!M206)</f>
        <v>0.5384615385</v>
      </c>
      <c r="N206" s="186">
        <f>IF(Counts!N206 = 0, "ND", Wins!N206/Counts!N206)</f>
        <v>0.5</v>
      </c>
      <c r="O206" s="186">
        <f>IF(Counts!O206 = 0, "ND", Wins!O206/Counts!O206)</f>
        <v>0.2</v>
      </c>
      <c r="P206" s="186" t="str">
        <f>IF(Counts!P206 = 0, "ND", Wins!P206/Counts!P206)</f>
        <v>ND</v>
      </c>
      <c r="Q206" s="186" t="str">
        <f>IF(Counts!Q206 = 0, "ND", Wins!Q206/Counts!Q206)</f>
        <v>ND</v>
      </c>
      <c r="R206" s="186" t="str">
        <f>IF(Counts!R206 = 0, "ND", Wins!R206/Counts!R206)</f>
        <v>ND</v>
      </c>
      <c r="S206" s="186" t="str">
        <f>IF(Counts!S206 = 0, "ND", Wins!S206/Counts!S206)</f>
        <v>ND</v>
      </c>
      <c r="T206" s="186" t="str">
        <f>IF(Counts!T206 = 0, "ND", Wins!T206/Counts!T206)</f>
        <v>ND</v>
      </c>
      <c r="U206" s="186" t="str">
        <f>IF(Counts!U206 = 0, "ND", Wins!U206/Counts!U206)</f>
        <v>ND</v>
      </c>
      <c r="V206" s="186" t="str">
        <f>IF(Counts!V206 = 0, "ND", Wins!V206/Counts!V206)</f>
        <v>ND</v>
      </c>
      <c r="W206" s="186" t="str">
        <f>IF(Counts!W206 = 0, "ND", Wins!W206/Counts!W206)</f>
        <v>ND</v>
      </c>
      <c r="X206" s="186" t="str">
        <f>IF(Counts!X206 = 0, "ND", Wins!X206/Counts!X206)</f>
        <v>ND</v>
      </c>
      <c r="Y206" s="186" t="str">
        <f>IF(Counts!Y206 = 0, "ND", Wins!Y206/Counts!Y206)</f>
        <v>ND</v>
      </c>
      <c r="Z206" s="186" t="str">
        <f>IF(Counts!Z206 = 0, "ND", Wins!Z206/Counts!Z206)</f>
        <v>ND</v>
      </c>
      <c r="AA206" s="186" t="str">
        <f>IF(Counts!AA206 = 0, "ND", Wins!AA206/Counts!AA206)</f>
        <v>ND</v>
      </c>
      <c r="AB206" s="186" t="str">
        <f>IF(Counts!AB206 = 0, "ND", Wins!AB206/Counts!AB206)</f>
        <v>ND</v>
      </c>
      <c r="AC206" s="186" t="str">
        <f>IF(Counts!AC206 = 0, "ND", Wins!AC206/Counts!AC206)</f>
        <v>ND</v>
      </c>
      <c r="AD206" s="186" t="str">
        <f>IF(Counts!AD206 = 0, "ND", Wins!AD206/Counts!AD206)</f>
        <v>ND</v>
      </c>
      <c r="AE206" s="186" t="str">
        <f>IF(Counts!AE206 = 0, "ND", Wins!AE206/Counts!AE206)</f>
        <v>ND</v>
      </c>
      <c r="AF206" s="186" t="str">
        <f>IF(Counts!AF206 = 0, "ND", Wins!AF206/Counts!AF206)</f>
        <v>ND</v>
      </c>
      <c r="AG206" s="186" t="str">
        <f>IF(Counts!AG206 = 0, "ND", Wins!AG206/Counts!AG206)</f>
        <v>ND</v>
      </c>
      <c r="AH206" s="186" t="str">
        <f>IF(Counts!AH206 = 0, "ND", Wins!AH206/Counts!AH206)</f>
        <v>ND</v>
      </c>
      <c r="AI206" s="186" t="str">
        <f>IF(Counts!AI206 = 0, "ND", Wins!AI206/Counts!AI206)</f>
        <v>ND</v>
      </c>
      <c r="AJ206" s="186" t="str">
        <f>IF(Counts!AJ206 = 0, "ND", Wins!AJ206/Counts!AJ206)</f>
        <v>ND</v>
      </c>
      <c r="AK206" s="186" t="str">
        <f>IF(Counts!AK206 = 0, "ND", Wins!AK206/Counts!AK206)</f>
        <v>ND</v>
      </c>
      <c r="AL206" s="186" t="str">
        <f>IF(Counts!AL206 = 0, "ND", Wins!AL206/Counts!AL206)</f>
        <v>ND</v>
      </c>
      <c r="AM206" s="186" t="str">
        <f>IF(Counts!AM206 = 0, "ND", Wins!AM206/Counts!AM206)</f>
        <v>ND</v>
      </c>
      <c r="AN206" s="186" t="str">
        <f>IF(Counts!AN206 = 0, "ND", Wins!AN206/Counts!AN206)</f>
        <v>ND</v>
      </c>
      <c r="AO206" s="186" t="str">
        <f>IF(Counts!AO206 = 0, "ND", Wins!AO206/Counts!AO206)</f>
        <v>ND</v>
      </c>
      <c r="AP206" s="186" t="str">
        <f>IF(Counts!AP206 = 0, "ND", Wins!AP206/Counts!AP206)</f>
        <v>ND</v>
      </c>
    </row>
    <row r="207">
      <c r="A207" s="185" t="s">
        <v>1649</v>
      </c>
      <c r="B207" s="186">
        <f>IF(Counts!B207 = 0, "ND", Wins!B207/Counts!B207)</f>
        <v>0.6666666667</v>
      </c>
      <c r="C207" s="186" t="str">
        <f>IF(Counts!C207 = 0, "ND", Wins!C207/Counts!C207)</f>
        <v>ND</v>
      </c>
      <c r="D207" s="186" t="str">
        <f>IF(Counts!D207 = 0, "ND", Wins!D207/Counts!D207)</f>
        <v>ND</v>
      </c>
      <c r="E207" s="186" t="str">
        <f>IF(Counts!E207 = 0, "ND", Wins!E207/Counts!E207)</f>
        <v>ND</v>
      </c>
      <c r="F207" s="186" t="str">
        <f>IF(Counts!F207 = 0, "ND", Wins!F207/Counts!F207)</f>
        <v>ND</v>
      </c>
      <c r="G207" s="186" t="str">
        <f>IF(Counts!G207 = 0, "ND", Wins!G207/Counts!G207)</f>
        <v>ND</v>
      </c>
      <c r="H207" s="186" t="str">
        <f>IF(Counts!H207 = 0, "ND", Wins!H207/Counts!H207)</f>
        <v>ND</v>
      </c>
      <c r="I207" s="186">
        <f>IF(Counts!I207 = 0, "ND", Wins!I207/Counts!I207)</f>
        <v>0.85</v>
      </c>
      <c r="J207" s="186">
        <f>IF(Counts!J207 = 0, "ND", Wins!J207/Counts!J207)</f>
        <v>0.6967213115</v>
      </c>
      <c r="K207" s="186">
        <f>IF(Counts!K207 = 0, "ND", Wins!K207/Counts!K207)</f>
        <v>0.6288659794</v>
      </c>
      <c r="L207" s="186">
        <f>IF(Counts!L207 = 0, "ND", Wins!L207/Counts!L207)</f>
        <v>0.5616438356</v>
      </c>
      <c r="M207" s="186">
        <f>IF(Counts!M207 = 0, "ND", Wins!M207/Counts!M207)</f>
        <v>0.5483870968</v>
      </c>
      <c r="N207" s="186">
        <f>IF(Counts!N207 = 0, "ND", Wins!N207/Counts!N207)</f>
        <v>0.25</v>
      </c>
      <c r="O207" s="186">
        <f>IF(Counts!O207 = 0, "ND", Wins!O207/Counts!O207)</f>
        <v>0.4285714286</v>
      </c>
      <c r="P207" s="186">
        <f>IF(Counts!P207 = 0, "ND", Wins!P207/Counts!P207)</f>
        <v>0.5</v>
      </c>
      <c r="Q207" s="186" t="str">
        <f>IF(Counts!Q207 = 0, "ND", Wins!Q207/Counts!Q207)</f>
        <v>ND</v>
      </c>
      <c r="R207" s="186" t="str">
        <f>IF(Counts!R207 = 0, "ND", Wins!R207/Counts!R207)</f>
        <v>ND</v>
      </c>
      <c r="S207" s="186" t="str">
        <f>IF(Counts!S207 = 0, "ND", Wins!S207/Counts!S207)</f>
        <v>ND</v>
      </c>
      <c r="T207" s="186" t="str">
        <f>IF(Counts!T207 = 0, "ND", Wins!T207/Counts!T207)</f>
        <v>ND</v>
      </c>
      <c r="U207" s="186" t="str">
        <f>IF(Counts!U207 = 0, "ND", Wins!U207/Counts!U207)</f>
        <v>ND</v>
      </c>
      <c r="V207" s="186" t="str">
        <f>IF(Counts!V207 = 0, "ND", Wins!V207/Counts!V207)</f>
        <v>ND</v>
      </c>
      <c r="W207" s="186" t="str">
        <f>IF(Counts!W207 = 0, "ND", Wins!W207/Counts!W207)</f>
        <v>ND</v>
      </c>
      <c r="X207" s="186" t="str">
        <f>IF(Counts!X207 = 0, "ND", Wins!X207/Counts!X207)</f>
        <v>ND</v>
      </c>
      <c r="Y207" s="186" t="str">
        <f>IF(Counts!Y207 = 0, "ND", Wins!Y207/Counts!Y207)</f>
        <v>ND</v>
      </c>
      <c r="Z207" s="186" t="str">
        <f>IF(Counts!Z207 = 0, "ND", Wins!Z207/Counts!Z207)</f>
        <v>ND</v>
      </c>
      <c r="AA207" s="186" t="str">
        <f>IF(Counts!AA207 = 0, "ND", Wins!AA207/Counts!AA207)</f>
        <v>ND</v>
      </c>
      <c r="AB207" s="186" t="str">
        <f>IF(Counts!AB207 = 0, "ND", Wins!AB207/Counts!AB207)</f>
        <v>ND</v>
      </c>
      <c r="AC207" s="186" t="str">
        <f>IF(Counts!AC207 = 0, "ND", Wins!AC207/Counts!AC207)</f>
        <v>ND</v>
      </c>
      <c r="AD207" s="186" t="str">
        <f>IF(Counts!AD207 = 0, "ND", Wins!AD207/Counts!AD207)</f>
        <v>ND</v>
      </c>
      <c r="AE207" s="186" t="str">
        <f>IF(Counts!AE207 = 0, "ND", Wins!AE207/Counts!AE207)</f>
        <v>ND</v>
      </c>
      <c r="AF207" s="186" t="str">
        <f>IF(Counts!AF207 = 0, "ND", Wins!AF207/Counts!AF207)</f>
        <v>ND</v>
      </c>
      <c r="AG207" s="186" t="str">
        <f>IF(Counts!AG207 = 0, "ND", Wins!AG207/Counts!AG207)</f>
        <v>ND</v>
      </c>
      <c r="AH207" s="186" t="str">
        <f>IF(Counts!AH207 = 0, "ND", Wins!AH207/Counts!AH207)</f>
        <v>ND</v>
      </c>
      <c r="AI207" s="186" t="str">
        <f>IF(Counts!AI207 = 0, "ND", Wins!AI207/Counts!AI207)</f>
        <v>ND</v>
      </c>
      <c r="AJ207" s="186" t="str">
        <f>IF(Counts!AJ207 = 0, "ND", Wins!AJ207/Counts!AJ207)</f>
        <v>ND</v>
      </c>
      <c r="AK207" s="186" t="str">
        <f>IF(Counts!AK207 = 0, "ND", Wins!AK207/Counts!AK207)</f>
        <v>ND</v>
      </c>
      <c r="AL207" s="186" t="str">
        <f>IF(Counts!AL207 = 0, "ND", Wins!AL207/Counts!AL207)</f>
        <v>ND</v>
      </c>
      <c r="AM207" s="186" t="str">
        <f>IF(Counts!AM207 = 0, "ND", Wins!AM207/Counts!AM207)</f>
        <v>ND</v>
      </c>
      <c r="AN207" s="186" t="str">
        <f>IF(Counts!AN207 = 0, "ND", Wins!AN207/Counts!AN207)</f>
        <v>ND</v>
      </c>
      <c r="AO207" s="186" t="str">
        <f>IF(Counts!AO207 = 0, "ND", Wins!AO207/Counts!AO207)</f>
        <v>ND</v>
      </c>
      <c r="AP207" s="186" t="str">
        <f>IF(Counts!AP207 = 0, "ND", Wins!AP207/Counts!AP207)</f>
        <v>ND</v>
      </c>
    </row>
    <row r="208">
      <c r="A208" s="185" t="s">
        <v>1658</v>
      </c>
      <c r="B208" s="186">
        <f>IF(Counts!B208 = 0, "ND", Wins!B208/Counts!B208)</f>
        <v>0.670212766</v>
      </c>
      <c r="C208" s="186" t="str">
        <f>IF(Counts!C208 = 0, "ND", Wins!C208/Counts!C208)</f>
        <v>ND</v>
      </c>
      <c r="D208" s="186" t="str">
        <f>IF(Counts!D208 = 0, "ND", Wins!D208/Counts!D208)</f>
        <v>ND</v>
      </c>
      <c r="E208" s="186" t="str">
        <f>IF(Counts!E208 = 0, "ND", Wins!E208/Counts!E208)</f>
        <v>ND</v>
      </c>
      <c r="F208" s="186" t="str">
        <f>IF(Counts!F208 = 0, "ND", Wins!F208/Counts!F208)</f>
        <v>ND</v>
      </c>
      <c r="G208" s="186" t="str">
        <f>IF(Counts!G208 = 0, "ND", Wins!G208/Counts!G208)</f>
        <v>ND</v>
      </c>
      <c r="H208" s="186" t="str">
        <f>IF(Counts!H208 = 0, "ND", Wins!H208/Counts!H208)</f>
        <v>ND</v>
      </c>
      <c r="I208" s="186">
        <f>IF(Counts!I208 = 0, "ND", Wins!I208/Counts!I208)</f>
        <v>0.8666666667</v>
      </c>
      <c r="J208" s="186">
        <f>IF(Counts!J208 = 0, "ND", Wins!J208/Counts!J208)</f>
        <v>0.7307692308</v>
      </c>
      <c r="K208" s="186">
        <f>IF(Counts!K208 = 0, "ND", Wins!K208/Counts!K208)</f>
        <v>0.5416666667</v>
      </c>
      <c r="L208" s="186">
        <f>IF(Counts!L208 = 0, "ND", Wins!L208/Counts!L208)</f>
        <v>0.7058823529</v>
      </c>
      <c r="M208" s="186">
        <f>IF(Counts!M208 = 0, "ND", Wins!M208/Counts!M208)</f>
        <v>0.5</v>
      </c>
      <c r="N208" s="186">
        <f>IF(Counts!N208 = 0, "ND", Wins!N208/Counts!N208)</f>
        <v>0</v>
      </c>
      <c r="O208" s="186">
        <f>IF(Counts!O208 = 0, "ND", Wins!O208/Counts!O208)</f>
        <v>1</v>
      </c>
      <c r="P208" s="186">
        <f>IF(Counts!P208 = 0, "ND", Wins!P208/Counts!P208)</f>
        <v>0.5</v>
      </c>
      <c r="Q208" s="186" t="str">
        <f>IF(Counts!Q208 = 0, "ND", Wins!Q208/Counts!Q208)</f>
        <v>ND</v>
      </c>
      <c r="R208" s="186" t="str">
        <f>IF(Counts!R208 = 0, "ND", Wins!R208/Counts!R208)</f>
        <v>ND</v>
      </c>
      <c r="S208" s="186" t="str">
        <f>IF(Counts!S208 = 0, "ND", Wins!S208/Counts!S208)</f>
        <v>ND</v>
      </c>
      <c r="T208" s="186" t="str">
        <f>IF(Counts!T208 = 0, "ND", Wins!T208/Counts!T208)</f>
        <v>ND</v>
      </c>
      <c r="U208" s="186" t="str">
        <f>IF(Counts!U208 = 0, "ND", Wins!U208/Counts!U208)</f>
        <v>ND</v>
      </c>
      <c r="V208" s="186" t="str">
        <f>IF(Counts!V208 = 0, "ND", Wins!V208/Counts!V208)</f>
        <v>ND</v>
      </c>
      <c r="W208" s="186" t="str">
        <f>IF(Counts!W208 = 0, "ND", Wins!W208/Counts!W208)</f>
        <v>ND</v>
      </c>
      <c r="X208" s="186" t="str">
        <f>IF(Counts!X208 = 0, "ND", Wins!X208/Counts!X208)</f>
        <v>ND</v>
      </c>
      <c r="Y208" s="186" t="str">
        <f>IF(Counts!Y208 = 0, "ND", Wins!Y208/Counts!Y208)</f>
        <v>ND</v>
      </c>
      <c r="Z208" s="186" t="str">
        <f>IF(Counts!Z208 = 0, "ND", Wins!Z208/Counts!Z208)</f>
        <v>ND</v>
      </c>
      <c r="AA208" s="186" t="str">
        <f>IF(Counts!AA208 = 0, "ND", Wins!AA208/Counts!AA208)</f>
        <v>ND</v>
      </c>
      <c r="AB208" s="186" t="str">
        <f>IF(Counts!AB208 = 0, "ND", Wins!AB208/Counts!AB208)</f>
        <v>ND</v>
      </c>
      <c r="AC208" s="186" t="str">
        <f>IF(Counts!AC208 = 0, "ND", Wins!AC208/Counts!AC208)</f>
        <v>ND</v>
      </c>
      <c r="AD208" s="186" t="str">
        <f>IF(Counts!AD208 = 0, "ND", Wins!AD208/Counts!AD208)</f>
        <v>ND</v>
      </c>
      <c r="AE208" s="186" t="str">
        <f>IF(Counts!AE208 = 0, "ND", Wins!AE208/Counts!AE208)</f>
        <v>ND</v>
      </c>
      <c r="AF208" s="186" t="str">
        <f>IF(Counts!AF208 = 0, "ND", Wins!AF208/Counts!AF208)</f>
        <v>ND</v>
      </c>
      <c r="AG208" s="186" t="str">
        <f>IF(Counts!AG208 = 0, "ND", Wins!AG208/Counts!AG208)</f>
        <v>ND</v>
      </c>
      <c r="AH208" s="186" t="str">
        <f>IF(Counts!AH208 = 0, "ND", Wins!AH208/Counts!AH208)</f>
        <v>ND</v>
      </c>
      <c r="AI208" s="186" t="str">
        <f>IF(Counts!AI208 = 0, "ND", Wins!AI208/Counts!AI208)</f>
        <v>ND</v>
      </c>
      <c r="AJ208" s="186" t="str">
        <f>IF(Counts!AJ208 = 0, "ND", Wins!AJ208/Counts!AJ208)</f>
        <v>ND</v>
      </c>
      <c r="AK208" s="186" t="str">
        <f>IF(Counts!AK208 = 0, "ND", Wins!AK208/Counts!AK208)</f>
        <v>ND</v>
      </c>
      <c r="AL208" s="186" t="str">
        <f>IF(Counts!AL208 = 0, "ND", Wins!AL208/Counts!AL208)</f>
        <v>ND</v>
      </c>
      <c r="AM208" s="186" t="str">
        <f>IF(Counts!AM208 = 0, "ND", Wins!AM208/Counts!AM208)</f>
        <v>ND</v>
      </c>
      <c r="AN208" s="186" t="str">
        <f>IF(Counts!AN208 = 0, "ND", Wins!AN208/Counts!AN208)</f>
        <v>ND</v>
      </c>
      <c r="AO208" s="186" t="str">
        <f>IF(Counts!AO208 = 0, "ND", Wins!AO208/Counts!AO208)</f>
        <v>ND</v>
      </c>
      <c r="AP208" s="186" t="str">
        <f>IF(Counts!AP208 = 0, "ND", Wins!AP208/Counts!AP208)</f>
        <v>ND</v>
      </c>
    </row>
    <row r="209">
      <c r="A209" s="185" t="s">
        <v>1667</v>
      </c>
      <c r="B209" s="186">
        <f>IF(Counts!B209 = 0, "ND", Wins!B209/Counts!B209)</f>
        <v>0.6</v>
      </c>
      <c r="C209" s="186" t="str">
        <f>IF(Counts!C209 = 0, "ND", Wins!C209/Counts!C209)</f>
        <v>ND</v>
      </c>
      <c r="D209" s="186" t="str">
        <f>IF(Counts!D209 = 0, "ND", Wins!D209/Counts!D209)</f>
        <v>ND</v>
      </c>
      <c r="E209" s="186" t="str">
        <f>IF(Counts!E209 = 0, "ND", Wins!E209/Counts!E209)</f>
        <v>ND</v>
      </c>
      <c r="F209" s="186" t="str">
        <f>IF(Counts!F209 = 0, "ND", Wins!F209/Counts!F209)</f>
        <v>ND</v>
      </c>
      <c r="G209" s="186">
        <f>IF(Counts!G209 = 0, "ND", Wins!G209/Counts!G209)</f>
        <v>0</v>
      </c>
      <c r="H209" s="186">
        <f>IF(Counts!H209 = 0, "ND", Wins!H209/Counts!H209)</f>
        <v>0.7818181818</v>
      </c>
      <c r="I209" s="186">
        <f>IF(Counts!I209 = 0, "ND", Wins!I209/Counts!I209)</f>
        <v>0.6287128713</v>
      </c>
      <c r="J209" s="186">
        <f>IF(Counts!J209 = 0, "ND", Wins!J209/Counts!J209)</f>
        <v>0.4604316547</v>
      </c>
      <c r="K209" s="186">
        <f>IF(Counts!K209 = 0, "ND", Wins!K209/Counts!K209)</f>
        <v>0.4666666667</v>
      </c>
      <c r="L209" s="186">
        <f>IF(Counts!L209 = 0, "ND", Wins!L209/Counts!L209)</f>
        <v>0.3461538462</v>
      </c>
      <c r="M209" s="186">
        <f>IF(Counts!M209 = 0, "ND", Wins!M209/Counts!M209)</f>
        <v>0</v>
      </c>
      <c r="N209" s="186" t="str">
        <f>IF(Counts!N209 = 0, "ND", Wins!N209/Counts!N209)</f>
        <v>ND</v>
      </c>
      <c r="O209" s="186" t="str">
        <f>IF(Counts!O209 = 0, "ND", Wins!O209/Counts!O209)</f>
        <v>ND</v>
      </c>
      <c r="P209" s="186" t="str">
        <f>IF(Counts!P209 = 0, "ND", Wins!P209/Counts!P209)</f>
        <v>ND</v>
      </c>
      <c r="Q209" s="186" t="str">
        <f>IF(Counts!Q209 = 0, "ND", Wins!Q209/Counts!Q209)</f>
        <v>ND</v>
      </c>
      <c r="R209" s="186" t="str">
        <f>IF(Counts!R209 = 0, "ND", Wins!R209/Counts!R209)</f>
        <v>ND</v>
      </c>
      <c r="S209" s="186" t="str">
        <f>IF(Counts!S209 = 0, "ND", Wins!S209/Counts!S209)</f>
        <v>ND</v>
      </c>
      <c r="T209" s="186" t="str">
        <f>IF(Counts!T209 = 0, "ND", Wins!T209/Counts!T209)</f>
        <v>ND</v>
      </c>
      <c r="U209" s="186" t="str">
        <f>IF(Counts!U209 = 0, "ND", Wins!U209/Counts!U209)</f>
        <v>ND</v>
      </c>
      <c r="V209" s="186" t="str">
        <f>IF(Counts!V209 = 0, "ND", Wins!V209/Counts!V209)</f>
        <v>ND</v>
      </c>
      <c r="W209" s="186" t="str">
        <f>IF(Counts!W209 = 0, "ND", Wins!W209/Counts!W209)</f>
        <v>ND</v>
      </c>
      <c r="X209" s="186" t="str">
        <f>IF(Counts!X209 = 0, "ND", Wins!X209/Counts!X209)</f>
        <v>ND</v>
      </c>
      <c r="Y209" s="186" t="str">
        <f>IF(Counts!Y209 = 0, "ND", Wins!Y209/Counts!Y209)</f>
        <v>ND</v>
      </c>
      <c r="Z209" s="186" t="str">
        <f>IF(Counts!Z209 = 0, "ND", Wins!Z209/Counts!Z209)</f>
        <v>ND</v>
      </c>
      <c r="AA209" s="186" t="str">
        <f>IF(Counts!AA209 = 0, "ND", Wins!AA209/Counts!AA209)</f>
        <v>ND</v>
      </c>
      <c r="AB209" s="186" t="str">
        <f>IF(Counts!AB209 = 0, "ND", Wins!AB209/Counts!AB209)</f>
        <v>ND</v>
      </c>
      <c r="AC209" s="186" t="str">
        <f>IF(Counts!AC209 = 0, "ND", Wins!AC209/Counts!AC209)</f>
        <v>ND</v>
      </c>
      <c r="AD209" s="186" t="str">
        <f>IF(Counts!AD209 = 0, "ND", Wins!AD209/Counts!AD209)</f>
        <v>ND</v>
      </c>
      <c r="AE209" s="186" t="str">
        <f>IF(Counts!AE209 = 0, "ND", Wins!AE209/Counts!AE209)</f>
        <v>ND</v>
      </c>
      <c r="AF209" s="186" t="str">
        <f>IF(Counts!AF209 = 0, "ND", Wins!AF209/Counts!AF209)</f>
        <v>ND</v>
      </c>
      <c r="AG209" s="186" t="str">
        <f>IF(Counts!AG209 = 0, "ND", Wins!AG209/Counts!AG209)</f>
        <v>ND</v>
      </c>
      <c r="AH209" s="186" t="str">
        <f>IF(Counts!AH209 = 0, "ND", Wins!AH209/Counts!AH209)</f>
        <v>ND</v>
      </c>
      <c r="AI209" s="186" t="str">
        <f>IF(Counts!AI209 = 0, "ND", Wins!AI209/Counts!AI209)</f>
        <v>ND</v>
      </c>
      <c r="AJ209" s="186" t="str">
        <f>IF(Counts!AJ209 = 0, "ND", Wins!AJ209/Counts!AJ209)</f>
        <v>ND</v>
      </c>
      <c r="AK209" s="186" t="str">
        <f>IF(Counts!AK209 = 0, "ND", Wins!AK209/Counts!AK209)</f>
        <v>ND</v>
      </c>
      <c r="AL209" s="186" t="str">
        <f>IF(Counts!AL209 = 0, "ND", Wins!AL209/Counts!AL209)</f>
        <v>ND</v>
      </c>
      <c r="AM209" s="186" t="str">
        <f>IF(Counts!AM209 = 0, "ND", Wins!AM209/Counts!AM209)</f>
        <v>ND</v>
      </c>
      <c r="AN209" s="186" t="str">
        <f>IF(Counts!AN209 = 0, "ND", Wins!AN209/Counts!AN209)</f>
        <v>ND</v>
      </c>
      <c r="AO209" s="186" t="str">
        <f>IF(Counts!AO209 = 0, "ND", Wins!AO209/Counts!AO209)</f>
        <v>ND</v>
      </c>
      <c r="AP209" s="186" t="str">
        <f>IF(Counts!AP209 = 0, "ND", Wins!AP209/Counts!AP209)</f>
        <v>ND</v>
      </c>
    </row>
    <row r="210">
      <c r="A210" s="185" t="s">
        <v>1675</v>
      </c>
      <c r="B210" s="186">
        <f>IF(Counts!B210 = 0, "ND", Wins!B210/Counts!B210)</f>
        <v>0.4072134962</v>
      </c>
      <c r="C210" s="186" t="str">
        <f>IF(Counts!C210 = 0, "ND", Wins!C210/Counts!C210)</f>
        <v>ND</v>
      </c>
      <c r="D210" s="186" t="str">
        <f>IF(Counts!D210 = 0, "ND", Wins!D210/Counts!D210)</f>
        <v>ND</v>
      </c>
      <c r="E210" s="186" t="str">
        <f>IF(Counts!E210 = 0, "ND", Wins!E210/Counts!E210)</f>
        <v>ND</v>
      </c>
      <c r="F210" s="186" t="str">
        <f>IF(Counts!F210 = 0, "ND", Wins!F210/Counts!F210)</f>
        <v>ND</v>
      </c>
      <c r="G210" s="186">
        <f>IF(Counts!G210 = 0, "ND", Wins!G210/Counts!G210)</f>
        <v>0.4348527632</v>
      </c>
      <c r="H210" s="186">
        <f>IF(Counts!H210 = 0, "ND", Wins!H210/Counts!H210)</f>
        <v>0.3409638554</v>
      </c>
      <c r="I210" s="186">
        <f>IF(Counts!I210 = 0, "ND", Wins!I210/Counts!I210)</f>
        <v>0.3114754098</v>
      </c>
      <c r="J210" s="186">
        <f>IF(Counts!J210 = 0, "ND", Wins!J210/Counts!J210)</f>
        <v>0.1428571429</v>
      </c>
      <c r="K210" s="186" t="str">
        <f>IF(Counts!K210 = 0, "ND", Wins!K210/Counts!K210)</f>
        <v>ND</v>
      </c>
      <c r="L210" s="186" t="str">
        <f>IF(Counts!L210 = 0, "ND", Wins!L210/Counts!L210)</f>
        <v>ND</v>
      </c>
      <c r="M210" s="186" t="str">
        <f>IF(Counts!M210 = 0, "ND", Wins!M210/Counts!M210)</f>
        <v>ND</v>
      </c>
      <c r="N210" s="186" t="str">
        <f>IF(Counts!N210 = 0, "ND", Wins!N210/Counts!N210)</f>
        <v>ND</v>
      </c>
      <c r="O210" s="186" t="str">
        <f>IF(Counts!O210 = 0, "ND", Wins!O210/Counts!O210)</f>
        <v>ND</v>
      </c>
      <c r="P210" s="186" t="str">
        <f>IF(Counts!P210 = 0, "ND", Wins!P210/Counts!P210)</f>
        <v>ND</v>
      </c>
      <c r="Q210" s="186" t="str">
        <f>IF(Counts!Q210 = 0, "ND", Wins!Q210/Counts!Q210)</f>
        <v>ND</v>
      </c>
      <c r="R210" s="186" t="str">
        <f>IF(Counts!R210 = 0, "ND", Wins!R210/Counts!R210)</f>
        <v>ND</v>
      </c>
      <c r="S210" s="186" t="str">
        <f>IF(Counts!S210 = 0, "ND", Wins!S210/Counts!S210)</f>
        <v>ND</v>
      </c>
      <c r="T210" s="186" t="str">
        <f>IF(Counts!T210 = 0, "ND", Wins!T210/Counts!T210)</f>
        <v>ND</v>
      </c>
      <c r="U210" s="186" t="str">
        <f>IF(Counts!U210 = 0, "ND", Wins!U210/Counts!U210)</f>
        <v>ND</v>
      </c>
      <c r="V210" s="186" t="str">
        <f>IF(Counts!V210 = 0, "ND", Wins!V210/Counts!V210)</f>
        <v>ND</v>
      </c>
      <c r="W210" s="186" t="str">
        <f>IF(Counts!W210 = 0, "ND", Wins!W210/Counts!W210)</f>
        <v>ND</v>
      </c>
      <c r="X210" s="186" t="str">
        <f>IF(Counts!X210 = 0, "ND", Wins!X210/Counts!X210)</f>
        <v>ND</v>
      </c>
      <c r="Y210" s="186" t="str">
        <f>IF(Counts!Y210 = 0, "ND", Wins!Y210/Counts!Y210)</f>
        <v>ND</v>
      </c>
      <c r="Z210" s="186" t="str">
        <f>IF(Counts!Z210 = 0, "ND", Wins!Z210/Counts!Z210)</f>
        <v>ND</v>
      </c>
      <c r="AA210" s="186" t="str">
        <f>IF(Counts!AA210 = 0, "ND", Wins!AA210/Counts!AA210)</f>
        <v>ND</v>
      </c>
      <c r="AB210" s="186" t="str">
        <f>IF(Counts!AB210 = 0, "ND", Wins!AB210/Counts!AB210)</f>
        <v>ND</v>
      </c>
      <c r="AC210" s="186" t="str">
        <f>IF(Counts!AC210 = 0, "ND", Wins!AC210/Counts!AC210)</f>
        <v>ND</v>
      </c>
      <c r="AD210" s="186" t="str">
        <f>IF(Counts!AD210 = 0, "ND", Wins!AD210/Counts!AD210)</f>
        <v>ND</v>
      </c>
      <c r="AE210" s="186" t="str">
        <f>IF(Counts!AE210 = 0, "ND", Wins!AE210/Counts!AE210)</f>
        <v>ND</v>
      </c>
      <c r="AF210" s="186" t="str">
        <f>IF(Counts!AF210 = 0, "ND", Wins!AF210/Counts!AF210)</f>
        <v>ND</v>
      </c>
      <c r="AG210" s="186" t="str">
        <f>IF(Counts!AG210 = 0, "ND", Wins!AG210/Counts!AG210)</f>
        <v>ND</v>
      </c>
      <c r="AH210" s="186" t="str">
        <f>IF(Counts!AH210 = 0, "ND", Wins!AH210/Counts!AH210)</f>
        <v>ND</v>
      </c>
      <c r="AI210" s="186" t="str">
        <f>IF(Counts!AI210 = 0, "ND", Wins!AI210/Counts!AI210)</f>
        <v>ND</v>
      </c>
      <c r="AJ210" s="186" t="str">
        <f>IF(Counts!AJ210 = 0, "ND", Wins!AJ210/Counts!AJ210)</f>
        <v>ND</v>
      </c>
      <c r="AK210" s="186" t="str">
        <f>IF(Counts!AK210 = 0, "ND", Wins!AK210/Counts!AK210)</f>
        <v>ND</v>
      </c>
      <c r="AL210" s="186" t="str">
        <f>IF(Counts!AL210 = 0, "ND", Wins!AL210/Counts!AL210)</f>
        <v>ND</v>
      </c>
      <c r="AM210" s="186" t="str">
        <f>IF(Counts!AM210 = 0, "ND", Wins!AM210/Counts!AM210)</f>
        <v>ND</v>
      </c>
      <c r="AN210" s="186" t="str">
        <f>IF(Counts!AN210 = 0, "ND", Wins!AN210/Counts!AN210)</f>
        <v>ND</v>
      </c>
      <c r="AO210" s="186" t="str">
        <f>IF(Counts!AO210 = 0, "ND", Wins!AO210/Counts!AO210)</f>
        <v>ND</v>
      </c>
      <c r="AP210" s="186" t="str">
        <f>IF(Counts!AP210 = 0, "ND", Wins!AP210/Counts!AP210)</f>
        <v>ND</v>
      </c>
    </row>
    <row r="211">
      <c r="A211" s="185" t="s">
        <v>1680</v>
      </c>
      <c r="B211" s="186">
        <f>IF(Counts!B211 = 0, "ND", Wins!B211/Counts!B211)</f>
        <v>0.5366336634</v>
      </c>
      <c r="C211" s="186" t="str">
        <f>IF(Counts!C211 = 0, "ND", Wins!C211/Counts!C211)</f>
        <v>ND</v>
      </c>
      <c r="D211" s="186" t="str">
        <f>IF(Counts!D211 = 0, "ND", Wins!D211/Counts!D211)</f>
        <v>ND</v>
      </c>
      <c r="E211" s="186" t="str">
        <f>IF(Counts!E211 = 0, "ND", Wins!E211/Counts!E211)</f>
        <v>ND</v>
      </c>
      <c r="F211" s="186" t="str">
        <f>IF(Counts!F211 = 0, "ND", Wins!F211/Counts!F211)</f>
        <v>ND</v>
      </c>
      <c r="G211" s="186">
        <f>IF(Counts!G211 = 0, "ND", Wins!G211/Counts!G211)</f>
        <v>1</v>
      </c>
      <c r="H211" s="186">
        <f>IF(Counts!H211 = 0, "ND", Wins!H211/Counts!H211)</f>
        <v>0.6461538462</v>
      </c>
      <c r="I211" s="186">
        <f>IF(Counts!I211 = 0, "ND", Wins!I211/Counts!I211)</f>
        <v>0.6079545455</v>
      </c>
      <c r="J211" s="186">
        <f>IF(Counts!J211 = 0, "ND", Wins!J211/Counts!J211)</f>
        <v>0.44</v>
      </c>
      <c r="K211" s="186">
        <f>IF(Counts!K211 = 0, "ND", Wins!K211/Counts!K211)</f>
        <v>0.3275862069</v>
      </c>
      <c r="L211" s="186">
        <f>IF(Counts!L211 = 0, "ND", Wins!L211/Counts!L211)</f>
        <v>0.3076923077</v>
      </c>
      <c r="M211" s="186">
        <f>IF(Counts!M211 = 0, "ND", Wins!M211/Counts!M211)</f>
        <v>0.5</v>
      </c>
      <c r="N211" s="186" t="str">
        <f>IF(Counts!N211 = 0, "ND", Wins!N211/Counts!N211)</f>
        <v>ND</v>
      </c>
      <c r="O211" s="186" t="str">
        <f>IF(Counts!O211 = 0, "ND", Wins!O211/Counts!O211)</f>
        <v>ND</v>
      </c>
      <c r="P211" s="186" t="str">
        <f>IF(Counts!P211 = 0, "ND", Wins!P211/Counts!P211)</f>
        <v>ND</v>
      </c>
      <c r="Q211" s="186" t="str">
        <f>IF(Counts!Q211 = 0, "ND", Wins!Q211/Counts!Q211)</f>
        <v>ND</v>
      </c>
      <c r="R211" s="186" t="str">
        <f>IF(Counts!R211 = 0, "ND", Wins!R211/Counts!R211)</f>
        <v>ND</v>
      </c>
      <c r="S211" s="186" t="str">
        <f>IF(Counts!S211 = 0, "ND", Wins!S211/Counts!S211)</f>
        <v>ND</v>
      </c>
      <c r="T211" s="186" t="str">
        <f>IF(Counts!T211 = 0, "ND", Wins!T211/Counts!T211)</f>
        <v>ND</v>
      </c>
      <c r="U211" s="186" t="str">
        <f>IF(Counts!U211 = 0, "ND", Wins!U211/Counts!U211)</f>
        <v>ND</v>
      </c>
      <c r="V211" s="186" t="str">
        <f>IF(Counts!V211 = 0, "ND", Wins!V211/Counts!V211)</f>
        <v>ND</v>
      </c>
      <c r="W211" s="186" t="str">
        <f>IF(Counts!W211 = 0, "ND", Wins!W211/Counts!W211)</f>
        <v>ND</v>
      </c>
      <c r="X211" s="186" t="str">
        <f>IF(Counts!X211 = 0, "ND", Wins!X211/Counts!X211)</f>
        <v>ND</v>
      </c>
      <c r="Y211" s="186" t="str">
        <f>IF(Counts!Y211 = 0, "ND", Wins!Y211/Counts!Y211)</f>
        <v>ND</v>
      </c>
      <c r="Z211" s="186" t="str">
        <f>IF(Counts!Z211 = 0, "ND", Wins!Z211/Counts!Z211)</f>
        <v>ND</v>
      </c>
      <c r="AA211" s="186" t="str">
        <f>IF(Counts!AA211 = 0, "ND", Wins!AA211/Counts!AA211)</f>
        <v>ND</v>
      </c>
      <c r="AB211" s="186" t="str">
        <f>IF(Counts!AB211 = 0, "ND", Wins!AB211/Counts!AB211)</f>
        <v>ND</v>
      </c>
      <c r="AC211" s="186" t="str">
        <f>IF(Counts!AC211 = 0, "ND", Wins!AC211/Counts!AC211)</f>
        <v>ND</v>
      </c>
      <c r="AD211" s="186" t="str">
        <f>IF(Counts!AD211 = 0, "ND", Wins!AD211/Counts!AD211)</f>
        <v>ND</v>
      </c>
      <c r="AE211" s="186" t="str">
        <f>IF(Counts!AE211 = 0, "ND", Wins!AE211/Counts!AE211)</f>
        <v>ND</v>
      </c>
      <c r="AF211" s="186" t="str">
        <f>IF(Counts!AF211 = 0, "ND", Wins!AF211/Counts!AF211)</f>
        <v>ND</v>
      </c>
      <c r="AG211" s="186" t="str">
        <f>IF(Counts!AG211 = 0, "ND", Wins!AG211/Counts!AG211)</f>
        <v>ND</v>
      </c>
      <c r="AH211" s="186" t="str">
        <f>IF(Counts!AH211 = 0, "ND", Wins!AH211/Counts!AH211)</f>
        <v>ND</v>
      </c>
      <c r="AI211" s="186" t="str">
        <f>IF(Counts!AI211 = 0, "ND", Wins!AI211/Counts!AI211)</f>
        <v>ND</v>
      </c>
      <c r="AJ211" s="186" t="str">
        <f>IF(Counts!AJ211 = 0, "ND", Wins!AJ211/Counts!AJ211)</f>
        <v>ND</v>
      </c>
      <c r="AK211" s="186" t="str">
        <f>IF(Counts!AK211 = 0, "ND", Wins!AK211/Counts!AK211)</f>
        <v>ND</v>
      </c>
      <c r="AL211" s="186" t="str">
        <f>IF(Counts!AL211 = 0, "ND", Wins!AL211/Counts!AL211)</f>
        <v>ND</v>
      </c>
      <c r="AM211" s="186" t="str">
        <f>IF(Counts!AM211 = 0, "ND", Wins!AM211/Counts!AM211)</f>
        <v>ND</v>
      </c>
      <c r="AN211" s="186" t="str">
        <f>IF(Counts!AN211 = 0, "ND", Wins!AN211/Counts!AN211)</f>
        <v>ND</v>
      </c>
      <c r="AO211" s="186" t="str">
        <f>IF(Counts!AO211 = 0, "ND", Wins!AO211/Counts!AO211)</f>
        <v>ND</v>
      </c>
      <c r="AP211" s="186" t="str">
        <f>IF(Counts!AP211 = 0, "ND", Wins!AP211/Counts!AP211)</f>
        <v>ND</v>
      </c>
    </row>
    <row r="212">
      <c r="A212" s="185" t="s">
        <v>1688</v>
      </c>
      <c r="B212" s="186">
        <f>IF(Counts!B212 = 0, "ND", Wins!B212/Counts!B212)</f>
        <v>0.4343531679</v>
      </c>
      <c r="C212" s="186" t="str">
        <f>IF(Counts!C212 = 0, "ND", Wins!C212/Counts!C212)</f>
        <v>ND</v>
      </c>
      <c r="D212" s="186" t="str">
        <f>IF(Counts!D212 = 0, "ND", Wins!D212/Counts!D212)</f>
        <v>ND</v>
      </c>
      <c r="E212" s="186" t="str">
        <f>IF(Counts!E212 = 0, "ND", Wins!E212/Counts!E212)</f>
        <v>ND</v>
      </c>
      <c r="F212" s="186" t="str">
        <f>IF(Counts!F212 = 0, "ND", Wins!F212/Counts!F212)</f>
        <v>ND</v>
      </c>
      <c r="G212" s="186">
        <f>IF(Counts!G212 = 0, "ND", Wins!G212/Counts!G212)</f>
        <v>0.4672639559</v>
      </c>
      <c r="H212" s="186">
        <f>IF(Counts!H212 = 0, "ND", Wins!H212/Counts!H212)</f>
        <v>0.3709528215</v>
      </c>
      <c r="I212" s="186">
        <f>IF(Counts!I212 = 0, "ND", Wins!I212/Counts!I212)</f>
        <v>0.2774193548</v>
      </c>
      <c r="J212" s="186">
        <f>IF(Counts!J212 = 0, "ND", Wins!J212/Counts!J212)</f>
        <v>0.25</v>
      </c>
      <c r="K212" s="186">
        <f>IF(Counts!K212 = 0, "ND", Wins!K212/Counts!K212)</f>
        <v>0</v>
      </c>
      <c r="L212" s="186" t="str">
        <f>IF(Counts!L212 = 0, "ND", Wins!L212/Counts!L212)</f>
        <v>ND</v>
      </c>
      <c r="M212" s="186" t="str">
        <f>IF(Counts!M212 = 0, "ND", Wins!M212/Counts!M212)</f>
        <v>ND</v>
      </c>
      <c r="N212" s="186" t="str">
        <f>IF(Counts!N212 = 0, "ND", Wins!N212/Counts!N212)</f>
        <v>ND</v>
      </c>
      <c r="O212" s="186" t="str">
        <f>IF(Counts!O212 = 0, "ND", Wins!O212/Counts!O212)</f>
        <v>ND</v>
      </c>
      <c r="P212" s="186" t="str">
        <f>IF(Counts!P212 = 0, "ND", Wins!P212/Counts!P212)</f>
        <v>ND</v>
      </c>
      <c r="Q212" s="186" t="str">
        <f>IF(Counts!Q212 = 0, "ND", Wins!Q212/Counts!Q212)</f>
        <v>ND</v>
      </c>
      <c r="R212" s="186" t="str">
        <f>IF(Counts!R212 = 0, "ND", Wins!R212/Counts!R212)</f>
        <v>ND</v>
      </c>
      <c r="S212" s="186" t="str">
        <f>IF(Counts!S212 = 0, "ND", Wins!S212/Counts!S212)</f>
        <v>ND</v>
      </c>
      <c r="T212" s="186" t="str">
        <f>IF(Counts!T212 = 0, "ND", Wins!T212/Counts!T212)</f>
        <v>ND</v>
      </c>
      <c r="U212" s="186" t="str">
        <f>IF(Counts!U212 = 0, "ND", Wins!U212/Counts!U212)</f>
        <v>ND</v>
      </c>
      <c r="V212" s="186" t="str">
        <f>IF(Counts!V212 = 0, "ND", Wins!V212/Counts!V212)</f>
        <v>ND</v>
      </c>
      <c r="W212" s="186" t="str">
        <f>IF(Counts!W212 = 0, "ND", Wins!W212/Counts!W212)</f>
        <v>ND</v>
      </c>
      <c r="X212" s="186" t="str">
        <f>IF(Counts!X212 = 0, "ND", Wins!X212/Counts!X212)</f>
        <v>ND</v>
      </c>
      <c r="Y212" s="186" t="str">
        <f>IF(Counts!Y212 = 0, "ND", Wins!Y212/Counts!Y212)</f>
        <v>ND</v>
      </c>
      <c r="Z212" s="186" t="str">
        <f>IF(Counts!Z212 = 0, "ND", Wins!Z212/Counts!Z212)</f>
        <v>ND</v>
      </c>
      <c r="AA212" s="186" t="str">
        <f>IF(Counts!AA212 = 0, "ND", Wins!AA212/Counts!AA212)</f>
        <v>ND</v>
      </c>
      <c r="AB212" s="186" t="str">
        <f>IF(Counts!AB212 = 0, "ND", Wins!AB212/Counts!AB212)</f>
        <v>ND</v>
      </c>
      <c r="AC212" s="186" t="str">
        <f>IF(Counts!AC212 = 0, "ND", Wins!AC212/Counts!AC212)</f>
        <v>ND</v>
      </c>
      <c r="AD212" s="186" t="str">
        <f>IF(Counts!AD212 = 0, "ND", Wins!AD212/Counts!AD212)</f>
        <v>ND</v>
      </c>
      <c r="AE212" s="186" t="str">
        <f>IF(Counts!AE212 = 0, "ND", Wins!AE212/Counts!AE212)</f>
        <v>ND</v>
      </c>
      <c r="AF212" s="186" t="str">
        <f>IF(Counts!AF212 = 0, "ND", Wins!AF212/Counts!AF212)</f>
        <v>ND</v>
      </c>
      <c r="AG212" s="186" t="str">
        <f>IF(Counts!AG212 = 0, "ND", Wins!AG212/Counts!AG212)</f>
        <v>ND</v>
      </c>
      <c r="AH212" s="186" t="str">
        <f>IF(Counts!AH212 = 0, "ND", Wins!AH212/Counts!AH212)</f>
        <v>ND</v>
      </c>
      <c r="AI212" s="186" t="str">
        <f>IF(Counts!AI212 = 0, "ND", Wins!AI212/Counts!AI212)</f>
        <v>ND</v>
      </c>
      <c r="AJ212" s="186" t="str">
        <f>IF(Counts!AJ212 = 0, "ND", Wins!AJ212/Counts!AJ212)</f>
        <v>ND</v>
      </c>
      <c r="AK212" s="186" t="str">
        <f>IF(Counts!AK212 = 0, "ND", Wins!AK212/Counts!AK212)</f>
        <v>ND</v>
      </c>
      <c r="AL212" s="186" t="str">
        <f>IF(Counts!AL212 = 0, "ND", Wins!AL212/Counts!AL212)</f>
        <v>ND</v>
      </c>
      <c r="AM212" s="186" t="str">
        <f>IF(Counts!AM212 = 0, "ND", Wins!AM212/Counts!AM212)</f>
        <v>ND</v>
      </c>
      <c r="AN212" s="186" t="str">
        <f>IF(Counts!AN212 = 0, "ND", Wins!AN212/Counts!AN212)</f>
        <v>ND</v>
      </c>
      <c r="AO212" s="186" t="str">
        <f>IF(Counts!AO212 = 0, "ND", Wins!AO212/Counts!AO212)</f>
        <v>ND</v>
      </c>
      <c r="AP212" s="186" t="str">
        <f>IF(Counts!AP212 = 0, "ND", Wins!AP212/Counts!AP212)</f>
        <v>ND</v>
      </c>
    </row>
    <row r="213">
      <c r="A213" s="185" t="s">
        <v>1694</v>
      </c>
      <c r="B213" s="186">
        <f>IF(Counts!B213 = 0, "ND", Wins!B213/Counts!B213)</f>
        <v>0.4657823914</v>
      </c>
      <c r="C213" s="186" t="str">
        <f>IF(Counts!C213 = 0, "ND", Wins!C213/Counts!C213)</f>
        <v>ND</v>
      </c>
      <c r="D213" s="186" t="str">
        <f>IF(Counts!D213 = 0, "ND", Wins!D213/Counts!D213)</f>
        <v>ND</v>
      </c>
      <c r="E213" s="186" t="str">
        <f>IF(Counts!E213 = 0, "ND", Wins!E213/Counts!E213)</f>
        <v>ND</v>
      </c>
      <c r="F213" s="186" t="str">
        <f>IF(Counts!F213 = 0, "ND", Wins!F213/Counts!F213)</f>
        <v>ND</v>
      </c>
      <c r="G213" s="186">
        <f>IF(Counts!G213 = 0, "ND", Wins!G213/Counts!G213)</f>
        <v>0.4994165694</v>
      </c>
      <c r="H213" s="186">
        <f>IF(Counts!H213 = 0, "ND", Wins!H213/Counts!H213)</f>
        <v>0.4180977543</v>
      </c>
      <c r="I213" s="186">
        <f>IF(Counts!I213 = 0, "ND", Wins!I213/Counts!I213)</f>
        <v>0.3024193548</v>
      </c>
      <c r="J213" s="186">
        <f>IF(Counts!J213 = 0, "ND", Wins!J213/Counts!J213)</f>
        <v>0.2727272727</v>
      </c>
      <c r="K213" s="186">
        <f>IF(Counts!K213 = 0, "ND", Wins!K213/Counts!K213)</f>
        <v>0</v>
      </c>
      <c r="L213" s="186" t="str">
        <f>IF(Counts!L213 = 0, "ND", Wins!L213/Counts!L213)</f>
        <v>ND</v>
      </c>
      <c r="M213" s="186" t="str">
        <f>IF(Counts!M213 = 0, "ND", Wins!M213/Counts!M213)</f>
        <v>ND</v>
      </c>
      <c r="N213" s="186" t="str">
        <f>IF(Counts!N213 = 0, "ND", Wins!N213/Counts!N213)</f>
        <v>ND</v>
      </c>
      <c r="O213" s="186" t="str">
        <f>IF(Counts!O213 = 0, "ND", Wins!O213/Counts!O213)</f>
        <v>ND</v>
      </c>
      <c r="P213" s="186" t="str">
        <f>IF(Counts!P213 = 0, "ND", Wins!P213/Counts!P213)</f>
        <v>ND</v>
      </c>
      <c r="Q213" s="186" t="str">
        <f>IF(Counts!Q213 = 0, "ND", Wins!Q213/Counts!Q213)</f>
        <v>ND</v>
      </c>
      <c r="R213" s="186" t="str">
        <f>IF(Counts!R213 = 0, "ND", Wins!R213/Counts!R213)</f>
        <v>ND</v>
      </c>
      <c r="S213" s="186" t="str">
        <f>IF(Counts!S213 = 0, "ND", Wins!S213/Counts!S213)</f>
        <v>ND</v>
      </c>
      <c r="T213" s="186" t="str">
        <f>IF(Counts!T213 = 0, "ND", Wins!T213/Counts!T213)</f>
        <v>ND</v>
      </c>
      <c r="U213" s="186" t="str">
        <f>IF(Counts!U213 = 0, "ND", Wins!U213/Counts!U213)</f>
        <v>ND</v>
      </c>
      <c r="V213" s="186" t="str">
        <f>IF(Counts!V213 = 0, "ND", Wins!V213/Counts!V213)</f>
        <v>ND</v>
      </c>
      <c r="W213" s="186" t="str">
        <f>IF(Counts!W213 = 0, "ND", Wins!W213/Counts!W213)</f>
        <v>ND</v>
      </c>
      <c r="X213" s="186" t="str">
        <f>IF(Counts!X213 = 0, "ND", Wins!X213/Counts!X213)</f>
        <v>ND</v>
      </c>
      <c r="Y213" s="186" t="str">
        <f>IF(Counts!Y213 = 0, "ND", Wins!Y213/Counts!Y213)</f>
        <v>ND</v>
      </c>
      <c r="Z213" s="186" t="str">
        <f>IF(Counts!Z213 = 0, "ND", Wins!Z213/Counts!Z213)</f>
        <v>ND</v>
      </c>
      <c r="AA213" s="186" t="str">
        <f>IF(Counts!AA213 = 0, "ND", Wins!AA213/Counts!AA213)</f>
        <v>ND</v>
      </c>
      <c r="AB213" s="186" t="str">
        <f>IF(Counts!AB213 = 0, "ND", Wins!AB213/Counts!AB213)</f>
        <v>ND</v>
      </c>
      <c r="AC213" s="186" t="str">
        <f>IF(Counts!AC213 = 0, "ND", Wins!AC213/Counts!AC213)</f>
        <v>ND</v>
      </c>
      <c r="AD213" s="186" t="str">
        <f>IF(Counts!AD213 = 0, "ND", Wins!AD213/Counts!AD213)</f>
        <v>ND</v>
      </c>
      <c r="AE213" s="186" t="str">
        <f>IF(Counts!AE213 = 0, "ND", Wins!AE213/Counts!AE213)</f>
        <v>ND</v>
      </c>
      <c r="AF213" s="186" t="str">
        <f>IF(Counts!AF213 = 0, "ND", Wins!AF213/Counts!AF213)</f>
        <v>ND</v>
      </c>
      <c r="AG213" s="186" t="str">
        <f>IF(Counts!AG213 = 0, "ND", Wins!AG213/Counts!AG213)</f>
        <v>ND</v>
      </c>
      <c r="AH213" s="186" t="str">
        <f>IF(Counts!AH213 = 0, "ND", Wins!AH213/Counts!AH213)</f>
        <v>ND</v>
      </c>
      <c r="AI213" s="186" t="str">
        <f>IF(Counts!AI213 = 0, "ND", Wins!AI213/Counts!AI213)</f>
        <v>ND</v>
      </c>
      <c r="AJ213" s="186" t="str">
        <f>IF(Counts!AJ213 = 0, "ND", Wins!AJ213/Counts!AJ213)</f>
        <v>ND</v>
      </c>
      <c r="AK213" s="186" t="str">
        <f>IF(Counts!AK213 = 0, "ND", Wins!AK213/Counts!AK213)</f>
        <v>ND</v>
      </c>
      <c r="AL213" s="186" t="str">
        <f>IF(Counts!AL213 = 0, "ND", Wins!AL213/Counts!AL213)</f>
        <v>ND</v>
      </c>
      <c r="AM213" s="186" t="str">
        <f>IF(Counts!AM213 = 0, "ND", Wins!AM213/Counts!AM213)</f>
        <v>ND</v>
      </c>
      <c r="AN213" s="186" t="str">
        <f>IF(Counts!AN213 = 0, "ND", Wins!AN213/Counts!AN213)</f>
        <v>ND</v>
      </c>
      <c r="AO213" s="186" t="str">
        <f>IF(Counts!AO213 = 0, "ND", Wins!AO213/Counts!AO213)</f>
        <v>ND</v>
      </c>
      <c r="AP213" s="186" t="str">
        <f>IF(Counts!AP213 = 0, "ND", Wins!AP213/Counts!AP213)</f>
        <v>ND</v>
      </c>
    </row>
    <row r="214">
      <c r="A214" s="185" t="s">
        <v>1700</v>
      </c>
      <c r="B214" s="186">
        <f>IF(Counts!B214 = 0, "ND", Wins!B214/Counts!B214)</f>
        <v>0.5097444781</v>
      </c>
      <c r="C214" s="186" t="str">
        <f>IF(Counts!C214 = 0, "ND", Wins!C214/Counts!C214)</f>
        <v>ND</v>
      </c>
      <c r="D214" s="186" t="str">
        <f>IF(Counts!D214 = 0, "ND", Wins!D214/Counts!D214)</f>
        <v>ND</v>
      </c>
      <c r="E214" s="186" t="str">
        <f>IF(Counts!E214 = 0, "ND", Wins!E214/Counts!E214)</f>
        <v>ND</v>
      </c>
      <c r="F214" s="186" t="str">
        <f>IF(Counts!F214 = 0, "ND", Wins!F214/Counts!F214)</f>
        <v>ND</v>
      </c>
      <c r="G214" s="186">
        <f>IF(Counts!G214 = 0, "ND", Wins!G214/Counts!G214)</f>
        <v>0.5703986429</v>
      </c>
      <c r="H214" s="186">
        <f>IF(Counts!H214 = 0, "ND", Wins!H214/Counts!H214)</f>
        <v>0.4677330392</v>
      </c>
      <c r="I214" s="186">
        <f>IF(Counts!I214 = 0, "ND", Wins!I214/Counts!I214)</f>
        <v>0.3686746988</v>
      </c>
      <c r="J214" s="186">
        <f>IF(Counts!J214 = 0, "ND", Wins!J214/Counts!J214)</f>
        <v>0.25</v>
      </c>
      <c r="K214" s="186" t="str">
        <f>IF(Counts!K214 = 0, "ND", Wins!K214/Counts!K214)</f>
        <v>ND</v>
      </c>
      <c r="L214" s="186" t="str">
        <f>IF(Counts!L214 = 0, "ND", Wins!L214/Counts!L214)</f>
        <v>ND</v>
      </c>
      <c r="M214" s="186" t="str">
        <f>IF(Counts!M214 = 0, "ND", Wins!M214/Counts!M214)</f>
        <v>ND</v>
      </c>
      <c r="N214" s="186" t="str">
        <f>IF(Counts!N214 = 0, "ND", Wins!N214/Counts!N214)</f>
        <v>ND</v>
      </c>
      <c r="O214" s="186" t="str">
        <f>IF(Counts!O214 = 0, "ND", Wins!O214/Counts!O214)</f>
        <v>ND</v>
      </c>
      <c r="P214" s="186" t="str">
        <f>IF(Counts!P214 = 0, "ND", Wins!P214/Counts!P214)</f>
        <v>ND</v>
      </c>
      <c r="Q214" s="186" t="str">
        <f>IF(Counts!Q214 = 0, "ND", Wins!Q214/Counts!Q214)</f>
        <v>ND</v>
      </c>
      <c r="R214" s="186" t="str">
        <f>IF(Counts!R214 = 0, "ND", Wins!R214/Counts!R214)</f>
        <v>ND</v>
      </c>
      <c r="S214" s="186" t="str">
        <f>IF(Counts!S214 = 0, "ND", Wins!S214/Counts!S214)</f>
        <v>ND</v>
      </c>
      <c r="T214" s="186" t="str">
        <f>IF(Counts!T214 = 0, "ND", Wins!T214/Counts!T214)</f>
        <v>ND</v>
      </c>
      <c r="U214" s="186" t="str">
        <f>IF(Counts!U214 = 0, "ND", Wins!U214/Counts!U214)</f>
        <v>ND</v>
      </c>
      <c r="V214" s="186" t="str">
        <f>IF(Counts!V214 = 0, "ND", Wins!V214/Counts!V214)</f>
        <v>ND</v>
      </c>
      <c r="W214" s="186" t="str">
        <f>IF(Counts!W214 = 0, "ND", Wins!W214/Counts!W214)</f>
        <v>ND</v>
      </c>
      <c r="X214" s="186" t="str">
        <f>IF(Counts!X214 = 0, "ND", Wins!X214/Counts!X214)</f>
        <v>ND</v>
      </c>
      <c r="Y214" s="186" t="str">
        <f>IF(Counts!Y214 = 0, "ND", Wins!Y214/Counts!Y214)</f>
        <v>ND</v>
      </c>
      <c r="Z214" s="186" t="str">
        <f>IF(Counts!Z214 = 0, "ND", Wins!Z214/Counts!Z214)</f>
        <v>ND</v>
      </c>
      <c r="AA214" s="186" t="str">
        <f>IF(Counts!AA214 = 0, "ND", Wins!AA214/Counts!AA214)</f>
        <v>ND</v>
      </c>
      <c r="AB214" s="186" t="str">
        <f>IF(Counts!AB214 = 0, "ND", Wins!AB214/Counts!AB214)</f>
        <v>ND</v>
      </c>
      <c r="AC214" s="186" t="str">
        <f>IF(Counts!AC214 = 0, "ND", Wins!AC214/Counts!AC214)</f>
        <v>ND</v>
      </c>
      <c r="AD214" s="186" t="str">
        <f>IF(Counts!AD214 = 0, "ND", Wins!AD214/Counts!AD214)</f>
        <v>ND</v>
      </c>
      <c r="AE214" s="186" t="str">
        <f>IF(Counts!AE214 = 0, "ND", Wins!AE214/Counts!AE214)</f>
        <v>ND</v>
      </c>
      <c r="AF214" s="186" t="str">
        <f>IF(Counts!AF214 = 0, "ND", Wins!AF214/Counts!AF214)</f>
        <v>ND</v>
      </c>
      <c r="AG214" s="186" t="str">
        <f>IF(Counts!AG214 = 0, "ND", Wins!AG214/Counts!AG214)</f>
        <v>ND</v>
      </c>
      <c r="AH214" s="186" t="str">
        <f>IF(Counts!AH214 = 0, "ND", Wins!AH214/Counts!AH214)</f>
        <v>ND</v>
      </c>
      <c r="AI214" s="186" t="str">
        <f>IF(Counts!AI214 = 0, "ND", Wins!AI214/Counts!AI214)</f>
        <v>ND</v>
      </c>
      <c r="AJ214" s="186" t="str">
        <f>IF(Counts!AJ214 = 0, "ND", Wins!AJ214/Counts!AJ214)</f>
        <v>ND</v>
      </c>
      <c r="AK214" s="186" t="str">
        <f>IF(Counts!AK214 = 0, "ND", Wins!AK214/Counts!AK214)</f>
        <v>ND</v>
      </c>
      <c r="AL214" s="186" t="str">
        <f>IF(Counts!AL214 = 0, "ND", Wins!AL214/Counts!AL214)</f>
        <v>ND</v>
      </c>
      <c r="AM214" s="186" t="str">
        <f>IF(Counts!AM214 = 0, "ND", Wins!AM214/Counts!AM214)</f>
        <v>ND</v>
      </c>
      <c r="AN214" s="186" t="str">
        <f>IF(Counts!AN214 = 0, "ND", Wins!AN214/Counts!AN214)</f>
        <v>ND</v>
      </c>
      <c r="AO214" s="186" t="str">
        <f>IF(Counts!AO214 = 0, "ND", Wins!AO214/Counts!AO214)</f>
        <v>ND</v>
      </c>
      <c r="AP214" s="186" t="str">
        <f>IF(Counts!AP214 = 0, "ND", Wins!AP214/Counts!AP214)</f>
        <v>ND</v>
      </c>
    </row>
    <row r="215">
      <c r="A215" s="185" t="s">
        <v>29</v>
      </c>
      <c r="B215" s="186">
        <f>IF(Counts!B215 = 0, "ND", Wins!B215/Counts!B215)</f>
        <v>0.4017298401</v>
      </c>
      <c r="C215" s="186">
        <f>IF(Counts!C215 = 0, "ND", Wins!C215/Counts!C215)</f>
        <v>0.4338531873</v>
      </c>
      <c r="D215" s="186">
        <f>IF(Counts!D215 = 0, "ND", Wins!D215/Counts!D215)</f>
        <v>0.3621716144</v>
      </c>
      <c r="E215" s="186">
        <f>IF(Counts!E215 = 0, "ND", Wins!E215/Counts!E215)</f>
        <v>0.2811154637</v>
      </c>
      <c r="F215" s="186">
        <f>IF(Counts!F215 = 0, "ND", Wins!F215/Counts!F215)</f>
        <v>0.1639839034</v>
      </c>
      <c r="G215" s="186">
        <f>IF(Counts!G215 = 0, "ND", Wins!G215/Counts!G215)</f>
        <v>0</v>
      </c>
      <c r="H215" s="186" t="str">
        <f>IF(Counts!H215 = 0, "ND", Wins!H215/Counts!H215)</f>
        <v>ND</v>
      </c>
      <c r="I215" s="186" t="str">
        <f>IF(Counts!I215 = 0, "ND", Wins!I215/Counts!I215)</f>
        <v>ND</v>
      </c>
      <c r="J215" s="186" t="str">
        <f>IF(Counts!J215 = 0, "ND", Wins!J215/Counts!J215)</f>
        <v>ND</v>
      </c>
      <c r="K215" s="186" t="str">
        <f>IF(Counts!K215 = 0, "ND", Wins!K215/Counts!K215)</f>
        <v>ND</v>
      </c>
      <c r="L215" s="186" t="str">
        <f>IF(Counts!L215 = 0, "ND", Wins!L215/Counts!L215)</f>
        <v>ND</v>
      </c>
      <c r="M215" s="186" t="str">
        <f>IF(Counts!M215 = 0, "ND", Wins!M215/Counts!M215)</f>
        <v>ND</v>
      </c>
      <c r="N215" s="186" t="str">
        <f>IF(Counts!N215 = 0, "ND", Wins!N215/Counts!N215)</f>
        <v>ND</v>
      </c>
      <c r="O215" s="186" t="str">
        <f>IF(Counts!O215 = 0, "ND", Wins!O215/Counts!O215)</f>
        <v>ND</v>
      </c>
      <c r="P215" s="186" t="str">
        <f>IF(Counts!P215 = 0, "ND", Wins!P215/Counts!P215)</f>
        <v>ND</v>
      </c>
      <c r="Q215" s="186" t="str">
        <f>IF(Counts!Q215 = 0, "ND", Wins!Q215/Counts!Q215)</f>
        <v>ND</v>
      </c>
      <c r="R215" s="186" t="str">
        <f>IF(Counts!R215 = 0, "ND", Wins!R215/Counts!R215)</f>
        <v>ND</v>
      </c>
      <c r="S215" s="186" t="str">
        <f>IF(Counts!S215 = 0, "ND", Wins!S215/Counts!S215)</f>
        <v>ND</v>
      </c>
      <c r="T215" s="186" t="str">
        <f>IF(Counts!T215 = 0, "ND", Wins!T215/Counts!T215)</f>
        <v>ND</v>
      </c>
      <c r="U215" s="186" t="str">
        <f>IF(Counts!U215 = 0, "ND", Wins!U215/Counts!U215)</f>
        <v>ND</v>
      </c>
      <c r="V215" s="186" t="str">
        <f>IF(Counts!V215 = 0, "ND", Wins!V215/Counts!V215)</f>
        <v>ND</v>
      </c>
      <c r="W215" s="186" t="str">
        <f>IF(Counts!W215 = 0, "ND", Wins!W215/Counts!W215)</f>
        <v>ND</v>
      </c>
      <c r="X215" s="186" t="str">
        <f>IF(Counts!X215 = 0, "ND", Wins!X215/Counts!X215)</f>
        <v>ND</v>
      </c>
      <c r="Y215" s="186" t="str">
        <f>IF(Counts!Y215 = 0, "ND", Wins!Y215/Counts!Y215)</f>
        <v>ND</v>
      </c>
      <c r="Z215" s="186" t="str">
        <f>IF(Counts!Z215 = 0, "ND", Wins!Z215/Counts!Z215)</f>
        <v>ND</v>
      </c>
      <c r="AA215" s="186" t="str">
        <f>IF(Counts!AA215 = 0, "ND", Wins!AA215/Counts!AA215)</f>
        <v>ND</v>
      </c>
      <c r="AB215" s="186" t="str">
        <f>IF(Counts!AB215 = 0, "ND", Wins!AB215/Counts!AB215)</f>
        <v>ND</v>
      </c>
      <c r="AC215" s="186" t="str">
        <f>IF(Counts!AC215 = 0, "ND", Wins!AC215/Counts!AC215)</f>
        <v>ND</v>
      </c>
      <c r="AD215" s="186" t="str">
        <f>IF(Counts!AD215 = 0, "ND", Wins!AD215/Counts!AD215)</f>
        <v>ND</v>
      </c>
      <c r="AE215" s="186" t="str">
        <f>IF(Counts!AE215 = 0, "ND", Wins!AE215/Counts!AE215)</f>
        <v>ND</v>
      </c>
      <c r="AF215" s="186" t="str">
        <f>IF(Counts!AF215 = 0, "ND", Wins!AF215/Counts!AF215)</f>
        <v>ND</v>
      </c>
      <c r="AG215" s="186" t="str">
        <f>IF(Counts!AG215 = 0, "ND", Wins!AG215/Counts!AG215)</f>
        <v>ND</v>
      </c>
      <c r="AH215" s="186" t="str">
        <f>IF(Counts!AH215 = 0, "ND", Wins!AH215/Counts!AH215)</f>
        <v>ND</v>
      </c>
      <c r="AI215" s="186" t="str">
        <f>IF(Counts!AI215 = 0, "ND", Wins!AI215/Counts!AI215)</f>
        <v>ND</v>
      </c>
      <c r="AJ215" s="186" t="str">
        <f>IF(Counts!AJ215 = 0, "ND", Wins!AJ215/Counts!AJ215)</f>
        <v>ND</v>
      </c>
      <c r="AK215" s="186" t="str">
        <f>IF(Counts!AK215 = 0, "ND", Wins!AK215/Counts!AK215)</f>
        <v>ND</v>
      </c>
      <c r="AL215" s="186" t="str">
        <f>IF(Counts!AL215 = 0, "ND", Wins!AL215/Counts!AL215)</f>
        <v>ND</v>
      </c>
      <c r="AM215" s="186" t="str">
        <f>IF(Counts!AM215 = 0, "ND", Wins!AM215/Counts!AM215)</f>
        <v>ND</v>
      </c>
      <c r="AN215" s="186" t="str">
        <f>IF(Counts!AN215 = 0, "ND", Wins!AN215/Counts!AN215)</f>
        <v>ND</v>
      </c>
      <c r="AO215" s="186" t="str">
        <f>IF(Counts!AO215 = 0, "ND", Wins!AO215/Counts!AO215)</f>
        <v>ND</v>
      </c>
      <c r="AP215" s="186" t="str">
        <f>IF(Counts!AP215 = 0, "ND", Wins!AP215/Counts!AP215)</f>
        <v>ND</v>
      </c>
    </row>
    <row r="216">
      <c r="A216" s="185" t="s">
        <v>1710</v>
      </c>
      <c r="B216" s="186">
        <f>IF(Counts!B216 = 0, "ND", Wins!B216/Counts!B216)</f>
        <v>0.405691595</v>
      </c>
      <c r="C216" s="186" t="str">
        <f>IF(Counts!C216 = 0, "ND", Wins!C216/Counts!C216)</f>
        <v>ND</v>
      </c>
      <c r="D216" s="186" t="str">
        <f>IF(Counts!D216 = 0, "ND", Wins!D216/Counts!D216)</f>
        <v>ND</v>
      </c>
      <c r="E216" s="186" t="str">
        <f>IF(Counts!E216 = 0, "ND", Wins!E216/Counts!E216)</f>
        <v>ND</v>
      </c>
      <c r="F216" s="186" t="str">
        <f>IF(Counts!F216 = 0, "ND", Wins!F216/Counts!F216)</f>
        <v>ND</v>
      </c>
      <c r="G216" s="186">
        <f>IF(Counts!G216 = 0, "ND", Wins!G216/Counts!G216)</f>
        <v>0.4375557538</v>
      </c>
      <c r="H216" s="186">
        <f>IF(Counts!H216 = 0, "ND", Wins!H216/Counts!H216)</f>
        <v>0.324005891</v>
      </c>
      <c r="I216" s="186">
        <f>IF(Counts!I216 = 0, "ND", Wins!I216/Counts!I216)</f>
        <v>0.2631578947</v>
      </c>
      <c r="J216" s="186">
        <f>IF(Counts!J216 = 0, "ND", Wins!J216/Counts!J216)</f>
        <v>0</v>
      </c>
      <c r="K216" s="186" t="str">
        <f>IF(Counts!K216 = 0, "ND", Wins!K216/Counts!K216)</f>
        <v>ND</v>
      </c>
      <c r="L216" s="186" t="str">
        <f>IF(Counts!L216 = 0, "ND", Wins!L216/Counts!L216)</f>
        <v>ND</v>
      </c>
      <c r="M216" s="186" t="str">
        <f>IF(Counts!M216 = 0, "ND", Wins!M216/Counts!M216)</f>
        <v>ND</v>
      </c>
      <c r="N216" s="186" t="str">
        <f>IF(Counts!N216 = 0, "ND", Wins!N216/Counts!N216)</f>
        <v>ND</v>
      </c>
      <c r="O216" s="186" t="str">
        <f>IF(Counts!O216 = 0, "ND", Wins!O216/Counts!O216)</f>
        <v>ND</v>
      </c>
      <c r="P216" s="186" t="str">
        <f>IF(Counts!P216 = 0, "ND", Wins!P216/Counts!P216)</f>
        <v>ND</v>
      </c>
      <c r="Q216" s="186" t="str">
        <f>IF(Counts!Q216 = 0, "ND", Wins!Q216/Counts!Q216)</f>
        <v>ND</v>
      </c>
      <c r="R216" s="186" t="str">
        <f>IF(Counts!R216 = 0, "ND", Wins!R216/Counts!R216)</f>
        <v>ND</v>
      </c>
      <c r="S216" s="186" t="str">
        <f>IF(Counts!S216 = 0, "ND", Wins!S216/Counts!S216)</f>
        <v>ND</v>
      </c>
      <c r="T216" s="186" t="str">
        <f>IF(Counts!T216 = 0, "ND", Wins!T216/Counts!T216)</f>
        <v>ND</v>
      </c>
      <c r="U216" s="186" t="str">
        <f>IF(Counts!U216 = 0, "ND", Wins!U216/Counts!U216)</f>
        <v>ND</v>
      </c>
      <c r="V216" s="186" t="str">
        <f>IF(Counts!V216 = 0, "ND", Wins!V216/Counts!V216)</f>
        <v>ND</v>
      </c>
      <c r="W216" s="186" t="str">
        <f>IF(Counts!W216 = 0, "ND", Wins!W216/Counts!W216)</f>
        <v>ND</v>
      </c>
      <c r="X216" s="186" t="str">
        <f>IF(Counts!X216 = 0, "ND", Wins!X216/Counts!X216)</f>
        <v>ND</v>
      </c>
      <c r="Y216" s="186" t="str">
        <f>IF(Counts!Y216 = 0, "ND", Wins!Y216/Counts!Y216)</f>
        <v>ND</v>
      </c>
      <c r="Z216" s="186" t="str">
        <f>IF(Counts!Z216 = 0, "ND", Wins!Z216/Counts!Z216)</f>
        <v>ND</v>
      </c>
      <c r="AA216" s="186" t="str">
        <f>IF(Counts!AA216 = 0, "ND", Wins!AA216/Counts!AA216)</f>
        <v>ND</v>
      </c>
      <c r="AB216" s="186" t="str">
        <f>IF(Counts!AB216 = 0, "ND", Wins!AB216/Counts!AB216)</f>
        <v>ND</v>
      </c>
      <c r="AC216" s="186" t="str">
        <f>IF(Counts!AC216 = 0, "ND", Wins!AC216/Counts!AC216)</f>
        <v>ND</v>
      </c>
      <c r="AD216" s="186" t="str">
        <f>IF(Counts!AD216 = 0, "ND", Wins!AD216/Counts!AD216)</f>
        <v>ND</v>
      </c>
      <c r="AE216" s="186" t="str">
        <f>IF(Counts!AE216 = 0, "ND", Wins!AE216/Counts!AE216)</f>
        <v>ND</v>
      </c>
      <c r="AF216" s="186" t="str">
        <f>IF(Counts!AF216 = 0, "ND", Wins!AF216/Counts!AF216)</f>
        <v>ND</v>
      </c>
      <c r="AG216" s="186" t="str">
        <f>IF(Counts!AG216 = 0, "ND", Wins!AG216/Counts!AG216)</f>
        <v>ND</v>
      </c>
      <c r="AH216" s="186" t="str">
        <f>IF(Counts!AH216 = 0, "ND", Wins!AH216/Counts!AH216)</f>
        <v>ND</v>
      </c>
      <c r="AI216" s="186" t="str">
        <f>IF(Counts!AI216 = 0, "ND", Wins!AI216/Counts!AI216)</f>
        <v>ND</v>
      </c>
      <c r="AJ216" s="186" t="str">
        <f>IF(Counts!AJ216 = 0, "ND", Wins!AJ216/Counts!AJ216)</f>
        <v>ND</v>
      </c>
      <c r="AK216" s="186" t="str">
        <f>IF(Counts!AK216 = 0, "ND", Wins!AK216/Counts!AK216)</f>
        <v>ND</v>
      </c>
      <c r="AL216" s="186" t="str">
        <f>IF(Counts!AL216 = 0, "ND", Wins!AL216/Counts!AL216)</f>
        <v>ND</v>
      </c>
      <c r="AM216" s="186" t="str">
        <f>IF(Counts!AM216 = 0, "ND", Wins!AM216/Counts!AM216)</f>
        <v>ND</v>
      </c>
      <c r="AN216" s="186" t="str">
        <f>IF(Counts!AN216 = 0, "ND", Wins!AN216/Counts!AN216)</f>
        <v>ND</v>
      </c>
      <c r="AO216" s="186" t="str">
        <f>IF(Counts!AO216 = 0, "ND", Wins!AO216/Counts!AO216)</f>
        <v>ND</v>
      </c>
      <c r="AP216" s="186" t="str">
        <f>IF(Counts!AP216 = 0, "ND", Wins!AP216/Counts!AP216)</f>
        <v>ND</v>
      </c>
    </row>
    <row r="217">
      <c r="A217" s="185" t="s">
        <v>1715</v>
      </c>
      <c r="B217" s="186">
        <f>IF(Counts!B217 = 0, "ND", Wins!B217/Counts!B217)</f>
        <v>0.4849683544</v>
      </c>
      <c r="C217" s="186" t="str">
        <f>IF(Counts!C217 = 0, "ND", Wins!C217/Counts!C217)</f>
        <v>ND</v>
      </c>
      <c r="D217" s="186" t="str">
        <f>IF(Counts!D217 = 0, "ND", Wins!D217/Counts!D217)</f>
        <v>ND</v>
      </c>
      <c r="E217" s="186" t="str">
        <f>IF(Counts!E217 = 0, "ND", Wins!E217/Counts!E217)</f>
        <v>ND</v>
      </c>
      <c r="F217" s="186" t="str">
        <f>IF(Counts!F217 = 0, "ND", Wins!F217/Counts!F217)</f>
        <v>ND</v>
      </c>
      <c r="G217" s="186">
        <f>IF(Counts!G217 = 0, "ND", Wins!G217/Counts!G217)</f>
        <v>0.5</v>
      </c>
      <c r="H217" s="186">
        <f>IF(Counts!H217 = 0, "ND", Wins!H217/Counts!H217)</f>
        <v>0.5772811918</v>
      </c>
      <c r="I217" s="186">
        <f>IF(Counts!I217 = 0, "ND", Wins!I217/Counts!I217)</f>
        <v>0.4632516704</v>
      </c>
      <c r="J217" s="186">
        <f>IF(Counts!J217 = 0, "ND", Wins!J217/Counts!J217)</f>
        <v>0.3585858586</v>
      </c>
      <c r="K217" s="186">
        <f>IF(Counts!K217 = 0, "ND", Wins!K217/Counts!K217)</f>
        <v>0.3166666667</v>
      </c>
      <c r="L217" s="186">
        <f>IF(Counts!L217 = 0, "ND", Wins!L217/Counts!L217)</f>
        <v>0.25</v>
      </c>
      <c r="M217" s="186">
        <f>IF(Counts!M217 = 0, "ND", Wins!M217/Counts!M217)</f>
        <v>0</v>
      </c>
      <c r="N217" s="186">
        <f>IF(Counts!N217 = 0, "ND", Wins!N217/Counts!N217)</f>
        <v>0</v>
      </c>
      <c r="O217" s="186" t="str">
        <f>IF(Counts!O217 = 0, "ND", Wins!O217/Counts!O217)</f>
        <v>ND</v>
      </c>
      <c r="P217" s="186" t="str">
        <f>IF(Counts!P217 = 0, "ND", Wins!P217/Counts!P217)</f>
        <v>ND</v>
      </c>
      <c r="Q217" s="186" t="str">
        <f>IF(Counts!Q217 = 0, "ND", Wins!Q217/Counts!Q217)</f>
        <v>ND</v>
      </c>
      <c r="R217" s="186" t="str">
        <f>IF(Counts!R217 = 0, "ND", Wins!R217/Counts!R217)</f>
        <v>ND</v>
      </c>
      <c r="S217" s="186" t="str">
        <f>IF(Counts!S217 = 0, "ND", Wins!S217/Counts!S217)</f>
        <v>ND</v>
      </c>
      <c r="T217" s="186" t="str">
        <f>IF(Counts!T217 = 0, "ND", Wins!T217/Counts!T217)</f>
        <v>ND</v>
      </c>
      <c r="U217" s="186" t="str">
        <f>IF(Counts!U217 = 0, "ND", Wins!U217/Counts!U217)</f>
        <v>ND</v>
      </c>
      <c r="V217" s="186" t="str">
        <f>IF(Counts!V217 = 0, "ND", Wins!V217/Counts!V217)</f>
        <v>ND</v>
      </c>
      <c r="W217" s="186" t="str">
        <f>IF(Counts!W217 = 0, "ND", Wins!W217/Counts!W217)</f>
        <v>ND</v>
      </c>
      <c r="X217" s="186" t="str">
        <f>IF(Counts!X217 = 0, "ND", Wins!X217/Counts!X217)</f>
        <v>ND</v>
      </c>
      <c r="Y217" s="186" t="str">
        <f>IF(Counts!Y217 = 0, "ND", Wins!Y217/Counts!Y217)</f>
        <v>ND</v>
      </c>
      <c r="Z217" s="186" t="str">
        <f>IF(Counts!Z217 = 0, "ND", Wins!Z217/Counts!Z217)</f>
        <v>ND</v>
      </c>
      <c r="AA217" s="186" t="str">
        <f>IF(Counts!AA217 = 0, "ND", Wins!AA217/Counts!AA217)</f>
        <v>ND</v>
      </c>
      <c r="AB217" s="186" t="str">
        <f>IF(Counts!AB217 = 0, "ND", Wins!AB217/Counts!AB217)</f>
        <v>ND</v>
      </c>
      <c r="AC217" s="186" t="str">
        <f>IF(Counts!AC217 = 0, "ND", Wins!AC217/Counts!AC217)</f>
        <v>ND</v>
      </c>
      <c r="AD217" s="186" t="str">
        <f>IF(Counts!AD217 = 0, "ND", Wins!AD217/Counts!AD217)</f>
        <v>ND</v>
      </c>
      <c r="AE217" s="186" t="str">
        <f>IF(Counts!AE217 = 0, "ND", Wins!AE217/Counts!AE217)</f>
        <v>ND</v>
      </c>
      <c r="AF217" s="186" t="str">
        <f>IF(Counts!AF217 = 0, "ND", Wins!AF217/Counts!AF217)</f>
        <v>ND</v>
      </c>
      <c r="AG217" s="186" t="str">
        <f>IF(Counts!AG217 = 0, "ND", Wins!AG217/Counts!AG217)</f>
        <v>ND</v>
      </c>
      <c r="AH217" s="186" t="str">
        <f>IF(Counts!AH217 = 0, "ND", Wins!AH217/Counts!AH217)</f>
        <v>ND</v>
      </c>
      <c r="AI217" s="186" t="str">
        <f>IF(Counts!AI217 = 0, "ND", Wins!AI217/Counts!AI217)</f>
        <v>ND</v>
      </c>
      <c r="AJ217" s="186" t="str">
        <f>IF(Counts!AJ217 = 0, "ND", Wins!AJ217/Counts!AJ217)</f>
        <v>ND</v>
      </c>
      <c r="AK217" s="186" t="str">
        <f>IF(Counts!AK217 = 0, "ND", Wins!AK217/Counts!AK217)</f>
        <v>ND</v>
      </c>
      <c r="AL217" s="186" t="str">
        <f>IF(Counts!AL217 = 0, "ND", Wins!AL217/Counts!AL217)</f>
        <v>ND</v>
      </c>
      <c r="AM217" s="186" t="str">
        <f>IF(Counts!AM217 = 0, "ND", Wins!AM217/Counts!AM217)</f>
        <v>ND</v>
      </c>
      <c r="AN217" s="186" t="str">
        <f>IF(Counts!AN217 = 0, "ND", Wins!AN217/Counts!AN217)</f>
        <v>ND</v>
      </c>
      <c r="AO217" s="186" t="str">
        <f>IF(Counts!AO217 = 0, "ND", Wins!AO217/Counts!AO217)</f>
        <v>ND</v>
      </c>
      <c r="AP217" s="186" t="str">
        <f>IF(Counts!AP217 = 0, "ND", Wins!AP217/Counts!AP217)</f>
        <v>ND</v>
      </c>
    </row>
    <row r="218">
      <c r="A218" s="185" t="s">
        <v>1724</v>
      </c>
      <c r="B218" s="186">
        <f>IF(Counts!B218 = 0, "ND", Wins!B218/Counts!B218)</f>
        <v>0.5888888889</v>
      </c>
      <c r="C218" s="186" t="str">
        <f>IF(Counts!C218 = 0, "ND", Wins!C218/Counts!C218)</f>
        <v>ND</v>
      </c>
      <c r="D218" s="186" t="str">
        <f>IF(Counts!D218 = 0, "ND", Wins!D218/Counts!D218)</f>
        <v>ND</v>
      </c>
      <c r="E218" s="186" t="str">
        <f>IF(Counts!E218 = 0, "ND", Wins!E218/Counts!E218)</f>
        <v>ND</v>
      </c>
      <c r="F218" s="186" t="str">
        <f>IF(Counts!F218 = 0, "ND", Wins!F218/Counts!F218)</f>
        <v>ND</v>
      </c>
      <c r="G218" s="186" t="str">
        <f>IF(Counts!G218 = 0, "ND", Wins!G218/Counts!G218)</f>
        <v>ND</v>
      </c>
      <c r="H218" s="186" t="str">
        <f>IF(Counts!H218 = 0, "ND", Wins!H218/Counts!H218)</f>
        <v>ND</v>
      </c>
      <c r="I218" s="186">
        <f>IF(Counts!I218 = 0, "ND", Wins!I218/Counts!I218)</f>
        <v>0.7027027027</v>
      </c>
      <c r="J218" s="186">
        <f>IF(Counts!J218 = 0, "ND", Wins!J218/Counts!J218)</f>
        <v>0.7142857143</v>
      </c>
      <c r="K218" s="186">
        <f>IF(Counts!K218 = 0, "ND", Wins!K218/Counts!K218)</f>
        <v>0.488372093</v>
      </c>
      <c r="L218" s="186">
        <f>IF(Counts!L218 = 0, "ND", Wins!L218/Counts!L218)</f>
        <v>0.5217391304</v>
      </c>
      <c r="M218" s="186">
        <f>IF(Counts!M218 = 0, "ND", Wins!M218/Counts!M218)</f>
        <v>0.3684210526</v>
      </c>
      <c r="N218" s="186">
        <f>IF(Counts!N218 = 0, "ND", Wins!N218/Counts!N218)</f>
        <v>0.7142857143</v>
      </c>
      <c r="O218" s="186">
        <f>IF(Counts!O218 = 0, "ND", Wins!O218/Counts!O218)</f>
        <v>0</v>
      </c>
      <c r="P218" s="186">
        <f>IF(Counts!P218 = 0, "ND", Wins!P218/Counts!P218)</f>
        <v>0</v>
      </c>
      <c r="Q218" s="186" t="str">
        <f>IF(Counts!Q218 = 0, "ND", Wins!Q218/Counts!Q218)</f>
        <v>ND</v>
      </c>
      <c r="R218" s="186" t="str">
        <f>IF(Counts!R218 = 0, "ND", Wins!R218/Counts!R218)</f>
        <v>ND</v>
      </c>
      <c r="S218" s="186" t="str">
        <f>IF(Counts!S218 = 0, "ND", Wins!S218/Counts!S218)</f>
        <v>ND</v>
      </c>
      <c r="T218" s="186" t="str">
        <f>IF(Counts!T218 = 0, "ND", Wins!T218/Counts!T218)</f>
        <v>ND</v>
      </c>
      <c r="U218" s="186" t="str">
        <f>IF(Counts!U218 = 0, "ND", Wins!U218/Counts!U218)</f>
        <v>ND</v>
      </c>
      <c r="V218" s="186" t="str">
        <f>IF(Counts!V218 = 0, "ND", Wins!V218/Counts!V218)</f>
        <v>ND</v>
      </c>
      <c r="W218" s="186" t="str">
        <f>IF(Counts!W218 = 0, "ND", Wins!W218/Counts!W218)</f>
        <v>ND</v>
      </c>
      <c r="X218" s="186" t="str">
        <f>IF(Counts!X218 = 0, "ND", Wins!X218/Counts!X218)</f>
        <v>ND</v>
      </c>
      <c r="Y218" s="186" t="str">
        <f>IF(Counts!Y218 = 0, "ND", Wins!Y218/Counts!Y218)</f>
        <v>ND</v>
      </c>
      <c r="Z218" s="186" t="str">
        <f>IF(Counts!Z218 = 0, "ND", Wins!Z218/Counts!Z218)</f>
        <v>ND</v>
      </c>
      <c r="AA218" s="186" t="str">
        <f>IF(Counts!AA218 = 0, "ND", Wins!AA218/Counts!AA218)</f>
        <v>ND</v>
      </c>
      <c r="AB218" s="186" t="str">
        <f>IF(Counts!AB218 = 0, "ND", Wins!AB218/Counts!AB218)</f>
        <v>ND</v>
      </c>
      <c r="AC218" s="186" t="str">
        <f>IF(Counts!AC218 = 0, "ND", Wins!AC218/Counts!AC218)</f>
        <v>ND</v>
      </c>
      <c r="AD218" s="186" t="str">
        <f>IF(Counts!AD218 = 0, "ND", Wins!AD218/Counts!AD218)</f>
        <v>ND</v>
      </c>
      <c r="AE218" s="186" t="str">
        <f>IF(Counts!AE218 = 0, "ND", Wins!AE218/Counts!AE218)</f>
        <v>ND</v>
      </c>
      <c r="AF218" s="186" t="str">
        <f>IF(Counts!AF218 = 0, "ND", Wins!AF218/Counts!AF218)</f>
        <v>ND</v>
      </c>
      <c r="AG218" s="186" t="str">
        <f>IF(Counts!AG218 = 0, "ND", Wins!AG218/Counts!AG218)</f>
        <v>ND</v>
      </c>
      <c r="AH218" s="186" t="str">
        <f>IF(Counts!AH218 = 0, "ND", Wins!AH218/Counts!AH218)</f>
        <v>ND</v>
      </c>
      <c r="AI218" s="186" t="str">
        <f>IF(Counts!AI218 = 0, "ND", Wins!AI218/Counts!AI218)</f>
        <v>ND</v>
      </c>
      <c r="AJ218" s="186" t="str">
        <f>IF(Counts!AJ218 = 0, "ND", Wins!AJ218/Counts!AJ218)</f>
        <v>ND</v>
      </c>
      <c r="AK218" s="186" t="str">
        <f>IF(Counts!AK218 = 0, "ND", Wins!AK218/Counts!AK218)</f>
        <v>ND</v>
      </c>
      <c r="AL218" s="186" t="str">
        <f>IF(Counts!AL218 = 0, "ND", Wins!AL218/Counts!AL218)</f>
        <v>ND</v>
      </c>
      <c r="AM218" s="186" t="str">
        <f>IF(Counts!AM218 = 0, "ND", Wins!AM218/Counts!AM218)</f>
        <v>ND</v>
      </c>
      <c r="AN218" s="186" t="str">
        <f>IF(Counts!AN218 = 0, "ND", Wins!AN218/Counts!AN218)</f>
        <v>ND</v>
      </c>
      <c r="AO218" s="186" t="str">
        <f>IF(Counts!AO218 = 0, "ND", Wins!AO218/Counts!AO218)</f>
        <v>ND</v>
      </c>
      <c r="AP218" s="186" t="str">
        <f>IF(Counts!AP218 = 0, "ND", Wins!AP218/Counts!AP218)</f>
        <v>ND</v>
      </c>
    </row>
    <row r="219">
      <c r="A219" s="185" t="s">
        <v>1733</v>
      </c>
      <c r="B219" s="186">
        <f>IF(Counts!B219 = 0, "ND", Wins!B219/Counts!B219)</f>
        <v>0.3924002291</v>
      </c>
      <c r="C219" s="186" t="str">
        <f>IF(Counts!C219 = 0, "ND", Wins!C219/Counts!C219)</f>
        <v>ND</v>
      </c>
      <c r="D219" s="186" t="str">
        <f>IF(Counts!D219 = 0, "ND", Wins!D219/Counts!D219)</f>
        <v>ND</v>
      </c>
      <c r="E219" s="186" t="str">
        <f>IF(Counts!E219 = 0, "ND", Wins!E219/Counts!E219)</f>
        <v>ND</v>
      </c>
      <c r="F219" s="186" t="str">
        <f>IF(Counts!F219 = 0, "ND", Wins!F219/Counts!F219)</f>
        <v>ND</v>
      </c>
      <c r="G219" s="186">
        <f>IF(Counts!G219 = 0, "ND", Wins!G219/Counts!G219)</f>
        <v>0.4224337535</v>
      </c>
      <c r="H219" s="186">
        <f>IF(Counts!H219 = 0, "ND", Wins!H219/Counts!H219)</f>
        <v>0.31281198</v>
      </c>
      <c r="I219" s="186">
        <f>IF(Counts!I219 = 0, "ND", Wins!I219/Counts!I219)</f>
        <v>0.268115942</v>
      </c>
      <c r="J219" s="186">
        <f>IF(Counts!J219 = 0, "ND", Wins!J219/Counts!J219)</f>
        <v>0</v>
      </c>
      <c r="K219" s="186">
        <f>IF(Counts!K219 = 0, "ND", Wins!K219/Counts!K219)</f>
        <v>0</v>
      </c>
      <c r="L219" s="186" t="str">
        <f>IF(Counts!L219 = 0, "ND", Wins!L219/Counts!L219)</f>
        <v>ND</v>
      </c>
      <c r="M219" s="186" t="str">
        <f>IF(Counts!M219 = 0, "ND", Wins!M219/Counts!M219)</f>
        <v>ND</v>
      </c>
      <c r="N219" s="186" t="str">
        <f>IF(Counts!N219 = 0, "ND", Wins!N219/Counts!N219)</f>
        <v>ND</v>
      </c>
      <c r="O219" s="186" t="str">
        <f>IF(Counts!O219 = 0, "ND", Wins!O219/Counts!O219)</f>
        <v>ND</v>
      </c>
      <c r="P219" s="186" t="str">
        <f>IF(Counts!P219 = 0, "ND", Wins!P219/Counts!P219)</f>
        <v>ND</v>
      </c>
      <c r="Q219" s="186" t="str">
        <f>IF(Counts!Q219 = 0, "ND", Wins!Q219/Counts!Q219)</f>
        <v>ND</v>
      </c>
      <c r="R219" s="186" t="str">
        <f>IF(Counts!R219 = 0, "ND", Wins!R219/Counts!R219)</f>
        <v>ND</v>
      </c>
      <c r="S219" s="186" t="str">
        <f>IF(Counts!S219 = 0, "ND", Wins!S219/Counts!S219)</f>
        <v>ND</v>
      </c>
      <c r="T219" s="186" t="str">
        <f>IF(Counts!T219 = 0, "ND", Wins!T219/Counts!T219)</f>
        <v>ND</v>
      </c>
      <c r="U219" s="186" t="str">
        <f>IF(Counts!U219 = 0, "ND", Wins!U219/Counts!U219)</f>
        <v>ND</v>
      </c>
      <c r="V219" s="186" t="str">
        <f>IF(Counts!V219 = 0, "ND", Wins!V219/Counts!V219)</f>
        <v>ND</v>
      </c>
      <c r="W219" s="186" t="str">
        <f>IF(Counts!W219 = 0, "ND", Wins!W219/Counts!W219)</f>
        <v>ND</v>
      </c>
      <c r="X219" s="186" t="str">
        <f>IF(Counts!X219 = 0, "ND", Wins!X219/Counts!X219)</f>
        <v>ND</v>
      </c>
      <c r="Y219" s="186" t="str">
        <f>IF(Counts!Y219 = 0, "ND", Wins!Y219/Counts!Y219)</f>
        <v>ND</v>
      </c>
      <c r="Z219" s="186" t="str">
        <f>IF(Counts!Z219 = 0, "ND", Wins!Z219/Counts!Z219)</f>
        <v>ND</v>
      </c>
      <c r="AA219" s="186" t="str">
        <f>IF(Counts!AA219 = 0, "ND", Wins!AA219/Counts!AA219)</f>
        <v>ND</v>
      </c>
      <c r="AB219" s="186" t="str">
        <f>IF(Counts!AB219 = 0, "ND", Wins!AB219/Counts!AB219)</f>
        <v>ND</v>
      </c>
      <c r="AC219" s="186" t="str">
        <f>IF(Counts!AC219 = 0, "ND", Wins!AC219/Counts!AC219)</f>
        <v>ND</v>
      </c>
      <c r="AD219" s="186" t="str">
        <f>IF(Counts!AD219 = 0, "ND", Wins!AD219/Counts!AD219)</f>
        <v>ND</v>
      </c>
      <c r="AE219" s="186" t="str">
        <f>IF(Counts!AE219 = 0, "ND", Wins!AE219/Counts!AE219)</f>
        <v>ND</v>
      </c>
      <c r="AF219" s="186" t="str">
        <f>IF(Counts!AF219 = 0, "ND", Wins!AF219/Counts!AF219)</f>
        <v>ND</v>
      </c>
      <c r="AG219" s="186" t="str">
        <f>IF(Counts!AG219 = 0, "ND", Wins!AG219/Counts!AG219)</f>
        <v>ND</v>
      </c>
      <c r="AH219" s="186" t="str">
        <f>IF(Counts!AH219 = 0, "ND", Wins!AH219/Counts!AH219)</f>
        <v>ND</v>
      </c>
      <c r="AI219" s="186" t="str">
        <f>IF(Counts!AI219 = 0, "ND", Wins!AI219/Counts!AI219)</f>
        <v>ND</v>
      </c>
      <c r="AJ219" s="186" t="str">
        <f>IF(Counts!AJ219 = 0, "ND", Wins!AJ219/Counts!AJ219)</f>
        <v>ND</v>
      </c>
      <c r="AK219" s="186" t="str">
        <f>IF(Counts!AK219 = 0, "ND", Wins!AK219/Counts!AK219)</f>
        <v>ND</v>
      </c>
      <c r="AL219" s="186" t="str">
        <f>IF(Counts!AL219 = 0, "ND", Wins!AL219/Counts!AL219)</f>
        <v>ND</v>
      </c>
      <c r="AM219" s="186" t="str">
        <f>IF(Counts!AM219 = 0, "ND", Wins!AM219/Counts!AM219)</f>
        <v>ND</v>
      </c>
      <c r="AN219" s="186" t="str">
        <f>IF(Counts!AN219 = 0, "ND", Wins!AN219/Counts!AN219)</f>
        <v>ND</v>
      </c>
      <c r="AO219" s="186" t="str">
        <f>IF(Counts!AO219 = 0, "ND", Wins!AO219/Counts!AO219)</f>
        <v>ND</v>
      </c>
      <c r="AP219" s="186" t="str">
        <f>IF(Counts!AP219 = 0, "ND", Wins!AP219/Counts!AP219)</f>
        <v>ND</v>
      </c>
    </row>
    <row r="220">
      <c r="A220" s="185" t="s">
        <v>1739</v>
      </c>
      <c r="B220" s="186">
        <f>IF(Counts!B220 = 0, "ND", Wins!B220/Counts!B220)</f>
        <v>0.491646778</v>
      </c>
      <c r="C220" s="186" t="str">
        <f>IF(Counts!C220 = 0, "ND", Wins!C220/Counts!C220)</f>
        <v>ND</v>
      </c>
      <c r="D220" s="186" t="str">
        <f>IF(Counts!D220 = 0, "ND", Wins!D220/Counts!D220)</f>
        <v>ND</v>
      </c>
      <c r="E220" s="186" t="str">
        <f>IF(Counts!E220 = 0, "ND", Wins!E220/Counts!E220)</f>
        <v>ND</v>
      </c>
      <c r="F220" s="186" t="str">
        <f>IF(Counts!F220 = 0, "ND", Wins!F220/Counts!F220)</f>
        <v>ND</v>
      </c>
      <c r="G220" s="186">
        <f>IF(Counts!G220 = 0, "ND", Wins!G220/Counts!G220)</f>
        <v>0.3333333333</v>
      </c>
      <c r="H220" s="186">
        <f>IF(Counts!H220 = 0, "ND", Wins!H220/Counts!H220)</f>
        <v>0.5384615385</v>
      </c>
      <c r="I220" s="186">
        <f>IF(Counts!I220 = 0, "ND", Wins!I220/Counts!I220)</f>
        <v>0.4988764045</v>
      </c>
      <c r="J220" s="186">
        <f>IF(Counts!J220 = 0, "ND", Wins!J220/Counts!J220)</f>
        <v>0.427184466</v>
      </c>
      <c r="K220" s="186">
        <f>IF(Counts!K220 = 0, "ND", Wins!K220/Counts!K220)</f>
        <v>0.3333333333</v>
      </c>
      <c r="L220" s="186">
        <f>IF(Counts!L220 = 0, "ND", Wins!L220/Counts!L220)</f>
        <v>0.3333333333</v>
      </c>
      <c r="M220" s="186">
        <f>IF(Counts!M220 = 0, "ND", Wins!M220/Counts!M220)</f>
        <v>0.25</v>
      </c>
      <c r="N220" s="186">
        <f>IF(Counts!N220 = 0, "ND", Wins!N220/Counts!N220)</f>
        <v>0</v>
      </c>
      <c r="O220" s="186" t="str">
        <f>IF(Counts!O220 = 0, "ND", Wins!O220/Counts!O220)</f>
        <v>ND</v>
      </c>
      <c r="P220" s="186" t="str">
        <f>IF(Counts!P220 = 0, "ND", Wins!P220/Counts!P220)</f>
        <v>ND</v>
      </c>
      <c r="Q220" s="186" t="str">
        <f>IF(Counts!Q220 = 0, "ND", Wins!Q220/Counts!Q220)</f>
        <v>ND</v>
      </c>
      <c r="R220" s="186" t="str">
        <f>IF(Counts!R220 = 0, "ND", Wins!R220/Counts!R220)</f>
        <v>ND</v>
      </c>
      <c r="S220" s="186" t="str">
        <f>IF(Counts!S220 = 0, "ND", Wins!S220/Counts!S220)</f>
        <v>ND</v>
      </c>
      <c r="T220" s="186" t="str">
        <f>IF(Counts!T220 = 0, "ND", Wins!T220/Counts!T220)</f>
        <v>ND</v>
      </c>
      <c r="U220" s="186" t="str">
        <f>IF(Counts!U220 = 0, "ND", Wins!U220/Counts!U220)</f>
        <v>ND</v>
      </c>
      <c r="V220" s="186" t="str">
        <f>IF(Counts!V220 = 0, "ND", Wins!V220/Counts!V220)</f>
        <v>ND</v>
      </c>
      <c r="W220" s="186" t="str">
        <f>IF(Counts!W220 = 0, "ND", Wins!W220/Counts!W220)</f>
        <v>ND</v>
      </c>
      <c r="X220" s="186" t="str">
        <f>IF(Counts!X220 = 0, "ND", Wins!X220/Counts!X220)</f>
        <v>ND</v>
      </c>
      <c r="Y220" s="186" t="str">
        <f>IF(Counts!Y220 = 0, "ND", Wins!Y220/Counts!Y220)</f>
        <v>ND</v>
      </c>
      <c r="Z220" s="186" t="str">
        <f>IF(Counts!Z220 = 0, "ND", Wins!Z220/Counts!Z220)</f>
        <v>ND</v>
      </c>
      <c r="AA220" s="186" t="str">
        <f>IF(Counts!AA220 = 0, "ND", Wins!AA220/Counts!AA220)</f>
        <v>ND</v>
      </c>
      <c r="AB220" s="186" t="str">
        <f>IF(Counts!AB220 = 0, "ND", Wins!AB220/Counts!AB220)</f>
        <v>ND</v>
      </c>
      <c r="AC220" s="186" t="str">
        <f>IF(Counts!AC220 = 0, "ND", Wins!AC220/Counts!AC220)</f>
        <v>ND</v>
      </c>
      <c r="AD220" s="186" t="str">
        <f>IF(Counts!AD220 = 0, "ND", Wins!AD220/Counts!AD220)</f>
        <v>ND</v>
      </c>
      <c r="AE220" s="186" t="str">
        <f>IF(Counts!AE220 = 0, "ND", Wins!AE220/Counts!AE220)</f>
        <v>ND</v>
      </c>
      <c r="AF220" s="186" t="str">
        <f>IF(Counts!AF220 = 0, "ND", Wins!AF220/Counts!AF220)</f>
        <v>ND</v>
      </c>
      <c r="AG220" s="186" t="str">
        <f>IF(Counts!AG220 = 0, "ND", Wins!AG220/Counts!AG220)</f>
        <v>ND</v>
      </c>
      <c r="AH220" s="186" t="str">
        <f>IF(Counts!AH220 = 0, "ND", Wins!AH220/Counts!AH220)</f>
        <v>ND</v>
      </c>
      <c r="AI220" s="186" t="str">
        <f>IF(Counts!AI220 = 0, "ND", Wins!AI220/Counts!AI220)</f>
        <v>ND</v>
      </c>
      <c r="AJ220" s="186" t="str">
        <f>IF(Counts!AJ220 = 0, "ND", Wins!AJ220/Counts!AJ220)</f>
        <v>ND</v>
      </c>
      <c r="AK220" s="186" t="str">
        <f>IF(Counts!AK220 = 0, "ND", Wins!AK220/Counts!AK220)</f>
        <v>ND</v>
      </c>
      <c r="AL220" s="186" t="str">
        <f>IF(Counts!AL220 = 0, "ND", Wins!AL220/Counts!AL220)</f>
        <v>ND</v>
      </c>
      <c r="AM220" s="186" t="str">
        <f>IF(Counts!AM220 = 0, "ND", Wins!AM220/Counts!AM220)</f>
        <v>ND</v>
      </c>
      <c r="AN220" s="186" t="str">
        <f>IF(Counts!AN220 = 0, "ND", Wins!AN220/Counts!AN220)</f>
        <v>ND</v>
      </c>
      <c r="AO220" s="186" t="str">
        <f>IF(Counts!AO220 = 0, "ND", Wins!AO220/Counts!AO220)</f>
        <v>ND</v>
      </c>
      <c r="AP220" s="186" t="str">
        <f>IF(Counts!AP220 = 0, "ND", Wins!AP220/Counts!AP220)</f>
        <v>ND</v>
      </c>
    </row>
    <row r="221">
      <c r="A221" s="185" t="s">
        <v>1748</v>
      </c>
      <c r="B221" s="186">
        <f>IF(Counts!B221 = 0, "ND", Wins!B221/Counts!B221)</f>
        <v>0.3870643912</v>
      </c>
      <c r="C221" s="186" t="str">
        <f>IF(Counts!C221 = 0, "ND", Wins!C221/Counts!C221)</f>
        <v>ND</v>
      </c>
      <c r="D221" s="186" t="str">
        <f>IF(Counts!D221 = 0, "ND", Wins!D221/Counts!D221)</f>
        <v>ND</v>
      </c>
      <c r="E221" s="186" t="str">
        <f>IF(Counts!E221 = 0, "ND", Wins!E221/Counts!E221)</f>
        <v>ND</v>
      </c>
      <c r="F221" s="186" t="str">
        <f>IF(Counts!F221 = 0, "ND", Wins!F221/Counts!F221)</f>
        <v>ND</v>
      </c>
      <c r="G221" s="186">
        <f>IF(Counts!G221 = 0, "ND", Wins!G221/Counts!G221)</f>
        <v>0.4185072353</v>
      </c>
      <c r="H221" s="186">
        <f>IF(Counts!H221 = 0, "ND", Wins!H221/Counts!H221)</f>
        <v>0.3019116678</v>
      </c>
      <c r="I221" s="186">
        <f>IF(Counts!I221 = 0, "ND", Wins!I221/Counts!I221)</f>
        <v>0.2275132275</v>
      </c>
      <c r="J221" s="186">
        <f>IF(Counts!J221 = 0, "ND", Wins!J221/Counts!J221)</f>
        <v>0</v>
      </c>
      <c r="K221" s="186" t="str">
        <f>IF(Counts!K221 = 0, "ND", Wins!K221/Counts!K221)</f>
        <v>ND</v>
      </c>
      <c r="L221" s="186" t="str">
        <f>IF(Counts!L221 = 0, "ND", Wins!L221/Counts!L221)</f>
        <v>ND</v>
      </c>
      <c r="M221" s="186" t="str">
        <f>IF(Counts!M221 = 0, "ND", Wins!M221/Counts!M221)</f>
        <v>ND</v>
      </c>
      <c r="N221" s="186" t="str">
        <f>IF(Counts!N221 = 0, "ND", Wins!N221/Counts!N221)</f>
        <v>ND</v>
      </c>
      <c r="O221" s="186" t="str">
        <f>IF(Counts!O221 = 0, "ND", Wins!O221/Counts!O221)</f>
        <v>ND</v>
      </c>
      <c r="P221" s="186" t="str">
        <f>IF(Counts!P221 = 0, "ND", Wins!P221/Counts!P221)</f>
        <v>ND</v>
      </c>
      <c r="Q221" s="186" t="str">
        <f>IF(Counts!Q221 = 0, "ND", Wins!Q221/Counts!Q221)</f>
        <v>ND</v>
      </c>
      <c r="R221" s="186" t="str">
        <f>IF(Counts!R221 = 0, "ND", Wins!R221/Counts!R221)</f>
        <v>ND</v>
      </c>
      <c r="S221" s="186" t="str">
        <f>IF(Counts!S221 = 0, "ND", Wins!S221/Counts!S221)</f>
        <v>ND</v>
      </c>
      <c r="T221" s="186" t="str">
        <f>IF(Counts!T221 = 0, "ND", Wins!T221/Counts!T221)</f>
        <v>ND</v>
      </c>
      <c r="U221" s="186" t="str">
        <f>IF(Counts!U221 = 0, "ND", Wins!U221/Counts!U221)</f>
        <v>ND</v>
      </c>
      <c r="V221" s="186" t="str">
        <f>IF(Counts!V221 = 0, "ND", Wins!V221/Counts!V221)</f>
        <v>ND</v>
      </c>
      <c r="W221" s="186" t="str">
        <f>IF(Counts!W221 = 0, "ND", Wins!W221/Counts!W221)</f>
        <v>ND</v>
      </c>
      <c r="X221" s="186" t="str">
        <f>IF(Counts!X221 = 0, "ND", Wins!X221/Counts!X221)</f>
        <v>ND</v>
      </c>
      <c r="Y221" s="186" t="str">
        <f>IF(Counts!Y221 = 0, "ND", Wins!Y221/Counts!Y221)</f>
        <v>ND</v>
      </c>
      <c r="Z221" s="186" t="str">
        <f>IF(Counts!Z221 = 0, "ND", Wins!Z221/Counts!Z221)</f>
        <v>ND</v>
      </c>
      <c r="AA221" s="186" t="str">
        <f>IF(Counts!AA221 = 0, "ND", Wins!AA221/Counts!AA221)</f>
        <v>ND</v>
      </c>
      <c r="AB221" s="186" t="str">
        <f>IF(Counts!AB221 = 0, "ND", Wins!AB221/Counts!AB221)</f>
        <v>ND</v>
      </c>
      <c r="AC221" s="186" t="str">
        <f>IF(Counts!AC221 = 0, "ND", Wins!AC221/Counts!AC221)</f>
        <v>ND</v>
      </c>
      <c r="AD221" s="186" t="str">
        <f>IF(Counts!AD221 = 0, "ND", Wins!AD221/Counts!AD221)</f>
        <v>ND</v>
      </c>
      <c r="AE221" s="186" t="str">
        <f>IF(Counts!AE221 = 0, "ND", Wins!AE221/Counts!AE221)</f>
        <v>ND</v>
      </c>
      <c r="AF221" s="186" t="str">
        <f>IF(Counts!AF221 = 0, "ND", Wins!AF221/Counts!AF221)</f>
        <v>ND</v>
      </c>
      <c r="AG221" s="186" t="str">
        <f>IF(Counts!AG221 = 0, "ND", Wins!AG221/Counts!AG221)</f>
        <v>ND</v>
      </c>
      <c r="AH221" s="186" t="str">
        <f>IF(Counts!AH221 = 0, "ND", Wins!AH221/Counts!AH221)</f>
        <v>ND</v>
      </c>
      <c r="AI221" s="186" t="str">
        <f>IF(Counts!AI221 = 0, "ND", Wins!AI221/Counts!AI221)</f>
        <v>ND</v>
      </c>
      <c r="AJ221" s="186" t="str">
        <f>IF(Counts!AJ221 = 0, "ND", Wins!AJ221/Counts!AJ221)</f>
        <v>ND</v>
      </c>
      <c r="AK221" s="186" t="str">
        <f>IF(Counts!AK221 = 0, "ND", Wins!AK221/Counts!AK221)</f>
        <v>ND</v>
      </c>
      <c r="AL221" s="186" t="str">
        <f>IF(Counts!AL221 = 0, "ND", Wins!AL221/Counts!AL221)</f>
        <v>ND</v>
      </c>
      <c r="AM221" s="186" t="str">
        <f>IF(Counts!AM221 = 0, "ND", Wins!AM221/Counts!AM221)</f>
        <v>ND</v>
      </c>
      <c r="AN221" s="186" t="str">
        <f>IF(Counts!AN221 = 0, "ND", Wins!AN221/Counts!AN221)</f>
        <v>ND</v>
      </c>
      <c r="AO221" s="186" t="str">
        <f>IF(Counts!AO221 = 0, "ND", Wins!AO221/Counts!AO221)</f>
        <v>ND</v>
      </c>
      <c r="AP221" s="186" t="str">
        <f>IF(Counts!AP221 = 0, "ND", Wins!AP221/Counts!AP221)</f>
        <v>ND</v>
      </c>
    </row>
    <row r="222">
      <c r="A222" s="185" t="s">
        <v>1753</v>
      </c>
      <c r="B222" s="186">
        <f>IF(Counts!B222 = 0, "ND", Wins!B222/Counts!B222)</f>
        <v>0.5111847556</v>
      </c>
      <c r="C222" s="186" t="str">
        <f>IF(Counts!C222 = 0, "ND", Wins!C222/Counts!C222)</f>
        <v>ND</v>
      </c>
      <c r="D222" s="186" t="str">
        <f>IF(Counts!D222 = 0, "ND", Wins!D222/Counts!D222)</f>
        <v>ND</v>
      </c>
      <c r="E222" s="186" t="str">
        <f>IF(Counts!E222 = 0, "ND", Wins!E222/Counts!E222)</f>
        <v>ND</v>
      </c>
      <c r="F222" s="186" t="str">
        <f>IF(Counts!F222 = 0, "ND", Wins!F222/Counts!F222)</f>
        <v>ND</v>
      </c>
      <c r="G222" s="186" t="str">
        <f>IF(Counts!G222 = 0, "ND", Wins!G222/Counts!G222)</f>
        <v>ND</v>
      </c>
      <c r="H222" s="186">
        <f>IF(Counts!H222 = 0, "ND", Wins!H222/Counts!H222)</f>
        <v>0.5599173554</v>
      </c>
      <c r="I222" s="186">
        <f>IF(Counts!I222 = 0, "ND", Wins!I222/Counts!I222)</f>
        <v>0.5207373272</v>
      </c>
      <c r="J222" s="186">
        <f>IF(Counts!J222 = 0, "ND", Wins!J222/Counts!J222)</f>
        <v>0.4343434343</v>
      </c>
      <c r="K222" s="186">
        <f>IF(Counts!K222 = 0, "ND", Wins!K222/Counts!K222)</f>
        <v>0.3918918919</v>
      </c>
      <c r="L222" s="186">
        <f>IF(Counts!L222 = 0, "ND", Wins!L222/Counts!L222)</f>
        <v>0.3846153846</v>
      </c>
      <c r="M222" s="186">
        <f>IF(Counts!M222 = 0, "ND", Wins!M222/Counts!M222)</f>
        <v>0</v>
      </c>
      <c r="N222" s="186">
        <f>IF(Counts!N222 = 0, "ND", Wins!N222/Counts!N222)</f>
        <v>0</v>
      </c>
      <c r="O222" s="186" t="str">
        <f>IF(Counts!O222 = 0, "ND", Wins!O222/Counts!O222)</f>
        <v>ND</v>
      </c>
      <c r="P222" s="186" t="str">
        <f>IF(Counts!P222 = 0, "ND", Wins!P222/Counts!P222)</f>
        <v>ND</v>
      </c>
      <c r="Q222" s="186" t="str">
        <f>IF(Counts!Q222 = 0, "ND", Wins!Q222/Counts!Q222)</f>
        <v>ND</v>
      </c>
      <c r="R222" s="186" t="str">
        <f>IF(Counts!R222 = 0, "ND", Wins!R222/Counts!R222)</f>
        <v>ND</v>
      </c>
      <c r="S222" s="186" t="str">
        <f>IF(Counts!S222 = 0, "ND", Wins!S222/Counts!S222)</f>
        <v>ND</v>
      </c>
      <c r="T222" s="186" t="str">
        <f>IF(Counts!T222 = 0, "ND", Wins!T222/Counts!T222)</f>
        <v>ND</v>
      </c>
      <c r="U222" s="186" t="str">
        <f>IF(Counts!U222 = 0, "ND", Wins!U222/Counts!U222)</f>
        <v>ND</v>
      </c>
      <c r="V222" s="186" t="str">
        <f>IF(Counts!V222 = 0, "ND", Wins!V222/Counts!V222)</f>
        <v>ND</v>
      </c>
      <c r="W222" s="186" t="str">
        <f>IF(Counts!W222 = 0, "ND", Wins!W222/Counts!W222)</f>
        <v>ND</v>
      </c>
      <c r="X222" s="186" t="str">
        <f>IF(Counts!X222 = 0, "ND", Wins!X222/Counts!X222)</f>
        <v>ND</v>
      </c>
      <c r="Y222" s="186" t="str">
        <f>IF(Counts!Y222 = 0, "ND", Wins!Y222/Counts!Y222)</f>
        <v>ND</v>
      </c>
      <c r="Z222" s="186" t="str">
        <f>IF(Counts!Z222 = 0, "ND", Wins!Z222/Counts!Z222)</f>
        <v>ND</v>
      </c>
      <c r="AA222" s="186" t="str">
        <f>IF(Counts!AA222 = 0, "ND", Wins!AA222/Counts!AA222)</f>
        <v>ND</v>
      </c>
      <c r="AB222" s="186" t="str">
        <f>IF(Counts!AB222 = 0, "ND", Wins!AB222/Counts!AB222)</f>
        <v>ND</v>
      </c>
      <c r="AC222" s="186" t="str">
        <f>IF(Counts!AC222 = 0, "ND", Wins!AC222/Counts!AC222)</f>
        <v>ND</v>
      </c>
      <c r="AD222" s="186" t="str">
        <f>IF(Counts!AD222 = 0, "ND", Wins!AD222/Counts!AD222)</f>
        <v>ND</v>
      </c>
      <c r="AE222" s="186" t="str">
        <f>IF(Counts!AE222 = 0, "ND", Wins!AE222/Counts!AE222)</f>
        <v>ND</v>
      </c>
      <c r="AF222" s="186" t="str">
        <f>IF(Counts!AF222 = 0, "ND", Wins!AF222/Counts!AF222)</f>
        <v>ND</v>
      </c>
      <c r="AG222" s="186" t="str">
        <f>IF(Counts!AG222 = 0, "ND", Wins!AG222/Counts!AG222)</f>
        <v>ND</v>
      </c>
      <c r="AH222" s="186" t="str">
        <f>IF(Counts!AH222 = 0, "ND", Wins!AH222/Counts!AH222)</f>
        <v>ND</v>
      </c>
      <c r="AI222" s="186" t="str">
        <f>IF(Counts!AI222 = 0, "ND", Wins!AI222/Counts!AI222)</f>
        <v>ND</v>
      </c>
      <c r="AJ222" s="186" t="str">
        <f>IF(Counts!AJ222 = 0, "ND", Wins!AJ222/Counts!AJ222)</f>
        <v>ND</v>
      </c>
      <c r="AK222" s="186" t="str">
        <f>IF(Counts!AK222 = 0, "ND", Wins!AK222/Counts!AK222)</f>
        <v>ND</v>
      </c>
      <c r="AL222" s="186" t="str">
        <f>IF(Counts!AL222 = 0, "ND", Wins!AL222/Counts!AL222)</f>
        <v>ND</v>
      </c>
      <c r="AM222" s="186" t="str">
        <f>IF(Counts!AM222 = 0, "ND", Wins!AM222/Counts!AM222)</f>
        <v>ND</v>
      </c>
      <c r="AN222" s="186" t="str">
        <f>IF(Counts!AN222 = 0, "ND", Wins!AN222/Counts!AN222)</f>
        <v>ND</v>
      </c>
      <c r="AO222" s="186" t="str">
        <f>IF(Counts!AO222 = 0, "ND", Wins!AO222/Counts!AO222)</f>
        <v>ND</v>
      </c>
      <c r="AP222" s="186" t="str">
        <f>IF(Counts!AP222 = 0, "ND", Wins!AP222/Counts!AP222)</f>
        <v>ND</v>
      </c>
    </row>
    <row r="223">
      <c r="A223" s="185" t="s">
        <v>1761</v>
      </c>
      <c r="B223" s="186">
        <f>IF(Counts!B223 = 0, "ND", Wins!B223/Counts!B223)</f>
        <v>0.3809062742</v>
      </c>
      <c r="C223" s="186" t="str">
        <f>IF(Counts!C223 = 0, "ND", Wins!C223/Counts!C223)</f>
        <v>ND</v>
      </c>
      <c r="D223" s="186" t="str">
        <f>IF(Counts!D223 = 0, "ND", Wins!D223/Counts!D223)</f>
        <v>ND</v>
      </c>
      <c r="E223" s="186" t="str">
        <f>IF(Counts!E223 = 0, "ND", Wins!E223/Counts!E223)</f>
        <v>ND</v>
      </c>
      <c r="F223" s="186" t="str">
        <f>IF(Counts!F223 = 0, "ND", Wins!F223/Counts!F223)</f>
        <v>ND</v>
      </c>
      <c r="G223" s="186">
        <f>IF(Counts!G223 = 0, "ND", Wins!G223/Counts!G223)</f>
        <v>0.4133786256</v>
      </c>
      <c r="H223" s="186">
        <f>IF(Counts!H223 = 0, "ND", Wins!H223/Counts!H223)</f>
        <v>0.3028229256</v>
      </c>
      <c r="I223" s="186">
        <f>IF(Counts!I223 = 0, "ND", Wins!I223/Counts!I223)</f>
        <v>0.1920529801</v>
      </c>
      <c r="J223" s="186">
        <f>IF(Counts!J223 = 0, "ND", Wins!J223/Counts!J223)</f>
        <v>0.125</v>
      </c>
      <c r="K223" s="186">
        <f>IF(Counts!K223 = 0, "ND", Wins!K223/Counts!K223)</f>
        <v>0</v>
      </c>
      <c r="L223" s="186" t="str">
        <f>IF(Counts!L223 = 0, "ND", Wins!L223/Counts!L223)</f>
        <v>ND</v>
      </c>
      <c r="M223" s="186" t="str">
        <f>IF(Counts!M223 = 0, "ND", Wins!M223/Counts!M223)</f>
        <v>ND</v>
      </c>
      <c r="N223" s="186" t="str">
        <f>IF(Counts!N223 = 0, "ND", Wins!N223/Counts!N223)</f>
        <v>ND</v>
      </c>
      <c r="O223" s="186" t="str">
        <f>IF(Counts!O223 = 0, "ND", Wins!O223/Counts!O223)</f>
        <v>ND</v>
      </c>
      <c r="P223" s="186" t="str">
        <f>IF(Counts!P223 = 0, "ND", Wins!P223/Counts!P223)</f>
        <v>ND</v>
      </c>
      <c r="Q223" s="186" t="str">
        <f>IF(Counts!Q223 = 0, "ND", Wins!Q223/Counts!Q223)</f>
        <v>ND</v>
      </c>
      <c r="R223" s="186" t="str">
        <f>IF(Counts!R223 = 0, "ND", Wins!R223/Counts!R223)</f>
        <v>ND</v>
      </c>
      <c r="S223" s="186" t="str">
        <f>IF(Counts!S223 = 0, "ND", Wins!S223/Counts!S223)</f>
        <v>ND</v>
      </c>
      <c r="T223" s="186" t="str">
        <f>IF(Counts!T223 = 0, "ND", Wins!T223/Counts!T223)</f>
        <v>ND</v>
      </c>
      <c r="U223" s="186" t="str">
        <f>IF(Counts!U223 = 0, "ND", Wins!U223/Counts!U223)</f>
        <v>ND</v>
      </c>
      <c r="V223" s="186" t="str">
        <f>IF(Counts!V223 = 0, "ND", Wins!V223/Counts!V223)</f>
        <v>ND</v>
      </c>
      <c r="W223" s="186" t="str">
        <f>IF(Counts!W223 = 0, "ND", Wins!W223/Counts!W223)</f>
        <v>ND</v>
      </c>
      <c r="X223" s="186" t="str">
        <f>IF(Counts!X223 = 0, "ND", Wins!X223/Counts!X223)</f>
        <v>ND</v>
      </c>
      <c r="Y223" s="186" t="str">
        <f>IF(Counts!Y223 = 0, "ND", Wins!Y223/Counts!Y223)</f>
        <v>ND</v>
      </c>
      <c r="Z223" s="186" t="str">
        <f>IF(Counts!Z223 = 0, "ND", Wins!Z223/Counts!Z223)</f>
        <v>ND</v>
      </c>
      <c r="AA223" s="186" t="str">
        <f>IF(Counts!AA223 = 0, "ND", Wins!AA223/Counts!AA223)</f>
        <v>ND</v>
      </c>
      <c r="AB223" s="186" t="str">
        <f>IF(Counts!AB223 = 0, "ND", Wins!AB223/Counts!AB223)</f>
        <v>ND</v>
      </c>
      <c r="AC223" s="186" t="str">
        <f>IF(Counts!AC223 = 0, "ND", Wins!AC223/Counts!AC223)</f>
        <v>ND</v>
      </c>
      <c r="AD223" s="186" t="str">
        <f>IF(Counts!AD223 = 0, "ND", Wins!AD223/Counts!AD223)</f>
        <v>ND</v>
      </c>
      <c r="AE223" s="186" t="str">
        <f>IF(Counts!AE223 = 0, "ND", Wins!AE223/Counts!AE223)</f>
        <v>ND</v>
      </c>
      <c r="AF223" s="186" t="str">
        <f>IF(Counts!AF223 = 0, "ND", Wins!AF223/Counts!AF223)</f>
        <v>ND</v>
      </c>
      <c r="AG223" s="186" t="str">
        <f>IF(Counts!AG223 = 0, "ND", Wins!AG223/Counts!AG223)</f>
        <v>ND</v>
      </c>
      <c r="AH223" s="186" t="str">
        <f>IF(Counts!AH223 = 0, "ND", Wins!AH223/Counts!AH223)</f>
        <v>ND</v>
      </c>
      <c r="AI223" s="186" t="str">
        <f>IF(Counts!AI223 = 0, "ND", Wins!AI223/Counts!AI223)</f>
        <v>ND</v>
      </c>
      <c r="AJ223" s="186" t="str">
        <f>IF(Counts!AJ223 = 0, "ND", Wins!AJ223/Counts!AJ223)</f>
        <v>ND</v>
      </c>
      <c r="AK223" s="186" t="str">
        <f>IF(Counts!AK223 = 0, "ND", Wins!AK223/Counts!AK223)</f>
        <v>ND</v>
      </c>
      <c r="AL223" s="186" t="str">
        <f>IF(Counts!AL223 = 0, "ND", Wins!AL223/Counts!AL223)</f>
        <v>ND</v>
      </c>
      <c r="AM223" s="186" t="str">
        <f>IF(Counts!AM223 = 0, "ND", Wins!AM223/Counts!AM223)</f>
        <v>ND</v>
      </c>
      <c r="AN223" s="186" t="str">
        <f>IF(Counts!AN223 = 0, "ND", Wins!AN223/Counts!AN223)</f>
        <v>ND</v>
      </c>
      <c r="AO223" s="186" t="str">
        <f>IF(Counts!AO223 = 0, "ND", Wins!AO223/Counts!AO223)</f>
        <v>ND</v>
      </c>
      <c r="AP223" s="186" t="str">
        <f>IF(Counts!AP223 = 0, "ND", Wins!AP223/Counts!AP223)</f>
        <v>ND</v>
      </c>
    </row>
    <row r="224">
      <c r="A224" s="185" t="s">
        <v>1767</v>
      </c>
      <c r="B224" s="186">
        <f>IF(Counts!B224 = 0, "ND", Wins!B224/Counts!B224)</f>
        <v>0.5532646048</v>
      </c>
      <c r="C224" s="186" t="str">
        <f>IF(Counts!C224 = 0, "ND", Wins!C224/Counts!C224)</f>
        <v>ND</v>
      </c>
      <c r="D224" s="186" t="str">
        <f>IF(Counts!D224 = 0, "ND", Wins!D224/Counts!D224)</f>
        <v>ND</v>
      </c>
      <c r="E224" s="186" t="str">
        <f>IF(Counts!E224 = 0, "ND", Wins!E224/Counts!E224)</f>
        <v>ND</v>
      </c>
      <c r="F224" s="186" t="str">
        <f>IF(Counts!F224 = 0, "ND", Wins!F224/Counts!F224)</f>
        <v>ND</v>
      </c>
      <c r="G224" s="186">
        <f>IF(Counts!G224 = 0, "ND", Wins!G224/Counts!G224)</f>
        <v>0</v>
      </c>
      <c r="H224" s="186">
        <f>IF(Counts!H224 = 0, "ND", Wins!H224/Counts!H224)</f>
        <v>0.6423076923</v>
      </c>
      <c r="I224" s="186">
        <f>IF(Counts!I224 = 0, "ND", Wins!I224/Counts!I224)</f>
        <v>0.5645645646</v>
      </c>
      <c r="J224" s="186">
        <f>IF(Counts!J224 = 0, "ND", Wins!J224/Counts!J224)</f>
        <v>0.4946808511</v>
      </c>
      <c r="K224" s="186">
        <f>IF(Counts!K224 = 0, "ND", Wins!K224/Counts!K224)</f>
        <v>0.4393939394</v>
      </c>
      <c r="L224" s="186">
        <f>IF(Counts!L224 = 0, "ND", Wins!L224/Counts!L224)</f>
        <v>0.2727272727</v>
      </c>
      <c r="M224" s="186">
        <f>IF(Counts!M224 = 0, "ND", Wins!M224/Counts!M224)</f>
        <v>0</v>
      </c>
      <c r="N224" s="186" t="str">
        <f>IF(Counts!N224 = 0, "ND", Wins!N224/Counts!N224)</f>
        <v>ND</v>
      </c>
      <c r="O224" s="186" t="str">
        <f>IF(Counts!O224 = 0, "ND", Wins!O224/Counts!O224)</f>
        <v>ND</v>
      </c>
      <c r="P224" s="186" t="str">
        <f>IF(Counts!P224 = 0, "ND", Wins!P224/Counts!P224)</f>
        <v>ND</v>
      </c>
      <c r="Q224" s="186" t="str">
        <f>IF(Counts!Q224 = 0, "ND", Wins!Q224/Counts!Q224)</f>
        <v>ND</v>
      </c>
      <c r="R224" s="186" t="str">
        <f>IF(Counts!R224 = 0, "ND", Wins!R224/Counts!R224)</f>
        <v>ND</v>
      </c>
      <c r="S224" s="186" t="str">
        <f>IF(Counts!S224 = 0, "ND", Wins!S224/Counts!S224)</f>
        <v>ND</v>
      </c>
      <c r="T224" s="186" t="str">
        <f>IF(Counts!T224 = 0, "ND", Wins!T224/Counts!T224)</f>
        <v>ND</v>
      </c>
      <c r="U224" s="186" t="str">
        <f>IF(Counts!U224 = 0, "ND", Wins!U224/Counts!U224)</f>
        <v>ND</v>
      </c>
      <c r="V224" s="186" t="str">
        <f>IF(Counts!V224 = 0, "ND", Wins!V224/Counts!V224)</f>
        <v>ND</v>
      </c>
      <c r="W224" s="186" t="str">
        <f>IF(Counts!W224 = 0, "ND", Wins!W224/Counts!W224)</f>
        <v>ND</v>
      </c>
      <c r="X224" s="186" t="str">
        <f>IF(Counts!X224 = 0, "ND", Wins!X224/Counts!X224)</f>
        <v>ND</v>
      </c>
      <c r="Y224" s="186" t="str">
        <f>IF(Counts!Y224 = 0, "ND", Wins!Y224/Counts!Y224)</f>
        <v>ND</v>
      </c>
      <c r="Z224" s="186" t="str">
        <f>IF(Counts!Z224 = 0, "ND", Wins!Z224/Counts!Z224)</f>
        <v>ND</v>
      </c>
      <c r="AA224" s="186" t="str">
        <f>IF(Counts!AA224 = 0, "ND", Wins!AA224/Counts!AA224)</f>
        <v>ND</v>
      </c>
      <c r="AB224" s="186" t="str">
        <f>IF(Counts!AB224 = 0, "ND", Wins!AB224/Counts!AB224)</f>
        <v>ND</v>
      </c>
      <c r="AC224" s="186" t="str">
        <f>IF(Counts!AC224 = 0, "ND", Wins!AC224/Counts!AC224)</f>
        <v>ND</v>
      </c>
      <c r="AD224" s="186" t="str">
        <f>IF(Counts!AD224 = 0, "ND", Wins!AD224/Counts!AD224)</f>
        <v>ND</v>
      </c>
      <c r="AE224" s="186" t="str">
        <f>IF(Counts!AE224 = 0, "ND", Wins!AE224/Counts!AE224)</f>
        <v>ND</v>
      </c>
      <c r="AF224" s="186" t="str">
        <f>IF(Counts!AF224 = 0, "ND", Wins!AF224/Counts!AF224)</f>
        <v>ND</v>
      </c>
      <c r="AG224" s="186" t="str">
        <f>IF(Counts!AG224 = 0, "ND", Wins!AG224/Counts!AG224)</f>
        <v>ND</v>
      </c>
      <c r="AH224" s="186" t="str">
        <f>IF(Counts!AH224 = 0, "ND", Wins!AH224/Counts!AH224)</f>
        <v>ND</v>
      </c>
      <c r="AI224" s="186" t="str">
        <f>IF(Counts!AI224 = 0, "ND", Wins!AI224/Counts!AI224)</f>
        <v>ND</v>
      </c>
      <c r="AJ224" s="186" t="str">
        <f>IF(Counts!AJ224 = 0, "ND", Wins!AJ224/Counts!AJ224)</f>
        <v>ND</v>
      </c>
      <c r="AK224" s="186" t="str">
        <f>IF(Counts!AK224 = 0, "ND", Wins!AK224/Counts!AK224)</f>
        <v>ND</v>
      </c>
      <c r="AL224" s="186" t="str">
        <f>IF(Counts!AL224 = 0, "ND", Wins!AL224/Counts!AL224)</f>
        <v>ND</v>
      </c>
      <c r="AM224" s="186" t="str">
        <f>IF(Counts!AM224 = 0, "ND", Wins!AM224/Counts!AM224)</f>
        <v>ND</v>
      </c>
      <c r="AN224" s="186" t="str">
        <f>IF(Counts!AN224 = 0, "ND", Wins!AN224/Counts!AN224)</f>
        <v>ND</v>
      </c>
      <c r="AO224" s="186" t="str">
        <f>IF(Counts!AO224 = 0, "ND", Wins!AO224/Counts!AO224)</f>
        <v>ND</v>
      </c>
      <c r="AP224" s="186" t="str">
        <f>IF(Counts!AP224 = 0, "ND", Wins!AP224/Counts!AP224)</f>
        <v>ND</v>
      </c>
    </row>
    <row r="225">
      <c r="A225" s="185" t="s">
        <v>1775</v>
      </c>
      <c r="B225" s="186">
        <f>IF(Counts!B225 = 0, "ND", Wins!B225/Counts!B225)</f>
        <v>0.4178748081</v>
      </c>
      <c r="C225" s="186" t="str">
        <f>IF(Counts!C225 = 0, "ND", Wins!C225/Counts!C225)</f>
        <v>ND</v>
      </c>
      <c r="D225" s="186" t="str">
        <f>IF(Counts!D225 = 0, "ND", Wins!D225/Counts!D225)</f>
        <v>ND</v>
      </c>
      <c r="E225" s="186" t="str">
        <f>IF(Counts!E225 = 0, "ND", Wins!E225/Counts!E225)</f>
        <v>ND</v>
      </c>
      <c r="F225" s="186" t="str">
        <f>IF(Counts!F225 = 0, "ND", Wins!F225/Counts!F225)</f>
        <v>ND</v>
      </c>
      <c r="G225" s="186">
        <f>IF(Counts!G225 = 0, "ND", Wins!G225/Counts!G225)</f>
        <v>0.4536950421</v>
      </c>
      <c r="H225" s="186">
        <f>IF(Counts!H225 = 0, "ND", Wins!H225/Counts!H225)</f>
        <v>0.32771261</v>
      </c>
      <c r="I225" s="186">
        <f>IF(Counts!I225 = 0, "ND", Wins!I225/Counts!I225)</f>
        <v>0.2912621359</v>
      </c>
      <c r="J225" s="186">
        <f>IF(Counts!J225 = 0, "ND", Wins!J225/Counts!J225)</f>
        <v>0.1764705882</v>
      </c>
      <c r="K225" s="186" t="str">
        <f>IF(Counts!K225 = 0, "ND", Wins!K225/Counts!K225)</f>
        <v>ND</v>
      </c>
      <c r="L225" s="186" t="str">
        <f>IF(Counts!L225 = 0, "ND", Wins!L225/Counts!L225)</f>
        <v>ND</v>
      </c>
      <c r="M225" s="186" t="str">
        <f>IF(Counts!M225 = 0, "ND", Wins!M225/Counts!M225)</f>
        <v>ND</v>
      </c>
      <c r="N225" s="186" t="str">
        <f>IF(Counts!N225 = 0, "ND", Wins!N225/Counts!N225)</f>
        <v>ND</v>
      </c>
      <c r="O225" s="186" t="str">
        <f>IF(Counts!O225 = 0, "ND", Wins!O225/Counts!O225)</f>
        <v>ND</v>
      </c>
      <c r="P225" s="186" t="str">
        <f>IF(Counts!P225 = 0, "ND", Wins!P225/Counts!P225)</f>
        <v>ND</v>
      </c>
      <c r="Q225" s="186" t="str">
        <f>IF(Counts!Q225 = 0, "ND", Wins!Q225/Counts!Q225)</f>
        <v>ND</v>
      </c>
      <c r="R225" s="186" t="str">
        <f>IF(Counts!R225 = 0, "ND", Wins!R225/Counts!R225)</f>
        <v>ND</v>
      </c>
      <c r="S225" s="186" t="str">
        <f>IF(Counts!S225 = 0, "ND", Wins!S225/Counts!S225)</f>
        <v>ND</v>
      </c>
      <c r="T225" s="186" t="str">
        <f>IF(Counts!T225 = 0, "ND", Wins!T225/Counts!T225)</f>
        <v>ND</v>
      </c>
      <c r="U225" s="186" t="str">
        <f>IF(Counts!U225 = 0, "ND", Wins!U225/Counts!U225)</f>
        <v>ND</v>
      </c>
      <c r="V225" s="186" t="str">
        <f>IF(Counts!V225 = 0, "ND", Wins!V225/Counts!V225)</f>
        <v>ND</v>
      </c>
      <c r="W225" s="186" t="str">
        <f>IF(Counts!W225 = 0, "ND", Wins!W225/Counts!W225)</f>
        <v>ND</v>
      </c>
      <c r="X225" s="186" t="str">
        <f>IF(Counts!X225 = 0, "ND", Wins!X225/Counts!X225)</f>
        <v>ND</v>
      </c>
      <c r="Y225" s="186" t="str">
        <f>IF(Counts!Y225 = 0, "ND", Wins!Y225/Counts!Y225)</f>
        <v>ND</v>
      </c>
      <c r="Z225" s="186" t="str">
        <f>IF(Counts!Z225 = 0, "ND", Wins!Z225/Counts!Z225)</f>
        <v>ND</v>
      </c>
      <c r="AA225" s="186" t="str">
        <f>IF(Counts!AA225 = 0, "ND", Wins!AA225/Counts!AA225)</f>
        <v>ND</v>
      </c>
      <c r="AB225" s="186" t="str">
        <f>IF(Counts!AB225 = 0, "ND", Wins!AB225/Counts!AB225)</f>
        <v>ND</v>
      </c>
      <c r="AC225" s="186" t="str">
        <f>IF(Counts!AC225 = 0, "ND", Wins!AC225/Counts!AC225)</f>
        <v>ND</v>
      </c>
      <c r="AD225" s="186" t="str">
        <f>IF(Counts!AD225 = 0, "ND", Wins!AD225/Counts!AD225)</f>
        <v>ND</v>
      </c>
      <c r="AE225" s="186" t="str">
        <f>IF(Counts!AE225 = 0, "ND", Wins!AE225/Counts!AE225)</f>
        <v>ND</v>
      </c>
      <c r="AF225" s="186" t="str">
        <f>IF(Counts!AF225 = 0, "ND", Wins!AF225/Counts!AF225)</f>
        <v>ND</v>
      </c>
      <c r="AG225" s="186" t="str">
        <f>IF(Counts!AG225 = 0, "ND", Wins!AG225/Counts!AG225)</f>
        <v>ND</v>
      </c>
      <c r="AH225" s="186" t="str">
        <f>IF(Counts!AH225 = 0, "ND", Wins!AH225/Counts!AH225)</f>
        <v>ND</v>
      </c>
      <c r="AI225" s="186" t="str">
        <f>IF(Counts!AI225 = 0, "ND", Wins!AI225/Counts!AI225)</f>
        <v>ND</v>
      </c>
      <c r="AJ225" s="186" t="str">
        <f>IF(Counts!AJ225 = 0, "ND", Wins!AJ225/Counts!AJ225)</f>
        <v>ND</v>
      </c>
      <c r="AK225" s="186" t="str">
        <f>IF(Counts!AK225 = 0, "ND", Wins!AK225/Counts!AK225)</f>
        <v>ND</v>
      </c>
      <c r="AL225" s="186" t="str">
        <f>IF(Counts!AL225 = 0, "ND", Wins!AL225/Counts!AL225)</f>
        <v>ND</v>
      </c>
      <c r="AM225" s="186" t="str">
        <f>IF(Counts!AM225 = 0, "ND", Wins!AM225/Counts!AM225)</f>
        <v>ND</v>
      </c>
      <c r="AN225" s="186" t="str">
        <f>IF(Counts!AN225 = 0, "ND", Wins!AN225/Counts!AN225)</f>
        <v>ND</v>
      </c>
      <c r="AO225" s="186" t="str">
        <f>IF(Counts!AO225 = 0, "ND", Wins!AO225/Counts!AO225)</f>
        <v>ND</v>
      </c>
      <c r="AP225" s="186" t="str">
        <f>IF(Counts!AP225 = 0, "ND", Wins!AP225/Counts!AP225)</f>
        <v>ND</v>
      </c>
    </row>
    <row r="226">
      <c r="A226" s="185" t="s">
        <v>1780</v>
      </c>
      <c r="B226" s="186">
        <f>IF(Counts!B226 = 0, "ND", Wins!B226/Counts!B226)</f>
        <v>0.4495559941</v>
      </c>
      <c r="C226" s="186" t="str">
        <f>IF(Counts!C226 = 0, "ND", Wins!C226/Counts!C226)</f>
        <v>ND</v>
      </c>
      <c r="D226" s="186" t="str">
        <f>IF(Counts!D226 = 0, "ND", Wins!D226/Counts!D226)</f>
        <v>ND</v>
      </c>
      <c r="E226" s="186" t="str">
        <f>IF(Counts!E226 = 0, "ND", Wins!E226/Counts!E226)</f>
        <v>ND</v>
      </c>
      <c r="F226" s="186" t="str">
        <f>IF(Counts!F226 = 0, "ND", Wins!F226/Counts!F226)</f>
        <v>ND</v>
      </c>
      <c r="G226" s="186">
        <f>IF(Counts!G226 = 0, "ND", Wins!G226/Counts!G226)</f>
        <v>0.4835890118</v>
      </c>
      <c r="H226" s="186">
        <f>IF(Counts!H226 = 0, "ND", Wins!H226/Counts!H226)</f>
        <v>0.3908794788</v>
      </c>
      <c r="I226" s="186">
        <f>IF(Counts!I226 = 0, "ND", Wins!I226/Counts!I226)</f>
        <v>0.2727272727</v>
      </c>
      <c r="J226" s="186">
        <f>IF(Counts!J226 = 0, "ND", Wins!J226/Counts!J226)</f>
        <v>0.1739130435</v>
      </c>
      <c r="K226" s="186" t="str">
        <f>IF(Counts!K226 = 0, "ND", Wins!K226/Counts!K226)</f>
        <v>ND</v>
      </c>
      <c r="L226" s="186" t="str">
        <f>IF(Counts!L226 = 0, "ND", Wins!L226/Counts!L226)</f>
        <v>ND</v>
      </c>
      <c r="M226" s="186" t="str">
        <f>IF(Counts!M226 = 0, "ND", Wins!M226/Counts!M226)</f>
        <v>ND</v>
      </c>
      <c r="N226" s="186" t="str">
        <f>IF(Counts!N226 = 0, "ND", Wins!N226/Counts!N226)</f>
        <v>ND</v>
      </c>
      <c r="O226" s="186" t="str">
        <f>IF(Counts!O226 = 0, "ND", Wins!O226/Counts!O226)</f>
        <v>ND</v>
      </c>
      <c r="P226" s="186" t="str">
        <f>IF(Counts!P226 = 0, "ND", Wins!P226/Counts!P226)</f>
        <v>ND</v>
      </c>
      <c r="Q226" s="186" t="str">
        <f>IF(Counts!Q226 = 0, "ND", Wins!Q226/Counts!Q226)</f>
        <v>ND</v>
      </c>
      <c r="R226" s="186" t="str">
        <f>IF(Counts!R226 = 0, "ND", Wins!R226/Counts!R226)</f>
        <v>ND</v>
      </c>
      <c r="S226" s="186" t="str">
        <f>IF(Counts!S226 = 0, "ND", Wins!S226/Counts!S226)</f>
        <v>ND</v>
      </c>
      <c r="T226" s="186" t="str">
        <f>IF(Counts!T226 = 0, "ND", Wins!T226/Counts!T226)</f>
        <v>ND</v>
      </c>
      <c r="U226" s="186" t="str">
        <f>IF(Counts!U226 = 0, "ND", Wins!U226/Counts!U226)</f>
        <v>ND</v>
      </c>
      <c r="V226" s="186" t="str">
        <f>IF(Counts!V226 = 0, "ND", Wins!V226/Counts!V226)</f>
        <v>ND</v>
      </c>
      <c r="W226" s="186" t="str">
        <f>IF(Counts!W226 = 0, "ND", Wins!W226/Counts!W226)</f>
        <v>ND</v>
      </c>
      <c r="X226" s="186" t="str">
        <f>IF(Counts!X226 = 0, "ND", Wins!X226/Counts!X226)</f>
        <v>ND</v>
      </c>
      <c r="Y226" s="186" t="str">
        <f>IF(Counts!Y226 = 0, "ND", Wins!Y226/Counts!Y226)</f>
        <v>ND</v>
      </c>
      <c r="Z226" s="186" t="str">
        <f>IF(Counts!Z226 = 0, "ND", Wins!Z226/Counts!Z226)</f>
        <v>ND</v>
      </c>
      <c r="AA226" s="186" t="str">
        <f>IF(Counts!AA226 = 0, "ND", Wins!AA226/Counts!AA226)</f>
        <v>ND</v>
      </c>
      <c r="AB226" s="186" t="str">
        <f>IF(Counts!AB226 = 0, "ND", Wins!AB226/Counts!AB226)</f>
        <v>ND</v>
      </c>
      <c r="AC226" s="186" t="str">
        <f>IF(Counts!AC226 = 0, "ND", Wins!AC226/Counts!AC226)</f>
        <v>ND</v>
      </c>
      <c r="AD226" s="186" t="str">
        <f>IF(Counts!AD226 = 0, "ND", Wins!AD226/Counts!AD226)</f>
        <v>ND</v>
      </c>
      <c r="AE226" s="186" t="str">
        <f>IF(Counts!AE226 = 0, "ND", Wins!AE226/Counts!AE226)</f>
        <v>ND</v>
      </c>
      <c r="AF226" s="186" t="str">
        <f>IF(Counts!AF226 = 0, "ND", Wins!AF226/Counts!AF226)</f>
        <v>ND</v>
      </c>
      <c r="AG226" s="186" t="str">
        <f>IF(Counts!AG226 = 0, "ND", Wins!AG226/Counts!AG226)</f>
        <v>ND</v>
      </c>
      <c r="AH226" s="186" t="str">
        <f>IF(Counts!AH226 = 0, "ND", Wins!AH226/Counts!AH226)</f>
        <v>ND</v>
      </c>
      <c r="AI226" s="186" t="str">
        <f>IF(Counts!AI226 = 0, "ND", Wins!AI226/Counts!AI226)</f>
        <v>ND</v>
      </c>
      <c r="AJ226" s="186" t="str">
        <f>IF(Counts!AJ226 = 0, "ND", Wins!AJ226/Counts!AJ226)</f>
        <v>ND</v>
      </c>
      <c r="AK226" s="186" t="str">
        <f>IF(Counts!AK226 = 0, "ND", Wins!AK226/Counts!AK226)</f>
        <v>ND</v>
      </c>
      <c r="AL226" s="186" t="str">
        <f>IF(Counts!AL226 = 0, "ND", Wins!AL226/Counts!AL226)</f>
        <v>ND</v>
      </c>
      <c r="AM226" s="186" t="str">
        <f>IF(Counts!AM226 = 0, "ND", Wins!AM226/Counts!AM226)</f>
        <v>ND</v>
      </c>
      <c r="AN226" s="186" t="str">
        <f>IF(Counts!AN226 = 0, "ND", Wins!AN226/Counts!AN226)</f>
        <v>ND</v>
      </c>
      <c r="AO226" s="186" t="str">
        <f>IF(Counts!AO226 = 0, "ND", Wins!AO226/Counts!AO226)</f>
        <v>ND</v>
      </c>
      <c r="AP226" s="186" t="str">
        <f>IF(Counts!AP226 = 0, "ND", Wins!AP226/Counts!AP226)</f>
        <v>ND</v>
      </c>
    </row>
    <row r="227">
      <c r="A227" s="185" t="s">
        <v>1785</v>
      </c>
      <c r="B227" s="186">
        <f>IF(Counts!B227 = 0, "ND", Wins!B227/Counts!B227)</f>
        <v>0.5094823168</v>
      </c>
      <c r="C227" s="186" t="str">
        <f>IF(Counts!C227 = 0, "ND", Wins!C227/Counts!C227)</f>
        <v>ND</v>
      </c>
      <c r="D227" s="186" t="str">
        <f>IF(Counts!D227 = 0, "ND", Wins!D227/Counts!D227)</f>
        <v>ND</v>
      </c>
      <c r="E227" s="186" t="str">
        <f>IF(Counts!E227 = 0, "ND", Wins!E227/Counts!E227)</f>
        <v>ND</v>
      </c>
      <c r="F227" s="186" t="str">
        <f>IF(Counts!F227 = 0, "ND", Wins!F227/Counts!F227)</f>
        <v>ND</v>
      </c>
      <c r="G227" s="186">
        <f>IF(Counts!G227 = 0, "ND", Wins!G227/Counts!G227)</f>
        <v>0.578022493</v>
      </c>
      <c r="H227" s="186">
        <f>IF(Counts!H227 = 0, "ND", Wins!H227/Counts!H227)</f>
        <v>0.4519754768</v>
      </c>
      <c r="I227" s="186">
        <f>IF(Counts!I227 = 0, "ND", Wins!I227/Counts!I227)</f>
        <v>0.3153153153</v>
      </c>
      <c r="J227" s="186">
        <f>IF(Counts!J227 = 0, "ND", Wins!J227/Counts!J227)</f>
        <v>0.1555555556</v>
      </c>
      <c r="K227" s="186" t="str">
        <f>IF(Counts!K227 = 0, "ND", Wins!K227/Counts!K227)</f>
        <v>ND</v>
      </c>
      <c r="L227" s="186" t="str">
        <f>IF(Counts!L227 = 0, "ND", Wins!L227/Counts!L227)</f>
        <v>ND</v>
      </c>
      <c r="M227" s="186" t="str">
        <f>IF(Counts!M227 = 0, "ND", Wins!M227/Counts!M227)</f>
        <v>ND</v>
      </c>
      <c r="N227" s="186" t="str">
        <f>IF(Counts!N227 = 0, "ND", Wins!N227/Counts!N227)</f>
        <v>ND</v>
      </c>
      <c r="O227" s="186" t="str">
        <f>IF(Counts!O227 = 0, "ND", Wins!O227/Counts!O227)</f>
        <v>ND</v>
      </c>
      <c r="P227" s="186" t="str">
        <f>IF(Counts!P227 = 0, "ND", Wins!P227/Counts!P227)</f>
        <v>ND</v>
      </c>
      <c r="Q227" s="186" t="str">
        <f>IF(Counts!Q227 = 0, "ND", Wins!Q227/Counts!Q227)</f>
        <v>ND</v>
      </c>
      <c r="R227" s="186" t="str">
        <f>IF(Counts!R227 = 0, "ND", Wins!R227/Counts!R227)</f>
        <v>ND</v>
      </c>
      <c r="S227" s="186" t="str">
        <f>IF(Counts!S227 = 0, "ND", Wins!S227/Counts!S227)</f>
        <v>ND</v>
      </c>
      <c r="T227" s="186" t="str">
        <f>IF(Counts!T227 = 0, "ND", Wins!T227/Counts!T227)</f>
        <v>ND</v>
      </c>
      <c r="U227" s="186" t="str">
        <f>IF(Counts!U227 = 0, "ND", Wins!U227/Counts!U227)</f>
        <v>ND</v>
      </c>
      <c r="V227" s="186" t="str">
        <f>IF(Counts!V227 = 0, "ND", Wins!V227/Counts!V227)</f>
        <v>ND</v>
      </c>
      <c r="W227" s="186" t="str">
        <f>IF(Counts!W227 = 0, "ND", Wins!W227/Counts!W227)</f>
        <v>ND</v>
      </c>
      <c r="X227" s="186" t="str">
        <f>IF(Counts!X227 = 0, "ND", Wins!X227/Counts!X227)</f>
        <v>ND</v>
      </c>
      <c r="Y227" s="186" t="str">
        <f>IF(Counts!Y227 = 0, "ND", Wins!Y227/Counts!Y227)</f>
        <v>ND</v>
      </c>
      <c r="Z227" s="186" t="str">
        <f>IF(Counts!Z227 = 0, "ND", Wins!Z227/Counts!Z227)</f>
        <v>ND</v>
      </c>
      <c r="AA227" s="186" t="str">
        <f>IF(Counts!AA227 = 0, "ND", Wins!AA227/Counts!AA227)</f>
        <v>ND</v>
      </c>
      <c r="AB227" s="186" t="str">
        <f>IF(Counts!AB227 = 0, "ND", Wins!AB227/Counts!AB227)</f>
        <v>ND</v>
      </c>
      <c r="AC227" s="186" t="str">
        <f>IF(Counts!AC227 = 0, "ND", Wins!AC227/Counts!AC227)</f>
        <v>ND</v>
      </c>
      <c r="AD227" s="186" t="str">
        <f>IF(Counts!AD227 = 0, "ND", Wins!AD227/Counts!AD227)</f>
        <v>ND</v>
      </c>
      <c r="AE227" s="186" t="str">
        <f>IF(Counts!AE227 = 0, "ND", Wins!AE227/Counts!AE227)</f>
        <v>ND</v>
      </c>
      <c r="AF227" s="186" t="str">
        <f>IF(Counts!AF227 = 0, "ND", Wins!AF227/Counts!AF227)</f>
        <v>ND</v>
      </c>
      <c r="AG227" s="186" t="str">
        <f>IF(Counts!AG227 = 0, "ND", Wins!AG227/Counts!AG227)</f>
        <v>ND</v>
      </c>
      <c r="AH227" s="186" t="str">
        <f>IF(Counts!AH227 = 0, "ND", Wins!AH227/Counts!AH227)</f>
        <v>ND</v>
      </c>
      <c r="AI227" s="186" t="str">
        <f>IF(Counts!AI227 = 0, "ND", Wins!AI227/Counts!AI227)</f>
        <v>ND</v>
      </c>
      <c r="AJ227" s="186" t="str">
        <f>IF(Counts!AJ227 = 0, "ND", Wins!AJ227/Counts!AJ227)</f>
        <v>ND</v>
      </c>
      <c r="AK227" s="186" t="str">
        <f>IF(Counts!AK227 = 0, "ND", Wins!AK227/Counts!AK227)</f>
        <v>ND</v>
      </c>
      <c r="AL227" s="186" t="str">
        <f>IF(Counts!AL227 = 0, "ND", Wins!AL227/Counts!AL227)</f>
        <v>ND</v>
      </c>
      <c r="AM227" s="186" t="str">
        <f>IF(Counts!AM227 = 0, "ND", Wins!AM227/Counts!AM227)</f>
        <v>ND</v>
      </c>
      <c r="AN227" s="186" t="str">
        <f>IF(Counts!AN227 = 0, "ND", Wins!AN227/Counts!AN227)</f>
        <v>ND</v>
      </c>
      <c r="AO227" s="186" t="str">
        <f>IF(Counts!AO227 = 0, "ND", Wins!AO227/Counts!AO227)</f>
        <v>ND</v>
      </c>
      <c r="AP227" s="186" t="str">
        <f>IF(Counts!AP227 = 0, "ND", Wins!AP227/Counts!AP227)</f>
        <v>ND</v>
      </c>
    </row>
    <row r="228">
      <c r="A228" s="185" t="s">
        <v>1790</v>
      </c>
      <c r="B228" s="186">
        <f>IF(Counts!B228 = 0, "ND", Wins!B228/Counts!B228)</f>
        <v>0.5401438931</v>
      </c>
      <c r="C228" s="186" t="str">
        <f>IF(Counts!C228 = 0, "ND", Wins!C228/Counts!C228)</f>
        <v>ND</v>
      </c>
      <c r="D228" s="186" t="str">
        <f>IF(Counts!D228 = 0, "ND", Wins!D228/Counts!D228)</f>
        <v>ND</v>
      </c>
      <c r="E228" s="186" t="str">
        <f>IF(Counts!E228 = 0, "ND", Wins!E228/Counts!E228)</f>
        <v>ND</v>
      </c>
      <c r="F228" s="186" t="str">
        <f>IF(Counts!F228 = 0, "ND", Wins!F228/Counts!F228)</f>
        <v>ND</v>
      </c>
      <c r="G228" s="186">
        <f>IF(Counts!G228 = 0, "ND", Wins!G228/Counts!G228)</f>
        <v>0.5767740083</v>
      </c>
      <c r="H228" s="186">
        <f>IF(Counts!H228 = 0, "ND", Wins!H228/Counts!H228)</f>
        <v>0.5053060531</v>
      </c>
      <c r="I228" s="186">
        <f>IF(Counts!I228 = 0, "ND", Wins!I228/Counts!I228)</f>
        <v>0.3845043311</v>
      </c>
      <c r="J228" s="186">
        <f>IF(Counts!J228 = 0, "ND", Wins!J228/Counts!J228)</f>
        <v>0.3070866142</v>
      </c>
      <c r="K228" s="186">
        <f>IF(Counts!K228 = 0, "ND", Wins!K228/Counts!K228)</f>
        <v>0</v>
      </c>
      <c r="L228" s="186" t="str">
        <f>IF(Counts!L228 = 0, "ND", Wins!L228/Counts!L228)</f>
        <v>ND</v>
      </c>
      <c r="M228" s="186" t="str">
        <f>IF(Counts!M228 = 0, "ND", Wins!M228/Counts!M228)</f>
        <v>ND</v>
      </c>
      <c r="N228" s="186" t="str">
        <f>IF(Counts!N228 = 0, "ND", Wins!N228/Counts!N228)</f>
        <v>ND</v>
      </c>
      <c r="O228" s="186" t="str">
        <f>IF(Counts!O228 = 0, "ND", Wins!O228/Counts!O228)</f>
        <v>ND</v>
      </c>
      <c r="P228" s="186" t="str">
        <f>IF(Counts!P228 = 0, "ND", Wins!P228/Counts!P228)</f>
        <v>ND</v>
      </c>
      <c r="Q228" s="186" t="str">
        <f>IF(Counts!Q228 = 0, "ND", Wins!Q228/Counts!Q228)</f>
        <v>ND</v>
      </c>
      <c r="R228" s="186" t="str">
        <f>IF(Counts!R228 = 0, "ND", Wins!R228/Counts!R228)</f>
        <v>ND</v>
      </c>
      <c r="S228" s="186" t="str">
        <f>IF(Counts!S228 = 0, "ND", Wins!S228/Counts!S228)</f>
        <v>ND</v>
      </c>
      <c r="T228" s="186" t="str">
        <f>IF(Counts!T228 = 0, "ND", Wins!T228/Counts!T228)</f>
        <v>ND</v>
      </c>
      <c r="U228" s="186" t="str">
        <f>IF(Counts!U228 = 0, "ND", Wins!U228/Counts!U228)</f>
        <v>ND</v>
      </c>
      <c r="V228" s="186" t="str">
        <f>IF(Counts!V228 = 0, "ND", Wins!V228/Counts!V228)</f>
        <v>ND</v>
      </c>
      <c r="W228" s="186" t="str">
        <f>IF(Counts!W228 = 0, "ND", Wins!W228/Counts!W228)</f>
        <v>ND</v>
      </c>
      <c r="X228" s="186" t="str">
        <f>IF(Counts!X228 = 0, "ND", Wins!X228/Counts!X228)</f>
        <v>ND</v>
      </c>
      <c r="Y228" s="186" t="str">
        <f>IF(Counts!Y228 = 0, "ND", Wins!Y228/Counts!Y228)</f>
        <v>ND</v>
      </c>
      <c r="Z228" s="186" t="str">
        <f>IF(Counts!Z228 = 0, "ND", Wins!Z228/Counts!Z228)</f>
        <v>ND</v>
      </c>
      <c r="AA228" s="186" t="str">
        <f>IF(Counts!AA228 = 0, "ND", Wins!AA228/Counts!AA228)</f>
        <v>ND</v>
      </c>
      <c r="AB228" s="186" t="str">
        <f>IF(Counts!AB228 = 0, "ND", Wins!AB228/Counts!AB228)</f>
        <v>ND</v>
      </c>
      <c r="AC228" s="186" t="str">
        <f>IF(Counts!AC228 = 0, "ND", Wins!AC228/Counts!AC228)</f>
        <v>ND</v>
      </c>
      <c r="AD228" s="186" t="str">
        <f>IF(Counts!AD228 = 0, "ND", Wins!AD228/Counts!AD228)</f>
        <v>ND</v>
      </c>
      <c r="AE228" s="186" t="str">
        <f>IF(Counts!AE228 = 0, "ND", Wins!AE228/Counts!AE228)</f>
        <v>ND</v>
      </c>
      <c r="AF228" s="186" t="str">
        <f>IF(Counts!AF228 = 0, "ND", Wins!AF228/Counts!AF228)</f>
        <v>ND</v>
      </c>
      <c r="AG228" s="186" t="str">
        <f>IF(Counts!AG228 = 0, "ND", Wins!AG228/Counts!AG228)</f>
        <v>ND</v>
      </c>
      <c r="AH228" s="186" t="str">
        <f>IF(Counts!AH228 = 0, "ND", Wins!AH228/Counts!AH228)</f>
        <v>ND</v>
      </c>
      <c r="AI228" s="186" t="str">
        <f>IF(Counts!AI228 = 0, "ND", Wins!AI228/Counts!AI228)</f>
        <v>ND</v>
      </c>
      <c r="AJ228" s="186" t="str">
        <f>IF(Counts!AJ228 = 0, "ND", Wins!AJ228/Counts!AJ228)</f>
        <v>ND</v>
      </c>
      <c r="AK228" s="186" t="str">
        <f>IF(Counts!AK228 = 0, "ND", Wins!AK228/Counts!AK228)</f>
        <v>ND</v>
      </c>
      <c r="AL228" s="186" t="str">
        <f>IF(Counts!AL228 = 0, "ND", Wins!AL228/Counts!AL228)</f>
        <v>ND</v>
      </c>
      <c r="AM228" s="186" t="str">
        <f>IF(Counts!AM228 = 0, "ND", Wins!AM228/Counts!AM228)</f>
        <v>ND</v>
      </c>
      <c r="AN228" s="186" t="str">
        <f>IF(Counts!AN228 = 0, "ND", Wins!AN228/Counts!AN228)</f>
        <v>ND</v>
      </c>
      <c r="AO228" s="186" t="str">
        <f>IF(Counts!AO228 = 0, "ND", Wins!AO228/Counts!AO228)</f>
        <v>ND</v>
      </c>
      <c r="AP228" s="186" t="str">
        <f>IF(Counts!AP228 = 0, "ND", Wins!AP228/Counts!AP228)</f>
        <v>ND</v>
      </c>
    </row>
    <row r="229">
      <c r="A229" s="185" t="s">
        <v>76</v>
      </c>
      <c r="B229" s="186">
        <f>IF(Counts!B229 = 0, "ND", Wins!B229/Counts!B229)</f>
        <v>0.452021726</v>
      </c>
      <c r="C229" s="186" t="str">
        <f>IF(Counts!C229 = 0, "ND", Wins!C229/Counts!C229)</f>
        <v>ND</v>
      </c>
      <c r="D229" s="186">
        <f>IF(Counts!D229 = 0, "ND", Wins!D229/Counts!D229)</f>
        <v>0.57024</v>
      </c>
      <c r="E229" s="186">
        <f>IF(Counts!E229 = 0, "ND", Wins!E229/Counts!E229)</f>
        <v>0.5283528353</v>
      </c>
      <c r="F229" s="186">
        <f>IF(Counts!F229 = 0, "ND", Wins!F229/Counts!F229)</f>
        <v>0.4860392968</v>
      </c>
      <c r="G229" s="186">
        <f>IF(Counts!G229 = 0, "ND", Wins!G229/Counts!G229)</f>
        <v>0.3987766377</v>
      </c>
      <c r="H229" s="186">
        <f>IF(Counts!H229 = 0, "ND", Wins!H229/Counts!H229)</f>
        <v>0.3130056005</v>
      </c>
      <c r="I229" s="186">
        <f>IF(Counts!I229 = 0, "ND", Wins!I229/Counts!I229)</f>
        <v>0.1603375527</v>
      </c>
      <c r="J229" s="186">
        <f>IF(Counts!J229 = 0, "ND", Wins!J229/Counts!J229)</f>
        <v>0.1333333333</v>
      </c>
      <c r="K229" s="186" t="str">
        <f>IF(Counts!K229 = 0, "ND", Wins!K229/Counts!K229)</f>
        <v>ND</v>
      </c>
      <c r="L229" s="186" t="str">
        <f>IF(Counts!L229 = 0, "ND", Wins!L229/Counts!L229)</f>
        <v>ND</v>
      </c>
      <c r="M229" s="186" t="str">
        <f>IF(Counts!M229 = 0, "ND", Wins!M229/Counts!M229)</f>
        <v>ND</v>
      </c>
      <c r="N229" s="186" t="str">
        <f>IF(Counts!N229 = 0, "ND", Wins!N229/Counts!N229)</f>
        <v>ND</v>
      </c>
      <c r="O229" s="186" t="str">
        <f>IF(Counts!O229 = 0, "ND", Wins!O229/Counts!O229)</f>
        <v>ND</v>
      </c>
      <c r="P229" s="186" t="str">
        <f>IF(Counts!P229 = 0, "ND", Wins!P229/Counts!P229)</f>
        <v>ND</v>
      </c>
      <c r="Q229" s="186" t="str">
        <f>IF(Counts!Q229 = 0, "ND", Wins!Q229/Counts!Q229)</f>
        <v>ND</v>
      </c>
      <c r="R229" s="186" t="str">
        <f>IF(Counts!R229 = 0, "ND", Wins!R229/Counts!R229)</f>
        <v>ND</v>
      </c>
      <c r="S229" s="186" t="str">
        <f>IF(Counts!S229 = 0, "ND", Wins!S229/Counts!S229)</f>
        <v>ND</v>
      </c>
      <c r="T229" s="186" t="str">
        <f>IF(Counts!T229 = 0, "ND", Wins!T229/Counts!T229)</f>
        <v>ND</v>
      </c>
      <c r="U229" s="186" t="str">
        <f>IF(Counts!U229 = 0, "ND", Wins!U229/Counts!U229)</f>
        <v>ND</v>
      </c>
      <c r="V229" s="186" t="str">
        <f>IF(Counts!V229 = 0, "ND", Wins!V229/Counts!V229)</f>
        <v>ND</v>
      </c>
      <c r="W229" s="186" t="str">
        <f>IF(Counts!W229 = 0, "ND", Wins!W229/Counts!W229)</f>
        <v>ND</v>
      </c>
      <c r="X229" s="186" t="str">
        <f>IF(Counts!X229 = 0, "ND", Wins!X229/Counts!X229)</f>
        <v>ND</v>
      </c>
      <c r="Y229" s="186" t="str">
        <f>IF(Counts!Y229 = 0, "ND", Wins!Y229/Counts!Y229)</f>
        <v>ND</v>
      </c>
      <c r="Z229" s="186" t="str">
        <f>IF(Counts!Z229 = 0, "ND", Wins!Z229/Counts!Z229)</f>
        <v>ND</v>
      </c>
      <c r="AA229" s="186" t="str">
        <f>IF(Counts!AA229 = 0, "ND", Wins!AA229/Counts!AA229)</f>
        <v>ND</v>
      </c>
      <c r="AB229" s="186" t="str">
        <f>IF(Counts!AB229 = 0, "ND", Wins!AB229/Counts!AB229)</f>
        <v>ND</v>
      </c>
      <c r="AC229" s="186" t="str">
        <f>IF(Counts!AC229 = 0, "ND", Wins!AC229/Counts!AC229)</f>
        <v>ND</v>
      </c>
      <c r="AD229" s="186" t="str">
        <f>IF(Counts!AD229 = 0, "ND", Wins!AD229/Counts!AD229)</f>
        <v>ND</v>
      </c>
      <c r="AE229" s="186" t="str">
        <f>IF(Counts!AE229 = 0, "ND", Wins!AE229/Counts!AE229)</f>
        <v>ND</v>
      </c>
      <c r="AF229" s="186" t="str">
        <f>IF(Counts!AF229 = 0, "ND", Wins!AF229/Counts!AF229)</f>
        <v>ND</v>
      </c>
      <c r="AG229" s="186" t="str">
        <f>IF(Counts!AG229 = 0, "ND", Wins!AG229/Counts!AG229)</f>
        <v>ND</v>
      </c>
      <c r="AH229" s="186" t="str">
        <f>IF(Counts!AH229 = 0, "ND", Wins!AH229/Counts!AH229)</f>
        <v>ND</v>
      </c>
      <c r="AI229" s="186" t="str">
        <f>IF(Counts!AI229 = 0, "ND", Wins!AI229/Counts!AI229)</f>
        <v>ND</v>
      </c>
      <c r="AJ229" s="186" t="str">
        <f>IF(Counts!AJ229 = 0, "ND", Wins!AJ229/Counts!AJ229)</f>
        <v>ND</v>
      </c>
      <c r="AK229" s="186" t="str">
        <f>IF(Counts!AK229 = 0, "ND", Wins!AK229/Counts!AK229)</f>
        <v>ND</v>
      </c>
      <c r="AL229" s="186" t="str">
        <f>IF(Counts!AL229 = 0, "ND", Wins!AL229/Counts!AL229)</f>
        <v>ND</v>
      </c>
      <c r="AM229" s="186" t="str">
        <f>IF(Counts!AM229 = 0, "ND", Wins!AM229/Counts!AM229)</f>
        <v>ND</v>
      </c>
      <c r="AN229" s="186" t="str">
        <f>IF(Counts!AN229 = 0, "ND", Wins!AN229/Counts!AN229)</f>
        <v>ND</v>
      </c>
      <c r="AO229" s="186" t="str">
        <f>IF(Counts!AO229 = 0, "ND", Wins!AO229/Counts!AO229)</f>
        <v>ND</v>
      </c>
      <c r="AP229" s="186" t="str">
        <f>IF(Counts!AP229 = 0, "ND", Wins!AP229/Counts!AP229)</f>
        <v>ND</v>
      </c>
    </row>
    <row r="230">
      <c r="A230" s="185" t="s">
        <v>102</v>
      </c>
      <c r="B230" s="186">
        <f>IF(Counts!B230 = 0, "ND", Wins!B230/Counts!B230)</f>
        <v>0.4860557769</v>
      </c>
      <c r="C230" s="186" t="str">
        <f>IF(Counts!C230 = 0, "ND", Wins!C230/Counts!C230)</f>
        <v>ND</v>
      </c>
      <c r="D230" s="186">
        <f>IF(Counts!D230 = 0, "ND", Wins!D230/Counts!D230)</f>
        <v>0.6129032258</v>
      </c>
      <c r="E230" s="186">
        <f>IF(Counts!E230 = 0, "ND", Wins!E230/Counts!E230)</f>
        <v>0.71875</v>
      </c>
      <c r="F230" s="186">
        <f>IF(Counts!F230 = 0, "ND", Wins!F230/Counts!F230)</f>
        <v>0.4166666667</v>
      </c>
      <c r="G230" s="186">
        <f>IF(Counts!G230 = 0, "ND", Wins!G230/Counts!G230)</f>
        <v>0.4166666667</v>
      </c>
      <c r="H230" s="186">
        <f>IF(Counts!H230 = 0, "ND", Wins!H230/Counts!H230)</f>
        <v>0.5</v>
      </c>
      <c r="I230" s="186">
        <f>IF(Counts!I230 = 0, "ND", Wins!I230/Counts!I230)</f>
        <v>0.6666666667</v>
      </c>
      <c r="J230" s="186">
        <f>IF(Counts!J230 = 0, "ND", Wins!J230/Counts!J230)</f>
        <v>0.4430379747</v>
      </c>
      <c r="K230" s="186">
        <f>IF(Counts!K230 = 0, "ND", Wins!K230/Counts!K230)</f>
        <v>0.4117647059</v>
      </c>
      <c r="L230" s="186">
        <f>IF(Counts!L230 = 0, "ND", Wins!L230/Counts!L230)</f>
        <v>0.4166666667</v>
      </c>
      <c r="M230" s="186">
        <f>IF(Counts!M230 = 0, "ND", Wins!M230/Counts!M230)</f>
        <v>0</v>
      </c>
      <c r="N230" s="186">
        <f>IF(Counts!N230 = 0, "ND", Wins!N230/Counts!N230)</f>
        <v>0</v>
      </c>
      <c r="O230" s="186" t="str">
        <f>IF(Counts!O230 = 0, "ND", Wins!O230/Counts!O230)</f>
        <v>ND</v>
      </c>
      <c r="P230" s="186" t="str">
        <f>IF(Counts!P230 = 0, "ND", Wins!P230/Counts!P230)</f>
        <v>ND</v>
      </c>
      <c r="Q230" s="186" t="str">
        <f>IF(Counts!Q230 = 0, "ND", Wins!Q230/Counts!Q230)</f>
        <v>ND</v>
      </c>
      <c r="R230" s="186" t="str">
        <f>IF(Counts!R230 = 0, "ND", Wins!R230/Counts!R230)</f>
        <v>ND</v>
      </c>
      <c r="S230" s="186" t="str">
        <f>IF(Counts!S230 = 0, "ND", Wins!S230/Counts!S230)</f>
        <v>ND</v>
      </c>
      <c r="T230" s="186" t="str">
        <f>IF(Counts!T230 = 0, "ND", Wins!T230/Counts!T230)</f>
        <v>ND</v>
      </c>
      <c r="U230" s="186" t="str">
        <f>IF(Counts!U230 = 0, "ND", Wins!U230/Counts!U230)</f>
        <v>ND</v>
      </c>
      <c r="V230" s="186" t="str">
        <f>IF(Counts!V230 = 0, "ND", Wins!V230/Counts!V230)</f>
        <v>ND</v>
      </c>
      <c r="W230" s="186" t="str">
        <f>IF(Counts!W230 = 0, "ND", Wins!W230/Counts!W230)</f>
        <v>ND</v>
      </c>
      <c r="X230" s="186" t="str">
        <f>IF(Counts!X230 = 0, "ND", Wins!X230/Counts!X230)</f>
        <v>ND</v>
      </c>
      <c r="Y230" s="186" t="str">
        <f>IF(Counts!Y230 = 0, "ND", Wins!Y230/Counts!Y230)</f>
        <v>ND</v>
      </c>
      <c r="Z230" s="186" t="str">
        <f>IF(Counts!Z230 = 0, "ND", Wins!Z230/Counts!Z230)</f>
        <v>ND</v>
      </c>
      <c r="AA230" s="186" t="str">
        <f>IF(Counts!AA230 = 0, "ND", Wins!AA230/Counts!AA230)</f>
        <v>ND</v>
      </c>
      <c r="AB230" s="186" t="str">
        <f>IF(Counts!AB230 = 0, "ND", Wins!AB230/Counts!AB230)</f>
        <v>ND</v>
      </c>
      <c r="AC230" s="186" t="str">
        <f>IF(Counts!AC230 = 0, "ND", Wins!AC230/Counts!AC230)</f>
        <v>ND</v>
      </c>
      <c r="AD230" s="186" t="str">
        <f>IF(Counts!AD230 = 0, "ND", Wins!AD230/Counts!AD230)</f>
        <v>ND</v>
      </c>
      <c r="AE230" s="186" t="str">
        <f>IF(Counts!AE230 = 0, "ND", Wins!AE230/Counts!AE230)</f>
        <v>ND</v>
      </c>
      <c r="AF230" s="186" t="str">
        <f>IF(Counts!AF230 = 0, "ND", Wins!AF230/Counts!AF230)</f>
        <v>ND</v>
      </c>
      <c r="AG230" s="186" t="str">
        <f>IF(Counts!AG230 = 0, "ND", Wins!AG230/Counts!AG230)</f>
        <v>ND</v>
      </c>
      <c r="AH230" s="186" t="str">
        <f>IF(Counts!AH230 = 0, "ND", Wins!AH230/Counts!AH230)</f>
        <v>ND</v>
      </c>
      <c r="AI230" s="186" t="str">
        <f>IF(Counts!AI230 = 0, "ND", Wins!AI230/Counts!AI230)</f>
        <v>ND</v>
      </c>
      <c r="AJ230" s="186" t="str">
        <f>IF(Counts!AJ230 = 0, "ND", Wins!AJ230/Counts!AJ230)</f>
        <v>ND</v>
      </c>
      <c r="AK230" s="186" t="str">
        <f>IF(Counts!AK230 = 0, "ND", Wins!AK230/Counts!AK230)</f>
        <v>ND</v>
      </c>
      <c r="AL230" s="186" t="str">
        <f>IF(Counts!AL230 = 0, "ND", Wins!AL230/Counts!AL230)</f>
        <v>ND</v>
      </c>
      <c r="AM230" s="186" t="str">
        <f>IF(Counts!AM230 = 0, "ND", Wins!AM230/Counts!AM230)</f>
        <v>ND</v>
      </c>
      <c r="AN230" s="186" t="str">
        <f>IF(Counts!AN230 = 0, "ND", Wins!AN230/Counts!AN230)</f>
        <v>ND</v>
      </c>
      <c r="AO230" s="186" t="str">
        <f>IF(Counts!AO230 = 0, "ND", Wins!AO230/Counts!AO230)</f>
        <v>ND</v>
      </c>
      <c r="AP230" s="186" t="str">
        <f>IF(Counts!AP230 = 0, "ND", Wins!AP230/Counts!AP230)</f>
        <v>ND</v>
      </c>
    </row>
    <row r="231">
      <c r="A231" s="185" t="s">
        <v>124</v>
      </c>
      <c r="B231" s="186">
        <f>IF(Counts!B231 = 0, "ND", Wins!B231/Counts!B231)</f>
        <v>0.499377335</v>
      </c>
      <c r="C231" s="186" t="str">
        <f>IF(Counts!C231 = 0, "ND", Wins!C231/Counts!C231)</f>
        <v>ND</v>
      </c>
      <c r="D231" s="186" t="str">
        <f>IF(Counts!D231 = 0, "ND", Wins!D231/Counts!D231)</f>
        <v>ND</v>
      </c>
      <c r="E231" s="186" t="str">
        <f>IF(Counts!E231 = 0, "ND", Wins!E231/Counts!E231)</f>
        <v>ND</v>
      </c>
      <c r="F231" s="186" t="str">
        <f>IF(Counts!F231 = 0, "ND", Wins!F231/Counts!F231)</f>
        <v>ND</v>
      </c>
      <c r="G231" s="186" t="str">
        <f>IF(Counts!G231 = 0, "ND", Wins!G231/Counts!G231)</f>
        <v>ND</v>
      </c>
      <c r="H231" s="186">
        <f>IF(Counts!H231 = 0, "ND", Wins!H231/Counts!H231)</f>
        <v>0.75</v>
      </c>
      <c r="I231" s="186">
        <f>IF(Counts!I231 = 0, "ND", Wins!I231/Counts!I231)</f>
        <v>0.5714285714</v>
      </c>
      <c r="J231" s="186">
        <f>IF(Counts!J231 = 0, "ND", Wins!J231/Counts!J231)</f>
        <v>0.5481481481</v>
      </c>
      <c r="K231" s="186">
        <f>IF(Counts!K231 = 0, "ND", Wins!K231/Counts!K231)</f>
        <v>0.5362903226</v>
      </c>
      <c r="L231" s="186">
        <f>IF(Counts!L231 = 0, "ND", Wins!L231/Counts!L231)</f>
        <v>0.3862068966</v>
      </c>
      <c r="M231" s="186">
        <f>IF(Counts!M231 = 0, "ND", Wins!M231/Counts!M231)</f>
        <v>0.3855421687</v>
      </c>
      <c r="N231" s="186">
        <f>IF(Counts!N231 = 0, "ND", Wins!N231/Counts!N231)</f>
        <v>0.53125</v>
      </c>
      <c r="O231" s="186">
        <f>IF(Counts!O231 = 0, "ND", Wins!O231/Counts!O231)</f>
        <v>0.5</v>
      </c>
      <c r="P231" s="186">
        <f>IF(Counts!P231 = 0, "ND", Wins!P231/Counts!P231)</f>
        <v>0.5</v>
      </c>
      <c r="Q231" s="186" t="str">
        <f>IF(Counts!Q231 = 0, "ND", Wins!Q231/Counts!Q231)</f>
        <v>ND</v>
      </c>
      <c r="R231" s="186" t="str">
        <f>IF(Counts!R231 = 0, "ND", Wins!R231/Counts!R231)</f>
        <v>ND</v>
      </c>
      <c r="S231" s="186" t="str">
        <f>IF(Counts!S231 = 0, "ND", Wins!S231/Counts!S231)</f>
        <v>ND</v>
      </c>
      <c r="T231" s="186" t="str">
        <f>IF(Counts!T231 = 0, "ND", Wins!T231/Counts!T231)</f>
        <v>ND</v>
      </c>
      <c r="U231" s="186" t="str">
        <f>IF(Counts!U231 = 0, "ND", Wins!U231/Counts!U231)</f>
        <v>ND</v>
      </c>
      <c r="V231" s="186" t="str">
        <f>IF(Counts!V231 = 0, "ND", Wins!V231/Counts!V231)</f>
        <v>ND</v>
      </c>
      <c r="W231" s="186" t="str">
        <f>IF(Counts!W231 = 0, "ND", Wins!W231/Counts!W231)</f>
        <v>ND</v>
      </c>
      <c r="X231" s="186" t="str">
        <f>IF(Counts!X231 = 0, "ND", Wins!X231/Counts!X231)</f>
        <v>ND</v>
      </c>
      <c r="Y231" s="186" t="str">
        <f>IF(Counts!Y231 = 0, "ND", Wins!Y231/Counts!Y231)</f>
        <v>ND</v>
      </c>
      <c r="Z231" s="186" t="str">
        <f>IF(Counts!Z231 = 0, "ND", Wins!Z231/Counts!Z231)</f>
        <v>ND</v>
      </c>
      <c r="AA231" s="186" t="str">
        <f>IF(Counts!AA231 = 0, "ND", Wins!AA231/Counts!AA231)</f>
        <v>ND</v>
      </c>
      <c r="AB231" s="186" t="str">
        <f>IF(Counts!AB231 = 0, "ND", Wins!AB231/Counts!AB231)</f>
        <v>ND</v>
      </c>
      <c r="AC231" s="186" t="str">
        <f>IF(Counts!AC231 = 0, "ND", Wins!AC231/Counts!AC231)</f>
        <v>ND</v>
      </c>
      <c r="AD231" s="186" t="str">
        <f>IF(Counts!AD231 = 0, "ND", Wins!AD231/Counts!AD231)</f>
        <v>ND</v>
      </c>
      <c r="AE231" s="186" t="str">
        <f>IF(Counts!AE231 = 0, "ND", Wins!AE231/Counts!AE231)</f>
        <v>ND</v>
      </c>
      <c r="AF231" s="186" t="str">
        <f>IF(Counts!AF231 = 0, "ND", Wins!AF231/Counts!AF231)</f>
        <v>ND</v>
      </c>
      <c r="AG231" s="186" t="str">
        <f>IF(Counts!AG231 = 0, "ND", Wins!AG231/Counts!AG231)</f>
        <v>ND</v>
      </c>
      <c r="AH231" s="186" t="str">
        <f>IF(Counts!AH231 = 0, "ND", Wins!AH231/Counts!AH231)</f>
        <v>ND</v>
      </c>
      <c r="AI231" s="186" t="str">
        <f>IF(Counts!AI231 = 0, "ND", Wins!AI231/Counts!AI231)</f>
        <v>ND</v>
      </c>
      <c r="AJ231" s="186" t="str">
        <f>IF(Counts!AJ231 = 0, "ND", Wins!AJ231/Counts!AJ231)</f>
        <v>ND</v>
      </c>
      <c r="AK231" s="186" t="str">
        <f>IF(Counts!AK231 = 0, "ND", Wins!AK231/Counts!AK231)</f>
        <v>ND</v>
      </c>
      <c r="AL231" s="186" t="str">
        <f>IF(Counts!AL231 = 0, "ND", Wins!AL231/Counts!AL231)</f>
        <v>ND</v>
      </c>
      <c r="AM231" s="186" t="str">
        <f>IF(Counts!AM231 = 0, "ND", Wins!AM231/Counts!AM231)</f>
        <v>ND</v>
      </c>
      <c r="AN231" s="186" t="str">
        <f>IF(Counts!AN231 = 0, "ND", Wins!AN231/Counts!AN231)</f>
        <v>ND</v>
      </c>
      <c r="AO231" s="186" t="str">
        <f>IF(Counts!AO231 = 0, "ND", Wins!AO231/Counts!AO231)</f>
        <v>ND</v>
      </c>
      <c r="AP231" s="186" t="str">
        <f>IF(Counts!AP231 = 0, "ND", Wins!AP231/Counts!AP231)</f>
        <v>ND</v>
      </c>
    </row>
    <row r="232">
      <c r="A232" s="185" t="s">
        <v>50</v>
      </c>
      <c r="B232" s="186">
        <f>IF(Counts!B232 = 0, "ND", Wins!B232/Counts!B232)</f>
        <v>0.6179775281</v>
      </c>
      <c r="C232" s="186" t="str">
        <f>IF(Counts!C232 = 0, "ND", Wins!C232/Counts!C232)</f>
        <v>ND</v>
      </c>
      <c r="D232" s="186" t="str">
        <f>IF(Counts!D232 = 0, "ND", Wins!D232/Counts!D232)</f>
        <v>ND</v>
      </c>
      <c r="E232" s="186" t="str">
        <f>IF(Counts!E232 = 0, "ND", Wins!E232/Counts!E232)</f>
        <v>ND</v>
      </c>
      <c r="F232" s="186" t="str">
        <f>IF(Counts!F232 = 0, "ND", Wins!F232/Counts!F232)</f>
        <v>ND</v>
      </c>
      <c r="G232" s="186" t="str">
        <f>IF(Counts!G232 = 0, "ND", Wins!G232/Counts!G232)</f>
        <v>ND</v>
      </c>
      <c r="H232" s="186" t="str">
        <f>IF(Counts!H232 = 0, "ND", Wins!H232/Counts!H232)</f>
        <v>ND</v>
      </c>
      <c r="I232" s="186" t="str">
        <f>IF(Counts!I232 = 0, "ND", Wins!I232/Counts!I232)</f>
        <v>ND</v>
      </c>
      <c r="J232" s="186">
        <f>IF(Counts!J232 = 0, "ND", Wins!J232/Counts!J232)</f>
        <v>0.619047619</v>
      </c>
      <c r="K232" s="186">
        <f>IF(Counts!K232 = 0, "ND", Wins!K232/Counts!K232)</f>
        <v>0.7555555556</v>
      </c>
      <c r="L232" s="186">
        <f>IF(Counts!L232 = 0, "ND", Wins!L232/Counts!L232)</f>
        <v>0.6764705882</v>
      </c>
      <c r="M232" s="186">
        <f>IF(Counts!M232 = 0, "ND", Wins!M232/Counts!M232)</f>
        <v>0.5151515152</v>
      </c>
      <c r="N232" s="186">
        <f>IF(Counts!N232 = 0, "ND", Wins!N232/Counts!N232)</f>
        <v>0.5652173913</v>
      </c>
      <c r="O232" s="186">
        <f>IF(Counts!O232 = 0, "ND", Wins!O232/Counts!O232)</f>
        <v>0.25</v>
      </c>
      <c r="P232" s="186">
        <f>IF(Counts!P232 = 0, "ND", Wins!P232/Counts!P232)</f>
        <v>0.625</v>
      </c>
      <c r="Q232" s="186">
        <f>IF(Counts!Q232 = 0, "ND", Wins!Q232/Counts!Q232)</f>
        <v>1</v>
      </c>
      <c r="R232" s="186">
        <f>IF(Counts!R232 = 0, "ND", Wins!R232/Counts!R232)</f>
        <v>1</v>
      </c>
      <c r="S232" s="186" t="str">
        <f>IF(Counts!S232 = 0, "ND", Wins!S232/Counts!S232)</f>
        <v>ND</v>
      </c>
      <c r="T232" s="186" t="str">
        <f>IF(Counts!T232 = 0, "ND", Wins!T232/Counts!T232)</f>
        <v>ND</v>
      </c>
      <c r="U232" s="186" t="str">
        <f>IF(Counts!U232 = 0, "ND", Wins!U232/Counts!U232)</f>
        <v>ND</v>
      </c>
      <c r="V232" s="186" t="str">
        <f>IF(Counts!V232 = 0, "ND", Wins!V232/Counts!V232)</f>
        <v>ND</v>
      </c>
      <c r="W232" s="186" t="str">
        <f>IF(Counts!W232 = 0, "ND", Wins!W232/Counts!W232)</f>
        <v>ND</v>
      </c>
      <c r="X232" s="186" t="str">
        <f>IF(Counts!X232 = 0, "ND", Wins!X232/Counts!X232)</f>
        <v>ND</v>
      </c>
      <c r="Y232" s="186" t="str">
        <f>IF(Counts!Y232 = 0, "ND", Wins!Y232/Counts!Y232)</f>
        <v>ND</v>
      </c>
      <c r="Z232" s="186" t="str">
        <f>IF(Counts!Z232 = 0, "ND", Wins!Z232/Counts!Z232)</f>
        <v>ND</v>
      </c>
      <c r="AA232" s="186" t="str">
        <f>IF(Counts!AA232 = 0, "ND", Wins!AA232/Counts!AA232)</f>
        <v>ND</v>
      </c>
      <c r="AB232" s="186" t="str">
        <f>IF(Counts!AB232 = 0, "ND", Wins!AB232/Counts!AB232)</f>
        <v>ND</v>
      </c>
      <c r="AC232" s="186" t="str">
        <f>IF(Counts!AC232 = 0, "ND", Wins!AC232/Counts!AC232)</f>
        <v>ND</v>
      </c>
      <c r="AD232" s="186" t="str">
        <f>IF(Counts!AD232 = 0, "ND", Wins!AD232/Counts!AD232)</f>
        <v>ND</v>
      </c>
      <c r="AE232" s="186" t="str">
        <f>IF(Counts!AE232 = 0, "ND", Wins!AE232/Counts!AE232)</f>
        <v>ND</v>
      </c>
      <c r="AF232" s="186" t="str">
        <f>IF(Counts!AF232 = 0, "ND", Wins!AF232/Counts!AF232)</f>
        <v>ND</v>
      </c>
      <c r="AG232" s="186" t="str">
        <f>IF(Counts!AG232 = 0, "ND", Wins!AG232/Counts!AG232)</f>
        <v>ND</v>
      </c>
      <c r="AH232" s="186" t="str">
        <f>IF(Counts!AH232 = 0, "ND", Wins!AH232/Counts!AH232)</f>
        <v>ND</v>
      </c>
      <c r="AI232" s="186" t="str">
        <f>IF(Counts!AI232 = 0, "ND", Wins!AI232/Counts!AI232)</f>
        <v>ND</v>
      </c>
      <c r="AJ232" s="186" t="str">
        <f>IF(Counts!AJ232 = 0, "ND", Wins!AJ232/Counts!AJ232)</f>
        <v>ND</v>
      </c>
      <c r="AK232" s="186" t="str">
        <f>IF(Counts!AK232 = 0, "ND", Wins!AK232/Counts!AK232)</f>
        <v>ND</v>
      </c>
      <c r="AL232" s="186" t="str">
        <f>IF(Counts!AL232 = 0, "ND", Wins!AL232/Counts!AL232)</f>
        <v>ND</v>
      </c>
      <c r="AM232" s="186" t="str">
        <f>IF(Counts!AM232 = 0, "ND", Wins!AM232/Counts!AM232)</f>
        <v>ND</v>
      </c>
      <c r="AN232" s="186" t="str">
        <f>IF(Counts!AN232 = 0, "ND", Wins!AN232/Counts!AN232)</f>
        <v>ND</v>
      </c>
      <c r="AO232" s="186" t="str">
        <f>IF(Counts!AO232 = 0, "ND", Wins!AO232/Counts!AO232)</f>
        <v>ND</v>
      </c>
      <c r="AP232" s="186" t="str">
        <f>IF(Counts!AP232 = 0, "ND", Wins!AP232/Counts!AP232)</f>
        <v>ND</v>
      </c>
    </row>
    <row r="233">
      <c r="A233" s="185" t="s">
        <v>132</v>
      </c>
      <c r="B233" s="186">
        <f>IF(Counts!B233 = 0, "ND", Wins!B233/Counts!B233)</f>
        <v>0.7857142857</v>
      </c>
      <c r="C233" s="186" t="str">
        <f>IF(Counts!C233 = 0, "ND", Wins!C233/Counts!C233)</f>
        <v>ND</v>
      </c>
      <c r="D233" s="186" t="str">
        <f>IF(Counts!D233 = 0, "ND", Wins!D233/Counts!D233)</f>
        <v>ND</v>
      </c>
      <c r="E233" s="186" t="str">
        <f>IF(Counts!E233 = 0, "ND", Wins!E233/Counts!E233)</f>
        <v>ND</v>
      </c>
      <c r="F233" s="186" t="str">
        <f>IF(Counts!F233 = 0, "ND", Wins!F233/Counts!F233)</f>
        <v>ND</v>
      </c>
      <c r="G233" s="186" t="str">
        <f>IF(Counts!G233 = 0, "ND", Wins!G233/Counts!G233)</f>
        <v>ND</v>
      </c>
      <c r="H233" s="186" t="str">
        <f>IF(Counts!H233 = 0, "ND", Wins!H233/Counts!H233)</f>
        <v>ND</v>
      </c>
      <c r="I233" s="186" t="str">
        <f>IF(Counts!I233 = 0, "ND", Wins!I233/Counts!I233)</f>
        <v>ND</v>
      </c>
      <c r="J233" s="186" t="str">
        <f>IF(Counts!J233 = 0, "ND", Wins!J233/Counts!J233)</f>
        <v>ND</v>
      </c>
      <c r="K233" s="186" t="str">
        <f>IF(Counts!K233 = 0, "ND", Wins!K233/Counts!K233)</f>
        <v>ND</v>
      </c>
      <c r="L233" s="186" t="str">
        <f>IF(Counts!L233 = 0, "ND", Wins!L233/Counts!L233)</f>
        <v>ND</v>
      </c>
      <c r="M233" s="186">
        <f>IF(Counts!M233 = 0, "ND", Wins!M233/Counts!M233)</f>
        <v>1</v>
      </c>
      <c r="N233" s="186">
        <f>IF(Counts!N233 = 0, "ND", Wins!N233/Counts!N233)</f>
        <v>1</v>
      </c>
      <c r="O233" s="186">
        <f>IF(Counts!O233 = 0, "ND", Wins!O233/Counts!O233)</f>
        <v>0.3333333333</v>
      </c>
      <c r="P233" s="186">
        <f>IF(Counts!P233 = 0, "ND", Wins!P233/Counts!P233)</f>
        <v>1</v>
      </c>
      <c r="Q233" s="186">
        <f>IF(Counts!Q233 = 0, "ND", Wins!Q233/Counts!Q233)</f>
        <v>1</v>
      </c>
      <c r="R233" s="186">
        <f>IF(Counts!R233 = 0, "ND", Wins!R233/Counts!R233)</f>
        <v>1</v>
      </c>
      <c r="S233" s="186">
        <f>IF(Counts!S233 = 0, "ND", Wins!S233/Counts!S233)</f>
        <v>1</v>
      </c>
      <c r="T233" s="186">
        <f>IF(Counts!T233 = 0, "ND", Wins!T233/Counts!T233)</f>
        <v>0.6666666667</v>
      </c>
      <c r="U233" s="186">
        <f>IF(Counts!U233 = 0, "ND", Wins!U233/Counts!U233)</f>
        <v>1</v>
      </c>
      <c r="V233" s="186" t="str">
        <f>IF(Counts!V233 = 0, "ND", Wins!V233/Counts!V233)</f>
        <v>ND</v>
      </c>
      <c r="W233" s="186" t="str">
        <f>IF(Counts!W233 = 0, "ND", Wins!W233/Counts!W233)</f>
        <v>ND</v>
      </c>
      <c r="X233" s="186" t="str">
        <f>IF(Counts!X233 = 0, "ND", Wins!X233/Counts!X233)</f>
        <v>ND</v>
      </c>
      <c r="Y233" s="186" t="str">
        <f>IF(Counts!Y233 = 0, "ND", Wins!Y233/Counts!Y233)</f>
        <v>ND</v>
      </c>
      <c r="Z233" s="186" t="str">
        <f>IF(Counts!Z233 = 0, "ND", Wins!Z233/Counts!Z233)</f>
        <v>ND</v>
      </c>
      <c r="AA233" s="186" t="str">
        <f>IF(Counts!AA233 = 0, "ND", Wins!AA233/Counts!AA233)</f>
        <v>ND</v>
      </c>
      <c r="AB233" s="186" t="str">
        <f>IF(Counts!AB233 = 0, "ND", Wins!AB233/Counts!AB233)</f>
        <v>ND</v>
      </c>
      <c r="AC233" s="186" t="str">
        <f>IF(Counts!AC233 = 0, "ND", Wins!AC233/Counts!AC233)</f>
        <v>ND</v>
      </c>
      <c r="AD233" s="186" t="str">
        <f>IF(Counts!AD233 = 0, "ND", Wins!AD233/Counts!AD233)</f>
        <v>ND</v>
      </c>
      <c r="AE233" s="186" t="str">
        <f>IF(Counts!AE233 = 0, "ND", Wins!AE233/Counts!AE233)</f>
        <v>ND</v>
      </c>
      <c r="AF233" s="186" t="str">
        <f>IF(Counts!AF233 = 0, "ND", Wins!AF233/Counts!AF233)</f>
        <v>ND</v>
      </c>
      <c r="AG233" s="186" t="str">
        <f>IF(Counts!AG233 = 0, "ND", Wins!AG233/Counts!AG233)</f>
        <v>ND</v>
      </c>
      <c r="AH233" s="186" t="str">
        <f>IF(Counts!AH233 = 0, "ND", Wins!AH233/Counts!AH233)</f>
        <v>ND</v>
      </c>
      <c r="AI233" s="186" t="str">
        <f>IF(Counts!AI233 = 0, "ND", Wins!AI233/Counts!AI233)</f>
        <v>ND</v>
      </c>
      <c r="AJ233" s="186" t="str">
        <f>IF(Counts!AJ233 = 0, "ND", Wins!AJ233/Counts!AJ233)</f>
        <v>ND</v>
      </c>
      <c r="AK233" s="186" t="str">
        <f>IF(Counts!AK233 = 0, "ND", Wins!AK233/Counts!AK233)</f>
        <v>ND</v>
      </c>
      <c r="AL233" s="186" t="str">
        <f>IF(Counts!AL233 = 0, "ND", Wins!AL233/Counts!AL233)</f>
        <v>ND</v>
      </c>
      <c r="AM233" s="186" t="str">
        <f>IF(Counts!AM233 = 0, "ND", Wins!AM233/Counts!AM233)</f>
        <v>ND</v>
      </c>
      <c r="AN233" s="186" t="str">
        <f>IF(Counts!AN233 = 0, "ND", Wins!AN233/Counts!AN233)</f>
        <v>ND</v>
      </c>
      <c r="AO233" s="186" t="str">
        <f>IF(Counts!AO233 = 0, "ND", Wins!AO233/Counts!AO233)</f>
        <v>ND</v>
      </c>
      <c r="AP233" s="186" t="str">
        <f>IF(Counts!AP233 = 0, "ND", Wins!AP233/Counts!AP233)</f>
        <v>ND</v>
      </c>
    </row>
    <row r="234">
      <c r="A234" s="185" t="s">
        <v>1840</v>
      </c>
      <c r="B234" s="186">
        <f>IF(Counts!B234 = 0, "ND", Wins!B234/Counts!B234)</f>
        <v>0.6315789474</v>
      </c>
      <c r="C234" s="186" t="str">
        <f>IF(Counts!C234 = 0, "ND", Wins!C234/Counts!C234)</f>
        <v>ND</v>
      </c>
      <c r="D234" s="186" t="str">
        <f>IF(Counts!D234 = 0, "ND", Wins!D234/Counts!D234)</f>
        <v>ND</v>
      </c>
      <c r="E234" s="186" t="str">
        <f>IF(Counts!E234 = 0, "ND", Wins!E234/Counts!E234)</f>
        <v>ND</v>
      </c>
      <c r="F234" s="186" t="str">
        <f>IF(Counts!F234 = 0, "ND", Wins!F234/Counts!F234)</f>
        <v>ND</v>
      </c>
      <c r="G234" s="186" t="str">
        <f>IF(Counts!G234 = 0, "ND", Wins!G234/Counts!G234)</f>
        <v>ND</v>
      </c>
      <c r="H234" s="186" t="str">
        <f>IF(Counts!H234 = 0, "ND", Wins!H234/Counts!H234)</f>
        <v>ND</v>
      </c>
      <c r="I234" s="186" t="str">
        <f>IF(Counts!I234 = 0, "ND", Wins!I234/Counts!I234)</f>
        <v>ND</v>
      </c>
      <c r="J234" s="186">
        <f>IF(Counts!J234 = 0, "ND", Wins!J234/Counts!J234)</f>
        <v>1</v>
      </c>
      <c r="K234" s="186" t="str">
        <f>IF(Counts!K234 = 0, "ND", Wins!K234/Counts!K234)</f>
        <v>ND</v>
      </c>
      <c r="L234" s="186">
        <f>IF(Counts!L234 = 0, "ND", Wins!L234/Counts!L234)</f>
        <v>0.8333333333</v>
      </c>
      <c r="M234" s="186">
        <f>IF(Counts!M234 = 0, "ND", Wins!M234/Counts!M234)</f>
        <v>0.8</v>
      </c>
      <c r="N234" s="186">
        <f>IF(Counts!N234 = 0, "ND", Wins!N234/Counts!N234)</f>
        <v>0.3333333333</v>
      </c>
      <c r="O234" s="186">
        <f>IF(Counts!O234 = 0, "ND", Wins!O234/Counts!O234)</f>
        <v>0.25</v>
      </c>
      <c r="P234" s="186" t="str">
        <f>IF(Counts!P234 = 0, "ND", Wins!P234/Counts!P234)</f>
        <v>ND</v>
      </c>
      <c r="Q234" s="186" t="str">
        <f>IF(Counts!Q234 = 0, "ND", Wins!Q234/Counts!Q234)</f>
        <v>ND</v>
      </c>
      <c r="R234" s="186" t="str">
        <f>IF(Counts!R234 = 0, "ND", Wins!R234/Counts!R234)</f>
        <v>ND</v>
      </c>
      <c r="S234" s="186" t="str">
        <f>IF(Counts!S234 = 0, "ND", Wins!S234/Counts!S234)</f>
        <v>ND</v>
      </c>
      <c r="T234" s="186" t="str">
        <f>IF(Counts!T234 = 0, "ND", Wins!T234/Counts!T234)</f>
        <v>ND</v>
      </c>
      <c r="U234" s="186" t="str">
        <f>IF(Counts!U234 = 0, "ND", Wins!U234/Counts!U234)</f>
        <v>ND</v>
      </c>
      <c r="V234" s="186" t="str">
        <f>IF(Counts!V234 = 0, "ND", Wins!V234/Counts!V234)</f>
        <v>ND</v>
      </c>
      <c r="W234" s="186" t="str">
        <f>IF(Counts!W234 = 0, "ND", Wins!W234/Counts!W234)</f>
        <v>ND</v>
      </c>
      <c r="X234" s="186" t="str">
        <f>IF(Counts!X234 = 0, "ND", Wins!X234/Counts!X234)</f>
        <v>ND</v>
      </c>
      <c r="Y234" s="186" t="str">
        <f>IF(Counts!Y234 = 0, "ND", Wins!Y234/Counts!Y234)</f>
        <v>ND</v>
      </c>
      <c r="Z234" s="186" t="str">
        <f>IF(Counts!Z234 = 0, "ND", Wins!Z234/Counts!Z234)</f>
        <v>ND</v>
      </c>
      <c r="AA234" s="186" t="str">
        <f>IF(Counts!AA234 = 0, "ND", Wins!AA234/Counts!AA234)</f>
        <v>ND</v>
      </c>
      <c r="AB234" s="186" t="str">
        <f>IF(Counts!AB234 = 0, "ND", Wins!AB234/Counts!AB234)</f>
        <v>ND</v>
      </c>
      <c r="AC234" s="186" t="str">
        <f>IF(Counts!AC234 = 0, "ND", Wins!AC234/Counts!AC234)</f>
        <v>ND</v>
      </c>
      <c r="AD234" s="186" t="str">
        <f>IF(Counts!AD234 = 0, "ND", Wins!AD234/Counts!AD234)</f>
        <v>ND</v>
      </c>
      <c r="AE234" s="186" t="str">
        <f>IF(Counts!AE234 = 0, "ND", Wins!AE234/Counts!AE234)</f>
        <v>ND</v>
      </c>
      <c r="AF234" s="186" t="str">
        <f>IF(Counts!AF234 = 0, "ND", Wins!AF234/Counts!AF234)</f>
        <v>ND</v>
      </c>
      <c r="AG234" s="186" t="str">
        <f>IF(Counts!AG234 = 0, "ND", Wins!AG234/Counts!AG234)</f>
        <v>ND</v>
      </c>
      <c r="AH234" s="186" t="str">
        <f>IF(Counts!AH234 = 0, "ND", Wins!AH234/Counts!AH234)</f>
        <v>ND</v>
      </c>
      <c r="AI234" s="186" t="str">
        <f>IF(Counts!AI234 = 0, "ND", Wins!AI234/Counts!AI234)</f>
        <v>ND</v>
      </c>
      <c r="AJ234" s="186" t="str">
        <f>IF(Counts!AJ234 = 0, "ND", Wins!AJ234/Counts!AJ234)</f>
        <v>ND</v>
      </c>
      <c r="AK234" s="186" t="str">
        <f>IF(Counts!AK234 = 0, "ND", Wins!AK234/Counts!AK234)</f>
        <v>ND</v>
      </c>
      <c r="AL234" s="186" t="str">
        <f>IF(Counts!AL234 = 0, "ND", Wins!AL234/Counts!AL234)</f>
        <v>ND</v>
      </c>
      <c r="AM234" s="186" t="str">
        <f>IF(Counts!AM234 = 0, "ND", Wins!AM234/Counts!AM234)</f>
        <v>ND</v>
      </c>
      <c r="AN234" s="186" t="str">
        <f>IF(Counts!AN234 = 0, "ND", Wins!AN234/Counts!AN234)</f>
        <v>ND</v>
      </c>
      <c r="AO234" s="186" t="str">
        <f>IF(Counts!AO234 = 0, "ND", Wins!AO234/Counts!AO234)</f>
        <v>ND</v>
      </c>
      <c r="AP234" s="186" t="str">
        <f>IF(Counts!AP234 = 0, "ND", Wins!AP234/Counts!AP234)</f>
        <v>ND</v>
      </c>
    </row>
    <row r="235">
      <c r="A235" s="185" t="s">
        <v>1846</v>
      </c>
      <c r="B235" s="186">
        <f>IF(Counts!B235 = 0, "ND", Wins!B235/Counts!B235)</f>
        <v>0.7333333333</v>
      </c>
      <c r="C235" s="186" t="str">
        <f>IF(Counts!C235 = 0, "ND", Wins!C235/Counts!C235)</f>
        <v>ND</v>
      </c>
      <c r="D235" s="186" t="str">
        <f>IF(Counts!D235 = 0, "ND", Wins!D235/Counts!D235)</f>
        <v>ND</v>
      </c>
      <c r="E235" s="186" t="str">
        <f>IF(Counts!E235 = 0, "ND", Wins!E235/Counts!E235)</f>
        <v>ND</v>
      </c>
      <c r="F235" s="186" t="str">
        <f>IF(Counts!F235 = 0, "ND", Wins!F235/Counts!F235)</f>
        <v>ND</v>
      </c>
      <c r="G235" s="186" t="str">
        <f>IF(Counts!G235 = 0, "ND", Wins!G235/Counts!G235)</f>
        <v>ND</v>
      </c>
      <c r="H235" s="186" t="str">
        <f>IF(Counts!H235 = 0, "ND", Wins!H235/Counts!H235)</f>
        <v>ND</v>
      </c>
      <c r="I235" s="186" t="str">
        <f>IF(Counts!I235 = 0, "ND", Wins!I235/Counts!I235)</f>
        <v>ND</v>
      </c>
      <c r="J235" s="186" t="str">
        <f>IF(Counts!J235 = 0, "ND", Wins!J235/Counts!J235)</f>
        <v>ND</v>
      </c>
      <c r="K235" s="186" t="str">
        <f>IF(Counts!K235 = 0, "ND", Wins!K235/Counts!K235)</f>
        <v>ND</v>
      </c>
      <c r="L235" s="186">
        <f>IF(Counts!L235 = 0, "ND", Wins!L235/Counts!L235)</f>
        <v>1</v>
      </c>
      <c r="M235" s="186" t="str">
        <f>IF(Counts!M235 = 0, "ND", Wins!M235/Counts!M235)</f>
        <v>ND</v>
      </c>
      <c r="N235" s="186">
        <f>IF(Counts!N235 = 0, "ND", Wins!N235/Counts!N235)</f>
        <v>1</v>
      </c>
      <c r="O235" s="186">
        <f>IF(Counts!O235 = 0, "ND", Wins!O235/Counts!O235)</f>
        <v>0.5</v>
      </c>
      <c r="P235" s="186">
        <f>IF(Counts!P235 = 0, "ND", Wins!P235/Counts!P235)</f>
        <v>0.5</v>
      </c>
      <c r="Q235" s="186">
        <f>IF(Counts!Q235 = 0, "ND", Wins!Q235/Counts!Q235)</f>
        <v>0.6</v>
      </c>
      <c r="R235" s="186" t="str">
        <f>IF(Counts!R235 = 0, "ND", Wins!R235/Counts!R235)</f>
        <v>ND</v>
      </c>
      <c r="S235" s="186" t="str">
        <f>IF(Counts!S235 = 0, "ND", Wins!S235/Counts!S235)</f>
        <v>ND</v>
      </c>
      <c r="T235" s="186" t="str">
        <f>IF(Counts!T235 = 0, "ND", Wins!T235/Counts!T235)</f>
        <v>ND</v>
      </c>
      <c r="U235" s="186" t="str">
        <f>IF(Counts!U235 = 0, "ND", Wins!U235/Counts!U235)</f>
        <v>ND</v>
      </c>
      <c r="V235" s="186" t="str">
        <f>IF(Counts!V235 = 0, "ND", Wins!V235/Counts!V235)</f>
        <v>ND</v>
      </c>
      <c r="W235" s="186" t="str">
        <f>IF(Counts!W235 = 0, "ND", Wins!W235/Counts!W235)</f>
        <v>ND</v>
      </c>
      <c r="X235" s="186" t="str">
        <f>IF(Counts!X235 = 0, "ND", Wins!X235/Counts!X235)</f>
        <v>ND</v>
      </c>
      <c r="Y235" s="186" t="str">
        <f>IF(Counts!Y235 = 0, "ND", Wins!Y235/Counts!Y235)</f>
        <v>ND</v>
      </c>
      <c r="Z235" s="186" t="str">
        <f>IF(Counts!Z235 = 0, "ND", Wins!Z235/Counts!Z235)</f>
        <v>ND</v>
      </c>
      <c r="AA235" s="186" t="str">
        <f>IF(Counts!AA235 = 0, "ND", Wins!AA235/Counts!AA235)</f>
        <v>ND</v>
      </c>
      <c r="AB235" s="186" t="str">
        <f>IF(Counts!AB235 = 0, "ND", Wins!AB235/Counts!AB235)</f>
        <v>ND</v>
      </c>
      <c r="AC235" s="186" t="str">
        <f>IF(Counts!AC235 = 0, "ND", Wins!AC235/Counts!AC235)</f>
        <v>ND</v>
      </c>
      <c r="AD235" s="186" t="str">
        <f>IF(Counts!AD235 = 0, "ND", Wins!AD235/Counts!AD235)</f>
        <v>ND</v>
      </c>
      <c r="AE235" s="186" t="str">
        <f>IF(Counts!AE235 = 0, "ND", Wins!AE235/Counts!AE235)</f>
        <v>ND</v>
      </c>
      <c r="AF235" s="186" t="str">
        <f>IF(Counts!AF235 = 0, "ND", Wins!AF235/Counts!AF235)</f>
        <v>ND</v>
      </c>
      <c r="AG235" s="186" t="str">
        <f>IF(Counts!AG235 = 0, "ND", Wins!AG235/Counts!AG235)</f>
        <v>ND</v>
      </c>
      <c r="AH235" s="186" t="str">
        <f>IF(Counts!AH235 = 0, "ND", Wins!AH235/Counts!AH235)</f>
        <v>ND</v>
      </c>
      <c r="AI235" s="186" t="str">
        <f>IF(Counts!AI235 = 0, "ND", Wins!AI235/Counts!AI235)</f>
        <v>ND</v>
      </c>
      <c r="AJ235" s="186" t="str">
        <f>IF(Counts!AJ235 = 0, "ND", Wins!AJ235/Counts!AJ235)</f>
        <v>ND</v>
      </c>
      <c r="AK235" s="186" t="str">
        <f>IF(Counts!AK235 = 0, "ND", Wins!AK235/Counts!AK235)</f>
        <v>ND</v>
      </c>
      <c r="AL235" s="186" t="str">
        <f>IF(Counts!AL235 = 0, "ND", Wins!AL235/Counts!AL235)</f>
        <v>ND</v>
      </c>
      <c r="AM235" s="186" t="str">
        <f>IF(Counts!AM235 = 0, "ND", Wins!AM235/Counts!AM235)</f>
        <v>ND</v>
      </c>
      <c r="AN235" s="186" t="str">
        <f>IF(Counts!AN235 = 0, "ND", Wins!AN235/Counts!AN235)</f>
        <v>ND</v>
      </c>
      <c r="AO235" s="186" t="str">
        <f>IF(Counts!AO235 = 0, "ND", Wins!AO235/Counts!AO235)</f>
        <v>ND</v>
      </c>
      <c r="AP235" s="186" t="str">
        <f>IF(Counts!AP235 = 0, "ND", Wins!AP235/Counts!AP235)</f>
        <v>ND</v>
      </c>
    </row>
    <row r="236">
      <c r="A236" s="185" t="s">
        <v>1852</v>
      </c>
      <c r="B236" s="186">
        <f>IF(Counts!B236 = 0, "ND", Wins!B236/Counts!B236)</f>
        <v>0.6168224299</v>
      </c>
      <c r="C236" s="186" t="str">
        <f>IF(Counts!C236 = 0, "ND", Wins!C236/Counts!C236)</f>
        <v>ND</v>
      </c>
      <c r="D236" s="186" t="str">
        <f>IF(Counts!D236 = 0, "ND", Wins!D236/Counts!D236)</f>
        <v>ND</v>
      </c>
      <c r="E236" s="186" t="str">
        <f>IF(Counts!E236 = 0, "ND", Wins!E236/Counts!E236)</f>
        <v>ND</v>
      </c>
      <c r="F236" s="186" t="str">
        <f>IF(Counts!F236 = 0, "ND", Wins!F236/Counts!F236)</f>
        <v>ND</v>
      </c>
      <c r="G236" s="186" t="str">
        <f>IF(Counts!G236 = 0, "ND", Wins!G236/Counts!G236)</f>
        <v>ND</v>
      </c>
      <c r="H236" s="186" t="str">
        <f>IF(Counts!H236 = 0, "ND", Wins!H236/Counts!H236)</f>
        <v>ND</v>
      </c>
      <c r="I236" s="186" t="str">
        <f>IF(Counts!I236 = 0, "ND", Wins!I236/Counts!I236)</f>
        <v>ND</v>
      </c>
      <c r="J236" s="186" t="str">
        <f>IF(Counts!J236 = 0, "ND", Wins!J236/Counts!J236)</f>
        <v>ND</v>
      </c>
      <c r="K236" s="186">
        <f>IF(Counts!K236 = 0, "ND", Wins!K236/Counts!K236)</f>
        <v>0.8125</v>
      </c>
      <c r="L236" s="186">
        <f>IF(Counts!L236 = 0, "ND", Wins!L236/Counts!L236)</f>
        <v>0.7</v>
      </c>
      <c r="M236" s="186">
        <f>IF(Counts!M236 = 0, "ND", Wins!M236/Counts!M236)</f>
        <v>0.7272727273</v>
      </c>
      <c r="N236" s="186">
        <f>IF(Counts!N236 = 0, "ND", Wins!N236/Counts!N236)</f>
        <v>0.5</v>
      </c>
      <c r="O236" s="186">
        <f>IF(Counts!O236 = 0, "ND", Wins!O236/Counts!O236)</f>
        <v>0.6</v>
      </c>
      <c r="P236" s="186">
        <f>IF(Counts!P236 = 0, "ND", Wins!P236/Counts!P236)</f>
        <v>0.4285714286</v>
      </c>
      <c r="Q236" s="186">
        <f>IF(Counts!Q236 = 0, "ND", Wins!Q236/Counts!Q236)</f>
        <v>0.25</v>
      </c>
      <c r="R236" s="186">
        <f>IF(Counts!R236 = 0, "ND", Wins!R236/Counts!R236)</f>
        <v>0</v>
      </c>
      <c r="S236" s="186" t="str">
        <f>IF(Counts!S236 = 0, "ND", Wins!S236/Counts!S236)</f>
        <v>ND</v>
      </c>
      <c r="T236" s="186" t="str">
        <f>IF(Counts!T236 = 0, "ND", Wins!T236/Counts!T236)</f>
        <v>ND</v>
      </c>
      <c r="U236" s="186" t="str">
        <f>IF(Counts!U236 = 0, "ND", Wins!U236/Counts!U236)</f>
        <v>ND</v>
      </c>
      <c r="V236" s="186" t="str">
        <f>IF(Counts!V236 = 0, "ND", Wins!V236/Counts!V236)</f>
        <v>ND</v>
      </c>
      <c r="W236" s="186" t="str">
        <f>IF(Counts!W236 = 0, "ND", Wins!W236/Counts!W236)</f>
        <v>ND</v>
      </c>
      <c r="X236" s="186" t="str">
        <f>IF(Counts!X236 = 0, "ND", Wins!X236/Counts!X236)</f>
        <v>ND</v>
      </c>
      <c r="Y236" s="186" t="str">
        <f>IF(Counts!Y236 = 0, "ND", Wins!Y236/Counts!Y236)</f>
        <v>ND</v>
      </c>
      <c r="Z236" s="186" t="str">
        <f>IF(Counts!Z236 = 0, "ND", Wins!Z236/Counts!Z236)</f>
        <v>ND</v>
      </c>
      <c r="AA236" s="186" t="str">
        <f>IF(Counts!AA236 = 0, "ND", Wins!AA236/Counts!AA236)</f>
        <v>ND</v>
      </c>
      <c r="AB236" s="186" t="str">
        <f>IF(Counts!AB236 = 0, "ND", Wins!AB236/Counts!AB236)</f>
        <v>ND</v>
      </c>
      <c r="AC236" s="186" t="str">
        <f>IF(Counts!AC236 = 0, "ND", Wins!AC236/Counts!AC236)</f>
        <v>ND</v>
      </c>
      <c r="AD236" s="186" t="str">
        <f>IF(Counts!AD236 = 0, "ND", Wins!AD236/Counts!AD236)</f>
        <v>ND</v>
      </c>
      <c r="AE236" s="186" t="str">
        <f>IF(Counts!AE236 = 0, "ND", Wins!AE236/Counts!AE236)</f>
        <v>ND</v>
      </c>
      <c r="AF236" s="186" t="str">
        <f>IF(Counts!AF236 = 0, "ND", Wins!AF236/Counts!AF236)</f>
        <v>ND</v>
      </c>
      <c r="AG236" s="186" t="str">
        <f>IF(Counts!AG236 = 0, "ND", Wins!AG236/Counts!AG236)</f>
        <v>ND</v>
      </c>
      <c r="AH236" s="186" t="str">
        <f>IF(Counts!AH236 = 0, "ND", Wins!AH236/Counts!AH236)</f>
        <v>ND</v>
      </c>
      <c r="AI236" s="186" t="str">
        <f>IF(Counts!AI236 = 0, "ND", Wins!AI236/Counts!AI236)</f>
        <v>ND</v>
      </c>
      <c r="AJ236" s="186" t="str">
        <f>IF(Counts!AJ236 = 0, "ND", Wins!AJ236/Counts!AJ236)</f>
        <v>ND</v>
      </c>
      <c r="AK236" s="186" t="str">
        <f>IF(Counts!AK236 = 0, "ND", Wins!AK236/Counts!AK236)</f>
        <v>ND</v>
      </c>
      <c r="AL236" s="186" t="str">
        <f>IF(Counts!AL236 = 0, "ND", Wins!AL236/Counts!AL236)</f>
        <v>ND</v>
      </c>
      <c r="AM236" s="186" t="str">
        <f>IF(Counts!AM236 = 0, "ND", Wins!AM236/Counts!AM236)</f>
        <v>ND</v>
      </c>
      <c r="AN236" s="186" t="str">
        <f>IF(Counts!AN236 = 0, "ND", Wins!AN236/Counts!AN236)</f>
        <v>ND</v>
      </c>
      <c r="AO236" s="186" t="str">
        <f>IF(Counts!AO236 = 0, "ND", Wins!AO236/Counts!AO236)</f>
        <v>ND</v>
      </c>
      <c r="AP236" s="186" t="str">
        <f>IF(Counts!AP236 = 0, "ND", Wins!AP236/Counts!AP236)</f>
        <v>ND</v>
      </c>
    </row>
    <row r="237">
      <c r="A237" s="185" t="s">
        <v>1860</v>
      </c>
      <c r="B237" s="186">
        <f>IF(Counts!B237 = 0, "ND", Wins!B237/Counts!B237)</f>
        <v>0.2</v>
      </c>
      <c r="C237" s="186" t="str">
        <f>IF(Counts!C237 = 0, "ND", Wins!C237/Counts!C237)</f>
        <v>ND</v>
      </c>
      <c r="D237" s="186" t="str">
        <f>IF(Counts!D237 = 0, "ND", Wins!D237/Counts!D237)</f>
        <v>ND</v>
      </c>
      <c r="E237" s="186" t="str">
        <f>IF(Counts!E237 = 0, "ND", Wins!E237/Counts!E237)</f>
        <v>ND</v>
      </c>
      <c r="F237" s="186" t="str">
        <f>IF(Counts!F237 = 0, "ND", Wins!F237/Counts!F237)</f>
        <v>ND</v>
      </c>
      <c r="G237" s="186" t="str">
        <f>IF(Counts!G237 = 0, "ND", Wins!G237/Counts!G237)</f>
        <v>ND</v>
      </c>
      <c r="H237" s="186">
        <f>IF(Counts!H237 = 0, "ND", Wins!H237/Counts!H237)</f>
        <v>1</v>
      </c>
      <c r="I237" s="186" t="str">
        <f>IF(Counts!I237 = 0, "ND", Wins!I237/Counts!I237)</f>
        <v>ND</v>
      </c>
      <c r="J237" s="186" t="str">
        <f>IF(Counts!J237 = 0, "ND", Wins!J237/Counts!J237)</f>
        <v>ND</v>
      </c>
      <c r="K237" s="186" t="str">
        <f>IF(Counts!K237 = 0, "ND", Wins!K237/Counts!K237)</f>
        <v>ND</v>
      </c>
      <c r="L237" s="186">
        <f>IF(Counts!L237 = 0, "ND", Wins!L237/Counts!L237)</f>
        <v>0</v>
      </c>
      <c r="M237" s="186">
        <f>IF(Counts!M237 = 0, "ND", Wins!M237/Counts!M237)</f>
        <v>0</v>
      </c>
      <c r="N237" s="186" t="str">
        <f>IF(Counts!N237 = 0, "ND", Wins!N237/Counts!N237)</f>
        <v>ND</v>
      </c>
      <c r="O237" s="186">
        <f>IF(Counts!O237 = 0, "ND", Wins!O237/Counts!O237)</f>
        <v>0</v>
      </c>
      <c r="P237" s="186" t="str">
        <f>IF(Counts!P237 = 0, "ND", Wins!P237/Counts!P237)</f>
        <v>ND</v>
      </c>
      <c r="Q237" s="186" t="str">
        <f>IF(Counts!Q237 = 0, "ND", Wins!Q237/Counts!Q237)</f>
        <v>ND</v>
      </c>
      <c r="R237" s="186" t="str">
        <f>IF(Counts!R237 = 0, "ND", Wins!R237/Counts!R237)</f>
        <v>ND</v>
      </c>
      <c r="S237" s="186" t="str">
        <f>IF(Counts!S237 = 0, "ND", Wins!S237/Counts!S237)</f>
        <v>ND</v>
      </c>
      <c r="T237" s="186" t="str">
        <f>IF(Counts!T237 = 0, "ND", Wins!T237/Counts!T237)</f>
        <v>ND</v>
      </c>
      <c r="U237" s="186" t="str">
        <f>IF(Counts!U237 = 0, "ND", Wins!U237/Counts!U237)</f>
        <v>ND</v>
      </c>
      <c r="V237" s="186" t="str">
        <f>IF(Counts!V237 = 0, "ND", Wins!V237/Counts!V237)</f>
        <v>ND</v>
      </c>
      <c r="W237" s="186" t="str">
        <f>IF(Counts!W237 = 0, "ND", Wins!W237/Counts!W237)</f>
        <v>ND</v>
      </c>
      <c r="X237" s="186" t="str">
        <f>IF(Counts!X237 = 0, "ND", Wins!X237/Counts!X237)</f>
        <v>ND</v>
      </c>
      <c r="Y237" s="186" t="str">
        <f>IF(Counts!Y237 = 0, "ND", Wins!Y237/Counts!Y237)</f>
        <v>ND</v>
      </c>
      <c r="Z237" s="186" t="str">
        <f>IF(Counts!Z237 = 0, "ND", Wins!Z237/Counts!Z237)</f>
        <v>ND</v>
      </c>
      <c r="AA237" s="186" t="str">
        <f>IF(Counts!AA237 = 0, "ND", Wins!AA237/Counts!AA237)</f>
        <v>ND</v>
      </c>
      <c r="AB237" s="186" t="str">
        <f>IF(Counts!AB237 = 0, "ND", Wins!AB237/Counts!AB237)</f>
        <v>ND</v>
      </c>
      <c r="AC237" s="186" t="str">
        <f>IF(Counts!AC237 = 0, "ND", Wins!AC237/Counts!AC237)</f>
        <v>ND</v>
      </c>
      <c r="AD237" s="186" t="str">
        <f>IF(Counts!AD237 = 0, "ND", Wins!AD237/Counts!AD237)</f>
        <v>ND</v>
      </c>
      <c r="AE237" s="186" t="str">
        <f>IF(Counts!AE237 = 0, "ND", Wins!AE237/Counts!AE237)</f>
        <v>ND</v>
      </c>
      <c r="AF237" s="186" t="str">
        <f>IF(Counts!AF237 = 0, "ND", Wins!AF237/Counts!AF237)</f>
        <v>ND</v>
      </c>
      <c r="AG237" s="186" t="str">
        <f>IF(Counts!AG237 = 0, "ND", Wins!AG237/Counts!AG237)</f>
        <v>ND</v>
      </c>
      <c r="AH237" s="186" t="str">
        <f>IF(Counts!AH237 = 0, "ND", Wins!AH237/Counts!AH237)</f>
        <v>ND</v>
      </c>
      <c r="AI237" s="186" t="str">
        <f>IF(Counts!AI237 = 0, "ND", Wins!AI237/Counts!AI237)</f>
        <v>ND</v>
      </c>
      <c r="AJ237" s="186" t="str">
        <f>IF(Counts!AJ237 = 0, "ND", Wins!AJ237/Counts!AJ237)</f>
        <v>ND</v>
      </c>
      <c r="AK237" s="186" t="str">
        <f>IF(Counts!AK237 = 0, "ND", Wins!AK237/Counts!AK237)</f>
        <v>ND</v>
      </c>
      <c r="AL237" s="186" t="str">
        <f>IF(Counts!AL237 = 0, "ND", Wins!AL237/Counts!AL237)</f>
        <v>ND</v>
      </c>
      <c r="AM237" s="186" t="str">
        <f>IF(Counts!AM237 = 0, "ND", Wins!AM237/Counts!AM237)</f>
        <v>ND</v>
      </c>
      <c r="AN237" s="186" t="str">
        <f>IF(Counts!AN237 = 0, "ND", Wins!AN237/Counts!AN237)</f>
        <v>ND</v>
      </c>
      <c r="AO237" s="186" t="str">
        <f>IF(Counts!AO237 = 0, "ND", Wins!AO237/Counts!AO237)</f>
        <v>ND</v>
      </c>
      <c r="AP237" s="186" t="str">
        <f>IF(Counts!AP237 = 0, "ND", Wins!AP237/Counts!AP237)</f>
        <v>ND</v>
      </c>
    </row>
    <row r="238">
      <c r="A238" s="185" t="s">
        <v>69</v>
      </c>
      <c r="B238" s="186">
        <f>IF(Counts!B238 = 0, "ND", Wins!B238/Counts!B238)</f>
        <v>0.6196779964</v>
      </c>
      <c r="C238" s="186" t="str">
        <f>IF(Counts!C238 = 0, "ND", Wins!C238/Counts!C238)</f>
        <v>ND</v>
      </c>
      <c r="D238" s="186">
        <f>IF(Counts!D238 = 0, "ND", Wins!D238/Counts!D238)</f>
        <v>0.7053245806</v>
      </c>
      <c r="E238" s="186">
        <f>IF(Counts!E238 = 0, "ND", Wins!E238/Counts!E238)</f>
        <v>0.6463157895</v>
      </c>
      <c r="F238" s="186">
        <f>IF(Counts!F238 = 0, "ND", Wins!F238/Counts!F238)</f>
        <v>0.6026490066</v>
      </c>
      <c r="G238" s="186">
        <f>IF(Counts!G238 = 0, "ND", Wins!G238/Counts!G238)</f>
        <v>0.5689440994</v>
      </c>
      <c r="H238" s="186">
        <f>IF(Counts!H238 = 0, "ND", Wins!H238/Counts!H238)</f>
        <v>0.5242105263</v>
      </c>
      <c r="I238" s="186">
        <f>IF(Counts!I238 = 0, "ND", Wins!I238/Counts!I238)</f>
        <v>0.4974874372</v>
      </c>
      <c r="J238" s="186">
        <f>IF(Counts!J238 = 0, "ND", Wins!J238/Counts!J238)</f>
        <v>0.447761194</v>
      </c>
      <c r="K238" s="186">
        <f>IF(Counts!K238 = 0, "ND", Wins!K238/Counts!K238)</f>
        <v>0.3225806452</v>
      </c>
      <c r="L238" s="186">
        <f>IF(Counts!L238 = 0, "ND", Wins!L238/Counts!L238)</f>
        <v>0.2857142857</v>
      </c>
      <c r="M238" s="186">
        <f>IF(Counts!M238 = 0, "ND", Wins!M238/Counts!M238)</f>
        <v>0</v>
      </c>
      <c r="N238" s="186">
        <f>IF(Counts!N238 = 0, "ND", Wins!N238/Counts!N238)</f>
        <v>0</v>
      </c>
      <c r="O238" s="186" t="str">
        <f>IF(Counts!O238 = 0, "ND", Wins!O238/Counts!O238)</f>
        <v>ND</v>
      </c>
      <c r="P238" s="186" t="str">
        <f>IF(Counts!P238 = 0, "ND", Wins!P238/Counts!P238)</f>
        <v>ND</v>
      </c>
      <c r="Q238" s="186" t="str">
        <f>IF(Counts!Q238 = 0, "ND", Wins!Q238/Counts!Q238)</f>
        <v>ND</v>
      </c>
      <c r="R238" s="186" t="str">
        <f>IF(Counts!R238 = 0, "ND", Wins!R238/Counts!R238)</f>
        <v>ND</v>
      </c>
      <c r="S238" s="186" t="str">
        <f>IF(Counts!S238 = 0, "ND", Wins!S238/Counts!S238)</f>
        <v>ND</v>
      </c>
      <c r="T238" s="186" t="str">
        <f>IF(Counts!T238 = 0, "ND", Wins!T238/Counts!T238)</f>
        <v>ND</v>
      </c>
      <c r="U238" s="186" t="str">
        <f>IF(Counts!U238 = 0, "ND", Wins!U238/Counts!U238)</f>
        <v>ND</v>
      </c>
      <c r="V238" s="186" t="str">
        <f>IF(Counts!V238 = 0, "ND", Wins!V238/Counts!V238)</f>
        <v>ND</v>
      </c>
      <c r="W238" s="186" t="str">
        <f>IF(Counts!W238 = 0, "ND", Wins!W238/Counts!W238)</f>
        <v>ND</v>
      </c>
      <c r="X238" s="186" t="str">
        <f>IF(Counts!X238 = 0, "ND", Wins!X238/Counts!X238)</f>
        <v>ND</v>
      </c>
      <c r="Y238" s="186" t="str">
        <f>IF(Counts!Y238 = 0, "ND", Wins!Y238/Counts!Y238)</f>
        <v>ND</v>
      </c>
      <c r="Z238" s="186" t="str">
        <f>IF(Counts!Z238 = 0, "ND", Wins!Z238/Counts!Z238)</f>
        <v>ND</v>
      </c>
      <c r="AA238" s="186" t="str">
        <f>IF(Counts!AA238 = 0, "ND", Wins!AA238/Counts!AA238)</f>
        <v>ND</v>
      </c>
      <c r="AB238" s="186" t="str">
        <f>IF(Counts!AB238 = 0, "ND", Wins!AB238/Counts!AB238)</f>
        <v>ND</v>
      </c>
      <c r="AC238" s="186" t="str">
        <f>IF(Counts!AC238 = 0, "ND", Wins!AC238/Counts!AC238)</f>
        <v>ND</v>
      </c>
      <c r="AD238" s="186" t="str">
        <f>IF(Counts!AD238 = 0, "ND", Wins!AD238/Counts!AD238)</f>
        <v>ND</v>
      </c>
      <c r="AE238" s="186" t="str">
        <f>IF(Counts!AE238 = 0, "ND", Wins!AE238/Counts!AE238)</f>
        <v>ND</v>
      </c>
      <c r="AF238" s="186" t="str">
        <f>IF(Counts!AF238 = 0, "ND", Wins!AF238/Counts!AF238)</f>
        <v>ND</v>
      </c>
      <c r="AG238" s="186" t="str">
        <f>IF(Counts!AG238 = 0, "ND", Wins!AG238/Counts!AG238)</f>
        <v>ND</v>
      </c>
      <c r="AH238" s="186" t="str">
        <f>IF(Counts!AH238 = 0, "ND", Wins!AH238/Counts!AH238)</f>
        <v>ND</v>
      </c>
      <c r="AI238" s="186" t="str">
        <f>IF(Counts!AI238 = 0, "ND", Wins!AI238/Counts!AI238)</f>
        <v>ND</v>
      </c>
      <c r="AJ238" s="186" t="str">
        <f>IF(Counts!AJ238 = 0, "ND", Wins!AJ238/Counts!AJ238)</f>
        <v>ND</v>
      </c>
      <c r="AK238" s="186" t="str">
        <f>IF(Counts!AK238 = 0, "ND", Wins!AK238/Counts!AK238)</f>
        <v>ND</v>
      </c>
      <c r="AL238" s="186" t="str">
        <f>IF(Counts!AL238 = 0, "ND", Wins!AL238/Counts!AL238)</f>
        <v>ND</v>
      </c>
      <c r="AM238" s="186" t="str">
        <f>IF(Counts!AM238 = 0, "ND", Wins!AM238/Counts!AM238)</f>
        <v>ND</v>
      </c>
      <c r="AN238" s="186" t="str">
        <f>IF(Counts!AN238 = 0, "ND", Wins!AN238/Counts!AN238)</f>
        <v>ND</v>
      </c>
      <c r="AO238" s="186" t="str">
        <f>IF(Counts!AO238 = 0, "ND", Wins!AO238/Counts!AO238)</f>
        <v>ND</v>
      </c>
      <c r="AP238" s="186" t="str">
        <f>IF(Counts!AP238 = 0, "ND", Wins!AP238/Counts!AP238)</f>
        <v>ND</v>
      </c>
    </row>
    <row r="239">
      <c r="A239" s="185" t="s">
        <v>85</v>
      </c>
      <c r="B239" s="186">
        <f>IF(Counts!B239 = 0, "ND", Wins!B239/Counts!B239)</f>
        <v>0.5994152047</v>
      </c>
      <c r="C239" s="186" t="str">
        <f>IF(Counts!C239 = 0, "ND", Wins!C239/Counts!C239)</f>
        <v>ND</v>
      </c>
      <c r="D239" s="186" t="str">
        <f>IF(Counts!D239 = 0, "ND", Wins!D239/Counts!D239)</f>
        <v>ND</v>
      </c>
      <c r="E239" s="186" t="str">
        <f>IF(Counts!E239 = 0, "ND", Wins!E239/Counts!E239)</f>
        <v>ND</v>
      </c>
      <c r="F239" s="186">
        <f>IF(Counts!F239 = 0, "ND", Wins!F239/Counts!F239)</f>
        <v>0.8222222222</v>
      </c>
      <c r="G239" s="186">
        <f>IF(Counts!G239 = 0, "ND", Wins!G239/Counts!G239)</f>
        <v>0.6603773585</v>
      </c>
      <c r="H239" s="186">
        <f>IF(Counts!H239 = 0, "ND", Wins!H239/Counts!H239)</f>
        <v>0.6393442623</v>
      </c>
      <c r="I239" s="186">
        <f>IF(Counts!I239 = 0, "ND", Wins!I239/Counts!I239)</f>
        <v>0.447761194</v>
      </c>
      <c r="J239" s="186">
        <f>IF(Counts!J239 = 0, "ND", Wins!J239/Counts!J239)</f>
        <v>0.5757575758</v>
      </c>
      <c r="K239" s="186">
        <f>IF(Counts!K239 = 0, "ND", Wins!K239/Counts!K239)</f>
        <v>0.5526315789</v>
      </c>
      <c r="L239" s="186">
        <f>IF(Counts!L239 = 0, "ND", Wins!L239/Counts!L239)</f>
        <v>0.6111111111</v>
      </c>
      <c r="M239" s="186">
        <f>IF(Counts!M239 = 0, "ND", Wins!M239/Counts!M239)</f>
        <v>0.3125</v>
      </c>
      <c r="N239" s="186">
        <f>IF(Counts!N239 = 0, "ND", Wins!N239/Counts!N239)</f>
        <v>0.8333333333</v>
      </c>
      <c r="O239" s="186">
        <f>IF(Counts!O239 = 0, "ND", Wins!O239/Counts!O239)</f>
        <v>0.6</v>
      </c>
      <c r="P239" s="186" t="str">
        <f>IF(Counts!P239 = 0, "ND", Wins!P239/Counts!P239)</f>
        <v>ND</v>
      </c>
      <c r="Q239" s="186" t="str">
        <f>IF(Counts!Q239 = 0, "ND", Wins!Q239/Counts!Q239)</f>
        <v>ND</v>
      </c>
      <c r="R239" s="186" t="str">
        <f>IF(Counts!R239 = 0, "ND", Wins!R239/Counts!R239)</f>
        <v>ND</v>
      </c>
      <c r="S239" s="186" t="str">
        <f>IF(Counts!S239 = 0, "ND", Wins!S239/Counts!S239)</f>
        <v>ND</v>
      </c>
      <c r="T239" s="186" t="str">
        <f>IF(Counts!T239 = 0, "ND", Wins!T239/Counts!T239)</f>
        <v>ND</v>
      </c>
      <c r="U239" s="186" t="str">
        <f>IF(Counts!U239 = 0, "ND", Wins!U239/Counts!U239)</f>
        <v>ND</v>
      </c>
      <c r="V239" s="186" t="str">
        <f>IF(Counts!V239 = 0, "ND", Wins!V239/Counts!V239)</f>
        <v>ND</v>
      </c>
      <c r="W239" s="186" t="str">
        <f>IF(Counts!W239 = 0, "ND", Wins!W239/Counts!W239)</f>
        <v>ND</v>
      </c>
      <c r="X239" s="186" t="str">
        <f>IF(Counts!X239 = 0, "ND", Wins!X239/Counts!X239)</f>
        <v>ND</v>
      </c>
      <c r="Y239" s="186" t="str">
        <f>IF(Counts!Y239 = 0, "ND", Wins!Y239/Counts!Y239)</f>
        <v>ND</v>
      </c>
      <c r="Z239" s="186" t="str">
        <f>IF(Counts!Z239 = 0, "ND", Wins!Z239/Counts!Z239)</f>
        <v>ND</v>
      </c>
      <c r="AA239" s="186" t="str">
        <f>IF(Counts!AA239 = 0, "ND", Wins!AA239/Counts!AA239)</f>
        <v>ND</v>
      </c>
      <c r="AB239" s="186" t="str">
        <f>IF(Counts!AB239 = 0, "ND", Wins!AB239/Counts!AB239)</f>
        <v>ND</v>
      </c>
      <c r="AC239" s="186" t="str">
        <f>IF(Counts!AC239 = 0, "ND", Wins!AC239/Counts!AC239)</f>
        <v>ND</v>
      </c>
      <c r="AD239" s="186" t="str">
        <f>IF(Counts!AD239 = 0, "ND", Wins!AD239/Counts!AD239)</f>
        <v>ND</v>
      </c>
      <c r="AE239" s="186" t="str">
        <f>IF(Counts!AE239 = 0, "ND", Wins!AE239/Counts!AE239)</f>
        <v>ND</v>
      </c>
      <c r="AF239" s="186" t="str">
        <f>IF(Counts!AF239 = 0, "ND", Wins!AF239/Counts!AF239)</f>
        <v>ND</v>
      </c>
      <c r="AG239" s="186" t="str">
        <f>IF(Counts!AG239 = 0, "ND", Wins!AG239/Counts!AG239)</f>
        <v>ND</v>
      </c>
      <c r="AH239" s="186" t="str">
        <f>IF(Counts!AH239 = 0, "ND", Wins!AH239/Counts!AH239)</f>
        <v>ND</v>
      </c>
      <c r="AI239" s="186" t="str">
        <f>IF(Counts!AI239 = 0, "ND", Wins!AI239/Counts!AI239)</f>
        <v>ND</v>
      </c>
      <c r="AJ239" s="186" t="str">
        <f>IF(Counts!AJ239 = 0, "ND", Wins!AJ239/Counts!AJ239)</f>
        <v>ND</v>
      </c>
      <c r="AK239" s="186" t="str">
        <f>IF(Counts!AK239 = 0, "ND", Wins!AK239/Counts!AK239)</f>
        <v>ND</v>
      </c>
      <c r="AL239" s="186" t="str">
        <f>IF(Counts!AL239 = 0, "ND", Wins!AL239/Counts!AL239)</f>
        <v>ND</v>
      </c>
      <c r="AM239" s="186" t="str">
        <f>IF(Counts!AM239 = 0, "ND", Wins!AM239/Counts!AM239)</f>
        <v>ND</v>
      </c>
      <c r="AN239" s="186" t="str">
        <f>IF(Counts!AN239 = 0, "ND", Wins!AN239/Counts!AN239)</f>
        <v>ND</v>
      </c>
      <c r="AO239" s="186" t="str">
        <f>IF(Counts!AO239 = 0, "ND", Wins!AO239/Counts!AO239)</f>
        <v>ND</v>
      </c>
      <c r="AP239" s="186" t="str">
        <f>IF(Counts!AP239 = 0, "ND", Wins!AP239/Counts!AP239)</f>
        <v>ND</v>
      </c>
    </row>
    <row r="240">
      <c r="A240" s="185" t="s">
        <v>1886</v>
      </c>
      <c r="B240" s="186">
        <f>IF(Counts!B240 = 0, "ND", Wins!B240/Counts!B240)</f>
        <v>0.8333333333</v>
      </c>
      <c r="C240" s="186" t="str">
        <f>IF(Counts!C240 = 0, "ND", Wins!C240/Counts!C240)</f>
        <v>ND</v>
      </c>
      <c r="D240" s="186" t="str">
        <f>IF(Counts!D240 = 0, "ND", Wins!D240/Counts!D240)</f>
        <v>ND</v>
      </c>
      <c r="E240" s="186" t="str">
        <f>IF(Counts!E240 = 0, "ND", Wins!E240/Counts!E240)</f>
        <v>ND</v>
      </c>
      <c r="F240" s="186" t="str">
        <f>IF(Counts!F240 = 0, "ND", Wins!F240/Counts!F240)</f>
        <v>ND</v>
      </c>
      <c r="G240" s="186" t="str">
        <f>IF(Counts!G240 = 0, "ND", Wins!G240/Counts!G240)</f>
        <v>ND</v>
      </c>
      <c r="H240" s="186" t="str">
        <f>IF(Counts!H240 = 0, "ND", Wins!H240/Counts!H240)</f>
        <v>ND</v>
      </c>
      <c r="I240" s="186" t="str">
        <f>IF(Counts!I240 = 0, "ND", Wins!I240/Counts!I240)</f>
        <v>ND</v>
      </c>
      <c r="J240" s="186" t="str">
        <f>IF(Counts!J240 = 0, "ND", Wins!J240/Counts!J240)</f>
        <v>ND</v>
      </c>
      <c r="K240" s="186" t="str">
        <f>IF(Counts!K240 = 0, "ND", Wins!K240/Counts!K240)</f>
        <v>ND</v>
      </c>
      <c r="L240" s="186">
        <f>IF(Counts!L240 = 0, "ND", Wins!L240/Counts!L240)</f>
        <v>1</v>
      </c>
      <c r="M240" s="186">
        <f>IF(Counts!M240 = 0, "ND", Wins!M240/Counts!M240)</f>
        <v>1</v>
      </c>
      <c r="N240" s="186">
        <f>IF(Counts!N240 = 0, "ND", Wins!N240/Counts!N240)</f>
        <v>1</v>
      </c>
      <c r="O240" s="186">
        <f>IF(Counts!O240 = 0, "ND", Wins!O240/Counts!O240)</f>
        <v>0</v>
      </c>
      <c r="P240" s="186" t="str">
        <f>IF(Counts!P240 = 0, "ND", Wins!P240/Counts!P240)</f>
        <v>ND</v>
      </c>
      <c r="Q240" s="186" t="str">
        <f>IF(Counts!Q240 = 0, "ND", Wins!Q240/Counts!Q240)</f>
        <v>ND</v>
      </c>
      <c r="R240" s="186" t="str">
        <f>IF(Counts!R240 = 0, "ND", Wins!R240/Counts!R240)</f>
        <v>ND</v>
      </c>
      <c r="S240" s="186" t="str">
        <f>IF(Counts!S240 = 0, "ND", Wins!S240/Counts!S240)</f>
        <v>ND</v>
      </c>
      <c r="T240" s="186" t="str">
        <f>IF(Counts!T240 = 0, "ND", Wins!T240/Counts!T240)</f>
        <v>ND</v>
      </c>
      <c r="U240" s="186" t="str">
        <f>IF(Counts!U240 = 0, "ND", Wins!U240/Counts!U240)</f>
        <v>ND</v>
      </c>
      <c r="V240" s="186" t="str">
        <f>IF(Counts!V240 = 0, "ND", Wins!V240/Counts!V240)</f>
        <v>ND</v>
      </c>
      <c r="W240" s="186" t="str">
        <f>IF(Counts!W240 = 0, "ND", Wins!W240/Counts!W240)</f>
        <v>ND</v>
      </c>
      <c r="X240" s="186" t="str">
        <f>IF(Counts!X240 = 0, "ND", Wins!X240/Counts!X240)</f>
        <v>ND</v>
      </c>
      <c r="Y240" s="186" t="str">
        <f>IF(Counts!Y240 = 0, "ND", Wins!Y240/Counts!Y240)</f>
        <v>ND</v>
      </c>
      <c r="Z240" s="186" t="str">
        <f>IF(Counts!Z240 = 0, "ND", Wins!Z240/Counts!Z240)</f>
        <v>ND</v>
      </c>
      <c r="AA240" s="186" t="str">
        <f>IF(Counts!AA240 = 0, "ND", Wins!AA240/Counts!AA240)</f>
        <v>ND</v>
      </c>
      <c r="AB240" s="186" t="str">
        <f>IF(Counts!AB240 = 0, "ND", Wins!AB240/Counts!AB240)</f>
        <v>ND</v>
      </c>
      <c r="AC240" s="186" t="str">
        <f>IF(Counts!AC240 = 0, "ND", Wins!AC240/Counts!AC240)</f>
        <v>ND</v>
      </c>
      <c r="AD240" s="186" t="str">
        <f>IF(Counts!AD240 = 0, "ND", Wins!AD240/Counts!AD240)</f>
        <v>ND</v>
      </c>
      <c r="AE240" s="186" t="str">
        <f>IF(Counts!AE240 = 0, "ND", Wins!AE240/Counts!AE240)</f>
        <v>ND</v>
      </c>
      <c r="AF240" s="186" t="str">
        <f>IF(Counts!AF240 = 0, "ND", Wins!AF240/Counts!AF240)</f>
        <v>ND</v>
      </c>
      <c r="AG240" s="186" t="str">
        <f>IF(Counts!AG240 = 0, "ND", Wins!AG240/Counts!AG240)</f>
        <v>ND</v>
      </c>
      <c r="AH240" s="186" t="str">
        <f>IF(Counts!AH240 = 0, "ND", Wins!AH240/Counts!AH240)</f>
        <v>ND</v>
      </c>
      <c r="AI240" s="186" t="str">
        <f>IF(Counts!AI240 = 0, "ND", Wins!AI240/Counts!AI240)</f>
        <v>ND</v>
      </c>
      <c r="AJ240" s="186" t="str">
        <f>IF(Counts!AJ240 = 0, "ND", Wins!AJ240/Counts!AJ240)</f>
        <v>ND</v>
      </c>
      <c r="AK240" s="186" t="str">
        <f>IF(Counts!AK240 = 0, "ND", Wins!AK240/Counts!AK240)</f>
        <v>ND</v>
      </c>
      <c r="AL240" s="186" t="str">
        <f>IF(Counts!AL240 = 0, "ND", Wins!AL240/Counts!AL240)</f>
        <v>ND</v>
      </c>
      <c r="AM240" s="186" t="str">
        <f>IF(Counts!AM240 = 0, "ND", Wins!AM240/Counts!AM240)</f>
        <v>ND</v>
      </c>
      <c r="AN240" s="186" t="str">
        <f>IF(Counts!AN240 = 0, "ND", Wins!AN240/Counts!AN240)</f>
        <v>ND</v>
      </c>
      <c r="AO240" s="186" t="str">
        <f>IF(Counts!AO240 = 0, "ND", Wins!AO240/Counts!AO240)</f>
        <v>ND</v>
      </c>
      <c r="AP240" s="186" t="str">
        <f>IF(Counts!AP240 = 0, "ND", Wins!AP240/Counts!AP240)</f>
        <v>ND</v>
      </c>
    </row>
    <row r="241">
      <c r="A241" s="185" t="s">
        <v>1891</v>
      </c>
      <c r="B241" s="186">
        <f>IF(Counts!B241 = 0, "ND", Wins!B241/Counts!B241)</f>
        <v>0.95</v>
      </c>
      <c r="C241" s="186" t="str">
        <f>IF(Counts!C241 = 0, "ND", Wins!C241/Counts!C241)</f>
        <v>ND</v>
      </c>
      <c r="D241" s="186" t="str">
        <f>IF(Counts!D241 = 0, "ND", Wins!D241/Counts!D241)</f>
        <v>ND</v>
      </c>
      <c r="E241" s="186" t="str">
        <f>IF(Counts!E241 = 0, "ND", Wins!E241/Counts!E241)</f>
        <v>ND</v>
      </c>
      <c r="F241" s="186" t="str">
        <f>IF(Counts!F241 = 0, "ND", Wins!F241/Counts!F241)</f>
        <v>ND</v>
      </c>
      <c r="G241" s="186" t="str">
        <f>IF(Counts!G241 = 0, "ND", Wins!G241/Counts!G241)</f>
        <v>ND</v>
      </c>
      <c r="H241" s="186" t="str">
        <f>IF(Counts!H241 = 0, "ND", Wins!H241/Counts!H241)</f>
        <v>ND</v>
      </c>
      <c r="I241" s="186" t="str">
        <f>IF(Counts!I241 = 0, "ND", Wins!I241/Counts!I241)</f>
        <v>ND</v>
      </c>
      <c r="J241" s="186" t="str">
        <f>IF(Counts!J241 = 0, "ND", Wins!J241/Counts!J241)</f>
        <v>ND</v>
      </c>
      <c r="K241" s="186" t="str">
        <f>IF(Counts!K241 = 0, "ND", Wins!K241/Counts!K241)</f>
        <v>ND</v>
      </c>
      <c r="L241" s="186">
        <f>IF(Counts!L241 = 0, "ND", Wins!L241/Counts!L241)</f>
        <v>1</v>
      </c>
      <c r="M241" s="186">
        <f>IF(Counts!M241 = 0, "ND", Wins!M241/Counts!M241)</f>
        <v>0.8571428571</v>
      </c>
      <c r="N241" s="186">
        <f>IF(Counts!N241 = 0, "ND", Wins!N241/Counts!N241)</f>
        <v>1</v>
      </c>
      <c r="O241" s="186">
        <f>IF(Counts!O241 = 0, "ND", Wins!O241/Counts!O241)</f>
        <v>1</v>
      </c>
      <c r="P241" s="186">
        <f>IF(Counts!P241 = 0, "ND", Wins!P241/Counts!P241)</f>
        <v>1</v>
      </c>
      <c r="Q241" s="186">
        <f>IF(Counts!Q241 = 0, "ND", Wins!Q241/Counts!Q241)</f>
        <v>1</v>
      </c>
      <c r="R241" s="186" t="str">
        <f>IF(Counts!R241 = 0, "ND", Wins!R241/Counts!R241)</f>
        <v>ND</v>
      </c>
      <c r="S241" s="186" t="str">
        <f>IF(Counts!S241 = 0, "ND", Wins!S241/Counts!S241)</f>
        <v>ND</v>
      </c>
      <c r="T241" s="186" t="str">
        <f>IF(Counts!T241 = 0, "ND", Wins!T241/Counts!T241)</f>
        <v>ND</v>
      </c>
      <c r="U241" s="186" t="str">
        <f>IF(Counts!U241 = 0, "ND", Wins!U241/Counts!U241)</f>
        <v>ND</v>
      </c>
      <c r="V241" s="186" t="str">
        <f>IF(Counts!V241 = 0, "ND", Wins!V241/Counts!V241)</f>
        <v>ND</v>
      </c>
      <c r="W241" s="186" t="str">
        <f>IF(Counts!W241 = 0, "ND", Wins!W241/Counts!W241)</f>
        <v>ND</v>
      </c>
      <c r="X241" s="186" t="str">
        <f>IF(Counts!X241 = 0, "ND", Wins!X241/Counts!X241)</f>
        <v>ND</v>
      </c>
      <c r="Y241" s="186" t="str">
        <f>IF(Counts!Y241 = 0, "ND", Wins!Y241/Counts!Y241)</f>
        <v>ND</v>
      </c>
      <c r="Z241" s="186" t="str">
        <f>IF(Counts!Z241 = 0, "ND", Wins!Z241/Counts!Z241)</f>
        <v>ND</v>
      </c>
      <c r="AA241" s="186" t="str">
        <f>IF(Counts!AA241 = 0, "ND", Wins!AA241/Counts!AA241)</f>
        <v>ND</v>
      </c>
      <c r="AB241" s="186" t="str">
        <f>IF(Counts!AB241 = 0, "ND", Wins!AB241/Counts!AB241)</f>
        <v>ND</v>
      </c>
      <c r="AC241" s="186" t="str">
        <f>IF(Counts!AC241 = 0, "ND", Wins!AC241/Counts!AC241)</f>
        <v>ND</v>
      </c>
      <c r="AD241" s="186" t="str">
        <f>IF(Counts!AD241 = 0, "ND", Wins!AD241/Counts!AD241)</f>
        <v>ND</v>
      </c>
      <c r="AE241" s="186" t="str">
        <f>IF(Counts!AE241 = 0, "ND", Wins!AE241/Counts!AE241)</f>
        <v>ND</v>
      </c>
      <c r="AF241" s="186" t="str">
        <f>IF(Counts!AF241 = 0, "ND", Wins!AF241/Counts!AF241)</f>
        <v>ND</v>
      </c>
      <c r="AG241" s="186" t="str">
        <f>IF(Counts!AG241 = 0, "ND", Wins!AG241/Counts!AG241)</f>
        <v>ND</v>
      </c>
      <c r="AH241" s="186" t="str">
        <f>IF(Counts!AH241 = 0, "ND", Wins!AH241/Counts!AH241)</f>
        <v>ND</v>
      </c>
      <c r="AI241" s="186" t="str">
        <f>IF(Counts!AI241 = 0, "ND", Wins!AI241/Counts!AI241)</f>
        <v>ND</v>
      </c>
      <c r="AJ241" s="186" t="str">
        <f>IF(Counts!AJ241 = 0, "ND", Wins!AJ241/Counts!AJ241)</f>
        <v>ND</v>
      </c>
      <c r="AK241" s="186" t="str">
        <f>IF(Counts!AK241 = 0, "ND", Wins!AK241/Counts!AK241)</f>
        <v>ND</v>
      </c>
      <c r="AL241" s="186" t="str">
        <f>IF(Counts!AL241 = 0, "ND", Wins!AL241/Counts!AL241)</f>
        <v>ND</v>
      </c>
      <c r="AM241" s="186" t="str">
        <f>IF(Counts!AM241 = 0, "ND", Wins!AM241/Counts!AM241)</f>
        <v>ND</v>
      </c>
      <c r="AN241" s="186" t="str">
        <f>IF(Counts!AN241 = 0, "ND", Wins!AN241/Counts!AN241)</f>
        <v>ND</v>
      </c>
      <c r="AO241" s="186" t="str">
        <f>IF(Counts!AO241 = 0, "ND", Wins!AO241/Counts!AO241)</f>
        <v>ND</v>
      </c>
      <c r="AP241" s="186" t="str">
        <f>IF(Counts!AP241 = 0, "ND", Wins!AP241/Counts!AP241)</f>
        <v>ND</v>
      </c>
    </row>
    <row r="242">
      <c r="A242" s="185" t="s">
        <v>113</v>
      </c>
      <c r="B242" s="186">
        <f>IF(Counts!B242 = 0, "ND", Wins!B242/Counts!B242)</f>
        <v>0.7631831256</v>
      </c>
      <c r="C242" s="186" t="str">
        <f>IF(Counts!C242 = 0, "ND", Wins!C242/Counts!C242)</f>
        <v>ND</v>
      </c>
      <c r="D242" s="186" t="str">
        <f>IF(Counts!D242 = 0, "ND", Wins!D242/Counts!D242)</f>
        <v>ND</v>
      </c>
      <c r="E242" s="186" t="str">
        <f>IF(Counts!E242 = 0, "ND", Wins!E242/Counts!E242)</f>
        <v>ND</v>
      </c>
      <c r="F242" s="186">
        <f>IF(Counts!F242 = 0, "ND", Wins!F242/Counts!F242)</f>
        <v>0.8591549296</v>
      </c>
      <c r="G242" s="186">
        <f>IF(Counts!G242 = 0, "ND", Wins!G242/Counts!G242)</f>
        <v>0.8461538462</v>
      </c>
      <c r="H242" s="186">
        <f>IF(Counts!H242 = 0, "ND", Wins!H242/Counts!H242)</f>
        <v>0.8260869565</v>
      </c>
      <c r="I242" s="186">
        <f>IF(Counts!I242 = 0, "ND", Wins!I242/Counts!I242)</f>
        <v>0.7512195122</v>
      </c>
      <c r="J242" s="186">
        <f>IF(Counts!J242 = 0, "ND", Wins!J242/Counts!J242)</f>
        <v>0.7741935484</v>
      </c>
      <c r="K242" s="186">
        <f>IF(Counts!K242 = 0, "ND", Wins!K242/Counts!K242)</f>
        <v>0.6814159292</v>
      </c>
      <c r="L242" s="186">
        <f>IF(Counts!L242 = 0, "ND", Wins!L242/Counts!L242)</f>
        <v>0.6470588235</v>
      </c>
      <c r="M242" s="186">
        <f>IF(Counts!M242 = 0, "ND", Wins!M242/Counts!M242)</f>
        <v>0.619047619</v>
      </c>
      <c r="N242" s="186">
        <f>IF(Counts!N242 = 0, "ND", Wins!N242/Counts!N242)</f>
        <v>0.5714285714</v>
      </c>
      <c r="O242" s="186">
        <f>IF(Counts!O242 = 0, "ND", Wins!O242/Counts!O242)</f>
        <v>1</v>
      </c>
      <c r="P242" s="186">
        <f>IF(Counts!P242 = 0, "ND", Wins!P242/Counts!P242)</f>
        <v>0.3333333333</v>
      </c>
      <c r="Q242" s="186">
        <f>IF(Counts!Q242 = 0, "ND", Wins!Q242/Counts!Q242)</f>
        <v>0</v>
      </c>
      <c r="R242" s="186">
        <f>IF(Counts!R242 = 0, "ND", Wins!R242/Counts!R242)</f>
        <v>0</v>
      </c>
      <c r="S242" s="186" t="str">
        <f>IF(Counts!S242 = 0, "ND", Wins!S242/Counts!S242)</f>
        <v>ND</v>
      </c>
      <c r="T242" s="186" t="str">
        <f>IF(Counts!T242 = 0, "ND", Wins!T242/Counts!T242)</f>
        <v>ND</v>
      </c>
      <c r="U242" s="186" t="str">
        <f>IF(Counts!U242 = 0, "ND", Wins!U242/Counts!U242)</f>
        <v>ND</v>
      </c>
      <c r="V242" s="186" t="str">
        <f>IF(Counts!V242 = 0, "ND", Wins!V242/Counts!V242)</f>
        <v>ND</v>
      </c>
      <c r="W242" s="186" t="str">
        <f>IF(Counts!W242 = 0, "ND", Wins!W242/Counts!W242)</f>
        <v>ND</v>
      </c>
      <c r="X242" s="186" t="str">
        <f>IF(Counts!X242 = 0, "ND", Wins!X242/Counts!X242)</f>
        <v>ND</v>
      </c>
      <c r="Y242" s="186" t="str">
        <f>IF(Counts!Y242 = 0, "ND", Wins!Y242/Counts!Y242)</f>
        <v>ND</v>
      </c>
      <c r="Z242" s="186" t="str">
        <f>IF(Counts!Z242 = 0, "ND", Wins!Z242/Counts!Z242)</f>
        <v>ND</v>
      </c>
      <c r="AA242" s="186" t="str">
        <f>IF(Counts!AA242 = 0, "ND", Wins!AA242/Counts!AA242)</f>
        <v>ND</v>
      </c>
      <c r="AB242" s="186" t="str">
        <f>IF(Counts!AB242 = 0, "ND", Wins!AB242/Counts!AB242)</f>
        <v>ND</v>
      </c>
      <c r="AC242" s="186" t="str">
        <f>IF(Counts!AC242 = 0, "ND", Wins!AC242/Counts!AC242)</f>
        <v>ND</v>
      </c>
      <c r="AD242" s="186" t="str">
        <f>IF(Counts!AD242 = 0, "ND", Wins!AD242/Counts!AD242)</f>
        <v>ND</v>
      </c>
      <c r="AE242" s="186" t="str">
        <f>IF(Counts!AE242 = 0, "ND", Wins!AE242/Counts!AE242)</f>
        <v>ND</v>
      </c>
      <c r="AF242" s="186" t="str">
        <f>IF(Counts!AF242 = 0, "ND", Wins!AF242/Counts!AF242)</f>
        <v>ND</v>
      </c>
      <c r="AG242" s="186" t="str">
        <f>IF(Counts!AG242 = 0, "ND", Wins!AG242/Counts!AG242)</f>
        <v>ND</v>
      </c>
      <c r="AH242" s="186" t="str">
        <f>IF(Counts!AH242 = 0, "ND", Wins!AH242/Counts!AH242)</f>
        <v>ND</v>
      </c>
      <c r="AI242" s="186" t="str">
        <f>IF(Counts!AI242 = 0, "ND", Wins!AI242/Counts!AI242)</f>
        <v>ND</v>
      </c>
      <c r="AJ242" s="186" t="str">
        <f>IF(Counts!AJ242 = 0, "ND", Wins!AJ242/Counts!AJ242)</f>
        <v>ND</v>
      </c>
      <c r="AK242" s="186" t="str">
        <f>IF(Counts!AK242 = 0, "ND", Wins!AK242/Counts!AK242)</f>
        <v>ND</v>
      </c>
      <c r="AL242" s="186" t="str">
        <f>IF(Counts!AL242 = 0, "ND", Wins!AL242/Counts!AL242)</f>
        <v>ND</v>
      </c>
      <c r="AM242" s="186" t="str">
        <f>IF(Counts!AM242 = 0, "ND", Wins!AM242/Counts!AM242)</f>
        <v>ND</v>
      </c>
      <c r="AN242" s="186" t="str">
        <f>IF(Counts!AN242 = 0, "ND", Wins!AN242/Counts!AN242)</f>
        <v>ND</v>
      </c>
      <c r="AO242" s="186" t="str">
        <f>IF(Counts!AO242 = 0, "ND", Wins!AO242/Counts!AO242)</f>
        <v>ND</v>
      </c>
      <c r="AP242" s="186" t="str">
        <f>IF(Counts!AP242 = 0, "ND", Wins!AP242/Counts!AP242)</f>
        <v>ND</v>
      </c>
    </row>
    <row r="243">
      <c r="A243" s="185" t="s">
        <v>1910</v>
      </c>
      <c r="B243" s="186">
        <f>IF(Counts!B243 = 0, "ND", Wins!B243/Counts!B243)</f>
        <v>0.7262711864</v>
      </c>
      <c r="C243" s="186" t="str">
        <f>IF(Counts!C243 = 0, "ND", Wins!C243/Counts!C243)</f>
        <v>ND</v>
      </c>
      <c r="D243" s="186" t="str">
        <f>IF(Counts!D243 = 0, "ND", Wins!D243/Counts!D243)</f>
        <v>ND</v>
      </c>
      <c r="E243" s="186">
        <f>IF(Counts!E243 = 0, "ND", Wins!E243/Counts!E243)</f>
        <v>0.7830188679</v>
      </c>
      <c r="F243" s="186">
        <f>IF(Counts!F243 = 0, "ND", Wins!F243/Counts!F243)</f>
        <v>0.8434343434</v>
      </c>
      <c r="G243" s="186">
        <f>IF(Counts!G243 = 0, "ND", Wins!G243/Counts!G243)</f>
        <v>0.780876494</v>
      </c>
      <c r="H243" s="186">
        <f>IF(Counts!H243 = 0, "ND", Wins!H243/Counts!H243)</f>
        <v>0.7205240175</v>
      </c>
      <c r="I243" s="186">
        <f>IF(Counts!I243 = 0, "ND", Wins!I243/Counts!I243)</f>
        <v>0.7324840764</v>
      </c>
      <c r="J243" s="186">
        <f>IF(Counts!J243 = 0, "ND", Wins!J243/Counts!J243)</f>
        <v>0.6666666667</v>
      </c>
      <c r="K243" s="186">
        <f>IF(Counts!K243 = 0, "ND", Wins!K243/Counts!K243)</f>
        <v>0.4084507042</v>
      </c>
      <c r="L243" s="186">
        <f>IF(Counts!L243 = 0, "ND", Wins!L243/Counts!L243)</f>
        <v>0.5</v>
      </c>
      <c r="M243" s="186">
        <f>IF(Counts!M243 = 0, "ND", Wins!M243/Counts!M243)</f>
        <v>0.4705882353</v>
      </c>
      <c r="N243" s="186">
        <f>IF(Counts!N243 = 0, "ND", Wins!N243/Counts!N243)</f>
        <v>0.3333333333</v>
      </c>
      <c r="O243" s="186">
        <f>IF(Counts!O243 = 0, "ND", Wins!O243/Counts!O243)</f>
        <v>1</v>
      </c>
      <c r="P243" s="186" t="str">
        <f>IF(Counts!P243 = 0, "ND", Wins!P243/Counts!P243)</f>
        <v>ND</v>
      </c>
      <c r="Q243" s="186" t="str">
        <f>IF(Counts!Q243 = 0, "ND", Wins!Q243/Counts!Q243)</f>
        <v>ND</v>
      </c>
      <c r="R243" s="186" t="str">
        <f>IF(Counts!R243 = 0, "ND", Wins!R243/Counts!R243)</f>
        <v>ND</v>
      </c>
      <c r="S243" s="186" t="str">
        <f>IF(Counts!S243 = 0, "ND", Wins!S243/Counts!S243)</f>
        <v>ND</v>
      </c>
      <c r="T243" s="186" t="str">
        <f>IF(Counts!T243 = 0, "ND", Wins!T243/Counts!T243)</f>
        <v>ND</v>
      </c>
      <c r="U243" s="186" t="str">
        <f>IF(Counts!U243 = 0, "ND", Wins!U243/Counts!U243)</f>
        <v>ND</v>
      </c>
      <c r="V243" s="186" t="str">
        <f>IF(Counts!V243 = 0, "ND", Wins!V243/Counts!V243)</f>
        <v>ND</v>
      </c>
      <c r="W243" s="186" t="str">
        <f>IF(Counts!W243 = 0, "ND", Wins!W243/Counts!W243)</f>
        <v>ND</v>
      </c>
      <c r="X243" s="186" t="str">
        <f>IF(Counts!X243 = 0, "ND", Wins!X243/Counts!X243)</f>
        <v>ND</v>
      </c>
      <c r="Y243" s="186" t="str">
        <f>IF(Counts!Y243 = 0, "ND", Wins!Y243/Counts!Y243)</f>
        <v>ND</v>
      </c>
      <c r="Z243" s="186" t="str">
        <f>IF(Counts!Z243 = 0, "ND", Wins!Z243/Counts!Z243)</f>
        <v>ND</v>
      </c>
      <c r="AA243" s="186" t="str">
        <f>IF(Counts!AA243 = 0, "ND", Wins!AA243/Counts!AA243)</f>
        <v>ND</v>
      </c>
      <c r="AB243" s="186" t="str">
        <f>IF(Counts!AB243 = 0, "ND", Wins!AB243/Counts!AB243)</f>
        <v>ND</v>
      </c>
      <c r="AC243" s="186" t="str">
        <f>IF(Counts!AC243 = 0, "ND", Wins!AC243/Counts!AC243)</f>
        <v>ND</v>
      </c>
      <c r="AD243" s="186" t="str">
        <f>IF(Counts!AD243 = 0, "ND", Wins!AD243/Counts!AD243)</f>
        <v>ND</v>
      </c>
      <c r="AE243" s="186" t="str">
        <f>IF(Counts!AE243 = 0, "ND", Wins!AE243/Counts!AE243)</f>
        <v>ND</v>
      </c>
      <c r="AF243" s="186" t="str">
        <f>IF(Counts!AF243 = 0, "ND", Wins!AF243/Counts!AF243)</f>
        <v>ND</v>
      </c>
      <c r="AG243" s="186" t="str">
        <f>IF(Counts!AG243 = 0, "ND", Wins!AG243/Counts!AG243)</f>
        <v>ND</v>
      </c>
      <c r="AH243" s="186" t="str">
        <f>IF(Counts!AH243 = 0, "ND", Wins!AH243/Counts!AH243)</f>
        <v>ND</v>
      </c>
      <c r="AI243" s="186" t="str">
        <f>IF(Counts!AI243 = 0, "ND", Wins!AI243/Counts!AI243)</f>
        <v>ND</v>
      </c>
      <c r="AJ243" s="186" t="str">
        <f>IF(Counts!AJ243 = 0, "ND", Wins!AJ243/Counts!AJ243)</f>
        <v>ND</v>
      </c>
      <c r="AK243" s="186" t="str">
        <f>IF(Counts!AK243 = 0, "ND", Wins!AK243/Counts!AK243)</f>
        <v>ND</v>
      </c>
      <c r="AL243" s="186" t="str">
        <f>IF(Counts!AL243 = 0, "ND", Wins!AL243/Counts!AL243)</f>
        <v>ND</v>
      </c>
      <c r="AM243" s="186" t="str">
        <f>IF(Counts!AM243 = 0, "ND", Wins!AM243/Counts!AM243)</f>
        <v>ND</v>
      </c>
      <c r="AN243" s="186" t="str">
        <f>IF(Counts!AN243 = 0, "ND", Wins!AN243/Counts!AN243)</f>
        <v>ND</v>
      </c>
      <c r="AO243" s="186" t="str">
        <f>IF(Counts!AO243 = 0, "ND", Wins!AO243/Counts!AO243)</f>
        <v>ND</v>
      </c>
      <c r="AP243" s="186" t="str">
        <f>IF(Counts!AP243 = 0, "ND", Wins!AP243/Counts!AP243)</f>
        <v>ND</v>
      </c>
    </row>
    <row r="244">
      <c r="A244" s="185" t="s">
        <v>91</v>
      </c>
      <c r="B244" s="186">
        <f>IF(Counts!B244 = 0, "ND", Wins!B244/Counts!B244)</f>
        <v>0.5383673469</v>
      </c>
      <c r="C244" s="186" t="str">
        <f>IF(Counts!C244 = 0, "ND", Wins!C244/Counts!C244)</f>
        <v>ND</v>
      </c>
      <c r="D244" s="186" t="str">
        <f>IF(Counts!D244 = 0, "ND", Wins!D244/Counts!D244)</f>
        <v>ND</v>
      </c>
      <c r="E244" s="186">
        <f>IF(Counts!E244 = 0, "ND", Wins!E244/Counts!E244)</f>
        <v>0.6821515892</v>
      </c>
      <c r="F244" s="186">
        <f>IF(Counts!F244 = 0, "ND", Wins!F244/Counts!F244)</f>
        <v>0.5988258317</v>
      </c>
      <c r="G244" s="186">
        <f>IF(Counts!G244 = 0, "ND", Wins!G244/Counts!G244)</f>
        <v>0.5664556962</v>
      </c>
      <c r="H244" s="186">
        <f>IF(Counts!H244 = 0, "ND", Wins!H244/Counts!H244)</f>
        <v>0.5111492281</v>
      </c>
      <c r="I244" s="186">
        <f>IF(Counts!I244 = 0, "ND", Wins!I244/Counts!I244)</f>
        <v>0.4139784946</v>
      </c>
      <c r="J244" s="186">
        <f>IF(Counts!J244 = 0, "ND", Wins!J244/Counts!J244)</f>
        <v>0.4166666667</v>
      </c>
      <c r="K244" s="186">
        <f>IF(Counts!K244 = 0, "ND", Wins!K244/Counts!K244)</f>
        <v>0.3636363636</v>
      </c>
      <c r="L244" s="186">
        <f>IF(Counts!L244 = 0, "ND", Wins!L244/Counts!L244)</f>
        <v>0.35</v>
      </c>
      <c r="M244" s="186">
        <f>IF(Counts!M244 = 0, "ND", Wins!M244/Counts!M244)</f>
        <v>0.25</v>
      </c>
      <c r="N244" s="186" t="str">
        <f>IF(Counts!N244 = 0, "ND", Wins!N244/Counts!N244)</f>
        <v>ND</v>
      </c>
      <c r="O244" s="186" t="str">
        <f>IF(Counts!O244 = 0, "ND", Wins!O244/Counts!O244)</f>
        <v>ND</v>
      </c>
      <c r="P244" s="186" t="str">
        <f>IF(Counts!P244 = 0, "ND", Wins!P244/Counts!P244)</f>
        <v>ND</v>
      </c>
      <c r="Q244" s="186" t="str">
        <f>IF(Counts!Q244 = 0, "ND", Wins!Q244/Counts!Q244)</f>
        <v>ND</v>
      </c>
      <c r="R244" s="186" t="str">
        <f>IF(Counts!R244 = 0, "ND", Wins!R244/Counts!R244)</f>
        <v>ND</v>
      </c>
      <c r="S244" s="186" t="str">
        <f>IF(Counts!S244 = 0, "ND", Wins!S244/Counts!S244)</f>
        <v>ND</v>
      </c>
      <c r="T244" s="186" t="str">
        <f>IF(Counts!T244 = 0, "ND", Wins!T244/Counts!T244)</f>
        <v>ND</v>
      </c>
      <c r="U244" s="186" t="str">
        <f>IF(Counts!U244 = 0, "ND", Wins!U244/Counts!U244)</f>
        <v>ND</v>
      </c>
      <c r="V244" s="186" t="str">
        <f>IF(Counts!V244 = 0, "ND", Wins!V244/Counts!V244)</f>
        <v>ND</v>
      </c>
      <c r="W244" s="186" t="str">
        <f>IF(Counts!W244 = 0, "ND", Wins!W244/Counts!W244)</f>
        <v>ND</v>
      </c>
      <c r="X244" s="186" t="str">
        <f>IF(Counts!X244 = 0, "ND", Wins!X244/Counts!X244)</f>
        <v>ND</v>
      </c>
      <c r="Y244" s="186" t="str">
        <f>IF(Counts!Y244 = 0, "ND", Wins!Y244/Counts!Y244)</f>
        <v>ND</v>
      </c>
      <c r="Z244" s="186" t="str">
        <f>IF(Counts!Z244 = 0, "ND", Wins!Z244/Counts!Z244)</f>
        <v>ND</v>
      </c>
      <c r="AA244" s="186" t="str">
        <f>IF(Counts!AA244 = 0, "ND", Wins!AA244/Counts!AA244)</f>
        <v>ND</v>
      </c>
      <c r="AB244" s="186" t="str">
        <f>IF(Counts!AB244 = 0, "ND", Wins!AB244/Counts!AB244)</f>
        <v>ND</v>
      </c>
      <c r="AC244" s="186" t="str">
        <f>IF(Counts!AC244 = 0, "ND", Wins!AC244/Counts!AC244)</f>
        <v>ND</v>
      </c>
      <c r="AD244" s="186" t="str">
        <f>IF(Counts!AD244 = 0, "ND", Wins!AD244/Counts!AD244)</f>
        <v>ND</v>
      </c>
      <c r="AE244" s="186" t="str">
        <f>IF(Counts!AE244 = 0, "ND", Wins!AE244/Counts!AE244)</f>
        <v>ND</v>
      </c>
      <c r="AF244" s="186" t="str">
        <f>IF(Counts!AF244 = 0, "ND", Wins!AF244/Counts!AF244)</f>
        <v>ND</v>
      </c>
      <c r="AG244" s="186" t="str">
        <f>IF(Counts!AG244 = 0, "ND", Wins!AG244/Counts!AG244)</f>
        <v>ND</v>
      </c>
      <c r="AH244" s="186" t="str">
        <f>IF(Counts!AH244 = 0, "ND", Wins!AH244/Counts!AH244)</f>
        <v>ND</v>
      </c>
      <c r="AI244" s="186" t="str">
        <f>IF(Counts!AI244 = 0, "ND", Wins!AI244/Counts!AI244)</f>
        <v>ND</v>
      </c>
      <c r="AJ244" s="186" t="str">
        <f>IF(Counts!AJ244 = 0, "ND", Wins!AJ244/Counts!AJ244)</f>
        <v>ND</v>
      </c>
      <c r="AK244" s="186" t="str">
        <f>IF(Counts!AK244 = 0, "ND", Wins!AK244/Counts!AK244)</f>
        <v>ND</v>
      </c>
      <c r="AL244" s="186" t="str">
        <f>IF(Counts!AL244 = 0, "ND", Wins!AL244/Counts!AL244)</f>
        <v>ND</v>
      </c>
      <c r="AM244" s="186" t="str">
        <f>IF(Counts!AM244 = 0, "ND", Wins!AM244/Counts!AM244)</f>
        <v>ND</v>
      </c>
      <c r="AN244" s="186" t="str">
        <f>IF(Counts!AN244 = 0, "ND", Wins!AN244/Counts!AN244)</f>
        <v>ND</v>
      </c>
      <c r="AO244" s="186" t="str">
        <f>IF(Counts!AO244 = 0, "ND", Wins!AO244/Counts!AO244)</f>
        <v>ND</v>
      </c>
      <c r="AP244" s="186" t="str">
        <f>IF(Counts!AP244 = 0, "ND", Wins!AP244/Counts!AP244)</f>
        <v>ND</v>
      </c>
    </row>
    <row r="245">
      <c r="A245" s="185" t="s">
        <v>1931</v>
      </c>
      <c r="B245" s="186">
        <f>IF(Counts!B245 = 0, "ND", Wins!B245/Counts!B245)</f>
        <v>0.8888888889</v>
      </c>
      <c r="C245" s="186" t="str">
        <f>IF(Counts!C245 = 0, "ND", Wins!C245/Counts!C245)</f>
        <v>ND</v>
      </c>
      <c r="D245" s="186" t="str">
        <f>IF(Counts!D245 = 0, "ND", Wins!D245/Counts!D245)</f>
        <v>ND</v>
      </c>
      <c r="E245" s="186" t="str">
        <f>IF(Counts!E245 = 0, "ND", Wins!E245/Counts!E245)</f>
        <v>ND</v>
      </c>
      <c r="F245" s="186">
        <f>IF(Counts!F245 = 0, "ND", Wins!F245/Counts!F245)</f>
        <v>1</v>
      </c>
      <c r="G245" s="186">
        <f>IF(Counts!G245 = 0, "ND", Wins!G245/Counts!G245)</f>
        <v>1</v>
      </c>
      <c r="H245" s="186">
        <f>IF(Counts!H245 = 0, "ND", Wins!H245/Counts!H245)</f>
        <v>1</v>
      </c>
      <c r="I245" s="186">
        <f>IF(Counts!I245 = 0, "ND", Wins!I245/Counts!I245)</f>
        <v>0.5</v>
      </c>
      <c r="J245" s="186">
        <f>IF(Counts!J245 = 0, "ND", Wins!J245/Counts!J245)</f>
        <v>1</v>
      </c>
      <c r="K245" s="186" t="str">
        <f>IF(Counts!K245 = 0, "ND", Wins!K245/Counts!K245)</f>
        <v>ND</v>
      </c>
      <c r="L245" s="186" t="str">
        <f>IF(Counts!L245 = 0, "ND", Wins!L245/Counts!L245)</f>
        <v>ND</v>
      </c>
      <c r="M245" s="186" t="str">
        <f>IF(Counts!M245 = 0, "ND", Wins!M245/Counts!M245)</f>
        <v>ND</v>
      </c>
      <c r="N245" s="186" t="str">
        <f>IF(Counts!N245 = 0, "ND", Wins!N245/Counts!N245)</f>
        <v>ND</v>
      </c>
      <c r="O245" s="186" t="str">
        <f>IF(Counts!O245 = 0, "ND", Wins!O245/Counts!O245)</f>
        <v>ND</v>
      </c>
      <c r="P245" s="186" t="str">
        <f>IF(Counts!P245 = 0, "ND", Wins!P245/Counts!P245)</f>
        <v>ND</v>
      </c>
      <c r="Q245" s="186" t="str">
        <f>IF(Counts!Q245 = 0, "ND", Wins!Q245/Counts!Q245)</f>
        <v>ND</v>
      </c>
      <c r="R245" s="186" t="str">
        <f>IF(Counts!R245 = 0, "ND", Wins!R245/Counts!R245)</f>
        <v>ND</v>
      </c>
      <c r="S245" s="186" t="str">
        <f>IF(Counts!S245 = 0, "ND", Wins!S245/Counts!S245)</f>
        <v>ND</v>
      </c>
      <c r="T245" s="186" t="str">
        <f>IF(Counts!T245 = 0, "ND", Wins!T245/Counts!T245)</f>
        <v>ND</v>
      </c>
      <c r="U245" s="186" t="str">
        <f>IF(Counts!U245 = 0, "ND", Wins!U245/Counts!U245)</f>
        <v>ND</v>
      </c>
      <c r="V245" s="186" t="str">
        <f>IF(Counts!V245 = 0, "ND", Wins!V245/Counts!V245)</f>
        <v>ND</v>
      </c>
      <c r="W245" s="186" t="str">
        <f>IF(Counts!W245 = 0, "ND", Wins!W245/Counts!W245)</f>
        <v>ND</v>
      </c>
      <c r="X245" s="186" t="str">
        <f>IF(Counts!X245 = 0, "ND", Wins!X245/Counts!X245)</f>
        <v>ND</v>
      </c>
      <c r="Y245" s="186" t="str">
        <f>IF(Counts!Y245 = 0, "ND", Wins!Y245/Counts!Y245)</f>
        <v>ND</v>
      </c>
      <c r="Z245" s="186" t="str">
        <f>IF(Counts!Z245 = 0, "ND", Wins!Z245/Counts!Z245)</f>
        <v>ND</v>
      </c>
      <c r="AA245" s="186" t="str">
        <f>IF(Counts!AA245 = 0, "ND", Wins!AA245/Counts!AA245)</f>
        <v>ND</v>
      </c>
      <c r="AB245" s="186" t="str">
        <f>IF(Counts!AB245 = 0, "ND", Wins!AB245/Counts!AB245)</f>
        <v>ND</v>
      </c>
      <c r="AC245" s="186" t="str">
        <f>IF(Counts!AC245 = 0, "ND", Wins!AC245/Counts!AC245)</f>
        <v>ND</v>
      </c>
      <c r="AD245" s="186" t="str">
        <f>IF(Counts!AD245 = 0, "ND", Wins!AD245/Counts!AD245)</f>
        <v>ND</v>
      </c>
      <c r="AE245" s="186" t="str">
        <f>IF(Counts!AE245 = 0, "ND", Wins!AE245/Counts!AE245)</f>
        <v>ND</v>
      </c>
      <c r="AF245" s="186" t="str">
        <f>IF(Counts!AF245 = 0, "ND", Wins!AF245/Counts!AF245)</f>
        <v>ND</v>
      </c>
      <c r="AG245" s="186" t="str">
        <f>IF(Counts!AG245 = 0, "ND", Wins!AG245/Counts!AG245)</f>
        <v>ND</v>
      </c>
      <c r="AH245" s="186" t="str">
        <f>IF(Counts!AH245 = 0, "ND", Wins!AH245/Counts!AH245)</f>
        <v>ND</v>
      </c>
      <c r="AI245" s="186" t="str">
        <f>IF(Counts!AI245 = 0, "ND", Wins!AI245/Counts!AI245)</f>
        <v>ND</v>
      </c>
      <c r="AJ245" s="186" t="str">
        <f>IF(Counts!AJ245 = 0, "ND", Wins!AJ245/Counts!AJ245)</f>
        <v>ND</v>
      </c>
      <c r="AK245" s="186" t="str">
        <f>IF(Counts!AK245 = 0, "ND", Wins!AK245/Counts!AK245)</f>
        <v>ND</v>
      </c>
      <c r="AL245" s="186" t="str">
        <f>IF(Counts!AL245 = 0, "ND", Wins!AL245/Counts!AL245)</f>
        <v>ND</v>
      </c>
      <c r="AM245" s="186" t="str">
        <f>IF(Counts!AM245 = 0, "ND", Wins!AM245/Counts!AM245)</f>
        <v>ND</v>
      </c>
      <c r="AN245" s="186" t="str">
        <f>IF(Counts!AN245 = 0, "ND", Wins!AN245/Counts!AN245)</f>
        <v>ND</v>
      </c>
      <c r="AO245" s="186" t="str">
        <f>IF(Counts!AO245 = 0, "ND", Wins!AO245/Counts!AO245)</f>
        <v>ND</v>
      </c>
      <c r="AP245" s="186" t="str">
        <f>IF(Counts!AP245 = 0, "ND", Wins!AP245/Counts!AP245)</f>
        <v>ND</v>
      </c>
    </row>
    <row r="246">
      <c r="A246" s="185" t="s">
        <v>1937</v>
      </c>
      <c r="B246" s="186">
        <f>IF(Counts!B246 = 0, "ND", Wins!B246/Counts!B246)</f>
        <v>0.3300593032</v>
      </c>
      <c r="C246" s="186" t="str">
        <f>IF(Counts!C246 = 0, "ND", Wins!C246/Counts!C246)</f>
        <v>ND</v>
      </c>
      <c r="D246" s="186" t="str">
        <f>IF(Counts!D246 = 0, "ND", Wins!D246/Counts!D246)</f>
        <v>ND</v>
      </c>
      <c r="E246" s="186" t="str">
        <f>IF(Counts!E246 = 0, "ND", Wins!E246/Counts!E246)</f>
        <v>ND</v>
      </c>
      <c r="F246" s="186" t="str">
        <f>IF(Counts!F246 = 0, "ND", Wins!F246/Counts!F246)</f>
        <v>ND</v>
      </c>
      <c r="G246" s="186">
        <f>IF(Counts!G246 = 0, "ND", Wins!G246/Counts!G246)</f>
        <v>0.3509498295</v>
      </c>
      <c r="H246" s="186">
        <f>IF(Counts!H246 = 0, "ND", Wins!H246/Counts!H246)</f>
        <v>0.2826666667</v>
      </c>
      <c r="I246" s="186">
        <f>IF(Counts!I246 = 0, "ND", Wins!I246/Counts!I246)</f>
        <v>0.14</v>
      </c>
      <c r="J246" s="186">
        <f>IF(Counts!J246 = 0, "ND", Wins!J246/Counts!J246)</f>
        <v>0.07692307692</v>
      </c>
      <c r="K246" s="186">
        <f>IF(Counts!K246 = 0, "ND", Wins!K246/Counts!K246)</f>
        <v>0</v>
      </c>
      <c r="L246" s="186" t="str">
        <f>IF(Counts!L246 = 0, "ND", Wins!L246/Counts!L246)</f>
        <v>ND</v>
      </c>
      <c r="M246" s="186" t="str">
        <f>IF(Counts!M246 = 0, "ND", Wins!M246/Counts!M246)</f>
        <v>ND</v>
      </c>
      <c r="N246" s="186" t="str">
        <f>IF(Counts!N246 = 0, "ND", Wins!N246/Counts!N246)</f>
        <v>ND</v>
      </c>
      <c r="O246" s="186" t="str">
        <f>IF(Counts!O246 = 0, "ND", Wins!O246/Counts!O246)</f>
        <v>ND</v>
      </c>
      <c r="P246" s="186" t="str">
        <f>IF(Counts!P246 = 0, "ND", Wins!P246/Counts!P246)</f>
        <v>ND</v>
      </c>
      <c r="Q246" s="186" t="str">
        <f>IF(Counts!Q246 = 0, "ND", Wins!Q246/Counts!Q246)</f>
        <v>ND</v>
      </c>
      <c r="R246" s="186" t="str">
        <f>IF(Counts!R246 = 0, "ND", Wins!R246/Counts!R246)</f>
        <v>ND</v>
      </c>
      <c r="S246" s="186" t="str">
        <f>IF(Counts!S246 = 0, "ND", Wins!S246/Counts!S246)</f>
        <v>ND</v>
      </c>
      <c r="T246" s="186" t="str">
        <f>IF(Counts!T246 = 0, "ND", Wins!T246/Counts!T246)</f>
        <v>ND</v>
      </c>
      <c r="U246" s="186" t="str">
        <f>IF(Counts!U246 = 0, "ND", Wins!U246/Counts!U246)</f>
        <v>ND</v>
      </c>
      <c r="V246" s="186" t="str">
        <f>IF(Counts!V246 = 0, "ND", Wins!V246/Counts!V246)</f>
        <v>ND</v>
      </c>
      <c r="W246" s="186" t="str">
        <f>IF(Counts!W246 = 0, "ND", Wins!W246/Counts!W246)</f>
        <v>ND</v>
      </c>
      <c r="X246" s="186" t="str">
        <f>IF(Counts!X246 = 0, "ND", Wins!X246/Counts!X246)</f>
        <v>ND</v>
      </c>
      <c r="Y246" s="186" t="str">
        <f>IF(Counts!Y246 = 0, "ND", Wins!Y246/Counts!Y246)</f>
        <v>ND</v>
      </c>
      <c r="Z246" s="186" t="str">
        <f>IF(Counts!Z246 = 0, "ND", Wins!Z246/Counts!Z246)</f>
        <v>ND</v>
      </c>
      <c r="AA246" s="186" t="str">
        <f>IF(Counts!AA246 = 0, "ND", Wins!AA246/Counts!AA246)</f>
        <v>ND</v>
      </c>
      <c r="AB246" s="186" t="str">
        <f>IF(Counts!AB246 = 0, "ND", Wins!AB246/Counts!AB246)</f>
        <v>ND</v>
      </c>
      <c r="AC246" s="186" t="str">
        <f>IF(Counts!AC246 = 0, "ND", Wins!AC246/Counts!AC246)</f>
        <v>ND</v>
      </c>
      <c r="AD246" s="186" t="str">
        <f>IF(Counts!AD246 = 0, "ND", Wins!AD246/Counts!AD246)</f>
        <v>ND</v>
      </c>
      <c r="AE246" s="186" t="str">
        <f>IF(Counts!AE246 = 0, "ND", Wins!AE246/Counts!AE246)</f>
        <v>ND</v>
      </c>
      <c r="AF246" s="186" t="str">
        <f>IF(Counts!AF246 = 0, "ND", Wins!AF246/Counts!AF246)</f>
        <v>ND</v>
      </c>
      <c r="AG246" s="186" t="str">
        <f>IF(Counts!AG246 = 0, "ND", Wins!AG246/Counts!AG246)</f>
        <v>ND</v>
      </c>
      <c r="AH246" s="186" t="str">
        <f>IF(Counts!AH246 = 0, "ND", Wins!AH246/Counts!AH246)</f>
        <v>ND</v>
      </c>
      <c r="AI246" s="186" t="str">
        <f>IF(Counts!AI246 = 0, "ND", Wins!AI246/Counts!AI246)</f>
        <v>ND</v>
      </c>
      <c r="AJ246" s="186" t="str">
        <f>IF(Counts!AJ246 = 0, "ND", Wins!AJ246/Counts!AJ246)</f>
        <v>ND</v>
      </c>
      <c r="AK246" s="186" t="str">
        <f>IF(Counts!AK246 = 0, "ND", Wins!AK246/Counts!AK246)</f>
        <v>ND</v>
      </c>
      <c r="AL246" s="186" t="str">
        <f>IF(Counts!AL246 = 0, "ND", Wins!AL246/Counts!AL246)</f>
        <v>ND</v>
      </c>
      <c r="AM246" s="186" t="str">
        <f>IF(Counts!AM246 = 0, "ND", Wins!AM246/Counts!AM246)</f>
        <v>ND</v>
      </c>
      <c r="AN246" s="186" t="str">
        <f>IF(Counts!AN246 = 0, "ND", Wins!AN246/Counts!AN246)</f>
        <v>ND</v>
      </c>
      <c r="AO246" s="186" t="str">
        <f>IF(Counts!AO246 = 0, "ND", Wins!AO246/Counts!AO246)</f>
        <v>ND</v>
      </c>
      <c r="AP246" s="186" t="str">
        <f>IF(Counts!AP246 = 0, "ND", Wins!AP246/Counts!AP246)</f>
        <v>ND</v>
      </c>
    </row>
    <row r="247">
      <c r="A247" s="185" t="s">
        <v>60</v>
      </c>
      <c r="B247" s="186">
        <f>IF(Counts!B247 = 0, "ND", Wins!B247/Counts!B247)</f>
        <v>0.6034529636</v>
      </c>
      <c r="C247" s="186" t="str">
        <f>IF(Counts!C247 = 0, "ND", Wins!C247/Counts!C247)</f>
        <v>ND</v>
      </c>
      <c r="D247" s="186">
        <f>IF(Counts!D247 = 0, "ND", Wins!D247/Counts!D247)</f>
        <v>0.6828193833</v>
      </c>
      <c r="E247" s="186">
        <f>IF(Counts!E247 = 0, "ND", Wins!E247/Counts!E247)</f>
        <v>0.6495278069</v>
      </c>
      <c r="F247" s="186">
        <f>IF(Counts!F247 = 0, "ND", Wins!F247/Counts!F247)</f>
        <v>0.5845027456</v>
      </c>
      <c r="G247" s="186">
        <f>IF(Counts!G247 = 0, "ND", Wins!G247/Counts!G247)</f>
        <v>0.5489396411</v>
      </c>
      <c r="H247" s="186">
        <f>IF(Counts!H247 = 0, "ND", Wins!H247/Counts!H247)</f>
        <v>0.5272108844</v>
      </c>
      <c r="I247" s="186">
        <f>IF(Counts!I247 = 0, "ND", Wins!I247/Counts!I247)</f>
        <v>0.4649446494</v>
      </c>
      <c r="J247" s="186">
        <f>IF(Counts!J247 = 0, "ND", Wins!J247/Counts!J247)</f>
        <v>0.3644859813</v>
      </c>
      <c r="K247" s="186">
        <f>IF(Counts!K247 = 0, "ND", Wins!K247/Counts!K247)</f>
        <v>0.3703703704</v>
      </c>
      <c r="L247" s="186">
        <f>IF(Counts!L247 = 0, "ND", Wins!L247/Counts!L247)</f>
        <v>0</v>
      </c>
      <c r="M247" s="186" t="str">
        <f>IF(Counts!M247 = 0, "ND", Wins!M247/Counts!M247)</f>
        <v>ND</v>
      </c>
      <c r="N247" s="186" t="str">
        <f>IF(Counts!N247 = 0, "ND", Wins!N247/Counts!N247)</f>
        <v>ND</v>
      </c>
      <c r="O247" s="186" t="str">
        <f>IF(Counts!O247 = 0, "ND", Wins!O247/Counts!O247)</f>
        <v>ND</v>
      </c>
      <c r="P247" s="186" t="str">
        <f>IF(Counts!P247 = 0, "ND", Wins!P247/Counts!P247)</f>
        <v>ND</v>
      </c>
      <c r="Q247" s="186" t="str">
        <f>IF(Counts!Q247 = 0, "ND", Wins!Q247/Counts!Q247)</f>
        <v>ND</v>
      </c>
      <c r="R247" s="186" t="str">
        <f>IF(Counts!R247 = 0, "ND", Wins!R247/Counts!R247)</f>
        <v>ND</v>
      </c>
      <c r="S247" s="186" t="str">
        <f>IF(Counts!S247 = 0, "ND", Wins!S247/Counts!S247)</f>
        <v>ND</v>
      </c>
      <c r="T247" s="186" t="str">
        <f>IF(Counts!T247 = 0, "ND", Wins!T247/Counts!T247)</f>
        <v>ND</v>
      </c>
      <c r="U247" s="186" t="str">
        <f>IF(Counts!U247 = 0, "ND", Wins!U247/Counts!U247)</f>
        <v>ND</v>
      </c>
      <c r="V247" s="186" t="str">
        <f>IF(Counts!V247 = 0, "ND", Wins!V247/Counts!V247)</f>
        <v>ND</v>
      </c>
      <c r="W247" s="186" t="str">
        <f>IF(Counts!W247 = 0, "ND", Wins!W247/Counts!W247)</f>
        <v>ND</v>
      </c>
      <c r="X247" s="186" t="str">
        <f>IF(Counts!X247 = 0, "ND", Wins!X247/Counts!X247)</f>
        <v>ND</v>
      </c>
      <c r="Y247" s="186" t="str">
        <f>IF(Counts!Y247 = 0, "ND", Wins!Y247/Counts!Y247)</f>
        <v>ND</v>
      </c>
      <c r="Z247" s="186" t="str">
        <f>IF(Counts!Z247 = 0, "ND", Wins!Z247/Counts!Z247)</f>
        <v>ND</v>
      </c>
      <c r="AA247" s="186" t="str">
        <f>IF(Counts!AA247 = 0, "ND", Wins!AA247/Counts!AA247)</f>
        <v>ND</v>
      </c>
      <c r="AB247" s="186" t="str">
        <f>IF(Counts!AB247 = 0, "ND", Wins!AB247/Counts!AB247)</f>
        <v>ND</v>
      </c>
      <c r="AC247" s="186" t="str">
        <f>IF(Counts!AC247 = 0, "ND", Wins!AC247/Counts!AC247)</f>
        <v>ND</v>
      </c>
      <c r="AD247" s="186" t="str">
        <f>IF(Counts!AD247 = 0, "ND", Wins!AD247/Counts!AD247)</f>
        <v>ND</v>
      </c>
      <c r="AE247" s="186" t="str">
        <f>IF(Counts!AE247 = 0, "ND", Wins!AE247/Counts!AE247)</f>
        <v>ND</v>
      </c>
      <c r="AF247" s="186" t="str">
        <f>IF(Counts!AF247 = 0, "ND", Wins!AF247/Counts!AF247)</f>
        <v>ND</v>
      </c>
      <c r="AG247" s="186" t="str">
        <f>IF(Counts!AG247 = 0, "ND", Wins!AG247/Counts!AG247)</f>
        <v>ND</v>
      </c>
      <c r="AH247" s="186" t="str">
        <f>IF(Counts!AH247 = 0, "ND", Wins!AH247/Counts!AH247)</f>
        <v>ND</v>
      </c>
      <c r="AI247" s="186" t="str">
        <f>IF(Counts!AI247 = 0, "ND", Wins!AI247/Counts!AI247)</f>
        <v>ND</v>
      </c>
      <c r="AJ247" s="186" t="str">
        <f>IF(Counts!AJ247 = 0, "ND", Wins!AJ247/Counts!AJ247)</f>
        <v>ND</v>
      </c>
      <c r="AK247" s="186" t="str">
        <f>IF(Counts!AK247 = 0, "ND", Wins!AK247/Counts!AK247)</f>
        <v>ND</v>
      </c>
      <c r="AL247" s="186" t="str">
        <f>IF(Counts!AL247 = 0, "ND", Wins!AL247/Counts!AL247)</f>
        <v>ND</v>
      </c>
      <c r="AM247" s="186" t="str">
        <f>IF(Counts!AM247 = 0, "ND", Wins!AM247/Counts!AM247)</f>
        <v>ND</v>
      </c>
      <c r="AN247" s="186" t="str">
        <f>IF(Counts!AN247 = 0, "ND", Wins!AN247/Counts!AN247)</f>
        <v>ND</v>
      </c>
      <c r="AO247" s="186" t="str">
        <f>IF(Counts!AO247 = 0, "ND", Wins!AO247/Counts!AO247)</f>
        <v>ND</v>
      </c>
      <c r="AP247" s="186" t="str">
        <f>IF(Counts!AP247 = 0, "ND", Wins!AP247/Counts!AP247)</f>
        <v>ND</v>
      </c>
    </row>
    <row r="248">
      <c r="A248" s="185" t="s">
        <v>1952</v>
      </c>
      <c r="B248" s="186">
        <f>IF(Counts!B248 = 0, "ND", Wins!B248/Counts!B248)</f>
        <v>0</v>
      </c>
      <c r="C248" s="186" t="str">
        <f>IF(Counts!C248 = 0, "ND", Wins!C248/Counts!C248)</f>
        <v>ND</v>
      </c>
      <c r="D248" s="186" t="str">
        <f>IF(Counts!D248 = 0, "ND", Wins!D248/Counts!D248)</f>
        <v>ND</v>
      </c>
      <c r="E248" s="186" t="str">
        <f>IF(Counts!E248 = 0, "ND", Wins!E248/Counts!E248)</f>
        <v>ND</v>
      </c>
      <c r="F248" s="186" t="str">
        <f>IF(Counts!F248 = 0, "ND", Wins!F248/Counts!F248)</f>
        <v>ND</v>
      </c>
      <c r="G248" s="186" t="str">
        <f>IF(Counts!G248 = 0, "ND", Wins!G248/Counts!G248)</f>
        <v>ND</v>
      </c>
      <c r="H248" s="186" t="str">
        <f>IF(Counts!H248 = 0, "ND", Wins!H248/Counts!H248)</f>
        <v>ND</v>
      </c>
      <c r="I248" s="186" t="str">
        <f>IF(Counts!I248 = 0, "ND", Wins!I248/Counts!I248)</f>
        <v>ND</v>
      </c>
      <c r="J248" s="186" t="str">
        <f>IF(Counts!J248 = 0, "ND", Wins!J248/Counts!J248)</f>
        <v>ND</v>
      </c>
      <c r="K248" s="186" t="str">
        <f>IF(Counts!K248 = 0, "ND", Wins!K248/Counts!K248)</f>
        <v>ND</v>
      </c>
      <c r="L248" s="186">
        <f>IF(Counts!L248 = 0, "ND", Wins!L248/Counts!L248)</f>
        <v>0</v>
      </c>
      <c r="M248" s="186" t="str">
        <f>IF(Counts!M248 = 0, "ND", Wins!M248/Counts!M248)</f>
        <v>ND</v>
      </c>
      <c r="N248" s="186" t="str">
        <f>IF(Counts!N248 = 0, "ND", Wins!N248/Counts!N248)</f>
        <v>ND</v>
      </c>
      <c r="O248" s="186" t="str">
        <f>IF(Counts!O248 = 0, "ND", Wins!O248/Counts!O248)</f>
        <v>ND</v>
      </c>
      <c r="P248" s="186" t="str">
        <f>IF(Counts!P248 = 0, "ND", Wins!P248/Counts!P248)</f>
        <v>ND</v>
      </c>
      <c r="Q248" s="186" t="str">
        <f>IF(Counts!Q248 = 0, "ND", Wins!Q248/Counts!Q248)</f>
        <v>ND</v>
      </c>
      <c r="R248" s="186" t="str">
        <f>IF(Counts!R248 = 0, "ND", Wins!R248/Counts!R248)</f>
        <v>ND</v>
      </c>
      <c r="S248" s="186" t="str">
        <f>IF(Counts!S248 = 0, "ND", Wins!S248/Counts!S248)</f>
        <v>ND</v>
      </c>
      <c r="T248" s="186" t="str">
        <f>IF(Counts!T248 = 0, "ND", Wins!T248/Counts!T248)</f>
        <v>ND</v>
      </c>
      <c r="U248" s="186" t="str">
        <f>IF(Counts!U248 = 0, "ND", Wins!U248/Counts!U248)</f>
        <v>ND</v>
      </c>
      <c r="V248" s="186" t="str">
        <f>IF(Counts!V248 = 0, "ND", Wins!V248/Counts!V248)</f>
        <v>ND</v>
      </c>
      <c r="W248" s="186" t="str">
        <f>IF(Counts!W248 = 0, "ND", Wins!W248/Counts!W248)</f>
        <v>ND</v>
      </c>
      <c r="X248" s="186" t="str">
        <f>IF(Counts!X248 = 0, "ND", Wins!X248/Counts!X248)</f>
        <v>ND</v>
      </c>
      <c r="Y248" s="186" t="str">
        <f>IF(Counts!Y248 = 0, "ND", Wins!Y248/Counts!Y248)</f>
        <v>ND</v>
      </c>
      <c r="Z248" s="186" t="str">
        <f>IF(Counts!Z248 = 0, "ND", Wins!Z248/Counts!Z248)</f>
        <v>ND</v>
      </c>
      <c r="AA248" s="186" t="str">
        <f>IF(Counts!AA248 = 0, "ND", Wins!AA248/Counts!AA248)</f>
        <v>ND</v>
      </c>
      <c r="AB248" s="186" t="str">
        <f>IF(Counts!AB248 = 0, "ND", Wins!AB248/Counts!AB248)</f>
        <v>ND</v>
      </c>
      <c r="AC248" s="186" t="str">
        <f>IF(Counts!AC248 = 0, "ND", Wins!AC248/Counts!AC248)</f>
        <v>ND</v>
      </c>
      <c r="AD248" s="186" t="str">
        <f>IF(Counts!AD248 = 0, "ND", Wins!AD248/Counts!AD248)</f>
        <v>ND</v>
      </c>
      <c r="AE248" s="186" t="str">
        <f>IF(Counts!AE248 = 0, "ND", Wins!AE248/Counts!AE248)</f>
        <v>ND</v>
      </c>
      <c r="AF248" s="186" t="str">
        <f>IF(Counts!AF248 = 0, "ND", Wins!AF248/Counts!AF248)</f>
        <v>ND</v>
      </c>
      <c r="AG248" s="186" t="str">
        <f>IF(Counts!AG248 = 0, "ND", Wins!AG248/Counts!AG248)</f>
        <v>ND</v>
      </c>
      <c r="AH248" s="186" t="str">
        <f>IF(Counts!AH248 = 0, "ND", Wins!AH248/Counts!AH248)</f>
        <v>ND</v>
      </c>
      <c r="AI248" s="186" t="str">
        <f>IF(Counts!AI248 = 0, "ND", Wins!AI248/Counts!AI248)</f>
        <v>ND</v>
      </c>
      <c r="AJ248" s="186" t="str">
        <f>IF(Counts!AJ248 = 0, "ND", Wins!AJ248/Counts!AJ248)</f>
        <v>ND</v>
      </c>
      <c r="AK248" s="186" t="str">
        <f>IF(Counts!AK248 = 0, "ND", Wins!AK248/Counts!AK248)</f>
        <v>ND</v>
      </c>
      <c r="AL248" s="186" t="str">
        <f>IF(Counts!AL248 = 0, "ND", Wins!AL248/Counts!AL248)</f>
        <v>ND</v>
      </c>
      <c r="AM248" s="186" t="str">
        <f>IF(Counts!AM248 = 0, "ND", Wins!AM248/Counts!AM248)</f>
        <v>ND</v>
      </c>
      <c r="AN248" s="186" t="str">
        <f>IF(Counts!AN248 = 0, "ND", Wins!AN248/Counts!AN248)</f>
        <v>ND</v>
      </c>
      <c r="AO248" s="186" t="str">
        <f>IF(Counts!AO248 = 0, "ND", Wins!AO248/Counts!AO248)</f>
        <v>ND</v>
      </c>
      <c r="AP248" s="186" t="str">
        <f>IF(Counts!AP248 = 0, "ND", Wins!AP248/Counts!AP248)</f>
        <v>ND</v>
      </c>
    </row>
    <row r="249">
      <c r="A249" s="185" t="s">
        <v>1954</v>
      </c>
      <c r="B249" s="186">
        <f>IF(Counts!B249 = 0, "ND", Wins!B249/Counts!B249)</f>
        <v>0.7368421053</v>
      </c>
      <c r="C249" s="186" t="str">
        <f>IF(Counts!C249 = 0, "ND", Wins!C249/Counts!C249)</f>
        <v>ND</v>
      </c>
      <c r="D249" s="186" t="str">
        <f>IF(Counts!D249 = 0, "ND", Wins!D249/Counts!D249)</f>
        <v>ND</v>
      </c>
      <c r="E249" s="186" t="str">
        <f>IF(Counts!E249 = 0, "ND", Wins!E249/Counts!E249)</f>
        <v>ND</v>
      </c>
      <c r="F249" s="186" t="str">
        <f>IF(Counts!F249 = 0, "ND", Wins!F249/Counts!F249)</f>
        <v>ND</v>
      </c>
      <c r="G249" s="186" t="str">
        <f>IF(Counts!G249 = 0, "ND", Wins!G249/Counts!G249)</f>
        <v>ND</v>
      </c>
      <c r="H249" s="186" t="str">
        <f>IF(Counts!H249 = 0, "ND", Wins!H249/Counts!H249)</f>
        <v>ND</v>
      </c>
      <c r="I249" s="186" t="str">
        <f>IF(Counts!I249 = 0, "ND", Wins!I249/Counts!I249)</f>
        <v>ND</v>
      </c>
      <c r="J249" s="186">
        <f>IF(Counts!J249 = 0, "ND", Wins!J249/Counts!J249)</f>
        <v>1</v>
      </c>
      <c r="K249" s="186" t="str">
        <f>IF(Counts!K249 = 0, "ND", Wins!K249/Counts!K249)</f>
        <v>ND</v>
      </c>
      <c r="L249" s="186">
        <f>IF(Counts!L249 = 0, "ND", Wins!L249/Counts!L249)</f>
        <v>0.75</v>
      </c>
      <c r="M249" s="186">
        <f>IF(Counts!M249 = 0, "ND", Wins!M249/Counts!M249)</f>
        <v>0.75</v>
      </c>
      <c r="N249" s="186">
        <f>IF(Counts!N249 = 0, "ND", Wins!N249/Counts!N249)</f>
        <v>0.75</v>
      </c>
      <c r="O249" s="186">
        <f>IF(Counts!O249 = 0, "ND", Wins!O249/Counts!O249)</f>
        <v>1</v>
      </c>
      <c r="P249" s="186">
        <f>IF(Counts!P249 = 0, "ND", Wins!P249/Counts!P249)</f>
        <v>0</v>
      </c>
      <c r="Q249" s="186" t="str">
        <f>IF(Counts!Q249 = 0, "ND", Wins!Q249/Counts!Q249)</f>
        <v>ND</v>
      </c>
      <c r="R249" s="186" t="str">
        <f>IF(Counts!R249 = 0, "ND", Wins!R249/Counts!R249)</f>
        <v>ND</v>
      </c>
      <c r="S249" s="186" t="str">
        <f>IF(Counts!S249 = 0, "ND", Wins!S249/Counts!S249)</f>
        <v>ND</v>
      </c>
      <c r="T249" s="186" t="str">
        <f>IF(Counts!T249 = 0, "ND", Wins!T249/Counts!T249)</f>
        <v>ND</v>
      </c>
      <c r="U249" s="186" t="str">
        <f>IF(Counts!U249 = 0, "ND", Wins!U249/Counts!U249)</f>
        <v>ND</v>
      </c>
      <c r="V249" s="186" t="str">
        <f>IF(Counts!V249 = 0, "ND", Wins!V249/Counts!V249)</f>
        <v>ND</v>
      </c>
      <c r="W249" s="186" t="str">
        <f>IF(Counts!W249 = 0, "ND", Wins!W249/Counts!W249)</f>
        <v>ND</v>
      </c>
      <c r="X249" s="186" t="str">
        <f>IF(Counts!X249 = 0, "ND", Wins!X249/Counts!X249)</f>
        <v>ND</v>
      </c>
      <c r="Y249" s="186" t="str">
        <f>IF(Counts!Y249 = 0, "ND", Wins!Y249/Counts!Y249)</f>
        <v>ND</v>
      </c>
      <c r="Z249" s="186" t="str">
        <f>IF(Counts!Z249 = 0, "ND", Wins!Z249/Counts!Z249)</f>
        <v>ND</v>
      </c>
      <c r="AA249" s="186" t="str">
        <f>IF(Counts!AA249 = 0, "ND", Wins!AA249/Counts!AA249)</f>
        <v>ND</v>
      </c>
      <c r="AB249" s="186" t="str">
        <f>IF(Counts!AB249 = 0, "ND", Wins!AB249/Counts!AB249)</f>
        <v>ND</v>
      </c>
      <c r="AC249" s="186" t="str">
        <f>IF(Counts!AC249 = 0, "ND", Wins!AC249/Counts!AC249)</f>
        <v>ND</v>
      </c>
      <c r="AD249" s="186" t="str">
        <f>IF(Counts!AD249 = 0, "ND", Wins!AD249/Counts!AD249)</f>
        <v>ND</v>
      </c>
      <c r="AE249" s="186" t="str">
        <f>IF(Counts!AE249 = 0, "ND", Wins!AE249/Counts!AE249)</f>
        <v>ND</v>
      </c>
      <c r="AF249" s="186" t="str">
        <f>IF(Counts!AF249 = 0, "ND", Wins!AF249/Counts!AF249)</f>
        <v>ND</v>
      </c>
      <c r="AG249" s="186" t="str">
        <f>IF(Counts!AG249 = 0, "ND", Wins!AG249/Counts!AG249)</f>
        <v>ND</v>
      </c>
      <c r="AH249" s="186" t="str">
        <f>IF(Counts!AH249 = 0, "ND", Wins!AH249/Counts!AH249)</f>
        <v>ND</v>
      </c>
      <c r="AI249" s="186" t="str">
        <f>IF(Counts!AI249 = 0, "ND", Wins!AI249/Counts!AI249)</f>
        <v>ND</v>
      </c>
      <c r="AJ249" s="186" t="str">
        <f>IF(Counts!AJ249 = 0, "ND", Wins!AJ249/Counts!AJ249)</f>
        <v>ND</v>
      </c>
      <c r="AK249" s="186" t="str">
        <f>IF(Counts!AK249 = 0, "ND", Wins!AK249/Counts!AK249)</f>
        <v>ND</v>
      </c>
      <c r="AL249" s="186" t="str">
        <f>IF(Counts!AL249 = 0, "ND", Wins!AL249/Counts!AL249)</f>
        <v>ND</v>
      </c>
      <c r="AM249" s="186" t="str">
        <f>IF(Counts!AM249 = 0, "ND", Wins!AM249/Counts!AM249)</f>
        <v>ND</v>
      </c>
      <c r="AN249" s="186" t="str">
        <f>IF(Counts!AN249 = 0, "ND", Wins!AN249/Counts!AN249)</f>
        <v>ND</v>
      </c>
      <c r="AO249" s="186" t="str">
        <f>IF(Counts!AO249 = 0, "ND", Wins!AO249/Counts!AO249)</f>
        <v>ND</v>
      </c>
      <c r="AP249" s="186" t="str">
        <f>IF(Counts!AP249 = 0, "ND", Wins!AP249/Counts!AP249)</f>
        <v>ND</v>
      </c>
    </row>
    <row r="250">
      <c r="A250" s="185" t="s">
        <v>1960</v>
      </c>
      <c r="B250" s="186">
        <f>IF(Counts!B250 = 0, "ND", Wins!B250/Counts!B250)</f>
        <v>0.6520400308</v>
      </c>
      <c r="C250" s="186" t="str">
        <f>IF(Counts!C250 = 0, "ND", Wins!C250/Counts!C250)</f>
        <v>ND</v>
      </c>
      <c r="D250" s="186" t="str">
        <f>IF(Counts!D250 = 0, "ND", Wins!D250/Counts!D250)</f>
        <v>ND</v>
      </c>
      <c r="E250" s="186" t="str">
        <f>IF(Counts!E250 = 0, "ND", Wins!E250/Counts!E250)</f>
        <v>ND</v>
      </c>
      <c r="F250" s="186">
        <f>IF(Counts!F250 = 0, "ND", Wins!F250/Counts!F250)</f>
        <v>0.7674418605</v>
      </c>
      <c r="G250" s="186">
        <f>IF(Counts!G250 = 0, "ND", Wins!G250/Counts!G250)</f>
        <v>0.7201492537</v>
      </c>
      <c r="H250" s="186">
        <f>IF(Counts!H250 = 0, "ND", Wins!H250/Counts!H250)</f>
        <v>0.6689189189</v>
      </c>
      <c r="I250" s="186">
        <f>IF(Counts!I250 = 0, "ND", Wins!I250/Counts!I250)</f>
        <v>0.636</v>
      </c>
      <c r="J250" s="186">
        <f>IF(Counts!J250 = 0, "ND", Wins!J250/Counts!J250)</f>
        <v>0.5789473684</v>
      </c>
      <c r="K250" s="186">
        <f>IF(Counts!K250 = 0, "ND", Wins!K250/Counts!K250)</f>
        <v>0.5106382979</v>
      </c>
      <c r="L250" s="186">
        <f>IF(Counts!L250 = 0, "ND", Wins!L250/Counts!L250)</f>
        <v>0.4909090909</v>
      </c>
      <c r="M250" s="186">
        <f>IF(Counts!M250 = 0, "ND", Wins!M250/Counts!M250)</f>
        <v>0.3125</v>
      </c>
      <c r="N250" s="186">
        <f>IF(Counts!N250 = 0, "ND", Wins!N250/Counts!N250)</f>
        <v>0.4615384615</v>
      </c>
      <c r="O250" s="186" t="str">
        <f>IF(Counts!O250 = 0, "ND", Wins!O250/Counts!O250)</f>
        <v>ND</v>
      </c>
      <c r="P250" s="186">
        <f>IF(Counts!P250 = 0, "ND", Wins!P250/Counts!P250)</f>
        <v>1</v>
      </c>
      <c r="Q250" s="186">
        <f>IF(Counts!Q250 = 0, "ND", Wins!Q250/Counts!Q250)</f>
        <v>1</v>
      </c>
      <c r="R250" s="186" t="str">
        <f>IF(Counts!R250 = 0, "ND", Wins!R250/Counts!R250)</f>
        <v>ND</v>
      </c>
      <c r="S250" s="186" t="str">
        <f>IF(Counts!S250 = 0, "ND", Wins!S250/Counts!S250)</f>
        <v>ND</v>
      </c>
      <c r="T250" s="186" t="str">
        <f>IF(Counts!T250 = 0, "ND", Wins!T250/Counts!T250)</f>
        <v>ND</v>
      </c>
      <c r="U250" s="186" t="str">
        <f>IF(Counts!U250 = 0, "ND", Wins!U250/Counts!U250)</f>
        <v>ND</v>
      </c>
      <c r="V250" s="186" t="str">
        <f>IF(Counts!V250 = 0, "ND", Wins!V250/Counts!V250)</f>
        <v>ND</v>
      </c>
      <c r="W250" s="186" t="str">
        <f>IF(Counts!W250 = 0, "ND", Wins!W250/Counts!W250)</f>
        <v>ND</v>
      </c>
      <c r="X250" s="186" t="str">
        <f>IF(Counts!X250 = 0, "ND", Wins!X250/Counts!X250)</f>
        <v>ND</v>
      </c>
      <c r="Y250" s="186" t="str">
        <f>IF(Counts!Y250 = 0, "ND", Wins!Y250/Counts!Y250)</f>
        <v>ND</v>
      </c>
      <c r="Z250" s="186" t="str">
        <f>IF(Counts!Z250 = 0, "ND", Wins!Z250/Counts!Z250)</f>
        <v>ND</v>
      </c>
      <c r="AA250" s="186" t="str">
        <f>IF(Counts!AA250 = 0, "ND", Wins!AA250/Counts!AA250)</f>
        <v>ND</v>
      </c>
      <c r="AB250" s="186" t="str">
        <f>IF(Counts!AB250 = 0, "ND", Wins!AB250/Counts!AB250)</f>
        <v>ND</v>
      </c>
      <c r="AC250" s="186" t="str">
        <f>IF(Counts!AC250 = 0, "ND", Wins!AC250/Counts!AC250)</f>
        <v>ND</v>
      </c>
      <c r="AD250" s="186" t="str">
        <f>IF(Counts!AD250 = 0, "ND", Wins!AD250/Counts!AD250)</f>
        <v>ND</v>
      </c>
      <c r="AE250" s="186" t="str">
        <f>IF(Counts!AE250 = 0, "ND", Wins!AE250/Counts!AE250)</f>
        <v>ND</v>
      </c>
      <c r="AF250" s="186" t="str">
        <f>IF(Counts!AF250 = 0, "ND", Wins!AF250/Counts!AF250)</f>
        <v>ND</v>
      </c>
      <c r="AG250" s="186" t="str">
        <f>IF(Counts!AG250 = 0, "ND", Wins!AG250/Counts!AG250)</f>
        <v>ND</v>
      </c>
      <c r="AH250" s="186" t="str">
        <f>IF(Counts!AH250 = 0, "ND", Wins!AH250/Counts!AH250)</f>
        <v>ND</v>
      </c>
      <c r="AI250" s="186" t="str">
        <f>IF(Counts!AI250 = 0, "ND", Wins!AI250/Counts!AI250)</f>
        <v>ND</v>
      </c>
      <c r="AJ250" s="186" t="str">
        <f>IF(Counts!AJ250 = 0, "ND", Wins!AJ250/Counts!AJ250)</f>
        <v>ND</v>
      </c>
      <c r="AK250" s="186" t="str">
        <f>IF(Counts!AK250 = 0, "ND", Wins!AK250/Counts!AK250)</f>
        <v>ND</v>
      </c>
      <c r="AL250" s="186" t="str">
        <f>IF(Counts!AL250 = 0, "ND", Wins!AL250/Counts!AL250)</f>
        <v>ND</v>
      </c>
      <c r="AM250" s="186" t="str">
        <f>IF(Counts!AM250 = 0, "ND", Wins!AM250/Counts!AM250)</f>
        <v>ND</v>
      </c>
      <c r="AN250" s="186" t="str">
        <f>IF(Counts!AN250 = 0, "ND", Wins!AN250/Counts!AN250)</f>
        <v>ND</v>
      </c>
      <c r="AO250" s="186" t="str">
        <f>IF(Counts!AO250 = 0, "ND", Wins!AO250/Counts!AO250)</f>
        <v>ND</v>
      </c>
      <c r="AP250" s="186" t="str">
        <f>IF(Counts!AP250 = 0, "ND", Wins!AP250/Counts!AP250)</f>
        <v>ND</v>
      </c>
    </row>
    <row r="251">
      <c r="A251" s="185" t="s">
        <v>112</v>
      </c>
      <c r="B251" s="186">
        <f>IF(Counts!B251 = 0, "ND", Wins!B251/Counts!B251)</f>
        <v>0.7446988974</v>
      </c>
      <c r="C251" s="186" t="str">
        <f>IF(Counts!C251 = 0, "ND", Wins!C251/Counts!C251)</f>
        <v>ND</v>
      </c>
      <c r="D251" s="186" t="str">
        <f>IF(Counts!D251 = 0, "ND", Wins!D251/Counts!D251)</f>
        <v>ND</v>
      </c>
      <c r="E251" s="186" t="str">
        <f>IF(Counts!E251 = 0, "ND", Wins!E251/Counts!E251)</f>
        <v>ND</v>
      </c>
      <c r="F251" s="186">
        <f>IF(Counts!F251 = 0, "ND", Wins!F251/Counts!F251)</f>
        <v>0.8392857143</v>
      </c>
      <c r="G251" s="186">
        <f>IF(Counts!G251 = 0, "ND", Wins!G251/Counts!G251)</f>
        <v>0.8192771084</v>
      </c>
      <c r="H251" s="186">
        <f>IF(Counts!H251 = 0, "ND", Wins!H251/Counts!H251)</f>
        <v>0.77</v>
      </c>
      <c r="I251" s="186">
        <f>IF(Counts!I251 = 0, "ND", Wins!I251/Counts!I251)</f>
        <v>0.7846153846</v>
      </c>
      <c r="J251" s="186">
        <f>IF(Counts!J251 = 0, "ND", Wins!J251/Counts!J251)</f>
        <v>0.7864583333</v>
      </c>
      <c r="K251" s="186">
        <f>IF(Counts!K251 = 0, "ND", Wins!K251/Counts!K251)</f>
        <v>0.6214285714</v>
      </c>
      <c r="L251" s="186">
        <f>IF(Counts!L251 = 0, "ND", Wins!L251/Counts!L251)</f>
        <v>0.6761904762</v>
      </c>
      <c r="M251" s="186">
        <f>IF(Counts!M251 = 0, "ND", Wins!M251/Counts!M251)</f>
        <v>0.6470588235</v>
      </c>
      <c r="N251" s="186">
        <f>IF(Counts!N251 = 0, "ND", Wins!N251/Counts!N251)</f>
        <v>0.6774193548</v>
      </c>
      <c r="O251" s="186">
        <f>IF(Counts!O251 = 0, "ND", Wins!O251/Counts!O251)</f>
        <v>0.6153846154</v>
      </c>
      <c r="P251" s="186">
        <f>IF(Counts!P251 = 0, "ND", Wins!P251/Counts!P251)</f>
        <v>0.6666666667</v>
      </c>
      <c r="Q251" s="186">
        <f>IF(Counts!Q251 = 0, "ND", Wins!Q251/Counts!Q251)</f>
        <v>0.2857142857</v>
      </c>
      <c r="R251" s="186" t="str">
        <f>IF(Counts!R251 = 0, "ND", Wins!R251/Counts!R251)</f>
        <v>ND</v>
      </c>
      <c r="S251" s="186" t="str">
        <f>IF(Counts!S251 = 0, "ND", Wins!S251/Counts!S251)</f>
        <v>ND</v>
      </c>
      <c r="T251" s="186" t="str">
        <f>IF(Counts!T251 = 0, "ND", Wins!T251/Counts!T251)</f>
        <v>ND</v>
      </c>
      <c r="U251" s="186" t="str">
        <f>IF(Counts!U251 = 0, "ND", Wins!U251/Counts!U251)</f>
        <v>ND</v>
      </c>
      <c r="V251" s="186" t="str">
        <f>IF(Counts!V251 = 0, "ND", Wins!V251/Counts!V251)</f>
        <v>ND</v>
      </c>
      <c r="W251" s="186" t="str">
        <f>IF(Counts!W251 = 0, "ND", Wins!W251/Counts!W251)</f>
        <v>ND</v>
      </c>
      <c r="X251" s="186" t="str">
        <f>IF(Counts!X251 = 0, "ND", Wins!X251/Counts!X251)</f>
        <v>ND</v>
      </c>
      <c r="Y251" s="186" t="str">
        <f>IF(Counts!Y251 = 0, "ND", Wins!Y251/Counts!Y251)</f>
        <v>ND</v>
      </c>
      <c r="Z251" s="186" t="str">
        <f>IF(Counts!Z251 = 0, "ND", Wins!Z251/Counts!Z251)</f>
        <v>ND</v>
      </c>
      <c r="AA251" s="186" t="str">
        <f>IF(Counts!AA251 = 0, "ND", Wins!AA251/Counts!AA251)</f>
        <v>ND</v>
      </c>
      <c r="AB251" s="186" t="str">
        <f>IF(Counts!AB251 = 0, "ND", Wins!AB251/Counts!AB251)</f>
        <v>ND</v>
      </c>
      <c r="AC251" s="186" t="str">
        <f>IF(Counts!AC251 = 0, "ND", Wins!AC251/Counts!AC251)</f>
        <v>ND</v>
      </c>
      <c r="AD251" s="186" t="str">
        <f>IF(Counts!AD251 = 0, "ND", Wins!AD251/Counts!AD251)</f>
        <v>ND</v>
      </c>
      <c r="AE251" s="186" t="str">
        <f>IF(Counts!AE251 = 0, "ND", Wins!AE251/Counts!AE251)</f>
        <v>ND</v>
      </c>
      <c r="AF251" s="186" t="str">
        <f>IF(Counts!AF251 = 0, "ND", Wins!AF251/Counts!AF251)</f>
        <v>ND</v>
      </c>
      <c r="AG251" s="186" t="str">
        <f>IF(Counts!AG251 = 0, "ND", Wins!AG251/Counts!AG251)</f>
        <v>ND</v>
      </c>
      <c r="AH251" s="186" t="str">
        <f>IF(Counts!AH251 = 0, "ND", Wins!AH251/Counts!AH251)</f>
        <v>ND</v>
      </c>
      <c r="AI251" s="186" t="str">
        <f>IF(Counts!AI251 = 0, "ND", Wins!AI251/Counts!AI251)</f>
        <v>ND</v>
      </c>
      <c r="AJ251" s="186" t="str">
        <f>IF(Counts!AJ251 = 0, "ND", Wins!AJ251/Counts!AJ251)</f>
        <v>ND</v>
      </c>
      <c r="AK251" s="186" t="str">
        <f>IF(Counts!AK251 = 0, "ND", Wins!AK251/Counts!AK251)</f>
        <v>ND</v>
      </c>
      <c r="AL251" s="186" t="str">
        <f>IF(Counts!AL251 = 0, "ND", Wins!AL251/Counts!AL251)</f>
        <v>ND</v>
      </c>
      <c r="AM251" s="186" t="str">
        <f>IF(Counts!AM251 = 0, "ND", Wins!AM251/Counts!AM251)</f>
        <v>ND</v>
      </c>
      <c r="AN251" s="186" t="str">
        <f>IF(Counts!AN251 = 0, "ND", Wins!AN251/Counts!AN251)</f>
        <v>ND</v>
      </c>
      <c r="AO251" s="186" t="str">
        <f>IF(Counts!AO251 = 0, "ND", Wins!AO251/Counts!AO251)</f>
        <v>ND</v>
      </c>
      <c r="AP251" s="186" t="str">
        <f>IF(Counts!AP251 = 0, "ND", Wins!AP251/Counts!AP251)</f>
        <v>ND</v>
      </c>
    </row>
    <row r="252">
      <c r="A252" s="185" t="s">
        <v>1984</v>
      </c>
      <c r="B252" s="186">
        <f>IF(Counts!B252 = 0, "ND", Wins!B252/Counts!B252)</f>
        <v>0.3333333333</v>
      </c>
      <c r="C252" s="186" t="str">
        <f>IF(Counts!C252 = 0, "ND", Wins!C252/Counts!C252)</f>
        <v>ND</v>
      </c>
      <c r="D252" s="186" t="str">
        <f>IF(Counts!D252 = 0, "ND", Wins!D252/Counts!D252)</f>
        <v>ND</v>
      </c>
      <c r="E252" s="186" t="str">
        <f>IF(Counts!E252 = 0, "ND", Wins!E252/Counts!E252)</f>
        <v>ND</v>
      </c>
      <c r="F252" s="186" t="str">
        <f>IF(Counts!F252 = 0, "ND", Wins!F252/Counts!F252)</f>
        <v>ND</v>
      </c>
      <c r="G252" s="186" t="str">
        <f>IF(Counts!G252 = 0, "ND", Wins!G252/Counts!G252)</f>
        <v>ND</v>
      </c>
      <c r="H252" s="186">
        <f>IF(Counts!H252 = 0, "ND", Wins!H252/Counts!H252)</f>
        <v>0</v>
      </c>
      <c r="I252" s="186">
        <f>IF(Counts!I252 = 0, "ND", Wins!I252/Counts!I252)</f>
        <v>0.5</v>
      </c>
      <c r="J252" s="186" t="str">
        <f>IF(Counts!J252 = 0, "ND", Wins!J252/Counts!J252)</f>
        <v>ND</v>
      </c>
      <c r="K252" s="186" t="str">
        <f>IF(Counts!K252 = 0, "ND", Wins!K252/Counts!K252)</f>
        <v>ND</v>
      </c>
      <c r="L252" s="186" t="str">
        <f>IF(Counts!L252 = 0, "ND", Wins!L252/Counts!L252)</f>
        <v>ND</v>
      </c>
      <c r="M252" s="186" t="str">
        <f>IF(Counts!M252 = 0, "ND", Wins!M252/Counts!M252)</f>
        <v>ND</v>
      </c>
      <c r="N252" s="186" t="str">
        <f>IF(Counts!N252 = 0, "ND", Wins!N252/Counts!N252)</f>
        <v>ND</v>
      </c>
      <c r="O252" s="186" t="str">
        <f>IF(Counts!O252 = 0, "ND", Wins!O252/Counts!O252)</f>
        <v>ND</v>
      </c>
      <c r="P252" s="186" t="str">
        <f>IF(Counts!P252 = 0, "ND", Wins!P252/Counts!P252)</f>
        <v>ND</v>
      </c>
      <c r="Q252" s="186" t="str">
        <f>IF(Counts!Q252 = 0, "ND", Wins!Q252/Counts!Q252)</f>
        <v>ND</v>
      </c>
      <c r="R252" s="186" t="str">
        <f>IF(Counts!R252 = 0, "ND", Wins!R252/Counts!R252)</f>
        <v>ND</v>
      </c>
      <c r="S252" s="186" t="str">
        <f>IF(Counts!S252 = 0, "ND", Wins!S252/Counts!S252)</f>
        <v>ND</v>
      </c>
      <c r="T252" s="186" t="str">
        <f>IF(Counts!T252 = 0, "ND", Wins!T252/Counts!T252)</f>
        <v>ND</v>
      </c>
      <c r="U252" s="186" t="str">
        <f>IF(Counts!U252 = 0, "ND", Wins!U252/Counts!U252)</f>
        <v>ND</v>
      </c>
      <c r="V252" s="186" t="str">
        <f>IF(Counts!V252 = 0, "ND", Wins!V252/Counts!V252)</f>
        <v>ND</v>
      </c>
      <c r="W252" s="186" t="str">
        <f>IF(Counts!W252 = 0, "ND", Wins!W252/Counts!W252)</f>
        <v>ND</v>
      </c>
      <c r="X252" s="186" t="str">
        <f>IF(Counts!X252 = 0, "ND", Wins!X252/Counts!X252)</f>
        <v>ND</v>
      </c>
      <c r="Y252" s="186" t="str">
        <f>IF(Counts!Y252 = 0, "ND", Wins!Y252/Counts!Y252)</f>
        <v>ND</v>
      </c>
      <c r="Z252" s="186" t="str">
        <f>IF(Counts!Z252 = 0, "ND", Wins!Z252/Counts!Z252)</f>
        <v>ND</v>
      </c>
      <c r="AA252" s="186" t="str">
        <f>IF(Counts!AA252 = 0, "ND", Wins!AA252/Counts!AA252)</f>
        <v>ND</v>
      </c>
      <c r="AB252" s="186" t="str">
        <f>IF(Counts!AB252 = 0, "ND", Wins!AB252/Counts!AB252)</f>
        <v>ND</v>
      </c>
      <c r="AC252" s="186" t="str">
        <f>IF(Counts!AC252 = 0, "ND", Wins!AC252/Counts!AC252)</f>
        <v>ND</v>
      </c>
      <c r="AD252" s="186" t="str">
        <f>IF(Counts!AD252 = 0, "ND", Wins!AD252/Counts!AD252)</f>
        <v>ND</v>
      </c>
      <c r="AE252" s="186" t="str">
        <f>IF(Counts!AE252 = 0, "ND", Wins!AE252/Counts!AE252)</f>
        <v>ND</v>
      </c>
      <c r="AF252" s="186" t="str">
        <f>IF(Counts!AF252 = 0, "ND", Wins!AF252/Counts!AF252)</f>
        <v>ND</v>
      </c>
      <c r="AG252" s="186" t="str">
        <f>IF(Counts!AG252 = 0, "ND", Wins!AG252/Counts!AG252)</f>
        <v>ND</v>
      </c>
      <c r="AH252" s="186" t="str">
        <f>IF(Counts!AH252 = 0, "ND", Wins!AH252/Counts!AH252)</f>
        <v>ND</v>
      </c>
      <c r="AI252" s="186" t="str">
        <f>IF(Counts!AI252 = 0, "ND", Wins!AI252/Counts!AI252)</f>
        <v>ND</v>
      </c>
      <c r="AJ252" s="186" t="str">
        <f>IF(Counts!AJ252 = 0, "ND", Wins!AJ252/Counts!AJ252)</f>
        <v>ND</v>
      </c>
      <c r="AK252" s="186" t="str">
        <f>IF(Counts!AK252 = 0, "ND", Wins!AK252/Counts!AK252)</f>
        <v>ND</v>
      </c>
      <c r="AL252" s="186" t="str">
        <f>IF(Counts!AL252 = 0, "ND", Wins!AL252/Counts!AL252)</f>
        <v>ND</v>
      </c>
      <c r="AM252" s="186" t="str">
        <f>IF(Counts!AM252 = 0, "ND", Wins!AM252/Counts!AM252)</f>
        <v>ND</v>
      </c>
      <c r="AN252" s="186" t="str">
        <f>IF(Counts!AN252 = 0, "ND", Wins!AN252/Counts!AN252)</f>
        <v>ND</v>
      </c>
      <c r="AO252" s="186" t="str">
        <f>IF(Counts!AO252 = 0, "ND", Wins!AO252/Counts!AO252)</f>
        <v>ND</v>
      </c>
      <c r="AP252" s="186" t="str">
        <f>IF(Counts!AP252 = 0, "ND", Wins!AP252/Counts!AP252)</f>
        <v>ND</v>
      </c>
    </row>
    <row r="253">
      <c r="A253" s="185" t="s">
        <v>1987</v>
      </c>
      <c r="B253" s="186">
        <f>IF(Counts!B253 = 0, "ND", Wins!B253/Counts!B253)</f>
        <v>0.4985422741</v>
      </c>
      <c r="C253" s="186" t="str">
        <f>IF(Counts!C253 = 0, "ND", Wins!C253/Counts!C253)</f>
        <v>ND</v>
      </c>
      <c r="D253" s="186" t="str">
        <f>IF(Counts!D253 = 0, "ND", Wins!D253/Counts!D253)</f>
        <v>ND</v>
      </c>
      <c r="E253" s="186" t="str">
        <f>IF(Counts!E253 = 0, "ND", Wins!E253/Counts!E253)</f>
        <v>ND</v>
      </c>
      <c r="F253" s="186" t="str">
        <f>IF(Counts!F253 = 0, "ND", Wins!F253/Counts!F253)</f>
        <v>ND</v>
      </c>
      <c r="G253" s="186" t="str">
        <f>IF(Counts!G253 = 0, "ND", Wins!G253/Counts!G253)</f>
        <v>ND</v>
      </c>
      <c r="H253" s="186">
        <f>IF(Counts!H253 = 0, "ND", Wins!H253/Counts!H253)</f>
        <v>0.5757575758</v>
      </c>
      <c r="I253" s="186">
        <f>IF(Counts!I253 = 0, "ND", Wins!I253/Counts!I253)</f>
        <v>0.5215686275</v>
      </c>
      <c r="J253" s="186">
        <f>IF(Counts!J253 = 0, "ND", Wins!J253/Counts!J253)</f>
        <v>0.4242424242</v>
      </c>
      <c r="K253" s="186">
        <f>IF(Counts!K253 = 0, "ND", Wins!K253/Counts!K253)</f>
        <v>0.1818181818</v>
      </c>
      <c r="L253" s="186">
        <f>IF(Counts!L253 = 0, "ND", Wins!L253/Counts!L253)</f>
        <v>0.2857142857</v>
      </c>
      <c r="M253" s="186">
        <f>IF(Counts!M253 = 0, "ND", Wins!M253/Counts!M253)</f>
        <v>0.3333333333</v>
      </c>
      <c r="N253" s="186" t="str">
        <f>IF(Counts!N253 = 0, "ND", Wins!N253/Counts!N253)</f>
        <v>ND</v>
      </c>
      <c r="O253" s="186" t="str">
        <f>IF(Counts!O253 = 0, "ND", Wins!O253/Counts!O253)</f>
        <v>ND</v>
      </c>
      <c r="P253" s="186" t="str">
        <f>IF(Counts!P253 = 0, "ND", Wins!P253/Counts!P253)</f>
        <v>ND</v>
      </c>
      <c r="Q253" s="186" t="str">
        <f>IF(Counts!Q253 = 0, "ND", Wins!Q253/Counts!Q253)</f>
        <v>ND</v>
      </c>
      <c r="R253" s="186" t="str">
        <f>IF(Counts!R253 = 0, "ND", Wins!R253/Counts!R253)</f>
        <v>ND</v>
      </c>
      <c r="S253" s="186" t="str">
        <f>IF(Counts!S253 = 0, "ND", Wins!S253/Counts!S253)</f>
        <v>ND</v>
      </c>
      <c r="T253" s="186" t="str">
        <f>IF(Counts!T253 = 0, "ND", Wins!T253/Counts!T253)</f>
        <v>ND</v>
      </c>
      <c r="U253" s="186" t="str">
        <f>IF(Counts!U253 = 0, "ND", Wins!U253/Counts!U253)</f>
        <v>ND</v>
      </c>
      <c r="V253" s="186" t="str">
        <f>IF(Counts!V253 = 0, "ND", Wins!V253/Counts!V253)</f>
        <v>ND</v>
      </c>
      <c r="W253" s="186" t="str">
        <f>IF(Counts!W253 = 0, "ND", Wins!W253/Counts!W253)</f>
        <v>ND</v>
      </c>
      <c r="X253" s="186" t="str">
        <f>IF(Counts!X253 = 0, "ND", Wins!X253/Counts!X253)</f>
        <v>ND</v>
      </c>
      <c r="Y253" s="186" t="str">
        <f>IF(Counts!Y253 = 0, "ND", Wins!Y253/Counts!Y253)</f>
        <v>ND</v>
      </c>
      <c r="Z253" s="186" t="str">
        <f>IF(Counts!Z253 = 0, "ND", Wins!Z253/Counts!Z253)</f>
        <v>ND</v>
      </c>
      <c r="AA253" s="186" t="str">
        <f>IF(Counts!AA253 = 0, "ND", Wins!AA253/Counts!AA253)</f>
        <v>ND</v>
      </c>
      <c r="AB253" s="186" t="str">
        <f>IF(Counts!AB253 = 0, "ND", Wins!AB253/Counts!AB253)</f>
        <v>ND</v>
      </c>
      <c r="AC253" s="186" t="str">
        <f>IF(Counts!AC253 = 0, "ND", Wins!AC253/Counts!AC253)</f>
        <v>ND</v>
      </c>
      <c r="AD253" s="186" t="str">
        <f>IF(Counts!AD253 = 0, "ND", Wins!AD253/Counts!AD253)</f>
        <v>ND</v>
      </c>
      <c r="AE253" s="186" t="str">
        <f>IF(Counts!AE253 = 0, "ND", Wins!AE253/Counts!AE253)</f>
        <v>ND</v>
      </c>
      <c r="AF253" s="186" t="str">
        <f>IF(Counts!AF253 = 0, "ND", Wins!AF253/Counts!AF253)</f>
        <v>ND</v>
      </c>
      <c r="AG253" s="186" t="str">
        <f>IF(Counts!AG253 = 0, "ND", Wins!AG253/Counts!AG253)</f>
        <v>ND</v>
      </c>
      <c r="AH253" s="186" t="str">
        <f>IF(Counts!AH253 = 0, "ND", Wins!AH253/Counts!AH253)</f>
        <v>ND</v>
      </c>
      <c r="AI253" s="186" t="str">
        <f>IF(Counts!AI253 = 0, "ND", Wins!AI253/Counts!AI253)</f>
        <v>ND</v>
      </c>
      <c r="AJ253" s="186" t="str">
        <f>IF(Counts!AJ253 = 0, "ND", Wins!AJ253/Counts!AJ253)</f>
        <v>ND</v>
      </c>
      <c r="AK253" s="186" t="str">
        <f>IF(Counts!AK253 = 0, "ND", Wins!AK253/Counts!AK253)</f>
        <v>ND</v>
      </c>
      <c r="AL253" s="186" t="str">
        <f>IF(Counts!AL253 = 0, "ND", Wins!AL253/Counts!AL253)</f>
        <v>ND</v>
      </c>
      <c r="AM253" s="186" t="str">
        <f>IF(Counts!AM253 = 0, "ND", Wins!AM253/Counts!AM253)</f>
        <v>ND</v>
      </c>
      <c r="AN253" s="186" t="str">
        <f>IF(Counts!AN253 = 0, "ND", Wins!AN253/Counts!AN253)</f>
        <v>ND</v>
      </c>
      <c r="AO253" s="186" t="str">
        <f>IF(Counts!AO253 = 0, "ND", Wins!AO253/Counts!AO253)</f>
        <v>ND</v>
      </c>
      <c r="AP253" s="186" t="str">
        <f>IF(Counts!AP253 = 0, "ND", Wins!AP253/Counts!AP253)</f>
        <v>ND</v>
      </c>
    </row>
    <row r="254">
      <c r="A254" s="185" t="s">
        <v>19</v>
      </c>
      <c r="B254" s="186">
        <f>IF(Counts!B254 = 0, "ND", Wins!B254/Counts!B254)</f>
        <v>0.50279421</v>
      </c>
      <c r="C254" s="186">
        <f>IF(Counts!C254 = 0, "ND", Wins!C254/Counts!C254)</f>
        <v>0.5812105846</v>
      </c>
      <c r="D254" s="186">
        <f>IF(Counts!D254 = 0, "ND", Wins!D254/Counts!D254)</f>
        <v>0.5286504182</v>
      </c>
      <c r="E254" s="186">
        <f>IF(Counts!E254 = 0, "ND", Wins!E254/Counts!E254)</f>
        <v>0.4690671296</v>
      </c>
      <c r="F254" s="186">
        <f>IF(Counts!F254 = 0, "ND", Wins!F254/Counts!F254)</f>
        <v>0.4071172087</v>
      </c>
      <c r="G254" s="186">
        <f>IF(Counts!G254 = 0, "ND", Wins!G254/Counts!G254)</f>
        <v>0.3454424999</v>
      </c>
      <c r="H254" s="186">
        <f>IF(Counts!H254 = 0, "ND", Wins!H254/Counts!H254)</f>
        <v>0.2826264274</v>
      </c>
      <c r="I254" s="186">
        <f>IF(Counts!I254 = 0, "ND", Wins!I254/Counts!I254)</f>
        <v>0.192584964</v>
      </c>
      <c r="J254" s="186">
        <f>IF(Counts!J254 = 0, "ND", Wins!J254/Counts!J254)</f>
        <v>0.1125</v>
      </c>
      <c r="K254" s="186">
        <f>IF(Counts!K254 = 0, "ND", Wins!K254/Counts!K254)</f>
        <v>0</v>
      </c>
      <c r="L254" s="186" t="str">
        <f>IF(Counts!L254 = 0, "ND", Wins!L254/Counts!L254)</f>
        <v>ND</v>
      </c>
      <c r="M254" s="186" t="str">
        <f>IF(Counts!M254 = 0, "ND", Wins!M254/Counts!M254)</f>
        <v>ND</v>
      </c>
      <c r="N254" s="186" t="str">
        <f>IF(Counts!N254 = 0, "ND", Wins!N254/Counts!N254)</f>
        <v>ND</v>
      </c>
      <c r="O254" s="186" t="str">
        <f>IF(Counts!O254 = 0, "ND", Wins!O254/Counts!O254)</f>
        <v>ND</v>
      </c>
      <c r="P254" s="186" t="str">
        <f>IF(Counts!P254 = 0, "ND", Wins!P254/Counts!P254)</f>
        <v>ND</v>
      </c>
      <c r="Q254" s="186" t="str">
        <f>IF(Counts!Q254 = 0, "ND", Wins!Q254/Counts!Q254)</f>
        <v>ND</v>
      </c>
      <c r="R254" s="186" t="str">
        <f>IF(Counts!R254 = 0, "ND", Wins!R254/Counts!R254)</f>
        <v>ND</v>
      </c>
      <c r="S254" s="186" t="str">
        <f>IF(Counts!S254 = 0, "ND", Wins!S254/Counts!S254)</f>
        <v>ND</v>
      </c>
      <c r="T254" s="186" t="str">
        <f>IF(Counts!T254 = 0, "ND", Wins!T254/Counts!T254)</f>
        <v>ND</v>
      </c>
      <c r="U254" s="186" t="str">
        <f>IF(Counts!U254 = 0, "ND", Wins!U254/Counts!U254)</f>
        <v>ND</v>
      </c>
      <c r="V254" s="186" t="str">
        <f>IF(Counts!V254 = 0, "ND", Wins!V254/Counts!V254)</f>
        <v>ND</v>
      </c>
      <c r="W254" s="186" t="str">
        <f>IF(Counts!W254 = 0, "ND", Wins!W254/Counts!W254)</f>
        <v>ND</v>
      </c>
      <c r="X254" s="186" t="str">
        <f>IF(Counts!X254 = 0, "ND", Wins!X254/Counts!X254)</f>
        <v>ND</v>
      </c>
      <c r="Y254" s="186" t="str">
        <f>IF(Counts!Y254 = 0, "ND", Wins!Y254/Counts!Y254)</f>
        <v>ND</v>
      </c>
      <c r="Z254" s="186" t="str">
        <f>IF(Counts!Z254 = 0, "ND", Wins!Z254/Counts!Z254)</f>
        <v>ND</v>
      </c>
      <c r="AA254" s="186" t="str">
        <f>IF(Counts!AA254 = 0, "ND", Wins!AA254/Counts!AA254)</f>
        <v>ND</v>
      </c>
      <c r="AB254" s="186" t="str">
        <f>IF(Counts!AB254 = 0, "ND", Wins!AB254/Counts!AB254)</f>
        <v>ND</v>
      </c>
      <c r="AC254" s="186" t="str">
        <f>IF(Counts!AC254 = 0, "ND", Wins!AC254/Counts!AC254)</f>
        <v>ND</v>
      </c>
      <c r="AD254" s="186" t="str">
        <f>IF(Counts!AD254 = 0, "ND", Wins!AD254/Counts!AD254)</f>
        <v>ND</v>
      </c>
      <c r="AE254" s="186" t="str">
        <f>IF(Counts!AE254 = 0, "ND", Wins!AE254/Counts!AE254)</f>
        <v>ND</v>
      </c>
      <c r="AF254" s="186" t="str">
        <f>IF(Counts!AF254 = 0, "ND", Wins!AF254/Counts!AF254)</f>
        <v>ND</v>
      </c>
      <c r="AG254" s="186" t="str">
        <f>IF(Counts!AG254 = 0, "ND", Wins!AG254/Counts!AG254)</f>
        <v>ND</v>
      </c>
      <c r="AH254" s="186" t="str">
        <f>IF(Counts!AH254 = 0, "ND", Wins!AH254/Counts!AH254)</f>
        <v>ND</v>
      </c>
      <c r="AI254" s="186" t="str">
        <f>IF(Counts!AI254 = 0, "ND", Wins!AI254/Counts!AI254)</f>
        <v>ND</v>
      </c>
      <c r="AJ254" s="186" t="str">
        <f>IF(Counts!AJ254 = 0, "ND", Wins!AJ254/Counts!AJ254)</f>
        <v>ND</v>
      </c>
      <c r="AK254" s="186" t="str">
        <f>IF(Counts!AK254 = 0, "ND", Wins!AK254/Counts!AK254)</f>
        <v>ND</v>
      </c>
      <c r="AL254" s="186" t="str">
        <f>IF(Counts!AL254 = 0, "ND", Wins!AL254/Counts!AL254)</f>
        <v>ND</v>
      </c>
      <c r="AM254" s="186" t="str">
        <f>IF(Counts!AM254 = 0, "ND", Wins!AM254/Counts!AM254)</f>
        <v>ND</v>
      </c>
      <c r="AN254" s="186" t="str">
        <f>IF(Counts!AN254 = 0, "ND", Wins!AN254/Counts!AN254)</f>
        <v>ND</v>
      </c>
      <c r="AO254" s="186" t="str">
        <f>IF(Counts!AO254 = 0, "ND", Wins!AO254/Counts!AO254)</f>
        <v>ND</v>
      </c>
      <c r="AP254" s="186" t="str">
        <f>IF(Counts!AP254 = 0, "ND", Wins!AP254/Counts!AP254)</f>
        <v>ND</v>
      </c>
    </row>
    <row r="255">
      <c r="A255" s="185" t="s">
        <v>2002</v>
      </c>
      <c r="B255" s="186">
        <f>IF(Counts!B255 = 0, "ND", Wins!B255/Counts!B255)</f>
        <v>0.5090909091</v>
      </c>
      <c r="C255" s="186" t="str">
        <f>IF(Counts!C255 = 0, "ND", Wins!C255/Counts!C255)</f>
        <v>ND</v>
      </c>
      <c r="D255" s="186" t="str">
        <f>IF(Counts!D255 = 0, "ND", Wins!D255/Counts!D255)</f>
        <v>ND</v>
      </c>
      <c r="E255" s="186" t="str">
        <f>IF(Counts!E255 = 0, "ND", Wins!E255/Counts!E255)</f>
        <v>ND</v>
      </c>
      <c r="F255" s="186" t="str">
        <f>IF(Counts!F255 = 0, "ND", Wins!F255/Counts!F255)</f>
        <v>ND</v>
      </c>
      <c r="G255" s="186" t="str">
        <f>IF(Counts!G255 = 0, "ND", Wins!G255/Counts!G255)</f>
        <v>ND</v>
      </c>
      <c r="H255" s="186" t="str">
        <f>IF(Counts!H255 = 0, "ND", Wins!H255/Counts!H255)</f>
        <v>ND</v>
      </c>
      <c r="I255" s="186">
        <f>IF(Counts!I255 = 0, "ND", Wins!I255/Counts!I255)</f>
        <v>0.3846153846</v>
      </c>
      <c r="J255" s="186">
        <f>IF(Counts!J255 = 0, "ND", Wins!J255/Counts!J255)</f>
        <v>0.5652173913</v>
      </c>
      <c r="K255" s="186">
        <f>IF(Counts!K255 = 0, "ND", Wins!K255/Counts!K255)</f>
        <v>0.2</v>
      </c>
      <c r="L255" s="186">
        <f>IF(Counts!L255 = 0, "ND", Wins!L255/Counts!L255)</f>
        <v>0.7</v>
      </c>
      <c r="M255" s="186">
        <f>IF(Counts!M255 = 0, "ND", Wins!M255/Counts!M255)</f>
        <v>0.5</v>
      </c>
      <c r="N255" s="186">
        <f>IF(Counts!N255 = 0, "ND", Wins!N255/Counts!N255)</f>
        <v>0.5</v>
      </c>
      <c r="O255" s="186" t="str">
        <f>IF(Counts!O255 = 0, "ND", Wins!O255/Counts!O255)</f>
        <v>ND</v>
      </c>
      <c r="P255" s="186" t="str">
        <f>IF(Counts!P255 = 0, "ND", Wins!P255/Counts!P255)</f>
        <v>ND</v>
      </c>
      <c r="Q255" s="186" t="str">
        <f>IF(Counts!Q255 = 0, "ND", Wins!Q255/Counts!Q255)</f>
        <v>ND</v>
      </c>
      <c r="R255" s="186" t="str">
        <f>IF(Counts!R255 = 0, "ND", Wins!R255/Counts!R255)</f>
        <v>ND</v>
      </c>
      <c r="S255" s="186" t="str">
        <f>IF(Counts!S255 = 0, "ND", Wins!S255/Counts!S255)</f>
        <v>ND</v>
      </c>
      <c r="T255" s="186" t="str">
        <f>IF(Counts!T255 = 0, "ND", Wins!T255/Counts!T255)</f>
        <v>ND</v>
      </c>
      <c r="U255" s="186" t="str">
        <f>IF(Counts!U255 = 0, "ND", Wins!U255/Counts!U255)</f>
        <v>ND</v>
      </c>
      <c r="V255" s="186" t="str">
        <f>IF(Counts!V255 = 0, "ND", Wins!V255/Counts!V255)</f>
        <v>ND</v>
      </c>
      <c r="W255" s="186" t="str">
        <f>IF(Counts!W255 = 0, "ND", Wins!W255/Counts!W255)</f>
        <v>ND</v>
      </c>
      <c r="X255" s="186" t="str">
        <f>IF(Counts!X255 = 0, "ND", Wins!X255/Counts!X255)</f>
        <v>ND</v>
      </c>
      <c r="Y255" s="186" t="str">
        <f>IF(Counts!Y255 = 0, "ND", Wins!Y255/Counts!Y255)</f>
        <v>ND</v>
      </c>
      <c r="Z255" s="186" t="str">
        <f>IF(Counts!Z255 = 0, "ND", Wins!Z255/Counts!Z255)</f>
        <v>ND</v>
      </c>
      <c r="AA255" s="186" t="str">
        <f>IF(Counts!AA255 = 0, "ND", Wins!AA255/Counts!AA255)</f>
        <v>ND</v>
      </c>
      <c r="AB255" s="186" t="str">
        <f>IF(Counts!AB255 = 0, "ND", Wins!AB255/Counts!AB255)</f>
        <v>ND</v>
      </c>
      <c r="AC255" s="186" t="str">
        <f>IF(Counts!AC255 = 0, "ND", Wins!AC255/Counts!AC255)</f>
        <v>ND</v>
      </c>
      <c r="AD255" s="186" t="str">
        <f>IF(Counts!AD255 = 0, "ND", Wins!AD255/Counts!AD255)</f>
        <v>ND</v>
      </c>
      <c r="AE255" s="186" t="str">
        <f>IF(Counts!AE255 = 0, "ND", Wins!AE255/Counts!AE255)</f>
        <v>ND</v>
      </c>
      <c r="AF255" s="186" t="str">
        <f>IF(Counts!AF255 = 0, "ND", Wins!AF255/Counts!AF255)</f>
        <v>ND</v>
      </c>
      <c r="AG255" s="186" t="str">
        <f>IF(Counts!AG255 = 0, "ND", Wins!AG255/Counts!AG255)</f>
        <v>ND</v>
      </c>
      <c r="AH255" s="186" t="str">
        <f>IF(Counts!AH255 = 0, "ND", Wins!AH255/Counts!AH255)</f>
        <v>ND</v>
      </c>
      <c r="AI255" s="186" t="str">
        <f>IF(Counts!AI255 = 0, "ND", Wins!AI255/Counts!AI255)</f>
        <v>ND</v>
      </c>
      <c r="AJ255" s="186" t="str">
        <f>IF(Counts!AJ255 = 0, "ND", Wins!AJ255/Counts!AJ255)</f>
        <v>ND</v>
      </c>
      <c r="AK255" s="186" t="str">
        <f>IF(Counts!AK255 = 0, "ND", Wins!AK255/Counts!AK255)</f>
        <v>ND</v>
      </c>
      <c r="AL255" s="186" t="str">
        <f>IF(Counts!AL255 = 0, "ND", Wins!AL255/Counts!AL255)</f>
        <v>ND</v>
      </c>
      <c r="AM255" s="186" t="str">
        <f>IF(Counts!AM255 = 0, "ND", Wins!AM255/Counts!AM255)</f>
        <v>ND</v>
      </c>
      <c r="AN255" s="186" t="str">
        <f>IF(Counts!AN255 = 0, "ND", Wins!AN255/Counts!AN255)</f>
        <v>ND</v>
      </c>
      <c r="AO255" s="186" t="str">
        <f>IF(Counts!AO255 = 0, "ND", Wins!AO255/Counts!AO255)</f>
        <v>ND</v>
      </c>
      <c r="AP255" s="186" t="str">
        <f>IF(Counts!AP255 = 0, "ND", Wins!AP255/Counts!AP255)</f>
        <v>ND</v>
      </c>
    </row>
    <row r="256">
      <c r="A256" s="185" t="s">
        <v>2009</v>
      </c>
      <c r="B256" s="186">
        <f>IF(Counts!B256 = 0, "ND", Wins!B256/Counts!B256)</f>
        <v>0.8571428571</v>
      </c>
      <c r="C256" s="186" t="str">
        <f>IF(Counts!C256 = 0, "ND", Wins!C256/Counts!C256)</f>
        <v>ND</v>
      </c>
      <c r="D256" s="186" t="str">
        <f>IF(Counts!D256 = 0, "ND", Wins!D256/Counts!D256)</f>
        <v>ND</v>
      </c>
      <c r="E256" s="186" t="str">
        <f>IF(Counts!E256 = 0, "ND", Wins!E256/Counts!E256)</f>
        <v>ND</v>
      </c>
      <c r="F256" s="186" t="str">
        <f>IF(Counts!F256 = 0, "ND", Wins!F256/Counts!F256)</f>
        <v>ND</v>
      </c>
      <c r="G256" s="186" t="str">
        <f>IF(Counts!G256 = 0, "ND", Wins!G256/Counts!G256)</f>
        <v>ND</v>
      </c>
      <c r="H256" s="186" t="str">
        <f>IF(Counts!H256 = 0, "ND", Wins!H256/Counts!H256)</f>
        <v>ND</v>
      </c>
      <c r="I256" s="186" t="str">
        <f>IF(Counts!I256 = 0, "ND", Wins!I256/Counts!I256)</f>
        <v>ND</v>
      </c>
      <c r="J256" s="186">
        <f>IF(Counts!J256 = 0, "ND", Wins!J256/Counts!J256)</f>
        <v>1</v>
      </c>
      <c r="K256" s="186">
        <f>IF(Counts!K256 = 0, "ND", Wins!K256/Counts!K256)</f>
        <v>0</v>
      </c>
      <c r="L256" s="186">
        <f>IF(Counts!L256 = 0, "ND", Wins!L256/Counts!L256)</f>
        <v>1</v>
      </c>
      <c r="M256" s="186">
        <f>IF(Counts!M256 = 0, "ND", Wins!M256/Counts!M256)</f>
        <v>1</v>
      </c>
      <c r="N256" s="186" t="str">
        <f>IF(Counts!N256 = 0, "ND", Wins!N256/Counts!N256)</f>
        <v>ND</v>
      </c>
      <c r="O256" s="186">
        <f>IF(Counts!O256 = 0, "ND", Wins!O256/Counts!O256)</f>
        <v>1</v>
      </c>
      <c r="P256" s="186">
        <f>IF(Counts!P256 = 0, "ND", Wins!P256/Counts!P256)</f>
        <v>1</v>
      </c>
      <c r="Q256" s="186" t="str">
        <f>IF(Counts!Q256 = 0, "ND", Wins!Q256/Counts!Q256)</f>
        <v>ND</v>
      </c>
      <c r="R256" s="186" t="str">
        <f>IF(Counts!R256 = 0, "ND", Wins!R256/Counts!R256)</f>
        <v>ND</v>
      </c>
      <c r="S256" s="186" t="str">
        <f>IF(Counts!S256 = 0, "ND", Wins!S256/Counts!S256)</f>
        <v>ND</v>
      </c>
      <c r="T256" s="186" t="str">
        <f>IF(Counts!T256 = 0, "ND", Wins!T256/Counts!T256)</f>
        <v>ND</v>
      </c>
      <c r="U256" s="186" t="str">
        <f>IF(Counts!U256 = 0, "ND", Wins!U256/Counts!U256)</f>
        <v>ND</v>
      </c>
      <c r="V256" s="186" t="str">
        <f>IF(Counts!V256 = 0, "ND", Wins!V256/Counts!V256)</f>
        <v>ND</v>
      </c>
      <c r="W256" s="186" t="str">
        <f>IF(Counts!W256 = 0, "ND", Wins!W256/Counts!W256)</f>
        <v>ND</v>
      </c>
      <c r="X256" s="186" t="str">
        <f>IF(Counts!X256 = 0, "ND", Wins!X256/Counts!X256)</f>
        <v>ND</v>
      </c>
      <c r="Y256" s="186" t="str">
        <f>IF(Counts!Y256 = 0, "ND", Wins!Y256/Counts!Y256)</f>
        <v>ND</v>
      </c>
      <c r="Z256" s="186" t="str">
        <f>IF(Counts!Z256 = 0, "ND", Wins!Z256/Counts!Z256)</f>
        <v>ND</v>
      </c>
      <c r="AA256" s="186" t="str">
        <f>IF(Counts!AA256 = 0, "ND", Wins!AA256/Counts!AA256)</f>
        <v>ND</v>
      </c>
      <c r="AB256" s="186" t="str">
        <f>IF(Counts!AB256 = 0, "ND", Wins!AB256/Counts!AB256)</f>
        <v>ND</v>
      </c>
      <c r="AC256" s="186" t="str">
        <f>IF(Counts!AC256 = 0, "ND", Wins!AC256/Counts!AC256)</f>
        <v>ND</v>
      </c>
      <c r="AD256" s="186" t="str">
        <f>IF(Counts!AD256 = 0, "ND", Wins!AD256/Counts!AD256)</f>
        <v>ND</v>
      </c>
      <c r="AE256" s="186" t="str">
        <f>IF(Counts!AE256 = 0, "ND", Wins!AE256/Counts!AE256)</f>
        <v>ND</v>
      </c>
      <c r="AF256" s="186" t="str">
        <f>IF(Counts!AF256 = 0, "ND", Wins!AF256/Counts!AF256)</f>
        <v>ND</v>
      </c>
      <c r="AG256" s="186" t="str">
        <f>IF(Counts!AG256 = 0, "ND", Wins!AG256/Counts!AG256)</f>
        <v>ND</v>
      </c>
      <c r="AH256" s="186" t="str">
        <f>IF(Counts!AH256 = 0, "ND", Wins!AH256/Counts!AH256)</f>
        <v>ND</v>
      </c>
      <c r="AI256" s="186" t="str">
        <f>IF(Counts!AI256 = 0, "ND", Wins!AI256/Counts!AI256)</f>
        <v>ND</v>
      </c>
      <c r="AJ256" s="186" t="str">
        <f>IF(Counts!AJ256 = 0, "ND", Wins!AJ256/Counts!AJ256)</f>
        <v>ND</v>
      </c>
      <c r="AK256" s="186" t="str">
        <f>IF(Counts!AK256 = 0, "ND", Wins!AK256/Counts!AK256)</f>
        <v>ND</v>
      </c>
      <c r="AL256" s="186" t="str">
        <f>IF(Counts!AL256 = 0, "ND", Wins!AL256/Counts!AL256)</f>
        <v>ND</v>
      </c>
      <c r="AM256" s="186" t="str">
        <f>IF(Counts!AM256 = 0, "ND", Wins!AM256/Counts!AM256)</f>
        <v>ND</v>
      </c>
      <c r="AN256" s="186" t="str">
        <f>IF(Counts!AN256 = 0, "ND", Wins!AN256/Counts!AN256)</f>
        <v>ND</v>
      </c>
      <c r="AO256" s="186" t="str">
        <f>IF(Counts!AO256 = 0, "ND", Wins!AO256/Counts!AO256)</f>
        <v>ND</v>
      </c>
      <c r="AP256" s="186" t="str">
        <f>IF(Counts!AP256 = 0, "ND", Wins!AP256/Counts!AP256)</f>
        <v>ND</v>
      </c>
    </row>
    <row r="257">
      <c r="A257" s="185" t="s">
        <v>2015</v>
      </c>
      <c r="B257" s="186">
        <f>IF(Counts!B257 = 0, "ND", Wins!B257/Counts!B257)</f>
        <v>0.4915773354</v>
      </c>
      <c r="C257" s="186" t="str">
        <f>IF(Counts!C257 = 0, "ND", Wins!C257/Counts!C257)</f>
        <v>ND</v>
      </c>
      <c r="D257" s="186" t="str">
        <f>IF(Counts!D257 = 0, "ND", Wins!D257/Counts!D257)</f>
        <v>ND</v>
      </c>
      <c r="E257" s="186" t="str">
        <f>IF(Counts!E257 = 0, "ND", Wins!E257/Counts!E257)</f>
        <v>ND</v>
      </c>
      <c r="F257" s="186" t="str">
        <f>IF(Counts!F257 = 0, "ND", Wins!F257/Counts!F257)</f>
        <v>ND</v>
      </c>
      <c r="G257" s="186">
        <f>IF(Counts!G257 = 0, "ND", Wins!G257/Counts!G257)</f>
        <v>0</v>
      </c>
      <c r="H257" s="186">
        <f>IF(Counts!H257 = 0, "ND", Wins!H257/Counts!H257)</f>
        <v>0.5209471767</v>
      </c>
      <c r="I257" s="186">
        <f>IF(Counts!I257 = 0, "ND", Wins!I257/Counts!I257)</f>
        <v>0.5123966942</v>
      </c>
      <c r="J257" s="186">
        <f>IF(Counts!J257 = 0, "ND", Wins!J257/Counts!J257)</f>
        <v>0.4606741573</v>
      </c>
      <c r="K257" s="186">
        <f>IF(Counts!K257 = 0, "ND", Wins!K257/Counts!K257)</f>
        <v>0.2857142857</v>
      </c>
      <c r="L257" s="186">
        <f>IF(Counts!L257 = 0, "ND", Wins!L257/Counts!L257)</f>
        <v>0.2142857143</v>
      </c>
      <c r="M257" s="186">
        <f>IF(Counts!M257 = 0, "ND", Wins!M257/Counts!M257)</f>
        <v>0.3333333333</v>
      </c>
      <c r="N257" s="186" t="str">
        <f>IF(Counts!N257 = 0, "ND", Wins!N257/Counts!N257)</f>
        <v>ND</v>
      </c>
      <c r="O257" s="186" t="str">
        <f>IF(Counts!O257 = 0, "ND", Wins!O257/Counts!O257)</f>
        <v>ND</v>
      </c>
      <c r="P257" s="186" t="str">
        <f>IF(Counts!P257 = 0, "ND", Wins!P257/Counts!P257)</f>
        <v>ND</v>
      </c>
      <c r="Q257" s="186" t="str">
        <f>IF(Counts!Q257 = 0, "ND", Wins!Q257/Counts!Q257)</f>
        <v>ND</v>
      </c>
      <c r="R257" s="186" t="str">
        <f>IF(Counts!R257 = 0, "ND", Wins!R257/Counts!R257)</f>
        <v>ND</v>
      </c>
      <c r="S257" s="186" t="str">
        <f>IF(Counts!S257 = 0, "ND", Wins!S257/Counts!S257)</f>
        <v>ND</v>
      </c>
      <c r="T257" s="186" t="str">
        <f>IF(Counts!T257 = 0, "ND", Wins!T257/Counts!T257)</f>
        <v>ND</v>
      </c>
      <c r="U257" s="186" t="str">
        <f>IF(Counts!U257 = 0, "ND", Wins!U257/Counts!U257)</f>
        <v>ND</v>
      </c>
      <c r="V257" s="186" t="str">
        <f>IF(Counts!V257 = 0, "ND", Wins!V257/Counts!V257)</f>
        <v>ND</v>
      </c>
      <c r="W257" s="186" t="str">
        <f>IF(Counts!W257 = 0, "ND", Wins!W257/Counts!W257)</f>
        <v>ND</v>
      </c>
      <c r="X257" s="186" t="str">
        <f>IF(Counts!X257 = 0, "ND", Wins!X257/Counts!X257)</f>
        <v>ND</v>
      </c>
      <c r="Y257" s="186" t="str">
        <f>IF(Counts!Y257 = 0, "ND", Wins!Y257/Counts!Y257)</f>
        <v>ND</v>
      </c>
      <c r="Z257" s="186" t="str">
        <f>IF(Counts!Z257 = 0, "ND", Wins!Z257/Counts!Z257)</f>
        <v>ND</v>
      </c>
      <c r="AA257" s="186" t="str">
        <f>IF(Counts!AA257 = 0, "ND", Wins!AA257/Counts!AA257)</f>
        <v>ND</v>
      </c>
      <c r="AB257" s="186" t="str">
        <f>IF(Counts!AB257 = 0, "ND", Wins!AB257/Counts!AB257)</f>
        <v>ND</v>
      </c>
      <c r="AC257" s="186" t="str">
        <f>IF(Counts!AC257 = 0, "ND", Wins!AC257/Counts!AC257)</f>
        <v>ND</v>
      </c>
      <c r="AD257" s="186" t="str">
        <f>IF(Counts!AD257 = 0, "ND", Wins!AD257/Counts!AD257)</f>
        <v>ND</v>
      </c>
      <c r="AE257" s="186" t="str">
        <f>IF(Counts!AE257 = 0, "ND", Wins!AE257/Counts!AE257)</f>
        <v>ND</v>
      </c>
      <c r="AF257" s="186" t="str">
        <f>IF(Counts!AF257 = 0, "ND", Wins!AF257/Counts!AF257)</f>
        <v>ND</v>
      </c>
      <c r="AG257" s="186" t="str">
        <f>IF(Counts!AG257 = 0, "ND", Wins!AG257/Counts!AG257)</f>
        <v>ND</v>
      </c>
      <c r="AH257" s="186" t="str">
        <f>IF(Counts!AH257 = 0, "ND", Wins!AH257/Counts!AH257)</f>
        <v>ND</v>
      </c>
      <c r="AI257" s="186" t="str">
        <f>IF(Counts!AI257 = 0, "ND", Wins!AI257/Counts!AI257)</f>
        <v>ND</v>
      </c>
      <c r="AJ257" s="186" t="str">
        <f>IF(Counts!AJ257 = 0, "ND", Wins!AJ257/Counts!AJ257)</f>
        <v>ND</v>
      </c>
      <c r="AK257" s="186" t="str">
        <f>IF(Counts!AK257 = 0, "ND", Wins!AK257/Counts!AK257)</f>
        <v>ND</v>
      </c>
      <c r="AL257" s="186" t="str">
        <f>IF(Counts!AL257 = 0, "ND", Wins!AL257/Counts!AL257)</f>
        <v>ND</v>
      </c>
      <c r="AM257" s="186" t="str">
        <f>IF(Counts!AM257 = 0, "ND", Wins!AM257/Counts!AM257)</f>
        <v>ND</v>
      </c>
      <c r="AN257" s="186" t="str">
        <f>IF(Counts!AN257 = 0, "ND", Wins!AN257/Counts!AN257)</f>
        <v>ND</v>
      </c>
      <c r="AO257" s="186" t="str">
        <f>IF(Counts!AO257 = 0, "ND", Wins!AO257/Counts!AO257)</f>
        <v>ND</v>
      </c>
      <c r="AP257" s="186" t="str">
        <f>IF(Counts!AP257 = 0, "ND", Wins!AP257/Counts!AP257)</f>
        <v>ND</v>
      </c>
    </row>
    <row r="258">
      <c r="A258" s="185" t="s">
        <v>2023</v>
      </c>
      <c r="B258" s="186">
        <f>IF(Counts!B258 = 0, "ND", Wins!B258/Counts!B258)</f>
        <v>0.5431034483</v>
      </c>
      <c r="C258" s="186" t="str">
        <f>IF(Counts!C258 = 0, "ND", Wins!C258/Counts!C258)</f>
        <v>ND</v>
      </c>
      <c r="D258" s="186" t="str">
        <f>IF(Counts!D258 = 0, "ND", Wins!D258/Counts!D258)</f>
        <v>ND</v>
      </c>
      <c r="E258" s="186" t="str">
        <f>IF(Counts!E258 = 0, "ND", Wins!E258/Counts!E258)</f>
        <v>ND</v>
      </c>
      <c r="F258" s="186" t="str">
        <f>IF(Counts!F258 = 0, "ND", Wins!F258/Counts!F258)</f>
        <v>ND</v>
      </c>
      <c r="G258" s="186" t="str">
        <f>IF(Counts!G258 = 0, "ND", Wins!G258/Counts!G258)</f>
        <v>ND</v>
      </c>
      <c r="H258" s="186" t="str">
        <f>IF(Counts!H258 = 0, "ND", Wins!H258/Counts!H258)</f>
        <v>ND</v>
      </c>
      <c r="I258" s="186">
        <f>IF(Counts!I258 = 0, "ND", Wins!I258/Counts!I258)</f>
        <v>0.5172413793</v>
      </c>
      <c r="J258" s="186">
        <f>IF(Counts!J258 = 0, "ND", Wins!J258/Counts!J258)</f>
        <v>0.6666666667</v>
      </c>
      <c r="K258" s="186">
        <f>IF(Counts!K258 = 0, "ND", Wins!K258/Counts!K258)</f>
        <v>0.4583333333</v>
      </c>
      <c r="L258" s="186">
        <f>IF(Counts!L258 = 0, "ND", Wins!L258/Counts!L258)</f>
        <v>0.4117647059</v>
      </c>
      <c r="M258" s="186">
        <f>IF(Counts!M258 = 0, "ND", Wins!M258/Counts!M258)</f>
        <v>0.5</v>
      </c>
      <c r="N258" s="186">
        <f>IF(Counts!N258 = 0, "ND", Wins!N258/Counts!N258)</f>
        <v>0</v>
      </c>
      <c r="O258" s="186">
        <f>IF(Counts!O258 = 0, "ND", Wins!O258/Counts!O258)</f>
        <v>1</v>
      </c>
      <c r="P258" s="186" t="str">
        <f>IF(Counts!P258 = 0, "ND", Wins!P258/Counts!P258)</f>
        <v>ND</v>
      </c>
      <c r="Q258" s="186" t="str">
        <f>IF(Counts!Q258 = 0, "ND", Wins!Q258/Counts!Q258)</f>
        <v>ND</v>
      </c>
      <c r="R258" s="186" t="str">
        <f>IF(Counts!R258 = 0, "ND", Wins!R258/Counts!R258)</f>
        <v>ND</v>
      </c>
      <c r="S258" s="186" t="str">
        <f>IF(Counts!S258 = 0, "ND", Wins!S258/Counts!S258)</f>
        <v>ND</v>
      </c>
      <c r="T258" s="186" t="str">
        <f>IF(Counts!T258 = 0, "ND", Wins!T258/Counts!T258)</f>
        <v>ND</v>
      </c>
      <c r="U258" s="186" t="str">
        <f>IF(Counts!U258 = 0, "ND", Wins!U258/Counts!U258)</f>
        <v>ND</v>
      </c>
      <c r="V258" s="186" t="str">
        <f>IF(Counts!V258 = 0, "ND", Wins!V258/Counts!V258)</f>
        <v>ND</v>
      </c>
      <c r="W258" s="186" t="str">
        <f>IF(Counts!W258 = 0, "ND", Wins!W258/Counts!W258)</f>
        <v>ND</v>
      </c>
      <c r="X258" s="186" t="str">
        <f>IF(Counts!X258 = 0, "ND", Wins!X258/Counts!X258)</f>
        <v>ND</v>
      </c>
      <c r="Y258" s="186" t="str">
        <f>IF(Counts!Y258 = 0, "ND", Wins!Y258/Counts!Y258)</f>
        <v>ND</v>
      </c>
      <c r="Z258" s="186" t="str">
        <f>IF(Counts!Z258 = 0, "ND", Wins!Z258/Counts!Z258)</f>
        <v>ND</v>
      </c>
      <c r="AA258" s="186" t="str">
        <f>IF(Counts!AA258 = 0, "ND", Wins!AA258/Counts!AA258)</f>
        <v>ND</v>
      </c>
      <c r="AB258" s="186" t="str">
        <f>IF(Counts!AB258 = 0, "ND", Wins!AB258/Counts!AB258)</f>
        <v>ND</v>
      </c>
      <c r="AC258" s="186" t="str">
        <f>IF(Counts!AC258 = 0, "ND", Wins!AC258/Counts!AC258)</f>
        <v>ND</v>
      </c>
      <c r="AD258" s="186" t="str">
        <f>IF(Counts!AD258 = 0, "ND", Wins!AD258/Counts!AD258)</f>
        <v>ND</v>
      </c>
      <c r="AE258" s="186" t="str">
        <f>IF(Counts!AE258 = 0, "ND", Wins!AE258/Counts!AE258)</f>
        <v>ND</v>
      </c>
      <c r="AF258" s="186" t="str">
        <f>IF(Counts!AF258 = 0, "ND", Wins!AF258/Counts!AF258)</f>
        <v>ND</v>
      </c>
      <c r="AG258" s="186" t="str">
        <f>IF(Counts!AG258 = 0, "ND", Wins!AG258/Counts!AG258)</f>
        <v>ND</v>
      </c>
      <c r="AH258" s="186" t="str">
        <f>IF(Counts!AH258 = 0, "ND", Wins!AH258/Counts!AH258)</f>
        <v>ND</v>
      </c>
      <c r="AI258" s="186" t="str">
        <f>IF(Counts!AI258 = 0, "ND", Wins!AI258/Counts!AI258)</f>
        <v>ND</v>
      </c>
      <c r="AJ258" s="186" t="str">
        <f>IF(Counts!AJ258 = 0, "ND", Wins!AJ258/Counts!AJ258)</f>
        <v>ND</v>
      </c>
      <c r="AK258" s="186" t="str">
        <f>IF(Counts!AK258 = 0, "ND", Wins!AK258/Counts!AK258)</f>
        <v>ND</v>
      </c>
      <c r="AL258" s="186" t="str">
        <f>IF(Counts!AL258 = 0, "ND", Wins!AL258/Counts!AL258)</f>
        <v>ND</v>
      </c>
      <c r="AM258" s="186" t="str">
        <f>IF(Counts!AM258 = 0, "ND", Wins!AM258/Counts!AM258)</f>
        <v>ND</v>
      </c>
      <c r="AN258" s="186" t="str">
        <f>IF(Counts!AN258 = 0, "ND", Wins!AN258/Counts!AN258)</f>
        <v>ND</v>
      </c>
      <c r="AO258" s="186" t="str">
        <f>IF(Counts!AO258 = 0, "ND", Wins!AO258/Counts!AO258)</f>
        <v>ND</v>
      </c>
      <c r="AP258" s="186" t="str">
        <f>IF(Counts!AP258 = 0, "ND", Wins!AP258/Counts!AP258)</f>
        <v>ND</v>
      </c>
    </row>
    <row r="259">
      <c r="A259" s="185" t="s">
        <v>2031</v>
      </c>
      <c r="B259" s="186">
        <f>IF(Counts!B259 = 0, "ND", Wins!B259/Counts!B259)</f>
        <v>0.474916388</v>
      </c>
      <c r="C259" s="186" t="str">
        <f>IF(Counts!C259 = 0, "ND", Wins!C259/Counts!C259)</f>
        <v>ND</v>
      </c>
      <c r="D259" s="186" t="str">
        <f>IF(Counts!D259 = 0, "ND", Wins!D259/Counts!D259)</f>
        <v>ND</v>
      </c>
      <c r="E259" s="186" t="str">
        <f>IF(Counts!E259 = 0, "ND", Wins!E259/Counts!E259)</f>
        <v>ND</v>
      </c>
      <c r="F259" s="186" t="str">
        <f>IF(Counts!F259 = 0, "ND", Wins!F259/Counts!F259)</f>
        <v>ND</v>
      </c>
      <c r="G259" s="186">
        <f>IF(Counts!G259 = 0, "ND", Wins!G259/Counts!G259)</f>
        <v>1</v>
      </c>
      <c r="H259" s="186">
        <f>IF(Counts!H259 = 0, "ND", Wins!H259/Counts!H259)</f>
        <v>0.5553772071</v>
      </c>
      <c r="I259" s="186">
        <f>IF(Counts!I259 = 0, "ND", Wins!I259/Counts!I259)</f>
        <v>0.4704797048</v>
      </c>
      <c r="J259" s="186">
        <f>IF(Counts!J259 = 0, "ND", Wins!J259/Counts!J259)</f>
        <v>0.3463203463</v>
      </c>
      <c r="K259" s="186">
        <f>IF(Counts!K259 = 0, "ND", Wins!K259/Counts!K259)</f>
        <v>0.3055555556</v>
      </c>
      <c r="L259" s="186">
        <f>IF(Counts!L259 = 0, "ND", Wins!L259/Counts!L259)</f>
        <v>0.1764705882</v>
      </c>
      <c r="M259" s="186">
        <f>IF(Counts!M259 = 0, "ND", Wins!M259/Counts!M259)</f>
        <v>0.1666666667</v>
      </c>
      <c r="N259" s="186">
        <f>IF(Counts!N259 = 0, "ND", Wins!N259/Counts!N259)</f>
        <v>0</v>
      </c>
      <c r="O259" s="186" t="str">
        <f>IF(Counts!O259 = 0, "ND", Wins!O259/Counts!O259)</f>
        <v>ND</v>
      </c>
      <c r="P259" s="186" t="str">
        <f>IF(Counts!P259 = 0, "ND", Wins!P259/Counts!P259)</f>
        <v>ND</v>
      </c>
      <c r="Q259" s="186" t="str">
        <f>IF(Counts!Q259 = 0, "ND", Wins!Q259/Counts!Q259)</f>
        <v>ND</v>
      </c>
      <c r="R259" s="186" t="str">
        <f>IF(Counts!R259 = 0, "ND", Wins!R259/Counts!R259)</f>
        <v>ND</v>
      </c>
      <c r="S259" s="186" t="str">
        <f>IF(Counts!S259 = 0, "ND", Wins!S259/Counts!S259)</f>
        <v>ND</v>
      </c>
      <c r="T259" s="186" t="str">
        <f>IF(Counts!T259 = 0, "ND", Wins!T259/Counts!T259)</f>
        <v>ND</v>
      </c>
      <c r="U259" s="186" t="str">
        <f>IF(Counts!U259 = 0, "ND", Wins!U259/Counts!U259)</f>
        <v>ND</v>
      </c>
      <c r="V259" s="186" t="str">
        <f>IF(Counts!V259 = 0, "ND", Wins!V259/Counts!V259)</f>
        <v>ND</v>
      </c>
      <c r="W259" s="186" t="str">
        <f>IF(Counts!W259 = 0, "ND", Wins!W259/Counts!W259)</f>
        <v>ND</v>
      </c>
      <c r="X259" s="186" t="str">
        <f>IF(Counts!X259 = 0, "ND", Wins!X259/Counts!X259)</f>
        <v>ND</v>
      </c>
      <c r="Y259" s="186" t="str">
        <f>IF(Counts!Y259 = 0, "ND", Wins!Y259/Counts!Y259)</f>
        <v>ND</v>
      </c>
      <c r="Z259" s="186" t="str">
        <f>IF(Counts!Z259 = 0, "ND", Wins!Z259/Counts!Z259)</f>
        <v>ND</v>
      </c>
      <c r="AA259" s="186" t="str">
        <f>IF(Counts!AA259 = 0, "ND", Wins!AA259/Counts!AA259)</f>
        <v>ND</v>
      </c>
      <c r="AB259" s="186" t="str">
        <f>IF(Counts!AB259 = 0, "ND", Wins!AB259/Counts!AB259)</f>
        <v>ND</v>
      </c>
      <c r="AC259" s="186" t="str">
        <f>IF(Counts!AC259 = 0, "ND", Wins!AC259/Counts!AC259)</f>
        <v>ND</v>
      </c>
      <c r="AD259" s="186" t="str">
        <f>IF(Counts!AD259 = 0, "ND", Wins!AD259/Counts!AD259)</f>
        <v>ND</v>
      </c>
      <c r="AE259" s="186" t="str">
        <f>IF(Counts!AE259 = 0, "ND", Wins!AE259/Counts!AE259)</f>
        <v>ND</v>
      </c>
      <c r="AF259" s="186" t="str">
        <f>IF(Counts!AF259 = 0, "ND", Wins!AF259/Counts!AF259)</f>
        <v>ND</v>
      </c>
      <c r="AG259" s="186" t="str">
        <f>IF(Counts!AG259 = 0, "ND", Wins!AG259/Counts!AG259)</f>
        <v>ND</v>
      </c>
      <c r="AH259" s="186" t="str">
        <f>IF(Counts!AH259 = 0, "ND", Wins!AH259/Counts!AH259)</f>
        <v>ND</v>
      </c>
      <c r="AI259" s="186" t="str">
        <f>IF(Counts!AI259 = 0, "ND", Wins!AI259/Counts!AI259)</f>
        <v>ND</v>
      </c>
      <c r="AJ259" s="186" t="str">
        <f>IF(Counts!AJ259 = 0, "ND", Wins!AJ259/Counts!AJ259)</f>
        <v>ND</v>
      </c>
      <c r="AK259" s="186" t="str">
        <f>IF(Counts!AK259 = 0, "ND", Wins!AK259/Counts!AK259)</f>
        <v>ND</v>
      </c>
      <c r="AL259" s="186" t="str">
        <f>IF(Counts!AL259 = 0, "ND", Wins!AL259/Counts!AL259)</f>
        <v>ND</v>
      </c>
      <c r="AM259" s="186" t="str">
        <f>IF(Counts!AM259 = 0, "ND", Wins!AM259/Counts!AM259)</f>
        <v>ND</v>
      </c>
      <c r="AN259" s="186" t="str">
        <f>IF(Counts!AN259 = 0, "ND", Wins!AN259/Counts!AN259)</f>
        <v>ND</v>
      </c>
      <c r="AO259" s="186" t="str">
        <f>IF(Counts!AO259 = 0, "ND", Wins!AO259/Counts!AO259)</f>
        <v>ND</v>
      </c>
      <c r="AP259" s="186" t="str">
        <f>IF(Counts!AP259 = 0, "ND", Wins!AP259/Counts!AP259)</f>
        <v>ND</v>
      </c>
    </row>
    <row r="260">
      <c r="A260" s="185" t="s">
        <v>2040</v>
      </c>
      <c r="B260" s="186">
        <f>IF(Counts!B260 = 0, "ND", Wins!B260/Counts!B260)</f>
        <v>0.4948453608</v>
      </c>
      <c r="C260" s="186" t="str">
        <f>IF(Counts!C260 = 0, "ND", Wins!C260/Counts!C260)</f>
        <v>ND</v>
      </c>
      <c r="D260" s="186" t="str">
        <f>IF(Counts!D260 = 0, "ND", Wins!D260/Counts!D260)</f>
        <v>ND</v>
      </c>
      <c r="E260" s="186" t="str">
        <f>IF(Counts!E260 = 0, "ND", Wins!E260/Counts!E260)</f>
        <v>ND</v>
      </c>
      <c r="F260" s="186" t="str">
        <f>IF(Counts!F260 = 0, "ND", Wins!F260/Counts!F260)</f>
        <v>ND</v>
      </c>
      <c r="G260" s="186" t="str">
        <f>IF(Counts!G260 = 0, "ND", Wins!G260/Counts!G260)</f>
        <v>ND</v>
      </c>
      <c r="H260" s="186" t="str">
        <f>IF(Counts!H260 = 0, "ND", Wins!H260/Counts!H260)</f>
        <v>ND</v>
      </c>
      <c r="I260" s="186">
        <f>IF(Counts!I260 = 0, "ND", Wins!I260/Counts!I260)</f>
        <v>0.5</v>
      </c>
      <c r="J260" s="186">
        <f>IF(Counts!J260 = 0, "ND", Wins!J260/Counts!J260)</f>
        <v>0.6578947368</v>
      </c>
      <c r="K260" s="186">
        <f>IF(Counts!K260 = 0, "ND", Wins!K260/Counts!K260)</f>
        <v>0.2666666667</v>
      </c>
      <c r="L260" s="186">
        <f>IF(Counts!L260 = 0, "ND", Wins!L260/Counts!L260)</f>
        <v>0.4285714286</v>
      </c>
      <c r="M260" s="186">
        <f>IF(Counts!M260 = 0, "ND", Wins!M260/Counts!M260)</f>
        <v>0</v>
      </c>
      <c r="N260" s="186">
        <f>IF(Counts!N260 = 0, "ND", Wins!N260/Counts!N260)</f>
        <v>0.5</v>
      </c>
      <c r="O260" s="186" t="str">
        <f>IF(Counts!O260 = 0, "ND", Wins!O260/Counts!O260)</f>
        <v>ND</v>
      </c>
      <c r="P260" s="186" t="str">
        <f>IF(Counts!P260 = 0, "ND", Wins!P260/Counts!P260)</f>
        <v>ND</v>
      </c>
      <c r="Q260" s="186" t="str">
        <f>IF(Counts!Q260 = 0, "ND", Wins!Q260/Counts!Q260)</f>
        <v>ND</v>
      </c>
      <c r="R260" s="186" t="str">
        <f>IF(Counts!R260 = 0, "ND", Wins!R260/Counts!R260)</f>
        <v>ND</v>
      </c>
      <c r="S260" s="186" t="str">
        <f>IF(Counts!S260 = 0, "ND", Wins!S260/Counts!S260)</f>
        <v>ND</v>
      </c>
      <c r="T260" s="186" t="str">
        <f>IF(Counts!T260 = 0, "ND", Wins!T260/Counts!T260)</f>
        <v>ND</v>
      </c>
      <c r="U260" s="186" t="str">
        <f>IF(Counts!U260 = 0, "ND", Wins!U260/Counts!U260)</f>
        <v>ND</v>
      </c>
      <c r="V260" s="186" t="str">
        <f>IF(Counts!V260 = 0, "ND", Wins!V260/Counts!V260)</f>
        <v>ND</v>
      </c>
      <c r="W260" s="186" t="str">
        <f>IF(Counts!W260 = 0, "ND", Wins!W260/Counts!W260)</f>
        <v>ND</v>
      </c>
      <c r="X260" s="186" t="str">
        <f>IF(Counts!X260 = 0, "ND", Wins!X260/Counts!X260)</f>
        <v>ND</v>
      </c>
      <c r="Y260" s="186" t="str">
        <f>IF(Counts!Y260 = 0, "ND", Wins!Y260/Counts!Y260)</f>
        <v>ND</v>
      </c>
      <c r="Z260" s="186" t="str">
        <f>IF(Counts!Z260 = 0, "ND", Wins!Z260/Counts!Z260)</f>
        <v>ND</v>
      </c>
      <c r="AA260" s="186" t="str">
        <f>IF(Counts!AA260 = 0, "ND", Wins!AA260/Counts!AA260)</f>
        <v>ND</v>
      </c>
      <c r="AB260" s="186" t="str">
        <f>IF(Counts!AB260 = 0, "ND", Wins!AB260/Counts!AB260)</f>
        <v>ND</v>
      </c>
      <c r="AC260" s="186" t="str">
        <f>IF(Counts!AC260 = 0, "ND", Wins!AC260/Counts!AC260)</f>
        <v>ND</v>
      </c>
      <c r="AD260" s="186" t="str">
        <f>IF(Counts!AD260 = 0, "ND", Wins!AD260/Counts!AD260)</f>
        <v>ND</v>
      </c>
      <c r="AE260" s="186" t="str">
        <f>IF(Counts!AE260 = 0, "ND", Wins!AE260/Counts!AE260)</f>
        <v>ND</v>
      </c>
      <c r="AF260" s="186" t="str">
        <f>IF(Counts!AF260 = 0, "ND", Wins!AF260/Counts!AF260)</f>
        <v>ND</v>
      </c>
      <c r="AG260" s="186" t="str">
        <f>IF(Counts!AG260 = 0, "ND", Wins!AG260/Counts!AG260)</f>
        <v>ND</v>
      </c>
      <c r="AH260" s="186" t="str">
        <f>IF(Counts!AH260 = 0, "ND", Wins!AH260/Counts!AH260)</f>
        <v>ND</v>
      </c>
      <c r="AI260" s="186" t="str">
        <f>IF(Counts!AI260 = 0, "ND", Wins!AI260/Counts!AI260)</f>
        <v>ND</v>
      </c>
      <c r="AJ260" s="186" t="str">
        <f>IF(Counts!AJ260 = 0, "ND", Wins!AJ260/Counts!AJ260)</f>
        <v>ND</v>
      </c>
      <c r="AK260" s="186" t="str">
        <f>IF(Counts!AK260 = 0, "ND", Wins!AK260/Counts!AK260)</f>
        <v>ND</v>
      </c>
      <c r="AL260" s="186" t="str">
        <f>IF(Counts!AL260 = 0, "ND", Wins!AL260/Counts!AL260)</f>
        <v>ND</v>
      </c>
      <c r="AM260" s="186" t="str">
        <f>IF(Counts!AM260 = 0, "ND", Wins!AM260/Counts!AM260)</f>
        <v>ND</v>
      </c>
      <c r="AN260" s="186" t="str">
        <f>IF(Counts!AN260 = 0, "ND", Wins!AN260/Counts!AN260)</f>
        <v>ND</v>
      </c>
      <c r="AO260" s="186" t="str">
        <f>IF(Counts!AO260 = 0, "ND", Wins!AO260/Counts!AO260)</f>
        <v>ND</v>
      </c>
      <c r="AP260" s="186" t="str">
        <f>IF(Counts!AP260 = 0, "ND", Wins!AP260/Counts!AP260)</f>
        <v>ND</v>
      </c>
    </row>
    <row r="261">
      <c r="A261" s="185" t="s">
        <v>2047</v>
      </c>
      <c r="B261" s="186">
        <f>IF(Counts!B261 = 0, "ND", Wins!B261/Counts!B261)</f>
        <v>0.4984251969</v>
      </c>
      <c r="C261" s="186" t="str">
        <f>IF(Counts!C261 = 0, "ND", Wins!C261/Counts!C261)</f>
        <v>ND</v>
      </c>
      <c r="D261" s="186" t="str">
        <f>IF(Counts!D261 = 0, "ND", Wins!D261/Counts!D261)</f>
        <v>ND</v>
      </c>
      <c r="E261" s="186" t="str">
        <f>IF(Counts!E261 = 0, "ND", Wins!E261/Counts!E261)</f>
        <v>ND</v>
      </c>
      <c r="F261" s="186" t="str">
        <f>IF(Counts!F261 = 0, "ND", Wins!F261/Counts!F261)</f>
        <v>ND</v>
      </c>
      <c r="G261" s="186">
        <f>IF(Counts!G261 = 0, "ND", Wins!G261/Counts!G261)</f>
        <v>0.5</v>
      </c>
      <c r="H261" s="186">
        <f>IF(Counts!H261 = 0, "ND", Wins!H261/Counts!H261)</f>
        <v>0.5692883895</v>
      </c>
      <c r="I261" s="186">
        <f>IF(Counts!I261 = 0, "ND", Wins!I261/Counts!I261)</f>
        <v>0.4688888889</v>
      </c>
      <c r="J261" s="186">
        <f>IF(Counts!J261 = 0, "ND", Wins!J261/Counts!J261)</f>
        <v>0.4502617801</v>
      </c>
      <c r="K261" s="186">
        <f>IF(Counts!K261 = 0, "ND", Wins!K261/Counts!K261)</f>
        <v>0.3289473684</v>
      </c>
      <c r="L261" s="186">
        <f>IF(Counts!L261 = 0, "ND", Wins!L261/Counts!L261)</f>
        <v>0.3125</v>
      </c>
      <c r="M261" s="186">
        <f>IF(Counts!M261 = 0, "ND", Wins!M261/Counts!M261)</f>
        <v>1</v>
      </c>
      <c r="N261" s="186" t="str">
        <f>IF(Counts!N261 = 0, "ND", Wins!N261/Counts!N261)</f>
        <v>ND</v>
      </c>
      <c r="O261" s="186" t="str">
        <f>IF(Counts!O261 = 0, "ND", Wins!O261/Counts!O261)</f>
        <v>ND</v>
      </c>
      <c r="P261" s="186" t="str">
        <f>IF(Counts!P261 = 0, "ND", Wins!P261/Counts!P261)</f>
        <v>ND</v>
      </c>
      <c r="Q261" s="186" t="str">
        <f>IF(Counts!Q261 = 0, "ND", Wins!Q261/Counts!Q261)</f>
        <v>ND</v>
      </c>
      <c r="R261" s="186" t="str">
        <f>IF(Counts!R261 = 0, "ND", Wins!R261/Counts!R261)</f>
        <v>ND</v>
      </c>
      <c r="S261" s="186" t="str">
        <f>IF(Counts!S261 = 0, "ND", Wins!S261/Counts!S261)</f>
        <v>ND</v>
      </c>
      <c r="T261" s="186" t="str">
        <f>IF(Counts!T261 = 0, "ND", Wins!T261/Counts!T261)</f>
        <v>ND</v>
      </c>
      <c r="U261" s="186" t="str">
        <f>IF(Counts!U261 = 0, "ND", Wins!U261/Counts!U261)</f>
        <v>ND</v>
      </c>
      <c r="V261" s="186" t="str">
        <f>IF(Counts!V261 = 0, "ND", Wins!V261/Counts!V261)</f>
        <v>ND</v>
      </c>
      <c r="W261" s="186" t="str">
        <f>IF(Counts!W261 = 0, "ND", Wins!W261/Counts!W261)</f>
        <v>ND</v>
      </c>
      <c r="X261" s="186" t="str">
        <f>IF(Counts!X261 = 0, "ND", Wins!X261/Counts!X261)</f>
        <v>ND</v>
      </c>
      <c r="Y261" s="186" t="str">
        <f>IF(Counts!Y261 = 0, "ND", Wins!Y261/Counts!Y261)</f>
        <v>ND</v>
      </c>
      <c r="Z261" s="186" t="str">
        <f>IF(Counts!Z261 = 0, "ND", Wins!Z261/Counts!Z261)</f>
        <v>ND</v>
      </c>
      <c r="AA261" s="186" t="str">
        <f>IF(Counts!AA261 = 0, "ND", Wins!AA261/Counts!AA261)</f>
        <v>ND</v>
      </c>
      <c r="AB261" s="186" t="str">
        <f>IF(Counts!AB261 = 0, "ND", Wins!AB261/Counts!AB261)</f>
        <v>ND</v>
      </c>
      <c r="AC261" s="186" t="str">
        <f>IF(Counts!AC261 = 0, "ND", Wins!AC261/Counts!AC261)</f>
        <v>ND</v>
      </c>
      <c r="AD261" s="186" t="str">
        <f>IF(Counts!AD261 = 0, "ND", Wins!AD261/Counts!AD261)</f>
        <v>ND</v>
      </c>
      <c r="AE261" s="186" t="str">
        <f>IF(Counts!AE261 = 0, "ND", Wins!AE261/Counts!AE261)</f>
        <v>ND</v>
      </c>
      <c r="AF261" s="186" t="str">
        <f>IF(Counts!AF261 = 0, "ND", Wins!AF261/Counts!AF261)</f>
        <v>ND</v>
      </c>
      <c r="AG261" s="186" t="str">
        <f>IF(Counts!AG261 = 0, "ND", Wins!AG261/Counts!AG261)</f>
        <v>ND</v>
      </c>
      <c r="AH261" s="186" t="str">
        <f>IF(Counts!AH261 = 0, "ND", Wins!AH261/Counts!AH261)</f>
        <v>ND</v>
      </c>
      <c r="AI261" s="186" t="str">
        <f>IF(Counts!AI261 = 0, "ND", Wins!AI261/Counts!AI261)</f>
        <v>ND</v>
      </c>
      <c r="AJ261" s="186" t="str">
        <f>IF(Counts!AJ261 = 0, "ND", Wins!AJ261/Counts!AJ261)</f>
        <v>ND</v>
      </c>
      <c r="AK261" s="186" t="str">
        <f>IF(Counts!AK261 = 0, "ND", Wins!AK261/Counts!AK261)</f>
        <v>ND</v>
      </c>
      <c r="AL261" s="186" t="str">
        <f>IF(Counts!AL261 = 0, "ND", Wins!AL261/Counts!AL261)</f>
        <v>ND</v>
      </c>
      <c r="AM261" s="186" t="str">
        <f>IF(Counts!AM261 = 0, "ND", Wins!AM261/Counts!AM261)</f>
        <v>ND</v>
      </c>
      <c r="AN261" s="186" t="str">
        <f>IF(Counts!AN261 = 0, "ND", Wins!AN261/Counts!AN261)</f>
        <v>ND</v>
      </c>
      <c r="AO261" s="186" t="str">
        <f>IF(Counts!AO261 = 0, "ND", Wins!AO261/Counts!AO261)</f>
        <v>ND</v>
      </c>
      <c r="AP261" s="186" t="str">
        <f>IF(Counts!AP261 = 0, "ND", Wins!AP261/Counts!AP261)</f>
        <v>ND</v>
      </c>
    </row>
    <row r="262">
      <c r="A262" s="185" t="s">
        <v>2055</v>
      </c>
      <c r="B262" s="186">
        <f>IF(Counts!B262 = 0, "ND", Wins!B262/Counts!B262)</f>
        <v>0.6024096386</v>
      </c>
      <c r="C262" s="186" t="str">
        <f>IF(Counts!C262 = 0, "ND", Wins!C262/Counts!C262)</f>
        <v>ND</v>
      </c>
      <c r="D262" s="186" t="str">
        <f>IF(Counts!D262 = 0, "ND", Wins!D262/Counts!D262)</f>
        <v>ND</v>
      </c>
      <c r="E262" s="186" t="str">
        <f>IF(Counts!E262 = 0, "ND", Wins!E262/Counts!E262)</f>
        <v>ND</v>
      </c>
      <c r="F262" s="186" t="str">
        <f>IF(Counts!F262 = 0, "ND", Wins!F262/Counts!F262)</f>
        <v>ND</v>
      </c>
      <c r="G262" s="186" t="str">
        <f>IF(Counts!G262 = 0, "ND", Wins!G262/Counts!G262)</f>
        <v>ND</v>
      </c>
      <c r="H262" s="186" t="str">
        <f>IF(Counts!H262 = 0, "ND", Wins!H262/Counts!H262)</f>
        <v>ND</v>
      </c>
      <c r="I262" s="186">
        <f>IF(Counts!I262 = 0, "ND", Wins!I262/Counts!I262)</f>
        <v>0.7333333333</v>
      </c>
      <c r="J262" s="186">
        <f>IF(Counts!J262 = 0, "ND", Wins!J262/Counts!J262)</f>
        <v>0.6666666667</v>
      </c>
      <c r="K262" s="186">
        <f>IF(Counts!K262 = 0, "ND", Wins!K262/Counts!K262)</f>
        <v>0.5714285714</v>
      </c>
      <c r="L262" s="186">
        <f>IF(Counts!L262 = 0, "ND", Wins!L262/Counts!L262)</f>
        <v>0.5555555556</v>
      </c>
      <c r="M262" s="186">
        <f>IF(Counts!M262 = 0, "ND", Wins!M262/Counts!M262)</f>
        <v>0.5</v>
      </c>
      <c r="N262" s="186">
        <f>IF(Counts!N262 = 0, "ND", Wins!N262/Counts!N262)</f>
        <v>0</v>
      </c>
      <c r="O262" s="186">
        <f>IF(Counts!O262 = 0, "ND", Wins!O262/Counts!O262)</f>
        <v>0</v>
      </c>
      <c r="P262" s="186" t="str">
        <f>IF(Counts!P262 = 0, "ND", Wins!P262/Counts!P262)</f>
        <v>ND</v>
      </c>
      <c r="Q262" s="186" t="str">
        <f>IF(Counts!Q262 = 0, "ND", Wins!Q262/Counts!Q262)</f>
        <v>ND</v>
      </c>
      <c r="R262" s="186" t="str">
        <f>IF(Counts!R262 = 0, "ND", Wins!R262/Counts!R262)</f>
        <v>ND</v>
      </c>
      <c r="S262" s="186" t="str">
        <f>IF(Counts!S262 = 0, "ND", Wins!S262/Counts!S262)</f>
        <v>ND</v>
      </c>
      <c r="T262" s="186" t="str">
        <f>IF(Counts!T262 = 0, "ND", Wins!T262/Counts!T262)</f>
        <v>ND</v>
      </c>
      <c r="U262" s="186" t="str">
        <f>IF(Counts!U262 = 0, "ND", Wins!U262/Counts!U262)</f>
        <v>ND</v>
      </c>
      <c r="V262" s="186" t="str">
        <f>IF(Counts!V262 = 0, "ND", Wins!V262/Counts!V262)</f>
        <v>ND</v>
      </c>
      <c r="W262" s="186" t="str">
        <f>IF(Counts!W262 = 0, "ND", Wins!W262/Counts!W262)</f>
        <v>ND</v>
      </c>
      <c r="X262" s="186" t="str">
        <f>IF(Counts!X262 = 0, "ND", Wins!X262/Counts!X262)</f>
        <v>ND</v>
      </c>
      <c r="Y262" s="186" t="str">
        <f>IF(Counts!Y262 = 0, "ND", Wins!Y262/Counts!Y262)</f>
        <v>ND</v>
      </c>
      <c r="Z262" s="186" t="str">
        <f>IF(Counts!Z262 = 0, "ND", Wins!Z262/Counts!Z262)</f>
        <v>ND</v>
      </c>
      <c r="AA262" s="186" t="str">
        <f>IF(Counts!AA262 = 0, "ND", Wins!AA262/Counts!AA262)</f>
        <v>ND</v>
      </c>
      <c r="AB262" s="186" t="str">
        <f>IF(Counts!AB262 = 0, "ND", Wins!AB262/Counts!AB262)</f>
        <v>ND</v>
      </c>
      <c r="AC262" s="186" t="str">
        <f>IF(Counts!AC262 = 0, "ND", Wins!AC262/Counts!AC262)</f>
        <v>ND</v>
      </c>
      <c r="AD262" s="186" t="str">
        <f>IF(Counts!AD262 = 0, "ND", Wins!AD262/Counts!AD262)</f>
        <v>ND</v>
      </c>
      <c r="AE262" s="186" t="str">
        <f>IF(Counts!AE262 = 0, "ND", Wins!AE262/Counts!AE262)</f>
        <v>ND</v>
      </c>
      <c r="AF262" s="186" t="str">
        <f>IF(Counts!AF262 = 0, "ND", Wins!AF262/Counts!AF262)</f>
        <v>ND</v>
      </c>
      <c r="AG262" s="186" t="str">
        <f>IF(Counts!AG262 = 0, "ND", Wins!AG262/Counts!AG262)</f>
        <v>ND</v>
      </c>
      <c r="AH262" s="186" t="str">
        <f>IF(Counts!AH262 = 0, "ND", Wins!AH262/Counts!AH262)</f>
        <v>ND</v>
      </c>
      <c r="AI262" s="186" t="str">
        <f>IF(Counts!AI262 = 0, "ND", Wins!AI262/Counts!AI262)</f>
        <v>ND</v>
      </c>
      <c r="AJ262" s="186" t="str">
        <f>IF(Counts!AJ262 = 0, "ND", Wins!AJ262/Counts!AJ262)</f>
        <v>ND</v>
      </c>
      <c r="AK262" s="186" t="str">
        <f>IF(Counts!AK262 = 0, "ND", Wins!AK262/Counts!AK262)</f>
        <v>ND</v>
      </c>
      <c r="AL262" s="186" t="str">
        <f>IF(Counts!AL262 = 0, "ND", Wins!AL262/Counts!AL262)</f>
        <v>ND</v>
      </c>
      <c r="AM262" s="186" t="str">
        <f>IF(Counts!AM262 = 0, "ND", Wins!AM262/Counts!AM262)</f>
        <v>ND</v>
      </c>
      <c r="AN262" s="186" t="str">
        <f>IF(Counts!AN262 = 0, "ND", Wins!AN262/Counts!AN262)</f>
        <v>ND</v>
      </c>
      <c r="AO262" s="186" t="str">
        <f>IF(Counts!AO262 = 0, "ND", Wins!AO262/Counts!AO262)</f>
        <v>ND</v>
      </c>
      <c r="AP262" s="186" t="str">
        <f>IF(Counts!AP262 = 0, "ND", Wins!AP262/Counts!AP262)</f>
        <v>ND</v>
      </c>
    </row>
    <row r="263">
      <c r="A263" s="185" t="s">
        <v>2063</v>
      </c>
      <c r="B263" s="186">
        <f>IF(Counts!B263 = 0, "ND", Wins!B263/Counts!B263)</f>
        <v>0.5082089552</v>
      </c>
      <c r="C263" s="186" t="str">
        <f>IF(Counts!C263 = 0, "ND", Wins!C263/Counts!C263)</f>
        <v>ND</v>
      </c>
      <c r="D263" s="186" t="str">
        <f>IF(Counts!D263 = 0, "ND", Wins!D263/Counts!D263)</f>
        <v>ND</v>
      </c>
      <c r="E263" s="186" t="str">
        <f>IF(Counts!E263 = 0, "ND", Wins!E263/Counts!E263)</f>
        <v>ND</v>
      </c>
      <c r="F263" s="186" t="str">
        <f>IF(Counts!F263 = 0, "ND", Wins!F263/Counts!F263)</f>
        <v>ND</v>
      </c>
      <c r="G263" s="186">
        <f>IF(Counts!G263 = 0, "ND", Wins!G263/Counts!G263)</f>
        <v>0.3333333333</v>
      </c>
      <c r="H263" s="186">
        <f>IF(Counts!H263 = 0, "ND", Wins!H263/Counts!H263)</f>
        <v>0.5646017699</v>
      </c>
      <c r="I263" s="186">
        <f>IF(Counts!I263 = 0, "ND", Wins!I263/Counts!I263)</f>
        <v>0.503131524</v>
      </c>
      <c r="J263" s="186">
        <f>IF(Counts!J263 = 0, "ND", Wins!J263/Counts!J263)</f>
        <v>0.4278606965</v>
      </c>
      <c r="K263" s="186">
        <f>IF(Counts!K263 = 0, "ND", Wins!K263/Counts!K263)</f>
        <v>0.4</v>
      </c>
      <c r="L263" s="186">
        <f>IF(Counts!L263 = 0, "ND", Wins!L263/Counts!L263)</f>
        <v>0.28</v>
      </c>
      <c r="M263" s="186">
        <f>IF(Counts!M263 = 0, "ND", Wins!M263/Counts!M263)</f>
        <v>0.5</v>
      </c>
      <c r="N263" s="186" t="str">
        <f>IF(Counts!N263 = 0, "ND", Wins!N263/Counts!N263)</f>
        <v>ND</v>
      </c>
      <c r="O263" s="186" t="str">
        <f>IF(Counts!O263 = 0, "ND", Wins!O263/Counts!O263)</f>
        <v>ND</v>
      </c>
      <c r="P263" s="186" t="str">
        <f>IF(Counts!P263 = 0, "ND", Wins!P263/Counts!P263)</f>
        <v>ND</v>
      </c>
      <c r="Q263" s="186" t="str">
        <f>IF(Counts!Q263 = 0, "ND", Wins!Q263/Counts!Q263)</f>
        <v>ND</v>
      </c>
      <c r="R263" s="186" t="str">
        <f>IF(Counts!R263 = 0, "ND", Wins!R263/Counts!R263)</f>
        <v>ND</v>
      </c>
      <c r="S263" s="186" t="str">
        <f>IF(Counts!S263 = 0, "ND", Wins!S263/Counts!S263)</f>
        <v>ND</v>
      </c>
      <c r="T263" s="186" t="str">
        <f>IF(Counts!T263 = 0, "ND", Wins!T263/Counts!T263)</f>
        <v>ND</v>
      </c>
      <c r="U263" s="186" t="str">
        <f>IF(Counts!U263 = 0, "ND", Wins!U263/Counts!U263)</f>
        <v>ND</v>
      </c>
      <c r="V263" s="186" t="str">
        <f>IF(Counts!V263 = 0, "ND", Wins!V263/Counts!V263)</f>
        <v>ND</v>
      </c>
      <c r="W263" s="186" t="str">
        <f>IF(Counts!W263 = 0, "ND", Wins!W263/Counts!W263)</f>
        <v>ND</v>
      </c>
      <c r="X263" s="186" t="str">
        <f>IF(Counts!X263 = 0, "ND", Wins!X263/Counts!X263)</f>
        <v>ND</v>
      </c>
      <c r="Y263" s="186" t="str">
        <f>IF(Counts!Y263 = 0, "ND", Wins!Y263/Counts!Y263)</f>
        <v>ND</v>
      </c>
      <c r="Z263" s="186" t="str">
        <f>IF(Counts!Z263 = 0, "ND", Wins!Z263/Counts!Z263)</f>
        <v>ND</v>
      </c>
      <c r="AA263" s="186" t="str">
        <f>IF(Counts!AA263 = 0, "ND", Wins!AA263/Counts!AA263)</f>
        <v>ND</v>
      </c>
      <c r="AB263" s="186" t="str">
        <f>IF(Counts!AB263 = 0, "ND", Wins!AB263/Counts!AB263)</f>
        <v>ND</v>
      </c>
      <c r="AC263" s="186" t="str">
        <f>IF(Counts!AC263 = 0, "ND", Wins!AC263/Counts!AC263)</f>
        <v>ND</v>
      </c>
      <c r="AD263" s="186" t="str">
        <f>IF(Counts!AD263 = 0, "ND", Wins!AD263/Counts!AD263)</f>
        <v>ND</v>
      </c>
      <c r="AE263" s="186" t="str">
        <f>IF(Counts!AE263 = 0, "ND", Wins!AE263/Counts!AE263)</f>
        <v>ND</v>
      </c>
      <c r="AF263" s="186" t="str">
        <f>IF(Counts!AF263 = 0, "ND", Wins!AF263/Counts!AF263)</f>
        <v>ND</v>
      </c>
      <c r="AG263" s="186" t="str">
        <f>IF(Counts!AG263 = 0, "ND", Wins!AG263/Counts!AG263)</f>
        <v>ND</v>
      </c>
      <c r="AH263" s="186" t="str">
        <f>IF(Counts!AH263 = 0, "ND", Wins!AH263/Counts!AH263)</f>
        <v>ND</v>
      </c>
      <c r="AI263" s="186" t="str">
        <f>IF(Counts!AI263 = 0, "ND", Wins!AI263/Counts!AI263)</f>
        <v>ND</v>
      </c>
      <c r="AJ263" s="186" t="str">
        <f>IF(Counts!AJ263 = 0, "ND", Wins!AJ263/Counts!AJ263)</f>
        <v>ND</v>
      </c>
      <c r="AK263" s="186" t="str">
        <f>IF(Counts!AK263 = 0, "ND", Wins!AK263/Counts!AK263)</f>
        <v>ND</v>
      </c>
      <c r="AL263" s="186" t="str">
        <f>IF(Counts!AL263 = 0, "ND", Wins!AL263/Counts!AL263)</f>
        <v>ND</v>
      </c>
      <c r="AM263" s="186" t="str">
        <f>IF(Counts!AM263 = 0, "ND", Wins!AM263/Counts!AM263)</f>
        <v>ND</v>
      </c>
      <c r="AN263" s="186" t="str">
        <f>IF(Counts!AN263 = 0, "ND", Wins!AN263/Counts!AN263)</f>
        <v>ND</v>
      </c>
      <c r="AO263" s="186" t="str">
        <f>IF(Counts!AO263 = 0, "ND", Wins!AO263/Counts!AO263)</f>
        <v>ND</v>
      </c>
      <c r="AP263" s="186" t="str">
        <f>IF(Counts!AP263 = 0, "ND", Wins!AP263/Counts!AP263)</f>
        <v>ND</v>
      </c>
    </row>
    <row r="264">
      <c r="A264" s="185" t="s">
        <v>2071</v>
      </c>
      <c r="B264" s="186">
        <f>IF(Counts!B264 = 0, "ND", Wins!B264/Counts!B264)</f>
        <v>0.5394824154</v>
      </c>
      <c r="C264" s="186" t="str">
        <f>IF(Counts!C264 = 0, "ND", Wins!C264/Counts!C264)</f>
        <v>ND</v>
      </c>
      <c r="D264" s="186" t="str">
        <f>IF(Counts!D264 = 0, "ND", Wins!D264/Counts!D264)</f>
        <v>ND</v>
      </c>
      <c r="E264" s="186" t="str">
        <f>IF(Counts!E264 = 0, "ND", Wins!E264/Counts!E264)</f>
        <v>ND</v>
      </c>
      <c r="F264" s="186" t="str">
        <f>IF(Counts!F264 = 0, "ND", Wins!F264/Counts!F264)</f>
        <v>ND</v>
      </c>
      <c r="G264" s="186">
        <f>IF(Counts!G264 = 0, "ND", Wins!G264/Counts!G264)</f>
        <v>1</v>
      </c>
      <c r="H264" s="186">
        <f>IF(Counts!H264 = 0, "ND", Wins!H264/Counts!H264)</f>
        <v>0.6252220249</v>
      </c>
      <c r="I264" s="186">
        <f>IF(Counts!I264 = 0, "ND", Wins!I264/Counts!I264)</f>
        <v>0.5327272727</v>
      </c>
      <c r="J264" s="186">
        <f>IF(Counts!J264 = 0, "ND", Wins!J264/Counts!J264)</f>
        <v>0.4673913043</v>
      </c>
      <c r="K264" s="186">
        <f>IF(Counts!K264 = 0, "ND", Wins!K264/Counts!K264)</f>
        <v>0.3409090909</v>
      </c>
      <c r="L264" s="186">
        <f>IF(Counts!L264 = 0, "ND", Wins!L264/Counts!L264)</f>
        <v>0.3076923077</v>
      </c>
      <c r="M264" s="186">
        <f>IF(Counts!M264 = 0, "ND", Wins!M264/Counts!M264)</f>
        <v>0</v>
      </c>
      <c r="N264" s="186" t="str">
        <f>IF(Counts!N264 = 0, "ND", Wins!N264/Counts!N264)</f>
        <v>ND</v>
      </c>
      <c r="O264" s="186" t="str">
        <f>IF(Counts!O264 = 0, "ND", Wins!O264/Counts!O264)</f>
        <v>ND</v>
      </c>
      <c r="P264" s="186" t="str">
        <f>IF(Counts!P264 = 0, "ND", Wins!P264/Counts!P264)</f>
        <v>ND</v>
      </c>
      <c r="Q264" s="186" t="str">
        <f>IF(Counts!Q264 = 0, "ND", Wins!Q264/Counts!Q264)</f>
        <v>ND</v>
      </c>
      <c r="R264" s="186" t="str">
        <f>IF(Counts!R264 = 0, "ND", Wins!R264/Counts!R264)</f>
        <v>ND</v>
      </c>
      <c r="S264" s="186" t="str">
        <f>IF(Counts!S264 = 0, "ND", Wins!S264/Counts!S264)</f>
        <v>ND</v>
      </c>
      <c r="T264" s="186" t="str">
        <f>IF(Counts!T264 = 0, "ND", Wins!T264/Counts!T264)</f>
        <v>ND</v>
      </c>
      <c r="U264" s="186" t="str">
        <f>IF(Counts!U264 = 0, "ND", Wins!U264/Counts!U264)</f>
        <v>ND</v>
      </c>
      <c r="V264" s="186" t="str">
        <f>IF(Counts!V264 = 0, "ND", Wins!V264/Counts!V264)</f>
        <v>ND</v>
      </c>
      <c r="W264" s="186" t="str">
        <f>IF(Counts!W264 = 0, "ND", Wins!W264/Counts!W264)</f>
        <v>ND</v>
      </c>
      <c r="X264" s="186" t="str">
        <f>IF(Counts!X264 = 0, "ND", Wins!X264/Counts!X264)</f>
        <v>ND</v>
      </c>
      <c r="Y264" s="186" t="str">
        <f>IF(Counts!Y264 = 0, "ND", Wins!Y264/Counts!Y264)</f>
        <v>ND</v>
      </c>
      <c r="Z264" s="186" t="str">
        <f>IF(Counts!Z264 = 0, "ND", Wins!Z264/Counts!Z264)</f>
        <v>ND</v>
      </c>
      <c r="AA264" s="186" t="str">
        <f>IF(Counts!AA264 = 0, "ND", Wins!AA264/Counts!AA264)</f>
        <v>ND</v>
      </c>
      <c r="AB264" s="186" t="str">
        <f>IF(Counts!AB264 = 0, "ND", Wins!AB264/Counts!AB264)</f>
        <v>ND</v>
      </c>
      <c r="AC264" s="186" t="str">
        <f>IF(Counts!AC264 = 0, "ND", Wins!AC264/Counts!AC264)</f>
        <v>ND</v>
      </c>
      <c r="AD264" s="186" t="str">
        <f>IF(Counts!AD264 = 0, "ND", Wins!AD264/Counts!AD264)</f>
        <v>ND</v>
      </c>
      <c r="AE264" s="186" t="str">
        <f>IF(Counts!AE264 = 0, "ND", Wins!AE264/Counts!AE264)</f>
        <v>ND</v>
      </c>
      <c r="AF264" s="186" t="str">
        <f>IF(Counts!AF264 = 0, "ND", Wins!AF264/Counts!AF264)</f>
        <v>ND</v>
      </c>
      <c r="AG264" s="186" t="str">
        <f>IF(Counts!AG264 = 0, "ND", Wins!AG264/Counts!AG264)</f>
        <v>ND</v>
      </c>
      <c r="AH264" s="186" t="str">
        <f>IF(Counts!AH264 = 0, "ND", Wins!AH264/Counts!AH264)</f>
        <v>ND</v>
      </c>
      <c r="AI264" s="186" t="str">
        <f>IF(Counts!AI264 = 0, "ND", Wins!AI264/Counts!AI264)</f>
        <v>ND</v>
      </c>
      <c r="AJ264" s="186" t="str">
        <f>IF(Counts!AJ264 = 0, "ND", Wins!AJ264/Counts!AJ264)</f>
        <v>ND</v>
      </c>
      <c r="AK264" s="186" t="str">
        <f>IF(Counts!AK264 = 0, "ND", Wins!AK264/Counts!AK264)</f>
        <v>ND</v>
      </c>
      <c r="AL264" s="186" t="str">
        <f>IF(Counts!AL264 = 0, "ND", Wins!AL264/Counts!AL264)</f>
        <v>ND</v>
      </c>
      <c r="AM264" s="186" t="str">
        <f>IF(Counts!AM264 = 0, "ND", Wins!AM264/Counts!AM264)</f>
        <v>ND</v>
      </c>
      <c r="AN264" s="186" t="str">
        <f>IF(Counts!AN264 = 0, "ND", Wins!AN264/Counts!AN264)</f>
        <v>ND</v>
      </c>
      <c r="AO264" s="186" t="str">
        <f>IF(Counts!AO264 = 0, "ND", Wins!AO264/Counts!AO264)</f>
        <v>ND</v>
      </c>
      <c r="AP264" s="186" t="str">
        <f>IF(Counts!AP264 = 0, "ND", Wins!AP264/Counts!AP264)</f>
        <v>ND</v>
      </c>
    </row>
    <row r="265">
      <c r="A265" s="185" t="s">
        <v>2079</v>
      </c>
      <c r="B265" s="186">
        <f>IF(Counts!B265 = 0, "ND", Wins!B265/Counts!B265)</f>
        <v>0.5534351145</v>
      </c>
      <c r="C265" s="186" t="str">
        <f>IF(Counts!C265 = 0, "ND", Wins!C265/Counts!C265)</f>
        <v>ND</v>
      </c>
      <c r="D265" s="186" t="str">
        <f>IF(Counts!D265 = 0, "ND", Wins!D265/Counts!D265)</f>
        <v>ND</v>
      </c>
      <c r="E265" s="186" t="str">
        <f>IF(Counts!E265 = 0, "ND", Wins!E265/Counts!E265)</f>
        <v>ND</v>
      </c>
      <c r="F265" s="186" t="str">
        <f>IF(Counts!F265 = 0, "ND", Wins!F265/Counts!F265)</f>
        <v>ND</v>
      </c>
      <c r="G265" s="186">
        <f>IF(Counts!G265 = 0, "ND", Wins!G265/Counts!G265)</f>
        <v>0.6</v>
      </c>
      <c r="H265" s="186">
        <f>IF(Counts!H265 = 0, "ND", Wins!H265/Counts!H265)</f>
        <v>0.6411609499</v>
      </c>
      <c r="I265" s="186">
        <f>IF(Counts!I265 = 0, "ND", Wins!I265/Counts!I265)</f>
        <v>0.568359375</v>
      </c>
      <c r="J265" s="186">
        <f>IF(Counts!J265 = 0, "ND", Wins!J265/Counts!J265)</f>
        <v>0.4647887324</v>
      </c>
      <c r="K265" s="186">
        <f>IF(Counts!K265 = 0, "ND", Wins!K265/Counts!K265)</f>
        <v>0.46875</v>
      </c>
      <c r="L265" s="186">
        <f>IF(Counts!L265 = 0, "ND", Wins!L265/Counts!L265)</f>
        <v>0.3571428571</v>
      </c>
      <c r="M265" s="186">
        <f>IF(Counts!M265 = 0, "ND", Wins!M265/Counts!M265)</f>
        <v>0</v>
      </c>
      <c r="N265" s="186">
        <f>IF(Counts!N265 = 0, "ND", Wins!N265/Counts!N265)</f>
        <v>1</v>
      </c>
      <c r="O265" s="186" t="str">
        <f>IF(Counts!O265 = 0, "ND", Wins!O265/Counts!O265)</f>
        <v>ND</v>
      </c>
      <c r="P265" s="186" t="str">
        <f>IF(Counts!P265 = 0, "ND", Wins!P265/Counts!P265)</f>
        <v>ND</v>
      </c>
      <c r="Q265" s="186" t="str">
        <f>IF(Counts!Q265 = 0, "ND", Wins!Q265/Counts!Q265)</f>
        <v>ND</v>
      </c>
      <c r="R265" s="186" t="str">
        <f>IF(Counts!R265 = 0, "ND", Wins!R265/Counts!R265)</f>
        <v>ND</v>
      </c>
      <c r="S265" s="186" t="str">
        <f>IF(Counts!S265 = 0, "ND", Wins!S265/Counts!S265)</f>
        <v>ND</v>
      </c>
      <c r="T265" s="186" t="str">
        <f>IF(Counts!T265 = 0, "ND", Wins!T265/Counts!T265)</f>
        <v>ND</v>
      </c>
      <c r="U265" s="186" t="str">
        <f>IF(Counts!U265 = 0, "ND", Wins!U265/Counts!U265)</f>
        <v>ND</v>
      </c>
      <c r="V265" s="186" t="str">
        <f>IF(Counts!V265 = 0, "ND", Wins!V265/Counts!V265)</f>
        <v>ND</v>
      </c>
      <c r="W265" s="186" t="str">
        <f>IF(Counts!W265 = 0, "ND", Wins!W265/Counts!W265)</f>
        <v>ND</v>
      </c>
      <c r="X265" s="186" t="str">
        <f>IF(Counts!X265 = 0, "ND", Wins!X265/Counts!X265)</f>
        <v>ND</v>
      </c>
      <c r="Y265" s="186" t="str">
        <f>IF(Counts!Y265 = 0, "ND", Wins!Y265/Counts!Y265)</f>
        <v>ND</v>
      </c>
      <c r="Z265" s="186" t="str">
        <f>IF(Counts!Z265 = 0, "ND", Wins!Z265/Counts!Z265)</f>
        <v>ND</v>
      </c>
      <c r="AA265" s="186" t="str">
        <f>IF(Counts!AA265 = 0, "ND", Wins!AA265/Counts!AA265)</f>
        <v>ND</v>
      </c>
      <c r="AB265" s="186" t="str">
        <f>IF(Counts!AB265 = 0, "ND", Wins!AB265/Counts!AB265)</f>
        <v>ND</v>
      </c>
      <c r="AC265" s="186" t="str">
        <f>IF(Counts!AC265 = 0, "ND", Wins!AC265/Counts!AC265)</f>
        <v>ND</v>
      </c>
      <c r="AD265" s="186" t="str">
        <f>IF(Counts!AD265 = 0, "ND", Wins!AD265/Counts!AD265)</f>
        <v>ND</v>
      </c>
      <c r="AE265" s="186" t="str">
        <f>IF(Counts!AE265 = 0, "ND", Wins!AE265/Counts!AE265)</f>
        <v>ND</v>
      </c>
      <c r="AF265" s="186" t="str">
        <f>IF(Counts!AF265 = 0, "ND", Wins!AF265/Counts!AF265)</f>
        <v>ND</v>
      </c>
      <c r="AG265" s="186" t="str">
        <f>IF(Counts!AG265 = 0, "ND", Wins!AG265/Counts!AG265)</f>
        <v>ND</v>
      </c>
      <c r="AH265" s="186" t="str">
        <f>IF(Counts!AH265 = 0, "ND", Wins!AH265/Counts!AH265)</f>
        <v>ND</v>
      </c>
      <c r="AI265" s="186" t="str">
        <f>IF(Counts!AI265 = 0, "ND", Wins!AI265/Counts!AI265)</f>
        <v>ND</v>
      </c>
      <c r="AJ265" s="186" t="str">
        <f>IF(Counts!AJ265 = 0, "ND", Wins!AJ265/Counts!AJ265)</f>
        <v>ND</v>
      </c>
      <c r="AK265" s="186" t="str">
        <f>IF(Counts!AK265 = 0, "ND", Wins!AK265/Counts!AK265)</f>
        <v>ND</v>
      </c>
      <c r="AL265" s="186" t="str">
        <f>IF(Counts!AL265 = 0, "ND", Wins!AL265/Counts!AL265)</f>
        <v>ND</v>
      </c>
      <c r="AM265" s="186" t="str">
        <f>IF(Counts!AM265 = 0, "ND", Wins!AM265/Counts!AM265)</f>
        <v>ND</v>
      </c>
      <c r="AN265" s="186" t="str">
        <f>IF(Counts!AN265 = 0, "ND", Wins!AN265/Counts!AN265)</f>
        <v>ND</v>
      </c>
      <c r="AO265" s="186" t="str">
        <f>IF(Counts!AO265 = 0, "ND", Wins!AO265/Counts!AO265)</f>
        <v>ND</v>
      </c>
      <c r="AP265" s="186" t="str">
        <f>IF(Counts!AP265 = 0, "ND", Wins!AP265/Counts!AP265)</f>
        <v>ND</v>
      </c>
    </row>
    <row r="266">
      <c r="A266" s="185" t="s">
        <v>41</v>
      </c>
      <c r="B266" s="186">
        <f>IF(Counts!B266 = 0, "ND", Wins!B266/Counts!B266)</f>
        <v>0.5850181441</v>
      </c>
      <c r="C266" s="186" t="str">
        <f>IF(Counts!C266 = 0, "ND", Wins!C266/Counts!C266)</f>
        <v>ND</v>
      </c>
      <c r="D266" s="186" t="str">
        <f>IF(Counts!D266 = 0, "ND", Wins!D266/Counts!D266)</f>
        <v>ND</v>
      </c>
      <c r="E266" s="186" t="str">
        <f>IF(Counts!E266 = 0, "ND", Wins!E266/Counts!E266)</f>
        <v>ND</v>
      </c>
      <c r="F266" s="186" t="str">
        <f>IF(Counts!F266 = 0, "ND", Wins!F266/Counts!F266)</f>
        <v>ND</v>
      </c>
      <c r="G266" s="186">
        <f>IF(Counts!G266 = 0, "ND", Wins!G266/Counts!G266)</f>
        <v>0.75</v>
      </c>
      <c r="H266" s="186">
        <f>IF(Counts!H266 = 0, "ND", Wins!H266/Counts!H266)</f>
        <v>0.6615620214</v>
      </c>
      <c r="I266" s="186">
        <f>IF(Counts!I266 = 0, "ND", Wins!I266/Counts!I266)</f>
        <v>0.5952875953</v>
      </c>
      <c r="J266" s="186">
        <f>IF(Counts!J266 = 0, "ND", Wins!J266/Counts!J266)</f>
        <v>0.5157894737</v>
      </c>
      <c r="K266" s="186">
        <f>IF(Counts!K266 = 0, "ND", Wins!K266/Counts!K266)</f>
        <v>0.4323308271</v>
      </c>
      <c r="L266" s="186">
        <f>IF(Counts!L266 = 0, "ND", Wins!L266/Counts!L266)</f>
        <v>0.3442622951</v>
      </c>
      <c r="M266" s="186">
        <f>IF(Counts!M266 = 0, "ND", Wins!M266/Counts!M266)</f>
        <v>0.2142857143</v>
      </c>
      <c r="N266" s="186">
        <f>IF(Counts!N266 = 0, "ND", Wins!N266/Counts!N266)</f>
        <v>0</v>
      </c>
      <c r="O266" s="186">
        <f>IF(Counts!O266 = 0, "ND", Wins!O266/Counts!O266)</f>
        <v>0</v>
      </c>
      <c r="P266" s="186" t="str">
        <f>IF(Counts!P266 = 0, "ND", Wins!P266/Counts!P266)</f>
        <v>ND</v>
      </c>
      <c r="Q266" s="186" t="str">
        <f>IF(Counts!Q266 = 0, "ND", Wins!Q266/Counts!Q266)</f>
        <v>ND</v>
      </c>
      <c r="R266" s="186" t="str">
        <f>IF(Counts!R266 = 0, "ND", Wins!R266/Counts!R266)</f>
        <v>ND</v>
      </c>
      <c r="S266" s="186" t="str">
        <f>IF(Counts!S266 = 0, "ND", Wins!S266/Counts!S266)</f>
        <v>ND</v>
      </c>
      <c r="T266" s="186" t="str">
        <f>IF(Counts!T266 = 0, "ND", Wins!T266/Counts!T266)</f>
        <v>ND</v>
      </c>
      <c r="U266" s="186" t="str">
        <f>IF(Counts!U266 = 0, "ND", Wins!U266/Counts!U266)</f>
        <v>ND</v>
      </c>
      <c r="V266" s="186" t="str">
        <f>IF(Counts!V266 = 0, "ND", Wins!V266/Counts!V266)</f>
        <v>ND</v>
      </c>
      <c r="W266" s="186" t="str">
        <f>IF(Counts!W266 = 0, "ND", Wins!W266/Counts!W266)</f>
        <v>ND</v>
      </c>
      <c r="X266" s="186" t="str">
        <f>IF(Counts!X266 = 0, "ND", Wins!X266/Counts!X266)</f>
        <v>ND</v>
      </c>
      <c r="Y266" s="186" t="str">
        <f>IF(Counts!Y266 = 0, "ND", Wins!Y266/Counts!Y266)</f>
        <v>ND</v>
      </c>
      <c r="Z266" s="186" t="str">
        <f>IF(Counts!Z266 = 0, "ND", Wins!Z266/Counts!Z266)</f>
        <v>ND</v>
      </c>
      <c r="AA266" s="186" t="str">
        <f>IF(Counts!AA266 = 0, "ND", Wins!AA266/Counts!AA266)</f>
        <v>ND</v>
      </c>
      <c r="AB266" s="186" t="str">
        <f>IF(Counts!AB266 = 0, "ND", Wins!AB266/Counts!AB266)</f>
        <v>ND</v>
      </c>
      <c r="AC266" s="186" t="str">
        <f>IF(Counts!AC266 = 0, "ND", Wins!AC266/Counts!AC266)</f>
        <v>ND</v>
      </c>
      <c r="AD266" s="186" t="str">
        <f>IF(Counts!AD266 = 0, "ND", Wins!AD266/Counts!AD266)</f>
        <v>ND</v>
      </c>
      <c r="AE266" s="186" t="str">
        <f>IF(Counts!AE266 = 0, "ND", Wins!AE266/Counts!AE266)</f>
        <v>ND</v>
      </c>
      <c r="AF266" s="186" t="str">
        <f>IF(Counts!AF266 = 0, "ND", Wins!AF266/Counts!AF266)</f>
        <v>ND</v>
      </c>
      <c r="AG266" s="186" t="str">
        <f>IF(Counts!AG266 = 0, "ND", Wins!AG266/Counts!AG266)</f>
        <v>ND</v>
      </c>
      <c r="AH266" s="186" t="str">
        <f>IF(Counts!AH266 = 0, "ND", Wins!AH266/Counts!AH266)</f>
        <v>ND</v>
      </c>
      <c r="AI266" s="186" t="str">
        <f>IF(Counts!AI266 = 0, "ND", Wins!AI266/Counts!AI266)</f>
        <v>ND</v>
      </c>
      <c r="AJ266" s="186" t="str">
        <f>IF(Counts!AJ266 = 0, "ND", Wins!AJ266/Counts!AJ266)</f>
        <v>ND</v>
      </c>
      <c r="AK266" s="186" t="str">
        <f>IF(Counts!AK266 = 0, "ND", Wins!AK266/Counts!AK266)</f>
        <v>ND</v>
      </c>
      <c r="AL266" s="186" t="str">
        <f>IF(Counts!AL266 = 0, "ND", Wins!AL266/Counts!AL266)</f>
        <v>ND</v>
      </c>
      <c r="AM266" s="186" t="str">
        <f>IF(Counts!AM266 = 0, "ND", Wins!AM266/Counts!AM266)</f>
        <v>ND</v>
      </c>
      <c r="AN266" s="186" t="str">
        <f>IF(Counts!AN266 = 0, "ND", Wins!AN266/Counts!AN266)</f>
        <v>ND</v>
      </c>
      <c r="AO266" s="186" t="str">
        <f>IF(Counts!AO266 = 0, "ND", Wins!AO266/Counts!AO266)</f>
        <v>ND</v>
      </c>
      <c r="AP266" s="186" t="str">
        <f>IF(Counts!AP266 = 0, "ND", Wins!AP266/Counts!AP266)</f>
        <v>ND</v>
      </c>
    </row>
    <row r="267">
      <c r="A267" s="185" t="s">
        <v>95</v>
      </c>
      <c r="B267" s="186">
        <f>IF(Counts!B267 = 0, "ND", Wins!B267/Counts!B267)</f>
        <v>0.5261904762</v>
      </c>
      <c r="C267" s="186" t="str">
        <f>IF(Counts!C267 = 0, "ND", Wins!C267/Counts!C267)</f>
        <v>ND</v>
      </c>
      <c r="D267" s="186" t="str">
        <f>IF(Counts!D267 = 0, "ND", Wins!D267/Counts!D267)</f>
        <v>ND</v>
      </c>
      <c r="E267" s="186">
        <f>IF(Counts!E267 = 0, "ND", Wins!E267/Counts!E267)</f>
        <v>0.6721311475</v>
      </c>
      <c r="F267" s="186">
        <f>IF(Counts!F267 = 0, "ND", Wins!F267/Counts!F267)</f>
        <v>0.6124197002</v>
      </c>
      <c r="G267" s="186">
        <f>IF(Counts!G267 = 0, "ND", Wins!G267/Counts!G267)</f>
        <v>0.5360501567</v>
      </c>
      <c r="H267" s="186">
        <f>IF(Counts!H267 = 0, "ND", Wins!H267/Counts!H267)</f>
        <v>0.5076400679</v>
      </c>
      <c r="I267" s="186">
        <f>IF(Counts!I267 = 0, "ND", Wins!I267/Counts!I267)</f>
        <v>0.4266055046</v>
      </c>
      <c r="J267" s="186">
        <f>IF(Counts!J267 = 0, "ND", Wins!J267/Counts!J267)</f>
        <v>0.3590909091</v>
      </c>
      <c r="K267" s="186">
        <f>IF(Counts!K267 = 0, "ND", Wins!K267/Counts!K267)</f>
        <v>0.3125</v>
      </c>
      <c r="L267" s="186">
        <f>IF(Counts!L267 = 0, "ND", Wins!L267/Counts!L267)</f>
        <v>0.1818181818</v>
      </c>
      <c r="M267" s="186">
        <f>IF(Counts!M267 = 0, "ND", Wins!M267/Counts!M267)</f>
        <v>0.3333333333</v>
      </c>
      <c r="N267" s="186" t="str">
        <f>IF(Counts!N267 = 0, "ND", Wins!N267/Counts!N267)</f>
        <v>ND</v>
      </c>
      <c r="O267" s="186" t="str">
        <f>IF(Counts!O267 = 0, "ND", Wins!O267/Counts!O267)</f>
        <v>ND</v>
      </c>
      <c r="P267" s="186" t="str">
        <f>IF(Counts!P267 = 0, "ND", Wins!P267/Counts!P267)</f>
        <v>ND</v>
      </c>
      <c r="Q267" s="186" t="str">
        <f>IF(Counts!Q267 = 0, "ND", Wins!Q267/Counts!Q267)</f>
        <v>ND</v>
      </c>
      <c r="R267" s="186" t="str">
        <f>IF(Counts!R267 = 0, "ND", Wins!R267/Counts!R267)</f>
        <v>ND</v>
      </c>
      <c r="S267" s="186" t="str">
        <f>IF(Counts!S267 = 0, "ND", Wins!S267/Counts!S267)</f>
        <v>ND</v>
      </c>
      <c r="T267" s="186" t="str">
        <f>IF(Counts!T267 = 0, "ND", Wins!T267/Counts!T267)</f>
        <v>ND</v>
      </c>
      <c r="U267" s="186" t="str">
        <f>IF(Counts!U267 = 0, "ND", Wins!U267/Counts!U267)</f>
        <v>ND</v>
      </c>
      <c r="V267" s="186" t="str">
        <f>IF(Counts!V267 = 0, "ND", Wins!V267/Counts!V267)</f>
        <v>ND</v>
      </c>
      <c r="W267" s="186" t="str">
        <f>IF(Counts!W267 = 0, "ND", Wins!W267/Counts!W267)</f>
        <v>ND</v>
      </c>
      <c r="X267" s="186" t="str">
        <f>IF(Counts!X267 = 0, "ND", Wins!X267/Counts!X267)</f>
        <v>ND</v>
      </c>
      <c r="Y267" s="186" t="str">
        <f>IF(Counts!Y267 = 0, "ND", Wins!Y267/Counts!Y267)</f>
        <v>ND</v>
      </c>
      <c r="Z267" s="186" t="str">
        <f>IF(Counts!Z267 = 0, "ND", Wins!Z267/Counts!Z267)</f>
        <v>ND</v>
      </c>
      <c r="AA267" s="186" t="str">
        <f>IF(Counts!AA267 = 0, "ND", Wins!AA267/Counts!AA267)</f>
        <v>ND</v>
      </c>
      <c r="AB267" s="186" t="str">
        <f>IF(Counts!AB267 = 0, "ND", Wins!AB267/Counts!AB267)</f>
        <v>ND</v>
      </c>
      <c r="AC267" s="186" t="str">
        <f>IF(Counts!AC267 = 0, "ND", Wins!AC267/Counts!AC267)</f>
        <v>ND</v>
      </c>
      <c r="AD267" s="186" t="str">
        <f>IF(Counts!AD267 = 0, "ND", Wins!AD267/Counts!AD267)</f>
        <v>ND</v>
      </c>
      <c r="AE267" s="186" t="str">
        <f>IF(Counts!AE267 = 0, "ND", Wins!AE267/Counts!AE267)</f>
        <v>ND</v>
      </c>
      <c r="AF267" s="186" t="str">
        <f>IF(Counts!AF267 = 0, "ND", Wins!AF267/Counts!AF267)</f>
        <v>ND</v>
      </c>
      <c r="AG267" s="186" t="str">
        <f>IF(Counts!AG267 = 0, "ND", Wins!AG267/Counts!AG267)</f>
        <v>ND</v>
      </c>
      <c r="AH267" s="186" t="str">
        <f>IF(Counts!AH267 = 0, "ND", Wins!AH267/Counts!AH267)</f>
        <v>ND</v>
      </c>
      <c r="AI267" s="186" t="str">
        <f>IF(Counts!AI267 = 0, "ND", Wins!AI267/Counts!AI267)</f>
        <v>ND</v>
      </c>
      <c r="AJ267" s="186" t="str">
        <f>IF(Counts!AJ267 = 0, "ND", Wins!AJ267/Counts!AJ267)</f>
        <v>ND</v>
      </c>
      <c r="AK267" s="186" t="str">
        <f>IF(Counts!AK267 = 0, "ND", Wins!AK267/Counts!AK267)</f>
        <v>ND</v>
      </c>
      <c r="AL267" s="186" t="str">
        <f>IF(Counts!AL267 = 0, "ND", Wins!AL267/Counts!AL267)</f>
        <v>ND</v>
      </c>
      <c r="AM267" s="186" t="str">
        <f>IF(Counts!AM267 = 0, "ND", Wins!AM267/Counts!AM267)</f>
        <v>ND</v>
      </c>
      <c r="AN267" s="186" t="str">
        <f>IF(Counts!AN267 = 0, "ND", Wins!AN267/Counts!AN267)</f>
        <v>ND</v>
      </c>
      <c r="AO267" s="186" t="str">
        <f>IF(Counts!AO267 = 0, "ND", Wins!AO267/Counts!AO267)</f>
        <v>ND</v>
      </c>
      <c r="AP267" s="186" t="str">
        <f>IF(Counts!AP267 = 0, "ND", Wins!AP267/Counts!AP267)</f>
        <v>ND</v>
      </c>
    </row>
    <row r="268">
      <c r="A268" s="185" t="s">
        <v>2106</v>
      </c>
      <c r="B268" s="186">
        <f>IF(Counts!B268 = 0, "ND", Wins!B268/Counts!B268)</f>
        <v>0.6481481481</v>
      </c>
      <c r="C268" s="186" t="str">
        <f>IF(Counts!C268 = 0, "ND", Wins!C268/Counts!C268)</f>
        <v>ND</v>
      </c>
      <c r="D268" s="186" t="str">
        <f>IF(Counts!D268 = 0, "ND", Wins!D268/Counts!D268)</f>
        <v>ND</v>
      </c>
      <c r="E268" s="186" t="str">
        <f>IF(Counts!E268 = 0, "ND", Wins!E268/Counts!E268)</f>
        <v>ND</v>
      </c>
      <c r="F268" s="186" t="str">
        <f>IF(Counts!F268 = 0, "ND", Wins!F268/Counts!F268)</f>
        <v>ND</v>
      </c>
      <c r="G268" s="186" t="str">
        <f>IF(Counts!G268 = 0, "ND", Wins!G268/Counts!G268)</f>
        <v>ND</v>
      </c>
      <c r="H268" s="186" t="str">
        <f>IF(Counts!H268 = 0, "ND", Wins!H268/Counts!H268)</f>
        <v>ND</v>
      </c>
      <c r="I268" s="186" t="str">
        <f>IF(Counts!I268 = 0, "ND", Wins!I268/Counts!I268)</f>
        <v>ND</v>
      </c>
      <c r="J268" s="186" t="str">
        <f>IF(Counts!J268 = 0, "ND", Wins!J268/Counts!J268)</f>
        <v>ND</v>
      </c>
      <c r="K268" s="186">
        <f>IF(Counts!K268 = 0, "ND", Wins!K268/Counts!K268)</f>
        <v>0.7142857143</v>
      </c>
      <c r="L268" s="186">
        <f>IF(Counts!L268 = 0, "ND", Wins!L268/Counts!L268)</f>
        <v>0.7857142857</v>
      </c>
      <c r="M268" s="186">
        <f>IF(Counts!M268 = 0, "ND", Wins!M268/Counts!M268)</f>
        <v>0.6551724138</v>
      </c>
      <c r="N268" s="186">
        <f>IF(Counts!N268 = 0, "ND", Wins!N268/Counts!N268)</f>
        <v>0.5789473684</v>
      </c>
      <c r="O268" s="186">
        <f>IF(Counts!O268 = 0, "ND", Wins!O268/Counts!O268)</f>
        <v>0.3</v>
      </c>
      <c r="P268" s="186">
        <f>IF(Counts!P268 = 0, "ND", Wins!P268/Counts!P268)</f>
        <v>0.75</v>
      </c>
      <c r="Q268" s="186">
        <f>IF(Counts!Q268 = 0, "ND", Wins!Q268/Counts!Q268)</f>
        <v>0.5</v>
      </c>
      <c r="R268" s="186">
        <f>IF(Counts!R268 = 0, "ND", Wins!R268/Counts!R268)</f>
        <v>0.5</v>
      </c>
      <c r="S268" s="186">
        <f>IF(Counts!S268 = 0, "ND", Wins!S268/Counts!S268)</f>
        <v>1</v>
      </c>
      <c r="T268" s="186" t="str">
        <f>IF(Counts!T268 = 0, "ND", Wins!T268/Counts!T268)</f>
        <v>ND</v>
      </c>
      <c r="U268" s="186" t="str">
        <f>IF(Counts!U268 = 0, "ND", Wins!U268/Counts!U268)</f>
        <v>ND</v>
      </c>
      <c r="V268" s="186" t="str">
        <f>IF(Counts!V268 = 0, "ND", Wins!V268/Counts!V268)</f>
        <v>ND</v>
      </c>
      <c r="W268" s="186" t="str">
        <f>IF(Counts!W268 = 0, "ND", Wins!W268/Counts!W268)</f>
        <v>ND</v>
      </c>
      <c r="X268" s="186" t="str">
        <f>IF(Counts!X268 = 0, "ND", Wins!X268/Counts!X268)</f>
        <v>ND</v>
      </c>
      <c r="Y268" s="186" t="str">
        <f>IF(Counts!Y268 = 0, "ND", Wins!Y268/Counts!Y268)</f>
        <v>ND</v>
      </c>
      <c r="Z268" s="186" t="str">
        <f>IF(Counts!Z268 = 0, "ND", Wins!Z268/Counts!Z268)</f>
        <v>ND</v>
      </c>
      <c r="AA268" s="186" t="str">
        <f>IF(Counts!AA268 = 0, "ND", Wins!AA268/Counts!AA268)</f>
        <v>ND</v>
      </c>
      <c r="AB268" s="186" t="str">
        <f>IF(Counts!AB268 = 0, "ND", Wins!AB268/Counts!AB268)</f>
        <v>ND</v>
      </c>
      <c r="AC268" s="186" t="str">
        <f>IF(Counts!AC268 = 0, "ND", Wins!AC268/Counts!AC268)</f>
        <v>ND</v>
      </c>
      <c r="AD268" s="186" t="str">
        <f>IF(Counts!AD268 = 0, "ND", Wins!AD268/Counts!AD268)</f>
        <v>ND</v>
      </c>
      <c r="AE268" s="186" t="str">
        <f>IF(Counts!AE268 = 0, "ND", Wins!AE268/Counts!AE268)</f>
        <v>ND</v>
      </c>
      <c r="AF268" s="186" t="str">
        <f>IF(Counts!AF268 = 0, "ND", Wins!AF268/Counts!AF268)</f>
        <v>ND</v>
      </c>
      <c r="AG268" s="186" t="str">
        <f>IF(Counts!AG268 = 0, "ND", Wins!AG268/Counts!AG268)</f>
        <v>ND</v>
      </c>
      <c r="AH268" s="186" t="str">
        <f>IF(Counts!AH268 = 0, "ND", Wins!AH268/Counts!AH268)</f>
        <v>ND</v>
      </c>
      <c r="AI268" s="186" t="str">
        <f>IF(Counts!AI268 = 0, "ND", Wins!AI268/Counts!AI268)</f>
        <v>ND</v>
      </c>
      <c r="AJ268" s="186" t="str">
        <f>IF(Counts!AJ268 = 0, "ND", Wins!AJ268/Counts!AJ268)</f>
        <v>ND</v>
      </c>
      <c r="AK268" s="186" t="str">
        <f>IF(Counts!AK268 = 0, "ND", Wins!AK268/Counts!AK268)</f>
        <v>ND</v>
      </c>
      <c r="AL268" s="186" t="str">
        <f>IF(Counts!AL268 = 0, "ND", Wins!AL268/Counts!AL268)</f>
        <v>ND</v>
      </c>
      <c r="AM268" s="186" t="str">
        <f>IF(Counts!AM268 = 0, "ND", Wins!AM268/Counts!AM268)</f>
        <v>ND</v>
      </c>
      <c r="AN268" s="186" t="str">
        <f>IF(Counts!AN268 = 0, "ND", Wins!AN268/Counts!AN268)</f>
        <v>ND</v>
      </c>
      <c r="AO268" s="186" t="str">
        <f>IF(Counts!AO268 = 0, "ND", Wins!AO268/Counts!AO268)</f>
        <v>ND</v>
      </c>
      <c r="AP268" s="186" t="str">
        <f>IF(Counts!AP268 = 0, "ND", Wins!AP268/Counts!AP268)</f>
        <v>ND</v>
      </c>
    </row>
    <row r="269">
      <c r="A269" s="185" t="s">
        <v>2116</v>
      </c>
      <c r="B269" s="186">
        <f>IF(Counts!B269 = 0, "ND", Wins!B269/Counts!B269)</f>
        <v>0.6111111111</v>
      </c>
      <c r="C269" s="186" t="str">
        <f>IF(Counts!C269 = 0, "ND", Wins!C269/Counts!C269)</f>
        <v>ND</v>
      </c>
      <c r="D269" s="186" t="str">
        <f>IF(Counts!D269 = 0, "ND", Wins!D269/Counts!D269)</f>
        <v>ND</v>
      </c>
      <c r="E269" s="186" t="str">
        <f>IF(Counts!E269 = 0, "ND", Wins!E269/Counts!E269)</f>
        <v>ND</v>
      </c>
      <c r="F269" s="186" t="str">
        <f>IF(Counts!F269 = 0, "ND", Wins!F269/Counts!F269)</f>
        <v>ND</v>
      </c>
      <c r="G269" s="186">
        <f>IF(Counts!G269 = 0, "ND", Wins!G269/Counts!G269)</f>
        <v>0</v>
      </c>
      <c r="H269" s="186">
        <f>IF(Counts!H269 = 0, "ND", Wins!H269/Counts!H269)</f>
        <v>0.5</v>
      </c>
      <c r="I269" s="186">
        <f>IF(Counts!I269 = 0, "ND", Wins!I269/Counts!I269)</f>
        <v>0.75</v>
      </c>
      <c r="J269" s="186">
        <f>IF(Counts!J269 = 0, "ND", Wins!J269/Counts!J269)</f>
        <v>1</v>
      </c>
      <c r="K269" s="186">
        <f>IF(Counts!K269 = 0, "ND", Wins!K269/Counts!K269)</f>
        <v>0</v>
      </c>
      <c r="L269" s="186">
        <f>IF(Counts!L269 = 0, "ND", Wins!L269/Counts!L269)</f>
        <v>1</v>
      </c>
      <c r="M269" s="186">
        <f>IF(Counts!M269 = 0, "ND", Wins!M269/Counts!M269)</f>
        <v>1</v>
      </c>
      <c r="N269" s="186">
        <f>IF(Counts!N269 = 0, "ND", Wins!N269/Counts!N269)</f>
        <v>1</v>
      </c>
      <c r="O269" s="186" t="str">
        <f>IF(Counts!O269 = 0, "ND", Wins!O269/Counts!O269)</f>
        <v>ND</v>
      </c>
      <c r="P269" s="186" t="str">
        <f>IF(Counts!P269 = 0, "ND", Wins!P269/Counts!P269)</f>
        <v>ND</v>
      </c>
      <c r="Q269" s="186" t="str">
        <f>IF(Counts!Q269 = 0, "ND", Wins!Q269/Counts!Q269)</f>
        <v>ND</v>
      </c>
      <c r="R269" s="186" t="str">
        <f>IF(Counts!R269 = 0, "ND", Wins!R269/Counts!R269)</f>
        <v>ND</v>
      </c>
      <c r="S269" s="186" t="str">
        <f>IF(Counts!S269 = 0, "ND", Wins!S269/Counts!S269)</f>
        <v>ND</v>
      </c>
      <c r="T269" s="186" t="str">
        <f>IF(Counts!T269 = 0, "ND", Wins!T269/Counts!T269)</f>
        <v>ND</v>
      </c>
      <c r="U269" s="186" t="str">
        <f>IF(Counts!U269 = 0, "ND", Wins!U269/Counts!U269)</f>
        <v>ND</v>
      </c>
      <c r="V269" s="186" t="str">
        <f>IF(Counts!V269 = 0, "ND", Wins!V269/Counts!V269)</f>
        <v>ND</v>
      </c>
      <c r="W269" s="186" t="str">
        <f>IF(Counts!W269 = 0, "ND", Wins!W269/Counts!W269)</f>
        <v>ND</v>
      </c>
      <c r="X269" s="186" t="str">
        <f>IF(Counts!X269 = 0, "ND", Wins!X269/Counts!X269)</f>
        <v>ND</v>
      </c>
      <c r="Y269" s="186" t="str">
        <f>IF(Counts!Y269 = 0, "ND", Wins!Y269/Counts!Y269)</f>
        <v>ND</v>
      </c>
      <c r="Z269" s="186" t="str">
        <f>IF(Counts!Z269 = 0, "ND", Wins!Z269/Counts!Z269)</f>
        <v>ND</v>
      </c>
      <c r="AA269" s="186" t="str">
        <f>IF(Counts!AA269 = 0, "ND", Wins!AA269/Counts!AA269)</f>
        <v>ND</v>
      </c>
      <c r="AB269" s="186" t="str">
        <f>IF(Counts!AB269 = 0, "ND", Wins!AB269/Counts!AB269)</f>
        <v>ND</v>
      </c>
      <c r="AC269" s="186" t="str">
        <f>IF(Counts!AC269 = 0, "ND", Wins!AC269/Counts!AC269)</f>
        <v>ND</v>
      </c>
      <c r="AD269" s="186" t="str">
        <f>IF(Counts!AD269 = 0, "ND", Wins!AD269/Counts!AD269)</f>
        <v>ND</v>
      </c>
      <c r="AE269" s="186" t="str">
        <f>IF(Counts!AE269 = 0, "ND", Wins!AE269/Counts!AE269)</f>
        <v>ND</v>
      </c>
      <c r="AF269" s="186" t="str">
        <f>IF(Counts!AF269 = 0, "ND", Wins!AF269/Counts!AF269)</f>
        <v>ND</v>
      </c>
      <c r="AG269" s="186" t="str">
        <f>IF(Counts!AG269 = 0, "ND", Wins!AG269/Counts!AG269)</f>
        <v>ND</v>
      </c>
      <c r="AH269" s="186" t="str">
        <f>IF(Counts!AH269 = 0, "ND", Wins!AH269/Counts!AH269)</f>
        <v>ND</v>
      </c>
      <c r="AI269" s="186" t="str">
        <f>IF(Counts!AI269 = 0, "ND", Wins!AI269/Counts!AI269)</f>
        <v>ND</v>
      </c>
      <c r="AJ269" s="186" t="str">
        <f>IF(Counts!AJ269 = 0, "ND", Wins!AJ269/Counts!AJ269)</f>
        <v>ND</v>
      </c>
      <c r="AK269" s="186" t="str">
        <f>IF(Counts!AK269 = 0, "ND", Wins!AK269/Counts!AK269)</f>
        <v>ND</v>
      </c>
      <c r="AL269" s="186" t="str">
        <f>IF(Counts!AL269 = 0, "ND", Wins!AL269/Counts!AL269)</f>
        <v>ND</v>
      </c>
      <c r="AM269" s="186" t="str">
        <f>IF(Counts!AM269 = 0, "ND", Wins!AM269/Counts!AM269)</f>
        <v>ND</v>
      </c>
      <c r="AN269" s="186" t="str">
        <f>IF(Counts!AN269 = 0, "ND", Wins!AN269/Counts!AN269)</f>
        <v>ND</v>
      </c>
      <c r="AO269" s="186" t="str">
        <f>IF(Counts!AO269 = 0, "ND", Wins!AO269/Counts!AO269)</f>
        <v>ND</v>
      </c>
      <c r="AP269" s="186" t="str">
        <f>IF(Counts!AP269 = 0, "ND", Wins!AP269/Counts!AP269)</f>
        <v>ND</v>
      </c>
    </row>
    <row r="270">
      <c r="A270" s="185" t="s">
        <v>2125</v>
      </c>
      <c r="B270" s="186">
        <f>IF(Counts!B270 = 0, "ND", Wins!B270/Counts!B270)</f>
        <v>0.5063001145</v>
      </c>
      <c r="C270" s="186" t="str">
        <f>IF(Counts!C270 = 0, "ND", Wins!C270/Counts!C270)</f>
        <v>ND</v>
      </c>
      <c r="D270" s="186" t="str">
        <f>IF(Counts!D270 = 0, "ND", Wins!D270/Counts!D270)</f>
        <v>ND</v>
      </c>
      <c r="E270" s="186" t="str">
        <f>IF(Counts!E270 = 0, "ND", Wins!E270/Counts!E270)</f>
        <v>ND</v>
      </c>
      <c r="F270" s="186" t="str">
        <f>IF(Counts!F270 = 0, "ND", Wins!F270/Counts!F270)</f>
        <v>ND</v>
      </c>
      <c r="G270" s="186" t="str">
        <f>IF(Counts!G270 = 0, "ND", Wins!G270/Counts!G270)</f>
        <v>ND</v>
      </c>
      <c r="H270" s="186">
        <f>IF(Counts!H270 = 0, "ND", Wins!H270/Counts!H270)</f>
        <v>0.568452381</v>
      </c>
      <c r="I270" s="186">
        <f>IF(Counts!I270 = 0, "ND", Wins!I270/Counts!I270)</f>
        <v>0.5082508251</v>
      </c>
      <c r="J270" s="186">
        <f>IF(Counts!J270 = 0, "ND", Wins!J270/Counts!J270)</f>
        <v>0.4320987654</v>
      </c>
      <c r="K270" s="186">
        <f>IF(Counts!K270 = 0, "ND", Wins!K270/Counts!K270)</f>
        <v>0.4107142857</v>
      </c>
      <c r="L270" s="186">
        <f>IF(Counts!L270 = 0, "ND", Wins!L270/Counts!L270)</f>
        <v>0.2727272727</v>
      </c>
      <c r="M270" s="186">
        <f>IF(Counts!M270 = 0, "ND", Wins!M270/Counts!M270)</f>
        <v>0.2</v>
      </c>
      <c r="N270" s="186" t="str">
        <f>IF(Counts!N270 = 0, "ND", Wins!N270/Counts!N270)</f>
        <v>ND</v>
      </c>
      <c r="O270" s="186" t="str">
        <f>IF(Counts!O270 = 0, "ND", Wins!O270/Counts!O270)</f>
        <v>ND</v>
      </c>
      <c r="P270" s="186" t="str">
        <f>IF(Counts!P270 = 0, "ND", Wins!P270/Counts!P270)</f>
        <v>ND</v>
      </c>
      <c r="Q270" s="186" t="str">
        <f>IF(Counts!Q270 = 0, "ND", Wins!Q270/Counts!Q270)</f>
        <v>ND</v>
      </c>
      <c r="R270" s="186" t="str">
        <f>IF(Counts!R270 = 0, "ND", Wins!R270/Counts!R270)</f>
        <v>ND</v>
      </c>
      <c r="S270" s="186" t="str">
        <f>IF(Counts!S270 = 0, "ND", Wins!S270/Counts!S270)</f>
        <v>ND</v>
      </c>
      <c r="T270" s="186" t="str">
        <f>IF(Counts!T270 = 0, "ND", Wins!T270/Counts!T270)</f>
        <v>ND</v>
      </c>
      <c r="U270" s="186" t="str">
        <f>IF(Counts!U270 = 0, "ND", Wins!U270/Counts!U270)</f>
        <v>ND</v>
      </c>
      <c r="V270" s="186" t="str">
        <f>IF(Counts!V270 = 0, "ND", Wins!V270/Counts!V270)</f>
        <v>ND</v>
      </c>
      <c r="W270" s="186" t="str">
        <f>IF(Counts!W270 = 0, "ND", Wins!W270/Counts!W270)</f>
        <v>ND</v>
      </c>
      <c r="X270" s="186" t="str">
        <f>IF(Counts!X270 = 0, "ND", Wins!X270/Counts!X270)</f>
        <v>ND</v>
      </c>
      <c r="Y270" s="186" t="str">
        <f>IF(Counts!Y270 = 0, "ND", Wins!Y270/Counts!Y270)</f>
        <v>ND</v>
      </c>
      <c r="Z270" s="186" t="str">
        <f>IF(Counts!Z270 = 0, "ND", Wins!Z270/Counts!Z270)</f>
        <v>ND</v>
      </c>
      <c r="AA270" s="186" t="str">
        <f>IF(Counts!AA270 = 0, "ND", Wins!AA270/Counts!AA270)</f>
        <v>ND</v>
      </c>
      <c r="AB270" s="186" t="str">
        <f>IF(Counts!AB270 = 0, "ND", Wins!AB270/Counts!AB270)</f>
        <v>ND</v>
      </c>
      <c r="AC270" s="186" t="str">
        <f>IF(Counts!AC270 = 0, "ND", Wins!AC270/Counts!AC270)</f>
        <v>ND</v>
      </c>
      <c r="AD270" s="186" t="str">
        <f>IF(Counts!AD270 = 0, "ND", Wins!AD270/Counts!AD270)</f>
        <v>ND</v>
      </c>
      <c r="AE270" s="186" t="str">
        <f>IF(Counts!AE270 = 0, "ND", Wins!AE270/Counts!AE270)</f>
        <v>ND</v>
      </c>
      <c r="AF270" s="186" t="str">
        <f>IF(Counts!AF270 = 0, "ND", Wins!AF270/Counts!AF270)</f>
        <v>ND</v>
      </c>
      <c r="AG270" s="186" t="str">
        <f>IF(Counts!AG270 = 0, "ND", Wins!AG270/Counts!AG270)</f>
        <v>ND</v>
      </c>
      <c r="AH270" s="186" t="str">
        <f>IF(Counts!AH270 = 0, "ND", Wins!AH270/Counts!AH270)</f>
        <v>ND</v>
      </c>
      <c r="AI270" s="186" t="str">
        <f>IF(Counts!AI270 = 0, "ND", Wins!AI270/Counts!AI270)</f>
        <v>ND</v>
      </c>
      <c r="AJ270" s="186" t="str">
        <f>IF(Counts!AJ270 = 0, "ND", Wins!AJ270/Counts!AJ270)</f>
        <v>ND</v>
      </c>
      <c r="AK270" s="186" t="str">
        <f>IF(Counts!AK270 = 0, "ND", Wins!AK270/Counts!AK270)</f>
        <v>ND</v>
      </c>
      <c r="AL270" s="186" t="str">
        <f>IF(Counts!AL270 = 0, "ND", Wins!AL270/Counts!AL270)</f>
        <v>ND</v>
      </c>
      <c r="AM270" s="186" t="str">
        <f>IF(Counts!AM270 = 0, "ND", Wins!AM270/Counts!AM270)</f>
        <v>ND</v>
      </c>
      <c r="AN270" s="186" t="str">
        <f>IF(Counts!AN270 = 0, "ND", Wins!AN270/Counts!AN270)</f>
        <v>ND</v>
      </c>
      <c r="AO270" s="186" t="str">
        <f>IF(Counts!AO270 = 0, "ND", Wins!AO270/Counts!AO270)</f>
        <v>ND</v>
      </c>
      <c r="AP270" s="186" t="str">
        <f>IF(Counts!AP270 = 0, "ND", Wins!AP270/Counts!AP270)</f>
        <v>ND</v>
      </c>
    </row>
    <row r="271">
      <c r="A271" s="185" t="s">
        <v>2132</v>
      </c>
      <c r="B271" s="186">
        <f>IF(Counts!B271 = 0, "ND", Wins!B271/Counts!B271)</f>
        <v>0.7109634551</v>
      </c>
      <c r="C271" s="186" t="str">
        <f>IF(Counts!C271 = 0, "ND", Wins!C271/Counts!C271)</f>
        <v>ND</v>
      </c>
      <c r="D271" s="186" t="str">
        <f>IF(Counts!D271 = 0, "ND", Wins!D271/Counts!D271)</f>
        <v>ND</v>
      </c>
      <c r="E271" s="186">
        <f>IF(Counts!E271 = 0, "ND", Wins!E271/Counts!E271)</f>
        <v>0.8679245283</v>
      </c>
      <c r="F271" s="186">
        <f>IF(Counts!F271 = 0, "ND", Wins!F271/Counts!F271)</f>
        <v>0.8087431694</v>
      </c>
      <c r="G271" s="186">
        <f>IF(Counts!G271 = 0, "ND", Wins!G271/Counts!G271)</f>
        <v>0.7314814815</v>
      </c>
      <c r="H271" s="186">
        <f>IF(Counts!H271 = 0, "ND", Wins!H271/Counts!H271)</f>
        <v>0.712</v>
      </c>
      <c r="I271" s="186">
        <f>IF(Counts!I271 = 0, "ND", Wins!I271/Counts!I271)</f>
        <v>0.6989795918</v>
      </c>
      <c r="J271" s="186">
        <f>IF(Counts!J271 = 0, "ND", Wins!J271/Counts!J271)</f>
        <v>0.6666666667</v>
      </c>
      <c r="K271" s="186">
        <f>IF(Counts!K271 = 0, "ND", Wins!K271/Counts!K271)</f>
        <v>0.5666666667</v>
      </c>
      <c r="L271" s="186">
        <f>IF(Counts!L271 = 0, "ND", Wins!L271/Counts!L271)</f>
        <v>0.75</v>
      </c>
      <c r="M271" s="186">
        <f>IF(Counts!M271 = 0, "ND", Wins!M271/Counts!M271)</f>
        <v>0.5</v>
      </c>
      <c r="N271" s="186">
        <f>IF(Counts!N271 = 0, "ND", Wins!N271/Counts!N271)</f>
        <v>0.25</v>
      </c>
      <c r="O271" s="186">
        <f>IF(Counts!O271 = 0, "ND", Wins!O271/Counts!O271)</f>
        <v>0</v>
      </c>
      <c r="P271" s="186" t="str">
        <f>IF(Counts!P271 = 0, "ND", Wins!P271/Counts!P271)</f>
        <v>ND</v>
      </c>
      <c r="Q271" s="186" t="str">
        <f>IF(Counts!Q271 = 0, "ND", Wins!Q271/Counts!Q271)</f>
        <v>ND</v>
      </c>
      <c r="R271" s="186" t="str">
        <f>IF(Counts!R271 = 0, "ND", Wins!R271/Counts!R271)</f>
        <v>ND</v>
      </c>
      <c r="S271" s="186" t="str">
        <f>IF(Counts!S271 = 0, "ND", Wins!S271/Counts!S271)</f>
        <v>ND</v>
      </c>
      <c r="T271" s="186" t="str">
        <f>IF(Counts!T271 = 0, "ND", Wins!T271/Counts!T271)</f>
        <v>ND</v>
      </c>
      <c r="U271" s="186" t="str">
        <f>IF(Counts!U271 = 0, "ND", Wins!U271/Counts!U271)</f>
        <v>ND</v>
      </c>
      <c r="V271" s="186" t="str">
        <f>IF(Counts!V271 = 0, "ND", Wins!V271/Counts!V271)</f>
        <v>ND</v>
      </c>
      <c r="W271" s="186" t="str">
        <f>IF(Counts!W271 = 0, "ND", Wins!W271/Counts!W271)</f>
        <v>ND</v>
      </c>
      <c r="X271" s="186" t="str">
        <f>IF(Counts!X271 = 0, "ND", Wins!X271/Counts!X271)</f>
        <v>ND</v>
      </c>
      <c r="Y271" s="186" t="str">
        <f>IF(Counts!Y271 = 0, "ND", Wins!Y271/Counts!Y271)</f>
        <v>ND</v>
      </c>
      <c r="Z271" s="186" t="str">
        <f>IF(Counts!Z271 = 0, "ND", Wins!Z271/Counts!Z271)</f>
        <v>ND</v>
      </c>
      <c r="AA271" s="186" t="str">
        <f>IF(Counts!AA271 = 0, "ND", Wins!AA271/Counts!AA271)</f>
        <v>ND</v>
      </c>
      <c r="AB271" s="186" t="str">
        <f>IF(Counts!AB271 = 0, "ND", Wins!AB271/Counts!AB271)</f>
        <v>ND</v>
      </c>
      <c r="AC271" s="186" t="str">
        <f>IF(Counts!AC271 = 0, "ND", Wins!AC271/Counts!AC271)</f>
        <v>ND</v>
      </c>
      <c r="AD271" s="186" t="str">
        <f>IF(Counts!AD271 = 0, "ND", Wins!AD271/Counts!AD271)</f>
        <v>ND</v>
      </c>
      <c r="AE271" s="186" t="str">
        <f>IF(Counts!AE271 = 0, "ND", Wins!AE271/Counts!AE271)</f>
        <v>ND</v>
      </c>
      <c r="AF271" s="186" t="str">
        <f>IF(Counts!AF271 = 0, "ND", Wins!AF271/Counts!AF271)</f>
        <v>ND</v>
      </c>
      <c r="AG271" s="186" t="str">
        <f>IF(Counts!AG271 = 0, "ND", Wins!AG271/Counts!AG271)</f>
        <v>ND</v>
      </c>
      <c r="AH271" s="186" t="str">
        <f>IF(Counts!AH271 = 0, "ND", Wins!AH271/Counts!AH271)</f>
        <v>ND</v>
      </c>
      <c r="AI271" s="186" t="str">
        <f>IF(Counts!AI271 = 0, "ND", Wins!AI271/Counts!AI271)</f>
        <v>ND</v>
      </c>
      <c r="AJ271" s="186" t="str">
        <f>IF(Counts!AJ271 = 0, "ND", Wins!AJ271/Counts!AJ271)</f>
        <v>ND</v>
      </c>
      <c r="AK271" s="186" t="str">
        <f>IF(Counts!AK271 = 0, "ND", Wins!AK271/Counts!AK271)</f>
        <v>ND</v>
      </c>
      <c r="AL271" s="186" t="str">
        <f>IF(Counts!AL271 = 0, "ND", Wins!AL271/Counts!AL271)</f>
        <v>ND</v>
      </c>
      <c r="AM271" s="186" t="str">
        <f>IF(Counts!AM271 = 0, "ND", Wins!AM271/Counts!AM271)</f>
        <v>ND</v>
      </c>
      <c r="AN271" s="186" t="str">
        <f>IF(Counts!AN271 = 0, "ND", Wins!AN271/Counts!AN271)</f>
        <v>ND</v>
      </c>
      <c r="AO271" s="186" t="str">
        <f>IF(Counts!AO271 = 0, "ND", Wins!AO271/Counts!AO271)</f>
        <v>ND</v>
      </c>
      <c r="AP271" s="186" t="str">
        <f>IF(Counts!AP271 = 0, "ND", Wins!AP271/Counts!AP271)</f>
        <v>ND</v>
      </c>
    </row>
    <row r="272">
      <c r="A272" s="185" t="s">
        <v>14</v>
      </c>
      <c r="B272" s="186">
        <f>IF(Counts!B272 = 0, "ND", Wins!B272/Counts!B272)</f>
        <v>0.64642501</v>
      </c>
      <c r="C272" s="186" t="str">
        <f>IF(Counts!C272 = 0, "ND", Wins!C272/Counts!C272)</f>
        <v>ND</v>
      </c>
      <c r="D272" s="186">
        <f>IF(Counts!D272 = 0, "ND", Wins!D272/Counts!D272)</f>
        <v>0.7724411809</v>
      </c>
      <c r="E272" s="186">
        <f>IF(Counts!E272 = 0, "ND", Wins!E272/Counts!E272)</f>
        <v>0.7321101576</v>
      </c>
      <c r="F272" s="186">
        <f>IF(Counts!F272 = 0, "ND", Wins!F272/Counts!F272)</f>
        <v>0.6873701476</v>
      </c>
      <c r="G272" s="186">
        <f>IF(Counts!G272 = 0, "ND", Wins!G272/Counts!G272)</f>
        <v>0.6327819997</v>
      </c>
      <c r="H272" s="186">
        <f>IF(Counts!H272 = 0, "ND", Wins!H272/Counts!H272)</f>
        <v>0.5738840542</v>
      </c>
      <c r="I272" s="186">
        <f>IF(Counts!I272 = 0, "ND", Wins!I272/Counts!I272)</f>
        <v>0.5111111111</v>
      </c>
      <c r="J272" s="186">
        <f>IF(Counts!J272 = 0, "ND", Wins!J272/Counts!J272)</f>
        <v>0.4409867173</v>
      </c>
      <c r="K272" s="186">
        <f>IF(Counts!K272 = 0, "ND", Wins!K272/Counts!K272)</f>
        <v>0.3757327081</v>
      </c>
      <c r="L272" s="186">
        <f>IF(Counts!L272 = 0, "ND", Wins!L272/Counts!L272)</f>
        <v>0.3015521064</v>
      </c>
      <c r="M272" s="186">
        <f>IF(Counts!M272 = 0, "ND", Wins!M272/Counts!M272)</f>
        <v>0.2358490566</v>
      </c>
      <c r="N272" s="186">
        <f>IF(Counts!N272 = 0, "ND", Wins!N272/Counts!N272)</f>
        <v>0.2857142857</v>
      </c>
      <c r="O272" s="186" t="str">
        <f>IF(Counts!O272 = 0, "ND", Wins!O272/Counts!O272)</f>
        <v>ND</v>
      </c>
      <c r="P272" s="186" t="str">
        <f>IF(Counts!P272 = 0, "ND", Wins!P272/Counts!P272)</f>
        <v>ND</v>
      </c>
      <c r="Q272" s="186" t="str">
        <f>IF(Counts!Q272 = 0, "ND", Wins!Q272/Counts!Q272)</f>
        <v>ND</v>
      </c>
      <c r="R272" s="186" t="str">
        <f>IF(Counts!R272 = 0, "ND", Wins!R272/Counts!R272)</f>
        <v>ND</v>
      </c>
      <c r="S272" s="186" t="str">
        <f>IF(Counts!S272 = 0, "ND", Wins!S272/Counts!S272)</f>
        <v>ND</v>
      </c>
      <c r="T272" s="186" t="str">
        <f>IF(Counts!T272 = 0, "ND", Wins!T272/Counts!T272)</f>
        <v>ND</v>
      </c>
      <c r="U272" s="186" t="str">
        <f>IF(Counts!U272 = 0, "ND", Wins!U272/Counts!U272)</f>
        <v>ND</v>
      </c>
      <c r="V272" s="186" t="str">
        <f>IF(Counts!V272 = 0, "ND", Wins!V272/Counts!V272)</f>
        <v>ND</v>
      </c>
      <c r="W272" s="186" t="str">
        <f>IF(Counts!W272 = 0, "ND", Wins!W272/Counts!W272)</f>
        <v>ND</v>
      </c>
      <c r="X272" s="186" t="str">
        <f>IF(Counts!X272 = 0, "ND", Wins!X272/Counts!X272)</f>
        <v>ND</v>
      </c>
      <c r="Y272" s="186" t="str">
        <f>IF(Counts!Y272 = 0, "ND", Wins!Y272/Counts!Y272)</f>
        <v>ND</v>
      </c>
      <c r="Z272" s="186" t="str">
        <f>IF(Counts!Z272 = 0, "ND", Wins!Z272/Counts!Z272)</f>
        <v>ND</v>
      </c>
      <c r="AA272" s="186" t="str">
        <f>IF(Counts!AA272 = 0, "ND", Wins!AA272/Counts!AA272)</f>
        <v>ND</v>
      </c>
      <c r="AB272" s="186" t="str">
        <f>IF(Counts!AB272 = 0, "ND", Wins!AB272/Counts!AB272)</f>
        <v>ND</v>
      </c>
      <c r="AC272" s="186" t="str">
        <f>IF(Counts!AC272 = 0, "ND", Wins!AC272/Counts!AC272)</f>
        <v>ND</v>
      </c>
      <c r="AD272" s="186" t="str">
        <f>IF(Counts!AD272 = 0, "ND", Wins!AD272/Counts!AD272)</f>
        <v>ND</v>
      </c>
      <c r="AE272" s="186" t="str">
        <f>IF(Counts!AE272 = 0, "ND", Wins!AE272/Counts!AE272)</f>
        <v>ND</v>
      </c>
      <c r="AF272" s="186" t="str">
        <f>IF(Counts!AF272 = 0, "ND", Wins!AF272/Counts!AF272)</f>
        <v>ND</v>
      </c>
      <c r="AG272" s="186" t="str">
        <f>IF(Counts!AG272 = 0, "ND", Wins!AG272/Counts!AG272)</f>
        <v>ND</v>
      </c>
      <c r="AH272" s="186" t="str">
        <f>IF(Counts!AH272 = 0, "ND", Wins!AH272/Counts!AH272)</f>
        <v>ND</v>
      </c>
      <c r="AI272" s="186" t="str">
        <f>IF(Counts!AI272 = 0, "ND", Wins!AI272/Counts!AI272)</f>
        <v>ND</v>
      </c>
      <c r="AJ272" s="186" t="str">
        <f>IF(Counts!AJ272 = 0, "ND", Wins!AJ272/Counts!AJ272)</f>
        <v>ND</v>
      </c>
      <c r="AK272" s="186" t="str">
        <f>IF(Counts!AK272 = 0, "ND", Wins!AK272/Counts!AK272)</f>
        <v>ND</v>
      </c>
      <c r="AL272" s="186" t="str">
        <f>IF(Counts!AL272 = 0, "ND", Wins!AL272/Counts!AL272)</f>
        <v>ND</v>
      </c>
      <c r="AM272" s="186" t="str">
        <f>IF(Counts!AM272 = 0, "ND", Wins!AM272/Counts!AM272)</f>
        <v>ND</v>
      </c>
      <c r="AN272" s="186" t="str">
        <f>IF(Counts!AN272 = 0, "ND", Wins!AN272/Counts!AN272)</f>
        <v>ND</v>
      </c>
      <c r="AO272" s="186" t="str">
        <f>IF(Counts!AO272 = 0, "ND", Wins!AO272/Counts!AO272)</f>
        <v>ND</v>
      </c>
      <c r="AP272" s="186" t="str">
        <f>IF(Counts!AP272 = 0, "ND", Wins!AP272/Counts!AP272)</f>
        <v>ND</v>
      </c>
    </row>
    <row r="273">
      <c r="A273" s="185" t="s">
        <v>2155</v>
      </c>
      <c r="B273" s="186">
        <f>IF(Counts!B273 = 0, "ND", Wins!B273/Counts!B273)</f>
        <v>0.6358974359</v>
      </c>
      <c r="C273" s="186" t="str">
        <f>IF(Counts!C273 = 0, "ND", Wins!C273/Counts!C273)</f>
        <v>ND</v>
      </c>
      <c r="D273" s="186" t="str">
        <f>IF(Counts!D273 = 0, "ND", Wins!D273/Counts!D273)</f>
        <v>ND</v>
      </c>
      <c r="E273" s="186" t="str">
        <f>IF(Counts!E273 = 0, "ND", Wins!E273/Counts!E273)</f>
        <v>ND</v>
      </c>
      <c r="F273" s="186" t="str">
        <f>IF(Counts!F273 = 0, "ND", Wins!F273/Counts!F273)</f>
        <v>ND</v>
      </c>
      <c r="G273" s="186" t="str">
        <f>IF(Counts!G273 = 0, "ND", Wins!G273/Counts!G273)</f>
        <v>ND</v>
      </c>
      <c r="H273" s="186" t="str">
        <f>IF(Counts!H273 = 0, "ND", Wins!H273/Counts!H273)</f>
        <v>ND</v>
      </c>
      <c r="I273" s="186">
        <f>IF(Counts!I273 = 0, "ND", Wins!I273/Counts!I273)</f>
        <v>0.7111111111</v>
      </c>
      <c r="J273" s="186">
        <f>IF(Counts!J273 = 0, "ND", Wins!J273/Counts!J273)</f>
        <v>0.6551724138</v>
      </c>
      <c r="K273" s="186">
        <f>IF(Counts!K273 = 0, "ND", Wins!K273/Counts!K273)</f>
        <v>0.5882352941</v>
      </c>
      <c r="L273" s="186">
        <f>IF(Counts!L273 = 0, "ND", Wins!L273/Counts!L273)</f>
        <v>0.68</v>
      </c>
      <c r="M273" s="186">
        <f>IF(Counts!M273 = 0, "ND", Wins!M273/Counts!M273)</f>
        <v>0.4</v>
      </c>
      <c r="N273" s="186">
        <f>IF(Counts!N273 = 0, "ND", Wins!N273/Counts!N273)</f>
        <v>0.6</v>
      </c>
      <c r="O273" s="186">
        <f>IF(Counts!O273 = 0, "ND", Wins!O273/Counts!O273)</f>
        <v>0</v>
      </c>
      <c r="P273" s="186" t="str">
        <f>IF(Counts!P273 = 0, "ND", Wins!P273/Counts!P273)</f>
        <v>ND</v>
      </c>
      <c r="Q273" s="186" t="str">
        <f>IF(Counts!Q273 = 0, "ND", Wins!Q273/Counts!Q273)</f>
        <v>ND</v>
      </c>
      <c r="R273" s="186" t="str">
        <f>IF(Counts!R273 = 0, "ND", Wins!R273/Counts!R273)</f>
        <v>ND</v>
      </c>
      <c r="S273" s="186" t="str">
        <f>IF(Counts!S273 = 0, "ND", Wins!S273/Counts!S273)</f>
        <v>ND</v>
      </c>
      <c r="T273" s="186" t="str">
        <f>IF(Counts!T273 = 0, "ND", Wins!T273/Counts!T273)</f>
        <v>ND</v>
      </c>
      <c r="U273" s="186" t="str">
        <f>IF(Counts!U273 = 0, "ND", Wins!U273/Counts!U273)</f>
        <v>ND</v>
      </c>
      <c r="V273" s="186" t="str">
        <f>IF(Counts!V273 = 0, "ND", Wins!V273/Counts!V273)</f>
        <v>ND</v>
      </c>
      <c r="W273" s="186" t="str">
        <f>IF(Counts!W273 = 0, "ND", Wins!W273/Counts!W273)</f>
        <v>ND</v>
      </c>
      <c r="X273" s="186" t="str">
        <f>IF(Counts!X273 = 0, "ND", Wins!X273/Counts!X273)</f>
        <v>ND</v>
      </c>
      <c r="Y273" s="186" t="str">
        <f>IF(Counts!Y273 = 0, "ND", Wins!Y273/Counts!Y273)</f>
        <v>ND</v>
      </c>
      <c r="Z273" s="186" t="str">
        <f>IF(Counts!Z273 = 0, "ND", Wins!Z273/Counts!Z273)</f>
        <v>ND</v>
      </c>
      <c r="AA273" s="186" t="str">
        <f>IF(Counts!AA273 = 0, "ND", Wins!AA273/Counts!AA273)</f>
        <v>ND</v>
      </c>
      <c r="AB273" s="186" t="str">
        <f>IF(Counts!AB273 = 0, "ND", Wins!AB273/Counts!AB273)</f>
        <v>ND</v>
      </c>
      <c r="AC273" s="186" t="str">
        <f>IF(Counts!AC273 = 0, "ND", Wins!AC273/Counts!AC273)</f>
        <v>ND</v>
      </c>
      <c r="AD273" s="186" t="str">
        <f>IF(Counts!AD273 = 0, "ND", Wins!AD273/Counts!AD273)</f>
        <v>ND</v>
      </c>
      <c r="AE273" s="186" t="str">
        <f>IF(Counts!AE273 = 0, "ND", Wins!AE273/Counts!AE273)</f>
        <v>ND</v>
      </c>
      <c r="AF273" s="186" t="str">
        <f>IF(Counts!AF273 = 0, "ND", Wins!AF273/Counts!AF273)</f>
        <v>ND</v>
      </c>
      <c r="AG273" s="186" t="str">
        <f>IF(Counts!AG273 = 0, "ND", Wins!AG273/Counts!AG273)</f>
        <v>ND</v>
      </c>
      <c r="AH273" s="186" t="str">
        <f>IF(Counts!AH273 = 0, "ND", Wins!AH273/Counts!AH273)</f>
        <v>ND</v>
      </c>
      <c r="AI273" s="186" t="str">
        <f>IF(Counts!AI273 = 0, "ND", Wins!AI273/Counts!AI273)</f>
        <v>ND</v>
      </c>
      <c r="AJ273" s="186" t="str">
        <f>IF(Counts!AJ273 = 0, "ND", Wins!AJ273/Counts!AJ273)</f>
        <v>ND</v>
      </c>
      <c r="AK273" s="186" t="str">
        <f>IF(Counts!AK273 = 0, "ND", Wins!AK273/Counts!AK273)</f>
        <v>ND</v>
      </c>
      <c r="AL273" s="186" t="str">
        <f>IF(Counts!AL273 = 0, "ND", Wins!AL273/Counts!AL273)</f>
        <v>ND</v>
      </c>
      <c r="AM273" s="186" t="str">
        <f>IF(Counts!AM273 = 0, "ND", Wins!AM273/Counts!AM273)</f>
        <v>ND</v>
      </c>
      <c r="AN273" s="186" t="str">
        <f>IF(Counts!AN273 = 0, "ND", Wins!AN273/Counts!AN273)</f>
        <v>ND</v>
      </c>
      <c r="AO273" s="186" t="str">
        <f>IF(Counts!AO273 = 0, "ND", Wins!AO273/Counts!AO273)</f>
        <v>ND</v>
      </c>
      <c r="AP273" s="186" t="str">
        <f>IF(Counts!AP273 = 0, "ND", Wins!AP273/Counts!AP273)</f>
        <v>ND</v>
      </c>
    </row>
    <row r="274">
      <c r="A274" s="185" t="s">
        <v>2163</v>
      </c>
      <c r="B274" s="186">
        <f>IF(Counts!B274 = 0, "ND", Wins!B274/Counts!B274)</f>
        <v>0.6666666667</v>
      </c>
      <c r="C274" s="186" t="str">
        <f>IF(Counts!C274 = 0, "ND", Wins!C274/Counts!C274)</f>
        <v>ND</v>
      </c>
      <c r="D274" s="186" t="str">
        <f>IF(Counts!D274 = 0, "ND", Wins!D274/Counts!D274)</f>
        <v>ND</v>
      </c>
      <c r="E274" s="186" t="str">
        <f>IF(Counts!E274 = 0, "ND", Wins!E274/Counts!E274)</f>
        <v>ND</v>
      </c>
      <c r="F274" s="186" t="str">
        <f>IF(Counts!F274 = 0, "ND", Wins!F274/Counts!F274)</f>
        <v>ND</v>
      </c>
      <c r="G274" s="186" t="str">
        <f>IF(Counts!G274 = 0, "ND", Wins!G274/Counts!G274)</f>
        <v>ND</v>
      </c>
      <c r="H274" s="186" t="str">
        <f>IF(Counts!H274 = 0, "ND", Wins!H274/Counts!H274)</f>
        <v>ND</v>
      </c>
      <c r="I274" s="186" t="str">
        <f>IF(Counts!I274 = 0, "ND", Wins!I274/Counts!I274)</f>
        <v>ND</v>
      </c>
      <c r="J274" s="186" t="str">
        <f>IF(Counts!J274 = 0, "ND", Wins!J274/Counts!J274)</f>
        <v>ND</v>
      </c>
      <c r="K274" s="186" t="str">
        <f>IF(Counts!K274 = 0, "ND", Wins!K274/Counts!K274)</f>
        <v>ND</v>
      </c>
      <c r="L274" s="186">
        <f>IF(Counts!L274 = 0, "ND", Wins!L274/Counts!L274)</f>
        <v>1</v>
      </c>
      <c r="M274" s="186">
        <f>IF(Counts!M274 = 0, "ND", Wins!M274/Counts!M274)</f>
        <v>1</v>
      </c>
      <c r="N274" s="186">
        <f>IF(Counts!N274 = 0, "ND", Wins!N274/Counts!N274)</f>
        <v>0</v>
      </c>
      <c r="O274" s="186" t="str">
        <f>IF(Counts!O274 = 0, "ND", Wins!O274/Counts!O274)</f>
        <v>ND</v>
      </c>
      <c r="P274" s="186" t="str">
        <f>IF(Counts!P274 = 0, "ND", Wins!P274/Counts!P274)</f>
        <v>ND</v>
      </c>
      <c r="Q274" s="186" t="str">
        <f>IF(Counts!Q274 = 0, "ND", Wins!Q274/Counts!Q274)</f>
        <v>ND</v>
      </c>
      <c r="R274" s="186" t="str">
        <f>IF(Counts!R274 = 0, "ND", Wins!R274/Counts!R274)</f>
        <v>ND</v>
      </c>
      <c r="S274" s="186" t="str">
        <f>IF(Counts!S274 = 0, "ND", Wins!S274/Counts!S274)</f>
        <v>ND</v>
      </c>
      <c r="T274" s="186" t="str">
        <f>IF(Counts!T274 = 0, "ND", Wins!T274/Counts!T274)</f>
        <v>ND</v>
      </c>
      <c r="U274" s="186" t="str">
        <f>IF(Counts!U274 = 0, "ND", Wins!U274/Counts!U274)</f>
        <v>ND</v>
      </c>
      <c r="V274" s="186" t="str">
        <f>IF(Counts!V274 = 0, "ND", Wins!V274/Counts!V274)</f>
        <v>ND</v>
      </c>
      <c r="W274" s="186" t="str">
        <f>IF(Counts!W274 = 0, "ND", Wins!W274/Counts!W274)</f>
        <v>ND</v>
      </c>
      <c r="X274" s="186" t="str">
        <f>IF(Counts!X274 = 0, "ND", Wins!X274/Counts!X274)</f>
        <v>ND</v>
      </c>
      <c r="Y274" s="186" t="str">
        <f>IF(Counts!Y274 = 0, "ND", Wins!Y274/Counts!Y274)</f>
        <v>ND</v>
      </c>
      <c r="Z274" s="186" t="str">
        <f>IF(Counts!Z274 = 0, "ND", Wins!Z274/Counts!Z274)</f>
        <v>ND</v>
      </c>
      <c r="AA274" s="186" t="str">
        <f>IF(Counts!AA274 = 0, "ND", Wins!AA274/Counts!AA274)</f>
        <v>ND</v>
      </c>
      <c r="AB274" s="186" t="str">
        <f>IF(Counts!AB274 = 0, "ND", Wins!AB274/Counts!AB274)</f>
        <v>ND</v>
      </c>
      <c r="AC274" s="186" t="str">
        <f>IF(Counts!AC274 = 0, "ND", Wins!AC274/Counts!AC274)</f>
        <v>ND</v>
      </c>
      <c r="AD274" s="186" t="str">
        <f>IF(Counts!AD274 = 0, "ND", Wins!AD274/Counts!AD274)</f>
        <v>ND</v>
      </c>
      <c r="AE274" s="186" t="str">
        <f>IF(Counts!AE274 = 0, "ND", Wins!AE274/Counts!AE274)</f>
        <v>ND</v>
      </c>
      <c r="AF274" s="186" t="str">
        <f>IF(Counts!AF274 = 0, "ND", Wins!AF274/Counts!AF274)</f>
        <v>ND</v>
      </c>
      <c r="AG274" s="186" t="str">
        <f>IF(Counts!AG274 = 0, "ND", Wins!AG274/Counts!AG274)</f>
        <v>ND</v>
      </c>
      <c r="AH274" s="186" t="str">
        <f>IF(Counts!AH274 = 0, "ND", Wins!AH274/Counts!AH274)</f>
        <v>ND</v>
      </c>
      <c r="AI274" s="186" t="str">
        <f>IF(Counts!AI274 = 0, "ND", Wins!AI274/Counts!AI274)</f>
        <v>ND</v>
      </c>
      <c r="AJ274" s="186" t="str">
        <f>IF(Counts!AJ274 = 0, "ND", Wins!AJ274/Counts!AJ274)</f>
        <v>ND</v>
      </c>
      <c r="AK274" s="186" t="str">
        <f>IF(Counts!AK274 = 0, "ND", Wins!AK274/Counts!AK274)</f>
        <v>ND</v>
      </c>
      <c r="AL274" s="186" t="str">
        <f>IF(Counts!AL274 = 0, "ND", Wins!AL274/Counts!AL274)</f>
        <v>ND</v>
      </c>
      <c r="AM274" s="186" t="str">
        <f>IF(Counts!AM274 = 0, "ND", Wins!AM274/Counts!AM274)</f>
        <v>ND</v>
      </c>
      <c r="AN274" s="186" t="str">
        <f>IF(Counts!AN274 = 0, "ND", Wins!AN274/Counts!AN274)</f>
        <v>ND</v>
      </c>
      <c r="AO274" s="186" t="str">
        <f>IF(Counts!AO274 = 0, "ND", Wins!AO274/Counts!AO274)</f>
        <v>ND</v>
      </c>
      <c r="AP274" s="186" t="str">
        <f>IF(Counts!AP274 = 0, "ND", Wins!AP274/Counts!AP274)</f>
        <v>ND</v>
      </c>
    </row>
    <row r="275">
      <c r="A275" s="185" t="s">
        <v>2167</v>
      </c>
      <c r="B275" s="186">
        <f>IF(Counts!B275 = 0, "ND", Wins!B275/Counts!B275)</f>
        <v>0.6085409253</v>
      </c>
      <c r="C275" s="186" t="str">
        <f>IF(Counts!C275 = 0, "ND", Wins!C275/Counts!C275)</f>
        <v>ND</v>
      </c>
      <c r="D275" s="186" t="str">
        <f>IF(Counts!D275 = 0, "ND", Wins!D275/Counts!D275)</f>
        <v>ND</v>
      </c>
      <c r="E275" s="186" t="str">
        <f>IF(Counts!E275 = 0, "ND", Wins!E275/Counts!E275)</f>
        <v>ND</v>
      </c>
      <c r="F275" s="186" t="str">
        <f>IF(Counts!F275 = 0, "ND", Wins!F275/Counts!F275)</f>
        <v>ND</v>
      </c>
      <c r="G275" s="186" t="str">
        <f>IF(Counts!G275 = 0, "ND", Wins!G275/Counts!G275)</f>
        <v>ND</v>
      </c>
      <c r="H275" s="186" t="str">
        <f>IF(Counts!H275 = 0, "ND", Wins!H275/Counts!H275)</f>
        <v>ND</v>
      </c>
      <c r="I275" s="186">
        <f>IF(Counts!I275 = 0, "ND", Wins!I275/Counts!I275)</f>
        <v>0.7346938776</v>
      </c>
      <c r="J275" s="186">
        <f>IF(Counts!J275 = 0, "ND", Wins!J275/Counts!J275)</f>
        <v>0.7246376812</v>
      </c>
      <c r="K275" s="186">
        <f>IF(Counts!K275 = 0, "ND", Wins!K275/Counts!K275)</f>
        <v>0.6543209877</v>
      </c>
      <c r="L275" s="186">
        <f>IF(Counts!L275 = 0, "ND", Wins!L275/Counts!L275)</f>
        <v>0.4347826087</v>
      </c>
      <c r="M275" s="186">
        <f>IF(Counts!M275 = 0, "ND", Wins!M275/Counts!M275)</f>
        <v>0.3461538462</v>
      </c>
      <c r="N275" s="186">
        <f>IF(Counts!N275 = 0, "ND", Wins!N275/Counts!N275)</f>
        <v>0.1666666667</v>
      </c>
      <c r="O275" s="186">
        <f>IF(Counts!O275 = 0, "ND", Wins!O275/Counts!O275)</f>
        <v>0.5</v>
      </c>
      <c r="P275" s="186" t="str">
        <f>IF(Counts!P275 = 0, "ND", Wins!P275/Counts!P275)</f>
        <v>ND</v>
      </c>
      <c r="Q275" s="186" t="str">
        <f>IF(Counts!Q275 = 0, "ND", Wins!Q275/Counts!Q275)</f>
        <v>ND</v>
      </c>
      <c r="R275" s="186" t="str">
        <f>IF(Counts!R275 = 0, "ND", Wins!R275/Counts!R275)</f>
        <v>ND</v>
      </c>
      <c r="S275" s="186" t="str">
        <f>IF(Counts!S275 = 0, "ND", Wins!S275/Counts!S275)</f>
        <v>ND</v>
      </c>
      <c r="T275" s="186" t="str">
        <f>IF(Counts!T275 = 0, "ND", Wins!T275/Counts!T275)</f>
        <v>ND</v>
      </c>
      <c r="U275" s="186" t="str">
        <f>IF(Counts!U275 = 0, "ND", Wins!U275/Counts!U275)</f>
        <v>ND</v>
      </c>
      <c r="V275" s="186" t="str">
        <f>IF(Counts!V275 = 0, "ND", Wins!V275/Counts!V275)</f>
        <v>ND</v>
      </c>
      <c r="W275" s="186" t="str">
        <f>IF(Counts!W275 = 0, "ND", Wins!W275/Counts!W275)</f>
        <v>ND</v>
      </c>
      <c r="X275" s="186" t="str">
        <f>IF(Counts!X275 = 0, "ND", Wins!X275/Counts!X275)</f>
        <v>ND</v>
      </c>
      <c r="Y275" s="186" t="str">
        <f>IF(Counts!Y275 = 0, "ND", Wins!Y275/Counts!Y275)</f>
        <v>ND</v>
      </c>
      <c r="Z275" s="186" t="str">
        <f>IF(Counts!Z275 = 0, "ND", Wins!Z275/Counts!Z275)</f>
        <v>ND</v>
      </c>
      <c r="AA275" s="186" t="str">
        <f>IF(Counts!AA275 = 0, "ND", Wins!AA275/Counts!AA275)</f>
        <v>ND</v>
      </c>
      <c r="AB275" s="186" t="str">
        <f>IF(Counts!AB275 = 0, "ND", Wins!AB275/Counts!AB275)</f>
        <v>ND</v>
      </c>
      <c r="AC275" s="186" t="str">
        <f>IF(Counts!AC275 = 0, "ND", Wins!AC275/Counts!AC275)</f>
        <v>ND</v>
      </c>
      <c r="AD275" s="186" t="str">
        <f>IF(Counts!AD275 = 0, "ND", Wins!AD275/Counts!AD275)</f>
        <v>ND</v>
      </c>
      <c r="AE275" s="186" t="str">
        <f>IF(Counts!AE275 = 0, "ND", Wins!AE275/Counts!AE275)</f>
        <v>ND</v>
      </c>
      <c r="AF275" s="186" t="str">
        <f>IF(Counts!AF275 = 0, "ND", Wins!AF275/Counts!AF275)</f>
        <v>ND</v>
      </c>
      <c r="AG275" s="186" t="str">
        <f>IF(Counts!AG275 = 0, "ND", Wins!AG275/Counts!AG275)</f>
        <v>ND</v>
      </c>
      <c r="AH275" s="186" t="str">
        <f>IF(Counts!AH275 = 0, "ND", Wins!AH275/Counts!AH275)</f>
        <v>ND</v>
      </c>
      <c r="AI275" s="186" t="str">
        <f>IF(Counts!AI275 = 0, "ND", Wins!AI275/Counts!AI275)</f>
        <v>ND</v>
      </c>
      <c r="AJ275" s="186" t="str">
        <f>IF(Counts!AJ275 = 0, "ND", Wins!AJ275/Counts!AJ275)</f>
        <v>ND</v>
      </c>
      <c r="AK275" s="186" t="str">
        <f>IF(Counts!AK275 = 0, "ND", Wins!AK275/Counts!AK275)</f>
        <v>ND</v>
      </c>
      <c r="AL275" s="186" t="str">
        <f>IF(Counts!AL275 = 0, "ND", Wins!AL275/Counts!AL275)</f>
        <v>ND</v>
      </c>
      <c r="AM275" s="186" t="str">
        <f>IF(Counts!AM275 = 0, "ND", Wins!AM275/Counts!AM275)</f>
        <v>ND</v>
      </c>
      <c r="AN275" s="186" t="str">
        <f>IF(Counts!AN275 = 0, "ND", Wins!AN275/Counts!AN275)</f>
        <v>ND</v>
      </c>
      <c r="AO275" s="186" t="str">
        <f>IF(Counts!AO275 = 0, "ND", Wins!AO275/Counts!AO275)</f>
        <v>ND</v>
      </c>
      <c r="AP275" s="186" t="str">
        <f>IF(Counts!AP275 = 0, "ND", Wins!AP275/Counts!AP275)</f>
        <v>ND</v>
      </c>
    </row>
    <row r="276">
      <c r="A276" s="185" t="s">
        <v>2175</v>
      </c>
      <c r="B276" s="186">
        <f>IF(Counts!B276 = 0, "ND", Wins!B276/Counts!B276)</f>
        <v>0.8571428571</v>
      </c>
      <c r="C276" s="186" t="str">
        <f>IF(Counts!C276 = 0, "ND", Wins!C276/Counts!C276)</f>
        <v>ND</v>
      </c>
      <c r="D276" s="186" t="str">
        <f>IF(Counts!D276 = 0, "ND", Wins!D276/Counts!D276)</f>
        <v>ND</v>
      </c>
      <c r="E276" s="186" t="str">
        <f>IF(Counts!E276 = 0, "ND", Wins!E276/Counts!E276)</f>
        <v>ND</v>
      </c>
      <c r="F276" s="186" t="str">
        <f>IF(Counts!F276 = 0, "ND", Wins!F276/Counts!F276)</f>
        <v>ND</v>
      </c>
      <c r="G276" s="186" t="str">
        <f>IF(Counts!G276 = 0, "ND", Wins!G276/Counts!G276)</f>
        <v>ND</v>
      </c>
      <c r="H276" s="186" t="str">
        <f>IF(Counts!H276 = 0, "ND", Wins!H276/Counts!H276)</f>
        <v>ND</v>
      </c>
      <c r="I276" s="186" t="str">
        <f>IF(Counts!I276 = 0, "ND", Wins!I276/Counts!I276)</f>
        <v>ND</v>
      </c>
      <c r="J276" s="186">
        <f>IF(Counts!J276 = 0, "ND", Wins!J276/Counts!J276)</f>
        <v>1</v>
      </c>
      <c r="K276" s="186">
        <f>IF(Counts!K276 = 0, "ND", Wins!K276/Counts!K276)</f>
        <v>0.5</v>
      </c>
      <c r="L276" s="186">
        <f>IF(Counts!L276 = 0, "ND", Wins!L276/Counts!L276)</f>
        <v>1</v>
      </c>
      <c r="M276" s="186" t="str">
        <f>IF(Counts!M276 = 0, "ND", Wins!M276/Counts!M276)</f>
        <v>ND</v>
      </c>
      <c r="N276" s="186">
        <f>IF(Counts!N276 = 0, "ND", Wins!N276/Counts!N276)</f>
        <v>1</v>
      </c>
      <c r="O276" s="186" t="str">
        <f>IF(Counts!O276 = 0, "ND", Wins!O276/Counts!O276)</f>
        <v>ND</v>
      </c>
      <c r="P276" s="186" t="str">
        <f>IF(Counts!P276 = 0, "ND", Wins!P276/Counts!P276)</f>
        <v>ND</v>
      </c>
      <c r="Q276" s="186" t="str">
        <f>IF(Counts!Q276 = 0, "ND", Wins!Q276/Counts!Q276)</f>
        <v>ND</v>
      </c>
      <c r="R276" s="186" t="str">
        <f>IF(Counts!R276 = 0, "ND", Wins!R276/Counts!R276)</f>
        <v>ND</v>
      </c>
      <c r="S276" s="186" t="str">
        <f>IF(Counts!S276 = 0, "ND", Wins!S276/Counts!S276)</f>
        <v>ND</v>
      </c>
      <c r="T276" s="186" t="str">
        <f>IF(Counts!T276 = 0, "ND", Wins!T276/Counts!T276)</f>
        <v>ND</v>
      </c>
      <c r="U276" s="186" t="str">
        <f>IF(Counts!U276 = 0, "ND", Wins!U276/Counts!U276)</f>
        <v>ND</v>
      </c>
      <c r="V276" s="186" t="str">
        <f>IF(Counts!V276 = 0, "ND", Wins!V276/Counts!V276)</f>
        <v>ND</v>
      </c>
      <c r="W276" s="186" t="str">
        <f>IF(Counts!W276 = 0, "ND", Wins!W276/Counts!W276)</f>
        <v>ND</v>
      </c>
      <c r="X276" s="186" t="str">
        <f>IF(Counts!X276 = 0, "ND", Wins!X276/Counts!X276)</f>
        <v>ND</v>
      </c>
      <c r="Y276" s="186" t="str">
        <f>IF(Counts!Y276 = 0, "ND", Wins!Y276/Counts!Y276)</f>
        <v>ND</v>
      </c>
      <c r="Z276" s="186" t="str">
        <f>IF(Counts!Z276 = 0, "ND", Wins!Z276/Counts!Z276)</f>
        <v>ND</v>
      </c>
      <c r="AA276" s="186" t="str">
        <f>IF(Counts!AA276 = 0, "ND", Wins!AA276/Counts!AA276)</f>
        <v>ND</v>
      </c>
      <c r="AB276" s="186" t="str">
        <f>IF(Counts!AB276 = 0, "ND", Wins!AB276/Counts!AB276)</f>
        <v>ND</v>
      </c>
      <c r="AC276" s="186" t="str">
        <f>IF(Counts!AC276 = 0, "ND", Wins!AC276/Counts!AC276)</f>
        <v>ND</v>
      </c>
      <c r="AD276" s="186" t="str">
        <f>IF(Counts!AD276 = 0, "ND", Wins!AD276/Counts!AD276)</f>
        <v>ND</v>
      </c>
      <c r="AE276" s="186" t="str">
        <f>IF(Counts!AE276 = 0, "ND", Wins!AE276/Counts!AE276)</f>
        <v>ND</v>
      </c>
      <c r="AF276" s="186" t="str">
        <f>IF(Counts!AF276 = 0, "ND", Wins!AF276/Counts!AF276)</f>
        <v>ND</v>
      </c>
      <c r="AG276" s="186" t="str">
        <f>IF(Counts!AG276 = 0, "ND", Wins!AG276/Counts!AG276)</f>
        <v>ND</v>
      </c>
      <c r="AH276" s="186" t="str">
        <f>IF(Counts!AH276 = 0, "ND", Wins!AH276/Counts!AH276)</f>
        <v>ND</v>
      </c>
      <c r="AI276" s="186" t="str">
        <f>IF(Counts!AI276 = 0, "ND", Wins!AI276/Counts!AI276)</f>
        <v>ND</v>
      </c>
      <c r="AJ276" s="186" t="str">
        <f>IF(Counts!AJ276 = 0, "ND", Wins!AJ276/Counts!AJ276)</f>
        <v>ND</v>
      </c>
      <c r="AK276" s="186" t="str">
        <f>IF(Counts!AK276 = 0, "ND", Wins!AK276/Counts!AK276)</f>
        <v>ND</v>
      </c>
      <c r="AL276" s="186" t="str">
        <f>IF(Counts!AL276 = 0, "ND", Wins!AL276/Counts!AL276)</f>
        <v>ND</v>
      </c>
      <c r="AM276" s="186" t="str">
        <f>IF(Counts!AM276 = 0, "ND", Wins!AM276/Counts!AM276)</f>
        <v>ND</v>
      </c>
      <c r="AN276" s="186" t="str">
        <f>IF(Counts!AN276 = 0, "ND", Wins!AN276/Counts!AN276)</f>
        <v>ND</v>
      </c>
      <c r="AO276" s="186" t="str">
        <f>IF(Counts!AO276 = 0, "ND", Wins!AO276/Counts!AO276)</f>
        <v>ND</v>
      </c>
      <c r="AP276" s="186" t="str">
        <f>IF(Counts!AP276 = 0, "ND", Wins!AP276/Counts!AP276)</f>
        <v>ND</v>
      </c>
    </row>
    <row r="277">
      <c r="A277" s="185" t="s">
        <v>2180</v>
      </c>
      <c r="B277" s="186">
        <f>IF(Counts!B277 = 0, "ND", Wins!B277/Counts!B277)</f>
        <v>0.6441441441</v>
      </c>
      <c r="C277" s="186" t="str">
        <f>IF(Counts!C277 = 0, "ND", Wins!C277/Counts!C277)</f>
        <v>ND</v>
      </c>
      <c r="D277" s="186" t="str">
        <f>IF(Counts!D277 = 0, "ND", Wins!D277/Counts!D277)</f>
        <v>ND</v>
      </c>
      <c r="E277" s="186" t="str">
        <f>IF(Counts!E277 = 0, "ND", Wins!E277/Counts!E277)</f>
        <v>ND</v>
      </c>
      <c r="F277" s="186" t="str">
        <f>IF(Counts!F277 = 0, "ND", Wins!F277/Counts!F277)</f>
        <v>ND</v>
      </c>
      <c r="G277" s="186" t="str">
        <f>IF(Counts!G277 = 0, "ND", Wins!G277/Counts!G277)</f>
        <v>ND</v>
      </c>
      <c r="H277" s="186" t="str">
        <f>IF(Counts!H277 = 0, "ND", Wins!H277/Counts!H277)</f>
        <v>ND</v>
      </c>
      <c r="I277" s="186">
        <f>IF(Counts!I277 = 0, "ND", Wins!I277/Counts!I277)</f>
        <v>0.6428571429</v>
      </c>
      <c r="J277" s="186">
        <f>IF(Counts!J277 = 0, "ND", Wins!J277/Counts!J277)</f>
        <v>0.7164179104</v>
      </c>
      <c r="K277" s="186">
        <f>IF(Counts!K277 = 0, "ND", Wins!K277/Counts!K277)</f>
        <v>0.6666666667</v>
      </c>
      <c r="L277" s="186">
        <f>IF(Counts!L277 = 0, "ND", Wins!L277/Counts!L277)</f>
        <v>0.59375</v>
      </c>
      <c r="M277" s="186">
        <f>IF(Counts!M277 = 0, "ND", Wins!M277/Counts!M277)</f>
        <v>0.5</v>
      </c>
      <c r="N277" s="186">
        <f>IF(Counts!N277 = 0, "ND", Wins!N277/Counts!N277)</f>
        <v>0.8</v>
      </c>
      <c r="O277" s="186">
        <f>IF(Counts!O277 = 0, "ND", Wins!O277/Counts!O277)</f>
        <v>0</v>
      </c>
      <c r="P277" s="186" t="str">
        <f>IF(Counts!P277 = 0, "ND", Wins!P277/Counts!P277)</f>
        <v>ND</v>
      </c>
      <c r="Q277" s="186" t="str">
        <f>IF(Counts!Q277 = 0, "ND", Wins!Q277/Counts!Q277)</f>
        <v>ND</v>
      </c>
      <c r="R277" s="186">
        <f>IF(Counts!R277 = 0, "ND", Wins!R277/Counts!R277)</f>
        <v>0</v>
      </c>
      <c r="S277" s="186" t="str">
        <f>IF(Counts!S277 = 0, "ND", Wins!S277/Counts!S277)</f>
        <v>ND</v>
      </c>
      <c r="T277" s="186" t="str">
        <f>IF(Counts!T277 = 0, "ND", Wins!T277/Counts!T277)</f>
        <v>ND</v>
      </c>
      <c r="U277" s="186" t="str">
        <f>IF(Counts!U277 = 0, "ND", Wins!U277/Counts!U277)</f>
        <v>ND</v>
      </c>
      <c r="V277" s="186" t="str">
        <f>IF(Counts!V277 = 0, "ND", Wins!V277/Counts!V277)</f>
        <v>ND</v>
      </c>
      <c r="W277" s="186" t="str">
        <f>IF(Counts!W277 = 0, "ND", Wins!W277/Counts!W277)</f>
        <v>ND</v>
      </c>
      <c r="X277" s="186" t="str">
        <f>IF(Counts!X277 = 0, "ND", Wins!X277/Counts!X277)</f>
        <v>ND</v>
      </c>
      <c r="Y277" s="186" t="str">
        <f>IF(Counts!Y277 = 0, "ND", Wins!Y277/Counts!Y277)</f>
        <v>ND</v>
      </c>
      <c r="Z277" s="186" t="str">
        <f>IF(Counts!Z277 = 0, "ND", Wins!Z277/Counts!Z277)</f>
        <v>ND</v>
      </c>
      <c r="AA277" s="186" t="str">
        <f>IF(Counts!AA277 = 0, "ND", Wins!AA277/Counts!AA277)</f>
        <v>ND</v>
      </c>
      <c r="AB277" s="186" t="str">
        <f>IF(Counts!AB277 = 0, "ND", Wins!AB277/Counts!AB277)</f>
        <v>ND</v>
      </c>
      <c r="AC277" s="186" t="str">
        <f>IF(Counts!AC277 = 0, "ND", Wins!AC277/Counts!AC277)</f>
        <v>ND</v>
      </c>
      <c r="AD277" s="186" t="str">
        <f>IF(Counts!AD277 = 0, "ND", Wins!AD277/Counts!AD277)</f>
        <v>ND</v>
      </c>
      <c r="AE277" s="186" t="str">
        <f>IF(Counts!AE277 = 0, "ND", Wins!AE277/Counts!AE277)</f>
        <v>ND</v>
      </c>
      <c r="AF277" s="186" t="str">
        <f>IF(Counts!AF277 = 0, "ND", Wins!AF277/Counts!AF277)</f>
        <v>ND</v>
      </c>
      <c r="AG277" s="186" t="str">
        <f>IF(Counts!AG277 = 0, "ND", Wins!AG277/Counts!AG277)</f>
        <v>ND</v>
      </c>
      <c r="AH277" s="186" t="str">
        <f>IF(Counts!AH277 = 0, "ND", Wins!AH277/Counts!AH277)</f>
        <v>ND</v>
      </c>
      <c r="AI277" s="186" t="str">
        <f>IF(Counts!AI277 = 0, "ND", Wins!AI277/Counts!AI277)</f>
        <v>ND</v>
      </c>
      <c r="AJ277" s="186" t="str">
        <f>IF(Counts!AJ277 = 0, "ND", Wins!AJ277/Counts!AJ277)</f>
        <v>ND</v>
      </c>
      <c r="AK277" s="186" t="str">
        <f>IF(Counts!AK277 = 0, "ND", Wins!AK277/Counts!AK277)</f>
        <v>ND</v>
      </c>
      <c r="AL277" s="186" t="str">
        <f>IF(Counts!AL277 = 0, "ND", Wins!AL277/Counts!AL277)</f>
        <v>ND</v>
      </c>
      <c r="AM277" s="186" t="str">
        <f>IF(Counts!AM277 = 0, "ND", Wins!AM277/Counts!AM277)</f>
        <v>ND</v>
      </c>
      <c r="AN277" s="186" t="str">
        <f>IF(Counts!AN277 = 0, "ND", Wins!AN277/Counts!AN277)</f>
        <v>ND</v>
      </c>
      <c r="AO277" s="186" t="str">
        <f>IF(Counts!AO277 = 0, "ND", Wins!AO277/Counts!AO277)</f>
        <v>ND</v>
      </c>
      <c r="AP277" s="186" t="str">
        <f>IF(Counts!AP277 = 0, "ND", Wins!AP277/Counts!AP277)</f>
        <v>ND</v>
      </c>
    </row>
    <row r="278">
      <c r="A278" s="185" t="s">
        <v>2189</v>
      </c>
      <c r="B278" s="186">
        <f>IF(Counts!B278 = 0, "ND", Wins!B278/Counts!B278)</f>
        <v>0.5</v>
      </c>
      <c r="C278" s="186" t="str">
        <f>IF(Counts!C278 = 0, "ND", Wins!C278/Counts!C278)</f>
        <v>ND</v>
      </c>
      <c r="D278" s="186" t="str">
        <f>IF(Counts!D278 = 0, "ND", Wins!D278/Counts!D278)</f>
        <v>ND</v>
      </c>
      <c r="E278" s="186" t="str">
        <f>IF(Counts!E278 = 0, "ND", Wins!E278/Counts!E278)</f>
        <v>ND</v>
      </c>
      <c r="F278" s="186" t="str">
        <f>IF(Counts!F278 = 0, "ND", Wins!F278/Counts!F278)</f>
        <v>ND</v>
      </c>
      <c r="G278" s="186" t="str">
        <f>IF(Counts!G278 = 0, "ND", Wins!G278/Counts!G278)</f>
        <v>ND</v>
      </c>
      <c r="H278" s="186" t="str">
        <f>IF(Counts!H278 = 0, "ND", Wins!H278/Counts!H278)</f>
        <v>ND</v>
      </c>
      <c r="I278" s="186" t="str">
        <f>IF(Counts!I278 = 0, "ND", Wins!I278/Counts!I278)</f>
        <v>ND</v>
      </c>
      <c r="J278" s="186">
        <f>IF(Counts!J278 = 0, "ND", Wins!J278/Counts!J278)</f>
        <v>1</v>
      </c>
      <c r="K278" s="186">
        <f>IF(Counts!K278 = 0, "ND", Wins!K278/Counts!K278)</f>
        <v>0</v>
      </c>
      <c r="L278" s="186" t="str">
        <f>IF(Counts!L278 = 0, "ND", Wins!L278/Counts!L278)</f>
        <v>ND</v>
      </c>
      <c r="M278" s="186">
        <f>IF(Counts!M278 = 0, "ND", Wins!M278/Counts!M278)</f>
        <v>0.5</v>
      </c>
      <c r="N278" s="186" t="str">
        <f>IF(Counts!N278 = 0, "ND", Wins!N278/Counts!N278)</f>
        <v>ND</v>
      </c>
      <c r="O278" s="186" t="str">
        <f>IF(Counts!O278 = 0, "ND", Wins!O278/Counts!O278)</f>
        <v>ND</v>
      </c>
      <c r="P278" s="186" t="str">
        <f>IF(Counts!P278 = 0, "ND", Wins!P278/Counts!P278)</f>
        <v>ND</v>
      </c>
      <c r="Q278" s="186" t="str">
        <f>IF(Counts!Q278 = 0, "ND", Wins!Q278/Counts!Q278)</f>
        <v>ND</v>
      </c>
      <c r="R278" s="186" t="str">
        <f>IF(Counts!R278 = 0, "ND", Wins!R278/Counts!R278)</f>
        <v>ND</v>
      </c>
      <c r="S278" s="186" t="str">
        <f>IF(Counts!S278 = 0, "ND", Wins!S278/Counts!S278)</f>
        <v>ND</v>
      </c>
      <c r="T278" s="186" t="str">
        <f>IF(Counts!T278 = 0, "ND", Wins!T278/Counts!T278)</f>
        <v>ND</v>
      </c>
      <c r="U278" s="186" t="str">
        <f>IF(Counts!U278 = 0, "ND", Wins!U278/Counts!U278)</f>
        <v>ND</v>
      </c>
      <c r="V278" s="186" t="str">
        <f>IF(Counts!V278 = 0, "ND", Wins!V278/Counts!V278)</f>
        <v>ND</v>
      </c>
      <c r="W278" s="186" t="str">
        <f>IF(Counts!W278 = 0, "ND", Wins!W278/Counts!W278)</f>
        <v>ND</v>
      </c>
      <c r="X278" s="186" t="str">
        <f>IF(Counts!X278 = 0, "ND", Wins!X278/Counts!X278)</f>
        <v>ND</v>
      </c>
      <c r="Y278" s="186" t="str">
        <f>IF(Counts!Y278 = 0, "ND", Wins!Y278/Counts!Y278)</f>
        <v>ND</v>
      </c>
      <c r="Z278" s="186" t="str">
        <f>IF(Counts!Z278 = 0, "ND", Wins!Z278/Counts!Z278)</f>
        <v>ND</v>
      </c>
      <c r="AA278" s="186" t="str">
        <f>IF(Counts!AA278 = 0, "ND", Wins!AA278/Counts!AA278)</f>
        <v>ND</v>
      </c>
      <c r="AB278" s="186" t="str">
        <f>IF(Counts!AB278 = 0, "ND", Wins!AB278/Counts!AB278)</f>
        <v>ND</v>
      </c>
      <c r="AC278" s="186" t="str">
        <f>IF(Counts!AC278 = 0, "ND", Wins!AC278/Counts!AC278)</f>
        <v>ND</v>
      </c>
      <c r="AD278" s="186" t="str">
        <f>IF(Counts!AD278 = 0, "ND", Wins!AD278/Counts!AD278)</f>
        <v>ND</v>
      </c>
      <c r="AE278" s="186" t="str">
        <f>IF(Counts!AE278 = 0, "ND", Wins!AE278/Counts!AE278)</f>
        <v>ND</v>
      </c>
      <c r="AF278" s="186" t="str">
        <f>IF(Counts!AF278 = 0, "ND", Wins!AF278/Counts!AF278)</f>
        <v>ND</v>
      </c>
      <c r="AG278" s="186" t="str">
        <f>IF(Counts!AG278 = 0, "ND", Wins!AG278/Counts!AG278)</f>
        <v>ND</v>
      </c>
      <c r="AH278" s="186" t="str">
        <f>IF(Counts!AH278 = 0, "ND", Wins!AH278/Counts!AH278)</f>
        <v>ND</v>
      </c>
      <c r="AI278" s="186" t="str">
        <f>IF(Counts!AI278 = 0, "ND", Wins!AI278/Counts!AI278)</f>
        <v>ND</v>
      </c>
      <c r="AJ278" s="186" t="str">
        <f>IF(Counts!AJ278 = 0, "ND", Wins!AJ278/Counts!AJ278)</f>
        <v>ND</v>
      </c>
      <c r="AK278" s="186" t="str">
        <f>IF(Counts!AK278 = 0, "ND", Wins!AK278/Counts!AK278)</f>
        <v>ND</v>
      </c>
      <c r="AL278" s="186" t="str">
        <f>IF(Counts!AL278 = 0, "ND", Wins!AL278/Counts!AL278)</f>
        <v>ND</v>
      </c>
      <c r="AM278" s="186" t="str">
        <f>IF(Counts!AM278 = 0, "ND", Wins!AM278/Counts!AM278)</f>
        <v>ND</v>
      </c>
      <c r="AN278" s="186" t="str">
        <f>IF(Counts!AN278 = 0, "ND", Wins!AN278/Counts!AN278)</f>
        <v>ND</v>
      </c>
      <c r="AO278" s="186" t="str">
        <f>IF(Counts!AO278 = 0, "ND", Wins!AO278/Counts!AO278)</f>
        <v>ND</v>
      </c>
      <c r="AP278" s="186" t="str">
        <f>IF(Counts!AP278 = 0, "ND", Wins!AP278/Counts!AP278)</f>
        <v>ND</v>
      </c>
    </row>
    <row r="279">
      <c r="A279" s="185" t="s">
        <v>2193</v>
      </c>
      <c r="B279" s="186">
        <f>IF(Counts!B279 = 0, "ND", Wins!B279/Counts!B279)</f>
        <v>0.640776699</v>
      </c>
      <c r="C279" s="186" t="str">
        <f>IF(Counts!C279 = 0, "ND", Wins!C279/Counts!C279)</f>
        <v>ND</v>
      </c>
      <c r="D279" s="186" t="str">
        <f>IF(Counts!D279 = 0, "ND", Wins!D279/Counts!D279)</f>
        <v>ND</v>
      </c>
      <c r="E279" s="186" t="str">
        <f>IF(Counts!E279 = 0, "ND", Wins!E279/Counts!E279)</f>
        <v>ND</v>
      </c>
      <c r="F279" s="186" t="str">
        <f>IF(Counts!F279 = 0, "ND", Wins!F279/Counts!F279)</f>
        <v>ND</v>
      </c>
      <c r="G279" s="186" t="str">
        <f>IF(Counts!G279 = 0, "ND", Wins!G279/Counts!G279)</f>
        <v>ND</v>
      </c>
      <c r="H279" s="186" t="str">
        <f>IF(Counts!H279 = 0, "ND", Wins!H279/Counts!H279)</f>
        <v>ND</v>
      </c>
      <c r="I279" s="186">
        <f>IF(Counts!I279 = 0, "ND", Wins!I279/Counts!I279)</f>
        <v>0.7567567568</v>
      </c>
      <c r="J279" s="186">
        <f>IF(Counts!J279 = 0, "ND", Wins!J279/Counts!J279)</f>
        <v>0.6891891892</v>
      </c>
      <c r="K279" s="186">
        <f>IF(Counts!K279 = 0, "ND", Wins!K279/Counts!K279)</f>
        <v>0.6170212766</v>
      </c>
      <c r="L279" s="186">
        <f>IF(Counts!L279 = 0, "ND", Wins!L279/Counts!L279)</f>
        <v>0.48</v>
      </c>
      <c r="M279" s="186">
        <f>IF(Counts!M279 = 0, "ND", Wins!M279/Counts!M279)</f>
        <v>0.5</v>
      </c>
      <c r="N279" s="186">
        <f>IF(Counts!N279 = 0, "ND", Wins!N279/Counts!N279)</f>
        <v>0.5714285714</v>
      </c>
      <c r="O279" s="186">
        <f>IF(Counts!O279 = 0, "ND", Wins!O279/Counts!O279)</f>
        <v>0.5</v>
      </c>
      <c r="P279" s="186" t="str">
        <f>IF(Counts!P279 = 0, "ND", Wins!P279/Counts!P279)</f>
        <v>ND</v>
      </c>
      <c r="Q279" s="186" t="str">
        <f>IF(Counts!Q279 = 0, "ND", Wins!Q279/Counts!Q279)</f>
        <v>ND</v>
      </c>
      <c r="R279" s="186" t="str">
        <f>IF(Counts!R279 = 0, "ND", Wins!R279/Counts!R279)</f>
        <v>ND</v>
      </c>
      <c r="S279" s="186" t="str">
        <f>IF(Counts!S279 = 0, "ND", Wins!S279/Counts!S279)</f>
        <v>ND</v>
      </c>
      <c r="T279" s="186" t="str">
        <f>IF(Counts!T279 = 0, "ND", Wins!T279/Counts!T279)</f>
        <v>ND</v>
      </c>
      <c r="U279" s="186" t="str">
        <f>IF(Counts!U279 = 0, "ND", Wins!U279/Counts!U279)</f>
        <v>ND</v>
      </c>
      <c r="V279" s="186" t="str">
        <f>IF(Counts!V279 = 0, "ND", Wins!V279/Counts!V279)</f>
        <v>ND</v>
      </c>
      <c r="W279" s="186" t="str">
        <f>IF(Counts!W279 = 0, "ND", Wins!W279/Counts!W279)</f>
        <v>ND</v>
      </c>
      <c r="X279" s="186" t="str">
        <f>IF(Counts!X279 = 0, "ND", Wins!X279/Counts!X279)</f>
        <v>ND</v>
      </c>
      <c r="Y279" s="186" t="str">
        <f>IF(Counts!Y279 = 0, "ND", Wins!Y279/Counts!Y279)</f>
        <v>ND</v>
      </c>
      <c r="Z279" s="186" t="str">
        <f>IF(Counts!Z279 = 0, "ND", Wins!Z279/Counts!Z279)</f>
        <v>ND</v>
      </c>
      <c r="AA279" s="186" t="str">
        <f>IF(Counts!AA279 = 0, "ND", Wins!AA279/Counts!AA279)</f>
        <v>ND</v>
      </c>
      <c r="AB279" s="186" t="str">
        <f>IF(Counts!AB279 = 0, "ND", Wins!AB279/Counts!AB279)</f>
        <v>ND</v>
      </c>
      <c r="AC279" s="186" t="str">
        <f>IF(Counts!AC279 = 0, "ND", Wins!AC279/Counts!AC279)</f>
        <v>ND</v>
      </c>
      <c r="AD279" s="186" t="str">
        <f>IF(Counts!AD279 = 0, "ND", Wins!AD279/Counts!AD279)</f>
        <v>ND</v>
      </c>
      <c r="AE279" s="186" t="str">
        <f>IF(Counts!AE279 = 0, "ND", Wins!AE279/Counts!AE279)</f>
        <v>ND</v>
      </c>
      <c r="AF279" s="186" t="str">
        <f>IF(Counts!AF279 = 0, "ND", Wins!AF279/Counts!AF279)</f>
        <v>ND</v>
      </c>
      <c r="AG279" s="186" t="str">
        <f>IF(Counts!AG279 = 0, "ND", Wins!AG279/Counts!AG279)</f>
        <v>ND</v>
      </c>
      <c r="AH279" s="186" t="str">
        <f>IF(Counts!AH279 = 0, "ND", Wins!AH279/Counts!AH279)</f>
        <v>ND</v>
      </c>
      <c r="AI279" s="186" t="str">
        <f>IF(Counts!AI279 = 0, "ND", Wins!AI279/Counts!AI279)</f>
        <v>ND</v>
      </c>
      <c r="AJ279" s="186" t="str">
        <f>IF(Counts!AJ279 = 0, "ND", Wins!AJ279/Counts!AJ279)</f>
        <v>ND</v>
      </c>
      <c r="AK279" s="186" t="str">
        <f>IF(Counts!AK279 = 0, "ND", Wins!AK279/Counts!AK279)</f>
        <v>ND</v>
      </c>
      <c r="AL279" s="186" t="str">
        <f>IF(Counts!AL279 = 0, "ND", Wins!AL279/Counts!AL279)</f>
        <v>ND</v>
      </c>
      <c r="AM279" s="186" t="str">
        <f>IF(Counts!AM279 = 0, "ND", Wins!AM279/Counts!AM279)</f>
        <v>ND</v>
      </c>
      <c r="AN279" s="186" t="str">
        <f>IF(Counts!AN279 = 0, "ND", Wins!AN279/Counts!AN279)</f>
        <v>ND</v>
      </c>
      <c r="AO279" s="186" t="str">
        <f>IF(Counts!AO279 = 0, "ND", Wins!AO279/Counts!AO279)</f>
        <v>ND</v>
      </c>
      <c r="AP279" s="186" t="str">
        <f>IF(Counts!AP279 = 0, "ND", Wins!AP279/Counts!AP279)</f>
        <v>ND</v>
      </c>
    </row>
    <row r="280">
      <c r="A280" s="185" t="s">
        <v>2201</v>
      </c>
      <c r="B280" s="186">
        <f>IF(Counts!B280 = 0, "ND", Wins!B280/Counts!B280)</f>
        <v>0.6098901099</v>
      </c>
      <c r="C280" s="186" t="str">
        <f>IF(Counts!C280 = 0, "ND", Wins!C280/Counts!C280)</f>
        <v>ND</v>
      </c>
      <c r="D280" s="186" t="str">
        <f>IF(Counts!D280 = 0, "ND", Wins!D280/Counts!D280)</f>
        <v>ND</v>
      </c>
      <c r="E280" s="186" t="str">
        <f>IF(Counts!E280 = 0, "ND", Wins!E280/Counts!E280)</f>
        <v>ND</v>
      </c>
      <c r="F280" s="186" t="str">
        <f>IF(Counts!F280 = 0, "ND", Wins!F280/Counts!F280)</f>
        <v>ND</v>
      </c>
      <c r="G280" s="186" t="str">
        <f>IF(Counts!G280 = 0, "ND", Wins!G280/Counts!G280)</f>
        <v>ND</v>
      </c>
      <c r="H280" s="186" t="str">
        <f>IF(Counts!H280 = 0, "ND", Wins!H280/Counts!H280)</f>
        <v>ND</v>
      </c>
      <c r="I280" s="186">
        <f>IF(Counts!I280 = 0, "ND", Wins!I280/Counts!I280)</f>
        <v>0.84375</v>
      </c>
      <c r="J280" s="186">
        <f>IF(Counts!J280 = 0, "ND", Wins!J280/Counts!J280)</f>
        <v>0.6666666667</v>
      </c>
      <c r="K280" s="186">
        <f>IF(Counts!K280 = 0, "ND", Wins!K280/Counts!K280)</f>
        <v>0.7073170732</v>
      </c>
      <c r="L280" s="186">
        <f>IF(Counts!L280 = 0, "ND", Wins!L280/Counts!L280)</f>
        <v>0.4</v>
      </c>
      <c r="M280" s="186">
        <f>IF(Counts!M280 = 0, "ND", Wins!M280/Counts!M280)</f>
        <v>0.4736842105</v>
      </c>
      <c r="N280" s="186">
        <f>IF(Counts!N280 = 0, "ND", Wins!N280/Counts!N280)</f>
        <v>0</v>
      </c>
      <c r="O280" s="186">
        <f>IF(Counts!O280 = 0, "ND", Wins!O280/Counts!O280)</f>
        <v>0.5</v>
      </c>
      <c r="P280" s="186" t="str">
        <f>IF(Counts!P280 = 0, "ND", Wins!P280/Counts!P280)</f>
        <v>ND</v>
      </c>
      <c r="Q280" s="186" t="str">
        <f>IF(Counts!Q280 = 0, "ND", Wins!Q280/Counts!Q280)</f>
        <v>ND</v>
      </c>
      <c r="R280" s="186" t="str">
        <f>IF(Counts!R280 = 0, "ND", Wins!R280/Counts!R280)</f>
        <v>ND</v>
      </c>
      <c r="S280" s="186" t="str">
        <f>IF(Counts!S280 = 0, "ND", Wins!S280/Counts!S280)</f>
        <v>ND</v>
      </c>
      <c r="T280" s="186" t="str">
        <f>IF(Counts!T280 = 0, "ND", Wins!T280/Counts!T280)</f>
        <v>ND</v>
      </c>
      <c r="U280" s="186" t="str">
        <f>IF(Counts!U280 = 0, "ND", Wins!U280/Counts!U280)</f>
        <v>ND</v>
      </c>
      <c r="V280" s="186" t="str">
        <f>IF(Counts!V280 = 0, "ND", Wins!V280/Counts!V280)</f>
        <v>ND</v>
      </c>
      <c r="W280" s="186" t="str">
        <f>IF(Counts!W280 = 0, "ND", Wins!W280/Counts!W280)</f>
        <v>ND</v>
      </c>
      <c r="X280" s="186" t="str">
        <f>IF(Counts!X280 = 0, "ND", Wins!X280/Counts!X280)</f>
        <v>ND</v>
      </c>
      <c r="Y280" s="186" t="str">
        <f>IF(Counts!Y280 = 0, "ND", Wins!Y280/Counts!Y280)</f>
        <v>ND</v>
      </c>
      <c r="Z280" s="186" t="str">
        <f>IF(Counts!Z280 = 0, "ND", Wins!Z280/Counts!Z280)</f>
        <v>ND</v>
      </c>
      <c r="AA280" s="186" t="str">
        <f>IF(Counts!AA280 = 0, "ND", Wins!AA280/Counts!AA280)</f>
        <v>ND</v>
      </c>
      <c r="AB280" s="186" t="str">
        <f>IF(Counts!AB280 = 0, "ND", Wins!AB280/Counts!AB280)</f>
        <v>ND</v>
      </c>
      <c r="AC280" s="186" t="str">
        <f>IF(Counts!AC280 = 0, "ND", Wins!AC280/Counts!AC280)</f>
        <v>ND</v>
      </c>
      <c r="AD280" s="186" t="str">
        <f>IF(Counts!AD280 = 0, "ND", Wins!AD280/Counts!AD280)</f>
        <v>ND</v>
      </c>
      <c r="AE280" s="186" t="str">
        <f>IF(Counts!AE280 = 0, "ND", Wins!AE280/Counts!AE280)</f>
        <v>ND</v>
      </c>
      <c r="AF280" s="186" t="str">
        <f>IF(Counts!AF280 = 0, "ND", Wins!AF280/Counts!AF280)</f>
        <v>ND</v>
      </c>
      <c r="AG280" s="186" t="str">
        <f>IF(Counts!AG280 = 0, "ND", Wins!AG280/Counts!AG280)</f>
        <v>ND</v>
      </c>
      <c r="AH280" s="186" t="str">
        <f>IF(Counts!AH280 = 0, "ND", Wins!AH280/Counts!AH280)</f>
        <v>ND</v>
      </c>
      <c r="AI280" s="186" t="str">
        <f>IF(Counts!AI280 = 0, "ND", Wins!AI280/Counts!AI280)</f>
        <v>ND</v>
      </c>
      <c r="AJ280" s="186" t="str">
        <f>IF(Counts!AJ280 = 0, "ND", Wins!AJ280/Counts!AJ280)</f>
        <v>ND</v>
      </c>
      <c r="AK280" s="186" t="str">
        <f>IF(Counts!AK280 = 0, "ND", Wins!AK280/Counts!AK280)</f>
        <v>ND</v>
      </c>
      <c r="AL280" s="186" t="str">
        <f>IF(Counts!AL280 = 0, "ND", Wins!AL280/Counts!AL280)</f>
        <v>ND</v>
      </c>
      <c r="AM280" s="186" t="str">
        <f>IF(Counts!AM280 = 0, "ND", Wins!AM280/Counts!AM280)</f>
        <v>ND</v>
      </c>
      <c r="AN280" s="186" t="str">
        <f>IF(Counts!AN280 = 0, "ND", Wins!AN280/Counts!AN280)</f>
        <v>ND</v>
      </c>
      <c r="AO280" s="186" t="str">
        <f>IF(Counts!AO280 = 0, "ND", Wins!AO280/Counts!AO280)</f>
        <v>ND</v>
      </c>
      <c r="AP280" s="186" t="str">
        <f>IF(Counts!AP280 = 0, "ND", Wins!AP280/Counts!AP280)</f>
        <v>ND</v>
      </c>
    </row>
    <row r="281">
      <c r="A281" s="185" t="s">
        <v>2209</v>
      </c>
      <c r="B281" s="186">
        <f>IF(Counts!B281 = 0, "ND", Wins!B281/Counts!B281)</f>
        <v>0.6875</v>
      </c>
      <c r="C281" s="186" t="str">
        <f>IF(Counts!C281 = 0, "ND", Wins!C281/Counts!C281)</f>
        <v>ND</v>
      </c>
      <c r="D281" s="186" t="str">
        <f>IF(Counts!D281 = 0, "ND", Wins!D281/Counts!D281)</f>
        <v>ND</v>
      </c>
      <c r="E281" s="186" t="str">
        <f>IF(Counts!E281 = 0, "ND", Wins!E281/Counts!E281)</f>
        <v>ND</v>
      </c>
      <c r="F281" s="186" t="str">
        <f>IF(Counts!F281 = 0, "ND", Wins!F281/Counts!F281)</f>
        <v>ND</v>
      </c>
      <c r="G281" s="186" t="str">
        <f>IF(Counts!G281 = 0, "ND", Wins!G281/Counts!G281)</f>
        <v>ND</v>
      </c>
      <c r="H281" s="186" t="str">
        <f>IF(Counts!H281 = 0, "ND", Wins!H281/Counts!H281)</f>
        <v>ND</v>
      </c>
      <c r="I281" s="186">
        <f>IF(Counts!I281 = 0, "ND", Wins!I281/Counts!I281)</f>
        <v>0.7391304348</v>
      </c>
      <c r="J281" s="186">
        <f>IF(Counts!J281 = 0, "ND", Wins!J281/Counts!J281)</f>
        <v>0.7727272727</v>
      </c>
      <c r="K281" s="186">
        <f>IF(Counts!K281 = 0, "ND", Wins!K281/Counts!K281)</f>
        <v>0.7575757576</v>
      </c>
      <c r="L281" s="186">
        <f>IF(Counts!L281 = 0, "ND", Wins!L281/Counts!L281)</f>
        <v>0.48</v>
      </c>
      <c r="M281" s="186">
        <f>IF(Counts!M281 = 0, "ND", Wins!M281/Counts!M281)</f>
        <v>0.6666666667</v>
      </c>
      <c r="N281" s="186">
        <f>IF(Counts!N281 = 0, "ND", Wins!N281/Counts!N281)</f>
        <v>0.25</v>
      </c>
      <c r="O281" s="186" t="str">
        <f>IF(Counts!O281 = 0, "ND", Wins!O281/Counts!O281)</f>
        <v>ND</v>
      </c>
      <c r="P281" s="186" t="str">
        <f>IF(Counts!P281 = 0, "ND", Wins!P281/Counts!P281)</f>
        <v>ND</v>
      </c>
      <c r="Q281" s="186" t="str">
        <f>IF(Counts!Q281 = 0, "ND", Wins!Q281/Counts!Q281)</f>
        <v>ND</v>
      </c>
      <c r="R281" s="186" t="str">
        <f>IF(Counts!R281 = 0, "ND", Wins!R281/Counts!R281)</f>
        <v>ND</v>
      </c>
      <c r="S281" s="186" t="str">
        <f>IF(Counts!S281 = 0, "ND", Wins!S281/Counts!S281)</f>
        <v>ND</v>
      </c>
      <c r="T281" s="186" t="str">
        <f>IF(Counts!T281 = 0, "ND", Wins!T281/Counts!T281)</f>
        <v>ND</v>
      </c>
      <c r="U281" s="186" t="str">
        <f>IF(Counts!U281 = 0, "ND", Wins!U281/Counts!U281)</f>
        <v>ND</v>
      </c>
      <c r="V281" s="186" t="str">
        <f>IF(Counts!V281 = 0, "ND", Wins!V281/Counts!V281)</f>
        <v>ND</v>
      </c>
      <c r="W281" s="186" t="str">
        <f>IF(Counts!W281 = 0, "ND", Wins!W281/Counts!W281)</f>
        <v>ND</v>
      </c>
      <c r="X281" s="186" t="str">
        <f>IF(Counts!X281 = 0, "ND", Wins!X281/Counts!X281)</f>
        <v>ND</v>
      </c>
      <c r="Y281" s="186" t="str">
        <f>IF(Counts!Y281 = 0, "ND", Wins!Y281/Counts!Y281)</f>
        <v>ND</v>
      </c>
      <c r="Z281" s="186" t="str">
        <f>IF(Counts!Z281 = 0, "ND", Wins!Z281/Counts!Z281)</f>
        <v>ND</v>
      </c>
      <c r="AA281" s="186" t="str">
        <f>IF(Counts!AA281 = 0, "ND", Wins!AA281/Counts!AA281)</f>
        <v>ND</v>
      </c>
      <c r="AB281" s="186" t="str">
        <f>IF(Counts!AB281 = 0, "ND", Wins!AB281/Counts!AB281)</f>
        <v>ND</v>
      </c>
      <c r="AC281" s="186" t="str">
        <f>IF(Counts!AC281 = 0, "ND", Wins!AC281/Counts!AC281)</f>
        <v>ND</v>
      </c>
      <c r="AD281" s="186" t="str">
        <f>IF(Counts!AD281 = 0, "ND", Wins!AD281/Counts!AD281)</f>
        <v>ND</v>
      </c>
      <c r="AE281" s="186" t="str">
        <f>IF(Counts!AE281 = 0, "ND", Wins!AE281/Counts!AE281)</f>
        <v>ND</v>
      </c>
      <c r="AF281" s="186" t="str">
        <f>IF(Counts!AF281 = 0, "ND", Wins!AF281/Counts!AF281)</f>
        <v>ND</v>
      </c>
      <c r="AG281" s="186" t="str">
        <f>IF(Counts!AG281 = 0, "ND", Wins!AG281/Counts!AG281)</f>
        <v>ND</v>
      </c>
      <c r="AH281" s="186" t="str">
        <f>IF(Counts!AH281 = 0, "ND", Wins!AH281/Counts!AH281)</f>
        <v>ND</v>
      </c>
      <c r="AI281" s="186" t="str">
        <f>IF(Counts!AI281 = 0, "ND", Wins!AI281/Counts!AI281)</f>
        <v>ND</v>
      </c>
      <c r="AJ281" s="186" t="str">
        <f>IF(Counts!AJ281 = 0, "ND", Wins!AJ281/Counts!AJ281)</f>
        <v>ND</v>
      </c>
      <c r="AK281" s="186" t="str">
        <f>IF(Counts!AK281 = 0, "ND", Wins!AK281/Counts!AK281)</f>
        <v>ND</v>
      </c>
      <c r="AL281" s="186" t="str">
        <f>IF(Counts!AL281 = 0, "ND", Wins!AL281/Counts!AL281)</f>
        <v>ND</v>
      </c>
      <c r="AM281" s="186" t="str">
        <f>IF(Counts!AM281 = 0, "ND", Wins!AM281/Counts!AM281)</f>
        <v>ND</v>
      </c>
      <c r="AN281" s="186" t="str">
        <f>IF(Counts!AN281 = 0, "ND", Wins!AN281/Counts!AN281)</f>
        <v>ND</v>
      </c>
      <c r="AO281" s="186" t="str">
        <f>IF(Counts!AO281 = 0, "ND", Wins!AO281/Counts!AO281)</f>
        <v>ND</v>
      </c>
      <c r="AP281" s="186" t="str">
        <f>IF(Counts!AP281 = 0, "ND", Wins!AP281/Counts!AP281)</f>
        <v>ND</v>
      </c>
    </row>
    <row r="282">
      <c r="A282" s="185" t="s">
        <v>2216</v>
      </c>
      <c r="B282" s="186">
        <f>IF(Counts!B282 = 0, "ND", Wins!B282/Counts!B282)</f>
        <v>0.6412371134</v>
      </c>
      <c r="C282" s="186" t="str">
        <f>IF(Counts!C282 = 0, "ND", Wins!C282/Counts!C282)</f>
        <v>ND</v>
      </c>
      <c r="D282" s="186" t="str">
        <f>IF(Counts!D282 = 0, "ND", Wins!D282/Counts!D282)</f>
        <v>ND</v>
      </c>
      <c r="E282" s="186" t="str">
        <f>IF(Counts!E282 = 0, "ND", Wins!E282/Counts!E282)</f>
        <v>ND</v>
      </c>
      <c r="F282" s="186" t="str">
        <f>IF(Counts!F282 = 0, "ND", Wins!F282/Counts!F282)</f>
        <v>ND</v>
      </c>
      <c r="G282" s="186" t="str">
        <f>IF(Counts!G282 = 0, "ND", Wins!G282/Counts!G282)</f>
        <v>ND</v>
      </c>
      <c r="H282" s="186" t="str">
        <f>IF(Counts!H282 = 0, "ND", Wins!H282/Counts!H282)</f>
        <v>ND</v>
      </c>
      <c r="I282" s="186">
        <f>IF(Counts!I282 = 0, "ND", Wins!I282/Counts!I282)</f>
        <v>0.7704918033</v>
      </c>
      <c r="J282" s="186">
        <f>IF(Counts!J282 = 0, "ND", Wins!J282/Counts!J282)</f>
        <v>0.7096774194</v>
      </c>
      <c r="K282" s="186">
        <f>IF(Counts!K282 = 0, "ND", Wins!K282/Counts!K282)</f>
        <v>0.6287878788</v>
      </c>
      <c r="L282" s="186">
        <f>IF(Counts!L282 = 0, "ND", Wins!L282/Counts!L282)</f>
        <v>0.6179775281</v>
      </c>
      <c r="M282" s="186">
        <f>IF(Counts!M282 = 0, "ND", Wins!M282/Counts!M282)</f>
        <v>0.4807692308</v>
      </c>
      <c r="N282" s="186">
        <f>IF(Counts!N282 = 0, "ND", Wins!N282/Counts!N282)</f>
        <v>0.5263157895</v>
      </c>
      <c r="O282" s="186">
        <f>IF(Counts!O282 = 0, "ND", Wins!O282/Counts!O282)</f>
        <v>0.2857142857</v>
      </c>
      <c r="P282" s="186">
        <f>IF(Counts!P282 = 0, "ND", Wins!P282/Counts!P282)</f>
        <v>1</v>
      </c>
      <c r="Q282" s="186" t="str">
        <f>IF(Counts!Q282 = 0, "ND", Wins!Q282/Counts!Q282)</f>
        <v>ND</v>
      </c>
      <c r="R282" s="186" t="str">
        <f>IF(Counts!R282 = 0, "ND", Wins!R282/Counts!R282)</f>
        <v>ND</v>
      </c>
      <c r="S282" s="186" t="str">
        <f>IF(Counts!S282 = 0, "ND", Wins!S282/Counts!S282)</f>
        <v>ND</v>
      </c>
      <c r="T282" s="186" t="str">
        <f>IF(Counts!T282 = 0, "ND", Wins!T282/Counts!T282)</f>
        <v>ND</v>
      </c>
      <c r="U282" s="186" t="str">
        <f>IF(Counts!U282 = 0, "ND", Wins!U282/Counts!U282)</f>
        <v>ND</v>
      </c>
      <c r="V282" s="186" t="str">
        <f>IF(Counts!V282 = 0, "ND", Wins!V282/Counts!V282)</f>
        <v>ND</v>
      </c>
      <c r="W282" s="186" t="str">
        <f>IF(Counts!W282 = 0, "ND", Wins!W282/Counts!W282)</f>
        <v>ND</v>
      </c>
      <c r="X282" s="186" t="str">
        <f>IF(Counts!X282 = 0, "ND", Wins!X282/Counts!X282)</f>
        <v>ND</v>
      </c>
      <c r="Y282" s="186" t="str">
        <f>IF(Counts!Y282 = 0, "ND", Wins!Y282/Counts!Y282)</f>
        <v>ND</v>
      </c>
      <c r="Z282" s="186" t="str">
        <f>IF(Counts!Z282 = 0, "ND", Wins!Z282/Counts!Z282)</f>
        <v>ND</v>
      </c>
      <c r="AA282" s="186" t="str">
        <f>IF(Counts!AA282 = 0, "ND", Wins!AA282/Counts!AA282)</f>
        <v>ND</v>
      </c>
      <c r="AB282" s="186" t="str">
        <f>IF(Counts!AB282 = 0, "ND", Wins!AB282/Counts!AB282)</f>
        <v>ND</v>
      </c>
      <c r="AC282" s="186" t="str">
        <f>IF(Counts!AC282 = 0, "ND", Wins!AC282/Counts!AC282)</f>
        <v>ND</v>
      </c>
      <c r="AD282" s="186" t="str">
        <f>IF(Counts!AD282 = 0, "ND", Wins!AD282/Counts!AD282)</f>
        <v>ND</v>
      </c>
      <c r="AE282" s="186" t="str">
        <f>IF(Counts!AE282 = 0, "ND", Wins!AE282/Counts!AE282)</f>
        <v>ND</v>
      </c>
      <c r="AF282" s="186" t="str">
        <f>IF(Counts!AF282 = 0, "ND", Wins!AF282/Counts!AF282)</f>
        <v>ND</v>
      </c>
      <c r="AG282" s="186" t="str">
        <f>IF(Counts!AG282 = 0, "ND", Wins!AG282/Counts!AG282)</f>
        <v>ND</v>
      </c>
      <c r="AH282" s="186" t="str">
        <f>IF(Counts!AH282 = 0, "ND", Wins!AH282/Counts!AH282)</f>
        <v>ND</v>
      </c>
      <c r="AI282" s="186" t="str">
        <f>IF(Counts!AI282 = 0, "ND", Wins!AI282/Counts!AI282)</f>
        <v>ND</v>
      </c>
      <c r="AJ282" s="186" t="str">
        <f>IF(Counts!AJ282 = 0, "ND", Wins!AJ282/Counts!AJ282)</f>
        <v>ND</v>
      </c>
      <c r="AK282" s="186" t="str">
        <f>IF(Counts!AK282 = 0, "ND", Wins!AK282/Counts!AK282)</f>
        <v>ND</v>
      </c>
      <c r="AL282" s="186" t="str">
        <f>IF(Counts!AL282 = 0, "ND", Wins!AL282/Counts!AL282)</f>
        <v>ND</v>
      </c>
      <c r="AM282" s="186" t="str">
        <f>IF(Counts!AM282 = 0, "ND", Wins!AM282/Counts!AM282)</f>
        <v>ND</v>
      </c>
      <c r="AN282" s="186" t="str">
        <f>IF(Counts!AN282 = 0, "ND", Wins!AN282/Counts!AN282)</f>
        <v>ND</v>
      </c>
      <c r="AO282" s="186" t="str">
        <f>IF(Counts!AO282 = 0, "ND", Wins!AO282/Counts!AO282)</f>
        <v>ND</v>
      </c>
      <c r="AP282" s="186" t="str">
        <f>IF(Counts!AP282 = 0, "ND", Wins!AP282/Counts!AP282)</f>
        <v>ND</v>
      </c>
    </row>
    <row r="283">
      <c r="A283" s="185" t="s">
        <v>2225</v>
      </c>
      <c r="B283" s="186">
        <f>IF(Counts!B283 = 0, "ND", Wins!B283/Counts!B283)</f>
        <v>0.3821656051</v>
      </c>
      <c r="C283" s="186" t="str">
        <f>IF(Counts!C283 = 0, "ND", Wins!C283/Counts!C283)</f>
        <v>ND</v>
      </c>
      <c r="D283" s="186" t="str">
        <f>IF(Counts!D283 = 0, "ND", Wins!D283/Counts!D283)</f>
        <v>ND</v>
      </c>
      <c r="E283" s="186" t="str">
        <f>IF(Counts!E283 = 0, "ND", Wins!E283/Counts!E283)</f>
        <v>ND</v>
      </c>
      <c r="F283" s="186" t="str">
        <f>IF(Counts!F283 = 0, "ND", Wins!F283/Counts!F283)</f>
        <v>ND</v>
      </c>
      <c r="G283" s="186">
        <f>IF(Counts!G283 = 0, "ND", Wins!G283/Counts!G283)</f>
        <v>0.4066484517</v>
      </c>
      <c r="H283" s="186">
        <f>IF(Counts!H283 = 0, "ND", Wins!H283/Counts!H283)</f>
        <v>0.333819242</v>
      </c>
      <c r="I283" s="186">
        <f>IF(Counts!I283 = 0, "ND", Wins!I283/Counts!I283)</f>
        <v>0.1956521739</v>
      </c>
      <c r="J283" s="186">
        <f>IF(Counts!J283 = 0, "ND", Wins!J283/Counts!J283)</f>
        <v>0</v>
      </c>
      <c r="K283" s="186" t="str">
        <f>IF(Counts!K283 = 0, "ND", Wins!K283/Counts!K283)</f>
        <v>ND</v>
      </c>
      <c r="L283" s="186" t="str">
        <f>IF(Counts!L283 = 0, "ND", Wins!L283/Counts!L283)</f>
        <v>ND</v>
      </c>
      <c r="M283" s="186" t="str">
        <f>IF(Counts!M283 = 0, "ND", Wins!M283/Counts!M283)</f>
        <v>ND</v>
      </c>
      <c r="N283" s="186" t="str">
        <f>IF(Counts!N283 = 0, "ND", Wins!N283/Counts!N283)</f>
        <v>ND</v>
      </c>
      <c r="O283" s="186" t="str">
        <f>IF(Counts!O283 = 0, "ND", Wins!O283/Counts!O283)</f>
        <v>ND</v>
      </c>
      <c r="P283" s="186" t="str">
        <f>IF(Counts!P283 = 0, "ND", Wins!P283/Counts!P283)</f>
        <v>ND</v>
      </c>
      <c r="Q283" s="186" t="str">
        <f>IF(Counts!Q283 = 0, "ND", Wins!Q283/Counts!Q283)</f>
        <v>ND</v>
      </c>
      <c r="R283" s="186" t="str">
        <f>IF(Counts!R283 = 0, "ND", Wins!R283/Counts!R283)</f>
        <v>ND</v>
      </c>
      <c r="S283" s="186" t="str">
        <f>IF(Counts!S283 = 0, "ND", Wins!S283/Counts!S283)</f>
        <v>ND</v>
      </c>
      <c r="T283" s="186" t="str">
        <f>IF(Counts!T283 = 0, "ND", Wins!T283/Counts!T283)</f>
        <v>ND</v>
      </c>
      <c r="U283" s="186" t="str">
        <f>IF(Counts!U283 = 0, "ND", Wins!U283/Counts!U283)</f>
        <v>ND</v>
      </c>
      <c r="V283" s="186" t="str">
        <f>IF(Counts!V283 = 0, "ND", Wins!V283/Counts!V283)</f>
        <v>ND</v>
      </c>
      <c r="W283" s="186" t="str">
        <f>IF(Counts!W283 = 0, "ND", Wins!W283/Counts!W283)</f>
        <v>ND</v>
      </c>
      <c r="X283" s="186" t="str">
        <f>IF(Counts!X283 = 0, "ND", Wins!X283/Counts!X283)</f>
        <v>ND</v>
      </c>
      <c r="Y283" s="186" t="str">
        <f>IF(Counts!Y283 = 0, "ND", Wins!Y283/Counts!Y283)</f>
        <v>ND</v>
      </c>
      <c r="Z283" s="186" t="str">
        <f>IF(Counts!Z283 = 0, "ND", Wins!Z283/Counts!Z283)</f>
        <v>ND</v>
      </c>
      <c r="AA283" s="186" t="str">
        <f>IF(Counts!AA283 = 0, "ND", Wins!AA283/Counts!AA283)</f>
        <v>ND</v>
      </c>
      <c r="AB283" s="186" t="str">
        <f>IF(Counts!AB283 = 0, "ND", Wins!AB283/Counts!AB283)</f>
        <v>ND</v>
      </c>
      <c r="AC283" s="186" t="str">
        <f>IF(Counts!AC283 = 0, "ND", Wins!AC283/Counts!AC283)</f>
        <v>ND</v>
      </c>
      <c r="AD283" s="186" t="str">
        <f>IF(Counts!AD283 = 0, "ND", Wins!AD283/Counts!AD283)</f>
        <v>ND</v>
      </c>
      <c r="AE283" s="186" t="str">
        <f>IF(Counts!AE283 = 0, "ND", Wins!AE283/Counts!AE283)</f>
        <v>ND</v>
      </c>
      <c r="AF283" s="186" t="str">
        <f>IF(Counts!AF283 = 0, "ND", Wins!AF283/Counts!AF283)</f>
        <v>ND</v>
      </c>
      <c r="AG283" s="186" t="str">
        <f>IF(Counts!AG283 = 0, "ND", Wins!AG283/Counts!AG283)</f>
        <v>ND</v>
      </c>
      <c r="AH283" s="186" t="str">
        <f>IF(Counts!AH283 = 0, "ND", Wins!AH283/Counts!AH283)</f>
        <v>ND</v>
      </c>
      <c r="AI283" s="186" t="str">
        <f>IF(Counts!AI283 = 0, "ND", Wins!AI283/Counts!AI283)</f>
        <v>ND</v>
      </c>
      <c r="AJ283" s="186" t="str">
        <f>IF(Counts!AJ283 = 0, "ND", Wins!AJ283/Counts!AJ283)</f>
        <v>ND</v>
      </c>
      <c r="AK283" s="186" t="str">
        <f>IF(Counts!AK283 = 0, "ND", Wins!AK283/Counts!AK283)</f>
        <v>ND</v>
      </c>
      <c r="AL283" s="186" t="str">
        <f>IF(Counts!AL283 = 0, "ND", Wins!AL283/Counts!AL283)</f>
        <v>ND</v>
      </c>
      <c r="AM283" s="186" t="str">
        <f>IF(Counts!AM283 = 0, "ND", Wins!AM283/Counts!AM283)</f>
        <v>ND</v>
      </c>
      <c r="AN283" s="186" t="str">
        <f>IF(Counts!AN283 = 0, "ND", Wins!AN283/Counts!AN283)</f>
        <v>ND</v>
      </c>
      <c r="AO283" s="186" t="str">
        <f>IF(Counts!AO283 = 0, "ND", Wins!AO283/Counts!AO283)</f>
        <v>ND</v>
      </c>
      <c r="AP283" s="186" t="str">
        <f>IF(Counts!AP283 = 0, "ND", Wins!AP283/Counts!AP283)</f>
        <v>ND</v>
      </c>
    </row>
    <row r="284">
      <c r="A284" s="185" t="s">
        <v>2230</v>
      </c>
      <c r="B284" s="186">
        <f>IF(Counts!B284 = 0, "ND", Wins!B284/Counts!B284)</f>
        <v>0.4410244361</v>
      </c>
      <c r="C284" s="186" t="str">
        <f>IF(Counts!C284 = 0, "ND", Wins!C284/Counts!C284)</f>
        <v>ND</v>
      </c>
      <c r="D284" s="186" t="str">
        <f>IF(Counts!D284 = 0, "ND", Wins!D284/Counts!D284)</f>
        <v>ND</v>
      </c>
      <c r="E284" s="186" t="str">
        <f>IF(Counts!E284 = 0, "ND", Wins!E284/Counts!E284)</f>
        <v>ND</v>
      </c>
      <c r="F284" s="186" t="str">
        <f>IF(Counts!F284 = 0, "ND", Wins!F284/Counts!F284)</f>
        <v>ND</v>
      </c>
      <c r="G284" s="186">
        <f>IF(Counts!G284 = 0, "ND", Wins!G284/Counts!G284)</f>
        <v>0.4743029896</v>
      </c>
      <c r="H284" s="186">
        <f>IF(Counts!H284 = 0, "ND", Wins!H284/Counts!H284)</f>
        <v>0.368852459</v>
      </c>
      <c r="I284" s="186">
        <f>IF(Counts!I284 = 0, "ND", Wins!I284/Counts!I284)</f>
        <v>0.3493975904</v>
      </c>
      <c r="J284" s="186">
        <f>IF(Counts!J284 = 0, "ND", Wins!J284/Counts!J284)</f>
        <v>0.1428571429</v>
      </c>
      <c r="K284" s="186">
        <f>IF(Counts!K284 = 0, "ND", Wins!K284/Counts!K284)</f>
        <v>0</v>
      </c>
      <c r="L284" s="186" t="str">
        <f>IF(Counts!L284 = 0, "ND", Wins!L284/Counts!L284)</f>
        <v>ND</v>
      </c>
      <c r="M284" s="186" t="str">
        <f>IF(Counts!M284 = 0, "ND", Wins!M284/Counts!M284)</f>
        <v>ND</v>
      </c>
      <c r="N284" s="186" t="str">
        <f>IF(Counts!N284 = 0, "ND", Wins!N284/Counts!N284)</f>
        <v>ND</v>
      </c>
      <c r="O284" s="186" t="str">
        <f>IF(Counts!O284 = 0, "ND", Wins!O284/Counts!O284)</f>
        <v>ND</v>
      </c>
      <c r="P284" s="186" t="str">
        <f>IF(Counts!P284 = 0, "ND", Wins!P284/Counts!P284)</f>
        <v>ND</v>
      </c>
      <c r="Q284" s="186" t="str">
        <f>IF(Counts!Q284 = 0, "ND", Wins!Q284/Counts!Q284)</f>
        <v>ND</v>
      </c>
      <c r="R284" s="186" t="str">
        <f>IF(Counts!R284 = 0, "ND", Wins!R284/Counts!R284)</f>
        <v>ND</v>
      </c>
      <c r="S284" s="186" t="str">
        <f>IF(Counts!S284 = 0, "ND", Wins!S284/Counts!S284)</f>
        <v>ND</v>
      </c>
      <c r="T284" s="186" t="str">
        <f>IF(Counts!T284 = 0, "ND", Wins!T284/Counts!T284)</f>
        <v>ND</v>
      </c>
      <c r="U284" s="186" t="str">
        <f>IF(Counts!U284 = 0, "ND", Wins!U284/Counts!U284)</f>
        <v>ND</v>
      </c>
      <c r="V284" s="186" t="str">
        <f>IF(Counts!V284 = 0, "ND", Wins!V284/Counts!V284)</f>
        <v>ND</v>
      </c>
      <c r="W284" s="186" t="str">
        <f>IF(Counts!W284 = 0, "ND", Wins!W284/Counts!W284)</f>
        <v>ND</v>
      </c>
      <c r="X284" s="186" t="str">
        <f>IF(Counts!X284 = 0, "ND", Wins!X284/Counts!X284)</f>
        <v>ND</v>
      </c>
      <c r="Y284" s="186" t="str">
        <f>IF(Counts!Y284 = 0, "ND", Wins!Y284/Counts!Y284)</f>
        <v>ND</v>
      </c>
      <c r="Z284" s="186" t="str">
        <f>IF(Counts!Z284 = 0, "ND", Wins!Z284/Counts!Z284)</f>
        <v>ND</v>
      </c>
      <c r="AA284" s="186" t="str">
        <f>IF(Counts!AA284 = 0, "ND", Wins!AA284/Counts!AA284)</f>
        <v>ND</v>
      </c>
      <c r="AB284" s="186" t="str">
        <f>IF(Counts!AB284 = 0, "ND", Wins!AB284/Counts!AB284)</f>
        <v>ND</v>
      </c>
      <c r="AC284" s="186" t="str">
        <f>IF(Counts!AC284 = 0, "ND", Wins!AC284/Counts!AC284)</f>
        <v>ND</v>
      </c>
      <c r="AD284" s="186" t="str">
        <f>IF(Counts!AD284 = 0, "ND", Wins!AD284/Counts!AD284)</f>
        <v>ND</v>
      </c>
      <c r="AE284" s="186" t="str">
        <f>IF(Counts!AE284 = 0, "ND", Wins!AE284/Counts!AE284)</f>
        <v>ND</v>
      </c>
      <c r="AF284" s="186" t="str">
        <f>IF(Counts!AF284 = 0, "ND", Wins!AF284/Counts!AF284)</f>
        <v>ND</v>
      </c>
      <c r="AG284" s="186" t="str">
        <f>IF(Counts!AG284 = 0, "ND", Wins!AG284/Counts!AG284)</f>
        <v>ND</v>
      </c>
      <c r="AH284" s="186" t="str">
        <f>IF(Counts!AH284 = 0, "ND", Wins!AH284/Counts!AH284)</f>
        <v>ND</v>
      </c>
      <c r="AI284" s="186" t="str">
        <f>IF(Counts!AI284 = 0, "ND", Wins!AI284/Counts!AI284)</f>
        <v>ND</v>
      </c>
      <c r="AJ284" s="186" t="str">
        <f>IF(Counts!AJ284 = 0, "ND", Wins!AJ284/Counts!AJ284)</f>
        <v>ND</v>
      </c>
      <c r="AK284" s="186" t="str">
        <f>IF(Counts!AK284 = 0, "ND", Wins!AK284/Counts!AK284)</f>
        <v>ND</v>
      </c>
      <c r="AL284" s="186" t="str">
        <f>IF(Counts!AL284 = 0, "ND", Wins!AL284/Counts!AL284)</f>
        <v>ND</v>
      </c>
      <c r="AM284" s="186" t="str">
        <f>IF(Counts!AM284 = 0, "ND", Wins!AM284/Counts!AM284)</f>
        <v>ND</v>
      </c>
      <c r="AN284" s="186" t="str">
        <f>IF(Counts!AN284 = 0, "ND", Wins!AN284/Counts!AN284)</f>
        <v>ND</v>
      </c>
      <c r="AO284" s="186" t="str">
        <f>IF(Counts!AO284 = 0, "ND", Wins!AO284/Counts!AO284)</f>
        <v>ND</v>
      </c>
      <c r="AP284" s="186" t="str">
        <f>IF(Counts!AP284 = 0, "ND", Wins!AP284/Counts!AP284)</f>
        <v>ND</v>
      </c>
    </row>
    <row r="285">
      <c r="A285" s="185" t="s">
        <v>2236</v>
      </c>
      <c r="B285" s="186">
        <f>IF(Counts!B285 = 0, "ND", Wins!B285/Counts!B285)</f>
        <v>0.4949894515</v>
      </c>
      <c r="C285" s="186" t="str">
        <f>IF(Counts!C285 = 0, "ND", Wins!C285/Counts!C285)</f>
        <v>ND</v>
      </c>
      <c r="D285" s="186" t="str">
        <f>IF(Counts!D285 = 0, "ND", Wins!D285/Counts!D285)</f>
        <v>ND</v>
      </c>
      <c r="E285" s="186" t="str">
        <f>IF(Counts!E285 = 0, "ND", Wins!E285/Counts!E285)</f>
        <v>ND</v>
      </c>
      <c r="F285" s="186" t="str">
        <f>IF(Counts!F285 = 0, "ND", Wins!F285/Counts!F285)</f>
        <v>ND</v>
      </c>
      <c r="G285" s="186">
        <f>IF(Counts!G285 = 0, "ND", Wins!G285/Counts!G285)</f>
        <v>0.5474418605</v>
      </c>
      <c r="H285" s="186">
        <f>IF(Counts!H285 = 0, "ND", Wins!H285/Counts!H285)</f>
        <v>0.4470079308</v>
      </c>
      <c r="I285" s="186">
        <f>IF(Counts!I285 = 0, "ND", Wins!I285/Counts!I285)</f>
        <v>0.3263598326</v>
      </c>
      <c r="J285" s="186">
        <f>IF(Counts!J285 = 0, "ND", Wins!J285/Counts!J285)</f>
        <v>0.1428571429</v>
      </c>
      <c r="K285" s="186">
        <f>IF(Counts!K285 = 0, "ND", Wins!K285/Counts!K285)</f>
        <v>0</v>
      </c>
      <c r="L285" s="186" t="str">
        <f>IF(Counts!L285 = 0, "ND", Wins!L285/Counts!L285)</f>
        <v>ND</v>
      </c>
      <c r="M285" s="186" t="str">
        <f>IF(Counts!M285 = 0, "ND", Wins!M285/Counts!M285)</f>
        <v>ND</v>
      </c>
      <c r="N285" s="186" t="str">
        <f>IF(Counts!N285 = 0, "ND", Wins!N285/Counts!N285)</f>
        <v>ND</v>
      </c>
      <c r="O285" s="186" t="str">
        <f>IF(Counts!O285 = 0, "ND", Wins!O285/Counts!O285)</f>
        <v>ND</v>
      </c>
      <c r="P285" s="186" t="str">
        <f>IF(Counts!P285 = 0, "ND", Wins!P285/Counts!P285)</f>
        <v>ND</v>
      </c>
      <c r="Q285" s="186" t="str">
        <f>IF(Counts!Q285 = 0, "ND", Wins!Q285/Counts!Q285)</f>
        <v>ND</v>
      </c>
      <c r="R285" s="186" t="str">
        <f>IF(Counts!R285 = 0, "ND", Wins!R285/Counts!R285)</f>
        <v>ND</v>
      </c>
      <c r="S285" s="186" t="str">
        <f>IF(Counts!S285 = 0, "ND", Wins!S285/Counts!S285)</f>
        <v>ND</v>
      </c>
      <c r="T285" s="186" t="str">
        <f>IF(Counts!T285 = 0, "ND", Wins!T285/Counts!T285)</f>
        <v>ND</v>
      </c>
      <c r="U285" s="186" t="str">
        <f>IF(Counts!U285 = 0, "ND", Wins!U285/Counts!U285)</f>
        <v>ND</v>
      </c>
      <c r="V285" s="186" t="str">
        <f>IF(Counts!V285 = 0, "ND", Wins!V285/Counts!V285)</f>
        <v>ND</v>
      </c>
      <c r="W285" s="186" t="str">
        <f>IF(Counts!W285 = 0, "ND", Wins!W285/Counts!W285)</f>
        <v>ND</v>
      </c>
      <c r="X285" s="186" t="str">
        <f>IF(Counts!X285 = 0, "ND", Wins!X285/Counts!X285)</f>
        <v>ND</v>
      </c>
      <c r="Y285" s="186" t="str">
        <f>IF(Counts!Y285 = 0, "ND", Wins!Y285/Counts!Y285)</f>
        <v>ND</v>
      </c>
      <c r="Z285" s="186" t="str">
        <f>IF(Counts!Z285 = 0, "ND", Wins!Z285/Counts!Z285)</f>
        <v>ND</v>
      </c>
      <c r="AA285" s="186" t="str">
        <f>IF(Counts!AA285 = 0, "ND", Wins!AA285/Counts!AA285)</f>
        <v>ND</v>
      </c>
      <c r="AB285" s="186" t="str">
        <f>IF(Counts!AB285 = 0, "ND", Wins!AB285/Counts!AB285)</f>
        <v>ND</v>
      </c>
      <c r="AC285" s="186" t="str">
        <f>IF(Counts!AC285 = 0, "ND", Wins!AC285/Counts!AC285)</f>
        <v>ND</v>
      </c>
      <c r="AD285" s="186" t="str">
        <f>IF(Counts!AD285 = 0, "ND", Wins!AD285/Counts!AD285)</f>
        <v>ND</v>
      </c>
      <c r="AE285" s="186" t="str">
        <f>IF(Counts!AE285 = 0, "ND", Wins!AE285/Counts!AE285)</f>
        <v>ND</v>
      </c>
      <c r="AF285" s="186" t="str">
        <f>IF(Counts!AF285 = 0, "ND", Wins!AF285/Counts!AF285)</f>
        <v>ND</v>
      </c>
      <c r="AG285" s="186" t="str">
        <f>IF(Counts!AG285 = 0, "ND", Wins!AG285/Counts!AG285)</f>
        <v>ND</v>
      </c>
      <c r="AH285" s="186" t="str">
        <f>IF(Counts!AH285 = 0, "ND", Wins!AH285/Counts!AH285)</f>
        <v>ND</v>
      </c>
      <c r="AI285" s="186" t="str">
        <f>IF(Counts!AI285 = 0, "ND", Wins!AI285/Counts!AI285)</f>
        <v>ND</v>
      </c>
      <c r="AJ285" s="186" t="str">
        <f>IF(Counts!AJ285 = 0, "ND", Wins!AJ285/Counts!AJ285)</f>
        <v>ND</v>
      </c>
      <c r="AK285" s="186" t="str">
        <f>IF(Counts!AK285 = 0, "ND", Wins!AK285/Counts!AK285)</f>
        <v>ND</v>
      </c>
      <c r="AL285" s="186" t="str">
        <f>IF(Counts!AL285 = 0, "ND", Wins!AL285/Counts!AL285)</f>
        <v>ND</v>
      </c>
      <c r="AM285" s="186" t="str">
        <f>IF(Counts!AM285 = 0, "ND", Wins!AM285/Counts!AM285)</f>
        <v>ND</v>
      </c>
      <c r="AN285" s="186" t="str">
        <f>IF(Counts!AN285 = 0, "ND", Wins!AN285/Counts!AN285)</f>
        <v>ND</v>
      </c>
      <c r="AO285" s="186" t="str">
        <f>IF(Counts!AO285 = 0, "ND", Wins!AO285/Counts!AO285)</f>
        <v>ND</v>
      </c>
      <c r="AP285" s="186" t="str">
        <f>IF(Counts!AP285 = 0, "ND", Wins!AP285/Counts!AP285)</f>
        <v>ND</v>
      </c>
    </row>
    <row r="286">
      <c r="A286" s="185" t="s">
        <v>30</v>
      </c>
      <c r="B286" s="186">
        <f>IF(Counts!B286 = 0, "ND", Wins!B286/Counts!B286)</f>
        <v>0.3489973226</v>
      </c>
      <c r="C286" s="186">
        <f>IF(Counts!C286 = 0, "ND", Wins!C286/Counts!C286)</f>
        <v>0.3808910776</v>
      </c>
      <c r="D286" s="186">
        <f>IF(Counts!D286 = 0, "ND", Wins!D286/Counts!D286)</f>
        <v>0.3038429191</v>
      </c>
      <c r="E286" s="186">
        <f>IF(Counts!E286 = 0, "ND", Wins!E286/Counts!E286)</f>
        <v>0.2315004088</v>
      </c>
      <c r="F286" s="186">
        <f>IF(Counts!F286 = 0, "ND", Wins!F286/Counts!F286)</f>
        <v>0.1284916201</v>
      </c>
      <c r="G286" s="186">
        <f>IF(Counts!G286 = 0, "ND", Wins!G286/Counts!G286)</f>
        <v>0</v>
      </c>
      <c r="H286" s="186" t="str">
        <f>IF(Counts!H286 = 0, "ND", Wins!H286/Counts!H286)</f>
        <v>ND</v>
      </c>
      <c r="I286" s="186" t="str">
        <f>IF(Counts!I286 = 0, "ND", Wins!I286/Counts!I286)</f>
        <v>ND</v>
      </c>
      <c r="J286" s="186" t="str">
        <f>IF(Counts!J286 = 0, "ND", Wins!J286/Counts!J286)</f>
        <v>ND</v>
      </c>
      <c r="K286" s="186" t="str">
        <f>IF(Counts!K286 = 0, "ND", Wins!K286/Counts!K286)</f>
        <v>ND</v>
      </c>
      <c r="L286" s="186" t="str">
        <f>IF(Counts!L286 = 0, "ND", Wins!L286/Counts!L286)</f>
        <v>ND</v>
      </c>
      <c r="M286" s="186" t="str">
        <f>IF(Counts!M286 = 0, "ND", Wins!M286/Counts!M286)</f>
        <v>ND</v>
      </c>
      <c r="N286" s="186" t="str">
        <f>IF(Counts!N286 = 0, "ND", Wins!N286/Counts!N286)</f>
        <v>ND</v>
      </c>
      <c r="O286" s="186" t="str">
        <f>IF(Counts!O286 = 0, "ND", Wins!O286/Counts!O286)</f>
        <v>ND</v>
      </c>
      <c r="P286" s="186" t="str">
        <f>IF(Counts!P286 = 0, "ND", Wins!P286/Counts!P286)</f>
        <v>ND</v>
      </c>
      <c r="Q286" s="186" t="str">
        <f>IF(Counts!Q286 = 0, "ND", Wins!Q286/Counts!Q286)</f>
        <v>ND</v>
      </c>
      <c r="R286" s="186" t="str">
        <f>IF(Counts!R286 = 0, "ND", Wins!R286/Counts!R286)</f>
        <v>ND</v>
      </c>
      <c r="S286" s="186" t="str">
        <f>IF(Counts!S286 = 0, "ND", Wins!S286/Counts!S286)</f>
        <v>ND</v>
      </c>
      <c r="T286" s="186" t="str">
        <f>IF(Counts!T286 = 0, "ND", Wins!T286/Counts!T286)</f>
        <v>ND</v>
      </c>
      <c r="U286" s="186" t="str">
        <f>IF(Counts!U286 = 0, "ND", Wins!U286/Counts!U286)</f>
        <v>ND</v>
      </c>
      <c r="V286" s="186" t="str">
        <f>IF(Counts!V286 = 0, "ND", Wins!V286/Counts!V286)</f>
        <v>ND</v>
      </c>
      <c r="W286" s="186" t="str">
        <f>IF(Counts!W286 = 0, "ND", Wins!W286/Counts!W286)</f>
        <v>ND</v>
      </c>
      <c r="X286" s="186" t="str">
        <f>IF(Counts!X286 = 0, "ND", Wins!X286/Counts!X286)</f>
        <v>ND</v>
      </c>
      <c r="Y286" s="186" t="str">
        <f>IF(Counts!Y286 = 0, "ND", Wins!Y286/Counts!Y286)</f>
        <v>ND</v>
      </c>
      <c r="Z286" s="186" t="str">
        <f>IF(Counts!Z286 = 0, "ND", Wins!Z286/Counts!Z286)</f>
        <v>ND</v>
      </c>
      <c r="AA286" s="186" t="str">
        <f>IF(Counts!AA286 = 0, "ND", Wins!AA286/Counts!AA286)</f>
        <v>ND</v>
      </c>
      <c r="AB286" s="186" t="str">
        <f>IF(Counts!AB286 = 0, "ND", Wins!AB286/Counts!AB286)</f>
        <v>ND</v>
      </c>
      <c r="AC286" s="186" t="str">
        <f>IF(Counts!AC286 = 0, "ND", Wins!AC286/Counts!AC286)</f>
        <v>ND</v>
      </c>
      <c r="AD286" s="186" t="str">
        <f>IF(Counts!AD286 = 0, "ND", Wins!AD286/Counts!AD286)</f>
        <v>ND</v>
      </c>
      <c r="AE286" s="186" t="str">
        <f>IF(Counts!AE286 = 0, "ND", Wins!AE286/Counts!AE286)</f>
        <v>ND</v>
      </c>
      <c r="AF286" s="186" t="str">
        <f>IF(Counts!AF286 = 0, "ND", Wins!AF286/Counts!AF286)</f>
        <v>ND</v>
      </c>
      <c r="AG286" s="186" t="str">
        <f>IF(Counts!AG286 = 0, "ND", Wins!AG286/Counts!AG286)</f>
        <v>ND</v>
      </c>
      <c r="AH286" s="186" t="str">
        <f>IF(Counts!AH286 = 0, "ND", Wins!AH286/Counts!AH286)</f>
        <v>ND</v>
      </c>
      <c r="AI286" s="186" t="str">
        <f>IF(Counts!AI286 = 0, "ND", Wins!AI286/Counts!AI286)</f>
        <v>ND</v>
      </c>
      <c r="AJ286" s="186" t="str">
        <f>IF(Counts!AJ286 = 0, "ND", Wins!AJ286/Counts!AJ286)</f>
        <v>ND</v>
      </c>
      <c r="AK286" s="186" t="str">
        <f>IF(Counts!AK286 = 0, "ND", Wins!AK286/Counts!AK286)</f>
        <v>ND</v>
      </c>
      <c r="AL286" s="186" t="str">
        <f>IF(Counts!AL286 = 0, "ND", Wins!AL286/Counts!AL286)</f>
        <v>ND</v>
      </c>
      <c r="AM286" s="186" t="str">
        <f>IF(Counts!AM286 = 0, "ND", Wins!AM286/Counts!AM286)</f>
        <v>ND</v>
      </c>
      <c r="AN286" s="186" t="str">
        <f>IF(Counts!AN286 = 0, "ND", Wins!AN286/Counts!AN286)</f>
        <v>ND</v>
      </c>
      <c r="AO286" s="186" t="str">
        <f>IF(Counts!AO286 = 0, "ND", Wins!AO286/Counts!AO286)</f>
        <v>ND</v>
      </c>
      <c r="AP286" s="186" t="str">
        <f>IF(Counts!AP286 = 0, "ND", Wins!AP286/Counts!AP286)</f>
        <v>ND</v>
      </c>
    </row>
    <row r="287">
      <c r="A287" s="185" t="s">
        <v>2247</v>
      </c>
      <c r="B287" s="186">
        <f>IF(Counts!B287 = 0, "ND", Wins!B287/Counts!B287)</f>
        <v>0.3594489884</v>
      </c>
      <c r="C287" s="186" t="str">
        <f>IF(Counts!C287 = 0, "ND", Wins!C287/Counts!C287)</f>
        <v>ND</v>
      </c>
      <c r="D287" s="186" t="str">
        <f>IF(Counts!D287 = 0, "ND", Wins!D287/Counts!D287)</f>
        <v>ND</v>
      </c>
      <c r="E287" s="186" t="str">
        <f>IF(Counts!E287 = 0, "ND", Wins!E287/Counts!E287)</f>
        <v>ND</v>
      </c>
      <c r="F287" s="186" t="str">
        <f>IF(Counts!F287 = 0, "ND", Wins!F287/Counts!F287)</f>
        <v>ND</v>
      </c>
      <c r="G287" s="186">
        <f>IF(Counts!G287 = 0, "ND", Wins!G287/Counts!G287)</f>
        <v>0.3894795747</v>
      </c>
      <c r="H287" s="186">
        <f>IF(Counts!H287 = 0, "ND", Wins!H287/Counts!H287)</f>
        <v>0.2717622081</v>
      </c>
      <c r="I287" s="186">
        <f>IF(Counts!I287 = 0, "ND", Wins!I287/Counts!I287)</f>
        <v>0.1746031746</v>
      </c>
      <c r="J287" s="186">
        <f>IF(Counts!J287 = 0, "ND", Wins!J287/Counts!J287)</f>
        <v>0</v>
      </c>
      <c r="K287" s="186" t="str">
        <f>IF(Counts!K287 = 0, "ND", Wins!K287/Counts!K287)</f>
        <v>ND</v>
      </c>
      <c r="L287" s="186" t="str">
        <f>IF(Counts!L287 = 0, "ND", Wins!L287/Counts!L287)</f>
        <v>ND</v>
      </c>
      <c r="M287" s="186" t="str">
        <f>IF(Counts!M287 = 0, "ND", Wins!M287/Counts!M287)</f>
        <v>ND</v>
      </c>
      <c r="N287" s="186" t="str">
        <f>IF(Counts!N287 = 0, "ND", Wins!N287/Counts!N287)</f>
        <v>ND</v>
      </c>
      <c r="O287" s="186" t="str">
        <f>IF(Counts!O287 = 0, "ND", Wins!O287/Counts!O287)</f>
        <v>ND</v>
      </c>
      <c r="P287" s="186" t="str">
        <f>IF(Counts!P287 = 0, "ND", Wins!P287/Counts!P287)</f>
        <v>ND</v>
      </c>
      <c r="Q287" s="186" t="str">
        <f>IF(Counts!Q287 = 0, "ND", Wins!Q287/Counts!Q287)</f>
        <v>ND</v>
      </c>
      <c r="R287" s="186" t="str">
        <f>IF(Counts!R287 = 0, "ND", Wins!R287/Counts!R287)</f>
        <v>ND</v>
      </c>
      <c r="S287" s="186" t="str">
        <f>IF(Counts!S287 = 0, "ND", Wins!S287/Counts!S287)</f>
        <v>ND</v>
      </c>
      <c r="T287" s="186" t="str">
        <f>IF(Counts!T287 = 0, "ND", Wins!T287/Counts!T287)</f>
        <v>ND</v>
      </c>
      <c r="U287" s="186" t="str">
        <f>IF(Counts!U287 = 0, "ND", Wins!U287/Counts!U287)</f>
        <v>ND</v>
      </c>
      <c r="V287" s="186" t="str">
        <f>IF(Counts!V287 = 0, "ND", Wins!V287/Counts!V287)</f>
        <v>ND</v>
      </c>
      <c r="W287" s="186" t="str">
        <f>IF(Counts!W287 = 0, "ND", Wins!W287/Counts!W287)</f>
        <v>ND</v>
      </c>
      <c r="X287" s="186" t="str">
        <f>IF(Counts!X287 = 0, "ND", Wins!X287/Counts!X287)</f>
        <v>ND</v>
      </c>
      <c r="Y287" s="186" t="str">
        <f>IF(Counts!Y287 = 0, "ND", Wins!Y287/Counts!Y287)</f>
        <v>ND</v>
      </c>
      <c r="Z287" s="186" t="str">
        <f>IF(Counts!Z287 = 0, "ND", Wins!Z287/Counts!Z287)</f>
        <v>ND</v>
      </c>
      <c r="AA287" s="186" t="str">
        <f>IF(Counts!AA287 = 0, "ND", Wins!AA287/Counts!AA287)</f>
        <v>ND</v>
      </c>
      <c r="AB287" s="186" t="str">
        <f>IF(Counts!AB287 = 0, "ND", Wins!AB287/Counts!AB287)</f>
        <v>ND</v>
      </c>
      <c r="AC287" s="186" t="str">
        <f>IF(Counts!AC287 = 0, "ND", Wins!AC287/Counts!AC287)</f>
        <v>ND</v>
      </c>
      <c r="AD287" s="186" t="str">
        <f>IF(Counts!AD287 = 0, "ND", Wins!AD287/Counts!AD287)</f>
        <v>ND</v>
      </c>
      <c r="AE287" s="186" t="str">
        <f>IF(Counts!AE287 = 0, "ND", Wins!AE287/Counts!AE287)</f>
        <v>ND</v>
      </c>
      <c r="AF287" s="186" t="str">
        <f>IF(Counts!AF287 = 0, "ND", Wins!AF287/Counts!AF287)</f>
        <v>ND</v>
      </c>
      <c r="AG287" s="186" t="str">
        <f>IF(Counts!AG287 = 0, "ND", Wins!AG287/Counts!AG287)</f>
        <v>ND</v>
      </c>
      <c r="AH287" s="186" t="str">
        <f>IF(Counts!AH287 = 0, "ND", Wins!AH287/Counts!AH287)</f>
        <v>ND</v>
      </c>
      <c r="AI287" s="186" t="str">
        <f>IF(Counts!AI287 = 0, "ND", Wins!AI287/Counts!AI287)</f>
        <v>ND</v>
      </c>
      <c r="AJ287" s="186" t="str">
        <f>IF(Counts!AJ287 = 0, "ND", Wins!AJ287/Counts!AJ287)</f>
        <v>ND</v>
      </c>
      <c r="AK287" s="186" t="str">
        <f>IF(Counts!AK287 = 0, "ND", Wins!AK287/Counts!AK287)</f>
        <v>ND</v>
      </c>
      <c r="AL287" s="186" t="str">
        <f>IF(Counts!AL287 = 0, "ND", Wins!AL287/Counts!AL287)</f>
        <v>ND</v>
      </c>
      <c r="AM287" s="186" t="str">
        <f>IF(Counts!AM287 = 0, "ND", Wins!AM287/Counts!AM287)</f>
        <v>ND</v>
      </c>
      <c r="AN287" s="186" t="str">
        <f>IF(Counts!AN287 = 0, "ND", Wins!AN287/Counts!AN287)</f>
        <v>ND</v>
      </c>
      <c r="AO287" s="186" t="str">
        <f>IF(Counts!AO287 = 0, "ND", Wins!AO287/Counts!AO287)</f>
        <v>ND</v>
      </c>
      <c r="AP287" s="186" t="str">
        <f>IF(Counts!AP287 = 0, "ND", Wins!AP287/Counts!AP287)</f>
        <v>ND</v>
      </c>
    </row>
    <row r="288">
      <c r="A288" s="185" t="s">
        <v>2252</v>
      </c>
      <c r="B288" s="186">
        <f>IF(Counts!B288 = 0, "ND", Wins!B288/Counts!B288)</f>
        <v>0.4956035172</v>
      </c>
      <c r="C288" s="186" t="str">
        <f>IF(Counts!C288 = 0, "ND", Wins!C288/Counts!C288)</f>
        <v>ND</v>
      </c>
      <c r="D288" s="186" t="str">
        <f>IF(Counts!D288 = 0, "ND", Wins!D288/Counts!D288)</f>
        <v>ND</v>
      </c>
      <c r="E288" s="186" t="str">
        <f>IF(Counts!E288 = 0, "ND", Wins!E288/Counts!E288)</f>
        <v>ND</v>
      </c>
      <c r="F288" s="186" t="str">
        <f>IF(Counts!F288 = 0, "ND", Wins!F288/Counts!F288)</f>
        <v>ND</v>
      </c>
      <c r="G288" s="186">
        <f>IF(Counts!G288 = 0, "ND", Wins!G288/Counts!G288)</f>
        <v>0.6666666667</v>
      </c>
      <c r="H288" s="186">
        <f>IF(Counts!H288 = 0, "ND", Wins!H288/Counts!H288)</f>
        <v>0.5020242915</v>
      </c>
      <c r="I288" s="186">
        <f>IF(Counts!I288 = 0, "ND", Wins!I288/Counts!I288)</f>
        <v>0.5077951002</v>
      </c>
      <c r="J288" s="186">
        <f>IF(Counts!J288 = 0, "ND", Wins!J288/Counts!J288)</f>
        <v>0.4660633484</v>
      </c>
      <c r="K288" s="186">
        <f>IF(Counts!K288 = 0, "ND", Wins!K288/Counts!K288)</f>
        <v>0.447761194</v>
      </c>
      <c r="L288" s="186">
        <f>IF(Counts!L288 = 0, "ND", Wins!L288/Counts!L288)</f>
        <v>0.6153846154</v>
      </c>
      <c r="M288" s="186">
        <f>IF(Counts!M288 = 0, "ND", Wins!M288/Counts!M288)</f>
        <v>0</v>
      </c>
      <c r="N288" s="186">
        <f>IF(Counts!N288 = 0, "ND", Wins!N288/Counts!N288)</f>
        <v>1</v>
      </c>
      <c r="O288" s="186" t="str">
        <f>IF(Counts!O288 = 0, "ND", Wins!O288/Counts!O288)</f>
        <v>ND</v>
      </c>
      <c r="P288" s="186" t="str">
        <f>IF(Counts!P288 = 0, "ND", Wins!P288/Counts!P288)</f>
        <v>ND</v>
      </c>
      <c r="Q288" s="186" t="str">
        <f>IF(Counts!Q288 = 0, "ND", Wins!Q288/Counts!Q288)</f>
        <v>ND</v>
      </c>
      <c r="R288" s="186" t="str">
        <f>IF(Counts!R288 = 0, "ND", Wins!R288/Counts!R288)</f>
        <v>ND</v>
      </c>
      <c r="S288" s="186" t="str">
        <f>IF(Counts!S288 = 0, "ND", Wins!S288/Counts!S288)</f>
        <v>ND</v>
      </c>
      <c r="T288" s="186" t="str">
        <f>IF(Counts!T288 = 0, "ND", Wins!T288/Counts!T288)</f>
        <v>ND</v>
      </c>
      <c r="U288" s="186" t="str">
        <f>IF(Counts!U288 = 0, "ND", Wins!U288/Counts!U288)</f>
        <v>ND</v>
      </c>
      <c r="V288" s="186" t="str">
        <f>IF(Counts!V288 = 0, "ND", Wins!V288/Counts!V288)</f>
        <v>ND</v>
      </c>
      <c r="W288" s="186" t="str">
        <f>IF(Counts!W288 = 0, "ND", Wins!W288/Counts!W288)</f>
        <v>ND</v>
      </c>
      <c r="X288" s="186" t="str">
        <f>IF(Counts!X288 = 0, "ND", Wins!X288/Counts!X288)</f>
        <v>ND</v>
      </c>
      <c r="Y288" s="186" t="str">
        <f>IF(Counts!Y288 = 0, "ND", Wins!Y288/Counts!Y288)</f>
        <v>ND</v>
      </c>
      <c r="Z288" s="186" t="str">
        <f>IF(Counts!Z288 = 0, "ND", Wins!Z288/Counts!Z288)</f>
        <v>ND</v>
      </c>
      <c r="AA288" s="186" t="str">
        <f>IF(Counts!AA288 = 0, "ND", Wins!AA288/Counts!AA288)</f>
        <v>ND</v>
      </c>
      <c r="AB288" s="186" t="str">
        <f>IF(Counts!AB288 = 0, "ND", Wins!AB288/Counts!AB288)</f>
        <v>ND</v>
      </c>
      <c r="AC288" s="186" t="str">
        <f>IF(Counts!AC288 = 0, "ND", Wins!AC288/Counts!AC288)</f>
        <v>ND</v>
      </c>
      <c r="AD288" s="186" t="str">
        <f>IF(Counts!AD288 = 0, "ND", Wins!AD288/Counts!AD288)</f>
        <v>ND</v>
      </c>
      <c r="AE288" s="186" t="str">
        <f>IF(Counts!AE288 = 0, "ND", Wins!AE288/Counts!AE288)</f>
        <v>ND</v>
      </c>
      <c r="AF288" s="186" t="str">
        <f>IF(Counts!AF288 = 0, "ND", Wins!AF288/Counts!AF288)</f>
        <v>ND</v>
      </c>
      <c r="AG288" s="186" t="str">
        <f>IF(Counts!AG288 = 0, "ND", Wins!AG288/Counts!AG288)</f>
        <v>ND</v>
      </c>
      <c r="AH288" s="186" t="str">
        <f>IF(Counts!AH288 = 0, "ND", Wins!AH288/Counts!AH288)</f>
        <v>ND</v>
      </c>
      <c r="AI288" s="186" t="str">
        <f>IF(Counts!AI288 = 0, "ND", Wins!AI288/Counts!AI288)</f>
        <v>ND</v>
      </c>
      <c r="AJ288" s="186" t="str">
        <f>IF(Counts!AJ288 = 0, "ND", Wins!AJ288/Counts!AJ288)</f>
        <v>ND</v>
      </c>
      <c r="AK288" s="186" t="str">
        <f>IF(Counts!AK288 = 0, "ND", Wins!AK288/Counts!AK288)</f>
        <v>ND</v>
      </c>
      <c r="AL288" s="186" t="str">
        <f>IF(Counts!AL288 = 0, "ND", Wins!AL288/Counts!AL288)</f>
        <v>ND</v>
      </c>
      <c r="AM288" s="186" t="str">
        <f>IF(Counts!AM288 = 0, "ND", Wins!AM288/Counts!AM288)</f>
        <v>ND</v>
      </c>
      <c r="AN288" s="186" t="str">
        <f>IF(Counts!AN288 = 0, "ND", Wins!AN288/Counts!AN288)</f>
        <v>ND</v>
      </c>
      <c r="AO288" s="186" t="str">
        <f>IF(Counts!AO288 = 0, "ND", Wins!AO288/Counts!AO288)</f>
        <v>ND</v>
      </c>
      <c r="AP288" s="186" t="str">
        <f>IF(Counts!AP288 = 0, "ND", Wins!AP288/Counts!AP288)</f>
        <v>ND</v>
      </c>
    </row>
    <row r="289">
      <c r="A289" s="185" t="s">
        <v>2261</v>
      </c>
      <c r="B289" s="186">
        <f>IF(Counts!B289 = 0, "ND", Wins!B289/Counts!B289)</f>
        <v>0.3553282745</v>
      </c>
      <c r="C289" s="186" t="str">
        <f>IF(Counts!C289 = 0, "ND", Wins!C289/Counts!C289)</f>
        <v>ND</v>
      </c>
      <c r="D289" s="186" t="str">
        <f>IF(Counts!D289 = 0, "ND", Wins!D289/Counts!D289)</f>
        <v>ND</v>
      </c>
      <c r="E289" s="186" t="str">
        <f>IF(Counts!E289 = 0, "ND", Wins!E289/Counts!E289)</f>
        <v>ND</v>
      </c>
      <c r="F289" s="186" t="str">
        <f>IF(Counts!F289 = 0, "ND", Wins!F289/Counts!F289)</f>
        <v>ND</v>
      </c>
      <c r="G289" s="186">
        <f>IF(Counts!G289 = 0, "ND", Wins!G289/Counts!G289)</f>
        <v>0.3813742437</v>
      </c>
      <c r="H289" s="186">
        <f>IF(Counts!H289 = 0, "ND", Wins!H289/Counts!H289)</f>
        <v>0.2889944576</v>
      </c>
      <c r="I289" s="186">
        <f>IF(Counts!I289 = 0, "ND", Wins!I289/Counts!I289)</f>
        <v>0.1455696203</v>
      </c>
      <c r="J289" s="186">
        <f>IF(Counts!J289 = 0, "ND", Wins!J289/Counts!J289)</f>
        <v>0.07692307692</v>
      </c>
      <c r="K289" s="186" t="str">
        <f>IF(Counts!K289 = 0, "ND", Wins!K289/Counts!K289)</f>
        <v>ND</v>
      </c>
      <c r="L289" s="186" t="str">
        <f>IF(Counts!L289 = 0, "ND", Wins!L289/Counts!L289)</f>
        <v>ND</v>
      </c>
      <c r="M289" s="186" t="str">
        <f>IF(Counts!M289 = 0, "ND", Wins!M289/Counts!M289)</f>
        <v>ND</v>
      </c>
      <c r="N289" s="186" t="str">
        <f>IF(Counts!N289 = 0, "ND", Wins!N289/Counts!N289)</f>
        <v>ND</v>
      </c>
      <c r="O289" s="186" t="str">
        <f>IF(Counts!O289 = 0, "ND", Wins!O289/Counts!O289)</f>
        <v>ND</v>
      </c>
      <c r="P289" s="186" t="str">
        <f>IF(Counts!P289 = 0, "ND", Wins!P289/Counts!P289)</f>
        <v>ND</v>
      </c>
      <c r="Q289" s="186" t="str">
        <f>IF(Counts!Q289 = 0, "ND", Wins!Q289/Counts!Q289)</f>
        <v>ND</v>
      </c>
      <c r="R289" s="186" t="str">
        <f>IF(Counts!R289 = 0, "ND", Wins!R289/Counts!R289)</f>
        <v>ND</v>
      </c>
      <c r="S289" s="186" t="str">
        <f>IF(Counts!S289 = 0, "ND", Wins!S289/Counts!S289)</f>
        <v>ND</v>
      </c>
      <c r="T289" s="186" t="str">
        <f>IF(Counts!T289 = 0, "ND", Wins!T289/Counts!T289)</f>
        <v>ND</v>
      </c>
      <c r="U289" s="186" t="str">
        <f>IF(Counts!U289 = 0, "ND", Wins!U289/Counts!U289)</f>
        <v>ND</v>
      </c>
      <c r="V289" s="186" t="str">
        <f>IF(Counts!V289 = 0, "ND", Wins!V289/Counts!V289)</f>
        <v>ND</v>
      </c>
      <c r="W289" s="186" t="str">
        <f>IF(Counts!W289 = 0, "ND", Wins!W289/Counts!W289)</f>
        <v>ND</v>
      </c>
      <c r="X289" s="186" t="str">
        <f>IF(Counts!X289 = 0, "ND", Wins!X289/Counts!X289)</f>
        <v>ND</v>
      </c>
      <c r="Y289" s="186" t="str">
        <f>IF(Counts!Y289 = 0, "ND", Wins!Y289/Counts!Y289)</f>
        <v>ND</v>
      </c>
      <c r="Z289" s="186" t="str">
        <f>IF(Counts!Z289 = 0, "ND", Wins!Z289/Counts!Z289)</f>
        <v>ND</v>
      </c>
      <c r="AA289" s="186" t="str">
        <f>IF(Counts!AA289 = 0, "ND", Wins!AA289/Counts!AA289)</f>
        <v>ND</v>
      </c>
      <c r="AB289" s="186" t="str">
        <f>IF(Counts!AB289 = 0, "ND", Wins!AB289/Counts!AB289)</f>
        <v>ND</v>
      </c>
      <c r="AC289" s="186" t="str">
        <f>IF(Counts!AC289 = 0, "ND", Wins!AC289/Counts!AC289)</f>
        <v>ND</v>
      </c>
      <c r="AD289" s="186" t="str">
        <f>IF(Counts!AD289 = 0, "ND", Wins!AD289/Counts!AD289)</f>
        <v>ND</v>
      </c>
      <c r="AE289" s="186" t="str">
        <f>IF(Counts!AE289 = 0, "ND", Wins!AE289/Counts!AE289)</f>
        <v>ND</v>
      </c>
      <c r="AF289" s="186" t="str">
        <f>IF(Counts!AF289 = 0, "ND", Wins!AF289/Counts!AF289)</f>
        <v>ND</v>
      </c>
      <c r="AG289" s="186" t="str">
        <f>IF(Counts!AG289 = 0, "ND", Wins!AG289/Counts!AG289)</f>
        <v>ND</v>
      </c>
      <c r="AH289" s="186" t="str">
        <f>IF(Counts!AH289 = 0, "ND", Wins!AH289/Counts!AH289)</f>
        <v>ND</v>
      </c>
      <c r="AI289" s="186" t="str">
        <f>IF(Counts!AI289 = 0, "ND", Wins!AI289/Counts!AI289)</f>
        <v>ND</v>
      </c>
      <c r="AJ289" s="186" t="str">
        <f>IF(Counts!AJ289 = 0, "ND", Wins!AJ289/Counts!AJ289)</f>
        <v>ND</v>
      </c>
      <c r="AK289" s="186" t="str">
        <f>IF(Counts!AK289 = 0, "ND", Wins!AK289/Counts!AK289)</f>
        <v>ND</v>
      </c>
      <c r="AL289" s="186" t="str">
        <f>IF(Counts!AL289 = 0, "ND", Wins!AL289/Counts!AL289)</f>
        <v>ND</v>
      </c>
      <c r="AM289" s="186" t="str">
        <f>IF(Counts!AM289 = 0, "ND", Wins!AM289/Counts!AM289)</f>
        <v>ND</v>
      </c>
      <c r="AN289" s="186" t="str">
        <f>IF(Counts!AN289 = 0, "ND", Wins!AN289/Counts!AN289)</f>
        <v>ND</v>
      </c>
      <c r="AO289" s="186" t="str">
        <f>IF(Counts!AO289 = 0, "ND", Wins!AO289/Counts!AO289)</f>
        <v>ND</v>
      </c>
      <c r="AP289" s="186" t="str">
        <f>IF(Counts!AP289 = 0, "ND", Wins!AP289/Counts!AP289)</f>
        <v>ND</v>
      </c>
    </row>
    <row r="290">
      <c r="A290" s="185" t="s">
        <v>2266</v>
      </c>
      <c r="B290" s="186">
        <f>IF(Counts!B290 = 0, "ND", Wins!B290/Counts!B290)</f>
        <v>0.4749582638</v>
      </c>
      <c r="C290" s="186" t="str">
        <f>IF(Counts!C290 = 0, "ND", Wins!C290/Counts!C290)</f>
        <v>ND</v>
      </c>
      <c r="D290" s="186" t="str">
        <f>IF(Counts!D290 = 0, "ND", Wins!D290/Counts!D290)</f>
        <v>ND</v>
      </c>
      <c r="E290" s="186" t="str">
        <f>IF(Counts!E290 = 0, "ND", Wins!E290/Counts!E290)</f>
        <v>ND</v>
      </c>
      <c r="F290" s="186" t="str">
        <f>IF(Counts!F290 = 0, "ND", Wins!F290/Counts!F290)</f>
        <v>ND</v>
      </c>
      <c r="G290" s="186">
        <f>IF(Counts!G290 = 0, "ND", Wins!G290/Counts!G290)</f>
        <v>1</v>
      </c>
      <c r="H290" s="186">
        <f>IF(Counts!H290 = 0, "ND", Wins!H290/Counts!H290)</f>
        <v>0.524122807</v>
      </c>
      <c r="I290" s="186">
        <f>IF(Counts!I290 = 0, "ND", Wins!I290/Counts!I290)</f>
        <v>0.4965517241</v>
      </c>
      <c r="J290" s="186">
        <f>IF(Counts!J290 = 0, "ND", Wins!J290/Counts!J290)</f>
        <v>0.3901345291</v>
      </c>
      <c r="K290" s="186">
        <f>IF(Counts!K290 = 0, "ND", Wins!K290/Counts!K290)</f>
        <v>0.3076923077</v>
      </c>
      <c r="L290" s="186">
        <f>IF(Counts!L290 = 0, "ND", Wins!L290/Counts!L290)</f>
        <v>0.3529411765</v>
      </c>
      <c r="M290" s="186">
        <f>IF(Counts!M290 = 0, "ND", Wins!M290/Counts!M290)</f>
        <v>0</v>
      </c>
      <c r="N290" s="186" t="str">
        <f>IF(Counts!N290 = 0, "ND", Wins!N290/Counts!N290)</f>
        <v>ND</v>
      </c>
      <c r="O290" s="186" t="str">
        <f>IF(Counts!O290 = 0, "ND", Wins!O290/Counts!O290)</f>
        <v>ND</v>
      </c>
      <c r="P290" s="186" t="str">
        <f>IF(Counts!P290 = 0, "ND", Wins!P290/Counts!P290)</f>
        <v>ND</v>
      </c>
      <c r="Q290" s="186" t="str">
        <f>IF(Counts!Q290 = 0, "ND", Wins!Q290/Counts!Q290)</f>
        <v>ND</v>
      </c>
      <c r="R290" s="186" t="str">
        <f>IF(Counts!R290 = 0, "ND", Wins!R290/Counts!R290)</f>
        <v>ND</v>
      </c>
      <c r="S290" s="186" t="str">
        <f>IF(Counts!S290 = 0, "ND", Wins!S290/Counts!S290)</f>
        <v>ND</v>
      </c>
      <c r="T290" s="186" t="str">
        <f>IF(Counts!T290 = 0, "ND", Wins!T290/Counts!T290)</f>
        <v>ND</v>
      </c>
      <c r="U290" s="186" t="str">
        <f>IF(Counts!U290 = 0, "ND", Wins!U290/Counts!U290)</f>
        <v>ND</v>
      </c>
      <c r="V290" s="186" t="str">
        <f>IF(Counts!V290 = 0, "ND", Wins!V290/Counts!V290)</f>
        <v>ND</v>
      </c>
      <c r="W290" s="186" t="str">
        <f>IF(Counts!W290 = 0, "ND", Wins!W290/Counts!W290)</f>
        <v>ND</v>
      </c>
      <c r="X290" s="186" t="str">
        <f>IF(Counts!X290 = 0, "ND", Wins!X290/Counts!X290)</f>
        <v>ND</v>
      </c>
      <c r="Y290" s="186" t="str">
        <f>IF(Counts!Y290 = 0, "ND", Wins!Y290/Counts!Y290)</f>
        <v>ND</v>
      </c>
      <c r="Z290" s="186" t="str">
        <f>IF(Counts!Z290 = 0, "ND", Wins!Z290/Counts!Z290)</f>
        <v>ND</v>
      </c>
      <c r="AA290" s="186" t="str">
        <f>IF(Counts!AA290 = 0, "ND", Wins!AA290/Counts!AA290)</f>
        <v>ND</v>
      </c>
      <c r="AB290" s="186" t="str">
        <f>IF(Counts!AB290 = 0, "ND", Wins!AB290/Counts!AB290)</f>
        <v>ND</v>
      </c>
      <c r="AC290" s="186" t="str">
        <f>IF(Counts!AC290 = 0, "ND", Wins!AC290/Counts!AC290)</f>
        <v>ND</v>
      </c>
      <c r="AD290" s="186" t="str">
        <f>IF(Counts!AD290 = 0, "ND", Wins!AD290/Counts!AD290)</f>
        <v>ND</v>
      </c>
      <c r="AE290" s="186" t="str">
        <f>IF(Counts!AE290 = 0, "ND", Wins!AE290/Counts!AE290)</f>
        <v>ND</v>
      </c>
      <c r="AF290" s="186" t="str">
        <f>IF(Counts!AF290 = 0, "ND", Wins!AF290/Counts!AF290)</f>
        <v>ND</v>
      </c>
      <c r="AG290" s="186" t="str">
        <f>IF(Counts!AG290 = 0, "ND", Wins!AG290/Counts!AG290)</f>
        <v>ND</v>
      </c>
      <c r="AH290" s="186" t="str">
        <f>IF(Counts!AH290 = 0, "ND", Wins!AH290/Counts!AH290)</f>
        <v>ND</v>
      </c>
      <c r="AI290" s="186" t="str">
        <f>IF(Counts!AI290 = 0, "ND", Wins!AI290/Counts!AI290)</f>
        <v>ND</v>
      </c>
      <c r="AJ290" s="186" t="str">
        <f>IF(Counts!AJ290 = 0, "ND", Wins!AJ290/Counts!AJ290)</f>
        <v>ND</v>
      </c>
      <c r="AK290" s="186" t="str">
        <f>IF(Counts!AK290 = 0, "ND", Wins!AK290/Counts!AK290)</f>
        <v>ND</v>
      </c>
      <c r="AL290" s="186" t="str">
        <f>IF(Counts!AL290 = 0, "ND", Wins!AL290/Counts!AL290)</f>
        <v>ND</v>
      </c>
      <c r="AM290" s="186" t="str">
        <f>IF(Counts!AM290 = 0, "ND", Wins!AM290/Counts!AM290)</f>
        <v>ND</v>
      </c>
      <c r="AN290" s="186" t="str">
        <f>IF(Counts!AN290 = 0, "ND", Wins!AN290/Counts!AN290)</f>
        <v>ND</v>
      </c>
      <c r="AO290" s="186" t="str">
        <f>IF(Counts!AO290 = 0, "ND", Wins!AO290/Counts!AO290)</f>
        <v>ND</v>
      </c>
      <c r="AP290" s="186" t="str">
        <f>IF(Counts!AP290 = 0, "ND", Wins!AP290/Counts!AP290)</f>
        <v>ND</v>
      </c>
    </row>
    <row r="291">
      <c r="A291" s="185" t="s">
        <v>2274</v>
      </c>
      <c r="B291" s="186">
        <f>IF(Counts!B291 = 0, "ND", Wins!B291/Counts!B291)</f>
        <v>0.3613445378</v>
      </c>
      <c r="C291" s="186" t="str">
        <f>IF(Counts!C291 = 0, "ND", Wins!C291/Counts!C291)</f>
        <v>ND</v>
      </c>
      <c r="D291" s="186" t="str">
        <f>IF(Counts!D291 = 0, "ND", Wins!D291/Counts!D291)</f>
        <v>ND</v>
      </c>
      <c r="E291" s="186" t="str">
        <f>IF(Counts!E291 = 0, "ND", Wins!E291/Counts!E291)</f>
        <v>ND</v>
      </c>
      <c r="F291" s="186" t="str">
        <f>IF(Counts!F291 = 0, "ND", Wins!F291/Counts!F291)</f>
        <v>ND</v>
      </c>
      <c r="G291" s="186">
        <f>IF(Counts!G291 = 0, "ND", Wins!G291/Counts!G291)</f>
        <v>0.3832335329</v>
      </c>
      <c r="H291" s="186">
        <f>IF(Counts!H291 = 0, "ND", Wins!H291/Counts!H291)</f>
        <v>0.2993197279</v>
      </c>
      <c r="I291" s="186">
        <f>IF(Counts!I291 = 0, "ND", Wins!I291/Counts!I291)</f>
        <v>0.2131147541</v>
      </c>
      <c r="J291" s="186">
        <f>IF(Counts!J291 = 0, "ND", Wins!J291/Counts!J291)</f>
        <v>0</v>
      </c>
      <c r="K291" s="186" t="str">
        <f>IF(Counts!K291 = 0, "ND", Wins!K291/Counts!K291)</f>
        <v>ND</v>
      </c>
      <c r="L291" s="186" t="str">
        <f>IF(Counts!L291 = 0, "ND", Wins!L291/Counts!L291)</f>
        <v>ND</v>
      </c>
      <c r="M291" s="186" t="str">
        <f>IF(Counts!M291 = 0, "ND", Wins!M291/Counts!M291)</f>
        <v>ND</v>
      </c>
      <c r="N291" s="186" t="str">
        <f>IF(Counts!N291 = 0, "ND", Wins!N291/Counts!N291)</f>
        <v>ND</v>
      </c>
      <c r="O291" s="186" t="str">
        <f>IF(Counts!O291 = 0, "ND", Wins!O291/Counts!O291)</f>
        <v>ND</v>
      </c>
      <c r="P291" s="186" t="str">
        <f>IF(Counts!P291 = 0, "ND", Wins!P291/Counts!P291)</f>
        <v>ND</v>
      </c>
      <c r="Q291" s="186" t="str">
        <f>IF(Counts!Q291 = 0, "ND", Wins!Q291/Counts!Q291)</f>
        <v>ND</v>
      </c>
      <c r="R291" s="186" t="str">
        <f>IF(Counts!R291 = 0, "ND", Wins!R291/Counts!R291)</f>
        <v>ND</v>
      </c>
      <c r="S291" s="186" t="str">
        <f>IF(Counts!S291 = 0, "ND", Wins!S291/Counts!S291)</f>
        <v>ND</v>
      </c>
      <c r="T291" s="186" t="str">
        <f>IF(Counts!T291 = 0, "ND", Wins!T291/Counts!T291)</f>
        <v>ND</v>
      </c>
      <c r="U291" s="186" t="str">
        <f>IF(Counts!U291 = 0, "ND", Wins!U291/Counts!U291)</f>
        <v>ND</v>
      </c>
      <c r="V291" s="186" t="str">
        <f>IF(Counts!V291 = 0, "ND", Wins!V291/Counts!V291)</f>
        <v>ND</v>
      </c>
      <c r="W291" s="186" t="str">
        <f>IF(Counts!W291 = 0, "ND", Wins!W291/Counts!W291)</f>
        <v>ND</v>
      </c>
      <c r="X291" s="186" t="str">
        <f>IF(Counts!X291 = 0, "ND", Wins!X291/Counts!X291)</f>
        <v>ND</v>
      </c>
      <c r="Y291" s="186" t="str">
        <f>IF(Counts!Y291 = 0, "ND", Wins!Y291/Counts!Y291)</f>
        <v>ND</v>
      </c>
      <c r="Z291" s="186" t="str">
        <f>IF(Counts!Z291 = 0, "ND", Wins!Z291/Counts!Z291)</f>
        <v>ND</v>
      </c>
      <c r="AA291" s="186" t="str">
        <f>IF(Counts!AA291 = 0, "ND", Wins!AA291/Counts!AA291)</f>
        <v>ND</v>
      </c>
      <c r="AB291" s="186" t="str">
        <f>IF(Counts!AB291 = 0, "ND", Wins!AB291/Counts!AB291)</f>
        <v>ND</v>
      </c>
      <c r="AC291" s="186" t="str">
        <f>IF(Counts!AC291 = 0, "ND", Wins!AC291/Counts!AC291)</f>
        <v>ND</v>
      </c>
      <c r="AD291" s="186" t="str">
        <f>IF(Counts!AD291 = 0, "ND", Wins!AD291/Counts!AD291)</f>
        <v>ND</v>
      </c>
      <c r="AE291" s="186" t="str">
        <f>IF(Counts!AE291 = 0, "ND", Wins!AE291/Counts!AE291)</f>
        <v>ND</v>
      </c>
      <c r="AF291" s="186" t="str">
        <f>IF(Counts!AF291 = 0, "ND", Wins!AF291/Counts!AF291)</f>
        <v>ND</v>
      </c>
      <c r="AG291" s="186" t="str">
        <f>IF(Counts!AG291 = 0, "ND", Wins!AG291/Counts!AG291)</f>
        <v>ND</v>
      </c>
      <c r="AH291" s="186" t="str">
        <f>IF(Counts!AH291 = 0, "ND", Wins!AH291/Counts!AH291)</f>
        <v>ND</v>
      </c>
      <c r="AI291" s="186" t="str">
        <f>IF(Counts!AI291 = 0, "ND", Wins!AI291/Counts!AI291)</f>
        <v>ND</v>
      </c>
      <c r="AJ291" s="186" t="str">
        <f>IF(Counts!AJ291 = 0, "ND", Wins!AJ291/Counts!AJ291)</f>
        <v>ND</v>
      </c>
      <c r="AK291" s="186" t="str">
        <f>IF(Counts!AK291 = 0, "ND", Wins!AK291/Counts!AK291)</f>
        <v>ND</v>
      </c>
      <c r="AL291" s="186" t="str">
        <f>IF(Counts!AL291 = 0, "ND", Wins!AL291/Counts!AL291)</f>
        <v>ND</v>
      </c>
      <c r="AM291" s="186" t="str">
        <f>IF(Counts!AM291 = 0, "ND", Wins!AM291/Counts!AM291)</f>
        <v>ND</v>
      </c>
      <c r="AN291" s="186" t="str">
        <f>IF(Counts!AN291 = 0, "ND", Wins!AN291/Counts!AN291)</f>
        <v>ND</v>
      </c>
      <c r="AO291" s="186" t="str">
        <f>IF(Counts!AO291 = 0, "ND", Wins!AO291/Counts!AO291)</f>
        <v>ND</v>
      </c>
      <c r="AP291" s="186" t="str">
        <f>IF(Counts!AP291 = 0, "ND", Wins!AP291/Counts!AP291)</f>
        <v>ND</v>
      </c>
    </row>
    <row r="292">
      <c r="A292" s="185" t="s">
        <v>2279</v>
      </c>
      <c r="B292" s="186">
        <f>IF(Counts!B292 = 0, "ND", Wins!B292/Counts!B292)</f>
        <v>0.5194274029</v>
      </c>
      <c r="C292" s="186" t="str">
        <f>IF(Counts!C292 = 0, "ND", Wins!C292/Counts!C292)</f>
        <v>ND</v>
      </c>
      <c r="D292" s="186" t="str">
        <f>IF(Counts!D292 = 0, "ND", Wins!D292/Counts!D292)</f>
        <v>ND</v>
      </c>
      <c r="E292" s="186" t="str">
        <f>IF(Counts!E292 = 0, "ND", Wins!E292/Counts!E292)</f>
        <v>ND</v>
      </c>
      <c r="F292" s="186" t="str">
        <f>IF(Counts!F292 = 0, "ND", Wins!F292/Counts!F292)</f>
        <v>ND</v>
      </c>
      <c r="G292" s="186">
        <f>IF(Counts!G292 = 0, "ND", Wins!G292/Counts!G292)</f>
        <v>0</v>
      </c>
      <c r="H292" s="186">
        <f>IF(Counts!H292 = 0, "ND", Wins!H292/Counts!H292)</f>
        <v>0.5860927152</v>
      </c>
      <c r="I292" s="186">
        <f>IF(Counts!I292 = 0, "ND", Wins!I292/Counts!I292)</f>
        <v>0.5254237288</v>
      </c>
      <c r="J292" s="186">
        <f>IF(Counts!J292 = 0, "ND", Wins!J292/Counts!J292)</f>
        <v>0.5025125628</v>
      </c>
      <c r="K292" s="186">
        <f>IF(Counts!K292 = 0, "ND", Wins!K292/Counts!K292)</f>
        <v>0.3564356436</v>
      </c>
      <c r="L292" s="186">
        <f>IF(Counts!L292 = 0, "ND", Wins!L292/Counts!L292)</f>
        <v>0.4444444444</v>
      </c>
      <c r="M292" s="186">
        <f>IF(Counts!M292 = 0, "ND", Wins!M292/Counts!M292)</f>
        <v>0.5</v>
      </c>
      <c r="N292" s="186">
        <f>IF(Counts!N292 = 0, "ND", Wins!N292/Counts!N292)</f>
        <v>0</v>
      </c>
      <c r="O292" s="186" t="str">
        <f>IF(Counts!O292 = 0, "ND", Wins!O292/Counts!O292)</f>
        <v>ND</v>
      </c>
      <c r="P292" s="186" t="str">
        <f>IF(Counts!P292 = 0, "ND", Wins!P292/Counts!P292)</f>
        <v>ND</v>
      </c>
      <c r="Q292" s="186" t="str">
        <f>IF(Counts!Q292 = 0, "ND", Wins!Q292/Counts!Q292)</f>
        <v>ND</v>
      </c>
      <c r="R292" s="186" t="str">
        <f>IF(Counts!R292 = 0, "ND", Wins!R292/Counts!R292)</f>
        <v>ND</v>
      </c>
      <c r="S292" s="186" t="str">
        <f>IF(Counts!S292 = 0, "ND", Wins!S292/Counts!S292)</f>
        <v>ND</v>
      </c>
      <c r="T292" s="186" t="str">
        <f>IF(Counts!T292 = 0, "ND", Wins!T292/Counts!T292)</f>
        <v>ND</v>
      </c>
      <c r="U292" s="186" t="str">
        <f>IF(Counts!U292 = 0, "ND", Wins!U292/Counts!U292)</f>
        <v>ND</v>
      </c>
      <c r="V292" s="186" t="str">
        <f>IF(Counts!V292 = 0, "ND", Wins!V292/Counts!V292)</f>
        <v>ND</v>
      </c>
      <c r="W292" s="186" t="str">
        <f>IF(Counts!W292 = 0, "ND", Wins!W292/Counts!W292)</f>
        <v>ND</v>
      </c>
      <c r="X292" s="186" t="str">
        <f>IF(Counts!X292 = 0, "ND", Wins!X292/Counts!X292)</f>
        <v>ND</v>
      </c>
      <c r="Y292" s="186" t="str">
        <f>IF(Counts!Y292 = 0, "ND", Wins!Y292/Counts!Y292)</f>
        <v>ND</v>
      </c>
      <c r="Z292" s="186" t="str">
        <f>IF(Counts!Z292 = 0, "ND", Wins!Z292/Counts!Z292)</f>
        <v>ND</v>
      </c>
      <c r="AA292" s="186" t="str">
        <f>IF(Counts!AA292 = 0, "ND", Wins!AA292/Counts!AA292)</f>
        <v>ND</v>
      </c>
      <c r="AB292" s="186" t="str">
        <f>IF(Counts!AB292 = 0, "ND", Wins!AB292/Counts!AB292)</f>
        <v>ND</v>
      </c>
      <c r="AC292" s="186" t="str">
        <f>IF(Counts!AC292 = 0, "ND", Wins!AC292/Counts!AC292)</f>
        <v>ND</v>
      </c>
      <c r="AD292" s="186" t="str">
        <f>IF(Counts!AD292 = 0, "ND", Wins!AD292/Counts!AD292)</f>
        <v>ND</v>
      </c>
      <c r="AE292" s="186" t="str">
        <f>IF(Counts!AE292 = 0, "ND", Wins!AE292/Counts!AE292)</f>
        <v>ND</v>
      </c>
      <c r="AF292" s="186" t="str">
        <f>IF(Counts!AF292 = 0, "ND", Wins!AF292/Counts!AF292)</f>
        <v>ND</v>
      </c>
      <c r="AG292" s="186" t="str">
        <f>IF(Counts!AG292 = 0, "ND", Wins!AG292/Counts!AG292)</f>
        <v>ND</v>
      </c>
      <c r="AH292" s="186" t="str">
        <f>IF(Counts!AH292 = 0, "ND", Wins!AH292/Counts!AH292)</f>
        <v>ND</v>
      </c>
      <c r="AI292" s="186" t="str">
        <f>IF(Counts!AI292 = 0, "ND", Wins!AI292/Counts!AI292)</f>
        <v>ND</v>
      </c>
      <c r="AJ292" s="186" t="str">
        <f>IF(Counts!AJ292 = 0, "ND", Wins!AJ292/Counts!AJ292)</f>
        <v>ND</v>
      </c>
      <c r="AK292" s="186" t="str">
        <f>IF(Counts!AK292 = 0, "ND", Wins!AK292/Counts!AK292)</f>
        <v>ND</v>
      </c>
      <c r="AL292" s="186" t="str">
        <f>IF(Counts!AL292 = 0, "ND", Wins!AL292/Counts!AL292)</f>
        <v>ND</v>
      </c>
      <c r="AM292" s="186" t="str">
        <f>IF(Counts!AM292 = 0, "ND", Wins!AM292/Counts!AM292)</f>
        <v>ND</v>
      </c>
      <c r="AN292" s="186" t="str">
        <f>IF(Counts!AN292 = 0, "ND", Wins!AN292/Counts!AN292)</f>
        <v>ND</v>
      </c>
      <c r="AO292" s="186" t="str">
        <f>IF(Counts!AO292 = 0, "ND", Wins!AO292/Counts!AO292)</f>
        <v>ND</v>
      </c>
      <c r="AP292" s="186" t="str">
        <f>IF(Counts!AP292 = 0, "ND", Wins!AP292/Counts!AP292)</f>
        <v>ND</v>
      </c>
    </row>
    <row r="293">
      <c r="A293" s="185" t="s">
        <v>2288</v>
      </c>
      <c r="B293" s="186">
        <f>IF(Counts!B293 = 0, "ND", Wins!B293/Counts!B293)</f>
        <v>0.3868966854</v>
      </c>
      <c r="C293" s="186" t="str">
        <f>IF(Counts!C293 = 0, "ND", Wins!C293/Counts!C293)</f>
        <v>ND</v>
      </c>
      <c r="D293" s="186" t="str">
        <f>IF(Counts!D293 = 0, "ND", Wins!D293/Counts!D293)</f>
        <v>ND</v>
      </c>
      <c r="E293" s="186" t="str">
        <f>IF(Counts!E293 = 0, "ND", Wins!E293/Counts!E293)</f>
        <v>ND</v>
      </c>
      <c r="F293" s="186" t="str">
        <f>IF(Counts!F293 = 0, "ND", Wins!F293/Counts!F293)</f>
        <v>ND</v>
      </c>
      <c r="G293" s="186">
        <f>IF(Counts!G293 = 0, "ND", Wins!G293/Counts!G293)</f>
        <v>0.4119318182</v>
      </c>
      <c r="H293" s="186">
        <f>IF(Counts!H293 = 0, "ND", Wins!H293/Counts!H293)</f>
        <v>0.3252252252</v>
      </c>
      <c r="I293" s="186">
        <f>IF(Counts!I293 = 0, "ND", Wins!I293/Counts!I293)</f>
        <v>0.2222222222</v>
      </c>
      <c r="J293" s="186">
        <f>IF(Counts!J293 = 0, "ND", Wins!J293/Counts!J293)</f>
        <v>0.4</v>
      </c>
      <c r="K293" s="186">
        <f>IF(Counts!K293 = 0, "ND", Wins!K293/Counts!K293)</f>
        <v>0</v>
      </c>
      <c r="L293" s="186" t="str">
        <f>IF(Counts!L293 = 0, "ND", Wins!L293/Counts!L293)</f>
        <v>ND</v>
      </c>
      <c r="M293" s="186" t="str">
        <f>IF(Counts!M293 = 0, "ND", Wins!M293/Counts!M293)</f>
        <v>ND</v>
      </c>
      <c r="N293" s="186" t="str">
        <f>IF(Counts!N293 = 0, "ND", Wins!N293/Counts!N293)</f>
        <v>ND</v>
      </c>
      <c r="O293" s="186" t="str">
        <f>IF(Counts!O293 = 0, "ND", Wins!O293/Counts!O293)</f>
        <v>ND</v>
      </c>
      <c r="P293" s="186" t="str">
        <f>IF(Counts!P293 = 0, "ND", Wins!P293/Counts!P293)</f>
        <v>ND</v>
      </c>
      <c r="Q293" s="186" t="str">
        <f>IF(Counts!Q293 = 0, "ND", Wins!Q293/Counts!Q293)</f>
        <v>ND</v>
      </c>
      <c r="R293" s="186" t="str">
        <f>IF(Counts!R293 = 0, "ND", Wins!R293/Counts!R293)</f>
        <v>ND</v>
      </c>
      <c r="S293" s="186" t="str">
        <f>IF(Counts!S293 = 0, "ND", Wins!S293/Counts!S293)</f>
        <v>ND</v>
      </c>
      <c r="T293" s="186" t="str">
        <f>IF(Counts!T293 = 0, "ND", Wins!T293/Counts!T293)</f>
        <v>ND</v>
      </c>
      <c r="U293" s="186" t="str">
        <f>IF(Counts!U293 = 0, "ND", Wins!U293/Counts!U293)</f>
        <v>ND</v>
      </c>
      <c r="V293" s="186" t="str">
        <f>IF(Counts!V293 = 0, "ND", Wins!V293/Counts!V293)</f>
        <v>ND</v>
      </c>
      <c r="W293" s="186" t="str">
        <f>IF(Counts!W293 = 0, "ND", Wins!W293/Counts!W293)</f>
        <v>ND</v>
      </c>
      <c r="X293" s="186" t="str">
        <f>IF(Counts!X293 = 0, "ND", Wins!X293/Counts!X293)</f>
        <v>ND</v>
      </c>
      <c r="Y293" s="186" t="str">
        <f>IF(Counts!Y293 = 0, "ND", Wins!Y293/Counts!Y293)</f>
        <v>ND</v>
      </c>
      <c r="Z293" s="186" t="str">
        <f>IF(Counts!Z293 = 0, "ND", Wins!Z293/Counts!Z293)</f>
        <v>ND</v>
      </c>
      <c r="AA293" s="186" t="str">
        <f>IF(Counts!AA293 = 0, "ND", Wins!AA293/Counts!AA293)</f>
        <v>ND</v>
      </c>
      <c r="AB293" s="186" t="str">
        <f>IF(Counts!AB293 = 0, "ND", Wins!AB293/Counts!AB293)</f>
        <v>ND</v>
      </c>
      <c r="AC293" s="186" t="str">
        <f>IF(Counts!AC293 = 0, "ND", Wins!AC293/Counts!AC293)</f>
        <v>ND</v>
      </c>
      <c r="AD293" s="186" t="str">
        <f>IF(Counts!AD293 = 0, "ND", Wins!AD293/Counts!AD293)</f>
        <v>ND</v>
      </c>
      <c r="AE293" s="186" t="str">
        <f>IF(Counts!AE293 = 0, "ND", Wins!AE293/Counts!AE293)</f>
        <v>ND</v>
      </c>
      <c r="AF293" s="186" t="str">
        <f>IF(Counts!AF293 = 0, "ND", Wins!AF293/Counts!AF293)</f>
        <v>ND</v>
      </c>
      <c r="AG293" s="186" t="str">
        <f>IF(Counts!AG293 = 0, "ND", Wins!AG293/Counts!AG293)</f>
        <v>ND</v>
      </c>
      <c r="AH293" s="186" t="str">
        <f>IF(Counts!AH293 = 0, "ND", Wins!AH293/Counts!AH293)</f>
        <v>ND</v>
      </c>
      <c r="AI293" s="186" t="str">
        <f>IF(Counts!AI293 = 0, "ND", Wins!AI293/Counts!AI293)</f>
        <v>ND</v>
      </c>
      <c r="AJ293" s="186" t="str">
        <f>IF(Counts!AJ293 = 0, "ND", Wins!AJ293/Counts!AJ293)</f>
        <v>ND</v>
      </c>
      <c r="AK293" s="186" t="str">
        <f>IF(Counts!AK293 = 0, "ND", Wins!AK293/Counts!AK293)</f>
        <v>ND</v>
      </c>
      <c r="AL293" s="186" t="str">
        <f>IF(Counts!AL293 = 0, "ND", Wins!AL293/Counts!AL293)</f>
        <v>ND</v>
      </c>
      <c r="AM293" s="186" t="str">
        <f>IF(Counts!AM293 = 0, "ND", Wins!AM293/Counts!AM293)</f>
        <v>ND</v>
      </c>
      <c r="AN293" s="186" t="str">
        <f>IF(Counts!AN293 = 0, "ND", Wins!AN293/Counts!AN293)</f>
        <v>ND</v>
      </c>
      <c r="AO293" s="186" t="str">
        <f>IF(Counts!AO293 = 0, "ND", Wins!AO293/Counts!AO293)</f>
        <v>ND</v>
      </c>
      <c r="AP293" s="186" t="str">
        <f>IF(Counts!AP293 = 0, "ND", Wins!AP293/Counts!AP293)</f>
        <v>ND</v>
      </c>
    </row>
    <row r="294">
      <c r="A294" s="185" t="s">
        <v>2294</v>
      </c>
      <c r="B294" s="186">
        <f>IF(Counts!B294 = 0, "ND", Wins!B294/Counts!B294)</f>
        <v>0.4342324805</v>
      </c>
      <c r="C294" s="186" t="str">
        <f>IF(Counts!C294 = 0, "ND", Wins!C294/Counts!C294)</f>
        <v>ND</v>
      </c>
      <c r="D294" s="186" t="str">
        <f>IF(Counts!D294 = 0, "ND", Wins!D294/Counts!D294)</f>
        <v>ND</v>
      </c>
      <c r="E294" s="186" t="str">
        <f>IF(Counts!E294 = 0, "ND", Wins!E294/Counts!E294)</f>
        <v>ND</v>
      </c>
      <c r="F294" s="186" t="str">
        <f>IF(Counts!F294 = 0, "ND", Wins!F294/Counts!F294)</f>
        <v>ND</v>
      </c>
      <c r="G294" s="186">
        <f>IF(Counts!G294 = 0, "ND", Wins!G294/Counts!G294)</f>
        <v>0.4740132864</v>
      </c>
      <c r="H294" s="186">
        <f>IF(Counts!H294 = 0, "ND", Wins!H294/Counts!H294)</f>
        <v>0.3553215078</v>
      </c>
      <c r="I294" s="186">
        <f>IF(Counts!I294 = 0, "ND", Wins!I294/Counts!I294)</f>
        <v>0.2168674699</v>
      </c>
      <c r="J294" s="186">
        <f>IF(Counts!J294 = 0, "ND", Wins!J294/Counts!J294)</f>
        <v>0.09523809524</v>
      </c>
      <c r="K294" s="186" t="str">
        <f>IF(Counts!K294 = 0, "ND", Wins!K294/Counts!K294)</f>
        <v>ND</v>
      </c>
      <c r="L294" s="186" t="str">
        <f>IF(Counts!L294 = 0, "ND", Wins!L294/Counts!L294)</f>
        <v>ND</v>
      </c>
      <c r="M294" s="186" t="str">
        <f>IF(Counts!M294 = 0, "ND", Wins!M294/Counts!M294)</f>
        <v>ND</v>
      </c>
      <c r="N294" s="186" t="str">
        <f>IF(Counts!N294 = 0, "ND", Wins!N294/Counts!N294)</f>
        <v>ND</v>
      </c>
      <c r="O294" s="186" t="str">
        <f>IF(Counts!O294 = 0, "ND", Wins!O294/Counts!O294)</f>
        <v>ND</v>
      </c>
      <c r="P294" s="186" t="str">
        <f>IF(Counts!P294 = 0, "ND", Wins!P294/Counts!P294)</f>
        <v>ND</v>
      </c>
      <c r="Q294" s="186" t="str">
        <f>IF(Counts!Q294 = 0, "ND", Wins!Q294/Counts!Q294)</f>
        <v>ND</v>
      </c>
      <c r="R294" s="186" t="str">
        <f>IF(Counts!R294 = 0, "ND", Wins!R294/Counts!R294)</f>
        <v>ND</v>
      </c>
      <c r="S294" s="186" t="str">
        <f>IF(Counts!S294 = 0, "ND", Wins!S294/Counts!S294)</f>
        <v>ND</v>
      </c>
      <c r="T294" s="186" t="str">
        <f>IF(Counts!T294 = 0, "ND", Wins!T294/Counts!T294)</f>
        <v>ND</v>
      </c>
      <c r="U294" s="186" t="str">
        <f>IF(Counts!U294 = 0, "ND", Wins!U294/Counts!U294)</f>
        <v>ND</v>
      </c>
      <c r="V294" s="186" t="str">
        <f>IF(Counts!V294 = 0, "ND", Wins!V294/Counts!V294)</f>
        <v>ND</v>
      </c>
      <c r="W294" s="186" t="str">
        <f>IF(Counts!W294 = 0, "ND", Wins!W294/Counts!W294)</f>
        <v>ND</v>
      </c>
      <c r="X294" s="186" t="str">
        <f>IF(Counts!X294 = 0, "ND", Wins!X294/Counts!X294)</f>
        <v>ND</v>
      </c>
      <c r="Y294" s="186" t="str">
        <f>IF(Counts!Y294 = 0, "ND", Wins!Y294/Counts!Y294)</f>
        <v>ND</v>
      </c>
      <c r="Z294" s="186" t="str">
        <f>IF(Counts!Z294 = 0, "ND", Wins!Z294/Counts!Z294)</f>
        <v>ND</v>
      </c>
      <c r="AA294" s="186" t="str">
        <f>IF(Counts!AA294 = 0, "ND", Wins!AA294/Counts!AA294)</f>
        <v>ND</v>
      </c>
      <c r="AB294" s="186" t="str">
        <f>IF(Counts!AB294 = 0, "ND", Wins!AB294/Counts!AB294)</f>
        <v>ND</v>
      </c>
      <c r="AC294" s="186" t="str">
        <f>IF(Counts!AC294 = 0, "ND", Wins!AC294/Counts!AC294)</f>
        <v>ND</v>
      </c>
      <c r="AD294" s="186" t="str">
        <f>IF(Counts!AD294 = 0, "ND", Wins!AD294/Counts!AD294)</f>
        <v>ND</v>
      </c>
      <c r="AE294" s="186" t="str">
        <f>IF(Counts!AE294 = 0, "ND", Wins!AE294/Counts!AE294)</f>
        <v>ND</v>
      </c>
      <c r="AF294" s="186" t="str">
        <f>IF(Counts!AF294 = 0, "ND", Wins!AF294/Counts!AF294)</f>
        <v>ND</v>
      </c>
      <c r="AG294" s="186" t="str">
        <f>IF(Counts!AG294 = 0, "ND", Wins!AG294/Counts!AG294)</f>
        <v>ND</v>
      </c>
      <c r="AH294" s="186" t="str">
        <f>IF(Counts!AH294 = 0, "ND", Wins!AH294/Counts!AH294)</f>
        <v>ND</v>
      </c>
      <c r="AI294" s="186" t="str">
        <f>IF(Counts!AI294 = 0, "ND", Wins!AI294/Counts!AI294)</f>
        <v>ND</v>
      </c>
      <c r="AJ294" s="186" t="str">
        <f>IF(Counts!AJ294 = 0, "ND", Wins!AJ294/Counts!AJ294)</f>
        <v>ND</v>
      </c>
      <c r="AK294" s="186" t="str">
        <f>IF(Counts!AK294 = 0, "ND", Wins!AK294/Counts!AK294)</f>
        <v>ND</v>
      </c>
      <c r="AL294" s="186" t="str">
        <f>IF(Counts!AL294 = 0, "ND", Wins!AL294/Counts!AL294)</f>
        <v>ND</v>
      </c>
      <c r="AM294" s="186" t="str">
        <f>IF(Counts!AM294 = 0, "ND", Wins!AM294/Counts!AM294)</f>
        <v>ND</v>
      </c>
      <c r="AN294" s="186" t="str">
        <f>IF(Counts!AN294 = 0, "ND", Wins!AN294/Counts!AN294)</f>
        <v>ND</v>
      </c>
      <c r="AO294" s="186" t="str">
        <f>IF(Counts!AO294 = 0, "ND", Wins!AO294/Counts!AO294)</f>
        <v>ND</v>
      </c>
      <c r="AP294" s="186" t="str">
        <f>IF(Counts!AP294 = 0, "ND", Wins!AP294/Counts!AP294)</f>
        <v>ND</v>
      </c>
    </row>
    <row r="295">
      <c r="A295" s="185" t="s">
        <v>2299</v>
      </c>
      <c r="B295" s="186">
        <f>IF(Counts!B295 = 0, "ND", Wins!B295/Counts!B295)</f>
        <v>0.4812251698</v>
      </c>
      <c r="C295" s="186" t="str">
        <f>IF(Counts!C295 = 0, "ND", Wins!C295/Counts!C295)</f>
        <v>ND</v>
      </c>
      <c r="D295" s="186" t="str">
        <f>IF(Counts!D295 = 0, "ND", Wins!D295/Counts!D295)</f>
        <v>ND</v>
      </c>
      <c r="E295" s="186" t="str">
        <f>IF(Counts!E295 = 0, "ND", Wins!E295/Counts!E295)</f>
        <v>ND</v>
      </c>
      <c r="F295" s="186" t="str">
        <f>IF(Counts!F295 = 0, "ND", Wins!F295/Counts!F295)</f>
        <v>ND</v>
      </c>
      <c r="G295" s="186">
        <f>IF(Counts!G295 = 0, "ND", Wins!G295/Counts!G295)</f>
        <v>0.5267344233</v>
      </c>
      <c r="H295" s="186">
        <f>IF(Counts!H295 = 0, "ND", Wins!H295/Counts!H295)</f>
        <v>0.4472543353</v>
      </c>
      <c r="I295" s="186">
        <f>IF(Counts!I295 = 0, "ND", Wins!I295/Counts!I295)</f>
        <v>0.2719665272</v>
      </c>
      <c r="J295" s="186">
        <f>IF(Counts!J295 = 0, "ND", Wins!J295/Counts!J295)</f>
        <v>0.1</v>
      </c>
      <c r="K295" s="186">
        <f>IF(Counts!K295 = 0, "ND", Wins!K295/Counts!K295)</f>
        <v>0</v>
      </c>
      <c r="L295" s="186" t="str">
        <f>IF(Counts!L295 = 0, "ND", Wins!L295/Counts!L295)</f>
        <v>ND</v>
      </c>
      <c r="M295" s="186" t="str">
        <f>IF(Counts!M295 = 0, "ND", Wins!M295/Counts!M295)</f>
        <v>ND</v>
      </c>
      <c r="N295" s="186" t="str">
        <f>IF(Counts!N295 = 0, "ND", Wins!N295/Counts!N295)</f>
        <v>ND</v>
      </c>
      <c r="O295" s="186" t="str">
        <f>IF(Counts!O295 = 0, "ND", Wins!O295/Counts!O295)</f>
        <v>ND</v>
      </c>
      <c r="P295" s="186" t="str">
        <f>IF(Counts!P295 = 0, "ND", Wins!P295/Counts!P295)</f>
        <v>ND</v>
      </c>
      <c r="Q295" s="186" t="str">
        <f>IF(Counts!Q295 = 0, "ND", Wins!Q295/Counts!Q295)</f>
        <v>ND</v>
      </c>
      <c r="R295" s="186" t="str">
        <f>IF(Counts!R295 = 0, "ND", Wins!R295/Counts!R295)</f>
        <v>ND</v>
      </c>
      <c r="S295" s="186" t="str">
        <f>IF(Counts!S295 = 0, "ND", Wins!S295/Counts!S295)</f>
        <v>ND</v>
      </c>
      <c r="T295" s="186" t="str">
        <f>IF(Counts!T295 = 0, "ND", Wins!T295/Counts!T295)</f>
        <v>ND</v>
      </c>
      <c r="U295" s="186" t="str">
        <f>IF(Counts!U295 = 0, "ND", Wins!U295/Counts!U295)</f>
        <v>ND</v>
      </c>
      <c r="V295" s="186" t="str">
        <f>IF(Counts!V295 = 0, "ND", Wins!V295/Counts!V295)</f>
        <v>ND</v>
      </c>
      <c r="W295" s="186" t="str">
        <f>IF(Counts!W295 = 0, "ND", Wins!W295/Counts!W295)</f>
        <v>ND</v>
      </c>
      <c r="X295" s="186" t="str">
        <f>IF(Counts!X295 = 0, "ND", Wins!X295/Counts!X295)</f>
        <v>ND</v>
      </c>
      <c r="Y295" s="186" t="str">
        <f>IF(Counts!Y295 = 0, "ND", Wins!Y295/Counts!Y295)</f>
        <v>ND</v>
      </c>
      <c r="Z295" s="186" t="str">
        <f>IF(Counts!Z295 = 0, "ND", Wins!Z295/Counts!Z295)</f>
        <v>ND</v>
      </c>
      <c r="AA295" s="186" t="str">
        <f>IF(Counts!AA295 = 0, "ND", Wins!AA295/Counts!AA295)</f>
        <v>ND</v>
      </c>
      <c r="AB295" s="186" t="str">
        <f>IF(Counts!AB295 = 0, "ND", Wins!AB295/Counts!AB295)</f>
        <v>ND</v>
      </c>
      <c r="AC295" s="186" t="str">
        <f>IF(Counts!AC295 = 0, "ND", Wins!AC295/Counts!AC295)</f>
        <v>ND</v>
      </c>
      <c r="AD295" s="186" t="str">
        <f>IF(Counts!AD295 = 0, "ND", Wins!AD295/Counts!AD295)</f>
        <v>ND</v>
      </c>
      <c r="AE295" s="186" t="str">
        <f>IF(Counts!AE295 = 0, "ND", Wins!AE295/Counts!AE295)</f>
        <v>ND</v>
      </c>
      <c r="AF295" s="186" t="str">
        <f>IF(Counts!AF295 = 0, "ND", Wins!AF295/Counts!AF295)</f>
        <v>ND</v>
      </c>
      <c r="AG295" s="186" t="str">
        <f>IF(Counts!AG295 = 0, "ND", Wins!AG295/Counts!AG295)</f>
        <v>ND</v>
      </c>
      <c r="AH295" s="186" t="str">
        <f>IF(Counts!AH295 = 0, "ND", Wins!AH295/Counts!AH295)</f>
        <v>ND</v>
      </c>
      <c r="AI295" s="186" t="str">
        <f>IF(Counts!AI295 = 0, "ND", Wins!AI295/Counts!AI295)</f>
        <v>ND</v>
      </c>
      <c r="AJ295" s="186" t="str">
        <f>IF(Counts!AJ295 = 0, "ND", Wins!AJ295/Counts!AJ295)</f>
        <v>ND</v>
      </c>
      <c r="AK295" s="186" t="str">
        <f>IF(Counts!AK295 = 0, "ND", Wins!AK295/Counts!AK295)</f>
        <v>ND</v>
      </c>
      <c r="AL295" s="186" t="str">
        <f>IF(Counts!AL295 = 0, "ND", Wins!AL295/Counts!AL295)</f>
        <v>ND</v>
      </c>
      <c r="AM295" s="186" t="str">
        <f>IF(Counts!AM295 = 0, "ND", Wins!AM295/Counts!AM295)</f>
        <v>ND</v>
      </c>
      <c r="AN295" s="186" t="str">
        <f>IF(Counts!AN295 = 0, "ND", Wins!AN295/Counts!AN295)</f>
        <v>ND</v>
      </c>
      <c r="AO295" s="186" t="str">
        <f>IF(Counts!AO295 = 0, "ND", Wins!AO295/Counts!AO295)</f>
        <v>ND</v>
      </c>
      <c r="AP295" s="186" t="str">
        <f>IF(Counts!AP295 = 0, "ND", Wins!AP295/Counts!AP295)</f>
        <v>ND</v>
      </c>
    </row>
    <row r="296">
      <c r="A296" s="185" t="s">
        <v>2305</v>
      </c>
      <c r="B296" s="186">
        <f>IF(Counts!B296 = 0, "ND", Wins!B296/Counts!B296)</f>
        <v>0.5329138702</v>
      </c>
      <c r="C296" s="186" t="str">
        <f>IF(Counts!C296 = 0, "ND", Wins!C296/Counts!C296)</f>
        <v>ND</v>
      </c>
      <c r="D296" s="186" t="str">
        <f>IF(Counts!D296 = 0, "ND", Wins!D296/Counts!D296)</f>
        <v>ND</v>
      </c>
      <c r="E296" s="186" t="str">
        <f>IF(Counts!E296 = 0, "ND", Wins!E296/Counts!E296)</f>
        <v>ND</v>
      </c>
      <c r="F296" s="186" t="str">
        <f>IF(Counts!F296 = 0, "ND", Wins!F296/Counts!F296)</f>
        <v>ND</v>
      </c>
      <c r="G296" s="186">
        <f>IF(Counts!G296 = 0, "ND", Wins!G296/Counts!G296)</f>
        <v>0.5707199417</v>
      </c>
      <c r="H296" s="186">
        <f>IF(Counts!H296 = 0, "ND", Wins!H296/Counts!H296)</f>
        <v>0.4892948173</v>
      </c>
      <c r="I296" s="186">
        <f>IF(Counts!I296 = 0, "ND", Wins!I296/Counts!I296)</f>
        <v>0.3848580442</v>
      </c>
      <c r="J296" s="186">
        <f>IF(Counts!J296 = 0, "ND", Wins!J296/Counts!J296)</f>
        <v>0.2212389381</v>
      </c>
      <c r="K296" s="186">
        <f>IF(Counts!K296 = 0, "ND", Wins!K296/Counts!K296)</f>
        <v>0</v>
      </c>
      <c r="L296" s="186" t="str">
        <f>IF(Counts!L296 = 0, "ND", Wins!L296/Counts!L296)</f>
        <v>ND</v>
      </c>
      <c r="M296" s="186" t="str">
        <f>IF(Counts!M296 = 0, "ND", Wins!M296/Counts!M296)</f>
        <v>ND</v>
      </c>
      <c r="N296" s="186" t="str">
        <f>IF(Counts!N296 = 0, "ND", Wins!N296/Counts!N296)</f>
        <v>ND</v>
      </c>
      <c r="O296" s="186" t="str">
        <f>IF(Counts!O296 = 0, "ND", Wins!O296/Counts!O296)</f>
        <v>ND</v>
      </c>
      <c r="P296" s="186" t="str">
        <f>IF(Counts!P296 = 0, "ND", Wins!P296/Counts!P296)</f>
        <v>ND</v>
      </c>
      <c r="Q296" s="186" t="str">
        <f>IF(Counts!Q296 = 0, "ND", Wins!Q296/Counts!Q296)</f>
        <v>ND</v>
      </c>
      <c r="R296" s="186" t="str">
        <f>IF(Counts!R296 = 0, "ND", Wins!R296/Counts!R296)</f>
        <v>ND</v>
      </c>
      <c r="S296" s="186" t="str">
        <f>IF(Counts!S296 = 0, "ND", Wins!S296/Counts!S296)</f>
        <v>ND</v>
      </c>
      <c r="T296" s="186" t="str">
        <f>IF(Counts!T296 = 0, "ND", Wins!T296/Counts!T296)</f>
        <v>ND</v>
      </c>
      <c r="U296" s="186" t="str">
        <f>IF(Counts!U296 = 0, "ND", Wins!U296/Counts!U296)</f>
        <v>ND</v>
      </c>
      <c r="V296" s="186" t="str">
        <f>IF(Counts!V296 = 0, "ND", Wins!V296/Counts!V296)</f>
        <v>ND</v>
      </c>
      <c r="W296" s="186" t="str">
        <f>IF(Counts!W296 = 0, "ND", Wins!W296/Counts!W296)</f>
        <v>ND</v>
      </c>
      <c r="X296" s="186" t="str">
        <f>IF(Counts!X296 = 0, "ND", Wins!X296/Counts!X296)</f>
        <v>ND</v>
      </c>
      <c r="Y296" s="186" t="str">
        <f>IF(Counts!Y296 = 0, "ND", Wins!Y296/Counts!Y296)</f>
        <v>ND</v>
      </c>
      <c r="Z296" s="186" t="str">
        <f>IF(Counts!Z296 = 0, "ND", Wins!Z296/Counts!Z296)</f>
        <v>ND</v>
      </c>
      <c r="AA296" s="186" t="str">
        <f>IF(Counts!AA296 = 0, "ND", Wins!AA296/Counts!AA296)</f>
        <v>ND</v>
      </c>
      <c r="AB296" s="186" t="str">
        <f>IF(Counts!AB296 = 0, "ND", Wins!AB296/Counts!AB296)</f>
        <v>ND</v>
      </c>
      <c r="AC296" s="186" t="str">
        <f>IF(Counts!AC296 = 0, "ND", Wins!AC296/Counts!AC296)</f>
        <v>ND</v>
      </c>
      <c r="AD296" s="186" t="str">
        <f>IF(Counts!AD296 = 0, "ND", Wins!AD296/Counts!AD296)</f>
        <v>ND</v>
      </c>
      <c r="AE296" s="186" t="str">
        <f>IF(Counts!AE296 = 0, "ND", Wins!AE296/Counts!AE296)</f>
        <v>ND</v>
      </c>
      <c r="AF296" s="186" t="str">
        <f>IF(Counts!AF296 = 0, "ND", Wins!AF296/Counts!AF296)</f>
        <v>ND</v>
      </c>
      <c r="AG296" s="186" t="str">
        <f>IF(Counts!AG296 = 0, "ND", Wins!AG296/Counts!AG296)</f>
        <v>ND</v>
      </c>
      <c r="AH296" s="186" t="str">
        <f>IF(Counts!AH296 = 0, "ND", Wins!AH296/Counts!AH296)</f>
        <v>ND</v>
      </c>
      <c r="AI296" s="186" t="str">
        <f>IF(Counts!AI296 = 0, "ND", Wins!AI296/Counts!AI296)</f>
        <v>ND</v>
      </c>
      <c r="AJ296" s="186" t="str">
        <f>IF(Counts!AJ296 = 0, "ND", Wins!AJ296/Counts!AJ296)</f>
        <v>ND</v>
      </c>
      <c r="AK296" s="186" t="str">
        <f>IF(Counts!AK296 = 0, "ND", Wins!AK296/Counts!AK296)</f>
        <v>ND</v>
      </c>
      <c r="AL296" s="186" t="str">
        <f>IF(Counts!AL296 = 0, "ND", Wins!AL296/Counts!AL296)</f>
        <v>ND</v>
      </c>
      <c r="AM296" s="186" t="str">
        <f>IF(Counts!AM296 = 0, "ND", Wins!AM296/Counts!AM296)</f>
        <v>ND</v>
      </c>
      <c r="AN296" s="186" t="str">
        <f>IF(Counts!AN296 = 0, "ND", Wins!AN296/Counts!AN296)</f>
        <v>ND</v>
      </c>
      <c r="AO296" s="186" t="str">
        <f>IF(Counts!AO296 = 0, "ND", Wins!AO296/Counts!AO296)</f>
        <v>ND</v>
      </c>
      <c r="AP296" s="186" t="str">
        <f>IF(Counts!AP296 = 0, "ND", Wins!AP296/Counts!AP296)</f>
        <v>ND</v>
      </c>
    </row>
    <row r="297">
      <c r="A297" s="185" t="s">
        <v>77</v>
      </c>
      <c r="B297" s="186">
        <f>IF(Counts!B297 = 0, "ND", Wins!B297/Counts!B297)</f>
        <v>0.4229355734</v>
      </c>
      <c r="C297" s="186" t="str">
        <f>IF(Counts!C297 = 0, "ND", Wins!C297/Counts!C297)</f>
        <v>ND</v>
      </c>
      <c r="D297" s="186">
        <f>IF(Counts!D297 = 0, "ND", Wins!D297/Counts!D297)</f>
        <v>0.5538270068</v>
      </c>
      <c r="E297" s="186">
        <f>IF(Counts!E297 = 0, "ND", Wins!E297/Counts!E297)</f>
        <v>0.4855721393</v>
      </c>
      <c r="F297" s="186">
        <f>IF(Counts!F297 = 0, "ND", Wins!F297/Counts!F297)</f>
        <v>0.4416873449</v>
      </c>
      <c r="G297" s="186">
        <f>IF(Counts!G297 = 0, "ND", Wins!G297/Counts!G297)</f>
        <v>0.3683731099</v>
      </c>
      <c r="H297" s="186">
        <f>IF(Counts!H297 = 0, "ND", Wins!H297/Counts!H297)</f>
        <v>0.2904248573</v>
      </c>
      <c r="I297" s="186">
        <f>IF(Counts!I297 = 0, "ND", Wins!I297/Counts!I297)</f>
        <v>0.2045454545</v>
      </c>
      <c r="J297" s="186">
        <f>IF(Counts!J297 = 0, "ND", Wins!J297/Counts!J297)</f>
        <v>0.1176470588</v>
      </c>
      <c r="K297" s="186" t="str">
        <f>IF(Counts!K297 = 0, "ND", Wins!K297/Counts!K297)</f>
        <v>ND</v>
      </c>
      <c r="L297" s="186" t="str">
        <f>IF(Counts!L297 = 0, "ND", Wins!L297/Counts!L297)</f>
        <v>ND</v>
      </c>
      <c r="M297" s="186" t="str">
        <f>IF(Counts!M297 = 0, "ND", Wins!M297/Counts!M297)</f>
        <v>ND</v>
      </c>
      <c r="N297" s="186" t="str">
        <f>IF(Counts!N297 = 0, "ND", Wins!N297/Counts!N297)</f>
        <v>ND</v>
      </c>
      <c r="O297" s="186" t="str">
        <f>IF(Counts!O297 = 0, "ND", Wins!O297/Counts!O297)</f>
        <v>ND</v>
      </c>
      <c r="P297" s="186" t="str">
        <f>IF(Counts!P297 = 0, "ND", Wins!P297/Counts!P297)</f>
        <v>ND</v>
      </c>
      <c r="Q297" s="186" t="str">
        <f>IF(Counts!Q297 = 0, "ND", Wins!Q297/Counts!Q297)</f>
        <v>ND</v>
      </c>
      <c r="R297" s="186" t="str">
        <f>IF(Counts!R297 = 0, "ND", Wins!R297/Counts!R297)</f>
        <v>ND</v>
      </c>
      <c r="S297" s="186" t="str">
        <f>IF(Counts!S297 = 0, "ND", Wins!S297/Counts!S297)</f>
        <v>ND</v>
      </c>
      <c r="T297" s="186" t="str">
        <f>IF(Counts!T297 = 0, "ND", Wins!T297/Counts!T297)</f>
        <v>ND</v>
      </c>
      <c r="U297" s="186" t="str">
        <f>IF(Counts!U297 = 0, "ND", Wins!U297/Counts!U297)</f>
        <v>ND</v>
      </c>
      <c r="V297" s="186" t="str">
        <f>IF(Counts!V297 = 0, "ND", Wins!V297/Counts!V297)</f>
        <v>ND</v>
      </c>
      <c r="W297" s="186" t="str">
        <f>IF(Counts!W297 = 0, "ND", Wins!W297/Counts!W297)</f>
        <v>ND</v>
      </c>
      <c r="X297" s="186" t="str">
        <f>IF(Counts!X297 = 0, "ND", Wins!X297/Counts!X297)</f>
        <v>ND</v>
      </c>
      <c r="Y297" s="186" t="str">
        <f>IF(Counts!Y297 = 0, "ND", Wins!Y297/Counts!Y297)</f>
        <v>ND</v>
      </c>
      <c r="Z297" s="186" t="str">
        <f>IF(Counts!Z297 = 0, "ND", Wins!Z297/Counts!Z297)</f>
        <v>ND</v>
      </c>
      <c r="AA297" s="186" t="str">
        <f>IF(Counts!AA297 = 0, "ND", Wins!AA297/Counts!AA297)</f>
        <v>ND</v>
      </c>
      <c r="AB297" s="186" t="str">
        <f>IF(Counts!AB297 = 0, "ND", Wins!AB297/Counts!AB297)</f>
        <v>ND</v>
      </c>
      <c r="AC297" s="186" t="str">
        <f>IF(Counts!AC297 = 0, "ND", Wins!AC297/Counts!AC297)</f>
        <v>ND</v>
      </c>
      <c r="AD297" s="186" t="str">
        <f>IF(Counts!AD297 = 0, "ND", Wins!AD297/Counts!AD297)</f>
        <v>ND</v>
      </c>
      <c r="AE297" s="186" t="str">
        <f>IF(Counts!AE297 = 0, "ND", Wins!AE297/Counts!AE297)</f>
        <v>ND</v>
      </c>
      <c r="AF297" s="186" t="str">
        <f>IF(Counts!AF297 = 0, "ND", Wins!AF297/Counts!AF297)</f>
        <v>ND</v>
      </c>
      <c r="AG297" s="186" t="str">
        <f>IF(Counts!AG297 = 0, "ND", Wins!AG297/Counts!AG297)</f>
        <v>ND</v>
      </c>
      <c r="AH297" s="186" t="str">
        <f>IF(Counts!AH297 = 0, "ND", Wins!AH297/Counts!AH297)</f>
        <v>ND</v>
      </c>
      <c r="AI297" s="186" t="str">
        <f>IF(Counts!AI297 = 0, "ND", Wins!AI297/Counts!AI297)</f>
        <v>ND</v>
      </c>
      <c r="AJ297" s="186" t="str">
        <f>IF(Counts!AJ297 = 0, "ND", Wins!AJ297/Counts!AJ297)</f>
        <v>ND</v>
      </c>
      <c r="AK297" s="186" t="str">
        <f>IF(Counts!AK297 = 0, "ND", Wins!AK297/Counts!AK297)</f>
        <v>ND</v>
      </c>
      <c r="AL297" s="186" t="str">
        <f>IF(Counts!AL297 = 0, "ND", Wins!AL297/Counts!AL297)</f>
        <v>ND</v>
      </c>
      <c r="AM297" s="186" t="str">
        <f>IF(Counts!AM297 = 0, "ND", Wins!AM297/Counts!AM297)</f>
        <v>ND</v>
      </c>
      <c r="AN297" s="186" t="str">
        <f>IF(Counts!AN297 = 0, "ND", Wins!AN297/Counts!AN297)</f>
        <v>ND</v>
      </c>
      <c r="AO297" s="186" t="str">
        <f>IF(Counts!AO297 = 0, "ND", Wins!AO297/Counts!AO297)</f>
        <v>ND</v>
      </c>
      <c r="AP297" s="186" t="str">
        <f>IF(Counts!AP297 = 0, "ND", Wins!AP297/Counts!AP297)</f>
        <v>ND</v>
      </c>
    </row>
    <row r="298">
      <c r="A298" s="185" t="s">
        <v>103</v>
      </c>
      <c r="B298" s="186">
        <f>IF(Counts!B298 = 0, "ND", Wins!B298/Counts!B298)</f>
        <v>0.5284552846</v>
      </c>
      <c r="C298" s="186" t="str">
        <f>IF(Counts!C298 = 0, "ND", Wins!C298/Counts!C298)</f>
        <v>ND</v>
      </c>
      <c r="D298" s="186">
        <f>IF(Counts!D298 = 0, "ND", Wins!D298/Counts!D298)</f>
        <v>0.7777777778</v>
      </c>
      <c r="E298" s="186">
        <f>IF(Counts!E298 = 0, "ND", Wins!E298/Counts!E298)</f>
        <v>0.5714285714</v>
      </c>
      <c r="F298" s="186">
        <f>IF(Counts!F298 = 0, "ND", Wins!F298/Counts!F298)</f>
        <v>0.5625</v>
      </c>
      <c r="G298" s="186">
        <f>IF(Counts!G298 = 0, "ND", Wins!G298/Counts!G298)</f>
        <v>0.6666666667</v>
      </c>
      <c r="H298" s="186">
        <f>IF(Counts!H298 = 0, "ND", Wins!H298/Counts!H298)</f>
        <v>0.5</v>
      </c>
      <c r="I298" s="186">
        <f>IF(Counts!I298 = 0, "ND", Wins!I298/Counts!I298)</f>
        <v>0.7142857143</v>
      </c>
      <c r="J298" s="186">
        <f>IF(Counts!J298 = 0, "ND", Wins!J298/Counts!J298)</f>
        <v>0.5416666667</v>
      </c>
      <c r="K298" s="186">
        <f>IF(Counts!K298 = 0, "ND", Wins!K298/Counts!K298)</f>
        <v>0.3636363636</v>
      </c>
      <c r="L298" s="186">
        <f>IF(Counts!L298 = 0, "ND", Wins!L298/Counts!L298)</f>
        <v>0.1818181818</v>
      </c>
      <c r="M298" s="186">
        <f>IF(Counts!M298 = 0, "ND", Wins!M298/Counts!M298)</f>
        <v>0</v>
      </c>
      <c r="N298" s="186" t="str">
        <f>IF(Counts!N298 = 0, "ND", Wins!N298/Counts!N298)</f>
        <v>ND</v>
      </c>
      <c r="O298" s="186" t="str">
        <f>IF(Counts!O298 = 0, "ND", Wins!O298/Counts!O298)</f>
        <v>ND</v>
      </c>
      <c r="P298" s="186" t="str">
        <f>IF(Counts!P298 = 0, "ND", Wins!P298/Counts!P298)</f>
        <v>ND</v>
      </c>
      <c r="Q298" s="186" t="str">
        <f>IF(Counts!Q298 = 0, "ND", Wins!Q298/Counts!Q298)</f>
        <v>ND</v>
      </c>
      <c r="R298" s="186" t="str">
        <f>IF(Counts!R298 = 0, "ND", Wins!R298/Counts!R298)</f>
        <v>ND</v>
      </c>
      <c r="S298" s="186" t="str">
        <f>IF(Counts!S298 = 0, "ND", Wins!S298/Counts!S298)</f>
        <v>ND</v>
      </c>
      <c r="T298" s="186" t="str">
        <f>IF(Counts!T298 = 0, "ND", Wins!T298/Counts!T298)</f>
        <v>ND</v>
      </c>
      <c r="U298" s="186" t="str">
        <f>IF(Counts!U298 = 0, "ND", Wins!U298/Counts!U298)</f>
        <v>ND</v>
      </c>
      <c r="V298" s="186" t="str">
        <f>IF(Counts!V298 = 0, "ND", Wins!V298/Counts!V298)</f>
        <v>ND</v>
      </c>
      <c r="W298" s="186" t="str">
        <f>IF(Counts!W298 = 0, "ND", Wins!W298/Counts!W298)</f>
        <v>ND</v>
      </c>
      <c r="X298" s="186" t="str">
        <f>IF(Counts!X298 = 0, "ND", Wins!X298/Counts!X298)</f>
        <v>ND</v>
      </c>
      <c r="Y298" s="186" t="str">
        <f>IF(Counts!Y298 = 0, "ND", Wins!Y298/Counts!Y298)</f>
        <v>ND</v>
      </c>
      <c r="Z298" s="186" t="str">
        <f>IF(Counts!Z298 = 0, "ND", Wins!Z298/Counts!Z298)</f>
        <v>ND</v>
      </c>
      <c r="AA298" s="186" t="str">
        <f>IF(Counts!AA298 = 0, "ND", Wins!AA298/Counts!AA298)</f>
        <v>ND</v>
      </c>
      <c r="AB298" s="186" t="str">
        <f>IF(Counts!AB298 = 0, "ND", Wins!AB298/Counts!AB298)</f>
        <v>ND</v>
      </c>
      <c r="AC298" s="186" t="str">
        <f>IF(Counts!AC298 = 0, "ND", Wins!AC298/Counts!AC298)</f>
        <v>ND</v>
      </c>
      <c r="AD298" s="186" t="str">
        <f>IF(Counts!AD298 = 0, "ND", Wins!AD298/Counts!AD298)</f>
        <v>ND</v>
      </c>
      <c r="AE298" s="186" t="str">
        <f>IF(Counts!AE298 = 0, "ND", Wins!AE298/Counts!AE298)</f>
        <v>ND</v>
      </c>
      <c r="AF298" s="186" t="str">
        <f>IF(Counts!AF298 = 0, "ND", Wins!AF298/Counts!AF298)</f>
        <v>ND</v>
      </c>
      <c r="AG298" s="186" t="str">
        <f>IF(Counts!AG298 = 0, "ND", Wins!AG298/Counts!AG298)</f>
        <v>ND</v>
      </c>
      <c r="AH298" s="186" t="str">
        <f>IF(Counts!AH298 = 0, "ND", Wins!AH298/Counts!AH298)</f>
        <v>ND</v>
      </c>
      <c r="AI298" s="186" t="str">
        <f>IF(Counts!AI298 = 0, "ND", Wins!AI298/Counts!AI298)</f>
        <v>ND</v>
      </c>
      <c r="AJ298" s="186" t="str">
        <f>IF(Counts!AJ298 = 0, "ND", Wins!AJ298/Counts!AJ298)</f>
        <v>ND</v>
      </c>
      <c r="AK298" s="186" t="str">
        <f>IF(Counts!AK298 = 0, "ND", Wins!AK298/Counts!AK298)</f>
        <v>ND</v>
      </c>
      <c r="AL298" s="186" t="str">
        <f>IF(Counts!AL298 = 0, "ND", Wins!AL298/Counts!AL298)</f>
        <v>ND</v>
      </c>
      <c r="AM298" s="186" t="str">
        <f>IF(Counts!AM298 = 0, "ND", Wins!AM298/Counts!AM298)</f>
        <v>ND</v>
      </c>
      <c r="AN298" s="186" t="str">
        <f>IF(Counts!AN298 = 0, "ND", Wins!AN298/Counts!AN298)</f>
        <v>ND</v>
      </c>
      <c r="AO298" s="186" t="str">
        <f>IF(Counts!AO298 = 0, "ND", Wins!AO298/Counts!AO298)</f>
        <v>ND</v>
      </c>
      <c r="AP298" s="186" t="str">
        <f>IF(Counts!AP298 = 0, "ND", Wins!AP298/Counts!AP298)</f>
        <v>ND</v>
      </c>
    </row>
    <row r="299">
      <c r="A299" s="185" t="s">
        <v>125</v>
      </c>
      <c r="B299" s="186">
        <f>IF(Counts!B299 = 0, "ND", Wins!B299/Counts!B299)</f>
        <v>0.5393258427</v>
      </c>
      <c r="C299" s="186" t="str">
        <f>IF(Counts!C299 = 0, "ND", Wins!C299/Counts!C299)</f>
        <v>ND</v>
      </c>
      <c r="D299" s="186" t="str">
        <f>IF(Counts!D299 = 0, "ND", Wins!D299/Counts!D299)</f>
        <v>ND</v>
      </c>
      <c r="E299" s="186" t="str">
        <f>IF(Counts!E299 = 0, "ND", Wins!E299/Counts!E299)</f>
        <v>ND</v>
      </c>
      <c r="F299" s="186" t="str">
        <f>IF(Counts!F299 = 0, "ND", Wins!F299/Counts!F299)</f>
        <v>ND</v>
      </c>
      <c r="G299" s="186" t="str">
        <f>IF(Counts!G299 = 0, "ND", Wins!G299/Counts!G299)</f>
        <v>ND</v>
      </c>
      <c r="H299" s="186">
        <f>IF(Counts!H299 = 0, "ND", Wins!H299/Counts!H299)</f>
        <v>0.8</v>
      </c>
      <c r="I299" s="186">
        <f>IF(Counts!I299 = 0, "ND", Wins!I299/Counts!I299)</f>
        <v>0.3571428571</v>
      </c>
      <c r="J299" s="186">
        <f>IF(Counts!J299 = 0, "ND", Wins!J299/Counts!J299)</f>
        <v>0.6330275229</v>
      </c>
      <c r="K299" s="186">
        <f>IF(Counts!K299 = 0, "ND", Wins!K299/Counts!K299)</f>
        <v>0.4646840149</v>
      </c>
      <c r="L299" s="186">
        <f>IF(Counts!L299 = 0, "ND", Wins!L299/Counts!L299)</f>
        <v>0.5308641975</v>
      </c>
      <c r="M299" s="186">
        <f>IF(Counts!M299 = 0, "ND", Wins!M299/Counts!M299)</f>
        <v>0.4722222222</v>
      </c>
      <c r="N299" s="186">
        <f>IF(Counts!N299 = 0, "ND", Wins!N299/Counts!N299)</f>
        <v>0.4193548387</v>
      </c>
      <c r="O299" s="186">
        <f>IF(Counts!O299 = 0, "ND", Wins!O299/Counts!O299)</f>
        <v>0.625</v>
      </c>
      <c r="P299" s="186">
        <f>IF(Counts!P299 = 0, "ND", Wins!P299/Counts!P299)</f>
        <v>0</v>
      </c>
      <c r="Q299" s="186">
        <f>IF(Counts!Q299 = 0, "ND", Wins!Q299/Counts!Q299)</f>
        <v>1</v>
      </c>
      <c r="R299" s="186" t="str">
        <f>IF(Counts!R299 = 0, "ND", Wins!R299/Counts!R299)</f>
        <v>ND</v>
      </c>
      <c r="S299" s="186" t="str">
        <f>IF(Counts!S299 = 0, "ND", Wins!S299/Counts!S299)</f>
        <v>ND</v>
      </c>
      <c r="T299" s="186" t="str">
        <f>IF(Counts!T299 = 0, "ND", Wins!T299/Counts!T299)</f>
        <v>ND</v>
      </c>
      <c r="U299" s="186" t="str">
        <f>IF(Counts!U299 = 0, "ND", Wins!U299/Counts!U299)</f>
        <v>ND</v>
      </c>
      <c r="V299" s="186" t="str">
        <f>IF(Counts!V299 = 0, "ND", Wins!V299/Counts!V299)</f>
        <v>ND</v>
      </c>
      <c r="W299" s="186" t="str">
        <f>IF(Counts!W299 = 0, "ND", Wins!W299/Counts!W299)</f>
        <v>ND</v>
      </c>
      <c r="X299" s="186" t="str">
        <f>IF(Counts!X299 = 0, "ND", Wins!X299/Counts!X299)</f>
        <v>ND</v>
      </c>
      <c r="Y299" s="186" t="str">
        <f>IF(Counts!Y299 = 0, "ND", Wins!Y299/Counts!Y299)</f>
        <v>ND</v>
      </c>
      <c r="Z299" s="186" t="str">
        <f>IF(Counts!Z299 = 0, "ND", Wins!Z299/Counts!Z299)</f>
        <v>ND</v>
      </c>
      <c r="AA299" s="186" t="str">
        <f>IF(Counts!AA299 = 0, "ND", Wins!AA299/Counts!AA299)</f>
        <v>ND</v>
      </c>
      <c r="AB299" s="186" t="str">
        <f>IF(Counts!AB299 = 0, "ND", Wins!AB299/Counts!AB299)</f>
        <v>ND</v>
      </c>
      <c r="AC299" s="186" t="str">
        <f>IF(Counts!AC299 = 0, "ND", Wins!AC299/Counts!AC299)</f>
        <v>ND</v>
      </c>
      <c r="AD299" s="186" t="str">
        <f>IF(Counts!AD299 = 0, "ND", Wins!AD299/Counts!AD299)</f>
        <v>ND</v>
      </c>
      <c r="AE299" s="186" t="str">
        <f>IF(Counts!AE299 = 0, "ND", Wins!AE299/Counts!AE299)</f>
        <v>ND</v>
      </c>
      <c r="AF299" s="186" t="str">
        <f>IF(Counts!AF299 = 0, "ND", Wins!AF299/Counts!AF299)</f>
        <v>ND</v>
      </c>
      <c r="AG299" s="186" t="str">
        <f>IF(Counts!AG299 = 0, "ND", Wins!AG299/Counts!AG299)</f>
        <v>ND</v>
      </c>
      <c r="AH299" s="186" t="str">
        <f>IF(Counts!AH299 = 0, "ND", Wins!AH299/Counts!AH299)</f>
        <v>ND</v>
      </c>
      <c r="AI299" s="186" t="str">
        <f>IF(Counts!AI299 = 0, "ND", Wins!AI299/Counts!AI299)</f>
        <v>ND</v>
      </c>
      <c r="AJ299" s="186" t="str">
        <f>IF(Counts!AJ299 = 0, "ND", Wins!AJ299/Counts!AJ299)</f>
        <v>ND</v>
      </c>
      <c r="AK299" s="186" t="str">
        <f>IF(Counts!AK299 = 0, "ND", Wins!AK299/Counts!AK299)</f>
        <v>ND</v>
      </c>
      <c r="AL299" s="186" t="str">
        <f>IF(Counts!AL299 = 0, "ND", Wins!AL299/Counts!AL299)</f>
        <v>ND</v>
      </c>
      <c r="AM299" s="186" t="str">
        <f>IF(Counts!AM299 = 0, "ND", Wins!AM299/Counts!AM299)</f>
        <v>ND</v>
      </c>
      <c r="AN299" s="186" t="str">
        <f>IF(Counts!AN299 = 0, "ND", Wins!AN299/Counts!AN299)</f>
        <v>ND</v>
      </c>
      <c r="AO299" s="186" t="str">
        <f>IF(Counts!AO299 = 0, "ND", Wins!AO299/Counts!AO299)</f>
        <v>ND</v>
      </c>
      <c r="AP299" s="186" t="str">
        <f>IF(Counts!AP299 = 0, "ND", Wins!AP299/Counts!AP299)</f>
        <v>ND</v>
      </c>
    </row>
    <row r="300">
      <c r="A300" s="185" t="s">
        <v>51</v>
      </c>
      <c r="B300" s="186">
        <f>IF(Counts!B300 = 0, "ND", Wins!B300/Counts!B300)</f>
        <v>0.6230769231</v>
      </c>
      <c r="C300" s="186" t="str">
        <f>IF(Counts!C300 = 0, "ND", Wins!C300/Counts!C300)</f>
        <v>ND</v>
      </c>
      <c r="D300" s="186" t="str">
        <f>IF(Counts!D300 = 0, "ND", Wins!D300/Counts!D300)</f>
        <v>ND</v>
      </c>
      <c r="E300" s="186" t="str">
        <f>IF(Counts!E300 = 0, "ND", Wins!E300/Counts!E300)</f>
        <v>ND</v>
      </c>
      <c r="F300" s="186" t="str">
        <f>IF(Counts!F300 = 0, "ND", Wins!F300/Counts!F300)</f>
        <v>ND</v>
      </c>
      <c r="G300" s="186" t="str">
        <f>IF(Counts!G300 = 0, "ND", Wins!G300/Counts!G300)</f>
        <v>ND</v>
      </c>
      <c r="H300" s="186" t="str">
        <f>IF(Counts!H300 = 0, "ND", Wins!H300/Counts!H300)</f>
        <v>ND</v>
      </c>
      <c r="I300" s="186" t="str">
        <f>IF(Counts!I300 = 0, "ND", Wins!I300/Counts!I300)</f>
        <v>ND</v>
      </c>
      <c r="J300" s="186">
        <f>IF(Counts!J300 = 0, "ND", Wins!J300/Counts!J300)</f>
        <v>0.8181818182</v>
      </c>
      <c r="K300" s="186">
        <f>IF(Counts!K300 = 0, "ND", Wins!K300/Counts!K300)</f>
        <v>0.5714285714</v>
      </c>
      <c r="L300" s="186">
        <f>IF(Counts!L300 = 0, "ND", Wins!L300/Counts!L300)</f>
        <v>0.7</v>
      </c>
      <c r="M300" s="186">
        <f>IF(Counts!M300 = 0, "ND", Wins!M300/Counts!M300)</f>
        <v>0.7391304348</v>
      </c>
      <c r="N300" s="186">
        <f>IF(Counts!N300 = 0, "ND", Wins!N300/Counts!N300)</f>
        <v>0.4375</v>
      </c>
      <c r="O300" s="186">
        <f>IF(Counts!O300 = 0, "ND", Wins!O300/Counts!O300)</f>
        <v>0.3</v>
      </c>
      <c r="P300" s="186">
        <f>IF(Counts!P300 = 0, "ND", Wins!P300/Counts!P300)</f>
        <v>0.3333333333</v>
      </c>
      <c r="Q300" s="186">
        <f>IF(Counts!Q300 = 0, "ND", Wins!Q300/Counts!Q300)</f>
        <v>1</v>
      </c>
      <c r="R300" s="186">
        <f>IF(Counts!R300 = 0, "ND", Wins!R300/Counts!R300)</f>
        <v>0</v>
      </c>
      <c r="S300" s="186" t="str">
        <f>IF(Counts!S300 = 0, "ND", Wins!S300/Counts!S300)</f>
        <v>ND</v>
      </c>
      <c r="T300" s="186" t="str">
        <f>IF(Counts!T300 = 0, "ND", Wins!T300/Counts!T300)</f>
        <v>ND</v>
      </c>
      <c r="U300" s="186" t="str">
        <f>IF(Counts!U300 = 0, "ND", Wins!U300/Counts!U300)</f>
        <v>ND</v>
      </c>
      <c r="V300" s="186" t="str">
        <f>IF(Counts!V300 = 0, "ND", Wins!V300/Counts!V300)</f>
        <v>ND</v>
      </c>
      <c r="W300" s="186" t="str">
        <f>IF(Counts!W300 = 0, "ND", Wins!W300/Counts!W300)</f>
        <v>ND</v>
      </c>
      <c r="X300" s="186" t="str">
        <f>IF(Counts!X300 = 0, "ND", Wins!X300/Counts!X300)</f>
        <v>ND</v>
      </c>
      <c r="Y300" s="186" t="str">
        <f>IF(Counts!Y300 = 0, "ND", Wins!Y300/Counts!Y300)</f>
        <v>ND</v>
      </c>
      <c r="Z300" s="186" t="str">
        <f>IF(Counts!Z300 = 0, "ND", Wins!Z300/Counts!Z300)</f>
        <v>ND</v>
      </c>
      <c r="AA300" s="186" t="str">
        <f>IF(Counts!AA300 = 0, "ND", Wins!AA300/Counts!AA300)</f>
        <v>ND</v>
      </c>
      <c r="AB300" s="186" t="str">
        <f>IF(Counts!AB300 = 0, "ND", Wins!AB300/Counts!AB300)</f>
        <v>ND</v>
      </c>
      <c r="AC300" s="186" t="str">
        <f>IF(Counts!AC300 = 0, "ND", Wins!AC300/Counts!AC300)</f>
        <v>ND</v>
      </c>
      <c r="AD300" s="186" t="str">
        <f>IF(Counts!AD300 = 0, "ND", Wins!AD300/Counts!AD300)</f>
        <v>ND</v>
      </c>
      <c r="AE300" s="186" t="str">
        <f>IF(Counts!AE300 = 0, "ND", Wins!AE300/Counts!AE300)</f>
        <v>ND</v>
      </c>
      <c r="AF300" s="186" t="str">
        <f>IF(Counts!AF300 = 0, "ND", Wins!AF300/Counts!AF300)</f>
        <v>ND</v>
      </c>
      <c r="AG300" s="186" t="str">
        <f>IF(Counts!AG300 = 0, "ND", Wins!AG300/Counts!AG300)</f>
        <v>ND</v>
      </c>
      <c r="AH300" s="186" t="str">
        <f>IF(Counts!AH300 = 0, "ND", Wins!AH300/Counts!AH300)</f>
        <v>ND</v>
      </c>
      <c r="AI300" s="186" t="str">
        <f>IF(Counts!AI300 = 0, "ND", Wins!AI300/Counts!AI300)</f>
        <v>ND</v>
      </c>
      <c r="AJ300" s="186" t="str">
        <f>IF(Counts!AJ300 = 0, "ND", Wins!AJ300/Counts!AJ300)</f>
        <v>ND</v>
      </c>
      <c r="AK300" s="186" t="str">
        <f>IF(Counts!AK300 = 0, "ND", Wins!AK300/Counts!AK300)</f>
        <v>ND</v>
      </c>
      <c r="AL300" s="186" t="str">
        <f>IF(Counts!AL300 = 0, "ND", Wins!AL300/Counts!AL300)</f>
        <v>ND</v>
      </c>
      <c r="AM300" s="186" t="str">
        <f>IF(Counts!AM300 = 0, "ND", Wins!AM300/Counts!AM300)</f>
        <v>ND</v>
      </c>
      <c r="AN300" s="186" t="str">
        <f>IF(Counts!AN300 = 0, "ND", Wins!AN300/Counts!AN300)</f>
        <v>ND</v>
      </c>
      <c r="AO300" s="186" t="str">
        <f>IF(Counts!AO300 = 0, "ND", Wins!AO300/Counts!AO300)</f>
        <v>ND</v>
      </c>
      <c r="AP300" s="186" t="str">
        <f>IF(Counts!AP300 = 0, "ND", Wins!AP300/Counts!AP300)</f>
        <v>ND</v>
      </c>
    </row>
    <row r="301">
      <c r="A301" s="185" t="s">
        <v>2346</v>
      </c>
      <c r="B301" s="186">
        <f>IF(Counts!B301 = 0, "ND", Wins!B301/Counts!B301)</f>
        <v>0.5</v>
      </c>
      <c r="C301" s="186" t="str">
        <f>IF(Counts!C301 = 0, "ND", Wins!C301/Counts!C301)</f>
        <v>ND</v>
      </c>
      <c r="D301" s="186" t="str">
        <f>IF(Counts!D301 = 0, "ND", Wins!D301/Counts!D301)</f>
        <v>ND</v>
      </c>
      <c r="E301" s="186" t="str">
        <f>IF(Counts!E301 = 0, "ND", Wins!E301/Counts!E301)</f>
        <v>ND</v>
      </c>
      <c r="F301" s="186" t="str">
        <f>IF(Counts!F301 = 0, "ND", Wins!F301/Counts!F301)</f>
        <v>ND</v>
      </c>
      <c r="G301" s="186" t="str">
        <f>IF(Counts!G301 = 0, "ND", Wins!G301/Counts!G301)</f>
        <v>ND</v>
      </c>
      <c r="H301" s="186" t="str">
        <f>IF(Counts!H301 = 0, "ND", Wins!H301/Counts!H301)</f>
        <v>ND</v>
      </c>
      <c r="I301" s="186" t="str">
        <f>IF(Counts!I301 = 0, "ND", Wins!I301/Counts!I301)</f>
        <v>ND</v>
      </c>
      <c r="J301" s="186" t="str">
        <f>IF(Counts!J301 = 0, "ND", Wins!J301/Counts!J301)</f>
        <v>ND</v>
      </c>
      <c r="K301" s="186" t="str">
        <f>IF(Counts!K301 = 0, "ND", Wins!K301/Counts!K301)</f>
        <v>ND</v>
      </c>
      <c r="L301" s="186" t="str">
        <f>IF(Counts!L301 = 0, "ND", Wins!L301/Counts!L301)</f>
        <v>ND</v>
      </c>
      <c r="M301" s="186" t="str">
        <f>IF(Counts!M301 = 0, "ND", Wins!M301/Counts!M301)</f>
        <v>ND</v>
      </c>
      <c r="N301" s="186" t="str">
        <f>IF(Counts!N301 = 0, "ND", Wins!N301/Counts!N301)</f>
        <v>ND</v>
      </c>
      <c r="O301" s="186" t="str">
        <f>IF(Counts!O301 = 0, "ND", Wins!O301/Counts!O301)</f>
        <v>ND</v>
      </c>
      <c r="P301" s="186">
        <f>IF(Counts!P301 = 0, "ND", Wins!P301/Counts!P301)</f>
        <v>0</v>
      </c>
      <c r="Q301" s="186">
        <f>IF(Counts!Q301 = 0, "ND", Wins!Q301/Counts!Q301)</f>
        <v>1</v>
      </c>
      <c r="R301" s="186" t="str">
        <f>IF(Counts!R301 = 0, "ND", Wins!R301/Counts!R301)</f>
        <v>ND</v>
      </c>
      <c r="S301" s="186" t="str">
        <f>IF(Counts!S301 = 0, "ND", Wins!S301/Counts!S301)</f>
        <v>ND</v>
      </c>
      <c r="T301" s="186" t="str">
        <f>IF(Counts!T301 = 0, "ND", Wins!T301/Counts!T301)</f>
        <v>ND</v>
      </c>
      <c r="U301" s="186" t="str">
        <f>IF(Counts!U301 = 0, "ND", Wins!U301/Counts!U301)</f>
        <v>ND</v>
      </c>
      <c r="V301" s="186" t="str">
        <f>IF(Counts!V301 = 0, "ND", Wins!V301/Counts!V301)</f>
        <v>ND</v>
      </c>
      <c r="W301" s="186" t="str">
        <f>IF(Counts!W301 = 0, "ND", Wins!W301/Counts!W301)</f>
        <v>ND</v>
      </c>
      <c r="X301" s="186" t="str">
        <f>IF(Counts!X301 = 0, "ND", Wins!X301/Counts!X301)</f>
        <v>ND</v>
      </c>
      <c r="Y301" s="186" t="str">
        <f>IF(Counts!Y301 = 0, "ND", Wins!Y301/Counts!Y301)</f>
        <v>ND</v>
      </c>
      <c r="Z301" s="186" t="str">
        <f>IF(Counts!Z301 = 0, "ND", Wins!Z301/Counts!Z301)</f>
        <v>ND</v>
      </c>
      <c r="AA301" s="186" t="str">
        <f>IF(Counts!AA301 = 0, "ND", Wins!AA301/Counts!AA301)</f>
        <v>ND</v>
      </c>
      <c r="AB301" s="186" t="str">
        <f>IF(Counts!AB301 = 0, "ND", Wins!AB301/Counts!AB301)</f>
        <v>ND</v>
      </c>
      <c r="AC301" s="186" t="str">
        <f>IF(Counts!AC301 = 0, "ND", Wins!AC301/Counts!AC301)</f>
        <v>ND</v>
      </c>
      <c r="AD301" s="186" t="str">
        <f>IF(Counts!AD301 = 0, "ND", Wins!AD301/Counts!AD301)</f>
        <v>ND</v>
      </c>
      <c r="AE301" s="186" t="str">
        <f>IF(Counts!AE301 = 0, "ND", Wins!AE301/Counts!AE301)</f>
        <v>ND</v>
      </c>
      <c r="AF301" s="186" t="str">
        <f>IF(Counts!AF301 = 0, "ND", Wins!AF301/Counts!AF301)</f>
        <v>ND</v>
      </c>
      <c r="AG301" s="186" t="str">
        <f>IF(Counts!AG301 = 0, "ND", Wins!AG301/Counts!AG301)</f>
        <v>ND</v>
      </c>
      <c r="AH301" s="186" t="str">
        <f>IF(Counts!AH301 = 0, "ND", Wins!AH301/Counts!AH301)</f>
        <v>ND</v>
      </c>
      <c r="AI301" s="186" t="str">
        <f>IF(Counts!AI301 = 0, "ND", Wins!AI301/Counts!AI301)</f>
        <v>ND</v>
      </c>
      <c r="AJ301" s="186" t="str">
        <f>IF(Counts!AJ301 = 0, "ND", Wins!AJ301/Counts!AJ301)</f>
        <v>ND</v>
      </c>
      <c r="AK301" s="186" t="str">
        <f>IF(Counts!AK301 = 0, "ND", Wins!AK301/Counts!AK301)</f>
        <v>ND</v>
      </c>
      <c r="AL301" s="186" t="str">
        <f>IF(Counts!AL301 = 0, "ND", Wins!AL301/Counts!AL301)</f>
        <v>ND</v>
      </c>
      <c r="AM301" s="186" t="str">
        <f>IF(Counts!AM301 = 0, "ND", Wins!AM301/Counts!AM301)</f>
        <v>ND</v>
      </c>
      <c r="AN301" s="186" t="str">
        <f>IF(Counts!AN301 = 0, "ND", Wins!AN301/Counts!AN301)</f>
        <v>ND</v>
      </c>
      <c r="AO301" s="186" t="str">
        <f>IF(Counts!AO301 = 0, "ND", Wins!AO301/Counts!AO301)</f>
        <v>ND</v>
      </c>
      <c r="AP301" s="186" t="str">
        <f>IF(Counts!AP301 = 0, "ND", Wins!AP301/Counts!AP301)</f>
        <v>ND</v>
      </c>
    </row>
    <row r="302">
      <c r="A302" s="185" t="s">
        <v>2349</v>
      </c>
      <c r="B302" s="186">
        <f>IF(Counts!B302 = 0, "ND", Wins!B302/Counts!B302)</f>
        <v>0.56</v>
      </c>
      <c r="C302" s="186" t="str">
        <f>IF(Counts!C302 = 0, "ND", Wins!C302/Counts!C302)</f>
        <v>ND</v>
      </c>
      <c r="D302" s="186" t="str">
        <f>IF(Counts!D302 = 0, "ND", Wins!D302/Counts!D302)</f>
        <v>ND</v>
      </c>
      <c r="E302" s="186" t="str">
        <f>IF(Counts!E302 = 0, "ND", Wins!E302/Counts!E302)</f>
        <v>ND</v>
      </c>
      <c r="F302" s="186" t="str">
        <f>IF(Counts!F302 = 0, "ND", Wins!F302/Counts!F302)</f>
        <v>ND</v>
      </c>
      <c r="G302" s="186" t="str">
        <f>IF(Counts!G302 = 0, "ND", Wins!G302/Counts!G302)</f>
        <v>ND</v>
      </c>
      <c r="H302" s="186" t="str">
        <f>IF(Counts!H302 = 0, "ND", Wins!H302/Counts!H302)</f>
        <v>ND</v>
      </c>
      <c r="I302" s="186" t="str">
        <f>IF(Counts!I302 = 0, "ND", Wins!I302/Counts!I302)</f>
        <v>ND</v>
      </c>
      <c r="J302" s="186" t="str">
        <f>IF(Counts!J302 = 0, "ND", Wins!J302/Counts!J302)</f>
        <v>ND</v>
      </c>
      <c r="K302" s="186">
        <f>IF(Counts!K302 = 0, "ND", Wins!K302/Counts!K302)</f>
        <v>0</v>
      </c>
      <c r="L302" s="186">
        <f>IF(Counts!L302 = 0, "ND", Wins!L302/Counts!L302)</f>
        <v>0.75</v>
      </c>
      <c r="M302" s="186">
        <f>IF(Counts!M302 = 0, "ND", Wins!M302/Counts!M302)</f>
        <v>0.7142857143</v>
      </c>
      <c r="N302" s="186">
        <f>IF(Counts!N302 = 0, "ND", Wins!N302/Counts!N302)</f>
        <v>0.5</v>
      </c>
      <c r="O302" s="186">
        <f>IF(Counts!O302 = 0, "ND", Wins!O302/Counts!O302)</f>
        <v>0.4</v>
      </c>
      <c r="P302" s="186">
        <f>IF(Counts!P302 = 0, "ND", Wins!P302/Counts!P302)</f>
        <v>1</v>
      </c>
      <c r="Q302" s="186" t="str">
        <f>IF(Counts!Q302 = 0, "ND", Wins!Q302/Counts!Q302)</f>
        <v>ND</v>
      </c>
      <c r="R302" s="186">
        <f>IF(Counts!R302 = 0, "ND", Wins!R302/Counts!R302)</f>
        <v>0</v>
      </c>
      <c r="S302" s="186" t="str">
        <f>IF(Counts!S302 = 0, "ND", Wins!S302/Counts!S302)</f>
        <v>ND</v>
      </c>
      <c r="T302" s="186" t="str">
        <f>IF(Counts!T302 = 0, "ND", Wins!T302/Counts!T302)</f>
        <v>ND</v>
      </c>
      <c r="U302" s="186" t="str">
        <f>IF(Counts!U302 = 0, "ND", Wins!U302/Counts!U302)</f>
        <v>ND</v>
      </c>
      <c r="V302" s="186" t="str">
        <f>IF(Counts!V302 = 0, "ND", Wins!V302/Counts!V302)</f>
        <v>ND</v>
      </c>
      <c r="W302" s="186" t="str">
        <f>IF(Counts!W302 = 0, "ND", Wins!W302/Counts!W302)</f>
        <v>ND</v>
      </c>
      <c r="X302" s="186" t="str">
        <f>IF(Counts!X302 = 0, "ND", Wins!X302/Counts!X302)</f>
        <v>ND</v>
      </c>
      <c r="Y302" s="186" t="str">
        <f>IF(Counts!Y302 = 0, "ND", Wins!Y302/Counts!Y302)</f>
        <v>ND</v>
      </c>
      <c r="Z302" s="186" t="str">
        <f>IF(Counts!Z302 = 0, "ND", Wins!Z302/Counts!Z302)</f>
        <v>ND</v>
      </c>
      <c r="AA302" s="186" t="str">
        <f>IF(Counts!AA302 = 0, "ND", Wins!AA302/Counts!AA302)</f>
        <v>ND</v>
      </c>
      <c r="AB302" s="186" t="str">
        <f>IF(Counts!AB302 = 0, "ND", Wins!AB302/Counts!AB302)</f>
        <v>ND</v>
      </c>
      <c r="AC302" s="186" t="str">
        <f>IF(Counts!AC302 = 0, "ND", Wins!AC302/Counts!AC302)</f>
        <v>ND</v>
      </c>
      <c r="AD302" s="186" t="str">
        <f>IF(Counts!AD302 = 0, "ND", Wins!AD302/Counts!AD302)</f>
        <v>ND</v>
      </c>
      <c r="AE302" s="186" t="str">
        <f>IF(Counts!AE302 = 0, "ND", Wins!AE302/Counts!AE302)</f>
        <v>ND</v>
      </c>
      <c r="AF302" s="186" t="str">
        <f>IF(Counts!AF302 = 0, "ND", Wins!AF302/Counts!AF302)</f>
        <v>ND</v>
      </c>
      <c r="AG302" s="186" t="str">
        <f>IF(Counts!AG302 = 0, "ND", Wins!AG302/Counts!AG302)</f>
        <v>ND</v>
      </c>
      <c r="AH302" s="186" t="str">
        <f>IF(Counts!AH302 = 0, "ND", Wins!AH302/Counts!AH302)</f>
        <v>ND</v>
      </c>
      <c r="AI302" s="186" t="str">
        <f>IF(Counts!AI302 = 0, "ND", Wins!AI302/Counts!AI302)</f>
        <v>ND</v>
      </c>
      <c r="AJ302" s="186" t="str">
        <f>IF(Counts!AJ302 = 0, "ND", Wins!AJ302/Counts!AJ302)</f>
        <v>ND</v>
      </c>
      <c r="AK302" s="186" t="str">
        <f>IF(Counts!AK302 = 0, "ND", Wins!AK302/Counts!AK302)</f>
        <v>ND</v>
      </c>
      <c r="AL302" s="186" t="str">
        <f>IF(Counts!AL302 = 0, "ND", Wins!AL302/Counts!AL302)</f>
        <v>ND</v>
      </c>
      <c r="AM302" s="186" t="str">
        <f>IF(Counts!AM302 = 0, "ND", Wins!AM302/Counts!AM302)</f>
        <v>ND</v>
      </c>
      <c r="AN302" s="186" t="str">
        <f>IF(Counts!AN302 = 0, "ND", Wins!AN302/Counts!AN302)</f>
        <v>ND</v>
      </c>
      <c r="AO302" s="186" t="str">
        <f>IF(Counts!AO302 = 0, "ND", Wins!AO302/Counts!AO302)</f>
        <v>ND</v>
      </c>
      <c r="AP302" s="186" t="str">
        <f>IF(Counts!AP302 = 0, "ND", Wins!AP302/Counts!AP302)</f>
        <v>ND</v>
      </c>
    </row>
    <row r="303">
      <c r="A303" s="185" t="s">
        <v>2357</v>
      </c>
      <c r="B303" s="186">
        <f>IF(Counts!B303 = 0, "ND", Wins!B303/Counts!B303)</f>
        <v>0</v>
      </c>
      <c r="C303" s="186" t="str">
        <f>IF(Counts!C303 = 0, "ND", Wins!C303/Counts!C303)</f>
        <v>ND</v>
      </c>
      <c r="D303" s="186" t="str">
        <f>IF(Counts!D303 = 0, "ND", Wins!D303/Counts!D303)</f>
        <v>ND</v>
      </c>
      <c r="E303" s="186" t="str">
        <f>IF(Counts!E303 = 0, "ND", Wins!E303/Counts!E303)</f>
        <v>ND</v>
      </c>
      <c r="F303" s="186" t="str">
        <f>IF(Counts!F303 = 0, "ND", Wins!F303/Counts!F303)</f>
        <v>ND</v>
      </c>
      <c r="G303" s="186" t="str">
        <f>IF(Counts!G303 = 0, "ND", Wins!G303/Counts!G303)</f>
        <v>ND</v>
      </c>
      <c r="H303" s="186" t="str">
        <f>IF(Counts!H303 = 0, "ND", Wins!H303/Counts!H303)</f>
        <v>ND</v>
      </c>
      <c r="I303" s="186" t="str">
        <f>IF(Counts!I303 = 0, "ND", Wins!I303/Counts!I303)</f>
        <v>ND</v>
      </c>
      <c r="J303" s="186" t="str">
        <f>IF(Counts!J303 = 0, "ND", Wins!J303/Counts!J303)</f>
        <v>ND</v>
      </c>
      <c r="K303" s="186" t="str">
        <f>IF(Counts!K303 = 0, "ND", Wins!K303/Counts!K303)</f>
        <v>ND</v>
      </c>
      <c r="L303" s="186" t="str">
        <f>IF(Counts!L303 = 0, "ND", Wins!L303/Counts!L303)</f>
        <v>ND</v>
      </c>
      <c r="M303" s="186">
        <f>IF(Counts!M303 = 0, "ND", Wins!M303/Counts!M303)</f>
        <v>0</v>
      </c>
      <c r="N303" s="186" t="str">
        <f>IF(Counts!N303 = 0, "ND", Wins!N303/Counts!N303)</f>
        <v>ND</v>
      </c>
      <c r="O303" s="186" t="str">
        <f>IF(Counts!O303 = 0, "ND", Wins!O303/Counts!O303)</f>
        <v>ND</v>
      </c>
      <c r="P303" s="186" t="str">
        <f>IF(Counts!P303 = 0, "ND", Wins!P303/Counts!P303)</f>
        <v>ND</v>
      </c>
      <c r="Q303" s="186" t="str">
        <f>IF(Counts!Q303 = 0, "ND", Wins!Q303/Counts!Q303)</f>
        <v>ND</v>
      </c>
      <c r="R303" s="186" t="str">
        <f>IF(Counts!R303 = 0, "ND", Wins!R303/Counts!R303)</f>
        <v>ND</v>
      </c>
      <c r="S303" s="186" t="str">
        <f>IF(Counts!S303 = 0, "ND", Wins!S303/Counts!S303)</f>
        <v>ND</v>
      </c>
      <c r="T303" s="186" t="str">
        <f>IF(Counts!T303 = 0, "ND", Wins!T303/Counts!T303)</f>
        <v>ND</v>
      </c>
      <c r="U303" s="186" t="str">
        <f>IF(Counts!U303 = 0, "ND", Wins!U303/Counts!U303)</f>
        <v>ND</v>
      </c>
      <c r="V303" s="186" t="str">
        <f>IF(Counts!V303 = 0, "ND", Wins!V303/Counts!V303)</f>
        <v>ND</v>
      </c>
      <c r="W303" s="186" t="str">
        <f>IF(Counts!W303 = 0, "ND", Wins!W303/Counts!W303)</f>
        <v>ND</v>
      </c>
      <c r="X303" s="186" t="str">
        <f>IF(Counts!X303 = 0, "ND", Wins!X303/Counts!X303)</f>
        <v>ND</v>
      </c>
      <c r="Y303" s="186" t="str">
        <f>IF(Counts!Y303 = 0, "ND", Wins!Y303/Counts!Y303)</f>
        <v>ND</v>
      </c>
      <c r="Z303" s="186" t="str">
        <f>IF(Counts!Z303 = 0, "ND", Wins!Z303/Counts!Z303)</f>
        <v>ND</v>
      </c>
      <c r="AA303" s="186" t="str">
        <f>IF(Counts!AA303 = 0, "ND", Wins!AA303/Counts!AA303)</f>
        <v>ND</v>
      </c>
      <c r="AB303" s="186" t="str">
        <f>IF(Counts!AB303 = 0, "ND", Wins!AB303/Counts!AB303)</f>
        <v>ND</v>
      </c>
      <c r="AC303" s="186" t="str">
        <f>IF(Counts!AC303 = 0, "ND", Wins!AC303/Counts!AC303)</f>
        <v>ND</v>
      </c>
      <c r="AD303" s="186" t="str">
        <f>IF(Counts!AD303 = 0, "ND", Wins!AD303/Counts!AD303)</f>
        <v>ND</v>
      </c>
      <c r="AE303" s="186" t="str">
        <f>IF(Counts!AE303 = 0, "ND", Wins!AE303/Counts!AE303)</f>
        <v>ND</v>
      </c>
      <c r="AF303" s="186" t="str">
        <f>IF(Counts!AF303 = 0, "ND", Wins!AF303/Counts!AF303)</f>
        <v>ND</v>
      </c>
      <c r="AG303" s="186" t="str">
        <f>IF(Counts!AG303 = 0, "ND", Wins!AG303/Counts!AG303)</f>
        <v>ND</v>
      </c>
      <c r="AH303" s="186" t="str">
        <f>IF(Counts!AH303 = 0, "ND", Wins!AH303/Counts!AH303)</f>
        <v>ND</v>
      </c>
      <c r="AI303" s="186" t="str">
        <f>IF(Counts!AI303 = 0, "ND", Wins!AI303/Counts!AI303)</f>
        <v>ND</v>
      </c>
      <c r="AJ303" s="186" t="str">
        <f>IF(Counts!AJ303 = 0, "ND", Wins!AJ303/Counts!AJ303)</f>
        <v>ND</v>
      </c>
      <c r="AK303" s="186" t="str">
        <f>IF(Counts!AK303 = 0, "ND", Wins!AK303/Counts!AK303)</f>
        <v>ND</v>
      </c>
      <c r="AL303" s="186" t="str">
        <f>IF(Counts!AL303 = 0, "ND", Wins!AL303/Counts!AL303)</f>
        <v>ND</v>
      </c>
      <c r="AM303" s="186" t="str">
        <f>IF(Counts!AM303 = 0, "ND", Wins!AM303/Counts!AM303)</f>
        <v>ND</v>
      </c>
      <c r="AN303" s="186" t="str">
        <f>IF(Counts!AN303 = 0, "ND", Wins!AN303/Counts!AN303)</f>
        <v>ND</v>
      </c>
      <c r="AO303" s="186" t="str">
        <f>IF(Counts!AO303 = 0, "ND", Wins!AO303/Counts!AO303)</f>
        <v>ND</v>
      </c>
      <c r="AP303" s="186" t="str">
        <f>IF(Counts!AP303 = 0, "ND", Wins!AP303/Counts!AP303)</f>
        <v>ND</v>
      </c>
    </row>
    <row r="304">
      <c r="A304" s="185" t="s">
        <v>2359</v>
      </c>
      <c r="B304" s="186">
        <f>IF(Counts!B304 = 0, "ND", Wins!B304/Counts!B304)</f>
        <v>0.2</v>
      </c>
      <c r="C304" s="186" t="str">
        <f>IF(Counts!C304 = 0, "ND", Wins!C304/Counts!C304)</f>
        <v>ND</v>
      </c>
      <c r="D304" s="186" t="str">
        <f>IF(Counts!D304 = 0, "ND", Wins!D304/Counts!D304)</f>
        <v>ND</v>
      </c>
      <c r="E304" s="186" t="str">
        <f>IF(Counts!E304 = 0, "ND", Wins!E304/Counts!E304)</f>
        <v>ND</v>
      </c>
      <c r="F304" s="186" t="str">
        <f>IF(Counts!F304 = 0, "ND", Wins!F304/Counts!F304)</f>
        <v>ND</v>
      </c>
      <c r="G304" s="186" t="str">
        <f>IF(Counts!G304 = 0, "ND", Wins!G304/Counts!G304)</f>
        <v>ND</v>
      </c>
      <c r="H304" s="186" t="str">
        <f>IF(Counts!H304 = 0, "ND", Wins!H304/Counts!H304)</f>
        <v>ND</v>
      </c>
      <c r="I304" s="186">
        <f>IF(Counts!I304 = 0, "ND", Wins!I304/Counts!I304)</f>
        <v>0</v>
      </c>
      <c r="J304" s="186">
        <f>IF(Counts!J304 = 0, "ND", Wins!J304/Counts!J304)</f>
        <v>1</v>
      </c>
      <c r="K304" s="186" t="str">
        <f>IF(Counts!K304 = 0, "ND", Wins!K304/Counts!K304)</f>
        <v>ND</v>
      </c>
      <c r="L304" s="186" t="str">
        <f>IF(Counts!L304 = 0, "ND", Wins!L304/Counts!L304)</f>
        <v>ND</v>
      </c>
      <c r="M304" s="186">
        <f>IF(Counts!M304 = 0, "ND", Wins!M304/Counts!M304)</f>
        <v>0</v>
      </c>
      <c r="N304" s="186" t="str">
        <f>IF(Counts!N304 = 0, "ND", Wins!N304/Counts!N304)</f>
        <v>ND</v>
      </c>
      <c r="O304" s="186">
        <f>IF(Counts!O304 = 0, "ND", Wins!O304/Counts!O304)</f>
        <v>0</v>
      </c>
      <c r="P304" s="186" t="str">
        <f>IF(Counts!P304 = 0, "ND", Wins!P304/Counts!P304)</f>
        <v>ND</v>
      </c>
      <c r="Q304" s="186" t="str">
        <f>IF(Counts!Q304 = 0, "ND", Wins!Q304/Counts!Q304)</f>
        <v>ND</v>
      </c>
      <c r="R304" s="186" t="str">
        <f>IF(Counts!R304 = 0, "ND", Wins!R304/Counts!R304)</f>
        <v>ND</v>
      </c>
      <c r="S304" s="186" t="str">
        <f>IF(Counts!S304 = 0, "ND", Wins!S304/Counts!S304)</f>
        <v>ND</v>
      </c>
      <c r="T304" s="186" t="str">
        <f>IF(Counts!T304 = 0, "ND", Wins!T304/Counts!T304)</f>
        <v>ND</v>
      </c>
      <c r="U304" s="186" t="str">
        <f>IF(Counts!U304 = 0, "ND", Wins!U304/Counts!U304)</f>
        <v>ND</v>
      </c>
      <c r="V304" s="186" t="str">
        <f>IF(Counts!V304 = 0, "ND", Wins!V304/Counts!V304)</f>
        <v>ND</v>
      </c>
      <c r="W304" s="186" t="str">
        <f>IF(Counts!W304 = 0, "ND", Wins!W304/Counts!W304)</f>
        <v>ND</v>
      </c>
      <c r="X304" s="186" t="str">
        <f>IF(Counts!X304 = 0, "ND", Wins!X304/Counts!X304)</f>
        <v>ND</v>
      </c>
      <c r="Y304" s="186" t="str">
        <f>IF(Counts!Y304 = 0, "ND", Wins!Y304/Counts!Y304)</f>
        <v>ND</v>
      </c>
      <c r="Z304" s="186" t="str">
        <f>IF(Counts!Z304 = 0, "ND", Wins!Z304/Counts!Z304)</f>
        <v>ND</v>
      </c>
      <c r="AA304" s="186" t="str">
        <f>IF(Counts!AA304 = 0, "ND", Wins!AA304/Counts!AA304)</f>
        <v>ND</v>
      </c>
      <c r="AB304" s="186" t="str">
        <f>IF(Counts!AB304 = 0, "ND", Wins!AB304/Counts!AB304)</f>
        <v>ND</v>
      </c>
      <c r="AC304" s="186" t="str">
        <f>IF(Counts!AC304 = 0, "ND", Wins!AC304/Counts!AC304)</f>
        <v>ND</v>
      </c>
      <c r="AD304" s="186" t="str">
        <f>IF(Counts!AD304 = 0, "ND", Wins!AD304/Counts!AD304)</f>
        <v>ND</v>
      </c>
      <c r="AE304" s="186" t="str">
        <f>IF(Counts!AE304 = 0, "ND", Wins!AE304/Counts!AE304)</f>
        <v>ND</v>
      </c>
      <c r="AF304" s="186" t="str">
        <f>IF(Counts!AF304 = 0, "ND", Wins!AF304/Counts!AF304)</f>
        <v>ND</v>
      </c>
      <c r="AG304" s="186" t="str">
        <f>IF(Counts!AG304 = 0, "ND", Wins!AG304/Counts!AG304)</f>
        <v>ND</v>
      </c>
      <c r="AH304" s="186" t="str">
        <f>IF(Counts!AH304 = 0, "ND", Wins!AH304/Counts!AH304)</f>
        <v>ND</v>
      </c>
      <c r="AI304" s="186" t="str">
        <f>IF(Counts!AI304 = 0, "ND", Wins!AI304/Counts!AI304)</f>
        <v>ND</v>
      </c>
      <c r="AJ304" s="186" t="str">
        <f>IF(Counts!AJ304 = 0, "ND", Wins!AJ304/Counts!AJ304)</f>
        <v>ND</v>
      </c>
      <c r="AK304" s="186" t="str">
        <f>IF(Counts!AK304 = 0, "ND", Wins!AK304/Counts!AK304)</f>
        <v>ND</v>
      </c>
      <c r="AL304" s="186" t="str">
        <f>IF(Counts!AL304 = 0, "ND", Wins!AL304/Counts!AL304)</f>
        <v>ND</v>
      </c>
      <c r="AM304" s="186" t="str">
        <f>IF(Counts!AM304 = 0, "ND", Wins!AM304/Counts!AM304)</f>
        <v>ND</v>
      </c>
      <c r="AN304" s="186" t="str">
        <f>IF(Counts!AN304 = 0, "ND", Wins!AN304/Counts!AN304)</f>
        <v>ND</v>
      </c>
      <c r="AO304" s="186" t="str">
        <f>IF(Counts!AO304 = 0, "ND", Wins!AO304/Counts!AO304)</f>
        <v>ND</v>
      </c>
      <c r="AP304" s="186" t="str">
        <f>IF(Counts!AP304 = 0, "ND", Wins!AP304/Counts!AP304)</f>
        <v>ND</v>
      </c>
    </row>
    <row r="305">
      <c r="A305" s="185" t="s">
        <v>68</v>
      </c>
      <c r="B305" s="186">
        <f>IF(Counts!B305 = 0, "ND", Wins!B305/Counts!B305)</f>
        <v>0.6085695452</v>
      </c>
      <c r="C305" s="186" t="str">
        <f>IF(Counts!C305 = 0, "ND", Wins!C305/Counts!C305)</f>
        <v>ND</v>
      </c>
      <c r="D305" s="186">
        <f>IF(Counts!D305 = 0, "ND", Wins!D305/Counts!D305)</f>
        <v>0.7046173308</v>
      </c>
      <c r="E305" s="186">
        <f>IF(Counts!E305 = 0, "ND", Wins!E305/Counts!E305)</f>
        <v>0.6516129032</v>
      </c>
      <c r="F305" s="186">
        <f>IF(Counts!F305 = 0, "ND", Wins!F305/Counts!F305)</f>
        <v>0.5907029478</v>
      </c>
      <c r="G305" s="186">
        <f>IF(Counts!G305 = 0, "ND", Wins!G305/Counts!G305)</f>
        <v>0.5701830863</v>
      </c>
      <c r="H305" s="186">
        <f>IF(Counts!H305 = 0, "ND", Wins!H305/Counts!H305)</f>
        <v>0.484375</v>
      </c>
      <c r="I305" s="186">
        <f>IF(Counts!I305 = 0, "ND", Wins!I305/Counts!I305)</f>
        <v>0.44</v>
      </c>
      <c r="J305" s="186">
        <f>IF(Counts!J305 = 0, "ND", Wins!J305/Counts!J305)</f>
        <v>0.4336283186</v>
      </c>
      <c r="K305" s="186">
        <f>IF(Counts!K305 = 0, "ND", Wins!K305/Counts!K305)</f>
        <v>0.25</v>
      </c>
      <c r="L305" s="186">
        <f>IF(Counts!L305 = 0, "ND", Wins!L305/Counts!L305)</f>
        <v>0.5</v>
      </c>
      <c r="M305" s="186">
        <f>IF(Counts!M305 = 0, "ND", Wins!M305/Counts!M305)</f>
        <v>0</v>
      </c>
      <c r="N305" s="186">
        <f>IF(Counts!N305 = 0, "ND", Wins!N305/Counts!N305)</f>
        <v>0</v>
      </c>
      <c r="O305" s="186" t="str">
        <f>IF(Counts!O305 = 0, "ND", Wins!O305/Counts!O305)</f>
        <v>ND</v>
      </c>
      <c r="P305" s="186" t="str">
        <f>IF(Counts!P305 = 0, "ND", Wins!P305/Counts!P305)</f>
        <v>ND</v>
      </c>
      <c r="Q305" s="186" t="str">
        <f>IF(Counts!Q305 = 0, "ND", Wins!Q305/Counts!Q305)</f>
        <v>ND</v>
      </c>
      <c r="R305" s="186" t="str">
        <f>IF(Counts!R305 = 0, "ND", Wins!R305/Counts!R305)</f>
        <v>ND</v>
      </c>
      <c r="S305" s="186" t="str">
        <f>IF(Counts!S305 = 0, "ND", Wins!S305/Counts!S305)</f>
        <v>ND</v>
      </c>
      <c r="T305" s="186" t="str">
        <f>IF(Counts!T305 = 0, "ND", Wins!T305/Counts!T305)</f>
        <v>ND</v>
      </c>
      <c r="U305" s="186" t="str">
        <f>IF(Counts!U305 = 0, "ND", Wins!U305/Counts!U305)</f>
        <v>ND</v>
      </c>
      <c r="V305" s="186" t="str">
        <f>IF(Counts!V305 = 0, "ND", Wins!V305/Counts!V305)</f>
        <v>ND</v>
      </c>
      <c r="W305" s="186" t="str">
        <f>IF(Counts!W305 = 0, "ND", Wins!W305/Counts!W305)</f>
        <v>ND</v>
      </c>
      <c r="X305" s="186" t="str">
        <f>IF(Counts!X305 = 0, "ND", Wins!X305/Counts!X305)</f>
        <v>ND</v>
      </c>
      <c r="Y305" s="186" t="str">
        <f>IF(Counts!Y305 = 0, "ND", Wins!Y305/Counts!Y305)</f>
        <v>ND</v>
      </c>
      <c r="Z305" s="186" t="str">
        <f>IF(Counts!Z305 = 0, "ND", Wins!Z305/Counts!Z305)</f>
        <v>ND</v>
      </c>
      <c r="AA305" s="186" t="str">
        <f>IF(Counts!AA305 = 0, "ND", Wins!AA305/Counts!AA305)</f>
        <v>ND</v>
      </c>
      <c r="AB305" s="186" t="str">
        <f>IF(Counts!AB305 = 0, "ND", Wins!AB305/Counts!AB305)</f>
        <v>ND</v>
      </c>
      <c r="AC305" s="186" t="str">
        <f>IF(Counts!AC305 = 0, "ND", Wins!AC305/Counts!AC305)</f>
        <v>ND</v>
      </c>
      <c r="AD305" s="186" t="str">
        <f>IF(Counts!AD305 = 0, "ND", Wins!AD305/Counts!AD305)</f>
        <v>ND</v>
      </c>
      <c r="AE305" s="186" t="str">
        <f>IF(Counts!AE305 = 0, "ND", Wins!AE305/Counts!AE305)</f>
        <v>ND</v>
      </c>
      <c r="AF305" s="186" t="str">
        <f>IF(Counts!AF305 = 0, "ND", Wins!AF305/Counts!AF305)</f>
        <v>ND</v>
      </c>
      <c r="AG305" s="186" t="str">
        <f>IF(Counts!AG305 = 0, "ND", Wins!AG305/Counts!AG305)</f>
        <v>ND</v>
      </c>
      <c r="AH305" s="186" t="str">
        <f>IF(Counts!AH305 = 0, "ND", Wins!AH305/Counts!AH305)</f>
        <v>ND</v>
      </c>
      <c r="AI305" s="186" t="str">
        <f>IF(Counts!AI305 = 0, "ND", Wins!AI305/Counts!AI305)</f>
        <v>ND</v>
      </c>
      <c r="AJ305" s="186" t="str">
        <f>IF(Counts!AJ305 = 0, "ND", Wins!AJ305/Counts!AJ305)</f>
        <v>ND</v>
      </c>
      <c r="AK305" s="186" t="str">
        <f>IF(Counts!AK305 = 0, "ND", Wins!AK305/Counts!AK305)</f>
        <v>ND</v>
      </c>
      <c r="AL305" s="186" t="str">
        <f>IF(Counts!AL305 = 0, "ND", Wins!AL305/Counts!AL305)</f>
        <v>ND</v>
      </c>
      <c r="AM305" s="186" t="str">
        <f>IF(Counts!AM305 = 0, "ND", Wins!AM305/Counts!AM305)</f>
        <v>ND</v>
      </c>
      <c r="AN305" s="186" t="str">
        <f>IF(Counts!AN305 = 0, "ND", Wins!AN305/Counts!AN305)</f>
        <v>ND</v>
      </c>
      <c r="AO305" s="186" t="str">
        <f>IF(Counts!AO305 = 0, "ND", Wins!AO305/Counts!AO305)</f>
        <v>ND</v>
      </c>
      <c r="AP305" s="186" t="str">
        <f>IF(Counts!AP305 = 0, "ND", Wins!AP305/Counts!AP305)</f>
        <v>ND</v>
      </c>
    </row>
    <row r="306">
      <c r="A306" s="185" t="s">
        <v>86</v>
      </c>
      <c r="B306" s="186">
        <f>IF(Counts!B306 = 0, "ND", Wins!B306/Counts!B306)</f>
        <v>0.6464471404</v>
      </c>
      <c r="C306" s="186" t="str">
        <f>IF(Counts!C306 = 0, "ND", Wins!C306/Counts!C306)</f>
        <v>ND</v>
      </c>
      <c r="D306" s="186" t="str">
        <f>IF(Counts!D306 = 0, "ND", Wins!D306/Counts!D306)</f>
        <v>ND</v>
      </c>
      <c r="E306" s="186" t="str">
        <f>IF(Counts!E306 = 0, "ND", Wins!E306/Counts!E306)</f>
        <v>ND</v>
      </c>
      <c r="F306" s="186">
        <f>IF(Counts!F306 = 0, "ND", Wins!F306/Counts!F306)</f>
        <v>0.7326388889</v>
      </c>
      <c r="G306" s="186">
        <f>IF(Counts!G306 = 0, "ND", Wins!G306/Counts!G306)</f>
        <v>0.6968215159</v>
      </c>
      <c r="H306" s="186">
        <f>IF(Counts!H306 = 0, "ND", Wins!H306/Counts!H306)</f>
        <v>0.6361323155</v>
      </c>
      <c r="I306" s="186">
        <f>IF(Counts!I306 = 0, "ND", Wins!I306/Counts!I306)</f>
        <v>0.6015936255</v>
      </c>
      <c r="J306" s="186">
        <f>IF(Counts!J306 = 0, "ND", Wins!J306/Counts!J306)</f>
        <v>0.6174863388</v>
      </c>
      <c r="K306" s="186">
        <f>IF(Counts!K306 = 0, "ND", Wins!K306/Counts!K306)</f>
        <v>0.4905660377</v>
      </c>
      <c r="L306" s="186">
        <f>IF(Counts!L306 = 0, "ND", Wins!L306/Counts!L306)</f>
        <v>0.5396825397</v>
      </c>
      <c r="M306" s="186">
        <f>IF(Counts!M306 = 0, "ND", Wins!M306/Counts!M306)</f>
        <v>0.6666666667</v>
      </c>
      <c r="N306" s="186">
        <f>IF(Counts!N306 = 0, "ND", Wins!N306/Counts!N306)</f>
        <v>0.3333333333</v>
      </c>
      <c r="O306" s="186">
        <f>IF(Counts!O306 = 0, "ND", Wins!O306/Counts!O306)</f>
        <v>0.5</v>
      </c>
      <c r="P306" s="186">
        <f>IF(Counts!P306 = 0, "ND", Wins!P306/Counts!P306)</f>
        <v>0</v>
      </c>
      <c r="Q306" s="186" t="str">
        <f>IF(Counts!Q306 = 0, "ND", Wins!Q306/Counts!Q306)</f>
        <v>ND</v>
      </c>
      <c r="R306" s="186" t="str">
        <f>IF(Counts!R306 = 0, "ND", Wins!R306/Counts!R306)</f>
        <v>ND</v>
      </c>
      <c r="S306" s="186" t="str">
        <f>IF(Counts!S306 = 0, "ND", Wins!S306/Counts!S306)</f>
        <v>ND</v>
      </c>
      <c r="T306" s="186" t="str">
        <f>IF(Counts!T306 = 0, "ND", Wins!T306/Counts!T306)</f>
        <v>ND</v>
      </c>
      <c r="U306" s="186" t="str">
        <f>IF(Counts!U306 = 0, "ND", Wins!U306/Counts!U306)</f>
        <v>ND</v>
      </c>
      <c r="V306" s="186" t="str">
        <f>IF(Counts!V306 = 0, "ND", Wins!V306/Counts!V306)</f>
        <v>ND</v>
      </c>
      <c r="W306" s="186" t="str">
        <f>IF(Counts!W306 = 0, "ND", Wins!W306/Counts!W306)</f>
        <v>ND</v>
      </c>
      <c r="X306" s="186" t="str">
        <f>IF(Counts!X306 = 0, "ND", Wins!X306/Counts!X306)</f>
        <v>ND</v>
      </c>
      <c r="Y306" s="186" t="str">
        <f>IF(Counts!Y306 = 0, "ND", Wins!Y306/Counts!Y306)</f>
        <v>ND</v>
      </c>
      <c r="Z306" s="186" t="str">
        <f>IF(Counts!Z306 = 0, "ND", Wins!Z306/Counts!Z306)</f>
        <v>ND</v>
      </c>
      <c r="AA306" s="186" t="str">
        <f>IF(Counts!AA306 = 0, "ND", Wins!AA306/Counts!AA306)</f>
        <v>ND</v>
      </c>
      <c r="AB306" s="186" t="str">
        <f>IF(Counts!AB306 = 0, "ND", Wins!AB306/Counts!AB306)</f>
        <v>ND</v>
      </c>
      <c r="AC306" s="186" t="str">
        <f>IF(Counts!AC306 = 0, "ND", Wins!AC306/Counts!AC306)</f>
        <v>ND</v>
      </c>
      <c r="AD306" s="186" t="str">
        <f>IF(Counts!AD306 = 0, "ND", Wins!AD306/Counts!AD306)</f>
        <v>ND</v>
      </c>
      <c r="AE306" s="186" t="str">
        <f>IF(Counts!AE306 = 0, "ND", Wins!AE306/Counts!AE306)</f>
        <v>ND</v>
      </c>
      <c r="AF306" s="186" t="str">
        <f>IF(Counts!AF306 = 0, "ND", Wins!AF306/Counts!AF306)</f>
        <v>ND</v>
      </c>
      <c r="AG306" s="186" t="str">
        <f>IF(Counts!AG306 = 0, "ND", Wins!AG306/Counts!AG306)</f>
        <v>ND</v>
      </c>
      <c r="AH306" s="186" t="str">
        <f>IF(Counts!AH306 = 0, "ND", Wins!AH306/Counts!AH306)</f>
        <v>ND</v>
      </c>
      <c r="AI306" s="186" t="str">
        <f>IF(Counts!AI306 = 0, "ND", Wins!AI306/Counts!AI306)</f>
        <v>ND</v>
      </c>
      <c r="AJ306" s="186" t="str">
        <f>IF(Counts!AJ306 = 0, "ND", Wins!AJ306/Counts!AJ306)</f>
        <v>ND</v>
      </c>
      <c r="AK306" s="186" t="str">
        <f>IF(Counts!AK306 = 0, "ND", Wins!AK306/Counts!AK306)</f>
        <v>ND</v>
      </c>
      <c r="AL306" s="186" t="str">
        <f>IF(Counts!AL306 = 0, "ND", Wins!AL306/Counts!AL306)</f>
        <v>ND</v>
      </c>
      <c r="AM306" s="186" t="str">
        <f>IF(Counts!AM306 = 0, "ND", Wins!AM306/Counts!AM306)</f>
        <v>ND</v>
      </c>
      <c r="AN306" s="186" t="str">
        <f>IF(Counts!AN306 = 0, "ND", Wins!AN306/Counts!AN306)</f>
        <v>ND</v>
      </c>
      <c r="AO306" s="186" t="str">
        <f>IF(Counts!AO306 = 0, "ND", Wins!AO306/Counts!AO306)</f>
        <v>ND</v>
      </c>
      <c r="AP306" s="186" t="str">
        <f>IF(Counts!AP306 = 0, "ND", Wins!AP306/Counts!AP306)</f>
        <v>ND</v>
      </c>
    </row>
    <row r="307">
      <c r="A307" s="185" t="s">
        <v>2386</v>
      </c>
      <c r="B307" s="186">
        <f>IF(Counts!B307 = 0, "ND", Wins!B307/Counts!B307)</f>
        <v>0.75</v>
      </c>
      <c r="C307" s="186" t="str">
        <f>IF(Counts!C307 = 0, "ND", Wins!C307/Counts!C307)</f>
        <v>ND</v>
      </c>
      <c r="D307" s="186" t="str">
        <f>IF(Counts!D307 = 0, "ND", Wins!D307/Counts!D307)</f>
        <v>ND</v>
      </c>
      <c r="E307" s="186" t="str">
        <f>IF(Counts!E307 = 0, "ND", Wins!E307/Counts!E307)</f>
        <v>ND</v>
      </c>
      <c r="F307" s="186" t="str">
        <f>IF(Counts!F307 = 0, "ND", Wins!F307/Counts!F307)</f>
        <v>ND</v>
      </c>
      <c r="G307" s="186" t="str">
        <f>IF(Counts!G307 = 0, "ND", Wins!G307/Counts!G307)</f>
        <v>ND</v>
      </c>
      <c r="H307" s="186" t="str">
        <f>IF(Counts!H307 = 0, "ND", Wins!H307/Counts!H307)</f>
        <v>ND</v>
      </c>
      <c r="I307" s="186" t="str">
        <f>IF(Counts!I307 = 0, "ND", Wins!I307/Counts!I307)</f>
        <v>ND</v>
      </c>
      <c r="J307" s="186" t="str">
        <f>IF(Counts!J307 = 0, "ND", Wins!J307/Counts!J307)</f>
        <v>ND</v>
      </c>
      <c r="K307" s="186" t="str">
        <f>IF(Counts!K307 = 0, "ND", Wins!K307/Counts!K307)</f>
        <v>ND</v>
      </c>
      <c r="L307" s="186">
        <f>IF(Counts!L307 = 0, "ND", Wins!L307/Counts!L307)</f>
        <v>1</v>
      </c>
      <c r="M307" s="186">
        <f>IF(Counts!M307 = 0, "ND", Wins!M307/Counts!M307)</f>
        <v>0.5</v>
      </c>
      <c r="N307" s="186" t="str">
        <f>IF(Counts!N307 = 0, "ND", Wins!N307/Counts!N307)</f>
        <v>ND</v>
      </c>
      <c r="O307" s="186">
        <f>IF(Counts!O307 = 0, "ND", Wins!O307/Counts!O307)</f>
        <v>1</v>
      </c>
      <c r="P307" s="186" t="str">
        <f>IF(Counts!P307 = 0, "ND", Wins!P307/Counts!P307)</f>
        <v>ND</v>
      </c>
      <c r="Q307" s="186" t="str">
        <f>IF(Counts!Q307 = 0, "ND", Wins!Q307/Counts!Q307)</f>
        <v>ND</v>
      </c>
      <c r="R307" s="186" t="str">
        <f>IF(Counts!R307 = 0, "ND", Wins!R307/Counts!R307)</f>
        <v>ND</v>
      </c>
      <c r="S307" s="186" t="str">
        <f>IF(Counts!S307 = 0, "ND", Wins!S307/Counts!S307)</f>
        <v>ND</v>
      </c>
      <c r="T307" s="186" t="str">
        <f>IF(Counts!T307 = 0, "ND", Wins!T307/Counts!T307)</f>
        <v>ND</v>
      </c>
      <c r="U307" s="186" t="str">
        <f>IF(Counts!U307 = 0, "ND", Wins!U307/Counts!U307)</f>
        <v>ND</v>
      </c>
      <c r="V307" s="186" t="str">
        <f>IF(Counts!V307 = 0, "ND", Wins!V307/Counts!V307)</f>
        <v>ND</v>
      </c>
      <c r="W307" s="186" t="str">
        <f>IF(Counts!W307 = 0, "ND", Wins!W307/Counts!W307)</f>
        <v>ND</v>
      </c>
      <c r="X307" s="186" t="str">
        <f>IF(Counts!X307 = 0, "ND", Wins!X307/Counts!X307)</f>
        <v>ND</v>
      </c>
      <c r="Y307" s="186" t="str">
        <f>IF(Counts!Y307 = 0, "ND", Wins!Y307/Counts!Y307)</f>
        <v>ND</v>
      </c>
      <c r="Z307" s="186" t="str">
        <f>IF(Counts!Z307 = 0, "ND", Wins!Z307/Counts!Z307)</f>
        <v>ND</v>
      </c>
      <c r="AA307" s="186" t="str">
        <f>IF(Counts!AA307 = 0, "ND", Wins!AA307/Counts!AA307)</f>
        <v>ND</v>
      </c>
      <c r="AB307" s="186" t="str">
        <f>IF(Counts!AB307 = 0, "ND", Wins!AB307/Counts!AB307)</f>
        <v>ND</v>
      </c>
      <c r="AC307" s="186" t="str">
        <f>IF(Counts!AC307 = 0, "ND", Wins!AC307/Counts!AC307)</f>
        <v>ND</v>
      </c>
      <c r="AD307" s="186" t="str">
        <f>IF(Counts!AD307 = 0, "ND", Wins!AD307/Counts!AD307)</f>
        <v>ND</v>
      </c>
      <c r="AE307" s="186" t="str">
        <f>IF(Counts!AE307 = 0, "ND", Wins!AE307/Counts!AE307)</f>
        <v>ND</v>
      </c>
      <c r="AF307" s="186" t="str">
        <f>IF(Counts!AF307 = 0, "ND", Wins!AF307/Counts!AF307)</f>
        <v>ND</v>
      </c>
      <c r="AG307" s="186" t="str">
        <f>IF(Counts!AG307 = 0, "ND", Wins!AG307/Counts!AG307)</f>
        <v>ND</v>
      </c>
      <c r="AH307" s="186" t="str">
        <f>IF(Counts!AH307 = 0, "ND", Wins!AH307/Counts!AH307)</f>
        <v>ND</v>
      </c>
      <c r="AI307" s="186" t="str">
        <f>IF(Counts!AI307 = 0, "ND", Wins!AI307/Counts!AI307)</f>
        <v>ND</v>
      </c>
      <c r="AJ307" s="186" t="str">
        <f>IF(Counts!AJ307 = 0, "ND", Wins!AJ307/Counts!AJ307)</f>
        <v>ND</v>
      </c>
      <c r="AK307" s="186" t="str">
        <f>IF(Counts!AK307 = 0, "ND", Wins!AK307/Counts!AK307)</f>
        <v>ND</v>
      </c>
      <c r="AL307" s="186" t="str">
        <f>IF(Counts!AL307 = 0, "ND", Wins!AL307/Counts!AL307)</f>
        <v>ND</v>
      </c>
      <c r="AM307" s="186" t="str">
        <f>IF(Counts!AM307 = 0, "ND", Wins!AM307/Counts!AM307)</f>
        <v>ND</v>
      </c>
      <c r="AN307" s="186" t="str">
        <f>IF(Counts!AN307 = 0, "ND", Wins!AN307/Counts!AN307)</f>
        <v>ND</v>
      </c>
      <c r="AO307" s="186" t="str">
        <f>IF(Counts!AO307 = 0, "ND", Wins!AO307/Counts!AO307)</f>
        <v>ND</v>
      </c>
      <c r="AP307" s="186" t="str">
        <f>IF(Counts!AP307 = 0, "ND", Wins!AP307/Counts!AP307)</f>
        <v>ND</v>
      </c>
    </row>
    <row r="308">
      <c r="A308" s="185" t="s">
        <v>92</v>
      </c>
      <c r="B308" s="186">
        <f>IF(Counts!B308 = 0, "ND", Wins!B308/Counts!B308)</f>
        <v>0.5375531412</v>
      </c>
      <c r="C308" s="186" t="str">
        <f>IF(Counts!C308 = 0, "ND", Wins!C308/Counts!C308)</f>
        <v>ND</v>
      </c>
      <c r="D308" s="186" t="str">
        <f>IF(Counts!D308 = 0, "ND", Wins!D308/Counts!D308)</f>
        <v>ND</v>
      </c>
      <c r="E308" s="186">
        <f>IF(Counts!E308 = 0, "ND", Wins!E308/Counts!E308)</f>
        <v>0.6809815951</v>
      </c>
      <c r="F308" s="186">
        <f>IF(Counts!F308 = 0, "ND", Wins!F308/Counts!F308)</f>
        <v>0.6015037594</v>
      </c>
      <c r="G308" s="186">
        <f>IF(Counts!G308 = 0, "ND", Wins!G308/Counts!G308)</f>
        <v>0.5848375451</v>
      </c>
      <c r="H308" s="186">
        <f>IF(Counts!H308 = 0, "ND", Wins!H308/Counts!H308)</f>
        <v>0.5068493151</v>
      </c>
      <c r="I308" s="186">
        <f>IF(Counts!I308 = 0, "ND", Wins!I308/Counts!I308)</f>
        <v>0.4617563739</v>
      </c>
      <c r="J308" s="186">
        <f>IF(Counts!J308 = 0, "ND", Wins!J308/Counts!J308)</f>
        <v>0.3714285714</v>
      </c>
      <c r="K308" s="186">
        <f>IF(Counts!K308 = 0, "ND", Wins!K308/Counts!K308)</f>
        <v>0.4237288136</v>
      </c>
      <c r="L308" s="186">
        <f>IF(Counts!L308 = 0, "ND", Wins!L308/Counts!L308)</f>
        <v>0.1428571429</v>
      </c>
      <c r="M308" s="186">
        <f>IF(Counts!M308 = 0, "ND", Wins!M308/Counts!M308)</f>
        <v>0</v>
      </c>
      <c r="N308" s="186">
        <f>IF(Counts!N308 = 0, "ND", Wins!N308/Counts!N308)</f>
        <v>0</v>
      </c>
      <c r="O308" s="186" t="str">
        <f>IF(Counts!O308 = 0, "ND", Wins!O308/Counts!O308)</f>
        <v>ND</v>
      </c>
      <c r="P308" s="186" t="str">
        <f>IF(Counts!P308 = 0, "ND", Wins!P308/Counts!P308)</f>
        <v>ND</v>
      </c>
      <c r="Q308" s="186" t="str">
        <f>IF(Counts!Q308 = 0, "ND", Wins!Q308/Counts!Q308)</f>
        <v>ND</v>
      </c>
      <c r="R308" s="186" t="str">
        <f>IF(Counts!R308 = 0, "ND", Wins!R308/Counts!R308)</f>
        <v>ND</v>
      </c>
      <c r="S308" s="186" t="str">
        <f>IF(Counts!S308 = 0, "ND", Wins!S308/Counts!S308)</f>
        <v>ND</v>
      </c>
      <c r="T308" s="186" t="str">
        <f>IF(Counts!T308 = 0, "ND", Wins!T308/Counts!T308)</f>
        <v>ND</v>
      </c>
      <c r="U308" s="186" t="str">
        <f>IF(Counts!U308 = 0, "ND", Wins!U308/Counts!U308)</f>
        <v>ND</v>
      </c>
      <c r="V308" s="186" t="str">
        <f>IF(Counts!V308 = 0, "ND", Wins!V308/Counts!V308)</f>
        <v>ND</v>
      </c>
      <c r="W308" s="186" t="str">
        <f>IF(Counts!W308 = 0, "ND", Wins!W308/Counts!W308)</f>
        <v>ND</v>
      </c>
      <c r="X308" s="186" t="str">
        <f>IF(Counts!X308 = 0, "ND", Wins!X308/Counts!X308)</f>
        <v>ND</v>
      </c>
      <c r="Y308" s="186" t="str">
        <f>IF(Counts!Y308 = 0, "ND", Wins!Y308/Counts!Y308)</f>
        <v>ND</v>
      </c>
      <c r="Z308" s="186" t="str">
        <f>IF(Counts!Z308 = 0, "ND", Wins!Z308/Counts!Z308)</f>
        <v>ND</v>
      </c>
      <c r="AA308" s="186" t="str">
        <f>IF(Counts!AA308 = 0, "ND", Wins!AA308/Counts!AA308)</f>
        <v>ND</v>
      </c>
      <c r="AB308" s="186" t="str">
        <f>IF(Counts!AB308 = 0, "ND", Wins!AB308/Counts!AB308)</f>
        <v>ND</v>
      </c>
      <c r="AC308" s="186" t="str">
        <f>IF(Counts!AC308 = 0, "ND", Wins!AC308/Counts!AC308)</f>
        <v>ND</v>
      </c>
      <c r="AD308" s="186" t="str">
        <f>IF(Counts!AD308 = 0, "ND", Wins!AD308/Counts!AD308)</f>
        <v>ND</v>
      </c>
      <c r="AE308" s="186" t="str">
        <f>IF(Counts!AE308 = 0, "ND", Wins!AE308/Counts!AE308)</f>
        <v>ND</v>
      </c>
      <c r="AF308" s="186" t="str">
        <f>IF(Counts!AF308 = 0, "ND", Wins!AF308/Counts!AF308)</f>
        <v>ND</v>
      </c>
      <c r="AG308" s="186" t="str">
        <f>IF(Counts!AG308 = 0, "ND", Wins!AG308/Counts!AG308)</f>
        <v>ND</v>
      </c>
      <c r="AH308" s="186" t="str">
        <f>IF(Counts!AH308 = 0, "ND", Wins!AH308/Counts!AH308)</f>
        <v>ND</v>
      </c>
      <c r="AI308" s="186" t="str">
        <f>IF(Counts!AI308 = 0, "ND", Wins!AI308/Counts!AI308)</f>
        <v>ND</v>
      </c>
      <c r="AJ308" s="186" t="str">
        <f>IF(Counts!AJ308 = 0, "ND", Wins!AJ308/Counts!AJ308)</f>
        <v>ND</v>
      </c>
      <c r="AK308" s="186" t="str">
        <f>IF(Counts!AK308 = 0, "ND", Wins!AK308/Counts!AK308)</f>
        <v>ND</v>
      </c>
      <c r="AL308" s="186" t="str">
        <f>IF(Counts!AL308 = 0, "ND", Wins!AL308/Counts!AL308)</f>
        <v>ND</v>
      </c>
      <c r="AM308" s="186" t="str">
        <f>IF(Counts!AM308 = 0, "ND", Wins!AM308/Counts!AM308)</f>
        <v>ND</v>
      </c>
      <c r="AN308" s="186" t="str">
        <f>IF(Counts!AN308 = 0, "ND", Wins!AN308/Counts!AN308)</f>
        <v>ND</v>
      </c>
      <c r="AO308" s="186" t="str">
        <f>IF(Counts!AO308 = 0, "ND", Wins!AO308/Counts!AO308)</f>
        <v>ND</v>
      </c>
      <c r="AP308" s="186" t="str">
        <f>IF(Counts!AP308 = 0, "ND", Wins!AP308/Counts!AP308)</f>
        <v>ND</v>
      </c>
    </row>
    <row r="309">
      <c r="A309" s="185" t="s">
        <v>2400</v>
      </c>
      <c r="B309" s="186">
        <f>IF(Counts!B309 = 0, "ND", Wins!B309/Counts!B309)</f>
        <v>0.3350113265</v>
      </c>
      <c r="C309" s="186" t="str">
        <f>IF(Counts!C309 = 0, "ND", Wins!C309/Counts!C309)</f>
        <v>ND</v>
      </c>
      <c r="D309" s="186" t="str">
        <f>IF(Counts!D309 = 0, "ND", Wins!D309/Counts!D309)</f>
        <v>ND</v>
      </c>
      <c r="E309" s="186" t="str">
        <f>IF(Counts!E309 = 0, "ND", Wins!E309/Counts!E309)</f>
        <v>ND</v>
      </c>
      <c r="F309" s="186" t="str">
        <f>IF(Counts!F309 = 0, "ND", Wins!F309/Counts!F309)</f>
        <v>ND</v>
      </c>
      <c r="G309" s="186">
        <f>IF(Counts!G309 = 0, "ND", Wins!G309/Counts!G309)</f>
        <v>0.3535483871</v>
      </c>
      <c r="H309" s="186">
        <f>IF(Counts!H309 = 0, "ND", Wins!H309/Counts!H309)</f>
        <v>0.2720105125</v>
      </c>
      <c r="I309" s="186">
        <f>IF(Counts!I309 = 0, "ND", Wins!I309/Counts!I309)</f>
        <v>0.2647058824</v>
      </c>
      <c r="J309" s="186">
        <f>IF(Counts!J309 = 0, "ND", Wins!J309/Counts!J309)</f>
        <v>0.1</v>
      </c>
      <c r="K309" s="186" t="str">
        <f>IF(Counts!K309 = 0, "ND", Wins!K309/Counts!K309)</f>
        <v>ND</v>
      </c>
      <c r="L309" s="186" t="str">
        <f>IF(Counts!L309 = 0, "ND", Wins!L309/Counts!L309)</f>
        <v>ND</v>
      </c>
      <c r="M309" s="186" t="str">
        <f>IF(Counts!M309 = 0, "ND", Wins!M309/Counts!M309)</f>
        <v>ND</v>
      </c>
      <c r="N309" s="186" t="str">
        <f>IF(Counts!N309 = 0, "ND", Wins!N309/Counts!N309)</f>
        <v>ND</v>
      </c>
      <c r="O309" s="186" t="str">
        <f>IF(Counts!O309 = 0, "ND", Wins!O309/Counts!O309)</f>
        <v>ND</v>
      </c>
      <c r="P309" s="186" t="str">
        <f>IF(Counts!P309 = 0, "ND", Wins!P309/Counts!P309)</f>
        <v>ND</v>
      </c>
      <c r="Q309" s="186" t="str">
        <f>IF(Counts!Q309 = 0, "ND", Wins!Q309/Counts!Q309)</f>
        <v>ND</v>
      </c>
      <c r="R309" s="186" t="str">
        <f>IF(Counts!R309 = 0, "ND", Wins!R309/Counts!R309)</f>
        <v>ND</v>
      </c>
      <c r="S309" s="186" t="str">
        <f>IF(Counts!S309 = 0, "ND", Wins!S309/Counts!S309)</f>
        <v>ND</v>
      </c>
      <c r="T309" s="186" t="str">
        <f>IF(Counts!T309 = 0, "ND", Wins!T309/Counts!T309)</f>
        <v>ND</v>
      </c>
      <c r="U309" s="186" t="str">
        <f>IF(Counts!U309 = 0, "ND", Wins!U309/Counts!U309)</f>
        <v>ND</v>
      </c>
      <c r="V309" s="186" t="str">
        <f>IF(Counts!V309 = 0, "ND", Wins!V309/Counts!V309)</f>
        <v>ND</v>
      </c>
      <c r="W309" s="186" t="str">
        <f>IF(Counts!W309 = 0, "ND", Wins!W309/Counts!W309)</f>
        <v>ND</v>
      </c>
      <c r="X309" s="186" t="str">
        <f>IF(Counts!X309 = 0, "ND", Wins!X309/Counts!X309)</f>
        <v>ND</v>
      </c>
      <c r="Y309" s="186" t="str">
        <f>IF(Counts!Y309 = 0, "ND", Wins!Y309/Counts!Y309)</f>
        <v>ND</v>
      </c>
      <c r="Z309" s="186" t="str">
        <f>IF(Counts!Z309 = 0, "ND", Wins!Z309/Counts!Z309)</f>
        <v>ND</v>
      </c>
      <c r="AA309" s="186" t="str">
        <f>IF(Counts!AA309 = 0, "ND", Wins!AA309/Counts!AA309)</f>
        <v>ND</v>
      </c>
      <c r="AB309" s="186" t="str">
        <f>IF(Counts!AB309 = 0, "ND", Wins!AB309/Counts!AB309)</f>
        <v>ND</v>
      </c>
      <c r="AC309" s="186" t="str">
        <f>IF(Counts!AC309 = 0, "ND", Wins!AC309/Counts!AC309)</f>
        <v>ND</v>
      </c>
      <c r="AD309" s="186" t="str">
        <f>IF(Counts!AD309 = 0, "ND", Wins!AD309/Counts!AD309)</f>
        <v>ND</v>
      </c>
      <c r="AE309" s="186" t="str">
        <f>IF(Counts!AE309 = 0, "ND", Wins!AE309/Counts!AE309)</f>
        <v>ND</v>
      </c>
      <c r="AF309" s="186" t="str">
        <f>IF(Counts!AF309 = 0, "ND", Wins!AF309/Counts!AF309)</f>
        <v>ND</v>
      </c>
      <c r="AG309" s="186" t="str">
        <f>IF(Counts!AG309 = 0, "ND", Wins!AG309/Counts!AG309)</f>
        <v>ND</v>
      </c>
      <c r="AH309" s="186" t="str">
        <f>IF(Counts!AH309 = 0, "ND", Wins!AH309/Counts!AH309)</f>
        <v>ND</v>
      </c>
      <c r="AI309" s="186" t="str">
        <f>IF(Counts!AI309 = 0, "ND", Wins!AI309/Counts!AI309)</f>
        <v>ND</v>
      </c>
      <c r="AJ309" s="186" t="str">
        <f>IF(Counts!AJ309 = 0, "ND", Wins!AJ309/Counts!AJ309)</f>
        <v>ND</v>
      </c>
      <c r="AK309" s="186" t="str">
        <f>IF(Counts!AK309 = 0, "ND", Wins!AK309/Counts!AK309)</f>
        <v>ND</v>
      </c>
      <c r="AL309" s="186" t="str">
        <f>IF(Counts!AL309 = 0, "ND", Wins!AL309/Counts!AL309)</f>
        <v>ND</v>
      </c>
      <c r="AM309" s="186" t="str">
        <f>IF(Counts!AM309 = 0, "ND", Wins!AM309/Counts!AM309)</f>
        <v>ND</v>
      </c>
      <c r="AN309" s="186" t="str">
        <f>IF(Counts!AN309 = 0, "ND", Wins!AN309/Counts!AN309)</f>
        <v>ND</v>
      </c>
      <c r="AO309" s="186" t="str">
        <f>IF(Counts!AO309 = 0, "ND", Wins!AO309/Counts!AO309)</f>
        <v>ND</v>
      </c>
      <c r="AP309" s="186" t="str">
        <f>IF(Counts!AP309 = 0, "ND", Wins!AP309/Counts!AP309)</f>
        <v>ND</v>
      </c>
    </row>
    <row r="310">
      <c r="A310" s="185" t="s">
        <v>61</v>
      </c>
      <c r="B310" s="186">
        <f>IF(Counts!B310 = 0, "ND", Wins!B310/Counts!B310)</f>
        <v>0.6147627417</v>
      </c>
      <c r="C310" s="186" t="str">
        <f>IF(Counts!C310 = 0, "ND", Wins!C310/Counts!C310)</f>
        <v>ND</v>
      </c>
      <c r="D310" s="186">
        <f>IF(Counts!D310 = 0, "ND", Wins!D310/Counts!D310)</f>
        <v>0.7022315202</v>
      </c>
      <c r="E310" s="186">
        <f>IF(Counts!E310 = 0, "ND", Wins!E310/Counts!E310)</f>
        <v>0.6593856655</v>
      </c>
      <c r="F310" s="186">
        <f>IF(Counts!F310 = 0, "ND", Wins!F310/Counts!F310)</f>
        <v>0.5944399019</v>
      </c>
      <c r="G310" s="186">
        <f>IF(Counts!G310 = 0, "ND", Wins!G310/Counts!G310)</f>
        <v>0.5573366215</v>
      </c>
      <c r="H310" s="186">
        <f>IF(Counts!H310 = 0, "ND", Wins!H310/Counts!H310)</f>
        <v>0.46799117</v>
      </c>
      <c r="I310" s="186">
        <f>IF(Counts!I310 = 0, "ND", Wins!I310/Counts!I310)</f>
        <v>0.4918032787</v>
      </c>
      <c r="J310" s="186">
        <f>IF(Counts!J310 = 0, "ND", Wins!J310/Counts!J310)</f>
        <v>0.3452380952</v>
      </c>
      <c r="K310" s="186">
        <f>IF(Counts!K310 = 0, "ND", Wins!K310/Counts!K310)</f>
        <v>0.4615384615</v>
      </c>
      <c r="L310" s="186">
        <f>IF(Counts!L310 = 0, "ND", Wins!L310/Counts!L310)</f>
        <v>0.3333333333</v>
      </c>
      <c r="M310" s="186">
        <f>IF(Counts!M310 = 0, "ND", Wins!M310/Counts!M310)</f>
        <v>0</v>
      </c>
      <c r="N310" s="186" t="str">
        <f>IF(Counts!N310 = 0, "ND", Wins!N310/Counts!N310)</f>
        <v>ND</v>
      </c>
      <c r="O310" s="186">
        <f>IF(Counts!O310 = 0, "ND", Wins!O310/Counts!O310)</f>
        <v>0</v>
      </c>
      <c r="P310" s="186" t="str">
        <f>IF(Counts!P310 = 0, "ND", Wins!P310/Counts!P310)</f>
        <v>ND</v>
      </c>
      <c r="Q310" s="186" t="str">
        <f>IF(Counts!Q310 = 0, "ND", Wins!Q310/Counts!Q310)</f>
        <v>ND</v>
      </c>
      <c r="R310" s="186" t="str">
        <f>IF(Counts!R310 = 0, "ND", Wins!R310/Counts!R310)</f>
        <v>ND</v>
      </c>
      <c r="S310" s="186" t="str">
        <f>IF(Counts!S310 = 0, "ND", Wins!S310/Counts!S310)</f>
        <v>ND</v>
      </c>
      <c r="T310" s="186" t="str">
        <f>IF(Counts!T310 = 0, "ND", Wins!T310/Counts!T310)</f>
        <v>ND</v>
      </c>
      <c r="U310" s="186" t="str">
        <f>IF(Counts!U310 = 0, "ND", Wins!U310/Counts!U310)</f>
        <v>ND</v>
      </c>
      <c r="V310" s="186" t="str">
        <f>IF(Counts!V310 = 0, "ND", Wins!V310/Counts!V310)</f>
        <v>ND</v>
      </c>
      <c r="W310" s="186" t="str">
        <f>IF(Counts!W310 = 0, "ND", Wins!W310/Counts!W310)</f>
        <v>ND</v>
      </c>
      <c r="X310" s="186" t="str">
        <f>IF(Counts!X310 = 0, "ND", Wins!X310/Counts!X310)</f>
        <v>ND</v>
      </c>
      <c r="Y310" s="186" t="str">
        <f>IF(Counts!Y310 = 0, "ND", Wins!Y310/Counts!Y310)</f>
        <v>ND</v>
      </c>
      <c r="Z310" s="186" t="str">
        <f>IF(Counts!Z310 = 0, "ND", Wins!Z310/Counts!Z310)</f>
        <v>ND</v>
      </c>
      <c r="AA310" s="186" t="str">
        <f>IF(Counts!AA310 = 0, "ND", Wins!AA310/Counts!AA310)</f>
        <v>ND</v>
      </c>
      <c r="AB310" s="186" t="str">
        <f>IF(Counts!AB310 = 0, "ND", Wins!AB310/Counts!AB310)</f>
        <v>ND</v>
      </c>
      <c r="AC310" s="186" t="str">
        <f>IF(Counts!AC310 = 0, "ND", Wins!AC310/Counts!AC310)</f>
        <v>ND</v>
      </c>
      <c r="AD310" s="186" t="str">
        <f>IF(Counts!AD310 = 0, "ND", Wins!AD310/Counts!AD310)</f>
        <v>ND</v>
      </c>
      <c r="AE310" s="186" t="str">
        <f>IF(Counts!AE310 = 0, "ND", Wins!AE310/Counts!AE310)</f>
        <v>ND</v>
      </c>
      <c r="AF310" s="186" t="str">
        <f>IF(Counts!AF310 = 0, "ND", Wins!AF310/Counts!AF310)</f>
        <v>ND</v>
      </c>
      <c r="AG310" s="186" t="str">
        <f>IF(Counts!AG310 = 0, "ND", Wins!AG310/Counts!AG310)</f>
        <v>ND</v>
      </c>
      <c r="AH310" s="186" t="str">
        <f>IF(Counts!AH310 = 0, "ND", Wins!AH310/Counts!AH310)</f>
        <v>ND</v>
      </c>
      <c r="AI310" s="186" t="str">
        <f>IF(Counts!AI310 = 0, "ND", Wins!AI310/Counts!AI310)</f>
        <v>ND</v>
      </c>
      <c r="AJ310" s="186" t="str">
        <f>IF(Counts!AJ310 = 0, "ND", Wins!AJ310/Counts!AJ310)</f>
        <v>ND</v>
      </c>
      <c r="AK310" s="186" t="str">
        <f>IF(Counts!AK310 = 0, "ND", Wins!AK310/Counts!AK310)</f>
        <v>ND</v>
      </c>
      <c r="AL310" s="186" t="str">
        <f>IF(Counts!AL310 = 0, "ND", Wins!AL310/Counts!AL310)</f>
        <v>ND</v>
      </c>
      <c r="AM310" s="186" t="str">
        <f>IF(Counts!AM310 = 0, "ND", Wins!AM310/Counts!AM310)</f>
        <v>ND</v>
      </c>
      <c r="AN310" s="186" t="str">
        <f>IF(Counts!AN310 = 0, "ND", Wins!AN310/Counts!AN310)</f>
        <v>ND</v>
      </c>
      <c r="AO310" s="186" t="str">
        <f>IF(Counts!AO310 = 0, "ND", Wins!AO310/Counts!AO310)</f>
        <v>ND</v>
      </c>
      <c r="AP310" s="186" t="str">
        <f>IF(Counts!AP310 = 0, "ND", Wins!AP310/Counts!AP310)</f>
        <v>ND</v>
      </c>
    </row>
    <row r="311">
      <c r="A311" s="185" t="s">
        <v>2416</v>
      </c>
      <c r="B311" s="186">
        <f>IF(Counts!B311 = 0, "ND", Wins!B311/Counts!B311)</f>
        <v>0</v>
      </c>
      <c r="C311" s="186" t="str">
        <f>IF(Counts!C311 = 0, "ND", Wins!C311/Counts!C311)</f>
        <v>ND</v>
      </c>
      <c r="D311" s="186" t="str">
        <f>IF(Counts!D311 = 0, "ND", Wins!D311/Counts!D311)</f>
        <v>ND</v>
      </c>
      <c r="E311" s="186" t="str">
        <f>IF(Counts!E311 = 0, "ND", Wins!E311/Counts!E311)</f>
        <v>ND</v>
      </c>
      <c r="F311" s="186" t="str">
        <f>IF(Counts!F311 = 0, "ND", Wins!F311/Counts!F311)</f>
        <v>ND</v>
      </c>
      <c r="G311" s="186" t="str">
        <f>IF(Counts!G311 = 0, "ND", Wins!G311/Counts!G311)</f>
        <v>ND</v>
      </c>
      <c r="H311" s="186" t="str">
        <f>IF(Counts!H311 = 0, "ND", Wins!H311/Counts!H311)</f>
        <v>ND</v>
      </c>
      <c r="I311" s="186" t="str">
        <f>IF(Counts!I311 = 0, "ND", Wins!I311/Counts!I311)</f>
        <v>ND</v>
      </c>
      <c r="J311" s="186" t="str">
        <f>IF(Counts!J311 = 0, "ND", Wins!J311/Counts!J311)</f>
        <v>ND</v>
      </c>
      <c r="K311" s="186" t="str">
        <f>IF(Counts!K311 = 0, "ND", Wins!K311/Counts!K311)</f>
        <v>ND</v>
      </c>
      <c r="L311" s="186" t="str">
        <f>IF(Counts!L311 = 0, "ND", Wins!L311/Counts!L311)</f>
        <v>ND</v>
      </c>
      <c r="M311" s="186">
        <f>IF(Counts!M311 = 0, "ND", Wins!M311/Counts!M311)</f>
        <v>0</v>
      </c>
      <c r="N311" s="186" t="str">
        <f>IF(Counts!N311 = 0, "ND", Wins!N311/Counts!N311)</f>
        <v>ND</v>
      </c>
      <c r="O311" s="186" t="str">
        <f>IF(Counts!O311 = 0, "ND", Wins!O311/Counts!O311)</f>
        <v>ND</v>
      </c>
      <c r="P311" s="186" t="str">
        <f>IF(Counts!P311 = 0, "ND", Wins!P311/Counts!P311)</f>
        <v>ND</v>
      </c>
      <c r="Q311" s="186" t="str">
        <f>IF(Counts!Q311 = 0, "ND", Wins!Q311/Counts!Q311)</f>
        <v>ND</v>
      </c>
      <c r="R311" s="186" t="str">
        <f>IF(Counts!R311 = 0, "ND", Wins!R311/Counts!R311)</f>
        <v>ND</v>
      </c>
      <c r="S311" s="186" t="str">
        <f>IF(Counts!S311 = 0, "ND", Wins!S311/Counts!S311)</f>
        <v>ND</v>
      </c>
      <c r="T311" s="186" t="str">
        <f>IF(Counts!T311 = 0, "ND", Wins!T311/Counts!T311)</f>
        <v>ND</v>
      </c>
      <c r="U311" s="186" t="str">
        <f>IF(Counts!U311 = 0, "ND", Wins!U311/Counts!U311)</f>
        <v>ND</v>
      </c>
      <c r="V311" s="186" t="str">
        <f>IF(Counts!V311 = 0, "ND", Wins!V311/Counts!V311)</f>
        <v>ND</v>
      </c>
      <c r="W311" s="186" t="str">
        <f>IF(Counts!W311 = 0, "ND", Wins!W311/Counts!W311)</f>
        <v>ND</v>
      </c>
      <c r="X311" s="186" t="str">
        <f>IF(Counts!X311 = 0, "ND", Wins!X311/Counts!X311)</f>
        <v>ND</v>
      </c>
      <c r="Y311" s="186" t="str">
        <f>IF(Counts!Y311 = 0, "ND", Wins!Y311/Counts!Y311)</f>
        <v>ND</v>
      </c>
      <c r="Z311" s="186" t="str">
        <f>IF(Counts!Z311 = 0, "ND", Wins!Z311/Counts!Z311)</f>
        <v>ND</v>
      </c>
      <c r="AA311" s="186" t="str">
        <f>IF(Counts!AA311 = 0, "ND", Wins!AA311/Counts!AA311)</f>
        <v>ND</v>
      </c>
      <c r="AB311" s="186" t="str">
        <f>IF(Counts!AB311 = 0, "ND", Wins!AB311/Counts!AB311)</f>
        <v>ND</v>
      </c>
      <c r="AC311" s="186" t="str">
        <f>IF(Counts!AC311 = 0, "ND", Wins!AC311/Counts!AC311)</f>
        <v>ND</v>
      </c>
      <c r="AD311" s="186" t="str">
        <f>IF(Counts!AD311 = 0, "ND", Wins!AD311/Counts!AD311)</f>
        <v>ND</v>
      </c>
      <c r="AE311" s="186" t="str">
        <f>IF(Counts!AE311 = 0, "ND", Wins!AE311/Counts!AE311)</f>
        <v>ND</v>
      </c>
      <c r="AF311" s="186" t="str">
        <f>IF(Counts!AF311 = 0, "ND", Wins!AF311/Counts!AF311)</f>
        <v>ND</v>
      </c>
      <c r="AG311" s="186" t="str">
        <f>IF(Counts!AG311 = 0, "ND", Wins!AG311/Counts!AG311)</f>
        <v>ND</v>
      </c>
      <c r="AH311" s="186" t="str">
        <f>IF(Counts!AH311 = 0, "ND", Wins!AH311/Counts!AH311)</f>
        <v>ND</v>
      </c>
      <c r="AI311" s="186" t="str">
        <f>IF(Counts!AI311 = 0, "ND", Wins!AI311/Counts!AI311)</f>
        <v>ND</v>
      </c>
      <c r="AJ311" s="186" t="str">
        <f>IF(Counts!AJ311 = 0, "ND", Wins!AJ311/Counts!AJ311)</f>
        <v>ND</v>
      </c>
      <c r="AK311" s="186" t="str">
        <f>IF(Counts!AK311 = 0, "ND", Wins!AK311/Counts!AK311)</f>
        <v>ND</v>
      </c>
      <c r="AL311" s="186" t="str">
        <f>IF(Counts!AL311 = 0, "ND", Wins!AL311/Counts!AL311)</f>
        <v>ND</v>
      </c>
      <c r="AM311" s="186" t="str">
        <f>IF(Counts!AM311 = 0, "ND", Wins!AM311/Counts!AM311)</f>
        <v>ND</v>
      </c>
      <c r="AN311" s="186" t="str">
        <f>IF(Counts!AN311 = 0, "ND", Wins!AN311/Counts!AN311)</f>
        <v>ND</v>
      </c>
      <c r="AO311" s="186" t="str">
        <f>IF(Counts!AO311 = 0, "ND", Wins!AO311/Counts!AO311)</f>
        <v>ND</v>
      </c>
      <c r="AP311" s="186" t="str">
        <f>IF(Counts!AP311 = 0, "ND", Wins!AP311/Counts!AP311)</f>
        <v>ND</v>
      </c>
    </row>
    <row r="312">
      <c r="A312" s="185" t="s">
        <v>2418</v>
      </c>
      <c r="B312" s="186">
        <f>IF(Counts!B312 = 0, "ND", Wins!B312/Counts!B312)</f>
        <v>0.5833333333</v>
      </c>
      <c r="C312" s="186" t="str">
        <f>IF(Counts!C312 = 0, "ND", Wins!C312/Counts!C312)</f>
        <v>ND</v>
      </c>
      <c r="D312" s="186" t="str">
        <f>IF(Counts!D312 = 0, "ND", Wins!D312/Counts!D312)</f>
        <v>ND</v>
      </c>
      <c r="E312" s="186" t="str">
        <f>IF(Counts!E312 = 0, "ND", Wins!E312/Counts!E312)</f>
        <v>ND</v>
      </c>
      <c r="F312" s="186" t="str">
        <f>IF(Counts!F312 = 0, "ND", Wins!F312/Counts!F312)</f>
        <v>ND</v>
      </c>
      <c r="G312" s="186" t="str">
        <f>IF(Counts!G312 = 0, "ND", Wins!G312/Counts!G312)</f>
        <v>ND</v>
      </c>
      <c r="H312" s="186" t="str">
        <f>IF(Counts!H312 = 0, "ND", Wins!H312/Counts!H312)</f>
        <v>ND</v>
      </c>
      <c r="I312" s="186" t="str">
        <f>IF(Counts!I312 = 0, "ND", Wins!I312/Counts!I312)</f>
        <v>ND</v>
      </c>
      <c r="J312" s="186" t="str">
        <f>IF(Counts!J312 = 0, "ND", Wins!J312/Counts!J312)</f>
        <v>ND</v>
      </c>
      <c r="K312" s="186" t="str">
        <f>IF(Counts!K312 = 0, "ND", Wins!K312/Counts!K312)</f>
        <v>ND</v>
      </c>
      <c r="L312" s="186">
        <f>IF(Counts!L312 = 0, "ND", Wins!L312/Counts!L312)</f>
        <v>1</v>
      </c>
      <c r="M312" s="186">
        <f>IF(Counts!M312 = 0, "ND", Wins!M312/Counts!M312)</f>
        <v>0</v>
      </c>
      <c r="N312" s="186">
        <f>IF(Counts!N312 = 0, "ND", Wins!N312/Counts!N312)</f>
        <v>0.75</v>
      </c>
      <c r="O312" s="186">
        <f>IF(Counts!O312 = 0, "ND", Wins!O312/Counts!O312)</f>
        <v>0.3333333333</v>
      </c>
      <c r="P312" s="186">
        <f>IF(Counts!P312 = 0, "ND", Wins!P312/Counts!P312)</f>
        <v>0</v>
      </c>
      <c r="Q312" s="186" t="str">
        <f>IF(Counts!Q312 = 0, "ND", Wins!Q312/Counts!Q312)</f>
        <v>ND</v>
      </c>
      <c r="R312" s="186">
        <f>IF(Counts!R312 = 0, "ND", Wins!R312/Counts!R312)</f>
        <v>1</v>
      </c>
      <c r="S312" s="186" t="str">
        <f>IF(Counts!S312 = 0, "ND", Wins!S312/Counts!S312)</f>
        <v>ND</v>
      </c>
      <c r="T312" s="186" t="str">
        <f>IF(Counts!T312 = 0, "ND", Wins!T312/Counts!T312)</f>
        <v>ND</v>
      </c>
      <c r="U312" s="186" t="str">
        <f>IF(Counts!U312 = 0, "ND", Wins!U312/Counts!U312)</f>
        <v>ND</v>
      </c>
      <c r="V312" s="186" t="str">
        <f>IF(Counts!V312 = 0, "ND", Wins!V312/Counts!V312)</f>
        <v>ND</v>
      </c>
      <c r="W312" s="186" t="str">
        <f>IF(Counts!W312 = 0, "ND", Wins!W312/Counts!W312)</f>
        <v>ND</v>
      </c>
      <c r="X312" s="186" t="str">
        <f>IF(Counts!X312 = 0, "ND", Wins!X312/Counts!X312)</f>
        <v>ND</v>
      </c>
      <c r="Y312" s="186" t="str">
        <f>IF(Counts!Y312 = 0, "ND", Wins!Y312/Counts!Y312)</f>
        <v>ND</v>
      </c>
      <c r="Z312" s="186" t="str">
        <f>IF(Counts!Z312 = 0, "ND", Wins!Z312/Counts!Z312)</f>
        <v>ND</v>
      </c>
      <c r="AA312" s="186" t="str">
        <f>IF(Counts!AA312 = 0, "ND", Wins!AA312/Counts!AA312)</f>
        <v>ND</v>
      </c>
      <c r="AB312" s="186" t="str">
        <f>IF(Counts!AB312 = 0, "ND", Wins!AB312/Counts!AB312)</f>
        <v>ND</v>
      </c>
      <c r="AC312" s="186" t="str">
        <f>IF(Counts!AC312 = 0, "ND", Wins!AC312/Counts!AC312)</f>
        <v>ND</v>
      </c>
      <c r="AD312" s="186" t="str">
        <f>IF(Counts!AD312 = 0, "ND", Wins!AD312/Counts!AD312)</f>
        <v>ND</v>
      </c>
      <c r="AE312" s="186" t="str">
        <f>IF(Counts!AE312 = 0, "ND", Wins!AE312/Counts!AE312)</f>
        <v>ND</v>
      </c>
      <c r="AF312" s="186" t="str">
        <f>IF(Counts!AF312 = 0, "ND", Wins!AF312/Counts!AF312)</f>
        <v>ND</v>
      </c>
      <c r="AG312" s="186" t="str">
        <f>IF(Counts!AG312 = 0, "ND", Wins!AG312/Counts!AG312)</f>
        <v>ND</v>
      </c>
      <c r="AH312" s="186" t="str">
        <f>IF(Counts!AH312 = 0, "ND", Wins!AH312/Counts!AH312)</f>
        <v>ND</v>
      </c>
      <c r="AI312" s="186" t="str">
        <f>IF(Counts!AI312 = 0, "ND", Wins!AI312/Counts!AI312)</f>
        <v>ND</v>
      </c>
      <c r="AJ312" s="186" t="str">
        <f>IF(Counts!AJ312 = 0, "ND", Wins!AJ312/Counts!AJ312)</f>
        <v>ND</v>
      </c>
      <c r="AK312" s="186" t="str">
        <f>IF(Counts!AK312 = 0, "ND", Wins!AK312/Counts!AK312)</f>
        <v>ND</v>
      </c>
      <c r="AL312" s="186" t="str">
        <f>IF(Counts!AL312 = 0, "ND", Wins!AL312/Counts!AL312)</f>
        <v>ND</v>
      </c>
      <c r="AM312" s="186" t="str">
        <f>IF(Counts!AM312 = 0, "ND", Wins!AM312/Counts!AM312)</f>
        <v>ND</v>
      </c>
      <c r="AN312" s="186" t="str">
        <f>IF(Counts!AN312 = 0, "ND", Wins!AN312/Counts!AN312)</f>
        <v>ND</v>
      </c>
      <c r="AO312" s="186" t="str">
        <f>IF(Counts!AO312 = 0, "ND", Wins!AO312/Counts!AO312)</f>
        <v>ND</v>
      </c>
      <c r="AP312" s="186" t="str">
        <f>IF(Counts!AP312 = 0, "ND", Wins!AP312/Counts!AP312)</f>
        <v>ND</v>
      </c>
    </row>
    <row r="313">
      <c r="A313" s="185" t="s">
        <v>2425</v>
      </c>
      <c r="B313" s="186">
        <f>IF(Counts!B313 = 0, "ND", Wins!B313/Counts!B313)</f>
        <v>0.6859587318</v>
      </c>
      <c r="C313" s="186" t="str">
        <f>IF(Counts!C313 = 0, "ND", Wins!C313/Counts!C313)</f>
        <v>ND</v>
      </c>
      <c r="D313" s="186" t="str">
        <f>IF(Counts!D313 = 0, "ND", Wins!D313/Counts!D313)</f>
        <v>ND</v>
      </c>
      <c r="E313" s="186" t="str">
        <f>IF(Counts!E313 = 0, "ND", Wins!E313/Counts!E313)</f>
        <v>ND</v>
      </c>
      <c r="F313" s="186">
        <f>IF(Counts!F313 = 0, "ND", Wins!F313/Counts!F313)</f>
        <v>0.8653846154</v>
      </c>
      <c r="G313" s="186">
        <f>IF(Counts!G313 = 0, "ND", Wins!G313/Counts!G313)</f>
        <v>0.75</v>
      </c>
      <c r="H313" s="186">
        <f>IF(Counts!H313 = 0, "ND", Wins!H313/Counts!H313)</f>
        <v>0.7489082969</v>
      </c>
      <c r="I313" s="186">
        <f>IF(Counts!I313 = 0, "ND", Wins!I313/Counts!I313)</f>
        <v>0.5928753181</v>
      </c>
      <c r="J313" s="186">
        <f>IF(Counts!J313 = 0, "ND", Wins!J313/Counts!J313)</f>
        <v>0.6585365854</v>
      </c>
      <c r="K313" s="186">
        <f>IF(Counts!K313 = 0, "ND", Wins!K313/Counts!K313)</f>
        <v>0.5740740741</v>
      </c>
      <c r="L313" s="186">
        <f>IF(Counts!L313 = 0, "ND", Wins!L313/Counts!L313)</f>
        <v>0.4935064935</v>
      </c>
      <c r="M313" s="186">
        <f>IF(Counts!M313 = 0, "ND", Wins!M313/Counts!M313)</f>
        <v>0.4482758621</v>
      </c>
      <c r="N313" s="186">
        <f>IF(Counts!N313 = 0, "ND", Wins!N313/Counts!N313)</f>
        <v>0.5555555556</v>
      </c>
      <c r="O313" s="186">
        <f>IF(Counts!O313 = 0, "ND", Wins!O313/Counts!O313)</f>
        <v>0.2</v>
      </c>
      <c r="P313" s="186">
        <f>IF(Counts!P313 = 0, "ND", Wins!P313/Counts!P313)</f>
        <v>0.3333333333</v>
      </c>
      <c r="Q313" s="186" t="str">
        <f>IF(Counts!Q313 = 0, "ND", Wins!Q313/Counts!Q313)</f>
        <v>ND</v>
      </c>
      <c r="R313" s="186" t="str">
        <f>IF(Counts!R313 = 0, "ND", Wins!R313/Counts!R313)</f>
        <v>ND</v>
      </c>
      <c r="S313" s="186" t="str">
        <f>IF(Counts!S313 = 0, "ND", Wins!S313/Counts!S313)</f>
        <v>ND</v>
      </c>
      <c r="T313" s="186" t="str">
        <f>IF(Counts!T313 = 0, "ND", Wins!T313/Counts!T313)</f>
        <v>ND</v>
      </c>
      <c r="U313" s="186" t="str">
        <f>IF(Counts!U313 = 0, "ND", Wins!U313/Counts!U313)</f>
        <v>ND</v>
      </c>
      <c r="V313" s="186" t="str">
        <f>IF(Counts!V313 = 0, "ND", Wins!V313/Counts!V313)</f>
        <v>ND</v>
      </c>
      <c r="W313" s="186" t="str">
        <f>IF(Counts!W313 = 0, "ND", Wins!W313/Counts!W313)</f>
        <v>ND</v>
      </c>
      <c r="X313" s="186" t="str">
        <f>IF(Counts!X313 = 0, "ND", Wins!X313/Counts!X313)</f>
        <v>ND</v>
      </c>
      <c r="Y313" s="186" t="str">
        <f>IF(Counts!Y313 = 0, "ND", Wins!Y313/Counts!Y313)</f>
        <v>ND</v>
      </c>
      <c r="Z313" s="186" t="str">
        <f>IF(Counts!Z313 = 0, "ND", Wins!Z313/Counts!Z313)</f>
        <v>ND</v>
      </c>
      <c r="AA313" s="186" t="str">
        <f>IF(Counts!AA313 = 0, "ND", Wins!AA313/Counts!AA313)</f>
        <v>ND</v>
      </c>
      <c r="AB313" s="186" t="str">
        <f>IF(Counts!AB313 = 0, "ND", Wins!AB313/Counts!AB313)</f>
        <v>ND</v>
      </c>
      <c r="AC313" s="186" t="str">
        <f>IF(Counts!AC313 = 0, "ND", Wins!AC313/Counts!AC313)</f>
        <v>ND</v>
      </c>
      <c r="AD313" s="186" t="str">
        <f>IF(Counts!AD313 = 0, "ND", Wins!AD313/Counts!AD313)</f>
        <v>ND</v>
      </c>
      <c r="AE313" s="186" t="str">
        <f>IF(Counts!AE313 = 0, "ND", Wins!AE313/Counts!AE313)</f>
        <v>ND</v>
      </c>
      <c r="AF313" s="186" t="str">
        <f>IF(Counts!AF313 = 0, "ND", Wins!AF313/Counts!AF313)</f>
        <v>ND</v>
      </c>
      <c r="AG313" s="186" t="str">
        <f>IF(Counts!AG313 = 0, "ND", Wins!AG313/Counts!AG313)</f>
        <v>ND</v>
      </c>
      <c r="AH313" s="186" t="str">
        <f>IF(Counts!AH313 = 0, "ND", Wins!AH313/Counts!AH313)</f>
        <v>ND</v>
      </c>
      <c r="AI313" s="186" t="str">
        <f>IF(Counts!AI313 = 0, "ND", Wins!AI313/Counts!AI313)</f>
        <v>ND</v>
      </c>
      <c r="AJ313" s="186" t="str">
        <f>IF(Counts!AJ313 = 0, "ND", Wins!AJ313/Counts!AJ313)</f>
        <v>ND</v>
      </c>
      <c r="AK313" s="186" t="str">
        <f>IF(Counts!AK313 = 0, "ND", Wins!AK313/Counts!AK313)</f>
        <v>ND</v>
      </c>
      <c r="AL313" s="186" t="str">
        <f>IF(Counts!AL313 = 0, "ND", Wins!AL313/Counts!AL313)</f>
        <v>ND</v>
      </c>
      <c r="AM313" s="186" t="str">
        <f>IF(Counts!AM313 = 0, "ND", Wins!AM313/Counts!AM313)</f>
        <v>ND</v>
      </c>
      <c r="AN313" s="186" t="str">
        <f>IF(Counts!AN313 = 0, "ND", Wins!AN313/Counts!AN313)</f>
        <v>ND</v>
      </c>
      <c r="AO313" s="186" t="str">
        <f>IF(Counts!AO313 = 0, "ND", Wins!AO313/Counts!AO313)</f>
        <v>ND</v>
      </c>
      <c r="AP313" s="186" t="str">
        <f>IF(Counts!AP313 = 0, "ND", Wins!AP313/Counts!AP313)</f>
        <v>ND</v>
      </c>
    </row>
    <row r="314">
      <c r="A314" s="185" t="s">
        <v>2437</v>
      </c>
      <c r="B314" s="186">
        <f>IF(Counts!B314 = 0, "ND", Wins!B314/Counts!B314)</f>
        <v>0.4855195911</v>
      </c>
      <c r="C314" s="186" t="str">
        <f>IF(Counts!C314 = 0, "ND", Wins!C314/Counts!C314)</f>
        <v>ND</v>
      </c>
      <c r="D314" s="186" t="str">
        <f>IF(Counts!D314 = 0, "ND", Wins!D314/Counts!D314)</f>
        <v>ND</v>
      </c>
      <c r="E314" s="186" t="str">
        <f>IF(Counts!E314 = 0, "ND", Wins!E314/Counts!E314)</f>
        <v>ND</v>
      </c>
      <c r="F314" s="186" t="str">
        <f>IF(Counts!F314 = 0, "ND", Wins!F314/Counts!F314)</f>
        <v>ND</v>
      </c>
      <c r="G314" s="186">
        <f>IF(Counts!G314 = 0, "ND", Wins!G314/Counts!G314)</f>
        <v>0</v>
      </c>
      <c r="H314" s="186">
        <f>IF(Counts!H314 = 0, "ND", Wins!H314/Counts!H314)</f>
        <v>0.5731707317</v>
      </c>
      <c r="I314" s="186">
        <f>IF(Counts!I314 = 0, "ND", Wins!I314/Counts!I314)</f>
        <v>0.4976525822</v>
      </c>
      <c r="J314" s="186">
        <f>IF(Counts!J314 = 0, "ND", Wins!J314/Counts!J314)</f>
        <v>0.4485294118</v>
      </c>
      <c r="K314" s="186">
        <f>IF(Counts!K314 = 0, "ND", Wins!K314/Counts!K314)</f>
        <v>0.3773584906</v>
      </c>
      <c r="L314" s="186">
        <f>IF(Counts!L314 = 0, "ND", Wins!L314/Counts!L314)</f>
        <v>0.2105263158</v>
      </c>
      <c r="M314" s="186">
        <f>IF(Counts!M314 = 0, "ND", Wins!M314/Counts!M314)</f>
        <v>0</v>
      </c>
      <c r="N314" s="186" t="str">
        <f>IF(Counts!N314 = 0, "ND", Wins!N314/Counts!N314)</f>
        <v>ND</v>
      </c>
      <c r="O314" s="186" t="str">
        <f>IF(Counts!O314 = 0, "ND", Wins!O314/Counts!O314)</f>
        <v>ND</v>
      </c>
      <c r="P314" s="186" t="str">
        <f>IF(Counts!P314 = 0, "ND", Wins!P314/Counts!P314)</f>
        <v>ND</v>
      </c>
      <c r="Q314" s="186" t="str">
        <f>IF(Counts!Q314 = 0, "ND", Wins!Q314/Counts!Q314)</f>
        <v>ND</v>
      </c>
      <c r="R314" s="186" t="str">
        <f>IF(Counts!R314 = 0, "ND", Wins!R314/Counts!R314)</f>
        <v>ND</v>
      </c>
      <c r="S314" s="186" t="str">
        <f>IF(Counts!S314 = 0, "ND", Wins!S314/Counts!S314)</f>
        <v>ND</v>
      </c>
      <c r="T314" s="186" t="str">
        <f>IF(Counts!T314 = 0, "ND", Wins!T314/Counts!T314)</f>
        <v>ND</v>
      </c>
      <c r="U314" s="186" t="str">
        <f>IF(Counts!U314 = 0, "ND", Wins!U314/Counts!U314)</f>
        <v>ND</v>
      </c>
      <c r="V314" s="186" t="str">
        <f>IF(Counts!V314 = 0, "ND", Wins!V314/Counts!V314)</f>
        <v>ND</v>
      </c>
      <c r="W314" s="186" t="str">
        <f>IF(Counts!W314 = 0, "ND", Wins!W314/Counts!W314)</f>
        <v>ND</v>
      </c>
      <c r="X314" s="186" t="str">
        <f>IF(Counts!X314 = 0, "ND", Wins!X314/Counts!X314)</f>
        <v>ND</v>
      </c>
      <c r="Y314" s="186" t="str">
        <f>IF(Counts!Y314 = 0, "ND", Wins!Y314/Counts!Y314)</f>
        <v>ND</v>
      </c>
      <c r="Z314" s="186" t="str">
        <f>IF(Counts!Z314 = 0, "ND", Wins!Z314/Counts!Z314)</f>
        <v>ND</v>
      </c>
      <c r="AA314" s="186" t="str">
        <f>IF(Counts!AA314 = 0, "ND", Wins!AA314/Counts!AA314)</f>
        <v>ND</v>
      </c>
      <c r="AB314" s="186" t="str">
        <f>IF(Counts!AB314 = 0, "ND", Wins!AB314/Counts!AB314)</f>
        <v>ND</v>
      </c>
      <c r="AC314" s="186" t="str">
        <f>IF(Counts!AC314 = 0, "ND", Wins!AC314/Counts!AC314)</f>
        <v>ND</v>
      </c>
      <c r="AD314" s="186" t="str">
        <f>IF(Counts!AD314 = 0, "ND", Wins!AD314/Counts!AD314)</f>
        <v>ND</v>
      </c>
      <c r="AE314" s="186" t="str">
        <f>IF(Counts!AE314 = 0, "ND", Wins!AE314/Counts!AE314)</f>
        <v>ND</v>
      </c>
      <c r="AF314" s="186" t="str">
        <f>IF(Counts!AF314 = 0, "ND", Wins!AF314/Counts!AF314)</f>
        <v>ND</v>
      </c>
      <c r="AG314" s="186" t="str">
        <f>IF(Counts!AG314 = 0, "ND", Wins!AG314/Counts!AG314)</f>
        <v>ND</v>
      </c>
      <c r="AH314" s="186" t="str">
        <f>IF(Counts!AH314 = 0, "ND", Wins!AH314/Counts!AH314)</f>
        <v>ND</v>
      </c>
      <c r="AI314" s="186" t="str">
        <f>IF(Counts!AI314 = 0, "ND", Wins!AI314/Counts!AI314)</f>
        <v>ND</v>
      </c>
      <c r="AJ314" s="186" t="str">
        <f>IF(Counts!AJ314 = 0, "ND", Wins!AJ314/Counts!AJ314)</f>
        <v>ND</v>
      </c>
      <c r="AK314" s="186" t="str">
        <f>IF(Counts!AK314 = 0, "ND", Wins!AK314/Counts!AK314)</f>
        <v>ND</v>
      </c>
      <c r="AL314" s="186" t="str">
        <f>IF(Counts!AL314 = 0, "ND", Wins!AL314/Counts!AL314)</f>
        <v>ND</v>
      </c>
      <c r="AM314" s="186" t="str">
        <f>IF(Counts!AM314 = 0, "ND", Wins!AM314/Counts!AM314)</f>
        <v>ND</v>
      </c>
      <c r="AN314" s="186" t="str">
        <f>IF(Counts!AN314 = 0, "ND", Wins!AN314/Counts!AN314)</f>
        <v>ND</v>
      </c>
      <c r="AO314" s="186" t="str">
        <f>IF(Counts!AO314 = 0, "ND", Wins!AO314/Counts!AO314)</f>
        <v>ND</v>
      </c>
      <c r="AP314" s="186" t="str">
        <f>IF(Counts!AP314 = 0, "ND", Wins!AP314/Counts!AP314)</f>
        <v>ND</v>
      </c>
    </row>
    <row r="315">
      <c r="A315" s="185" t="s">
        <v>20</v>
      </c>
      <c r="B315" s="186">
        <f>IF(Counts!B315 = 0, "ND", Wins!B315/Counts!B315)</f>
        <v>0.5030853401</v>
      </c>
      <c r="C315" s="186">
        <f>IF(Counts!C315 = 0, "ND", Wins!C315/Counts!C315)</f>
        <v>0.5823692216</v>
      </c>
      <c r="D315" s="186">
        <f>IF(Counts!D315 = 0, "ND", Wins!D315/Counts!D315)</f>
        <v>0.5294809644</v>
      </c>
      <c r="E315" s="186">
        <f>IF(Counts!E315 = 0, "ND", Wins!E315/Counts!E315)</f>
        <v>0.4684409178</v>
      </c>
      <c r="F315" s="186">
        <f>IF(Counts!F315 = 0, "ND", Wins!F315/Counts!F315)</f>
        <v>0.4050578654</v>
      </c>
      <c r="G315" s="186">
        <f>IF(Counts!G315 = 0, "ND", Wins!G315/Counts!G315)</f>
        <v>0.344771287</v>
      </c>
      <c r="H315" s="186">
        <f>IF(Counts!H315 = 0, "ND", Wins!H315/Counts!H315)</f>
        <v>0.2791809583</v>
      </c>
      <c r="I315" s="186">
        <f>IF(Counts!I315 = 0, "ND", Wins!I315/Counts!I315)</f>
        <v>0.2032854209</v>
      </c>
      <c r="J315" s="186">
        <f>IF(Counts!J315 = 0, "ND", Wins!J315/Counts!J315)</f>
        <v>0.1016949153</v>
      </c>
      <c r="K315" s="186">
        <f>IF(Counts!K315 = 0, "ND", Wins!K315/Counts!K315)</f>
        <v>0</v>
      </c>
      <c r="L315" s="186" t="str">
        <f>IF(Counts!L315 = 0, "ND", Wins!L315/Counts!L315)</f>
        <v>ND</v>
      </c>
      <c r="M315" s="186" t="str">
        <f>IF(Counts!M315 = 0, "ND", Wins!M315/Counts!M315)</f>
        <v>ND</v>
      </c>
      <c r="N315" s="186" t="str">
        <f>IF(Counts!N315 = 0, "ND", Wins!N315/Counts!N315)</f>
        <v>ND</v>
      </c>
      <c r="O315" s="186" t="str">
        <f>IF(Counts!O315 = 0, "ND", Wins!O315/Counts!O315)</f>
        <v>ND</v>
      </c>
      <c r="P315" s="186" t="str">
        <f>IF(Counts!P315 = 0, "ND", Wins!P315/Counts!P315)</f>
        <v>ND</v>
      </c>
      <c r="Q315" s="186" t="str">
        <f>IF(Counts!Q315 = 0, "ND", Wins!Q315/Counts!Q315)</f>
        <v>ND</v>
      </c>
      <c r="R315" s="186" t="str">
        <f>IF(Counts!R315 = 0, "ND", Wins!R315/Counts!R315)</f>
        <v>ND</v>
      </c>
      <c r="S315" s="186" t="str">
        <f>IF(Counts!S315 = 0, "ND", Wins!S315/Counts!S315)</f>
        <v>ND</v>
      </c>
      <c r="T315" s="186" t="str">
        <f>IF(Counts!T315 = 0, "ND", Wins!T315/Counts!T315)</f>
        <v>ND</v>
      </c>
      <c r="U315" s="186" t="str">
        <f>IF(Counts!U315 = 0, "ND", Wins!U315/Counts!U315)</f>
        <v>ND</v>
      </c>
      <c r="V315" s="186" t="str">
        <f>IF(Counts!V315 = 0, "ND", Wins!V315/Counts!V315)</f>
        <v>ND</v>
      </c>
      <c r="W315" s="186" t="str">
        <f>IF(Counts!W315 = 0, "ND", Wins!W315/Counts!W315)</f>
        <v>ND</v>
      </c>
      <c r="X315" s="186" t="str">
        <f>IF(Counts!X315 = 0, "ND", Wins!X315/Counts!X315)</f>
        <v>ND</v>
      </c>
      <c r="Y315" s="186" t="str">
        <f>IF(Counts!Y315 = 0, "ND", Wins!Y315/Counts!Y315)</f>
        <v>ND</v>
      </c>
      <c r="Z315" s="186" t="str">
        <f>IF(Counts!Z315 = 0, "ND", Wins!Z315/Counts!Z315)</f>
        <v>ND</v>
      </c>
      <c r="AA315" s="186" t="str">
        <f>IF(Counts!AA315 = 0, "ND", Wins!AA315/Counts!AA315)</f>
        <v>ND</v>
      </c>
      <c r="AB315" s="186" t="str">
        <f>IF(Counts!AB315 = 0, "ND", Wins!AB315/Counts!AB315)</f>
        <v>ND</v>
      </c>
      <c r="AC315" s="186" t="str">
        <f>IF(Counts!AC315 = 0, "ND", Wins!AC315/Counts!AC315)</f>
        <v>ND</v>
      </c>
      <c r="AD315" s="186" t="str">
        <f>IF(Counts!AD315 = 0, "ND", Wins!AD315/Counts!AD315)</f>
        <v>ND</v>
      </c>
      <c r="AE315" s="186" t="str">
        <f>IF(Counts!AE315 = 0, "ND", Wins!AE315/Counts!AE315)</f>
        <v>ND</v>
      </c>
      <c r="AF315" s="186" t="str">
        <f>IF(Counts!AF315 = 0, "ND", Wins!AF315/Counts!AF315)</f>
        <v>ND</v>
      </c>
      <c r="AG315" s="186" t="str">
        <f>IF(Counts!AG315 = 0, "ND", Wins!AG315/Counts!AG315)</f>
        <v>ND</v>
      </c>
      <c r="AH315" s="186" t="str">
        <f>IF(Counts!AH315 = 0, "ND", Wins!AH315/Counts!AH315)</f>
        <v>ND</v>
      </c>
      <c r="AI315" s="186" t="str">
        <f>IF(Counts!AI315 = 0, "ND", Wins!AI315/Counts!AI315)</f>
        <v>ND</v>
      </c>
      <c r="AJ315" s="186" t="str">
        <f>IF(Counts!AJ315 = 0, "ND", Wins!AJ315/Counts!AJ315)</f>
        <v>ND</v>
      </c>
      <c r="AK315" s="186" t="str">
        <f>IF(Counts!AK315 = 0, "ND", Wins!AK315/Counts!AK315)</f>
        <v>ND</v>
      </c>
      <c r="AL315" s="186" t="str">
        <f>IF(Counts!AL315 = 0, "ND", Wins!AL315/Counts!AL315)</f>
        <v>ND</v>
      </c>
      <c r="AM315" s="186" t="str">
        <f>IF(Counts!AM315 = 0, "ND", Wins!AM315/Counts!AM315)</f>
        <v>ND</v>
      </c>
      <c r="AN315" s="186" t="str">
        <f>IF(Counts!AN315 = 0, "ND", Wins!AN315/Counts!AN315)</f>
        <v>ND</v>
      </c>
      <c r="AO315" s="186" t="str">
        <f>IF(Counts!AO315 = 0, "ND", Wins!AO315/Counts!AO315)</f>
        <v>ND</v>
      </c>
      <c r="AP315" s="186" t="str">
        <f>IF(Counts!AP315 = 0, "ND", Wins!AP315/Counts!AP315)</f>
        <v>ND</v>
      </c>
    </row>
    <row r="316">
      <c r="A316" s="185" t="s">
        <v>2454</v>
      </c>
      <c r="B316" s="186">
        <f>IF(Counts!B316 = 0, "ND", Wins!B316/Counts!B316)</f>
        <v>0.5272727273</v>
      </c>
      <c r="C316" s="186" t="str">
        <f>IF(Counts!C316 = 0, "ND", Wins!C316/Counts!C316)</f>
        <v>ND</v>
      </c>
      <c r="D316" s="186" t="str">
        <f>IF(Counts!D316 = 0, "ND", Wins!D316/Counts!D316)</f>
        <v>ND</v>
      </c>
      <c r="E316" s="186" t="str">
        <f>IF(Counts!E316 = 0, "ND", Wins!E316/Counts!E316)</f>
        <v>ND</v>
      </c>
      <c r="F316" s="186" t="str">
        <f>IF(Counts!F316 = 0, "ND", Wins!F316/Counts!F316)</f>
        <v>ND</v>
      </c>
      <c r="G316" s="186" t="str">
        <f>IF(Counts!G316 = 0, "ND", Wins!G316/Counts!G316)</f>
        <v>ND</v>
      </c>
      <c r="H316" s="186" t="str">
        <f>IF(Counts!H316 = 0, "ND", Wins!H316/Counts!H316)</f>
        <v>ND</v>
      </c>
      <c r="I316" s="186">
        <f>IF(Counts!I316 = 0, "ND", Wins!I316/Counts!I316)</f>
        <v>0.75</v>
      </c>
      <c r="J316" s="186">
        <f>IF(Counts!J316 = 0, "ND", Wins!J316/Counts!J316)</f>
        <v>0.6470588235</v>
      </c>
      <c r="K316" s="186">
        <f>IF(Counts!K316 = 0, "ND", Wins!K316/Counts!K316)</f>
        <v>0.2727272727</v>
      </c>
      <c r="L316" s="186">
        <f>IF(Counts!L316 = 0, "ND", Wins!L316/Counts!L316)</f>
        <v>0.5555555556</v>
      </c>
      <c r="M316" s="186">
        <f>IF(Counts!M316 = 0, "ND", Wins!M316/Counts!M316)</f>
        <v>0.3333333333</v>
      </c>
      <c r="N316" s="186">
        <f>IF(Counts!N316 = 0, "ND", Wins!N316/Counts!N316)</f>
        <v>0</v>
      </c>
      <c r="O316" s="186">
        <f>IF(Counts!O316 = 0, "ND", Wins!O316/Counts!O316)</f>
        <v>0</v>
      </c>
      <c r="P316" s="186" t="str">
        <f>IF(Counts!P316 = 0, "ND", Wins!P316/Counts!P316)</f>
        <v>ND</v>
      </c>
      <c r="Q316" s="186" t="str">
        <f>IF(Counts!Q316 = 0, "ND", Wins!Q316/Counts!Q316)</f>
        <v>ND</v>
      </c>
      <c r="R316" s="186" t="str">
        <f>IF(Counts!R316 = 0, "ND", Wins!R316/Counts!R316)</f>
        <v>ND</v>
      </c>
      <c r="S316" s="186" t="str">
        <f>IF(Counts!S316 = 0, "ND", Wins!S316/Counts!S316)</f>
        <v>ND</v>
      </c>
      <c r="T316" s="186" t="str">
        <f>IF(Counts!T316 = 0, "ND", Wins!T316/Counts!T316)</f>
        <v>ND</v>
      </c>
      <c r="U316" s="186" t="str">
        <f>IF(Counts!U316 = 0, "ND", Wins!U316/Counts!U316)</f>
        <v>ND</v>
      </c>
      <c r="V316" s="186" t="str">
        <f>IF(Counts!V316 = 0, "ND", Wins!V316/Counts!V316)</f>
        <v>ND</v>
      </c>
      <c r="W316" s="186" t="str">
        <f>IF(Counts!W316 = 0, "ND", Wins!W316/Counts!W316)</f>
        <v>ND</v>
      </c>
      <c r="X316" s="186" t="str">
        <f>IF(Counts!X316 = 0, "ND", Wins!X316/Counts!X316)</f>
        <v>ND</v>
      </c>
      <c r="Y316" s="186" t="str">
        <f>IF(Counts!Y316 = 0, "ND", Wins!Y316/Counts!Y316)</f>
        <v>ND</v>
      </c>
      <c r="Z316" s="186" t="str">
        <f>IF(Counts!Z316 = 0, "ND", Wins!Z316/Counts!Z316)</f>
        <v>ND</v>
      </c>
      <c r="AA316" s="186" t="str">
        <f>IF(Counts!AA316 = 0, "ND", Wins!AA316/Counts!AA316)</f>
        <v>ND</v>
      </c>
      <c r="AB316" s="186" t="str">
        <f>IF(Counts!AB316 = 0, "ND", Wins!AB316/Counts!AB316)</f>
        <v>ND</v>
      </c>
      <c r="AC316" s="186" t="str">
        <f>IF(Counts!AC316 = 0, "ND", Wins!AC316/Counts!AC316)</f>
        <v>ND</v>
      </c>
      <c r="AD316" s="186" t="str">
        <f>IF(Counts!AD316 = 0, "ND", Wins!AD316/Counts!AD316)</f>
        <v>ND</v>
      </c>
      <c r="AE316" s="186" t="str">
        <f>IF(Counts!AE316 = 0, "ND", Wins!AE316/Counts!AE316)</f>
        <v>ND</v>
      </c>
      <c r="AF316" s="186" t="str">
        <f>IF(Counts!AF316 = 0, "ND", Wins!AF316/Counts!AF316)</f>
        <v>ND</v>
      </c>
      <c r="AG316" s="186" t="str">
        <f>IF(Counts!AG316 = 0, "ND", Wins!AG316/Counts!AG316)</f>
        <v>ND</v>
      </c>
      <c r="AH316" s="186" t="str">
        <f>IF(Counts!AH316 = 0, "ND", Wins!AH316/Counts!AH316)</f>
        <v>ND</v>
      </c>
      <c r="AI316" s="186" t="str">
        <f>IF(Counts!AI316 = 0, "ND", Wins!AI316/Counts!AI316)</f>
        <v>ND</v>
      </c>
      <c r="AJ316" s="186" t="str">
        <f>IF(Counts!AJ316 = 0, "ND", Wins!AJ316/Counts!AJ316)</f>
        <v>ND</v>
      </c>
      <c r="AK316" s="186" t="str">
        <f>IF(Counts!AK316 = 0, "ND", Wins!AK316/Counts!AK316)</f>
        <v>ND</v>
      </c>
      <c r="AL316" s="186" t="str">
        <f>IF(Counts!AL316 = 0, "ND", Wins!AL316/Counts!AL316)</f>
        <v>ND</v>
      </c>
      <c r="AM316" s="186" t="str">
        <f>IF(Counts!AM316 = 0, "ND", Wins!AM316/Counts!AM316)</f>
        <v>ND</v>
      </c>
      <c r="AN316" s="186" t="str">
        <f>IF(Counts!AN316 = 0, "ND", Wins!AN316/Counts!AN316)</f>
        <v>ND</v>
      </c>
      <c r="AO316" s="186" t="str">
        <f>IF(Counts!AO316 = 0, "ND", Wins!AO316/Counts!AO316)</f>
        <v>ND</v>
      </c>
      <c r="AP316" s="186" t="str">
        <f>IF(Counts!AP316 = 0, "ND", Wins!AP316/Counts!AP316)</f>
        <v>ND</v>
      </c>
    </row>
    <row r="317">
      <c r="A317" s="185" t="s">
        <v>2462</v>
      </c>
      <c r="B317" s="186">
        <f>IF(Counts!B317 = 0, "ND", Wins!B317/Counts!B317)</f>
        <v>0.4511228534</v>
      </c>
      <c r="C317" s="186" t="str">
        <f>IF(Counts!C317 = 0, "ND", Wins!C317/Counts!C317)</f>
        <v>ND</v>
      </c>
      <c r="D317" s="186" t="str">
        <f>IF(Counts!D317 = 0, "ND", Wins!D317/Counts!D317)</f>
        <v>ND</v>
      </c>
      <c r="E317" s="186" t="str">
        <f>IF(Counts!E317 = 0, "ND", Wins!E317/Counts!E317)</f>
        <v>ND</v>
      </c>
      <c r="F317" s="186" t="str">
        <f>IF(Counts!F317 = 0, "ND", Wins!F317/Counts!F317)</f>
        <v>ND</v>
      </c>
      <c r="G317" s="186">
        <f>IF(Counts!G317 = 0, "ND", Wins!G317/Counts!G317)</f>
        <v>0.3333333333</v>
      </c>
      <c r="H317" s="186">
        <f>IF(Counts!H317 = 0, "ND", Wins!H317/Counts!H317)</f>
        <v>0.5120845921</v>
      </c>
      <c r="I317" s="186">
        <f>IF(Counts!I317 = 0, "ND", Wins!I317/Counts!I317)</f>
        <v>0.4472168906</v>
      </c>
      <c r="J317" s="186">
        <f>IF(Counts!J317 = 0, "ND", Wins!J317/Counts!J317)</f>
        <v>0.3659574468</v>
      </c>
      <c r="K317" s="186">
        <f>IF(Counts!K317 = 0, "ND", Wins!K317/Counts!K317)</f>
        <v>0.2898550725</v>
      </c>
      <c r="L317" s="186">
        <f>IF(Counts!L317 = 0, "ND", Wins!L317/Counts!L317)</f>
        <v>0.1904761905</v>
      </c>
      <c r="M317" s="186">
        <f>IF(Counts!M317 = 0, "ND", Wins!M317/Counts!M317)</f>
        <v>0</v>
      </c>
      <c r="N317" s="186" t="str">
        <f>IF(Counts!N317 = 0, "ND", Wins!N317/Counts!N317)</f>
        <v>ND</v>
      </c>
      <c r="O317" s="186" t="str">
        <f>IF(Counts!O317 = 0, "ND", Wins!O317/Counts!O317)</f>
        <v>ND</v>
      </c>
      <c r="P317" s="186" t="str">
        <f>IF(Counts!P317 = 0, "ND", Wins!P317/Counts!P317)</f>
        <v>ND</v>
      </c>
      <c r="Q317" s="186" t="str">
        <f>IF(Counts!Q317 = 0, "ND", Wins!Q317/Counts!Q317)</f>
        <v>ND</v>
      </c>
      <c r="R317" s="186" t="str">
        <f>IF(Counts!R317 = 0, "ND", Wins!R317/Counts!R317)</f>
        <v>ND</v>
      </c>
      <c r="S317" s="186" t="str">
        <f>IF(Counts!S317 = 0, "ND", Wins!S317/Counts!S317)</f>
        <v>ND</v>
      </c>
      <c r="T317" s="186" t="str">
        <f>IF(Counts!T317 = 0, "ND", Wins!T317/Counts!T317)</f>
        <v>ND</v>
      </c>
      <c r="U317" s="186" t="str">
        <f>IF(Counts!U317 = 0, "ND", Wins!U317/Counts!U317)</f>
        <v>ND</v>
      </c>
      <c r="V317" s="186" t="str">
        <f>IF(Counts!V317 = 0, "ND", Wins!V317/Counts!V317)</f>
        <v>ND</v>
      </c>
      <c r="W317" s="186" t="str">
        <f>IF(Counts!W317 = 0, "ND", Wins!W317/Counts!W317)</f>
        <v>ND</v>
      </c>
      <c r="X317" s="186" t="str">
        <f>IF(Counts!X317 = 0, "ND", Wins!X317/Counts!X317)</f>
        <v>ND</v>
      </c>
      <c r="Y317" s="186" t="str">
        <f>IF(Counts!Y317 = 0, "ND", Wins!Y317/Counts!Y317)</f>
        <v>ND</v>
      </c>
      <c r="Z317" s="186" t="str">
        <f>IF(Counts!Z317 = 0, "ND", Wins!Z317/Counts!Z317)</f>
        <v>ND</v>
      </c>
      <c r="AA317" s="186" t="str">
        <f>IF(Counts!AA317 = 0, "ND", Wins!AA317/Counts!AA317)</f>
        <v>ND</v>
      </c>
      <c r="AB317" s="186" t="str">
        <f>IF(Counts!AB317 = 0, "ND", Wins!AB317/Counts!AB317)</f>
        <v>ND</v>
      </c>
      <c r="AC317" s="186" t="str">
        <f>IF(Counts!AC317 = 0, "ND", Wins!AC317/Counts!AC317)</f>
        <v>ND</v>
      </c>
      <c r="AD317" s="186" t="str">
        <f>IF(Counts!AD317 = 0, "ND", Wins!AD317/Counts!AD317)</f>
        <v>ND</v>
      </c>
      <c r="AE317" s="186" t="str">
        <f>IF(Counts!AE317 = 0, "ND", Wins!AE317/Counts!AE317)</f>
        <v>ND</v>
      </c>
      <c r="AF317" s="186" t="str">
        <f>IF(Counts!AF317 = 0, "ND", Wins!AF317/Counts!AF317)</f>
        <v>ND</v>
      </c>
      <c r="AG317" s="186" t="str">
        <f>IF(Counts!AG317 = 0, "ND", Wins!AG317/Counts!AG317)</f>
        <v>ND</v>
      </c>
      <c r="AH317" s="186" t="str">
        <f>IF(Counts!AH317 = 0, "ND", Wins!AH317/Counts!AH317)</f>
        <v>ND</v>
      </c>
      <c r="AI317" s="186" t="str">
        <f>IF(Counts!AI317 = 0, "ND", Wins!AI317/Counts!AI317)</f>
        <v>ND</v>
      </c>
      <c r="AJ317" s="186" t="str">
        <f>IF(Counts!AJ317 = 0, "ND", Wins!AJ317/Counts!AJ317)</f>
        <v>ND</v>
      </c>
      <c r="AK317" s="186" t="str">
        <f>IF(Counts!AK317 = 0, "ND", Wins!AK317/Counts!AK317)</f>
        <v>ND</v>
      </c>
      <c r="AL317" s="186" t="str">
        <f>IF(Counts!AL317 = 0, "ND", Wins!AL317/Counts!AL317)</f>
        <v>ND</v>
      </c>
      <c r="AM317" s="186" t="str">
        <f>IF(Counts!AM317 = 0, "ND", Wins!AM317/Counts!AM317)</f>
        <v>ND</v>
      </c>
      <c r="AN317" s="186" t="str">
        <f>IF(Counts!AN317 = 0, "ND", Wins!AN317/Counts!AN317)</f>
        <v>ND</v>
      </c>
      <c r="AO317" s="186" t="str">
        <f>IF(Counts!AO317 = 0, "ND", Wins!AO317/Counts!AO317)</f>
        <v>ND</v>
      </c>
      <c r="AP317" s="186" t="str">
        <f>IF(Counts!AP317 = 0, "ND", Wins!AP317/Counts!AP317)</f>
        <v>ND</v>
      </c>
    </row>
    <row r="318">
      <c r="A318" s="185" t="s">
        <v>2470</v>
      </c>
      <c r="B318" s="186">
        <f>IF(Counts!B318 = 0, "ND", Wins!B318/Counts!B318)</f>
        <v>0.5961538462</v>
      </c>
      <c r="C318" s="186" t="str">
        <f>IF(Counts!C318 = 0, "ND", Wins!C318/Counts!C318)</f>
        <v>ND</v>
      </c>
      <c r="D318" s="186" t="str">
        <f>IF(Counts!D318 = 0, "ND", Wins!D318/Counts!D318)</f>
        <v>ND</v>
      </c>
      <c r="E318" s="186" t="str">
        <f>IF(Counts!E318 = 0, "ND", Wins!E318/Counts!E318)</f>
        <v>ND</v>
      </c>
      <c r="F318" s="186" t="str">
        <f>IF(Counts!F318 = 0, "ND", Wins!F318/Counts!F318)</f>
        <v>ND</v>
      </c>
      <c r="G318" s="186" t="str">
        <f>IF(Counts!G318 = 0, "ND", Wins!G318/Counts!G318)</f>
        <v>ND</v>
      </c>
      <c r="H318" s="186" t="str">
        <f>IF(Counts!H318 = 0, "ND", Wins!H318/Counts!H318)</f>
        <v>ND</v>
      </c>
      <c r="I318" s="186">
        <f>IF(Counts!I318 = 0, "ND", Wins!I318/Counts!I318)</f>
        <v>0.7142857143</v>
      </c>
      <c r="J318" s="186">
        <f>IF(Counts!J318 = 0, "ND", Wins!J318/Counts!J318)</f>
        <v>0.5384615385</v>
      </c>
      <c r="K318" s="186">
        <f>IF(Counts!K318 = 0, "ND", Wins!K318/Counts!K318)</f>
        <v>0.6551724138</v>
      </c>
      <c r="L318" s="186">
        <f>IF(Counts!L318 = 0, "ND", Wins!L318/Counts!L318)</f>
        <v>0.5294117647</v>
      </c>
      <c r="M318" s="186">
        <f>IF(Counts!M318 = 0, "ND", Wins!M318/Counts!M318)</f>
        <v>0</v>
      </c>
      <c r="N318" s="186">
        <f>IF(Counts!N318 = 0, "ND", Wins!N318/Counts!N318)</f>
        <v>0</v>
      </c>
      <c r="O318" s="186" t="str">
        <f>IF(Counts!O318 = 0, "ND", Wins!O318/Counts!O318)</f>
        <v>ND</v>
      </c>
      <c r="P318" s="186" t="str">
        <f>IF(Counts!P318 = 0, "ND", Wins!P318/Counts!P318)</f>
        <v>ND</v>
      </c>
      <c r="Q318" s="186" t="str">
        <f>IF(Counts!Q318 = 0, "ND", Wins!Q318/Counts!Q318)</f>
        <v>ND</v>
      </c>
      <c r="R318" s="186" t="str">
        <f>IF(Counts!R318 = 0, "ND", Wins!R318/Counts!R318)</f>
        <v>ND</v>
      </c>
      <c r="S318" s="186" t="str">
        <f>IF(Counts!S318 = 0, "ND", Wins!S318/Counts!S318)</f>
        <v>ND</v>
      </c>
      <c r="T318" s="186" t="str">
        <f>IF(Counts!T318 = 0, "ND", Wins!T318/Counts!T318)</f>
        <v>ND</v>
      </c>
      <c r="U318" s="186" t="str">
        <f>IF(Counts!U318 = 0, "ND", Wins!U318/Counts!U318)</f>
        <v>ND</v>
      </c>
      <c r="V318" s="186" t="str">
        <f>IF(Counts!V318 = 0, "ND", Wins!V318/Counts!V318)</f>
        <v>ND</v>
      </c>
      <c r="W318" s="186" t="str">
        <f>IF(Counts!W318 = 0, "ND", Wins!W318/Counts!W318)</f>
        <v>ND</v>
      </c>
      <c r="X318" s="186" t="str">
        <f>IF(Counts!X318 = 0, "ND", Wins!X318/Counts!X318)</f>
        <v>ND</v>
      </c>
      <c r="Y318" s="186" t="str">
        <f>IF(Counts!Y318 = 0, "ND", Wins!Y318/Counts!Y318)</f>
        <v>ND</v>
      </c>
      <c r="Z318" s="186" t="str">
        <f>IF(Counts!Z318 = 0, "ND", Wins!Z318/Counts!Z318)</f>
        <v>ND</v>
      </c>
      <c r="AA318" s="186" t="str">
        <f>IF(Counts!AA318 = 0, "ND", Wins!AA318/Counts!AA318)</f>
        <v>ND</v>
      </c>
      <c r="AB318" s="186" t="str">
        <f>IF(Counts!AB318 = 0, "ND", Wins!AB318/Counts!AB318)</f>
        <v>ND</v>
      </c>
      <c r="AC318" s="186" t="str">
        <f>IF(Counts!AC318 = 0, "ND", Wins!AC318/Counts!AC318)</f>
        <v>ND</v>
      </c>
      <c r="AD318" s="186" t="str">
        <f>IF(Counts!AD318 = 0, "ND", Wins!AD318/Counts!AD318)</f>
        <v>ND</v>
      </c>
      <c r="AE318" s="186" t="str">
        <f>IF(Counts!AE318 = 0, "ND", Wins!AE318/Counts!AE318)</f>
        <v>ND</v>
      </c>
      <c r="AF318" s="186" t="str">
        <f>IF(Counts!AF318 = 0, "ND", Wins!AF318/Counts!AF318)</f>
        <v>ND</v>
      </c>
      <c r="AG318" s="186" t="str">
        <f>IF(Counts!AG318 = 0, "ND", Wins!AG318/Counts!AG318)</f>
        <v>ND</v>
      </c>
      <c r="AH318" s="186" t="str">
        <f>IF(Counts!AH318 = 0, "ND", Wins!AH318/Counts!AH318)</f>
        <v>ND</v>
      </c>
      <c r="AI318" s="186" t="str">
        <f>IF(Counts!AI318 = 0, "ND", Wins!AI318/Counts!AI318)</f>
        <v>ND</v>
      </c>
      <c r="AJ318" s="186" t="str">
        <f>IF(Counts!AJ318 = 0, "ND", Wins!AJ318/Counts!AJ318)</f>
        <v>ND</v>
      </c>
      <c r="AK318" s="186" t="str">
        <f>IF(Counts!AK318 = 0, "ND", Wins!AK318/Counts!AK318)</f>
        <v>ND</v>
      </c>
      <c r="AL318" s="186" t="str">
        <f>IF(Counts!AL318 = 0, "ND", Wins!AL318/Counts!AL318)</f>
        <v>ND</v>
      </c>
      <c r="AM318" s="186" t="str">
        <f>IF(Counts!AM318 = 0, "ND", Wins!AM318/Counts!AM318)</f>
        <v>ND</v>
      </c>
      <c r="AN318" s="186" t="str">
        <f>IF(Counts!AN318 = 0, "ND", Wins!AN318/Counts!AN318)</f>
        <v>ND</v>
      </c>
      <c r="AO318" s="186" t="str">
        <f>IF(Counts!AO318 = 0, "ND", Wins!AO318/Counts!AO318)</f>
        <v>ND</v>
      </c>
      <c r="AP318" s="186" t="str">
        <f>IF(Counts!AP318 = 0, "ND", Wins!AP318/Counts!AP318)</f>
        <v>ND</v>
      </c>
    </row>
    <row r="319">
      <c r="A319" s="185" t="s">
        <v>2477</v>
      </c>
      <c r="B319" s="186">
        <f>IF(Counts!B319 = 0, "ND", Wins!B319/Counts!B319)</f>
        <v>0.4590301003</v>
      </c>
      <c r="C319" s="186" t="str">
        <f>IF(Counts!C319 = 0, "ND", Wins!C319/Counts!C319)</f>
        <v>ND</v>
      </c>
      <c r="D319" s="186" t="str">
        <f>IF(Counts!D319 = 0, "ND", Wins!D319/Counts!D319)</f>
        <v>ND</v>
      </c>
      <c r="E319" s="186" t="str">
        <f>IF(Counts!E319 = 0, "ND", Wins!E319/Counts!E319)</f>
        <v>ND</v>
      </c>
      <c r="F319" s="186" t="str">
        <f>IF(Counts!F319 = 0, "ND", Wins!F319/Counts!F319)</f>
        <v>ND</v>
      </c>
      <c r="G319" s="186">
        <f>IF(Counts!G319 = 0, "ND", Wins!G319/Counts!G319)</f>
        <v>0.6666666667</v>
      </c>
      <c r="H319" s="186">
        <f>IF(Counts!H319 = 0, "ND", Wins!H319/Counts!H319)</f>
        <v>0.5210420842</v>
      </c>
      <c r="I319" s="186">
        <f>IF(Counts!I319 = 0, "ND", Wins!I319/Counts!I319)</f>
        <v>0.4468599034</v>
      </c>
      <c r="J319" s="186">
        <f>IF(Counts!J319 = 0, "ND", Wins!J319/Counts!J319)</f>
        <v>0.381443299</v>
      </c>
      <c r="K319" s="186">
        <f>IF(Counts!K319 = 0, "ND", Wins!K319/Counts!K319)</f>
        <v>0.2957746479</v>
      </c>
      <c r="L319" s="186">
        <f>IF(Counts!L319 = 0, "ND", Wins!L319/Counts!L319)</f>
        <v>0.5833333333</v>
      </c>
      <c r="M319" s="186">
        <f>IF(Counts!M319 = 0, "ND", Wins!M319/Counts!M319)</f>
        <v>0</v>
      </c>
      <c r="N319" s="186" t="str">
        <f>IF(Counts!N319 = 0, "ND", Wins!N319/Counts!N319)</f>
        <v>ND</v>
      </c>
      <c r="O319" s="186" t="str">
        <f>IF(Counts!O319 = 0, "ND", Wins!O319/Counts!O319)</f>
        <v>ND</v>
      </c>
      <c r="P319" s="186" t="str">
        <f>IF(Counts!P319 = 0, "ND", Wins!P319/Counts!P319)</f>
        <v>ND</v>
      </c>
      <c r="Q319" s="186" t="str">
        <f>IF(Counts!Q319 = 0, "ND", Wins!Q319/Counts!Q319)</f>
        <v>ND</v>
      </c>
      <c r="R319" s="186" t="str">
        <f>IF(Counts!R319 = 0, "ND", Wins!R319/Counts!R319)</f>
        <v>ND</v>
      </c>
      <c r="S319" s="186" t="str">
        <f>IF(Counts!S319 = 0, "ND", Wins!S319/Counts!S319)</f>
        <v>ND</v>
      </c>
      <c r="T319" s="186" t="str">
        <f>IF(Counts!T319 = 0, "ND", Wins!T319/Counts!T319)</f>
        <v>ND</v>
      </c>
      <c r="U319" s="186" t="str">
        <f>IF(Counts!U319 = 0, "ND", Wins!U319/Counts!U319)</f>
        <v>ND</v>
      </c>
      <c r="V319" s="186" t="str">
        <f>IF(Counts!V319 = 0, "ND", Wins!V319/Counts!V319)</f>
        <v>ND</v>
      </c>
      <c r="W319" s="186" t="str">
        <f>IF(Counts!W319 = 0, "ND", Wins!W319/Counts!W319)</f>
        <v>ND</v>
      </c>
      <c r="X319" s="186" t="str">
        <f>IF(Counts!X319 = 0, "ND", Wins!X319/Counts!X319)</f>
        <v>ND</v>
      </c>
      <c r="Y319" s="186" t="str">
        <f>IF(Counts!Y319 = 0, "ND", Wins!Y319/Counts!Y319)</f>
        <v>ND</v>
      </c>
      <c r="Z319" s="186" t="str">
        <f>IF(Counts!Z319 = 0, "ND", Wins!Z319/Counts!Z319)</f>
        <v>ND</v>
      </c>
      <c r="AA319" s="186" t="str">
        <f>IF(Counts!AA319 = 0, "ND", Wins!AA319/Counts!AA319)</f>
        <v>ND</v>
      </c>
      <c r="AB319" s="186" t="str">
        <f>IF(Counts!AB319 = 0, "ND", Wins!AB319/Counts!AB319)</f>
        <v>ND</v>
      </c>
      <c r="AC319" s="186" t="str">
        <f>IF(Counts!AC319 = 0, "ND", Wins!AC319/Counts!AC319)</f>
        <v>ND</v>
      </c>
      <c r="AD319" s="186" t="str">
        <f>IF(Counts!AD319 = 0, "ND", Wins!AD319/Counts!AD319)</f>
        <v>ND</v>
      </c>
      <c r="AE319" s="186" t="str">
        <f>IF(Counts!AE319 = 0, "ND", Wins!AE319/Counts!AE319)</f>
        <v>ND</v>
      </c>
      <c r="AF319" s="186" t="str">
        <f>IF(Counts!AF319 = 0, "ND", Wins!AF319/Counts!AF319)</f>
        <v>ND</v>
      </c>
      <c r="AG319" s="186" t="str">
        <f>IF(Counts!AG319 = 0, "ND", Wins!AG319/Counts!AG319)</f>
        <v>ND</v>
      </c>
      <c r="AH319" s="186" t="str">
        <f>IF(Counts!AH319 = 0, "ND", Wins!AH319/Counts!AH319)</f>
        <v>ND</v>
      </c>
      <c r="AI319" s="186" t="str">
        <f>IF(Counts!AI319 = 0, "ND", Wins!AI319/Counts!AI319)</f>
        <v>ND</v>
      </c>
      <c r="AJ319" s="186" t="str">
        <f>IF(Counts!AJ319 = 0, "ND", Wins!AJ319/Counts!AJ319)</f>
        <v>ND</v>
      </c>
      <c r="AK319" s="186" t="str">
        <f>IF(Counts!AK319 = 0, "ND", Wins!AK319/Counts!AK319)</f>
        <v>ND</v>
      </c>
      <c r="AL319" s="186" t="str">
        <f>IF(Counts!AL319 = 0, "ND", Wins!AL319/Counts!AL319)</f>
        <v>ND</v>
      </c>
      <c r="AM319" s="186" t="str">
        <f>IF(Counts!AM319 = 0, "ND", Wins!AM319/Counts!AM319)</f>
        <v>ND</v>
      </c>
      <c r="AN319" s="186" t="str">
        <f>IF(Counts!AN319 = 0, "ND", Wins!AN319/Counts!AN319)</f>
        <v>ND</v>
      </c>
      <c r="AO319" s="186" t="str">
        <f>IF(Counts!AO319 = 0, "ND", Wins!AO319/Counts!AO319)</f>
        <v>ND</v>
      </c>
      <c r="AP319" s="186" t="str">
        <f>IF(Counts!AP319 = 0, "ND", Wins!AP319/Counts!AP319)</f>
        <v>ND</v>
      </c>
    </row>
    <row r="320">
      <c r="A320" s="185" t="s">
        <v>2485</v>
      </c>
      <c r="B320" s="186">
        <f>IF(Counts!B320 = 0, "ND", Wins!B320/Counts!B320)</f>
        <v>0.5942028986</v>
      </c>
      <c r="C320" s="186" t="str">
        <f>IF(Counts!C320 = 0, "ND", Wins!C320/Counts!C320)</f>
        <v>ND</v>
      </c>
      <c r="D320" s="186" t="str">
        <f>IF(Counts!D320 = 0, "ND", Wins!D320/Counts!D320)</f>
        <v>ND</v>
      </c>
      <c r="E320" s="186" t="str">
        <f>IF(Counts!E320 = 0, "ND", Wins!E320/Counts!E320)</f>
        <v>ND</v>
      </c>
      <c r="F320" s="186" t="str">
        <f>IF(Counts!F320 = 0, "ND", Wins!F320/Counts!F320)</f>
        <v>ND</v>
      </c>
      <c r="G320" s="186" t="str">
        <f>IF(Counts!G320 = 0, "ND", Wins!G320/Counts!G320)</f>
        <v>ND</v>
      </c>
      <c r="H320" s="186" t="str">
        <f>IF(Counts!H320 = 0, "ND", Wins!H320/Counts!H320)</f>
        <v>ND</v>
      </c>
      <c r="I320" s="186">
        <f>IF(Counts!I320 = 0, "ND", Wins!I320/Counts!I320)</f>
        <v>0.8571428571</v>
      </c>
      <c r="J320" s="186">
        <f>IF(Counts!J320 = 0, "ND", Wins!J320/Counts!J320)</f>
        <v>0.5</v>
      </c>
      <c r="K320" s="186">
        <f>IF(Counts!K320 = 0, "ND", Wins!K320/Counts!K320)</f>
        <v>0.625</v>
      </c>
      <c r="L320" s="186">
        <f>IF(Counts!L320 = 0, "ND", Wins!L320/Counts!L320)</f>
        <v>0.4666666667</v>
      </c>
      <c r="M320" s="186">
        <f>IF(Counts!M320 = 0, "ND", Wins!M320/Counts!M320)</f>
        <v>0.6666666667</v>
      </c>
      <c r="N320" s="186">
        <f>IF(Counts!N320 = 0, "ND", Wins!N320/Counts!N320)</f>
        <v>0.4</v>
      </c>
      <c r="O320" s="186" t="str">
        <f>IF(Counts!O320 = 0, "ND", Wins!O320/Counts!O320)</f>
        <v>ND</v>
      </c>
      <c r="P320" s="186" t="str">
        <f>IF(Counts!P320 = 0, "ND", Wins!P320/Counts!P320)</f>
        <v>ND</v>
      </c>
      <c r="Q320" s="186" t="str">
        <f>IF(Counts!Q320 = 0, "ND", Wins!Q320/Counts!Q320)</f>
        <v>ND</v>
      </c>
      <c r="R320" s="186" t="str">
        <f>IF(Counts!R320 = 0, "ND", Wins!R320/Counts!R320)</f>
        <v>ND</v>
      </c>
      <c r="S320" s="186" t="str">
        <f>IF(Counts!S320 = 0, "ND", Wins!S320/Counts!S320)</f>
        <v>ND</v>
      </c>
      <c r="T320" s="186" t="str">
        <f>IF(Counts!T320 = 0, "ND", Wins!T320/Counts!T320)</f>
        <v>ND</v>
      </c>
      <c r="U320" s="186" t="str">
        <f>IF(Counts!U320 = 0, "ND", Wins!U320/Counts!U320)</f>
        <v>ND</v>
      </c>
      <c r="V320" s="186" t="str">
        <f>IF(Counts!V320 = 0, "ND", Wins!V320/Counts!V320)</f>
        <v>ND</v>
      </c>
      <c r="W320" s="186" t="str">
        <f>IF(Counts!W320 = 0, "ND", Wins!W320/Counts!W320)</f>
        <v>ND</v>
      </c>
      <c r="X320" s="186" t="str">
        <f>IF(Counts!X320 = 0, "ND", Wins!X320/Counts!X320)</f>
        <v>ND</v>
      </c>
      <c r="Y320" s="186" t="str">
        <f>IF(Counts!Y320 = 0, "ND", Wins!Y320/Counts!Y320)</f>
        <v>ND</v>
      </c>
      <c r="Z320" s="186" t="str">
        <f>IF(Counts!Z320 = 0, "ND", Wins!Z320/Counts!Z320)</f>
        <v>ND</v>
      </c>
      <c r="AA320" s="186" t="str">
        <f>IF(Counts!AA320 = 0, "ND", Wins!AA320/Counts!AA320)</f>
        <v>ND</v>
      </c>
      <c r="AB320" s="186" t="str">
        <f>IF(Counts!AB320 = 0, "ND", Wins!AB320/Counts!AB320)</f>
        <v>ND</v>
      </c>
      <c r="AC320" s="186" t="str">
        <f>IF(Counts!AC320 = 0, "ND", Wins!AC320/Counts!AC320)</f>
        <v>ND</v>
      </c>
      <c r="AD320" s="186" t="str">
        <f>IF(Counts!AD320 = 0, "ND", Wins!AD320/Counts!AD320)</f>
        <v>ND</v>
      </c>
      <c r="AE320" s="186" t="str">
        <f>IF(Counts!AE320 = 0, "ND", Wins!AE320/Counts!AE320)</f>
        <v>ND</v>
      </c>
      <c r="AF320" s="186" t="str">
        <f>IF(Counts!AF320 = 0, "ND", Wins!AF320/Counts!AF320)</f>
        <v>ND</v>
      </c>
      <c r="AG320" s="186" t="str">
        <f>IF(Counts!AG320 = 0, "ND", Wins!AG320/Counts!AG320)</f>
        <v>ND</v>
      </c>
      <c r="AH320" s="186" t="str">
        <f>IF(Counts!AH320 = 0, "ND", Wins!AH320/Counts!AH320)</f>
        <v>ND</v>
      </c>
      <c r="AI320" s="186" t="str">
        <f>IF(Counts!AI320 = 0, "ND", Wins!AI320/Counts!AI320)</f>
        <v>ND</v>
      </c>
      <c r="AJ320" s="186" t="str">
        <f>IF(Counts!AJ320 = 0, "ND", Wins!AJ320/Counts!AJ320)</f>
        <v>ND</v>
      </c>
      <c r="AK320" s="186" t="str">
        <f>IF(Counts!AK320 = 0, "ND", Wins!AK320/Counts!AK320)</f>
        <v>ND</v>
      </c>
      <c r="AL320" s="186" t="str">
        <f>IF(Counts!AL320 = 0, "ND", Wins!AL320/Counts!AL320)</f>
        <v>ND</v>
      </c>
      <c r="AM320" s="186" t="str">
        <f>IF(Counts!AM320 = 0, "ND", Wins!AM320/Counts!AM320)</f>
        <v>ND</v>
      </c>
      <c r="AN320" s="186" t="str">
        <f>IF(Counts!AN320 = 0, "ND", Wins!AN320/Counts!AN320)</f>
        <v>ND</v>
      </c>
      <c r="AO320" s="186" t="str">
        <f>IF(Counts!AO320 = 0, "ND", Wins!AO320/Counts!AO320)</f>
        <v>ND</v>
      </c>
      <c r="AP320" s="186" t="str">
        <f>IF(Counts!AP320 = 0, "ND", Wins!AP320/Counts!AP320)</f>
        <v>ND</v>
      </c>
    </row>
    <row r="321">
      <c r="A321" s="185" t="s">
        <v>2492</v>
      </c>
      <c r="B321" s="186">
        <f>IF(Counts!B321 = 0, "ND", Wins!B321/Counts!B321)</f>
        <v>0.5004022526</v>
      </c>
      <c r="C321" s="186" t="str">
        <f>IF(Counts!C321 = 0, "ND", Wins!C321/Counts!C321)</f>
        <v>ND</v>
      </c>
      <c r="D321" s="186" t="str">
        <f>IF(Counts!D321 = 0, "ND", Wins!D321/Counts!D321)</f>
        <v>ND</v>
      </c>
      <c r="E321" s="186" t="str">
        <f>IF(Counts!E321 = 0, "ND", Wins!E321/Counts!E321)</f>
        <v>ND</v>
      </c>
      <c r="F321" s="186" t="str">
        <f>IF(Counts!F321 = 0, "ND", Wins!F321/Counts!F321)</f>
        <v>ND</v>
      </c>
      <c r="G321" s="186">
        <f>IF(Counts!G321 = 0, "ND", Wins!G321/Counts!G321)</f>
        <v>1</v>
      </c>
      <c r="H321" s="186">
        <f>IF(Counts!H321 = 0, "ND", Wins!H321/Counts!H321)</f>
        <v>0.5988372093</v>
      </c>
      <c r="I321" s="186">
        <f>IF(Counts!I321 = 0, "ND", Wins!I321/Counts!I321)</f>
        <v>0.4783599089</v>
      </c>
      <c r="J321" s="186">
        <f>IF(Counts!J321 = 0, "ND", Wins!J321/Counts!J321)</f>
        <v>0.3774509804</v>
      </c>
      <c r="K321" s="186">
        <f>IF(Counts!K321 = 0, "ND", Wins!K321/Counts!K321)</f>
        <v>0.328358209</v>
      </c>
      <c r="L321" s="186">
        <f>IF(Counts!L321 = 0, "ND", Wins!L321/Counts!L321)</f>
        <v>0.1666666667</v>
      </c>
      <c r="M321" s="186">
        <f>IF(Counts!M321 = 0, "ND", Wins!M321/Counts!M321)</f>
        <v>0</v>
      </c>
      <c r="N321" s="186">
        <f>IF(Counts!N321 = 0, "ND", Wins!N321/Counts!N321)</f>
        <v>0</v>
      </c>
      <c r="O321" s="186" t="str">
        <f>IF(Counts!O321 = 0, "ND", Wins!O321/Counts!O321)</f>
        <v>ND</v>
      </c>
      <c r="P321" s="186" t="str">
        <f>IF(Counts!P321 = 0, "ND", Wins!P321/Counts!P321)</f>
        <v>ND</v>
      </c>
      <c r="Q321" s="186" t="str">
        <f>IF(Counts!Q321 = 0, "ND", Wins!Q321/Counts!Q321)</f>
        <v>ND</v>
      </c>
      <c r="R321" s="186" t="str">
        <f>IF(Counts!R321 = 0, "ND", Wins!R321/Counts!R321)</f>
        <v>ND</v>
      </c>
      <c r="S321" s="186" t="str">
        <f>IF(Counts!S321 = 0, "ND", Wins!S321/Counts!S321)</f>
        <v>ND</v>
      </c>
      <c r="T321" s="186" t="str">
        <f>IF(Counts!T321 = 0, "ND", Wins!T321/Counts!T321)</f>
        <v>ND</v>
      </c>
      <c r="U321" s="186" t="str">
        <f>IF(Counts!U321 = 0, "ND", Wins!U321/Counts!U321)</f>
        <v>ND</v>
      </c>
      <c r="V321" s="186" t="str">
        <f>IF(Counts!V321 = 0, "ND", Wins!V321/Counts!V321)</f>
        <v>ND</v>
      </c>
      <c r="W321" s="186" t="str">
        <f>IF(Counts!W321 = 0, "ND", Wins!W321/Counts!W321)</f>
        <v>ND</v>
      </c>
      <c r="X321" s="186" t="str">
        <f>IF(Counts!X321 = 0, "ND", Wins!X321/Counts!X321)</f>
        <v>ND</v>
      </c>
      <c r="Y321" s="186" t="str">
        <f>IF(Counts!Y321 = 0, "ND", Wins!Y321/Counts!Y321)</f>
        <v>ND</v>
      </c>
      <c r="Z321" s="186" t="str">
        <f>IF(Counts!Z321 = 0, "ND", Wins!Z321/Counts!Z321)</f>
        <v>ND</v>
      </c>
      <c r="AA321" s="186" t="str">
        <f>IF(Counts!AA321 = 0, "ND", Wins!AA321/Counts!AA321)</f>
        <v>ND</v>
      </c>
      <c r="AB321" s="186" t="str">
        <f>IF(Counts!AB321 = 0, "ND", Wins!AB321/Counts!AB321)</f>
        <v>ND</v>
      </c>
      <c r="AC321" s="186" t="str">
        <f>IF(Counts!AC321 = 0, "ND", Wins!AC321/Counts!AC321)</f>
        <v>ND</v>
      </c>
      <c r="AD321" s="186" t="str">
        <f>IF(Counts!AD321 = 0, "ND", Wins!AD321/Counts!AD321)</f>
        <v>ND</v>
      </c>
      <c r="AE321" s="186" t="str">
        <f>IF(Counts!AE321 = 0, "ND", Wins!AE321/Counts!AE321)</f>
        <v>ND</v>
      </c>
      <c r="AF321" s="186" t="str">
        <f>IF(Counts!AF321 = 0, "ND", Wins!AF321/Counts!AF321)</f>
        <v>ND</v>
      </c>
      <c r="AG321" s="186" t="str">
        <f>IF(Counts!AG321 = 0, "ND", Wins!AG321/Counts!AG321)</f>
        <v>ND</v>
      </c>
      <c r="AH321" s="186" t="str">
        <f>IF(Counts!AH321 = 0, "ND", Wins!AH321/Counts!AH321)</f>
        <v>ND</v>
      </c>
      <c r="AI321" s="186" t="str">
        <f>IF(Counts!AI321 = 0, "ND", Wins!AI321/Counts!AI321)</f>
        <v>ND</v>
      </c>
      <c r="AJ321" s="186" t="str">
        <f>IF(Counts!AJ321 = 0, "ND", Wins!AJ321/Counts!AJ321)</f>
        <v>ND</v>
      </c>
      <c r="AK321" s="186" t="str">
        <f>IF(Counts!AK321 = 0, "ND", Wins!AK321/Counts!AK321)</f>
        <v>ND</v>
      </c>
      <c r="AL321" s="186" t="str">
        <f>IF(Counts!AL321 = 0, "ND", Wins!AL321/Counts!AL321)</f>
        <v>ND</v>
      </c>
      <c r="AM321" s="186" t="str">
        <f>IF(Counts!AM321 = 0, "ND", Wins!AM321/Counts!AM321)</f>
        <v>ND</v>
      </c>
      <c r="AN321" s="186" t="str">
        <f>IF(Counts!AN321 = 0, "ND", Wins!AN321/Counts!AN321)</f>
        <v>ND</v>
      </c>
      <c r="AO321" s="186" t="str">
        <f>IF(Counts!AO321 = 0, "ND", Wins!AO321/Counts!AO321)</f>
        <v>ND</v>
      </c>
      <c r="AP321" s="186" t="str">
        <f>IF(Counts!AP321 = 0, "ND", Wins!AP321/Counts!AP321)</f>
        <v>ND</v>
      </c>
    </row>
    <row r="322">
      <c r="A322" s="185" t="s">
        <v>2501</v>
      </c>
      <c r="B322" s="186">
        <f>IF(Counts!B322 = 0, "ND", Wins!B322/Counts!B322)</f>
        <v>0.5112881806</v>
      </c>
      <c r="C322" s="186" t="str">
        <f>IF(Counts!C322 = 0, "ND", Wins!C322/Counts!C322)</f>
        <v>ND</v>
      </c>
      <c r="D322" s="186" t="str">
        <f>IF(Counts!D322 = 0, "ND", Wins!D322/Counts!D322)</f>
        <v>ND</v>
      </c>
      <c r="E322" s="186" t="str">
        <f>IF(Counts!E322 = 0, "ND", Wins!E322/Counts!E322)</f>
        <v>ND</v>
      </c>
      <c r="F322" s="186" t="str">
        <f>IF(Counts!F322 = 0, "ND", Wins!F322/Counts!F322)</f>
        <v>ND</v>
      </c>
      <c r="G322" s="186">
        <f>IF(Counts!G322 = 0, "ND", Wins!G322/Counts!G322)</f>
        <v>0.1666666667</v>
      </c>
      <c r="H322" s="186">
        <f>IF(Counts!H322 = 0, "ND", Wins!H322/Counts!H322)</f>
        <v>0.6016666667</v>
      </c>
      <c r="I322" s="186">
        <f>IF(Counts!I322 = 0, "ND", Wins!I322/Counts!I322)</f>
        <v>0.4682835821</v>
      </c>
      <c r="J322" s="186">
        <f>IF(Counts!J322 = 0, "ND", Wins!J322/Counts!J322)</f>
        <v>0.4323308271</v>
      </c>
      <c r="K322" s="186">
        <f>IF(Counts!K322 = 0, "ND", Wins!K322/Counts!K322)</f>
        <v>0.4415584416</v>
      </c>
      <c r="L322" s="186">
        <f>IF(Counts!L322 = 0, "ND", Wins!L322/Counts!L322)</f>
        <v>0.3529411765</v>
      </c>
      <c r="M322" s="186">
        <f>IF(Counts!M322 = 0, "ND", Wins!M322/Counts!M322)</f>
        <v>0.5</v>
      </c>
      <c r="N322" s="186" t="str">
        <f>IF(Counts!N322 = 0, "ND", Wins!N322/Counts!N322)</f>
        <v>ND</v>
      </c>
      <c r="O322" s="186" t="str">
        <f>IF(Counts!O322 = 0, "ND", Wins!O322/Counts!O322)</f>
        <v>ND</v>
      </c>
      <c r="P322" s="186" t="str">
        <f>IF(Counts!P322 = 0, "ND", Wins!P322/Counts!P322)</f>
        <v>ND</v>
      </c>
      <c r="Q322" s="186" t="str">
        <f>IF(Counts!Q322 = 0, "ND", Wins!Q322/Counts!Q322)</f>
        <v>ND</v>
      </c>
      <c r="R322" s="186" t="str">
        <f>IF(Counts!R322 = 0, "ND", Wins!R322/Counts!R322)</f>
        <v>ND</v>
      </c>
      <c r="S322" s="186" t="str">
        <f>IF(Counts!S322 = 0, "ND", Wins!S322/Counts!S322)</f>
        <v>ND</v>
      </c>
      <c r="T322" s="186" t="str">
        <f>IF(Counts!T322 = 0, "ND", Wins!T322/Counts!T322)</f>
        <v>ND</v>
      </c>
      <c r="U322" s="186" t="str">
        <f>IF(Counts!U322 = 0, "ND", Wins!U322/Counts!U322)</f>
        <v>ND</v>
      </c>
      <c r="V322" s="186" t="str">
        <f>IF(Counts!V322 = 0, "ND", Wins!V322/Counts!V322)</f>
        <v>ND</v>
      </c>
      <c r="W322" s="186" t="str">
        <f>IF(Counts!W322 = 0, "ND", Wins!W322/Counts!W322)</f>
        <v>ND</v>
      </c>
      <c r="X322" s="186" t="str">
        <f>IF(Counts!X322 = 0, "ND", Wins!X322/Counts!X322)</f>
        <v>ND</v>
      </c>
      <c r="Y322" s="186" t="str">
        <f>IF(Counts!Y322 = 0, "ND", Wins!Y322/Counts!Y322)</f>
        <v>ND</v>
      </c>
      <c r="Z322" s="186" t="str">
        <f>IF(Counts!Z322 = 0, "ND", Wins!Z322/Counts!Z322)</f>
        <v>ND</v>
      </c>
      <c r="AA322" s="186" t="str">
        <f>IF(Counts!AA322 = 0, "ND", Wins!AA322/Counts!AA322)</f>
        <v>ND</v>
      </c>
      <c r="AB322" s="186" t="str">
        <f>IF(Counts!AB322 = 0, "ND", Wins!AB322/Counts!AB322)</f>
        <v>ND</v>
      </c>
      <c r="AC322" s="186" t="str">
        <f>IF(Counts!AC322 = 0, "ND", Wins!AC322/Counts!AC322)</f>
        <v>ND</v>
      </c>
      <c r="AD322" s="186" t="str">
        <f>IF(Counts!AD322 = 0, "ND", Wins!AD322/Counts!AD322)</f>
        <v>ND</v>
      </c>
      <c r="AE322" s="186" t="str">
        <f>IF(Counts!AE322 = 0, "ND", Wins!AE322/Counts!AE322)</f>
        <v>ND</v>
      </c>
      <c r="AF322" s="186" t="str">
        <f>IF(Counts!AF322 = 0, "ND", Wins!AF322/Counts!AF322)</f>
        <v>ND</v>
      </c>
      <c r="AG322" s="186" t="str">
        <f>IF(Counts!AG322 = 0, "ND", Wins!AG322/Counts!AG322)</f>
        <v>ND</v>
      </c>
      <c r="AH322" s="186" t="str">
        <f>IF(Counts!AH322 = 0, "ND", Wins!AH322/Counts!AH322)</f>
        <v>ND</v>
      </c>
      <c r="AI322" s="186" t="str">
        <f>IF(Counts!AI322 = 0, "ND", Wins!AI322/Counts!AI322)</f>
        <v>ND</v>
      </c>
      <c r="AJ322" s="186" t="str">
        <f>IF(Counts!AJ322 = 0, "ND", Wins!AJ322/Counts!AJ322)</f>
        <v>ND</v>
      </c>
      <c r="AK322" s="186" t="str">
        <f>IF(Counts!AK322 = 0, "ND", Wins!AK322/Counts!AK322)</f>
        <v>ND</v>
      </c>
      <c r="AL322" s="186" t="str">
        <f>IF(Counts!AL322 = 0, "ND", Wins!AL322/Counts!AL322)</f>
        <v>ND</v>
      </c>
      <c r="AM322" s="186" t="str">
        <f>IF(Counts!AM322 = 0, "ND", Wins!AM322/Counts!AM322)</f>
        <v>ND</v>
      </c>
      <c r="AN322" s="186" t="str">
        <f>IF(Counts!AN322 = 0, "ND", Wins!AN322/Counts!AN322)</f>
        <v>ND</v>
      </c>
      <c r="AO322" s="186" t="str">
        <f>IF(Counts!AO322 = 0, "ND", Wins!AO322/Counts!AO322)</f>
        <v>ND</v>
      </c>
      <c r="AP322" s="186" t="str">
        <f>IF(Counts!AP322 = 0, "ND", Wins!AP322/Counts!AP322)</f>
        <v>ND</v>
      </c>
    </row>
    <row r="323">
      <c r="A323" s="185" t="s">
        <v>2509</v>
      </c>
      <c r="B323" s="186">
        <f>IF(Counts!B323 = 0, "ND", Wins!B323/Counts!B323)</f>
        <v>0.5721271394</v>
      </c>
      <c r="C323" s="186" t="str">
        <f>IF(Counts!C323 = 0, "ND", Wins!C323/Counts!C323)</f>
        <v>ND</v>
      </c>
      <c r="D323" s="186" t="str">
        <f>IF(Counts!D323 = 0, "ND", Wins!D323/Counts!D323)</f>
        <v>ND</v>
      </c>
      <c r="E323" s="186" t="str">
        <f>IF(Counts!E323 = 0, "ND", Wins!E323/Counts!E323)</f>
        <v>ND</v>
      </c>
      <c r="F323" s="186" t="str">
        <f>IF(Counts!F323 = 0, "ND", Wins!F323/Counts!F323)</f>
        <v>ND</v>
      </c>
      <c r="G323" s="186">
        <f>IF(Counts!G323 = 0, "ND", Wins!G323/Counts!G323)</f>
        <v>1</v>
      </c>
      <c r="H323" s="186">
        <f>IF(Counts!H323 = 0, "ND", Wins!H323/Counts!H323)</f>
        <v>0.6315789474</v>
      </c>
      <c r="I323" s="186">
        <f>IF(Counts!I323 = 0, "ND", Wins!I323/Counts!I323)</f>
        <v>0.6059322034</v>
      </c>
      <c r="J323" s="186">
        <f>IF(Counts!J323 = 0, "ND", Wins!J323/Counts!J323)</f>
        <v>0.5396226415</v>
      </c>
      <c r="K323" s="186">
        <f>IF(Counts!K323 = 0, "ND", Wins!K323/Counts!K323)</f>
        <v>0.3369565217</v>
      </c>
      <c r="L323" s="186">
        <f>IF(Counts!L323 = 0, "ND", Wins!L323/Counts!L323)</f>
        <v>0.3928571429</v>
      </c>
      <c r="M323" s="186">
        <f>IF(Counts!M323 = 0, "ND", Wins!M323/Counts!M323)</f>
        <v>0.4</v>
      </c>
      <c r="N323" s="186">
        <f>IF(Counts!N323 = 0, "ND", Wins!N323/Counts!N323)</f>
        <v>0</v>
      </c>
      <c r="O323" s="186" t="str">
        <f>IF(Counts!O323 = 0, "ND", Wins!O323/Counts!O323)</f>
        <v>ND</v>
      </c>
      <c r="P323" s="186" t="str">
        <f>IF(Counts!P323 = 0, "ND", Wins!P323/Counts!P323)</f>
        <v>ND</v>
      </c>
      <c r="Q323" s="186" t="str">
        <f>IF(Counts!Q323 = 0, "ND", Wins!Q323/Counts!Q323)</f>
        <v>ND</v>
      </c>
      <c r="R323" s="186" t="str">
        <f>IF(Counts!R323 = 0, "ND", Wins!R323/Counts!R323)</f>
        <v>ND</v>
      </c>
      <c r="S323" s="186" t="str">
        <f>IF(Counts!S323 = 0, "ND", Wins!S323/Counts!S323)</f>
        <v>ND</v>
      </c>
      <c r="T323" s="186" t="str">
        <f>IF(Counts!T323 = 0, "ND", Wins!T323/Counts!T323)</f>
        <v>ND</v>
      </c>
      <c r="U323" s="186" t="str">
        <f>IF(Counts!U323 = 0, "ND", Wins!U323/Counts!U323)</f>
        <v>ND</v>
      </c>
      <c r="V323" s="186" t="str">
        <f>IF(Counts!V323 = 0, "ND", Wins!V323/Counts!V323)</f>
        <v>ND</v>
      </c>
      <c r="W323" s="186" t="str">
        <f>IF(Counts!W323 = 0, "ND", Wins!W323/Counts!W323)</f>
        <v>ND</v>
      </c>
      <c r="X323" s="186" t="str">
        <f>IF(Counts!X323 = 0, "ND", Wins!X323/Counts!X323)</f>
        <v>ND</v>
      </c>
      <c r="Y323" s="186" t="str">
        <f>IF(Counts!Y323 = 0, "ND", Wins!Y323/Counts!Y323)</f>
        <v>ND</v>
      </c>
      <c r="Z323" s="186" t="str">
        <f>IF(Counts!Z323 = 0, "ND", Wins!Z323/Counts!Z323)</f>
        <v>ND</v>
      </c>
      <c r="AA323" s="186" t="str">
        <f>IF(Counts!AA323 = 0, "ND", Wins!AA323/Counts!AA323)</f>
        <v>ND</v>
      </c>
      <c r="AB323" s="186" t="str">
        <f>IF(Counts!AB323 = 0, "ND", Wins!AB323/Counts!AB323)</f>
        <v>ND</v>
      </c>
      <c r="AC323" s="186" t="str">
        <f>IF(Counts!AC323 = 0, "ND", Wins!AC323/Counts!AC323)</f>
        <v>ND</v>
      </c>
      <c r="AD323" s="186" t="str">
        <f>IF(Counts!AD323 = 0, "ND", Wins!AD323/Counts!AD323)</f>
        <v>ND</v>
      </c>
      <c r="AE323" s="186" t="str">
        <f>IF(Counts!AE323 = 0, "ND", Wins!AE323/Counts!AE323)</f>
        <v>ND</v>
      </c>
      <c r="AF323" s="186" t="str">
        <f>IF(Counts!AF323 = 0, "ND", Wins!AF323/Counts!AF323)</f>
        <v>ND</v>
      </c>
      <c r="AG323" s="186" t="str">
        <f>IF(Counts!AG323 = 0, "ND", Wins!AG323/Counts!AG323)</f>
        <v>ND</v>
      </c>
      <c r="AH323" s="186" t="str">
        <f>IF(Counts!AH323 = 0, "ND", Wins!AH323/Counts!AH323)</f>
        <v>ND</v>
      </c>
      <c r="AI323" s="186" t="str">
        <f>IF(Counts!AI323 = 0, "ND", Wins!AI323/Counts!AI323)</f>
        <v>ND</v>
      </c>
      <c r="AJ323" s="186" t="str">
        <f>IF(Counts!AJ323 = 0, "ND", Wins!AJ323/Counts!AJ323)</f>
        <v>ND</v>
      </c>
      <c r="AK323" s="186" t="str">
        <f>IF(Counts!AK323 = 0, "ND", Wins!AK323/Counts!AK323)</f>
        <v>ND</v>
      </c>
      <c r="AL323" s="186" t="str">
        <f>IF(Counts!AL323 = 0, "ND", Wins!AL323/Counts!AL323)</f>
        <v>ND</v>
      </c>
      <c r="AM323" s="186" t="str">
        <f>IF(Counts!AM323 = 0, "ND", Wins!AM323/Counts!AM323)</f>
        <v>ND</v>
      </c>
      <c r="AN323" s="186" t="str">
        <f>IF(Counts!AN323 = 0, "ND", Wins!AN323/Counts!AN323)</f>
        <v>ND</v>
      </c>
      <c r="AO323" s="186" t="str">
        <f>IF(Counts!AO323 = 0, "ND", Wins!AO323/Counts!AO323)</f>
        <v>ND</v>
      </c>
      <c r="AP323" s="186" t="str">
        <f>IF(Counts!AP323 = 0, "ND", Wins!AP323/Counts!AP323)</f>
        <v>ND</v>
      </c>
    </row>
    <row r="324">
      <c r="A324" s="185" t="s">
        <v>42</v>
      </c>
      <c r="B324" s="186">
        <f>IF(Counts!B324 = 0, "ND", Wins!B324/Counts!B324)</f>
        <v>0.5914006858</v>
      </c>
      <c r="C324" s="186" t="str">
        <f>IF(Counts!C324 = 0, "ND", Wins!C324/Counts!C324)</f>
        <v>ND</v>
      </c>
      <c r="D324" s="186" t="str">
        <f>IF(Counts!D324 = 0, "ND", Wins!D324/Counts!D324)</f>
        <v>ND</v>
      </c>
      <c r="E324" s="186" t="str">
        <f>IF(Counts!E324 = 0, "ND", Wins!E324/Counts!E324)</f>
        <v>ND</v>
      </c>
      <c r="F324" s="186" t="str">
        <f>IF(Counts!F324 = 0, "ND", Wins!F324/Counts!F324)</f>
        <v>ND</v>
      </c>
      <c r="G324" s="186">
        <f>IF(Counts!G324 = 0, "ND", Wins!G324/Counts!G324)</f>
        <v>0.5</v>
      </c>
      <c r="H324" s="186">
        <f>IF(Counts!H324 = 0, "ND", Wins!H324/Counts!H324)</f>
        <v>0.6582375479</v>
      </c>
      <c r="I324" s="186">
        <f>IF(Counts!I324 = 0, "ND", Wins!I324/Counts!I324)</f>
        <v>0.6148843931</v>
      </c>
      <c r="J324" s="186">
        <f>IF(Counts!J324 = 0, "ND", Wins!J324/Counts!J324)</f>
        <v>0.5094850949</v>
      </c>
      <c r="K324" s="186">
        <f>IF(Counts!K324 = 0, "ND", Wins!K324/Counts!K324)</f>
        <v>0.4559386973</v>
      </c>
      <c r="L324" s="186">
        <f>IF(Counts!L324 = 0, "ND", Wins!L324/Counts!L324)</f>
        <v>0.3648648649</v>
      </c>
      <c r="M324" s="186">
        <f>IF(Counts!M324 = 0, "ND", Wins!M324/Counts!M324)</f>
        <v>0.3333333333</v>
      </c>
      <c r="N324" s="186">
        <f>IF(Counts!N324 = 0, "ND", Wins!N324/Counts!N324)</f>
        <v>0</v>
      </c>
      <c r="O324" s="186" t="str">
        <f>IF(Counts!O324 = 0, "ND", Wins!O324/Counts!O324)</f>
        <v>ND</v>
      </c>
      <c r="P324" s="186" t="str">
        <f>IF(Counts!P324 = 0, "ND", Wins!P324/Counts!P324)</f>
        <v>ND</v>
      </c>
      <c r="Q324" s="186" t="str">
        <f>IF(Counts!Q324 = 0, "ND", Wins!Q324/Counts!Q324)</f>
        <v>ND</v>
      </c>
      <c r="R324" s="186" t="str">
        <f>IF(Counts!R324 = 0, "ND", Wins!R324/Counts!R324)</f>
        <v>ND</v>
      </c>
      <c r="S324" s="186" t="str">
        <f>IF(Counts!S324 = 0, "ND", Wins!S324/Counts!S324)</f>
        <v>ND</v>
      </c>
      <c r="T324" s="186" t="str">
        <f>IF(Counts!T324 = 0, "ND", Wins!T324/Counts!T324)</f>
        <v>ND</v>
      </c>
      <c r="U324" s="186" t="str">
        <f>IF(Counts!U324 = 0, "ND", Wins!U324/Counts!U324)</f>
        <v>ND</v>
      </c>
      <c r="V324" s="186" t="str">
        <f>IF(Counts!V324 = 0, "ND", Wins!V324/Counts!V324)</f>
        <v>ND</v>
      </c>
      <c r="W324" s="186" t="str">
        <f>IF(Counts!W324 = 0, "ND", Wins!W324/Counts!W324)</f>
        <v>ND</v>
      </c>
      <c r="X324" s="186" t="str">
        <f>IF(Counts!X324 = 0, "ND", Wins!X324/Counts!X324)</f>
        <v>ND</v>
      </c>
      <c r="Y324" s="186" t="str">
        <f>IF(Counts!Y324 = 0, "ND", Wins!Y324/Counts!Y324)</f>
        <v>ND</v>
      </c>
      <c r="Z324" s="186" t="str">
        <f>IF(Counts!Z324 = 0, "ND", Wins!Z324/Counts!Z324)</f>
        <v>ND</v>
      </c>
      <c r="AA324" s="186" t="str">
        <f>IF(Counts!AA324 = 0, "ND", Wins!AA324/Counts!AA324)</f>
        <v>ND</v>
      </c>
      <c r="AB324" s="186" t="str">
        <f>IF(Counts!AB324 = 0, "ND", Wins!AB324/Counts!AB324)</f>
        <v>ND</v>
      </c>
      <c r="AC324" s="186" t="str">
        <f>IF(Counts!AC324 = 0, "ND", Wins!AC324/Counts!AC324)</f>
        <v>ND</v>
      </c>
      <c r="AD324" s="186" t="str">
        <f>IF(Counts!AD324 = 0, "ND", Wins!AD324/Counts!AD324)</f>
        <v>ND</v>
      </c>
      <c r="AE324" s="186" t="str">
        <f>IF(Counts!AE324 = 0, "ND", Wins!AE324/Counts!AE324)</f>
        <v>ND</v>
      </c>
      <c r="AF324" s="186" t="str">
        <f>IF(Counts!AF324 = 0, "ND", Wins!AF324/Counts!AF324)</f>
        <v>ND</v>
      </c>
      <c r="AG324" s="186" t="str">
        <f>IF(Counts!AG324 = 0, "ND", Wins!AG324/Counts!AG324)</f>
        <v>ND</v>
      </c>
      <c r="AH324" s="186" t="str">
        <f>IF(Counts!AH324 = 0, "ND", Wins!AH324/Counts!AH324)</f>
        <v>ND</v>
      </c>
      <c r="AI324" s="186" t="str">
        <f>IF(Counts!AI324 = 0, "ND", Wins!AI324/Counts!AI324)</f>
        <v>ND</v>
      </c>
      <c r="AJ324" s="186" t="str">
        <f>IF(Counts!AJ324 = 0, "ND", Wins!AJ324/Counts!AJ324)</f>
        <v>ND</v>
      </c>
      <c r="AK324" s="186" t="str">
        <f>IF(Counts!AK324 = 0, "ND", Wins!AK324/Counts!AK324)</f>
        <v>ND</v>
      </c>
      <c r="AL324" s="186" t="str">
        <f>IF(Counts!AL324 = 0, "ND", Wins!AL324/Counts!AL324)</f>
        <v>ND</v>
      </c>
      <c r="AM324" s="186" t="str">
        <f>IF(Counts!AM324 = 0, "ND", Wins!AM324/Counts!AM324)</f>
        <v>ND</v>
      </c>
      <c r="AN324" s="186" t="str">
        <f>IF(Counts!AN324 = 0, "ND", Wins!AN324/Counts!AN324)</f>
        <v>ND</v>
      </c>
      <c r="AO324" s="186" t="str">
        <f>IF(Counts!AO324 = 0, "ND", Wins!AO324/Counts!AO324)</f>
        <v>ND</v>
      </c>
      <c r="AP324" s="186" t="str">
        <f>IF(Counts!AP324 = 0, "ND", Wins!AP324/Counts!AP324)</f>
        <v>ND</v>
      </c>
    </row>
    <row r="325">
      <c r="A325" s="185" t="s">
        <v>94</v>
      </c>
      <c r="B325" s="186">
        <f>IF(Counts!B325 = 0, "ND", Wins!B325/Counts!B325)</f>
        <v>0.5539000876</v>
      </c>
      <c r="C325" s="186" t="str">
        <f>IF(Counts!C325 = 0, "ND", Wins!C325/Counts!C325)</f>
        <v>ND</v>
      </c>
      <c r="D325" s="186" t="str">
        <f>IF(Counts!D325 = 0, "ND", Wins!D325/Counts!D325)</f>
        <v>ND</v>
      </c>
      <c r="E325" s="186">
        <f>IF(Counts!E325 = 0, "ND", Wins!E325/Counts!E325)</f>
        <v>0.6989619377</v>
      </c>
      <c r="F325" s="186">
        <f>IF(Counts!F325 = 0, "ND", Wins!F325/Counts!F325)</f>
        <v>0.6214689266</v>
      </c>
      <c r="G325" s="186">
        <f>IF(Counts!G325 = 0, "ND", Wins!G325/Counts!G325)</f>
        <v>0.6254295533</v>
      </c>
      <c r="H325" s="186">
        <f>IF(Counts!H325 = 0, "ND", Wins!H325/Counts!H325)</f>
        <v>0.5594855305</v>
      </c>
      <c r="I325" s="186">
        <f>IF(Counts!I325 = 0, "ND", Wins!I325/Counts!I325)</f>
        <v>0.4876404494</v>
      </c>
      <c r="J325" s="186">
        <f>IF(Counts!J325 = 0, "ND", Wins!J325/Counts!J325)</f>
        <v>0.3846153846</v>
      </c>
      <c r="K325" s="186">
        <f>IF(Counts!K325 = 0, "ND", Wins!K325/Counts!K325)</f>
        <v>0.2881355932</v>
      </c>
      <c r="L325" s="186">
        <f>IF(Counts!L325 = 0, "ND", Wins!L325/Counts!L325)</f>
        <v>0.12</v>
      </c>
      <c r="M325" s="186">
        <f>IF(Counts!M325 = 0, "ND", Wins!M325/Counts!M325)</f>
        <v>0</v>
      </c>
      <c r="N325" s="186" t="str">
        <f>IF(Counts!N325 = 0, "ND", Wins!N325/Counts!N325)</f>
        <v>ND</v>
      </c>
      <c r="O325" s="186" t="str">
        <f>IF(Counts!O325 = 0, "ND", Wins!O325/Counts!O325)</f>
        <v>ND</v>
      </c>
      <c r="P325" s="186" t="str">
        <f>IF(Counts!P325 = 0, "ND", Wins!P325/Counts!P325)</f>
        <v>ND</v>
      </c>
      <c r="Q325" s="186" t="str">
        <f>IF(Counts!Q325 = 0, "ND", Wins!Q325/Counts!Q325)</f>
        <v>ND</v>
      </c>
      <c r="R325" s="186" t="str">
        <f>IF(Counts!R325 = 0, "ND", Wins!R325/Counts!R325)</f>
        <v>ND</v>
      </c>
      <c r="S325" s="186" t="str">
        <f>IF(Counts!S325 = 0, "ND", Wins!S325/Counts!S325)</f>
        <v>ND</v>
      </c>
      <c r="T325" s="186" t="str">
        <f>IF(Counts!T325 = 0, "ND", Wins!T325/Counts!T325)</f>
        <v>ND</v>
      </c>
      <c r="U325" s="186" t="str">
        <f>IF(Counts!U325 = 0, "ND", Wins!U325/Counts!U325)</f>
        <v>ND</v>
      </c>
      <c r="V325" s="186" t="str">
        <f>IF(Counts!V325 = 0, "ND", Wins!V325/Counts!V325)</f>
        <v>ND</v>
      </c>
      <c r="W325" s="186" t="str">
        <f>IF(Counts!W325 = 0, "ND", Wins!W325/Counts!W325)</f>
        <v>ND</v>
      </c>
      <c r="X325" s="186" t="str">
        <f>IF(Counts!X325 = 0, "ND", Wins!X325/Counts!X325)</f>
        <v>ND</v>
      </c>
      <c r="Y325" s="186" t="str">
        <f>IF(Counts!Y325 = 0, "ND", Wins!Y325/Counts!Y325)</f>
        <v>ND</v>
      </c>
      <c r="Z325" s="186" t="str">
        <f>IF(Counts!Z325 = 0, "ND", Wins!Z325/Counts!Z325)</f>
        <v>ND</v>
      </c>
      <c r="AA325" s="186" t="str">
        <f>IF(Counts!AA325 = 0, "ND", Wins!AA325/Counts!AA325)</f>
        <v>ND</v>
      </c>
      <c r="AB325" s="186" t="str">
        <f>IF(Counts!AB325 = 0, "ND", Wins!AB325/Counts!AB325)</f>
        <v>ND</v>
      </c>
      <c r="AC325" s="186" t="str">
        <f>IF(Counts!AC325 = 0, "ND", Wins!AC325/Counts!AC325)</f>
        <v>ND</v>
      </c>
      <c r="AD325" s="186" t="str">
        <f>IF(Counts!AD325 = 0, "ND", Wins!AD325/Counts!AD325)</f>
        <v>ND</v>
      </c>
      <c r="AE325" s="186" t="str">
        <f>IF(Counts!AE325 = 0, "ND", Wins!AE325/Counts!AE325)</f>
        <v>ND</v>
      </c>
      <c r="AF325" s="186" t="str">
        <f>IF(Counts!AF325 = 0, "ND", Wins!AF325/Counts!AF325)</f>
        <v>ND</v>
      </c>
      <c r="AG325" s="186" t="str">
        <f>IF(Counts!AG325 = 0, "ND", Wins!AG325/Counts!AG325)</f>
        <v>ND</v>
      </c>
      <c r="AH325" s="186" t="str">
        <f>IF(Counts!AH325 = 0, "ND", Wins!AH325/Counts!AH325)</f>
        <v>ND</v>
      </c>
      <c r="AI325" s="186" t="str">
        <f>IF(Counts!AI325 = 0, "ND", Wins!AI325/Counts!AI325)</f>
        <v>ND</v>
      </c>
      <c r="AJ325" s="186" t="str">
        <f>IF(Counts!AJ325 = 0, "ND", Wins!AJ325/Counts!AJ325)</f>
        <v>ND</v>
      </c>
      <c r="AK325" s="186" t="str">
        <f>IF(Counts!AK325 = 0, "ND", Wins!AK325/Counts!AK325)</f>
        <v>ND</v>
      </c>
      <c r="AL325" s="186" t="str">
        <f>IF(Counts!AL325 = 0, "ND", Wins!AL325/Counts!AL325)</f>
        <v>ND</v>
      </c>
      <c r="AM325" s="186" t="str">
        <f>IF(Counts!AM325 = 0, "ND", Wins!AM325/Counts!AM325)</f>
        <v>ND</v>
      </c>
      <c r="AN325" s="186" t="str">
        <f>IF(Counts!AN325 = 0, "ND", Wins!AN325/Counts!AN325)</f>
        <v>ND</v>
      </c>
      <c r="AO325" s="186" t="str">
        <f>IF(Counts!AO325 = 0, "ND", Wins!AO325/Counts!AO325)</f>
        <v>ND</v>
      </c>
      <c r="AP325" s="186" t="str">
        <f>IF(Counts!AP325 = 0, "ND", Wins!AP325/Counts!AP325)</f>
        <v>ND</v>
      </c>
    </row>
    <row r="326">
      <c r="A326" s="185" t="s">
        <v>2535</v>
      </c>
      <c r="B326" s="186">
        <f>IF(Counts!B326 = 0, "ND", Wins!B326/Counts!B326)</f>
        <v>0.5238095238</v>
      </c>
      <c r="C326" s="186" t="str">
        <f>IF(Counts!C326 = 0, "ND", Wins!C326/Counts!C326)</f>
        <v>ND</v>
      </c>
      <c r="D326" s="186" t="str">
        <f>IF(Counts!D326 = 0, "ND", Wins!D326/Counts!D326)</f>
        <v>ND</v>
      </c>
      <c r="E326" s="186" t="str">
        <f>IF(Counts!E326 = 0, "ND", Wins!E326/Counts!E326)</f>
        <v>ND</v>
      </c>
      <c r="F326" s="186" t="str">
        <f>IF(Counts!F326 = 0, "ND", Wins!F326/Counts!F326)</f>
        <v>ND</v>
      </c>
      <c r="G326" s="186" t="str">
        <f>IF(Counts!G326 = 0, "ND", Wins!G326/Counts!G326)</f>
        <v>ND</v>
      </c>
      <c r="H326" s="186" t="str">
        <f>IF(Counts!H326 = 0, "ND", Wins!H326/Counts!H326)</f>
        <v>ND</v>
      </c>
      <c r="I326" s="186" t="str">
        <f>IF(Counts!I326 = 0, "ND", Wins!I326/Counts!I326)</f>
        <v>ND</v>
      </c>
      <c r="J326" s="186" t="str">
        <f>IF(Counts!J326 = 0, "ND", Wins!J326/Counts!J326)</f>
        <v>ND</v>
      </c>
      <c r="K326" s="186">
        <f>IF(Counts!K326 = 0, "ND", Wins!K326/Counts!K326)</f>
        <v>0.6666666667</v>
      </c>
      <c r="L326" s="186">
        <f>IF(Counts!L326 = 0, "ND", Wins!L326/Counts!L326)</f>
        <v>0.5</v>
      </c>
      <c r="M326" s="186">
        <f>IF(Counts!M326 = 0, "ND", Wins!M326/Counts!M326)</f>
        <v>0.5</v>
      </c>
      <c r="N326" s="186">
        <f>IF(Counts!N326 = 0, "ND", Wins!N326/Counts!N326)</f>
        <v>0.5</v>
      </c>
      <c r="O326" s="186">
        <f>IF(Counts!O326 = 0, "ND", Wins!O326/Counts!O326)</f>
        <v>0</v>
      </c>
      <c r="P326" s="186" t="str">
        <f>IF(Counts!P326 = 0, "ND", Wins!P326/Counts!P326)</f>
        <v>ND</v>
      </c>
      <c r="Q326" s="186" t="str">
        <f>IF(Counts!Q326 = 0, "ND", Wins!Q326/Counts!Q326)</f>
        <v>ND</v>
      </c>
      <c r="R326" s="186" t="str">
        <f>IF(Counts!R326 = 0, "ND", Wins!R326/Counts!R326)</f>
        <v>ND</v>
      </c>
      <c r="S326" s="186" t="str">
        <f>IF(Counts!S326 = 0, "ND", Wins!S326/Counts!S326)</f>
        <v>ND</v>
      </c>
      <c r="T326" s="186" t="str">
        <f>IF(Counts!T326 = 0, "ND", Wins!T326/Counts!T326)</f>
        <v>ND</v>
      </c>
      <c r="U326" s="186" t="str">
        <f>IF(Counts!U326 = 0, "ND", Wins!U326/Counts!U326)</f>
        <v>ND</v>
      </c>
      <c r="V326" s="186" t="str">
        <f>IF(Counts!V326 = 0, "ND", Wins!V326/Counts!V326)</f>
        <v>ND</v>
      </c>
      <c r="W326" s="186" t="str">
        <f>IF(Counts!W326 = 0, "ND", Wins!W326/Counts!W326)</f>
        <v>ND</v>
      </c>
      <c r="X326" s="186" t="str">
        <f>IF(Counts!X326 = 0, "ND", Wins!X326/Counts!X326)</f>
        <v>ND</v>
      </c>
      <c r="Y326" s="186" t="str">
        <f>IF(Counts!Y326 = 0, "ND", Wins!Y326/Counts!Y326)</f>
        <v>ND</v>
      </c>
      <c r="Z326" s="186" t="str">
        <f>IF(Counts!Z326 = 0, "ND", Wins!Z326/Counts!Z326)</f>
        <v>ND</v>
      </c>
      <c r="AA326" s="186" t="str">
        <f>IF(Counts!AA326 = 0, "ND", Wins!AA326/Counts!AA326)</f>
        <v>ND</v>
      </c>
      <c r="AB326" s="186" t="str">
        <f>IF(Counts!AB326 = 0, "ND", Wins!AB326/Counts!AB326)</f>
        <v>ND</v>
      </c>
      <c r="AC326" s="186" t="str">
        <f>IF(Counts!AC326 = 0, "ND", Wins!AC326/Counts!AC326)</f>
        <v>ND</v>
      </c>
      <c r="AD326" s="186" t="str">
        <f>IF(Counts!AD326 = 0, "ND", Wins!AD326/Counts!AD326)</f>
        <v>ND</v>
      </c>
      <c r="AE326" s="186" t="str">
        <f>IF(Counts!AE326 = 0, "ND", Wins!AE326/Counts!AE326)</f>
        <v>ND</v>
      </c>
      <c r="AF326" s="186" t="str">
        <f>IF(Counts!AF326 = 0, "ND", Wins!AF326/Counts!AF326)</f>
        <v>ND</v>
      </c>
      <c r="AG326" s="186" t="str">
        <f>IF(Counts!AG326 = 0, "ND", Wins!AG326/Counts!AG326)</f>
        <v>ND</v>
      </c>
      <c r="AH326" s="186" t="str">
        <f>IF(Counts!AH326 = 0, "ND", Wins!AH326/Counts!AH326)</f>
        <v>ND</v>
      </c>
      <c r="AI326" s="186" t="str">
        <f>IF(Counts!AI326 = 0, "ND", Wins!AI326/Counts!AI326)</f>
        <v>ND</v>
      </c>
      <c r="AJ326" s="186" t="str">
        <f>IF(Counts!AJ326 = 0, "ND", Wins!AJ326/Counts!AJ326)</f>
        <v>ND</v>
      </c>
      <c r="AK326" s="186" t="str">
        <f>IF(Counts!AK326 = 0, "ND", Wins!AK326/Counts!AK326)</f>
        <v>ND</v>
      </c>
      <c r="AL326" s="186" t="str">
        <f>IF(Counts!AL326 = 0, "ND", Wins!AL326/Counts!AL326)</f>
        <v>ND</v>
      </c>
      <c r="AM326" s="186" t="str">
        <f>IF(Counts!AM326 = 0, "ND", Wins!AM326/Counts!AM326)</f>
        <v>ND</v>
      </c>
      <c r="AN326" s="186" t="str">
        <f>IF(Counts!AN326 = 0, "ND", Wins!AN326/Counts!AN326)</f>
        <v>ND</v>
      </c>
      <c r="AO326" s="186" t="str">
        <f>IF(Counts!AO326 = 0, "ND", Wins!AO326/Counts!AO326)</f>
        <v>ND</v>
      </c>
      <c r="AP326" s="186" t="str">
        <f>IF(Counts!AP326 = 0, "ND", Wins!AP326/Counts!AP326)</f>
        <v>ND</v>
      </c>
    </row>
    <row r="327">
      <c r="A327" s="185" t="s">
        <v>118</v>
      </c>
      <c r="B327" s="186">
        <f>IF(Counts!B327 = 0, "ND", Wins!B327/Counts!B327)</f>
        <v>0.5969529086</v>
      </c>
      <c r="C327" s="186" t="str">
        <f>IF(Counts!C327 = 0, "ND", Wins!C327/Counts!C327)</f>
        <v>ND</v>
      </c>
      <c r="D327" s="186" t="str">
        <f>IF(Counts!D327 = 0, "ND", Wins!D327/Counts!D327)</f>
        <v>ND</v>
      </c>
      <c r="E327" s="186">
        <f>IF(Counts!E327 = 0, "ND", Wins!E327/Counts!E327)</f>
        <v>0.8108108108</v>
      </c>
      <c r="F327" s="186">
        <f>IF(Counts!F327 = 0, "ND", Wins!F327/Counts!F327)</f>
        <v>0.6933333333</v>
      </c>
      <c r="G327" s="186">
        <f>IF(Counts!G327 = 0, "ND", Wins!G327/Counts!G327)</f>
        <v>0.6174863388</v>
      </c>
      <c r="H327" s="186">
        <f>IF(Counts!H327 = 0, "ND", Wins!H327/Counts!H327)</f>
        <v>0.5761772853</v>
      </c>
      <c r="I327" s="186">
        <f>IF(Counts!I327 = 0, "ND", Wins!I327/Counts!I327)</f>
        <v>0.5544554455</v>
      </c>
      <c r="J327" s="186">
        <f>IF(Counts!J327 = 0, "ND", Wins!J327/Counts!J327)</f>
        <v>0.5224719101</v>
      </c>
      <c r="K327" s="186">
        <f>IF(Counts!K327 = 0, "ND", Wins!K327/Counts!K327)</f>
        <v>0.4426229508</v>
      </c>
      <c r="L327" s="186">
        <f>IF(Counts!L327 = 0, "ND", Wins!L327/Counts!L327)</f>
        <v>0.3125</v>
      </c>
      <c r="M327" s="186">
        <f>IF(Counts!M327 = 0, "ND", Wins!M327/Counts!M327)</f>
        <v>0.4</v>
      </c>
      <c r="N327" s="186">
        <f>IF(Counts!N327 = 0, "ND", Wins!N327/Counts!N327)</f>
        <v>0</v>
      </c>
      <c r="O327" s="186" t="str">
        <f>IF(Counts!O327 = 0, "ND", Wins!O327/Counts!O327)</f>
        <v>ND</v>
      </c>
      <c r="P327" s="186" t="str">
        <f>IF(Counts!P327 = 0, "ND", Wins!P327/Counts!P327)</f>
        <v>ND</v>
      </c>
      <c r="Q327" s="186" t="str">
        <f>IF(Counts!Q327 = 0, "ND", Wins!Q327/Counts!Q327)</f>
        <v>ND</v>
      </c>
      <c r="R327" s="186" t="str">
        <f>IF(Counts!R327 = 0, "ND", Wins!R327/Counts!R327)</f>
        <v>ND</v>
      </c>
      <c r="S327" s="186" t="str">
        <f>IF(Counts!S327 = 0, "ND", Wins!S327/Counts!S327)</f>
        <v>ND</v>
      </c>
      <c r="T327" s="186" t="str">
        <f>IF(Counts!T327 = 0, "ND", Wins!T327/Counts!T327)</f>
        <v>ND</v>
      </c>
      <c r="U327" s="186" t="str">
        <f>IF(Counts!U327 = 0, "ND", Wins!U327/Counts!U327)</f>
        <v>ND</v>
      </c>
      <c r="V327" s="186" t="str">
        <f>IF(Counts!V327 = 0, "ND", Wins!V327/Counts!V327)</f>
        <v>ND</v>
      </c>
      <c r="W327" s="186" t="str">
        <f>IF(Counts!W327 = 0, "ND", Wins!W327/Counts!W327)</f>
        <v>ND</v>
      </c>
      <c r="X327" s="186" t="str">
        <f>IF(Counts!X327 = 0, "ND", Wins!X327/Counts!X327)</f>
        <v>ND</v>
      </c>
      <c r="Y327" s="186" t="str">
        <f>IF(Counts!Y327 = 0, "ND", Wins!Y327/Counts!Y327)</f>
        <v>ND</v>
      </c>
      <c r="Z327" s="186" t="str">
        <f>IF(Counts!Z327 = 0, "ND", Wins!Z327/Counts!Z327)</f>
        <v>ND</v>
      </c>
      <c r="AA327" s="186" t="str">
        <f>IF(Counts!AA327 = 0, "ND", Wins!AA327/Counts!AA327)</f>
        <v>ND</v>
      </c>
      <c r="AB327" s="186" t="str">
        <f>IF(Counts!AB327 = 0, "ND", Wins!AB327/Counts!AB327)</f>
        <v>ND</v>
      </c>
      <c r="AC327" s="186" t="str">
        <f>IF(Counts!AC327 = 0, "ND", Wins!AC327/Counts!AC327)</f>
        <v>ND</v>
      </c>
      <c r="AD327" s="186" t="str">
        <f>IF(Counts!AD327 = 0, "ND", Wins!AD327/Counts!AD327)</f>
        <v>ND</v>
      </c>
      <c r="AE327" s="186" t="str">
        <f>IF(Counts!AE327 = 0, "ND", Wins!AE327/Counts!AE327)</f>
        <v>ND</v>
      </c>
      <c r="AF327" s="186" t="str">
        <f>IF(Counts!AF327 = 0, "ND", Wins!AF327/Counts!AF327)</f>
        <v>ND</v>
      </c>
      <c r="AG327" s="186" t="str">
        <f>IF(Counts!AG327 = 0, "ND", Wins!AG327/Counts!AG327)</f>
        <v>ND</v>
      </c>
      <c r="AH327" s="186" t="str">
        <f>IF(Counts!AH327 = 0, "ND", Wins!AH327/Counts!AH327)</f>
        <v>ND</v>
      </c>
      <c r="AI327" s="186" t="str">
        <f>IF(Counts!AI327 = 0, "ND", Wins!AI327/Counts!AI327)</f>
        <v>ND</v>
      </c>
      <c r="AJ327" s="186" t="str">
        <f>IF(Counts!AJ327 = 0, "ND", Wins!AJ327/Counts!AJ327)</f>
        <v>ND</v>
      </c>
      <c r="AK327" s="186" t="str">
        <f>IF(Counts!AK327 = 0, "ND", Wins!AK327/Counts!AK327)</f>
        <v>ND</v>
      </c>
      <c r="AL327" s="186" t="str">
        <f>IF(Counts!AL327 = 0, "ND", Wins!AL327/Counts!AL327)</f>
        <v>ND</v>
      </c>
      <c r="AM327" s="186" t="str">
        <f>IF(Counts!AM327 = 0, "ND", Wins!AM327/Counts!AM327)</f>
        <v>ND</v>
      </c>
      <c r="AN327" s="186" t="str">
        <f>IF(Counts!AN327 = 0, "ND", Wins!AN327/Counts!AN327)</f>
        <v>ND</v>
      </c>
      <c r="AO327" s="186" t="str">
        <f>IF(Counts!AO327 = 0, "ND", Wins!AO327/Counts!AO327)</f>
        <v>ND</v>
      </c>
      <c r="AP327" s="186" t="str">
        <f>IF(Counts!AP327 = 0, "ND", Wins!AP327/Counts!AP327)</f>
        <v>ND</v>
      </c>
    </row>
    <row r="328">
      <c r="A328" s="185" t="s">
        <v>2550</v>
      </c>
      <c r="B328" s="186">
        <f>IF(Counts!B328 = 0, "ND", Wins!B328/Counts!B328)</f>
        <v>0.4078726968</v>
      </c>
      <c r="C328" s="186" t="str">
        <f>IF(Counts!C328 = 0, "ND", Wins!C328/Counts!C328)</f>
        <v>ND</v>
      </c>
      <c r="D328" s="186" t="str">
        <f>IF(Counts!D328 = 0, "ND", Wins!D328/Counts!D328)</f>
        <v>ND</v>
      </c>
      <c r="E328" s="186" t="str">
        <f>IF(Counts!E328 = 0, "ND", Wins!E328/Counts!E328)</f>
        <v>ND</v>
      </c>
      <c r="F328" s="186" t="str">
        <f>IF(Counts!F328 = 0, "ND", Wins!F328/Counts!F328)</f>
        <v>ND</v>
      </c>
      <c r="G328" s="186">
        <f>IF(Counts!G328 = 0, "ND", Wins!G328/Counts!G328)</f>
        <v>0.4297774367</v>
      </c>
      <c r="H328" s="186">
        <f>IF(Counts!H328 = 0, "ND", Wins!H328/Counts!H328)</f>
        <v>0.3590643275</v>
      </c>
      <c r="I328" s="186">
        <f>IF(Counts!I328 = 0, "ND", Wins!I328/Counts!I328)</f>
        <v>0.3027522936</v>
      </c>
      <c r="J328" s="186">
        <f>IF(Counts!J328 = 0, "ND", Wins!J328/Counts!J328)</f>
        <v>0.08333333333</v>
      </c>
      <c r="K328" s="186" t="str">
        <f>IF(Counts!K328 = 0, "ND", Wins!K328/Counts!K328)</f>
        <v>ND</v>
      </c>
      <c r="L328" s="186" t="str">
        <f>IF(Counts!L328 = 0, "ND", Wins!L328/Counts!L328)</f>
        <v>ND</v>
      </c>
      <c r="M328" s="186" t="str">
        <f>IF(Counts!M328 = 0, "ND", Wins!M328/Counts!M328)</f>
        <v>ND</v>
      </c>
      <c r="N328" s="186" t="str">
        <f>IF(Counts!N328 = 0, "ND", Wins!N328/Counts!N328)</f>
        <v>ND</v>
      </c>
      <c r="O328" s="186" t="str">
        <f>IF(Counts!O328 = 0, "ND", Wins!O328/Counts!O328)</f>
        <v>ND</v>
      </c>
      <c r="P328" s="186" t="str">
        <f>IF(Counts!P328 = 0, "ND", Wins!P328/Counts!P328)</f>
        <v>ND</v>
      </c>
      <c r="Q328" s="186" t="str">
        <f>IF(Counts!Q328 = 0, "ND", Wins!Q328/Counts!Q328)</f>
        <v>ND</v>
      </c>
      <c r="R328" s="186" t="str">
        <f>IF(Counts!R328 = 0, "ND", Wins!R328/Counts!R328)</f>
        <v>ND</v>
      </c>
      <c r="S328" s="186" t="str">
        <f>IF(Counts!S328 = 0, "ND", Wins!S328/Counts!S328)</f>
        <v>ND</v>
      </c>
      <c r="T328" s="186" t="str">
        <f>IF(Counts!T328 = 0, "ND", Wins!T328/Counts!T328)</f>
        <v>ND</v>
      </c>
      <c r="U328" s="186" t="str">
        <f>IF(Counts!U328 = 0, "ND", Wins!U328/Counts!U328)</f>
        <v>ND</v>
      </c>
      <c r="V328" s="186" t="str">
        <f>IF(Counts!V328 = 0, "ND", Wins!V328/Counts!V328)</f>
        <v>ND</v>
      </c>
      <c r="W328" s="186" t="str">
        <f>IF(Counts!W328 = 0, "ND", Wins!W328/Counts!W328)</f>
        <v>ND</v>
      </c>
      <c r="X328" s="186" t="str">
        <f>IF(Counts!X328 = 0, "ND", Wins!X328/Counts!X328)</f>
        <v>ND</v>
      </c>
      <c r="Y328" s="186" t="str">
        <f>IF(Counts!Y328 = 0, "ND", Wins!Y328/Counts!Y328)</f>
        <v>ND</v>
      </c>
      <c r="Z328" s="186" t="str">
        <f>IF(Counts!Z328 = 0, "ND", Wins!Z328/Counts!Z328)</f>
        <v>ND</v>
      </c>
      <c r="AA328" s="186" t="str">
        <f>IF(Counts!AA328 = 0, "ND", Wins!AA328/Counts!AA328)</f>
        <v>ND</v>
      </c>
      <c r="AB328" s="186" t="str">
        <f>IF(Counts!AB328 = 0, "ND", Wins!AB328/Counts!AB328)</f>
        <v>ND</v>
      </c>
      <c r="AC328" s="186" t="str">
        <f>IF(Counts!AC328 = 0, "ND", Wins!AC328/Counts!AC328)</f>
        <v>ND</v>
      </c>
      <c r="AD328" s="186" t="str">
        <f>IF(Counts!AD328 = 0, "ND", Wins!AD328/Counts!AD328)</f>
        <v>ND</v>
      </c>
      <c r="AE328" s="186" t="str">
        <f>IF(Counts!AE328 = 0, "ND", Wins!AE328/Counts!AE328)</f>
        <v>ND</v>
      </c>
      <c r="AF328" s="186" t="str">
        <f>IF(Counts!AF328 = 0, "ND", Wins!AF328/Counts!AF328)</f>
        <v>ND</v>
      </c>
      <c r="AG328" s="186" t="str">
        <f>IF(Counts!AG328 = 0, "ND", Wins!AG328/Counts!AG328)</f>
        <v>ND</v>
      </c>
      <c r="AH328" s="186" t="str">
        <f>IF(Counts!AH328 = 0, "ND", Wins!AH328/Counts!AH328)</f>
        <v>ND</v>
      </c>
      <c r="AI328" s="186" t="str">
        <f>IF(Counts!AI328 = 0, "ND", Wins!AI328/Counts!AI328)</f>
        <v>ND</v>
      </c>
      <c r="AJ328" s="186" t="str">
        <f>IF(Counts!AJ328 = 0, "ND", Wins!AJ328/Counts!AJ328)</f>
        <v>ND</v>
      </c>
      <c r="AK328" s="186" t="str">
        <f>IF(Counts!AK328 = 0, "ND", Wins!AK328/Counts!AK328)</f>
        <v>ND</v>
      </c>
      <c r="AL328" s="186" t="str">
        <f>IF(Counts!AL328 = 0, "ND", Wins!AL328/Counts!AL328)</f>
        <v>ND</v>
      </c>
      <c r="AM328" s="186" t="str">
        <f>IF(Counts!AM328 = 0, "ND", Wins!AM328/Counts!AM328)</f>
        <v>ND</v>
      </c>
      <c r="AN328" s="186" t="str">
        <f>IF(Counts!AN328 = 0, "ND", Wins!AN328/Counts!AN328)</f>
        <v>ND</v>
      </c>
      <c r="AO328" s="186" t="str">
        <f>IF(Counts!AO328 = 0, "ND", Wins!AO328/Counts!AO328)</f>
        <v>ND</v>
      </c>
      <c r="AP328" s="186" t="str">
        <f>IF(Counts!AP328 = 0, "ND", Wins!AP328/Counts!AP328)</f>
        <v>ND</v>
      </c>
    </row>
    <row r="329">
      <c r="A329" s="185" t="s">
        <v>2555</v>
      </c>
      <c r="B329" s="186">
        <f>IF(Counts!B329 = 0, "ND", Wins!B329/Counts!B329)</f>
        <v>0.4854913436</v>
      </c>
      <c r="C329" s="186" t="str">
        <f>IF(Counts!C329 = 0, "ND", Wins!C329/Counts!C329)</f>
        <v>ND</v>
      </c>
      <c r="D329" s="186" t="str">
        <f>IF(Counts!D329 = 0, "ND", Wins!D329/Counts!D329)</f>
        <v>ND</v>
      </c>
      <c r="E329" s="186" t="str">
        <f>IF(Counts!E329 = 0, "ND", Wins!E329/Counts!E329)</f>
        <v>ND</v>
      </c>
      <c r="F329" s="186" t="str">
        <f>IF(Counts!F329 = 0, "ND", Wins!F329/Counts!F329)</f>
        <v>ND</v>
      </c>
      <c r="G329" s="186">
        <f>IF(Counts!G329 = 0, "ND", Wins!G329/Counts!G329)</f>
        <v>0.5430962343</v>
      </c>
      <c r="H329" s="186">
        <f>IF(Counts!H329 = 0, "ND", Wins!H329/Counts!H329)</f>
        <v>0.4368998628</v>
      </c>
      <c r="I329" s="186">
        <f>IF(Counts!I329 = 0, "ND", Wins!I329/Counts!I329)</f>
        <v>0.223628692</v>
      </c>
      <c r="J329" s="186">
        <f>IF(Counts!J329 = 0, "ND", Wins!J329/Counts!J329)</f>
        <v>0.1875</v>
      </c>
      <c r="K329" s="186" t="str">
        <f>IF(Counts!K329 = 0, "ND", Wins!K329/Counts!K329)</f>
        <v>ND</v>
      </c>
      <c r="L329" s="186" t="str">
        <f>IF(Counts!L329 = 0, "ND", Wins!L329/Counts!L329)</f>
        <v>ND</v>
      </c>
      <c r="M329" s="186" t="str">
        <f>IF(Counts!M329 = 0, "ND", Wins!M329/Counts!M329)</f>
        <v>ND</v>
      </c>
      <c r="N329" s="186" t="str">
        <f>IF(Counts!N329 = 0, "ND", Wins!N329/Counts!N329)</f>
        <v>ND</v>
      </c>
      <c r="O329" s="186" t="str">
        <f>IF(Counts!O329 = 0, "ND", Wins!O329/Counts!O329)</f>
        <v>ND</v>
      </c>
      <c r="P329" s="186" t="str">
        <f>IF(Counts!P329 = 0, "ND", Wins!P329/Counts!P329)</f>
        <v>ND</v>
      </c>
      <c r="Q329" s="186" t="str">
        <f>IF(Counts!Q329 = 0, "ND", Wins!Q329/Counts!Q329)</f>
        <v>ND</v>
      </c>
      <c r="R329" s="186" t="str">
        <f>IF(Counts!R329 = 0, "ND", Wins!R329/Counts!R329)</f>
        <v>ND</v>
      </c>
      <c r="S329" s="186" t="str">
        <f>IF(Counts!S329 = 0, "ND", Wins!S329/Counts!S329)</f>
        <v>ND</v>
      </c>
      <c r="T329" s="186" t="str">
        <f>IF(Counts!T329 = 0, "ND", Wins!T329/Counts!T329)</f>
        <v>ND</v>
      </c>
      <c r="U329" s="186" t="str">
        <f>IF(Counts!U329 = 0, "ND", Wins!U329/Counts!U329)</f>
        <v>ND</v>
      </c>
      <c r="V329" s="186" t="str">
        <f>IF(Counts!V329 = 0, "ND", Wins!V329/Counts!V329)</f>
        <v>ND</v>
      </c>
      <c r="W329" s="186" t="str">
        <f>IF(Counts!W329 = 0, "ND", Wins!W329/Counts!W329)</f>
        <v>ND</v>
      </c>
      <c r="X329" s="186" t="str">
        <f>IF(Counts!X329 = 0, "ND", Wins!X329/Counts!X329)</f>
        <v>ND</v>
      </c>
      <c r="Y329" s="186" t="str">
        <f>IF(Counts!Y329 = 0, "ND", Wins!Y329/Counts!Y329)</f>
        <v>ND</v>
      </c>
      <c r="Z329" s="186" t="str">
        <f>IF(Counts!Z329 = 0, "ND", Wins!Z329/Counts!Z329)</f>
        <v>ND</v>
      </c>
      <c r="AA329" s="186" t="str">
        <f>IF(Counts!AA329 = 0, "ND", Wins!AA329/Counts!AA329)</f>
        <v>ND</v>
      </c>
      <c r="AB329" s="186" t="str">
        <f>IF(Counts!AB329 = 0, "ND", Wins!AB329/Counts!AB329)</f>
        <v>ND</v>
      </c>
      <c r="AC329" s="186" t="str">
        <f>IF(Counts!AC329 = 0, "ND", Wins!AC329/Counts!AC329)</f>
        <v>ND</v>
      </c>
      <c r="AD329" s="186" t="str">
        <f>IF(Counts!AD329 = 0, "ND", Wins!AD329/Counts!AD329)</f>
        <v>ND</v>
      </c>
      <c r="AE329" s="186" t="str">
        <f>IF(Counts!AE329 = 0, "ND", Wins!AE329/Counts!AE329)</f>
        <v>ND</v>
      </c>
      <c r="AF329" s="186" t="str">
        <f>IF(Counts!AF329 = 0, "ND", Wins!AF329/Counts!AF329)</f>
        <v>ND</v>
      </c>
      <c r="AG329" s="186" t="str">
        <f>IF(Counts!AG329 = 0, "ND", Wins!AG329/Counts!AG329)</f>
        <v>ND</v>
      </c>
      <c r="AH329" s="186" t="str">
        <f>IF(Counts!AH329 = 0, "ND", Wins!AH329/Counts!AH329)</f>
        <v>ND</v>
      </c>
      <c r="AI329" s="186" t="str">
        <f>IF(Counts!AI329 = 0, "ND", Wins!AI329/Counts!AI329)</f>
        <v>ND</v>
      </c>
      <c r="AJ329" s="186" t="str">
        <f>IF(Counts!AJ329 = 0, "ND", Wins!AJ329/Counts!AJ329)</f>
        <v>ND</v>
      </c>
      <c r="AK329" s="186" t="str">
        <f>IF(Counts!AK329 = 0, "ND", Wins!AK329/Counts!AK329)</f>
        <v>ND</v>
      </c>
      <c r="AL329" s="186" t="str">
        <f>IF(Counts!AL329 = 0, "ND", Wins!AL329/Counts!AL329)</f>
        <v>ND</v>
      </c>
      <c r="AM329" s="186" t="str">
        <f>IF(Counts!AM329 = 0, "ND", Wins!AM329/Counts!AM329)</f>
        <v>ND</v>
      </c>
      <c r="AN329" s="186" t="str">
        <f>IF(Counts!AN329 = 0, "ND", Wins!AN329/Counts!AN329)</f>
        <v>ND</v>
      </c>
      <c r="AO329" s="186" t="str">
        <f>IF(Counts!AO329 = 0, "ND", Wins!AO329/Counts!AO329)</f>
        <v>ND</v>
      </c>
      <c r="AP329" s="186" t="str">
        <f>IF(Counts!AP329 = 0, "ND", Wins!AP329/Counts!AP329)</f>
        <v>ND</v>
      </c>
    </row>
    <row r="330">
      <c r="A330" s="185" t="s">
        <v>31</v>
      </c>
      <c r="B330" s="186">
        <f>IF(Counts!B330 = 0, "ND", Wins!B330/Counts!B330)</f>
        <v>0.321682211</v>
      </c>
      <c r="C330" s="186">
        <f>IF(Counts!C330 = 0, "ND", Wins!C330/Counts!C330)</f>
        <v>0.3572168592</v>
      </c>
      <c r="D330" s="186">
        <f>IF(Counts!D330 = 0, "ND", Wins!D330/Counts!D330)</f>
        <v>0.2882778422</v>
      </c>
      <c r="E330" s="186">
        <f>IF(Counts!E330 = 0, "ND", Wins!E330/Counts!E330)</f>
        <v>0.2163330514</v>
      </c>
      <c r="F330" s="186">
        <f>IF(Counts!F330 = 0, "ND", Wins!F330/Counts!F330)</f>
        <v>0.1208609272</v>
      </c>
      <c r="G330" s="186">
        <f>IF(Counts!G330 = 0, "ND", Wins!G330/Counts!G330)</f>
        <v>0</v>
      </c>
      <c r="H330" s="186" t="str">
        <f>IF(Counts!H330 = 0, "ND", Wins!H330/Counts!H330)</f>
        <v>ND</v>
      </c>
      <c r="I330" s="186" t="str">
        <f>IF(Counts!I330 = 0, "ND", Wins!I330/Counts!I330)</f>
        <v>ND</v>
      </c>
      <c r="J330" s="186" t="str">
        <f>IF(Counts!J330 = 0, "ND", Wins!J330/Counts!J330)</f>
        <v>ND</v>
      </c>
      <c r="K330" s="186" t="str">
        <f>IF(Counts!K330 = 0, "ND", Wins!K330/Counts!K330)</f>
        <v>ND</v>
      </c>
      <c r="L330" s="186" t="str">
        <f>IF(Counts!L330 = 0, "ND", Wins!L330/Counts!L330)</f>
        <v>ND</v>
      </c>
      <c r="M330" s="186" t="str">
        <f>IF(Counts!M330 = 0, "ND", Wins!M330/Counts!M330)</f>
        <v>ND</v>
      </c>
      <c r="N330" s="186" t="str">
        <f>IF(Counts!N330 = 0, "ND", Wins!N330/Counts!N330)</f>
        <v>ND</v>
      </c>
      <c r="O330" s="186" t="str">
        <f>IF(Counts!O330 = 0, "ND", Wins!O330/Counts!O330)</f>
        <v>ND</v>
      </c>
      <c r="P330" s="186" t="str">
        <f>IF(Counts!P330 = 0, "ND", Wins!P330/Counts!P330)</f>
        <v>ND</v>
      </c>
      <c r="Q330" s="186" t="str">
        <f>IF(Counts!Q330 = 0, "ND", Wins!Q330/Counts!Q330)</f>
        <v>ND</v>
      </c>
      <c r="R330" s="186" t="str">
        <f>IF(Counts!R330 = 0, "ND", Wins!R330/Counts!R330)</f>
        <v>ND</v>
      </c>
      <c r="S330" s="186" t="str">
        <f>IF(Counts!S330 = 0, "ND", Wins!S330/Counts!S330)</f>
        <v>ND</v>
      </c>
      <c r="T330" s="186" t="str">
        <f>IF(Counts!T330 = 0, "ND", Wins!T330/Counts!T330)</f>
        <v>ND</v>
      </c>
      <c r="U330" s="186" t="str">
        <f>IF(Counts!U330 = 0, "ND", Wins!U330/Counts!U330)</f>
        <v>ND</v>
      </c>
      <c r="V330" s="186" t="str">
        <f>IF(Counts!V330 = 0, "ND", Wins!V330/Counts!V330)</f>
        <v>ND</v>
      </c>
      <c r="W330" s="186" t="str">
        <f>IF(Counts!W330 = 0, "ND", Wins!W330/Counts!W330)</f>
        <v>ND</v>
      </c>
      <c r="X330" s="186" t="str">
        <f>IF(Counts!X330 = 0, "ND", Wins!X330/Counts!X330)</f>
        <v>ND</v>
      </c>
      <c r="Y330" s="186" t="str">
        <f>IF(Counts!Y330 = 0, "ND", Wins!Y330/Counts!Y330)</f>
        <v>ND</v>
      </c>
      <c r="Z330" s="186" t="str">
        <f>IF(Counts!Z330 = 0, "ND", Wins!Z330/Counts!Z330)</f>
        <v>ND</v>
      </c>
      <c r="AA330" s="186" t="str">
        <f>IF(Counts!AA330 = 0, "ND", Wins!AA330/Counts!AA330)</f>
        <v>ND</v>
      </c>
      <c r="AB330" s="186" t="str">
        <f>IF(Counts!AB330 = 0, "ND", Wins!AB330/Counts!AB330)</f>
        <v>ND</v>
      </c>
      <c r="AC330" s="186" t="str">
        <f>IF(Counts!AC330 = 0, "ND", Wins!AC330/Counts!AC330)</f>
        <v>ND</v>
      </c>
      <c r="AD330" s="186" t="str">
        <f>IF(Counts!AD330 = 0, "ND", Wins!AD330/Counts!AD330)</f>
        <v>ND</v>
      </c>
      <c r="AE330" s="186" t="str">
        <f>IF(Counts!AE330 = 0, "ND", Wins!AE330/Counts!AE330)</f>
        <v>ND</v>
      </c>
      <c r="AF330" s="186" t="str">
        <f>IF(Counts!AF330 = 0, "ND", Wins!AF330/Counts!AF330)</f>
        <v>ND</v>
      </c>
      <c r="AG330" s="186" t="str">
        <f>IF(Counts!AG330 = 0, "ND", Wins!AG330/Counts!AG330)</f>
        <v>ND</v>
      </c>
      <c r="AH330" s="186" t="str">
        <f>IF(Counts!AH330 = 0, "ND", Wins!AH330/Counts!AH330)</f>
        <v>ND</v>
      </c>
      <c r="AI330" s="186" t="str">
        <f>IF(Counts!AI330 = 0, "ND", Wins!AI330/Counts!AI330)</f>
        <v>ND</v>
      </c>
      <c r="AJ330" s="186" t="str">
        <f>IF(Counts!AJ330 = 0, "ND", Wins!AJ330/Counts!AJ330)</f>
        <v>ND</v>
      </c>
      <c r="AK330" s="186" t="str">
        <f>IF(Counts!AK330 = 0, "ND", Wins!AK330/Counts!AK330)</f>
        <v>ND</v>
      </c>
      <c r="AL330" s="186" t="str">
        <f>IF(Counts!AL330 = 0, "ND", Wins!AL330/Counts!AL330)</f>
        <v>ND</v>
      </c>
      <c r="AM330" s="186" t="str">
        <f>IF(Counts!AM330 = 0, "ND", Wins!AM330/Counts!AM330)</f>
        <v>ND</v>
      </c>
      <c r="AN330" s="186" t="str">
        <f>IF(Counts!AN330 = 0, "ND", Wins!AN330/Counts!AN330)</f>
        <v>ND</v>
      </c>
      <c r="AO330" s="186" t="str">
        <f>IF(Counts!AO330 = 0, "ND", Wins!AO330/Counts!AO330)</f>
        <v>ND</v>
      </c>
      <c r="AP330" s="186" t="str">
        <f>IF(Counts!AP330 = 0, "ND", Wins!AP330/Counts!AP330)</f>
        <v>ND</v>
      </c>
    </row>
    <row r="331">
      <c r="A331" s="185" t="s">
        <v>2565</v>
      </c>
      <c r="B331" s="186">
        <f>IF(Counts!B331 = 0, "ND", Wins!B331/Counts!B331)</f>
        <v>0.3249603384</v>
      </c>
      <c r="C331" s="186" t="str">
        <f>IF(Counts!C331 = 0, "ND", Wins!C331/Counts!C331)</f>
        <v>ND</v>
      </c>
      <c r="D331" s="186" t="str">
        <f>IF(Counts!D331 = 0, "ND", Wins!D331/Counts!D331)</f>
        <v>ND</v>
      </c>
      <c r="E331" s="186" t="str">
        <f>IF(Counts!E331 = 0, "ND", Wins!E331/Counts!E331)</f>
        <v>ND</v>
      </c>
      <c r="F331" s="186" t="str">
        <f>IF(Counts!F331 = 0, "ND", Wins!F331/Counts!F331)</f>
        <v>ND</v>
      </c>
      <c r="G331" s="186">
        <f>IF(Counts!G331 = 0, "ND", Wins!G331/Counts!G331)</f>
        <v>0.3548053738</v>
      </c>
      <c r="H331" s="186">
        <f>IF(Counts!H331 = 0, "ND", Wins!H331/Counts!H331)</f>
        <v>0.2363405337</v>
      </c>
      <c r="I331" s="186">
        <f>IF(Counts!I331 = 0, "ND", Wins!I331/Counts!I331)</f>
        <v>0.1511627907</v>
      </c>
      <c r="J331" s="186">
        <f>IF(Counts!J331 = 0, "ND", Wins!J331/Counts!J331)</f>
        <v>0</v>
      </c>
      <c r="K331" s="186" t="str">
        <f>IF(Counts!K331 = 0, "ND", Wins!K331/Counts!K331)</f>
        <v>ND</v>
      </c>
      <c r="L331" s="186" t="str">
        <f>IF(Counts!L331 = 0, "ND", Wins!L331/Counts!L331)</f>
        <v>ND</v>
      </c>
      <c r="M331" s="186" t="str">
        <f>IF(Counts!M331 = 0, "ND", Wins!M331/Counts!M331)</f>
        <v>ND</v>
      </c>
      <c r="N331" s="186" t="str">
        <f>IF(Counts!N331 = 0, "ND", Wins!N331/Counts!N331)</f>
        <v>ND</v>
      </c>
      <c r="O331" s="186" t="str">
        <f>IF(Counts!O331 = 0, "ND", Wins!O331/Counts!O331)</f>
        <v>ND</v>
      </c>
      <c r="P331" s="186" t="str">
        <f>IF(Counts!P331 = 0, "ND", Wins!P331/Counts!P331)</f>
        <v>ND</v>
      </c>
      <c r="Q331" s="186" t="str">
        <f>IF(Counts!Q331 = 0, "ND", Wins!Q331/Counts!Q331)</f>
        <v>ND</v>
      </c>
      <c r="R331" s="186" t="str">
        <f>IF(Counts!R331 = 0, "ND", Wins!R331/Counts!R331)</f>
        <v>ND</v>
      </c>
      <c r="S331" s="186" t="str">
        <f>IF(Counts!S331 = 0, "ND", Wins!S331/Counts!S331)</f>
        <v>ND</v>
      </c>
      <c r="T331" s="186" t="str">
        <f>IF(Counts!T331 = 0, "ND", Wins!T331/Counts!T331)</f>
        <v>ND</v>
      </c>
      <c r="U331" s="186" t="str">
        <f>IF(Counts!U331 = 0, "ND", Wins!U331/Counts!U331)</f>
        <v>ND</v>
      </c>
      <c r="V331" s="186" t="str">
        <f>IF(Counts!V331 = 0, "ND", Wins!V331/Counts!V331)</f>
        <v>ND</v>
      </c>
      <c r="W331" s="186" t="str">
        <f>IF(Counts!W331 = 0, "ND", Wins!W331/Counts!W331)</f>
        <v>ND</v>
      </c>
      <c r="X331" s="186" t="str">
        <f>IF(Counts!X331 = 0, "ND", Wins!X331/Counts!X331)</f>
        <v>ND</v>
      </c>
      <c r="Y331" s="186" t="str">
        <f>IF(Counts!Y331 = 0, "ND", Wins!Y331/Counts!Y331)</f>
        <v>ND</v>
      </c>
      <c r="Z331" s="186" t="str">
        <f>IF(Counts!Z331 = 0, "ND", Wins!Z331/Counts!Z331)</f>
        <v>ND</v>
      </c>
      <c r="AA331" s="186" t="str">
        <f>IF(Counts!AA331 = 0, "ND", Wins!AA331/Counts!AA331)</f>
        <v>ND</v>
      </c>
      <c r="AB331" s="186" t="str">
        <f>IF(Counts!AB331 = 0, "ND", Wins!AB331/Counts!AB331)</f>
        <v>ND</v>
      </c>
      <c r="AC331" s="186" t="str">
        <f>IF(Counts!AC331 = 0, "ND", Wins!AC331/Counts!AC331)</f>
        <v>ND</v>
      </c>
      <c r="AD331" s="186" t="str">
        <f>IF(Counts!AD331 = 0, "ND", Wins!AD331/Counts!AD331)</f>
        <v>ND</v>
      </c>
      <c r="AE331" s="186" t="str">
        <f>IF(Counts!AE331 = 0, "ND", Wins!AE331/Counts!AE331)</f>
        <v>ND</v>
      </c>
      <c r="AF331" s="186" t="str">
        <f>IF(Counts!AF331 = 0, "ND", Wins!AF331/Counts!AF331)</f>
        <v>ND</v>
      </c>
      <c r="AG331" s="186" t="str">
        <f>IF(Counts!AG331 = 0, "ND", Wins!AG331/Counts!AG331)</f>
        <v>ND</v>
      </c>
      <c r="AH331" s="186" t="str">
        <f>IF(Counts!AH331 = 0, "ND", Wins!AH331/Counts!AH331)</f>
        <v>ND</v>
      </c>
      <c r="AI331" s="186" t="str">
        <f>IF(Counts!AI331 = 0, "ND", Wins!AI331/Counts!AI331)</f>
        <v>ND</v>
      </c>
      <c r="AJ331" s="186" t="str">
        <f>IF(Counts!AJ331 = 0, "ND", Wins!AJ331/Counts!AJ331)</f>
        <v>ND</v>
      </c>
      <c r="AK331" s="186" t="str">
        <f>IF(Counts!AK331 = 0, "ND", Wins!AK331/Counts!AK331)</f>
        <v>ND</v>
      </c>
      <c r="AL331" s="186" t="str">
        <f>IF(Counts!AL331 = 0, "ND", Wins!AL331/Counts!AL331)</f>
        <v>ND</v>
      </c>
      <c r="AM331" s="186" t="str">
        <f>IF(Counts!AM331 = 0, "ND", Wins!AM331/Counts!AM331)</f>
        <v>ND</v>
      </c>
      <c r="AN331" s="186" t="str">
        <f>IF(Counts!AN331 = 0, "ND", Wins!AN331/Counts!AN331)</f>
        <v>ND</v>
      </c>
      <c r="AO331" s="186" t="str">
        <f>IF(Counts!AO331 = 0, "ND", Wins!AO331/Counts!AO331)</f>
        <v>ND</v>
      </c>
      <c r="AP331" s="186" t="str">
        <f>IF(Counts!AP331 = 0, "ND", Wins!AP331/Counts!AP331)</f>
        <v>ND</v>
      </c>
    </row>
    <row r="332">
      <c r="A332" s="185" t="s">
        <v>2570</v>
      </c>
      <c r="B332" s="186">
        <f>IF(Counts!B332 = 0, "ND", Wins!B332/Counts!B332)</f>
        <v>0.4699792961</v>
      </c>
      <c r="C332" s="186" t="str">
        <f>IF(Counts!C332 = 0, "ND", Wins!C332/Counts!C332)</f>
        <v>ND</v>
      </c>
      <c r="D332" s="186" t="str">
        <f>IF(Counts!D332 = 0, "ND", Wins!D332/Counts!D332)</f>
        <v>ND</v>
      </c>
      <c r="E332" s="186" t="str">
        <f>IF(Counts!E332 = 0, "ND", Wins!E332/Counts!E332)</f>
        <v>ND</v>
      </c>
      <c r="F332" s="186" t="str">
        <f>IF(Counts!F332 = 0, "ND", Wins!F332/Counts!F332)</f>
        <v>ND</v>
      </c>
      <c r="G332" s="186" t="str">
        <f>IF(Counts!G332 = 0, "ND", Wins!G332/Counts!G332)</f>
        <v>ND</v>
      </c>
      <c r="H332" s="186">
        <f>IF(Counts!H332 = 0, "ND", Wins!H332/Counts!H332)</f>
        <v>0.5522648084</v>
      </c>
      <c r="I332" s="186">
        <f>IF(Counts!I332 = 0, "ND", Wins!I332/Counts!I332)</f>
        <v>0.4559686888</v>
      </c>
      <c r="J332" s="186">
        <f>IF(Counts!J332 = 0, "ND", Wins!J332/Counts!J332)</f>
        <v>0.4133858268</v>
      </c>
      <c r="K332" s="186">
        <f>IF(Counts!K332 = 0, "ND", Wins!K332/Counts!K332)</f>
        <v>0.25</v>
      </c>
      <c r="L332" s="186">
        <f>IF(Counts!L332 = 0, "ND", Wins!L332/Counts!L332)</f>
        <v>0.1851851852</v>
      </c>
      <c r="M332" s="186">
        <f>IF(Counts!M332 = 0, "ND", Wins!M332/Counts!M332)</f>
        <v>0.3333333333</v>
      </c>
      <c r="N332" s="186" t="str">
        <f>IF(Counts!N332 = 0, "ND", Wins!N332/Counts!N332)</f>
        <v>ND</v>
      </c>
      <c r="O332" s="186" t="str">
        <f>IF(Counts!O332 = 0, "ND", Wins!O332/Counts!O332)</f>
        <v>ND</v>
      </c>
      <c r="P332" s="186" t="str">
        <f>IF(Counts!P332 = 0, "ND", Wins!P332/Counts!P332)</f>
        <v>ND</v>
      </c>
      <c r="Q332" s="186" t="str">
        <f>IF(Counts!Q332 = 0, "ND", Wins!Q332/Counts!Q332)</f>
        <v>ND</v>
      </c>
      <c r="R332" s="186" t="str">
        <f>IF(Counts!R332 = 0, "ND", Wins!R332/Counts!R332)</f>
        <v>ND</v>
      </c>
      <c r="S332" s="186" t="str">
        <f>IF(Counts!S332 = 0, "ND", Wins!S332/Counts!S332)</f>
        <v>ND</v>
      </c>
      <c r="T332" s="186" t="str">
        <f>IF(Counts!T332 = 0, "ND", Wins!T332/Counts!T332)</f>
        <v>ND</v>
      </c>
      <c r="U332" s="186" t="str">
        <f>IF(Counts!U332 = 0, "ND", Wins!U332/Counts!U332)</f>
        <v>ND</v>
      </c>
      <c r="V332" s="186" t="str">
        <f>IF(Counts!V332 = 0, "ND", Wins!V332/Counts!V332)</f>
        <v>ND</v>
      </c>
      <c r="W332" s="186" t="str">
        <f>IF(Counts!W332 = 0, "ND", Wins!W332/Counts!W332)</f>
        <v>ND</v>
      </c>
      <c r="X332" s="186" t="str">
        <f>IF(Counts!X332 = 0, "ND", Wins!X332/Counts!X332)</f>
        <v>ND</v>
      </c>
      <c r="Y332" s="186" t="str">
        <f>IF(Counts!Y332 = 0, "ND", Wins!Y332/Counts!Y332)</f>
        <v>ND</v>
      </c>
      <c r="Z332" s="186" t="str">
        <f>IF(Counts!Z332 = 0, "ND", Wins!Z332/Counts!Z332)</f>
        <v>ND</v>
      </c>
      <c r="AA332" s="186" t="str">
        <f>IF(Counts!AA332 = 0, "ND", Wins!AA332/Counts!AA332)</f>
        <v>ND</v>
      </c>
      <c r="AB332" s="186" t="str">
        <f>IF(Counts!AB332 = 0, "ND", Wins!AB332/Counts!AB332)</f>
        <v>ND</v>
      </c>
      <c r="AC332" s="186" t="str">
        <f>IF(Counts!AC332 = 0, "ND", Wins!AC332/Counts!AC332)</f>
        <v>ND</v>
      </c>
      <c r="AD332" s="186" t="str">
        <f>IF(Counts!AD332 = 0, "ND", Wins!AD332/Counts!AD332)</f>
        <v>ND</v>
      </c>
      <c r="AE332" s="186" t="str">
        <f>IF(Counts!AE332 = 0, "ND", Wins!AE332/Counts!AE332)</f>
        <v>ND</v>
      </c>
      <c r="AF332" s="186" t="str">
        <f>IF(Counts!AF332 = 0, "ND", Wins!AF332/Counts!AF332)</f>
        <v>ND</v>
      </c>
      <c r="AG332" s="186" t="str">
        <f>IF(Counts!AG332 = 0, "ND", Wins!AG332/Counts!AG332)</f>
        <v>ND</v>
      </c>
      <c r="AH332" s="186" t="str">
        <f>IF(Counts!AH332 = 0, "ND", Wins!AH332/Counts!AH332)</f>
        <v>ND</v>
      </c>
      <c r="AI332" s="186" t="str">
        <f>IF(Counts!AI332 = 0, "ND", Wins!AI332/Counts!AI332)</f>
        <v>ND</v>
      </c>
      <c r="AJ332" s="186" t="str">
        <f>IF(Counts!AJ332 = 0, "ND", Wins!AJ332/Counts!AJ332)</f>
        <v>ND</v>
      </c>
      <c r="AK332" s="186" t="str">
        <f>IF(Counts!AK332 = 0, "ND", Wins!AK332/Counts!AK332)</f>
        <v>ND</v>
      </c>
      <c r="AL332" s="186" t="str">
        <f>IF(Counts!AL332 = 0, "ND", Wins!AL332/Counts!AL332)</f>
        <v>ND</v>
      </c>
      <c r="AM332" s="186" t="str">
        <f>IF(Counts!AM332 = 0, "ND", Wins!AM332/Counts!AM332)</f>
        <v>ND</v>
      </c>
      <c r="AN332" s="186" t="str">
        <f>IF(Counts!AN332 = 0, "ND", Wins!AN332/Counts!AN332)</f>
        <v>ND</v>
      </c>
      <c r="AO332" s="186" t="str">
        <f>IF(Counts!AO332 = 0, "ND", Wins!AO332/Counts!AO332)</f>
        <v>ND</v>
      </c>
      <c r="AP332" s="186" t="str">
        <f>IF(Counts!AP332 = 0, "ND", Wins!AP332/Counts!AP332)</f>
        <v>ND</v>
      </c>
    </row>
    <row r="333">
      <c r="A333" s="185" t="s">
        <v>2577</v>
      </c>
      <c r="B333" s="186">
        <f>IF(Counts!B333 = 0, "ND", Wins!B333/Counts!B333)</f>
        <v>0.3466777409</v>
      </c>
      <c r="C333" s="186" t="str">
        <f>IF(Counts!C333 = 0, "ND", Wins!C333/Counts!C333)</f>
        <v>ND</v>
      </c>
      <c r="D333" s="186" t="str">
        <f>IF(Counts!D333 = 0, "ND", Wins!D333/Counts!D333)</f>
        <v>ND</v>
      </c>
      <c r="E333" s="186" t="str">
        <f>IF(Counts!E333 = 0, "ND", Wins!E333/Counts!E333)</f>
        <v>ND</v>
      </c>
      <c r="F333" s="186" t="str">
        <f>IF(Counts!F333 = 0, "ND", Wins!F333/Counts!F333)</f>
        <v>ND</v>
      </c>
      <c r="G333" s="186">
        <f>IF(Counts!G333 = 0, "ND", Wins!G333/Counts!G333)</f>
        <v>0.3743163422</v>
      </c>
      <c r="H333" s="186">
        <f>IF(Counts!H333 = 0, "ND", Wins!H333/Counts!H333)</f>
        <v>0.2669789227</v>
      </c>
      <c r="I333" s="186">
        <f>IF(Counts!I333 = 0, "ND", Wins!I333/Counts!I333)</f>
        <v>0.1886792453</v>
      </c>
      <c r="J333" s="186">
        <f>IF(Counts!J333 = 0, "ND", Wins!J333/Counts!J333)</f>
        <v>0.4444444444</v>
      </c>
      <c r="K333" s="186" t="str">
        <f>IF(Counts!K333 = 0, "ND", Wins!K333/Counts!K333)</f>
        <v>ND</v>
      </c>
      <c r="L333" s="186" t="str">
        <f>IF(Counts!L333 = 0, "ND", Wins!L333/Counts!L333)</f>
        <v>ND</v>
      </c>
      <c r="M333" s="186" t="str">
        <f>IF(Counts!M333 = 0, "ND", Wins!M333/Counts!M333)</f>
        <v>ND</v>
      </c>
      <c r="N333" s="186" t="str">
        <f>IF(Counts!N333 = 0, "ND", Wins!N333/Counts!N333)</f>
        <v>ND</v>
      </c>
      <c r="O333" s="186" t="str">
        <f>IF(Counts!O333 = 0, "ND", Wins!O333/Counts!O333)</f>
        <v>ND</v>
      </c>
      <c r="P333" s="186" t="str">
        <f>IF(Counts!P333 = 0, "ND", Wins!P333/Counts!P333)</f>
        <v>ND</v>
      </c>
      <c r="Q333" s="186" t="str">
        <f>IF(Counts!Q333 = 0, "ND", Wins!Q333/Counts!Q333)</f>
        <v>ND</v>
      </c>
      <c r="R333" s="186" t="str">
        <f>IF(Counts!R333 = 0, "ND", Wins!R333/Counts!R333)</f>
        <v>ND</v>
      </c>
      <c r="S333" s="186" t="str">
        <f>IF(Counts!S333 = 0, "ND", Wins!S333/Counts!S333)</f>
        <v>ND</v>
      </c>
      <c r="T333" s="186" t="str">
        <f>IF(Counts!T333 = 0, "ND", Wins!T333/Counts!T333)</f>
        <v>ND</v>
      </c>
      <c r="U333" s="186" t="str">
        <f>IF(Counts!U333 = 0, "ND", Wins!U333/Counts!U333)</f>
        <v>ND</v>
      </c>
      <c r="V333" s="186" t="str">
        <f>IF(Counts!V333 = 0, "ND", Wins!V333/Counts!V333)</f>
        <v>ND</v>
      </c>
      <c r="W333" s="186" t="str">
        <f>IF(Counts!W333 = 0, "ND", Wins!W333/Counts!W333)</f>
        <v>ND</v>
      </c>
      <c r="X333" s="186" t="str">
        <f>IF(Counts!X333 = 0, "ND", Wins!X333/Counts!X333)</f>
        <v>ND</v>
      </c>
      <c r="Y333" s="186" t="str">
        <f>IF(Counts!Y333 = 0, "ND", Wins!Y333/Counts!Y333)</f>
        <v>ND</v>
      </c>
      <c r="Z333" s="186" t="str">
        <f>IF(Counts!Z333 = 0, "ND", Wins!Z333/Counts!Z333)</f>
        <v>ND</v>
      </c>
      <c r="AA333" s="186" t="str">
        <f>IF(Counts!AA333 = 0, "ND", Wins!AA333/Counts!AA333)</f>
        <v>ND</v>
      </c>
      <c r="AB333" s="186" t="str">
        <f>IF(Counts!AB333 = 0, "ND", Wins!AB333/Counts!AB333)</f>
        <v>ND</v>
      </c>
      <c r="AC333" s="186" t="str">
        <f>IF(Counts!AC333 = 0, "ND", Wins!AC333/Counts!AC333)</f>
        <v>ND</v>
      </c>
      <c r="AD333" s="186" t="str">
        <f>IF(Counts!AD333 = 0, "ND", Wins!AD333/Counts!AD333)</f>
        <v>ND</v>
      </c>
      <c r="AE333" s="186" t="str">
        <f>IF(Counts!AE333 = 0, "ND", Wins!AE333/Counts!AE333)</f>
        <v>ND</v>
      </c>
      <c r="AF333" s="186" t="str">
        <f>IF(Counts!AF333 = 0, "ND", Wins!AF333/Counts!AF333)</f>
        <v>ND</v>
      </c>
      <c r="AG333" s="186" t="str">
        <f>IF(Counts!AG333 = 0, "ND", Wins!AG333/Counts!AG333)</f>
        <v>ND</v>
      </c>
      <c r="AH333" s="186" t="str">
        <f>IF(Counts!AH333 = 0, "ND", Wins!AH333/Counts!AH333)</f>
        <v>ND</v>
      </c>
      <c r="AI333" s="186" t="str">
        <f>IF(Counts!AI333 = 0, "ND", Wins!AI333/Counts!AI333)</f>
        <v>ND</v>
      </c>
      <c r="AJ333" s="186" t="str">
        <f>IF(Counts!AJ333 = 0, "ND", Wins!AJ333/Counts!AJ333)</f>
        <v>ND</v>
      </c>
      <c r="AK333" s="186" t="str">
        <f>IF(Counts!AK333 = 0, "ND", Wins!AK333/Counts!AK333)</f>
        <v>ND</v>
      </c>
      <c r="AL333" s="186" t="str">
        <f>IF(Counts!AL333 = 0, "ND", Wins!AL333/Counts!AL333)</f>
        <v>ND</v>
      </c>
      <c r="AM333" s="186" t="str">
        <f>IF(Counts!AM333 = 0, "ND", Wins!AM333/Counts!AM333)</f>
        <v>ND</v>
      </c>
      <c r="AN333" s="186" t="str">
        <f>IF(Counts!AN333 = 0, "ND", Wins!AN333/Counts!AN333)</f>
        <v>ND</v>
      </c>
      <c r="AO333" s="186" t="str">
        <f>IF(Counts!AO333 = 0, "ND", Wins!AO333/Counts!AO333)</f>
        <v>ND</v>
      </c>
      <c r="AP333" s="186" t="str">
        <f>IF(Counts!AP333 = 0, "ND", Wins!AP333/Counts!AP333)</f>
        <v>ND</v>
      </c>
    </row>
    <row r="334">
      <c r="A334" s="185" t="s">
        <v>2582</v>
      </c>
      <c r="B334" s="186">
        <f>IF(Counts!B334 = 0, "ND", Wins!B334/Counts!B334)</f>
        <v>0.5127081507</v>
      </c>
      <c r="C334" s="186" t="str">
        <f>IF(Counts!C334 = 0, "ND", Wins!C334/Counts!C334)</f>
        <v>ND</v>
      </c>
      <c r="D334" s="186" t="str">
        <f>IF(Counts!D334 = 0, "ND", Wins!D334/Counts!D334)</f>
        <v>ND</v>
      </c>
      <c r="E334" s="186" t="str">
        <f>IF(Counts!E334 = 0, "ND", Wins!E334/Counts!E334)</f>
        <v>ND</v>
      </c>
      <c r="F334" s="186" t="str">
        <f>IF(Counts!F334 = 0, "ND", Wins!F334/Counts!F334)</f>
        <v>ND</v>
      </c>
      <c r="G334" s="186">
        <f>IF(Counts!G334 = 0, "ND", Wins!G334/Counts!G334)</f>
        <v>1</v>
      </c>
      <c r="H334" s="186">
        <f>IF(Counts!H334 = 0, "ND", Wins!H334/Counts!H334)</f>
        <v>0.5909090909</v>
      </c>
      <c r="I334" s="186">
        <f>IF(Counts!I334 = 0, "ND", Wins!I334/Counts!I334)</f>
        <v>0.5024390244</v>
      </c>
      <c r="J334" s="186">
        <f>IF(Counts!J334 = 0, "ND", Wins!J334/Counts!J334)</f>
        <v>0.4752851711</v>
      </c>
      <c r="K334" s="186">
        <f>IF(Counts!K334 = 0, "ND", Wins!K334/Counts!K334)</f>
        <v>0.4285714286</v>
      </c>
      <c r="L334" s="186">
        <f>IF(Counts!L334 = 0, "ND", Wins!L334/Counts!L334)</f>
        <v>0.3333333333</v>
      </c>
      <c r="M334" s="186">
        <f>IF(Counts!M334 = 0, "ND", Wins!M334/Counts!M334)</f>
        <v>0.6666666667</v>
      </c>
      <c r="N334" s="186" t="str">
        <f>IF(Counts!N334 = 0, "ND", Wins!N334/Counts!N334)</f>
        <v>ND</v>
      </c>
      <c r="O334" s="186" t="str">
        <f>IF(Counts!O334 = 0, "ND", Wins!O334/Counts!O334)</f>
        <v>ND</v>
      </c>
      <c r="P334" s="186" t="str">
        <f>IF(Counts!P334 = 0, "ND", Wins!P334/Counts!P334)</f>
        <v>ND</v>
      </c>
      <c r="Q334" s="186" t="str">
        <f>IF(Counts!Q334 = 0, "ND", Wins!Q334/Counts!Q334)</f>
        <v>ND</v>
      </c>
      <c r="R334" s="186" t="str">
        <f>IF(Counts!R334 = 0, "ND", Wins!R334/Counts!R334)</f>
        <v>ND</v>
      </c>
      <c r="S334" s="186" t="str">
        <f>IF(Counts!S334 = 0, "ND", Wins!S334/Counts!S334)</f>
        <v>ND</v>
      </c>
      <c r="T334" s="186" t="str">
        <f>IF(Counts!T334 = 0, "ND", Wins!T334/Counts!T334)</f>
        <v>ND</v>
      </c>
      <c r="U334" s="186" t="str">
        <f>IF(Counts!U334 = 0, "ND", Wins!U334/Counts!U334)</f>
        <v>ND</v>
      </c>
      <c r="V334" s="186" t="str">
        <f>IF(Counts!V334 = 0, "ND", Wins!V334/Counts!V334)</f>
        <v>ND</v>
      </c>
      <c r="W334" s="186" t="str">
        <f>IF(Counts!W334 = 0, "ND", Wins!W334/Counts!W334)</f>
        <v>ND</v>
      </c>
      <c r="X334" s="186" t="str">
        <f>IF(Counts!X334 = 0, "ND", Wins!X334/Counts!X334)</f>
        <v>ND</v>
      </c>
      <c r="Y334" s="186" t="str">
        <f>IF(Counts!Y334 = 0, "ND", Wins!Y334/Counts!Y334)</f>
        <v>ND</v>
      </c>
      <c r="Z334" s="186" t="str">
        <f>IF(Counts!Z334 = 0, "ND", Wins!Z334/Counts!Z334)</f>
        <v>ND</v>
      </c>
      <c r="AA334" s="186" t="str">
        <f>IF(Counts!AA334 = 0, "ND", Wins!AA334/Counts!AA334)</f>
        <v>ND</v>
      </c>
      <c r="AB334" s="186" t="str">
        <f>IF(Counts!AB334 = 0, "ND", Wins!AB334/Counts!AB334)</f>
        <v>ND</v>
      </c>
      <c r="AC334" s="186" t="str">
        <f>IF(Counts!AC334 = 0, "ND", Wins!AC334/Counts!AC334)</f>
        <v>ND</v>
      </c>
      <c r="AD334" s="186" t="str">
        <f>IF(Counts!AD334 = 0, "ND", Wins!AD334/Counts!AD334)</f>
        <v>ND</v>
      </c>
      <c r="AE334" s="186" t="str">
        <f>IF(Counts!AE334 = 0, "ND", Wins!AE334/Counts!AE334)</f>
        <v>ND</v>
      </c>
      <c r="AF334" s="186" t="str">
        <f>IF(Counts!AF334 = 0, "ND", Wins!AF334/Counts!AF334)</f>
        <v>ND</v>
      </c>
      <c r="AG334" s="186" t="str">
        <f>IF(Counts!AG334 = 0, "ND", Wins!AG334/Counts!AG334)</f>
        <v>ND</v>
      </c>
      <c r="AH334" s="186" t="str">
        <f>IF(Counts!AH334 = 0, "ND", Wins!AH334/Counts!AH334)</f>
        <v>ND</v>
      </c>
      <c r="AI334" s="186" t="str">
        <f>IF(Counts!AI334 = 0, "ND", Wins!AI334/Counts!AI334)</f>
        <v>ND</v>
      </c>
      <c r="AJ334" s="186" t="str">
        <f>IF(Counts!AJ334 = 0, "ND", Wins!AJ334/Counts!AJ334)</f>
        <v>ND</v>
      </c>
      <c r="AK334" s="186" t="str">
        <f>IF(Counts!AK334 = 0, "ND", Wins!AK334/Counts!AK334)</f>
        <v>ND</v>
      </c>
      <c r="AL334" s="186" t="str">
        <f>IF(Counts!AL334 = 0, "ND", Wins!AL334/Counts!AL334)</f>
        <v>ND</v>
      </c>
      <c r="AM334" s="186" t="str">
        <f>IF(Counts!AM334 = 0, "ND", Wins!AM334/Counts!AM334)</f>
        <v>ND</v>
      </c>
      <c r="AN334" s="186" t="str">
        <f>IF(Counts!AN334 = 0, "ND", Wins!AN334/Counts!AN334)</f>
        <v>ND</v>
      </c>
      <c r="AO334" s="186" t="str">
        <f>IF(Counts!AO334 = 0, "ND", Wins!AO334/Counts!AO334)</f>
        <v>ND</v>
      </c>
      <c r="AP334" s="186" t="str">
        <f>IF(Counts!AP334 = 0, "ND", Wins!AP334/Counts!AP334)</f>
        <v>ND</v>
      </c>
    </row>
    <row r="335">
      <c r="A335" s="185" t="s">
        <v>2590</v>
      </c>
      <c r="B335" s="186">
        <f>IF(Counts!B335 = 0, "ND", Wins!B335/Counts!B335)</f>
        <v>0.3755636364</v>
      </c>
      <c r="C335" s="186" t="str">
        <f>IF(Counts!C335 = 0, "ND", Wins!C335/Counts!C335)</f>
        <v>ND</v>
      </c>
      <c r="D335" s="186" t="str">
        <f>IF(Counts!D335 = 0, "ND", Wins!D335/Counts!D335)</f>
        <v>ND</v>
      </c>
      <c r="E335" s="186" t="str">
        <f>IF(Counts!E335 = 0, "ND", Wins!E335/Counts!E335)</f>
        <v>ND</v>
      </c>
      <c r="F335" s="186" t="str">
        <f>IF(Counts!F335 = 0, "ND", Wins!F335/Counts!F335)</f>
        <v>ND</v>
      </c>
      <c r="G335" s="186">
        <f>IF(Counts!G335 = 0, "ND", Wins!G335/Counts!G335)</f>
        <v>0.4035259549</v>
      </c>
      <c r="H335" s="186">
        <f>IF(Counts!H335 = 0, "ND", Wins!H335/Counts!H335)</f>
        <v>0.3056456846</v>
      </c>
      <c r="I335" s="186">
        <f>IF(Counts!I335 = 0, "ND", Wins!I335/Counts!I335)</f>
        <v>0.2237442922</v>
      </c>
      <c r="J335" s="186">
        <f>IF(Counts!J335 = 0, "ND", Wins!J335/Counts!J335)</f>
        <v>0.2222222222</v>
      </c>
      <c r="K335" s="186">
        <f>IF(Counts!K335 = 0, "ND", Wins!K335/Counts!K335)</f>
        <v>0</v>
      </c>
      <c r="L335" s="186" t="str">
        <f>IF(Counts!L335 = 0, "ND", Wins!L335/Counts!L335)</f>
        <v>ND</v>
      </c>
      <c r="M335" s="186" t="str">
        <f>IF(Counts!M335 = 0, "ND", Wins!M335/Counts!M335)</f>
        <v>ND</v>
      </c>
      <c r="N335" s="186" t="str">
        <f>IF(Counts!N335 = 0, "ND", Wins!N335/Counts!N335)</f>
        <v>ND</v>
      </c>
      <c r="O335" s="186" t="str">
        <f>IF(Counts!O335 = 0, "ND", Wins!O335/Counts!O335)</f>
        <v>ND</v>
      </c>
      <c r="P335" s="186" t="str">
        <f>IF(Counts!P335 = 0, "ND", Wins!P335/Counts!P335)</f>
        <v>ND</v>
      </c>
      <c r="Q335" s="186" t="str">
        <f>IF(Counts!Q335 = 0, "ND", Wins!Q335/Counts!Q335)</f>
        <v>ND</v>
      </c>
      <c r="R335" s="186" t="str">
        <f>IF(Counts!R335 = 0, "ND", Wins!R335/Counts!R335)</f>
        <v>ND</v>
      </c>
      <c r="S335" s="186" t="str">
        <f>IF(Counts!S335 = 0, "ND", Wins!S335/Counts!S335)</f>
        <v>ND</v>
      </c>
      <c r="T335" s="186" t="str">
        <f>IF(Counts!T335 = 0, "ND", Wins!T335/Counts!T335)</f>
        <v>ND</v>
      </c>
      <c r="U335" s="186" t="str">
        <f>IF(Counts!U335 = 0, "ND", Wins!U335/Counts!U335)</f>
        <v>ND</v>
      </c>
      <c r="V335" s="186" t="str">
        <f>IF(Counts!V335 = 0, "ND", Wins!V335/Counts!V335)</f>
        <v>ND</v>
      </c>
      <c r="W335" s="186" t="str">
        <f>IF(Counts!W335 = 0, "ND", Wins!W335/Counts!W335)</f>
        <v>ND</v>
      </c>
      <c r="X335" s="186" t="str">
        <f>IF(Counts!X335 = 0, "ND", Wins!X335/Counts!X335)</f>
        <v>ND</v>
      </c>
      <c r="Y335" s="186" t="str">
        <f>IF(Counts!Y335 = 0, "ND", Wins!Y335/Counts!Y335)</f>
        <v>ND</v>
      </c>
      <c r="Z335" s="186" t="str">
        <f>IF(Counts!Z335 = 0, "ND", Wins!Z335/Counts!Z335)</f>
        <v>ND</v>
      </c>
      <c r="AA335" s="186" t="str">
        <f>IF(Counts!AA335 = 0, "ND", Wins!AA335/Counts!AA335)</f>
        <v>ND</v>
      </c>
      <c r="AB335" s="186" t="str">
        <f>IF(Counts!AB335 = 0, "ND", Wins!AB335/Counts!AB335)</f>
        <v>ND</v>
      </c>
      <c r="AC335" s="186" t="str">
        <f>IF(Counts!AC335 = 0, "ND", Wins!AC335/Counts!AC335)</f>
        <v>ND</v>
      </c>
      <c r="AD335" s="186" t="str">
        <f>IF(Counts!AD335 = 0, "ND", Wins!AD335/Counts!AD335)</f>
        <v>ND</v>
      </c>
      <c r="AE335" s="186" t="str">
        <f>IF(Counts!AE335 = 0, "ND", Wins!AE335/Counts!AE335)</f>
        <v>ND</v>
      </c>
      <c r="AF335" s="186" t="str">
        <f>IF(Counts!AF335 = 0, "ND", Wins!AF335/Counts!AF335)</f>
        <v>ND</v>
      </c>
      <c r="AG335" s="186" t="str">
        <f>IF(Counts!AG335 = 0, "ND", Wins!AG335/Counts!AG335)</f>
        <v>ND</v>
      </c>
      <c r="AH335" s="186" t="str">
        <f>IF(Counts!AH335 = 0, "ND", Wins!AH335/Counts!AH335)</f>
        <v>ND</v>
      </c>
      <c r="AI335" s="186" t="str">
        <f>IF(Counts!AI335 = 0, "ND", Wins!AI335/Counts!AI335)</f>
        <v>ND</v>
      </c>
      <c r="AJ335" s="186" t="str">
        <f>IF(Counts!AJ335 = 0, "ND", Wins!AJ335/Counts!AJ335)</f>
        <v>ND</v>
      </c>
      <c r="AK335" s="186" t="str">
        <f>IF(Counts!AK335 = 0, "ND", Wins!AK335/Counts!AK335)</f>
        <v>ND</v>
      </c>
      <c r="AL335" s="186" t="str">
        <f>IF(Counts!AL335 = 0, "ND", Wins!AL335/Counts!AL335)</f>
        <v>ND</v>
      </c>
      <c r="AM335" s="186" t="str">
        <f>IF(Counts!AM335 = 0, "ND", Wins!AM335/Counts!AM335)</f>
        <v>ND</v>
      </c>
      <c r="AN335" s="186" t="str">
        <f>IF(Counts!AN335 = 0, "ND", Wins!AN335/Counts!AN335)</f>
        <v>ND</v>
      </c>
      <c r="AO335" s="186" t="str">
        <f>IF(Counts!AO335 = 0, "ND", Wins!AO335/Counts!AO335)</f>
        <v>ND</v>
      </c>
      <c r="AP335" s="186" t="str">
        <f>IF(Counts!AP335 = 0, "ND", Wins!AP335/Counts!AP335)</f>
        <v>ND</v>
      </c>
    </row>
    <row r="336">
      <c r="A336" s="185" t="s">
        <v>2596</v>
      </c>
      <c r="B336" s="186">
        <f>IF(Counts!B336 = 0, "ND", Wins!B336/Counts!B336)</f>
        <v>0.4158703781</v>
      </c>
      <c r="C336" s="186" t="str">
        <f>IF(Counts!C336 = 0, "ND", Wins!C336/Counts!C336)</f>
        <v>ND</v>
      </c>
      <c r="D336" s="186" t="str">
        <f>IF(Counts!D336 = 0, "ND", Wins!D336/Counts!D336)</f>
        <v>ND</v>
      </c>
      <c r="E336" s="186" t="str">
        <f>IF(Counts!E336 = 0, "ND", Wins!E336/Counts!E336)</f>
        <v>ND</v>
      </c>
      <c r="F336" s="186" t="str">
        <f>IF(Counts!F336 = 0, "ND", Wins!F336/Counts!F336)</f>
        <v>ND</v>
      </c>
      <c r="G336" s="186">
        <f>IF(Counts!G336 = 0, "ND", Wins!G336/Counts!G336)</f>
        <v>0.4487028302</v>
      </c>
      <c r="H336" s="186">
        <f>IF(Counts!H336 = 0, "ND", Wins!H336/Counts!H336)</f>
        <v>0.352917342</v>
      </c>
      <c r="I336" s="186">
        <f>IF(Counts!I336 = 0, "ND", Wins!I336/Counts!I336)</f>
        <v>0.2464589235</v>
      </c>
      <c r="J336" s="186">
        <f>IF(Counts!J336 = 0, "ND", Wins!J336/Counts!J336)</f>
        <v>0.08695652174</v>
      </c>
      <c r="K336" s="186" t="str">
        <f>IF(Counts!K336 = 0, "ND", Wins!K336/Counts!K336)</f>
        <v>ND</v>
      </c>
      <c r="L336" s="186" t="str">
        <f>IF(Counts!L336 = 0, "ND", Wins!L336/Counts!L336)</f>
        <v>ND</v>
      </c>
      <c r="M336" s="186" t="str">
        <f>IF(Counts!M336 = 0, "ND", Wins!M336/Counts!M336)</f>
        <v>ND</v>
      </c>
      <c r="N336" s="186" t="str">
        <f>IF(Counts!N336 = 0, "ND", Wins!N336/Counts!N336)</f>
        <v>ND</v>
      </c>
      <c r="O336" s="186" t="str">
        <f>IF(Counts!O336 = 0, "ND", Wins!O336/Counts!O336)</f>
        <v>ND</v>
      </c>
      <c r="P336" s="186" t="str">
        <f>IF(Counts!P336 = 0, "ND", Wins!P336/Counts!P336)</f>
        <v>ND</v>
      </c>
      <c r="Q336" s="186" t="str">
        <f>IF(Counts!Q336 = 0, "ND", Wins!Q336/Counts!Q336)</f>
        <v>ND</v>
      </c>
      <c r="R336" s="186" t="str">
        <f>IF(Counts!R336 = 0, "ND", Wins!R336/Counts!R336)</f>
        <v>ND</v>
      </c>
      <c r="S336" s="186" t="str">
        <f>IF(Counts!S336 = 0, "ND", Wins!S336/Counts!S336)</f>
        <v>ND</v>
      </c>
      <c r="T336" s="186" t="str">
        <f>IF(Counts!T336 = 0, "ND", Wins!T336/Counts!T336)</f>
        <v>ND</v>
      </c>
      <c r="U336" s="186" t="str">
        <f>IF(Counts!U336 = 0, "ND", Wins!U336/Counts!U336)</f>
        <v>ND</v>
      </c>
      <c r="V336" s="186" t="str">
        <f>IF(Counts!V336 = 0, "ND", Wins!V336/Counts!V336)</f>
        <v>ND</v>
      </c>
      <c r="W336" s="186" t="str">
        <f>IF(Counts!W336 = 0, "ND", Wins!W336/Counts!W336)</f>
        <v>ND</v>
      </c>
      <c r="X336" s="186" t="str">
        <f>IF(Counts!X336 = 0, "ND", Wins!X336/Counts!X336)</f>
        <v>ND</v>
      </c>
      <c r="Y336" s="186" t="str">
        <f>IF(Counts!Y336 = 0, "ND", Wins!Y336/Counts!Y336)</f>
        <v>ND</v>
      </c>
      <c r="Z336" s="186" t="str">
        <f>IF(Counts!Z336 = 0, "ND", Wins!Z336/Counts!Z336)</f>
        <v>ND</v>
      </c>
      <c r="AA336" s="186" t="str">
        <f>IF(Counts!AA336 = 0, "ND", Wins!AA336/Counts!AA336)</f>
        <v>ND</v>
      </c>
      <c r="AB336" s="186" t="str">
        <f>IF(Counts!AB336 = 0, "ND", Wins!AB336/Counts!AB336)</f>
        <v>ND</v>
      </c>
      <c r="AC336" s="186" t="str">
        <f>IF(Counts!AC336 = 0, "ND", Wins!AC336/Counts!AC336)</f>
        <v>ND</v>
      </c>
      <c r="AD336" s="186" t="str">
        <f>IF(Counts!AD336 = 0, "ND", Wins!AD336/Counts!AD336)</f>
        <v>ND</v>
      </c>
      <c r="AE336" s="186" t="str">
        <f>IF(Counts!AE336 = 0, "ND", Wins!AE336/Counts!AE336)</f>
        <v>ND</v>
      </c>
      <c r="AF336" s="186" t="str">
        <f>IF(Counts!AF336 = 0, "ND", Wins!AF336/Counts!AF336)</f>
        <v>ND</v>
      </c>
      <c r="AG336" s="186" t="str">
        <f>IF(Counts!AG336 = 0, "ND", Wins!AG336/Counts!AG336)</f>
        <v>ND</v>
      </c>
      <c r="AH336" s="186" t="str">
        <f>IF(Counts!AH336 = 0, "ND", Wins!AH336/Counts!AH336)</f>
        <v>ND</v>
      </c>
      <c r="AI336" s="186" t="str">
        <f>IF(Counts!AI336 = 0, "ND", Wins!AI336/Counts!AI336)</f>
        <v>ND</v>
      </c>
      <c r="AJ336" s="186" t="str">
        <f>IF(Counts!AJ336 = 0, "ND", Wins!AJ336/Counts!AJ336)</f>
        <v>ND</v>
      </c>
      <c r="AK336" s="186" t="str">
        <f>IF(Counts!AK336 = 0, "ND", Wins!AK336/Counts!AK336)</f>
        <v>ND</v>
      </c>
      <c r="AL336" s="186" t="str">
        <f>IF(Counts!AL336 = 0, "ND", Wins!AL336/Counts!AL336)</f>
        <v>ND</v>
      </c>
      <c r="AM336" s="186" t="str">
        <f>IF(Counts!AM336 = 0, "ND", Wins!AM336/Counts!AM336)</f>
        <v>ND</v>
      </c>
      <c r="AN336" s="186" t="str">
        <f>IF(Counts!AN336 = 0, "ND", Wins!AN336/Counts!AN336)</f>
        <v>ND</v>
      </c>
      <c r="AO336" s="186" t="str">
        <f>IF(Counts!AO336 = 0, "ND", Wins!AO336/Counts!AO336)</f>
        <v>ND</v>
      </c>
      <c r="AP336" s="186" t="str">
        <f>IF(Counts!AP336 = 0, "ND", Wins!AP336/Counts!AP336)</f>
        <v>ND</v>
      </c>
    </row>
    <row r="337">
      <c r="A337" s="185" t="s">
        <v>2601</v>
      </c>
      <c r="B337" s="186">
        <f>IF(Counts!B337 = 0, "ND", Wins!B337/Counts!B337)</f>
        <v>0.475607459</v>
      </c>
      <c r="C337" s="186" t="str">
        <f>IF(Counts!C337 = 0, "ND", Wins!C337/Counts!C337)</f>
        <v>ND</v>
      </c>
      <c r="D337" s="186" t="str">
        <f>IF(Counts!D337 = 0, "ND", Wins!D337/Counts!D337)</f>
        <v>ND</v>
      </c>
      <c r="E337" s="186" t="str">
        <f>IF(Counts!E337 = 0, "ND", Wins!E337/Counts!E337)</f>
        <v>ND</v>
      </c>
      <c r="F337" s="186" t="str">
        <f>IF(Counts!F337 = 0, "ND", Wins!F337/Counts!F337)</f>
        <v>ND</v>
      </c>
      <c r="G337" s="186">
        <f>IF(Counts!G337 = 0, "ND", Wins!G337/Counts!G337)</f>
        <v>0.5354892206</v>
      </c>
      <c r="H337" s="186">
        <f>IF(Counts!H337 = 0, "ND", Wins!H337/Counts!H337)</f>
        <v>0.4188812959</v>
      </c>
      <c r="I337" s="186">
        <f>IF(Counts!I337 = 0, "ND", Wins!I337/Counts!I337)</f>
        <v>0.27</v>
      </c>
      <c r="J337" s="186">
        <f>IF(Counts!J337 = 0, "ND", Wins!J337/Counts!J337)</f>
        <v>0.1111111111</v>
      </c>
      <c r="K337" s="186">
        <f>IF(Counts!K337 = 0, "ND", Wins!K337/Counts!K337)</f>
        <v>0</v>
      </c>
      <c r="L337" s="186" t="str">
        <f>IF(Counts!L337 = 0, "ND", Wins!L337/Counts!L337)</f>
        <v>ND</v>
      </c>
      <c r="M337" s="186" t="str">
        <f>IF(Counts!M337 = 0, "ND", Wins!M337/Counts!M337)</f>
        <v>ND</v>
      </c>
      <c r="N337" s="186" t="str">
        <f>IF(Counts!N337 = 0, "ND", Wins!N337/Counts!N337)</f>
        <v>ND</v>
      </c>
      <c r="O337" s="186" t="str">
        <f>IF(Counts!O337 = 0, "ND", Wins!O337/Counts!O337)</f>
        <v>ND</v>
      </c>
      <c r="P337" s="186" t="str">
        <f>IF(Counts!P337 = 0, "ND", Wins!P337/Counts!P337)</f>
        <v>ND</v>
      </c>
      <c r="Q337" s="186" t="str">
        <f>IF(Counts!Q337 = 0, "ND", Wins!Q337/Counts!Q337)</f>
        <v>ND</v>
      </c>
      <c r="R337" s="186" t="str">
        <f>IF(Counts!R337 = 0, "ND", Wins!R337/Counts!R337)</f>
        <v>ND</v>
      </c>
      <c r="S337" s="186" t="str">
        <f>IF(Counts!S337 = 0, "ND", Wins!S337/Counts!S337)</f>
        <v>ND</v>
      </c>
      <c r="T337" s="186" t="str">
        <f>IF(Counts!T337 = 0, "ND", Wins!T337/Counts!T337)</f>
        <v>ND</v>
      </c>
      <c r="U337" s="186" t="str">
        <f>IF(Counts!U337 = 0, "ND", Wins!U337/Counts!U337)</f>
        <v>ND</v>
      </c>
      <c r="V337" s="186" t="str">
        <f>IF(Counts!V337 = 0, "ND", Wins!V337/Counts!V337)</f>
        <v>ND</v>
      </c>
      <c r="W337" s="186" t="str">
        <f>IF(Counts!W337 = 0, "ND", Wins!W337/Counts!W337)</f>
        <v>ND</v>
      </c>
      <c r="X337" s="186" t="str">
        <f>IF(Counts!X337 = 0, "ND", Wins!X337/Counts!X337)</f>
        <v>ND</v>
      </c>
      <c r="Y337" s="186" t="str">
        <f>IF(Counts!Y337 = 0, "ND", Wins!Y337/Counts!Y337)</f>
        <v>ND</v>
      </c>
      <c r="Z337" s="186" t="str">
        <f>IF(Counts!Z337 = 0, "ND", Wins!Z337/Counts!Z337)</f>
        <v>ND</v>
      </c>
      <c r="AA337" s="186" t="str">
        <f>IF(Counts!AA337 = 0, "ND", Wins!AA337/Counts!AA337)</f>
        <v>ND</v>
      </c>
      <c r="AB337" s="186" t="str">
        <f>IF(Counts!AB337 = 0, "ND", Wins!AB337/Counts!AB337)</f>
        <v>ND</v>
      </c>
      <c r="AC337" s="186" t="str">
        <f>IF(Counts!AC337 = 0, "ND", Wins!AC337/Counts!AC337)</f>
        <v>ND</v>
      </c>
      <c r="AD337" s="186" t="str">
        <f>IF(Counts!AD337 = 0, "ND", Wins!AD337/Counts!AD337)</f>
        <v>ND</v>
      </c>
      <c r="AE337" s="186" t="str">
        <f>IF(Counts!AE337 = 0, "ND", Wins!AE337/Counts!AE337)</f>
        <v>ND</v>
      </c>
      <c r="AF337" s="186" t="str">
        <f>IF(Counts!AF337 = 0, "ND", Wins!AF337/Counts!AF337)</f>
        <v>ND</v>
      </c>
      <c r="AG337" s="186" t="str">
        <f>IF(Counts!AG337 = 0, "ND", Wins!AG337/Counts!AG337)</f>
        <v>ND</v>
      </c>
      <c r="AH337" s="186" t="str">
        <f>IF(Counts!AH337 = 0, "ND", Wins!AH337/Counts!AH337)</f>
        <v>ND</v>
      </c>
      <c r="AI337" s="186" t="str">
        <f>IF(Counts!AI337 = 0, "ND", Wins!AI337/Counts!AI337)</f>
        <v>ND</v>
      </c>
      <c r="AJ337" s="186" t="str">
        <f>IF(Counts!AJ337 = 0, "ND", Wins!AJ337/Counts!AJ337)</f>
        <v>ND</v>
      </c>
      <c r="AK337" s="186" t="str">
        <f>IF(Counts!AK337 = 0, "ND", Wins!AK337/Counts!AK337)</f>
        <v>ND</v>
      </c>
      <c r="AL337" s="186" t="str">
        <f>IF(Counts!AL337 = 0, "ND", Wins!AL337/Counts!AL337)</f>
        <v>ND</v>
      </c>
      <c r="AM337" s="186" t="str">
        <f>IF(Counts!AM337 = 0, "ND", Wins!AM337/Counts!AM337)</f>
        <v>ND</v>
      </c>
      <c r="AN337" s="186" t="str">
        <f>IF(Counts!AN337 = 0, "ND", Wins!AN337/Counts!AN337)</f>
        <v>ND</v>
      </c>
      <c r="AO337" s="186" t="str">
        <f>IF(Counts!AO337 = 0, "ND", Wins!AO337/Counts!AO337)</f>
        <v>ND</v>
      </c>
      <c r="AP337" s="186" t="str">
        <f>IF(Counts!AP337 = 0, "ND", Wins!AP337/Counts!AP337)</f>
        <v>ND</v>
      </c>
    </row>
    <row r="338">
      <c r="A338" s="185" t="s">
        <v>2607</v>
      </c>
      <c r="B338" s="186">
        <f>IF(Counts!B338 = 0, "ND", Wins!B338/Counts!B338)</f>
        <v>0.5193237279</v>
      </c>
      <c r="C338" s="186" t="str">
        <f>IF(Counts!C338 = 0, "ND", Wins!C338/Counts!C338)</f>
        <v>ND</v>
      </c>
      <c r="D338" s="186" t="str">
        <f>IF(Counts!D338 = 0, "ND", Wins!D338/Counts!D338)</f>
        <v>ND</v>
      </c>
      <c r="E338" s="186" t="str">
        <f>IF(Counts!E338 = 0, "ND", Wins!E338/Counts!E338)</f>
        <v>ND</v>
      </c>
      <c r="F338" s="186" t="str">
        <f>IF(Counts!F338 = 0, "ND", Wins!F338/Counts!F338)</f>
        <v>ND</v>
      </c>
      <c r="G338" s="186">
        <f>IF(Counts!G338 = 0, "ND", Wins!G338/Counts!G338)</f>
        <v>0.5555682034</v>
      </c>
      <c r="H338" s="186">
        <f>IF(Counts!H338 = 0, "ND", Wins!H338/Counts!H338)</f>
        <v>0.4805028766</v>
      </c>
      <c r="I338" s="186">
        <f>IF(Counts!I338 = 0, "ND", Wins!I338/Counts!I338)</f>
        <v>0.3601257297</v>
      </c>
      <c r="J338" s="186">
        <f>IF(Counts!J338 = 0, "ND", Wins!J338/Counts!J338)</f>
        <v>0.1898734177</v>
      </c>
      <c r="K338" s="186">
        <f>IF(Counts!K338 = 0, "ND", Wins!K338/Counts!K338)</f>
        <v>0</v>
      </c>
      <c r="L338" s="186" t="str">
        <f>IF(Counts!L338 = 0, "ND", Wins!L338/Counts!L338)</f>
        <v>ND</v>
      </c>
      <c r="M338" s="186" t="str">
        <f>IF(Counts!M338 = 0, "ND", Wins!M338/Counts!M338)</f>
        <v>ND</v>
      </c>
      <c r="N338" s="186" t="str">
        <f>IF(Counts!N338 = 0, "ND", Wins!N338/Counts!N338)</f>
        <v>ND</v>
      </c>
      <c r="O338" s="186" t="str">
        <f>IF(Counts!O338 = 0, "ND", Wins!O338/Counts!O338)</f>
        <v>ND</v>
      </c>
      <c r="P338" s="186" t="str">
        <f>IF(Counts!P338 = 0, "ND", Wins!P338/Counts!P338)</f>
        <v>ND</v>
      </c>
      <c r="Q338" s="186" t="str">
        <f>IF(Counts!Q338 = 0, "ND", Wins!Q338/Counts!Q338)</f>
        <v>ND</v>
      </c>
      <c r="R338" s="186" t="str">
        <f>IF(Counts!R338 = 0, "ND", Wins!R338/Counts!R338)</f>
        <v>ND</v>
      </c>
      <c r="S338" s="186" t="str">
        <f>IF(Counts!S338 = 0, "ND", Wins!S338/Counts!S338)</f>
        <v>ND</v>
      </c>
      <c r="T338" s="186" t="str">
        <f>IF(Counts!T338 = 0, "ND", Wins!T338/Counts!T338)</f>
        <v>ND</v>
      </c>
      <c r="U338" s="186" t="str">
        <f>IF(Counts!U338 = 0, "ND", Wins!U338/Counts!U338)</f>
        <v>ND</v>
      </c>
      <c r="V338" s="186" t="str">
        <f>IF(Counts!V338 = 0, "ND", Wins!V338/Counts!V338)</f>
        <v>ND</v>
      </c>
      <c r="W338" s="186" t="str">
        <f>IF(Counts!W338 = 0, "ND", Wins!W338/Counts!W338)</f>
        <v>ND</v>
      </c>
      <c r="X338" s="186" t="str">
        <f>IF(Counts!X338 = 0, "ND", Wins!X338/Counts!X338)</f>
        <v>ND</v>
      </c>
      <c r="Y338" s="186" t="str">
        <f>IF(Counts!Y338 = 0, "ND", Wins!Y338/Counts!Y338)</f>
        <v>ND</v>
      </c>
      <c r="Z338" s="186" t="str">
        <f>IF(Counts!Z338 = 0, "ND", Wins!Z338/Counts!Z338)</f>
        <v>ND</v>
      </c>
      <c r="AA338" s="186" t="str">
        <f>IF(Counts!AA338 = 0, "ND", Wins!AA338/Counts!AA338)</f>
        <v>ND</v>
      </c>
      <c r="AB338" s="186" t="str">
        <f>IF(Counts!AB338 = 0, "ND", Wins!AB338/Counts!AB338)</f>
        <v>ND</v>
      </c>
      <c r="AC338" s="186" t="str">
        <f>IF(Counts!AC338 = 0, "ND", Wins!AC338/Counts!AC338)</f>
        <v>ND</v>
      </c>
      <c r="AD338" s="186" t="str">
        <f>IF(Counts!AD338 = 0, "ND", Wins!AD338/Counts!AD338)</f>
        <v>ND</v>
      </c>
      <c r="AE338" s="186" t="str">
        <f>IF(Counts!AE338 = 0, "ND", Wins!AE338/Counts!AE338)</f>
        <v>ND</v>
      </c>
      <c r="AF338" s="186" t="str">
        <f>IF(Counts!AF338 = 0, "ND", Wins!AF338/Counts!AF338)</f>
        <v>ND</v>
      </c>
      <c r="AG338" s="186" t="str">
        <f>IF(Counts!AG338 = 0, "ND", Wins!AG338/Counts!AG338)</f>
        <v>ND</v>
      </c>
      <c r="AH338" s="186" t="str">
        <f>IF(Counts!AH338 = 0, "ND", Wins!AH338/Counts!AH338)</f>
        <v>ND</v>
      </c>
      <c r="AI338" s="186" t="str">
        <f>IF(Counts!AI338 = 0, "ND", Wins!AI338/Counts!AI338)</f>
        <v>ND</v>
      </c>
      <c r="AJ338" s="186" t="str">
        <f>IF(Counts!AJ338 = 0, "ND", Wins!AJ338/Counts!AJ338)</f>
        <v>ND</v>
      </c>
      <c r="AK338" s="186" t="str">
        <f>IF(Counts!AK338 = 0, "ND", Wins!AK338/Counts!AK338)</f>
        <v>ND</v>
      </c>
      <c r="AL338" s="186" t="str">
        <f>IF(Counts!AL338 = 0, "ND", Wins!AL338/Counts!AL338)</f>
        <v>ND</v>
      </c>
      <c r="AM338" s="186" t="str">
        <f>IF(Counts!AM338 = 0, "ND", Wins!AM338/Counts!AM338)</f>
        <v>ND</v>
      </c>
      <c r="AN338" s="186" t="str">
        <f>IF(Counts!AN338 = 0, "ND", Wins!AN338/Counts!AN338)</f>
        <v>ND</v>
      </c>
      <c r="AO338" s="186" t="str">
        <f>IF(Counts!AO338 = 0, "ND", Wins!AO338/Counts!AO338)</f>
        <v>ND</v>
      </c>
      <c r="AP338" s="186" t="str">
        <f>IF(Counts!AP338 = 0, "ND", Wins!AP338/Counts!AP338)</f>
        <v>ND</v>
      </c>
    </row>
    <row r="339">
      <c r="A339" s="185" t="s">
        <v>78</v>
      </c>
      <c r="B339" s="186">
        <f>IF(Counts!B339 = 0, "ND", Wins!B339/Counts!B339)</f>
        <v>0.4198048483</v>
      </c>
      <c r="C339" s="186" t="str">
        <f>IF(Counts!C339 = 0, "ND", Wins!C339/Counts!C339)</f>
        <v>ND</v>
      </c>
      <c r="D339" s="186">
        <f>IF(Counts!D339 = 0, "ND", Wins!D339/Counts!D339)</f>
        <v>0.5562223626</v>
      </c>
      <c r="E339" s="186">
        <f>IF(Counts!E339 = 0, "ND", Wins!E339/Counts!E339)</f>
        <v>0.4760185663</v>
      </c>
      <c r="F339" s="186">
        <f>IF(Counts!F339 = 0, "ND", Wins!F339/Counts!F339)</f>
        <v>0.4492574257</v>
      </c>
      <c r="G339" s="186">
        <f>IF(Counts!G339 = 0, "ND", Wins!G339/Counts!G339)</f>
        <v>0.3698427382</v>
      </c>
      <c r="H339" s="186">
        <f>IF(Counts!H339 = 0, "ND", Wins!H339/Counts!H339)</f>
        <v>0.2698717949</v>
      </c>
      <c r="I339" s="186">
        <f>IF(Counts!I339 = 0, "ND", Wins!I339/Counts!I339)</f>
        <v>0.1818181818</v>
      </c>
      <c r="J339" s="186">
        <f>IF(Counts!J339 = 0, "ND", Wins!J339/Counts!J339)</f>
        <v>0</v>
      </c>
      <c r="K339" s="186">
        <f>IF(Counts!K339 = 0, "ND", Wins!K339/Counts!K339)</f>
        <v>0</v>
      </c>
      <c r="L339" s="186" t="str">
        <f>IF(Counts!L339 = 0, "ND", Wins!L339/Counts!L339)</f>
        <v>ND</v>
      </c>
      <c r="M339" s="186" t="str">
        <f>IF(Counts!M339 = 0, "ND", Wins!M339/Counts!M339)</f>
        <v>ND</v>
      </c>
      <c r="N339" s="186" t="str">
        <f>IF(Counts!N339 = 0, "ND", Wins!N339/Counts!N339)</f>
        <v>ND</v>
      </c>
      <c r="O339" s="186" t="str">
        <f>IF(Counts!O339 = 0, "ND", Wins!O339/Counts!O339)</f>
        <v>ND</v>
      </c>
      <c r="P339" s="186" t="str">
        <f>IF(Counts!P339 = 0, "ND", Wins!P339/Counts!P339)</f>
        <v>ND</v>
      </c>
      <c r="Q339" s="186" t="str">
        <f>IF(Counts!Q339 = 0, "ND", Wins!Q339/Counts!Q339)</f>
        <v>ND</v>
      </c>
      <c r="R339" s="186" t="str">
        <f>IF(Counts!R339 = 0, "ND", Wins!R339/Counts!R339)</f>
        <v>ND</v>
      </c>
      <c r="S339" s="186" t="str">
        <f>IF(Counts!S339 = 0, "ND", Wins!S339/Counts!S339)</f>
        <v>ND</v>
      </c>
      <c r="T339" s="186" t="str">
        <f>IF(Counts!T339 = 0, "ND", Wins!T339/Counts!T339)</f>
        <v>ND</v>
      </c>
      <c r="U339" s="186" t="str">
        <f>IF(Counts!U339 = 0, "ND", Wins!U339/Counts!U339)</f>
        <v>ND</v>
      </c>
      <c r="V339" s="186" t="str">
        <f>IF(Counts!V339 = 0, "ND", Wins!V339/Counts!V339)</f>
        <v>ND</v>
      </c>
      <c r="W339" s="186" t="str">
        <f>IF(Counts!W339 = 0, "ND", Wins!W339/Counts!W339)</f>
        <v>ND</v>
      </c>
      <c r="X339" s="186" t="str">
        <f>IF(Counts!X339 = 0, "ND", Wins!X339/Counts!X339)</f>
        <v>ND</v>
      </c>
      <c r="Y339" s="186" t="str">
        <f>IF(Counts!Y339 = 0, "ND", Wins!Y339/Counts!Y339)</f>
        <v>ND</v>
      </c>
      <c r="Z339" s="186" t="str">
        <f>IF(Counts!Z339 = 0, "ND", Wins!Z339/Counts!Z339)</f>
        <v>ND</v>
      </c>
      <c r="AA339" s="186" t="str">
        <f>IF(Counts!AA339 = 0, "ND", Wins!AA339/Counts!AA339)</f>
        <v>ND</v>
      </c>
      <c r="AB339" s="186" t="str">
        <f>IF(Counts!AB339 = 0, "ND", Wins!AB339/Counts!AB339)</f>
        <v>ND</v>
      </c>
      <c r="AC339" s="186" t="str">
        <f>IF(Counts!AC339 = 0, "ND", Wins!AC339/Counts!AC339)</f>
        <v>ND</v>
      </c>
      <c r="AD339" s="186" t="str">
        <f>IF(Counts!AD339 = 0, "ND", Wins!AD339/Counts!AD339)</f>
        <v>ND</v>
      </c>
      <c r="AE339" s="186" t="str">
        <f>IF(Counts!AE339 = 0, "ND", Wins!AE339/Counts!AE339)</f>
        <v>ND</v>
      </c>
      <c r="AF339" s="186" t="str">
        <f>IF(Counts!AF339 = 0, "ND", Wins!AF339/Counts!AF339)</f>
        <v>ND</v>
      </c>
      <c r="AG339" s="186" t="str">
        <f>IF(Counts!AG339 = 0, "ND", Wins!AG339/Counts!AG339)</f>
        <v>ND</v>
      </c>
      <c r="AH339" s="186" t="str">
        <f>IF(Counts!AH339 = 0, "ND", Wins!AH339/Counts!AH339)</f>
        <v>ND</v>
      </c>
      <c r="AI339" s="186" t="str">
        <f>IF(Counts!AI339 = 0, "ND", Wins!AI339/Counts!AI339)</f>
        <v>ND</v>
      </c>
      <c r="AJ339" s="186" t="str">
        <f>IF(Counts!AJ339 = 0, "ND", Wins!AJ339/Counts!AJ339)</f>
        <v>ND</v>
      </c>
      <c r="AK339" s="186" t="str">
        <f>IF(Counts!AK339 = 0, "ND", Wins!AK339/Counts!AK339)</f>
        <v>ND</v>
      </c>
      <c r="AL339" s="186" t="str">
        <f>IF(Counts!AL339 = 0, "ND", Wins!AL339/Counts!AL339)</f>
        <v>ND</v>
      </c>
      <c r="AM339" s="186" t="str">
        <f>IF(Counts!AM339 = 0, "ND", Wins!AM339/Counts!AM339)</f>
        <v>ND</v>
      </c>
      <c r="AN339" s="186" t="str">
        <f>IF(Counts!AN339 = 0, "ND", Wins!AN339/Counts!AN339)</f>
        <v>ND</v>
      </c>
      <c r="AO339" s="186" t="str">
        <f>IF(Counts!AO339 = 0, "ND", Wins!AO339/Counts!AO339)</f>
        <v>ND</v>
      </c>
      <c r="AP339" s="186" t="str">
        <f>IF(Counts!AP339 = 0, "ND", Wins!AP339/Counts!AP339)</f>
        <v>ND</v>
      </c>
    </row>
    <row r="340">
      <c r="A340" s="185" t="s">
        <v>104</v>
      </c>
      <c r="B340" s="186">
        <f>IF(Counts!B340 = 0, "ND", Wins!B340/Counts!B340)</f>
        <v>0.4724409449</v>
      </c>
      <c r="C340" s="186" t="str">
        <f>IF(Counts!C340 = 0, "ND", Wins!C340/Counts!C340)</f>
        <v>ND</v>
      </c>
      <c r="D340" s="186">
        <f>IF(Counts!D340 = 0, "ND", Wins!D340/Counts!D340)</f>
        <v>0.7567567568</v>
      </c>
      <c r="E340" s="186">
        <f>IF(Counts!E340 = 0, "ND", Wins!E340/Counts!E340)</f>
        <v>0.5384615385</v>
      </c>
      <c r="F340" s="186">
        <f>IF(Counts!F340 = 0, "ND", Wins!F340/Counts!F340)</f>
        <v>0.7</v>
      </c>
      <c r="G340" s="186">
        <f>IF(Counts!G340 = 0, "ND", Wins!G340/Counts!G340)</f>
        <v>0.8</v>
      </c>
      <c r="H340" s="186">
        <f>IF(Counts!H340 = 0, "ND", Wins!H340/Counts!H340)</f>
        <v>0.3333333333</v>
      </c>
      <c r="I340" s="186">
        <f>IF(Counts!I340 = 0, "ND", Wins!I340/Counts!I340)</f>
        <v>0</v>
      </c>
      <c r="J340" s="186">
        <f>IF(Counts!J340 = 0, "ND", Wins!J340/Counts!J340)</f>
        <v>0.3870967742</v>
      </c>
      <c r="K340" s="186">
        <f>IF(Counts!K340 = 0, "ND", Wins!K340/Counts!K340)</f>
        <v>0.2619047619</v>
      </c>
      <c r="L340" s="186">
        <f>IF(Counts!L340 = 0, "ND", Wins!L340/Counts!L340)</f>
        <v>0.4</v>
      </c>
      <c r="M340" s="186">
        <f>IF(Counts!M340 = 0, "ND", Wins!M340/Counts!M340)</f>
        <v>0</v>
      </c>
      <c r="N340" s="186">
        <f>IF(Counts!N340 = 0, "ND", Wins!N340/Counts!N340)</f>
        <v>1</v>
      </c>
      <c r="O340" s="186" t="str">
        <f>IF(Counts!O340 = 0, "ND", Wins!O340/Counts!O340)</f>
        <v>ND</v>
      </c>
      <c r="P340" s="186" t="str">
        <f>IF(Counts!P340 = 0, "ND", Wins!P340/Counts!P340)</f>
        <v>ND</v>
      </c>
      <c r="Q340" s="186" t="str">
        <f>IF(Counts!Q340 = 0, "ND", Wins!Q340/Counts!Q340)</f>
        <v>ND</v>
      </c>
      <c r="R340" s="186" t="str">
        <f>IF(Counts!R340 = 0, "ND", Wins!R340/Counts!R340)</f>
        <v>ND</v>
      </c>
      <c r="S340" s="186" t="str">
        <f>IF(Counts!S340 = 0, "ND", Wins!S340/Counts!S340)</f>
        <v>ND</v>
      </c>
      <c r="T340" s="186" t="str">
        <f>IF(Counts!T340 = 0, "ND", Wins!T340/Counts!T340)</f>
        <v>ND</v>
      </c>
      <c r="U340" s="186" t="str">
        <f>IF(Counts!U340 = 0, "ND", Wins!U340/Counts!U340)</f>
        <v>ND</v>
      </c>
      <c r="V340" s="186" t="str">
        <f>IF(Counts!V340 = 0, "ND", Wins!V340/Counts!V340)</f>
        <v>ND</v>
      </c>
      <c r="W340" s="186" t="str">
        <f>IF(Counts!W340 = 0, "ND", Wins!W340/Counts!W340)</f>
        <v>ND</v>
      </c>
      <c r="X340" s="186" t="str">
        <f>IF(Counts!X340 = 0, "ND", Wins!X340/Counts!X340)</f>
        <v>ND</v>
      </c>
      <c r="Y340" s="186" t="str">
        <f>IF(Counts!Y340 = 0, "ND", Wins!Y340/Counts!Y340)</f>
        <v>ND</v>
      </c>
      <c r="Z340" s="186" t="str">
        <f>IF(Counts!Z340 = 0, "ND", Wins!Z340/Counts!Z340)</f>
        <v>ND</v>
      </c>
      <c r="AA340" s="186" t="str">
        <f>IF(Counts!AA340 = 0, "ND", Wins!AA340/Counts!AA340)</f>
        <v>ND</v>
      </c>
      <c r="AB340" s="186" t="str">
        <f>IF(Counts!AB340 = 0, "ND", Wins!AB340/Counts!AB340)</f>
        <v>ND</v>
      </c>
      <c r="AC340" s="186" t="str">
        <f>IF(Counts!AC340 = 0, "ND", Wins!AC340/Counts!AC340)</f>
        <v>ND</v>
      </c>
      <c r="AD340" s="186" t="str">
        <f>IF(Counts!AD340 = 0, "ND", Wins!AD340/Counts!AD340)</f>
        <v>ND</v>
      </c>
      <c r="AE340" s="186" t="str">
        <f>IF(Counts!AE340 = 0, "ND", Wins!AE340/Counts!AE340)</f>
        <v>ND</v>
      </c>
      <c r="AF340" s="186" t="str">
        <f>IF(Counts!AF340 = 0, "ND", Wins!AF340/Counts!AF340)</f>
        <v>ND</v>
      </c>
      <c r="AG340" s="186" t="str">
        <f>IF(Counts!AG340 = 0, "ND", Wins!AG340/Counts!AG340)</f>
        <v>ND</v>
      </c>
      <c r="AH340" s="186" t="str">
        <f>IF(Counts!AH340 = 0, "ND", Wins!AH340/Counts!AH340)</f>
        <v>ND</v>
      </c>
      <c r="AI340" s="186" t="str">
        <f>IF(Counts!AI340 = 0, "ND", Wins!AI340/Counts!AI340)</f>
        <v>ND</v>
      </c>
      <c r="AJ340" s="186" t="str">
        <f>IF(Counts!AJ340 = 0, "ND", Wins!AJ340/Counts!AJ340)</f>
        <v>ND</v>
      </c>
      <c r="AK340" s="186" t="str">
        <f>IF(Counts!AK340 = 0, "ND", Wins!AK340/Counts!AK340)</f>
        <v>ND</v>
      </c>
      <c r="AL340" s="186" t="str">
        <f>IF(Counts!AL340 = 0, "ND", Wins!AL340/Counts!AL340)</f>
        <v>ND</v>
      </c>
      <c r="AM340" s="186" t="str">
        <f>IF(Counts!AM340 = 0, "ND", Wins!AM340/Counts!AM340)</f>
        <v>ND</v>
      </c>
      <c r="AN340" s="186" t="str">
        <f>IF(Counts!AN340 = 0, "ND", Wins!AN340/Counts!AN340)</f>
        <v>ND</v>
      </c>
      <c r="AO340" s="186" t="str">
        <f>IF(Counts!AO340 = 0, "ND", Wins!AO340/Counts!AO340)</f>
        <v>ND</v>
      </c>
      <c r="AP340" s="186" t="str">
        <f>IF(Counts!AP340 = 0, "ND", Wins!AP340/Counts!AP340)</f>
        <v>ND</v>
      </c>
    </row>
    <row r="341">
      <c r="A341" s="185" t="s">
        <v>126</v>
      </c>
      <c r="B341" s="186">
        <f>IF(Counts!B341 = 0, "ND", Wins!B341/Counts!B341)</f>
        <v>0.5416133163</v>
      </c>
      <c r="C341" s="186" t="str">
        <f>IF(Counts!C341 = 0, "ND", Wins!C341/Counts!C341)</f>
        <v>ND</v>
      </c>
      <c r="D341" s="186" t="str">
        <f>IF(Counts!D341 = 0, "ND", Wins!D341/Counts!D341)</f>
        <v>ND</v>
      </c>
      <c r="E341" s="186" t="str">
        <f>IF(Counts!E341 = 0, "ND", Wins!E341/Counts!E341)</f>
        <v>ND</v>
      </c>
      <c r="F341" s="186" t="str">
        <f>IF(Counts!F341 = 0, "ND", Wins!F341/Counts!F341)</f>
        <v>ND</v>
      </c>
      <c r="G341" s="186" t="str">
        <f>IF(Counts!G341 = 0, "ND", Wins!G341/Counts!G341)</f>
        <v>ND</v>
      </c>
      <c r="H341" s="186">
        <f>IF(Counts!H341 = 0, "ND", Wins!H341/Counts!H341)</f>
        <v>0.8</v>
      </c>
      <c r="I341" s="186">
        <f>IF(Counts!I341 = 0, "ND", Wins!I341/Counts!I341)</f>
        <v>0.6</v>
      </c>
      <c r="J341" s="186">
        <f>IF(Counts!J341 = 0, "ND", Wins!J341/Counts!J341)</f>
        <v>0.5741626794</v>
      </c>
      <c r="K341" s="186">
        <f>IF(Counts!K341 = 0, "ND", Wins!K341/Counts!K341)</f>
        <v>0.5528455285</v>
      </c>
      <c r="L341" s="186">
        <f>IF(Counts!L341 = 0, "ND", Wins!L341/Counts!L341)</f>
        <v>0.5428571429</v>
      </c>
      <c r="M341" s="186">
        <f>IF(Counts!M341 = 0, "ND", Wins!M341/Counts!M341)</f>
        <v>0.5454545455</v>
      </c>
      <c r="N341" s="186">
        <f>IF(Counts!N341 = 0, "ND", Wins!N341/Counts!N341)</f>
        <v>0.4</v>
      </c>
      <c r="O341" s="186">
        <f>IF(Counts!O341 = 0, "ND", Wins!O341/Counts!O341)</f>
        <v>0.2307692308</v>
      </c>
      <c r="P341" s="186">
        <f>IF(Counts!P341 = 0, "ND", Wins!P341/Counts!P341)</f>
        <v>0.2</v>
      </c>
      <c r="Q341" s="186">
        <f>IF(Counts!Q341 = 0, "ND", Wins!Q341/Counts!Q341)</f>
        <v>0</v>
      </c>
      <c r="R341" s="186" t="str">
        <f>IF(Counts!R341 = 0, "ND", Wins!R341/Counts!R341)</f>
        <v>ND</v>
      </c>
      <c r="S341" s="186" t="str">
        <f>IF(Counts!S341 = 0, "ND", Wins!S341/Counts!S341)</f>
        <v>ND</v>
      </c>
      <c r="T341" s="186" t="str">
        <f>IF(Counts!T341 = 0, "ND", Wins!T341/Counts!T341)</f>
        <v>ND</v>
      </c>
      <c r="U341" s="186" t="str">
        <f>IF(Counts!U341 = 0, "ND", Wins!U341/Counts!U341)</f>
        <v>ND</v>
      </c>
      <c r="V341" s="186" t="str">
        <f>IF(Counts!V341 = 0, "ND", Wins!V341/Counts!V341)</f>
        <v>ND</v>
      </c>
      <c r="W341" s="186" t="str">
        <f>IF(Counts!W341 = 0, "ND", Wins!W341/Counts!W341)</f>
        <v>ND</v>
      </c>
      <c r="X341" s="186" t="str">
        <f>IF(Counts!X341 = 0, "ND", Wins!X341/Counts!X341)</f>
        <v>ND</v>
      </c>
      <c r="Y341" s="186" t="str">
        <f>IF(Counts!Y341 = 0, "ND", Wins!Y341/Counts!Y341)</f>
        <v>ND</v>
      </c>
      <c r="Z341" s="186" t="str">
        <f>IF(Counts!Z341 = 0, "ND", Wins!Z341/Counts!Z341)</f>
        <v>ND</v>
      </c>
      <c r="AA341" s="186" t="str">
        <f>IF(Counts!AA341 = 0, "ND", Wins!AA341/Counts!AA341)</f>
        <v>ND</v>
      </c>
      <c r="AB341" s="186" t="str">
        <f>IF(Counts!AB341 = 0, "ND", Wins!AB341/Counts!AB341)</f>
        <v>ND</v>
      </c>
      <c r="AC341" s="186" t="str">
        <f>IF(Counts!AC341 = 0, "ND", Wins!AC341/Counts!AC341)</f>
        <v>ND</v>
      </c>
      <c r="AD341" s="186" t="str">
        <f>IF(Counts!AD341 = 0, "ND", Wins!AD341/Counts!AD341)</f>
        <v>ND</v>
      </c>
      <c r="AE341" s="186" t="str">
        <f>IF(Counts!AE341 = 0, "ND", Wins!AE341/Counts!AE341)</f>
        <v>ND</v>
      </c>
      <c r="AF341" s="186" t="str">
        <f>IF(Counts!AF341 = 0, "ND", Wins!AF341/Counts!AF341)</f>
        <v>ND</v>
      </c>
      <c r="AG341" s="186" t="str">
        <f>IF(Counts!AG341 = 0, "ND", Wins!AG341/Counts!AG341)</f>
        <v>ND</v>
      </c>
      <c r="AH341" s="186" t="str">
        <f>IF(Counts!AH341 = 0, "ND", Wins!AH341/Counts!AH341)</f>
        <v>ND</v>
      </c>
      <c r="AI341" s="186" t="str">
        <f>IF(Counts!AI341 = 0, "ND", Wins!AI341/Counts!AI341)</f>
        <v>ND</v>
      </c>
      <c r="AJ341" s="186" t="str">
        <f>IF(Counts!AJ341 = 0, "ND", Wins!AJ341/Counts!AJ341)</f>
        <v>ND</v>
      </c>
      <c r="AK341" s="186" t="str">
        <f>IF(Counts!AK341 = 0, "ND", Wins!AK341/Counts!AK341)</f>
        <v>ND</v>
      </c>
      <c r="AL341" s="186" t="str">
        <f>IF(Counts!AL341 = 0, "ND", Wins!AL341/Counts!AL341)</f>
        <v>ND</v>
      </c>
      <c r="AM341" s="186" t="str">
        <f>IF(Counts!AM341 = 0, "ND", Wins!AM341/Counts!AM341)</f>
        <v>ND</v>
      </c>
      <c r="AN341" s="186" t="str">
        <f>IF(Counts!AN341 = 0, "ND", Wins!AN341/Counts!AN341)</f>
        <v>ND</v>
      </c>
      <c r="AO341" s="186" t="str">
        <f>IF(Counts!AO341 = 0, "ND", Wins!AO341/Counts!AO341)</f>
        <v>ND</v>
      </c>
      <c r="AP341" s="186" t="str">
        <f>IF(Counts!AP341 = 0, "ND", Wins!AP341/Counts!AP341)</f>
        <v>ND</v>
      </c>
    </row>
    <row r="342">
      <c r="A342" s="185" t="s">
        <v>52</v>
      </c>
      <c r="B342" s="186">
        <f>IF(Counts!B342 = 0, "ND", Wins!B342/Counts!B342)</f>
        <v>0.6576576577</v>
      </c>
      <c r="C342" s="186" t="str">
        <f>IF(Counts!C342 = 0, "ND", Wins!C342/Counts!C342)</f>
        <v>ND</v>
      </c>
      <c r="D342" s="186" t="str">
        <f>IF(Counts!D342 = 0, "ND", Wins!D342/Counts!D342)</f>
        <v>ND</v>
      </c>
      <c r="E342" s="186" t="str">
        <f>IF(Counts!E342 = 0, "ND", Wins!E342/Counts!E342)</f>
        <v>ND</v>
      </c>
      <c r="F342" s="186" t="str">
        <f>IF(Counts!F342 = 0, "ND", Wins!F342/Counts!F342)</f>
        <v>ND</v>
      </c>
      <c r="G342" s="186" t="str">
        <f>IF(Counts!G342 = 0, "ND", Wins!G342/Counts!G342)</f>
        <v>ND</v>
      </c>
      <c r="H342" s="186" t="str">
        <f>IF(Counts!H342 = 0, "ND", Wins!H342/Counts!H342)</f>
        <v>ND</v>
      </c>
      <c r="I342" s="186" t="str">
        <f>IF(Counts!I342 = 0, "ND", Wins!I342/Counts!I342)</f>
        <v>ND</v>
      </c>
      <c r="J342" s="186">
        <f>IF(Counts!J342 = 0, "ND", Wins!J342/Counts!J342)</f>
        <v>0.8333333333</v>
      </c>
      <c r="K342" s="186">
        <f>IF(Counts!K342 = 0, "ND", Wins!K342/Counts!K342)</f>
        <v>0.75</v>
      </c>
      <c r="L342" s="186">
        <f>IF(Counts!L342 = 0, "ND", Wins!L342/Counts!L342)</f>
        <v>0.6666666667</v>
      </c>
      <c r="M342" s="186">
        <f>IF(Counts!M342 = 0, "ND", Wins!M342/Counts!M342)</f>
        <v>0.5909090909</v>
      </c>
      <c r="N342" s="186">
        <f>IF(Counts!N342 = 0, "ND", Wins!N342/Counts!N342)</f>
        <v>0.5384615385</v>
      </c>
      <c r="O342" s="186">
        <f>IF(Counts!O342 = 0, "ND", Wins!O342/Counts!O342)</f>
        <v>0.6153846154</v>
      </c>
      <c r="P342" s="186">
        <f>IF(Counts!P342 = 0, "ND", Wins!P342/Counts!P342)</f>
        <v>0.5</v>
      </c>
      <c r="Q342" s="186">
        <f>IF(Counts!Q342 = 0, "ND", Wins!Q342/Counts!Q342)</f>
        <v>0.8</v>
      </c>
      <c r="R342" s="186" t="str">
        <f>IF(Counts!R342 = 0, "ND", Wins!R342/Counts!R342)</f>
        <v>ND</v>
      </c>
      <c r="S342" s="186" t="str">
        <f>IF(Counts!S342 = 0, "ND", Wins!S342/Counts!S342)</f>
        <v>ND</v>
      </c>
      <c r="T342" s="186" t="str">
        <f>IF(Counts!T342 = 0, "ND", Wins!T342/Counts!T342)</f>
        <v>ND</v>
      </c>
      <c r="U342" s="186" t="str">
        <f>IF(Counts!U342 = 0, "ND", Wins!U342/Counts!U342)</f>
        <v>ND</v>
      </c>
      <c r="V342" s="186" t="str">
        <f>IF(Counts!V342 = 0, "ND", Wins!V342/Counts!V342)</f>
        <v>ND</v>
      </c>
      <c r="W342" s="186" t="str">
        <f>IF(Counts!W342 = 0, "ND", Wins!W342/Counts!W342)</f>
        <v>ND</v>
      </c>
      <c r="X342" s="186" t="str">
        <f>IF(Counts!X342 = 0, "ND", Wins!X342/Counts!X342)</f>
        <v>ND</v>
      </c>
      <c r="Y342" s="186" t="str">
        <f>IF(Counts!Y342 = 0, "ND", Wins!Y342/Counts!Y342)</f>
        <v>ND</v>
      </c>
      <c r="Z342" s="186" t="str">
        <f>IF(Counts!Z342 = 0, "ND", Wins!Z342/Counts!Z342)</f>
        <v>ND</v>
      </c>
      <c r="AA342" s="186" t="str">
        <f>IF(Counts!AA342 = 0, "ND", Wins!AA342/Counts!AA342)</f>
        <v>ND</v>
      </c>
      <c r="AB342" s="186" t="str">
        <f>IF(Counts!AB342 = 0, "ND", Wins!AB342/Counts!AB342)</f>
        <v>ND</v>
      </c>
      <c r="AC342" s="186" t="str">
        <f>IF(Counts!AC342 = 0, "ND", Wins!AC342/Counts!AC342)</f>
        <v>ND</v>
      </c>
      <c r="AD342" s="186" t="str">
        <f>IF(Counts!AD342 = 0, "ND", Wins!AD342/Counts!AD342)</f>
        <v>ND</v>
      </c>
      <c r="AE342" s="186" t="str">
        <f>IF(Counts!AE342 = 0, "ND", Wins!AE342/Counts!AE342)</f>
        <v>ND</v>
      </c>
      <c r="AF342" s="186" t="str">
        <f>IF(Counts!AF342 = 0, "ND", Wins!AF342/Counts!AF342)</f>
        <v>ND</v>
      </c>
      <c r="AG342" s="186" t="str">
        <f>IF(Counts!AG342 = 0, "ND", Wins!AG342/Counts!AG342)</f>
        <v>ND</v>
      </c>
      <c r="AH342" s="186" t="str">
        <f>IF(Counts!AH342 = 0, "ND", Wins!AH342/Counts!AH342)</f>
        <v>ND</v>
      </c>
      <c r="AI342" s="186" t="str">
        <f>IF(Counts!AI342 = 0, "ND", Wins!AI342/Counts!AI342)</f>
        <v>ND</v>
      </c>
      <c r="AJ342" s="186" t="str">
        <f>IF(Counts!AJ342 = 0, "ND", Wins!AJ342/Counts!AJ342)</f>
        <v>ND</v>
      </c>
      <c r="AK342" s="186" t="str">
        <f>IF(Counts!AK342 = 0, "ND", Wins!AK342/Counts!AK342)</f>
        <v>ND</v>
      </c>
      <c r="AL342" s="186" t="str">
        <f>IF(Counts!AL342 = 0, "ND", Wins!AL342/Counts!AL342)</f>
        <v>ND</v>
      </c>
      <c r="AM342" s="186" t="str">
        <f>IF(Counts!AM342 = 0, "ND", Wins!AM342/Counts!AM342)</f>
        <v>ND</v>
      </c>
      <c r="AN342" s="186" t="str">
        <f>IF(Counts!AN342 = 0, "ND", Wins!AN342/Counts!AN342)</f>
        <v>ND</v>
      </c>
      <c r="AO342" s="186" t="str">
        <f>IF(Counts!AO342 = 0, "ND", Wins!AO342/Counts!AO342)</f>
        <v>ND</v>
      </c>
      <c r="AP342" s="186" t="str">
        <f>IF(Counts!AP342 = 0, "ND", Wins!AP342/Counts!AP342)</f>
        <v>ND</v>
      </c>
    </row>
    <row r="343">
      <c r="A343" s="185" t="s">
        <v>2649</v>
      </c>
      <c r="B343" s="186">
        <f>IF(Counts!B343 = 0, "ND", Wins!B343/Counts!B343)</f>
        <v>0.75</v>
      </c>
      <c r="C343" s="186" t="str">
        <f>IF(Counts!C343 = 0, "ND", Wins!C343/Counts!C343)</f>
        <v>ND</v>
      </c>
      <c r="D343" s="186" t="str">
        <f>IF(Counts!D343 = 0, "ND", Wins!D343/Counts!D343)</f>
        <v>ND</v>
      </c>
      <c r="E343" s="186" t="str">
        <f>IF(Counts!E343 = 0, "ND", Wins!E343/Counts!E343)</f>
        <v>ND</v>
      </c>
      <c r="F343" s="186" t="str">
        <f>IF(Counts!F343 = 0, "ND", Wins!F343/Counts!F343)</f>
        <v>ND</v>
      </c>
      <c r="G343" s="186" t="str">
        <f>IF(Counts!G343 = 0, "ND", Wins!G343/Counts!G343)</f>
        <v>ND</v>
      </c>
      <c r="H343" s="186" t="str">
        <f>IF(Counts!H343 = 0, "ND", Wins!H343/Counts!H343)</f>
        <v>ND</v>
      </c>
      <c r="I343" s="186" t="str">
        <f>IF(Counts!I343 = 0, "ND", Wins!I343/Counts!I343)</f>
        <v>ND</v>
      </c>
      <c r="J343" s="186" t="str">
        <f>IF(Counts!J343 = 0, "ND", Wins!J343/Counts!J343)</f>
        <v>ND</v>
      </c>
      <c r="K343" s="186" t="str">
        <f>IF(Counts!K343 = 0, "ND", Wins!K343/Counts!K343)</f>
        <v>ND</v>
      </c>
      <c r="L343" s="186">
        <f>IF(Counts!L343 = 0, "ND", Wins!L343/Counts!L343)</f>
        <v>1</v>
      </c>
      <c r="M343" s="186">
        <f>IF(Counts!M343 = 0, "ND", Wins!M343/Counts!M343)</f>
        <v>0.5</v>
      </c>
      <c r="N343" s="186">
        <f>IF(Counts!N343 = 0, "ND", Wins!N343/Counts!N343)</f>
        <v>1</v>
      </c>
      <c r="O343" s="186" t="str">
        <f>IF(Counts!O343 = 0, "ND", Wins!O343/Counts!O343)</f>
        <v>ND</v>
      </c>
      <c r="P343" s="186" t="str">
        <f>IF(Counts!P343 = 0, "ND", Wins!P343/Counts!P343)</f>
        <v>ND</v>
      </c>
      <c r="Q343" s="186" t="str">
        <f>IF(Counts!Q343 = 0, "ND", Wins!Q343/Counts!Q343)</f>
        <v>ND</v>
      </c>
      <c r="R343" s="186" t="str">
        <f>IF(Counts!R343 = 0, "ND", Wins!R343/Counts!R343)</f>
        <v>ND</v>
      </c>
      <c r="S343" s="186" t="str">
        <f>IF(Counts!S343 = 0, "ND", Wins!S343/Counts!S343)</f>
        <v>ND</v>
      </c>
      <c r="T343" s="186" t="str">
        <f>IF(Counts!T343 = 0, "ND", Wins!T343/Counts!T343)</f>
        <v>ND</v>
      </c>
      <c r="U343" s="186" t="str">
        <f>IF(Counts!U343 = 0, "ND", Wins!U343/Counts!U343)</f>
        <v>ND</v>
      </c>
      <c r="V343" s="186" t="str">
        <f>IF(Counts!V343 = 0, "ND", Wins!V343/Counts!V343)</f>
        <v>ND</v>
      </c>
      <c r="W343" s="186" t="str">
        <f>IF(Counts!W343 = 0, "ND", Wins!W343/Counts!W343)</f>
        <v>ND</v>
      </c>
      <c r="X343" s="186" t="str">
        <f>IF(Counts!X343 = 0, "ND", Wins!X343/Counts!X343)</f>
        <v>ND</v>
      </c>
      <c r="Y343" s="186" t="str">
        <f>IF(Counts!Y343 = 0, "ND", Wins!Y343/Counts!Y343)</f>
        <v>ND</v>
      </c>
      <c r="Z343" s="186" t="str">
        <f>IF(Counts!Z343 = 0, "ND", Wins!Z343/Counts!Z343)</f>
        <v>ND</v>
      </c>
      <c r="AA343" s="186" t="str">
        <f>IF(Counts!AA343 = 0, "ND", Wins!AA343/Counts!AA343)</f>
        <v>ND</v>
      </c>
      <c r="AB343" s="186" t="str">
        <f>IF(Counts!AB343 = 0, "ND", Wins!AB343/Counts!AB343)</f>
        <v>ND</v>
      </c>
      <c r="AC343" s="186" t="str">
        <f>IF(Counts!AC343 = 0, "ND", Wins!AC343/Counts!AC343)</f>
        <v>ND</v>
      </c>
      <c r="AD343" s="186" t="str">
        <f>IF(Counts!AD343 = 0, "ND", Wins!AD343/Counts!AD343)</f>
        <v>ND</v>
      </c>
      <c r="AE343" s="186" t="str">
        <f>IF(Counts!AE343 = 0, "ND", Wins!AE343/Counts!AE343)</f>
        <v>ND</v>
      </c>
      <c r="AF343" s="186" t="str">
        <f>IF(Counts!AF343 = 0, "ND", Wins!AF343/Counts!AF343)</f>
        <v>ND</v>
      </c>
      <c r="AG343" s="186" t="str">
        <f>IF(Counts!AG343 = 0, "ND", Wins!AG343/Counts!AG343)</f>
        <v>ND</v>
      </c>
      <c r="AH343" s="186" t="str">
        <f>IF(Counts!AH343 = 0, "ND", Wins!AH343/Counts!AH343)</f>
        <v>ND</v>
      </c>
      <c r="AI343" s="186" t="str">
        <f>IF(Counts!AI343 = 0, "ND", Wins!AI343/Counts!AI343)</f>
        <v>ND</v>
      </c>
      <c r="AJ343" s="186" t="str">
        <f>IF(Counts!AJ343 = 0, "ND", Wins!AJ343/Counts!AJ343)</f>
        <v>ND</v>
      </c>
      <c r="AK343" s="186" t="str">
        <f>IF(Counts!AK343 = 0, "ND", Wins!AK343/Counts!AK343)</f>
        <v>ND</v>
      </c>
      <c r="AL343" s="186" t="str">
        <f>IF(Counts!AL343 = 0, "ND", Wins!AL343/Counts!AL343)</f>
        <v>ND</v>
      </c>
      <c r="AM343" s="186" t="str">
        <f>IF(Counts!AM343 = 0, "ND", Wins!AM343/Counts!AM343)</f>
        <v>ND</v>
      </c>
      <c r="AN343" s="186" t="str">
        <f>IF(Counts!AN343 = 0, "ND", Wins!AN343/Counts!AN343)</f>
        <v>ND</v>
      </c>
      <c r="AO343" s="186" t="str">
        <f>IF(Counts!AO343 = 0, "ND", Wins!AO343/Counts!AO343)</f>
        <v>ND</v>
      </c>
      <c r="AP343" s="186" t="str">
        <f>IF(Counts!AP343 = 0, "ND", Wins!AP343/Counts!AP343)</f>
        <v>ND</v>
      </c>
    </row>
    <row r="344">
      <c r="A344" s="185" t="s">
        <v>67</v>
      </c>
      <c r="B344" s="186">
        <f>IF(Counts!B344 = 0, "ND", Wins!B344/Counts!B344)</f>
        <v>0.6224073167</v>
      </c>
      <c r="C344" s="186" t="str">
        <f>IF(Counts!C344 = 0, "ND", Wins!C344/Counts!C344)</f>
        <v>ND</v>
      </c>
      <c r="D344" s="186">
        <f>IF(Counts!D344 = 0, "ND", Wins!D344/Counts!D344)</f>
        <v>0.7013422819</v>
      </c>
      <c r="E344" s="186">
        <f>IF(Counts!E344 = 0, "ND", Wins!E344/Counts!E344)</f>
        <v>0.6781829814</v>
      </c>
      <c r="F344" s="186">
        <f>IF(Counts!F344 = 0, "ND", Wins!F344/Counts!F344)</f>
        <v>0.6259649123</v>
      </c>
      <c r="G344" s="186">
        <f>IF(Counts!G344 = 0, "ND", Wins!G344/Counts!G344)</f>
        <v>0.5696068013</v>
      </c>
      <c r="H344" s="186">
        <f>IF(Counts!H344 = 0, "ND", Wins!H344/Counts!H344)</f>
        <v>0.5431034483</v>
      </c>
      <c r="I344" s="186">
        <f>IF(Counts!I344 = 0, "ND", Wins!I344/Counts!I344)</f>
        <v>0.4285714286</v>
      </c>
      <c r="J344" s="186">
        <f>IF(Counts!J344 = 0, "ND", Wins!J344/Counts!J344)</f>
        <v>0.3771929825</v>
      </c>
      <c r="K344" s="186">
        <f>IF(Counts!K344 = 0, "ND", Wins!K344/Counts!K344)</f>
        <v>0.3870967742</v>
      </c>
      <c r="L344" s="186">
        <f>IF(Counts!L344 = 0, "ND", Wins!L344/Counts!L344)</f>
        <v>0.3333333333</v>
      </c>
      <c r="M344" s="186">
        <f>IF(Counts!M344 = 0, "ND", Wins!M344/Counts!M344)</f>
        <v>0</v>
      </c>
      <c r="N344" s="186" t="str">
        <f>IF(Counts!N344 = 0, "ND", Wins!N344/Counts!N344)</f>
        <v>ND</v>
      </c>
      <c r="O344" s="186" t="str">
        <f>IF(Counts!O344 = 0, "ND", Wins!O344/Counts!O344)</f>
        <v>ND</v>
      </c>
      <c r="P344" s="186" t="str">
        <f>IF(Counts!P344 = 0, "ND", Wins!P344/Counts!P344)</f>
        <v>ND</v>
      </c>
      <c r="Q344" s="186" t="str">
        <f>IF(Counts!Q344 = 0, "ND", Wins!Q344/Counts!Q344)</f>
        <v>ND</v>
      </c>
      <c r="R344" s="186" t="str">
        <f>IF(Counts!R344 = 0, "ND", Wins!R344/Counts!R344)</f>
        <v>ND</v>
      </c>
      <c r="S344" s="186" t="str">
        <f>IF(Counts!S344 = 0, "ND", Wins!S344/Counts!S344)</f>
        <v>ND</v>
      </c>
      <c r="T344" s="186" t="str">
        <f>IF(Counts!T344 = 0, "ND", Wins!T344/Counts!T344)</f>
        <v>ND</v>
      </c>
      <c r="U344" s="186" t="str">
        <f>IF(Counts!U344 = 0, "ND", Wins!U344/Counts!U344)</f>
        <v>ND</v>
      </c>
      <c r="V344" s="186" t="str">
        <f>IF(Counts!V344 = 0, "ND", Wins!V344/Counts!V344)</f>
        <v>ND</v>
      </c>
      <c r="W344" s="186" t="str">
        <f>IF(Counts!W344 = 0, "ND", Wins!W344/Counts!W344)</f>
        <v>ND</v>
      </c>
      <c r="X344" s="186" t="str">
        <f>IF(Counts!X344 = 0, "ND", Wins!X344/Counts!X344)</f>
        <v>ND</v>
      </c>
      <c r="Y344" s="186" t="str">
        <f>IF(Counts!Y344 = 0, "ND", Wins!Y344/Counts!Y344)</f>
        <v>ND</v>
      </c>
      <c r="Z344" s="186" t="str">
        <f>IF(Counts!Z344 = 0, "ND", Wins!Z344/Counts!Z344)</f>
        <v>ND</v>
      </c>
      <c r="AA344" s="186" t="str">
        <f>IF(Counts!AA344 = 0, "ND", Wins!AA344/Counts!AA344)</f>
        <v>ND</v>
      </c>
      <c r="AB344" s="186" t="str">
        <f>IF(Counts!AB344 = 0, "ND", Wins!AB344/Counts!AB344)</f>
        <v>ND</v>
      </c>
      <c r="AC344" s="186" t="str">
        <f>IF(Counts!AC344 = 0, "ND", Wins!AC344/Counts!AC344)</f>
        <v>ND</v>
      </c>
      <c r="AD344" s="186" t="str">
        <f>IF(Counts!AD344 = 0, "ND", Wins!AD344/Counts!AD344)</f>
        <v>ND</v>
      </c>
      <c r="AE344" s="186" t="str">
        <f>IF(Counts!AE344 = 0, "ND", Wins!AE344/Counts!AE344)</f>
        <v>ND</v>
      </c>
      <c r="AF344" s="186" t="str">
        <f>IF(Counts!AF344 = 0, "ND", Wins!AF344/Counts!AF344)</f>
        <v>ND</v>
      </c>
      <c r="AG344" s="186" t="str">
        <f>IF(Counts!AG344 = 0, "ND", Wins!AG344/Counts!AG344)</f>
        <v>ND</v>
      </c>
      <c r="AH344" s="186" t="str">
        <f>IF(Counts!AH344 = 0, "ND", Wins!AH344/Counts!AH344)</f>
        <v>ND</v>
      </c>
      <c r="AI344" s="186" t="str">
        <f>IF(Counts!AI344 = 0, "ND", Wins!AI344/Counts!AI344)</f>
        <v>ND</v>
      </c>
      <c r="AJ344" s="186" t="str">
        <f>IF(Counts!AJ344 = 0, "ND", Wins!AJ344/Counts!AJ344)</f>
        <v>ND</v>
      </c>
      <c r="AK344" s="186" t="str">
        <f>IF(Counts!AK344 = 0, "ND", Wins!AK344/Counts!AK344)</f>
        <v>ND</v>
      </c>
      <c r="AL344" s="186" t="str">
        <f>IF(Counts!AL344 = 0, "ND", Wins!AL344/Counts!AL344)</f>
        <v>ND</v>
      </c>
      <c r="AM344" s="186" t="str">
        <f>IF(Counts!AM344 = 0, "ND", Wins!AM344/Counts!AM344)</f>
        <v>ND</v>
      </c>
      <c r="AN344" s="186" t="str">
        <f>IF(Counts!AN344 = 0, "ND", Wins!AN344/Counts!AN344)</f>
        <v>ND</v>
      </c>
      <c r="AO344" s="186" t="str">
        <f>IF(Counts!AO344 = 0, "ND", Wins!AO344/Counts!AO344)</f>
        <v>ND</v>
      </c>
      <c r="AP344" s="186" t="str">
        <f>IF(Counts!AP344 = 0, "ND", Wins!AP344/Counts!AP344)</f>
        <v>ND</v>
      </c>
    </row>
    <row r="345">
      <c r="A345" s="185" t="s">
        <v>87</v>
      </c>
      <c r="B345" s="186">
        <f>IF(Counts!B345 = 0, "ND", Wins!B345/Counts!B345)</f>
        <v>0.6283185841</v>
      </c>
      <c r="C345" s="186" t="str">
        <f>IF(Counts!C345 = 0, "ND", Wins!C345/Counts!C345)</f>
        <v>ND</v>
      </c>
      <c r="D345" s="186" t="str">
        <f>IF(Counts!D345 = 0, "ND", Wins!D345/Counts!D345)</f>
        <v>ND</v>
      </c>
      <c r="E345" s="186" t="str">
        <f>IF(Counts!E345 = 0, "ND", Wins!E345/Counts!E345)</f>
        <v>ND</v>
      </c>
      <c r="F345" s="186">
        <f>IF(Counts!F345 = 0, "ND", Wins!F345/Counts!F345)</f>
        <v>0.75</v>
      </c>
      <c r="G345" s="186">
        <f>IF(Counts!G345 = 0, "ND", Wins!G345/Counts!G345)</f>
        <v>0.8055555556</v>
      </c>
      <c r="H345" s="186">
        <f>IF(Counts!H345 = 0, "ND", Wins!H345/Counts!H345)</f>
        <v>0.6153846154</v>
      </c>
      <c r="I345" s="186">
        <f>IF(Counts!I345 = 0, "ND", Wins!I345/Counts!I345)</f>
        <v>0.6129032258</v>
      </c>
      <c r="J345" s="186">
        <f>IF(Counts!J345 = 0, "ND", Wins!J345/Counts!J345)</f>
        <v>0.7428571429</v>
      </c>
      <c r="K345" s="186">
        <f>IF(Counts!K345 = 0, "ND", Wins!K345/Counts!K345)</f>
        <v>0.5</v>
      </c>
      <c r="L345" s="186">
        <f>IF(Counts!L345 = 0, "ND", Wins!L345/Counts!L345)</f>
        <v>0.5</v>
      </c>
      <c r="M345" s="186">
        <f>IF(Counts!M345 = 0, "ND", Wins!M345/Counts!M345)</f>
        <v>0.5333333333</v>
      </c>
      <c r="N345" s="186">
        <f>IF(Counts!N345 = 0, "ND", Wins!N345/Counts!N345)</f>
        <v>0.2222222222</v>
      </c>
      <c r="O345" s="186">
        <f>IF(Counts!O345 = 0, "ND", Wins!O345/Counts!O345)</f>
        <v>1</v>
      </c>
      <c r="P345" s="186" t="str">
        <f>IF(Counts!P345 = 0, "ND", Wins!P345/Counts!P345)</f>
        <v>ND</v>
      </c>
      <c r="Q345" s="186" t="str">
        <f>IF(Counts!Q345 = 0, "ND", Wins!Q345/Counts!Q345)</f>
        <v>ND</v>
      </c>
      <c r="R345" s="186" t="str">
        <f>IF(Counts!R345 = 0, "ND", Wins!R345/Counts!R345)</f>
        <v>ND</v>
      </c>
      <c r="S345" s="186" t="str">
        <f>IF(Counts!S345 = 0, "ND", Wins!S345/Counts!S345)</f>
        <v>ND</v>
      </c>
      <c r="T345" s="186" t="str">
        <f>IF(Counts!T345 = 0, "ND", Wins!T345/Counts!T345)</f>
        <v>ND</v>
      </c>
      <c r="U345" s="186" t="str">
        <f>IF(Counts!U345 = 0, "ND", Wins!U345/Counts!U345)</f>
        <v>ND</v>
      </c>
      <c r="V345" s="186" t="str">
        <f>IF(Counts!V345 = 0, "ND", Wins!V345/Counts!V345)</f>
        <v>ND</v>
      </c>
      <c r="W345" s="186" t="str">
        <f>IF(Counts!W345 = 0, "ND", Wins!W345/Counts!W345)</f>
        <v>ND</v>
      </c>
      <c r="X345" s="186" t="str">
        <f>IF(Counts!X345 = 0, "ND", Wins!X345/Counts!X345)</f>
        <v>ND</v>
      </c>
      <c r="Y345" s="186" t="str">
        <f>IF(Counts!Y345 = 0, "ND", Wins!Y345/Counts!Y345)</f>
        <v>ND</v>
      </c>
      <c r="Z345" s="186" t="str">
        <f>IF(Counts!Z345 = 0, "ND", Wins!Z345/Counts!Z345)</f>
        <v>ND</v>
      </c>
      <c r="AA345" s="186" t="str">
        <f>IF(Counts!AA345 = 0, "ND", Wins!AA345/Counts!AA345)</f>
        <v>ND</v>
      </c>
      <c r="AB345" s="186" t="str">
        <f>IF(Counts!AB345 = 0, "ND", Wins!AB345/Counts!AB345)</f>
        <v>ND</v>
      </c>
      <c r="AC345" s="186" t="str">
        <f>IF(Counts!AC345 = 0, "ND", Wins!AC345/Counts!AC345)</f>
        <v>ND</v>
      </c>
      <c r="AD345" s="186" t="str">
        <f>IF(Counts!AD345 = 0, "ND", Wins!AD345/Counts!AD345)</f>
        <v>ND</v>
      </c>
      <c r="AE345" s="186" t="str">
        <f>IF(Counts!AE345 = 0, "ND", Wins!AE345/Counts!AE345)</f>
        <v>ND</v>
      </c>
      <c r="AF345" s="186" t="str">
        <f>IF(Counts!AF345 = 0, "ND", Wins!AF345/Counts!AF345)</f>
        <v>ND</v>
      </c>
      <c r="AG345" s="186" t="str">
        <f>IF(Counts!AG345 = 0, "ND", Wins!AG345/Counts!AG345)</f>
        <v>ND</v>
      </c>
      <c r="AH345" s="186" t="str">
        <f>IF(Counts!AH345 = 0, "ND", Wins!AH345/Counts!AH345)</f>
        <v>ND</v>
      </c>
      <c r="AI345" s="186" t="str">
        <f>IF(Counts!AI345 = 0, "ND", Wins!AI345/Counts!AI345)</f>
        <v>ND</v>
      </c>
      <c r="AJ345" s="186" t="str">
        <f>IF(Counts!AJ345 = 0, "ND", Wins!AJ345/Counts!AJ345)</f>
        <v>ND</v>
      </c>
      <c r="AK345" s="186" t="str">
        <f>IF(Counts!AK345 = 0, "ND", Wins!AK345/Counts!AK345)</f>
        <v>ND</v>
      </c>
      <c r="AL345" s="186" t="str">
        <f>IF(Counts!AL345 = 0, "ND", Wins!AL345/Counts!AL345)</f>
        <v>ND</v>
      </c>
      <c r="AM345" s="186" t="str">
        <f>IF(Counts!AM345 = 0, "ND", Wins!AM345/Counts!AM345)</f>
        <v>ND</v>
      </c>
      <c r="AN345" s="186" t="str">
        <f>IF(Counts!AN345 = 0, "ND", Wins!AN345/Counts!AN345)</f>
        <v>ND</v>
      </c>
      <c r="AO345" s="186" t="str">
        <f>IF(Counts!AO345 = 0, "ND", Wins!AO345/Counts!AO345)</f>
        <v>ND</v>
      </c>
      <c r="AP345" s="186" t="str">
        <f>IF(Counts!AP345 = 0, "ND", Wins!AP345/Counts!AP345)</f>
        <v>ND</v>
      </c>
    </row>
    <row r="346">
      <c r="A346" s="185" t="s">
        <v>93</v>
      </c>
      <c r="B346" s="186">
        <f>IF(Counts!B346 = 0, "ND", Wins!B346/Counts!B346)</f>
        <v>0.5680119581</v>
      </c>
      <c r="C346" s="186" t="str">
        <f>IF(Counts!C346 = 0, "ND", Wins!C346/Counts!C346)</f>
        <v>ND</v>
      </c>
      <c r="D346" s="186" t="str">
        <f>IF(Counts!D346 = 0, "ND", Wins!D346/Counts!D346)</f>
        <v>ND</v>
      </c>
      <c r="E346" s="186">
        <f>IF(Counts!E346 = 0, "ND", Wins!E346/Counts!E346)</f>
        <v>0.7252252252</v>
      </c>
      <c r="F346" s="186">
        <f>IF(Counts!F346 = 0, "ND", Wins!F346/Counts!F346)</f>
        <v>0.6797752809</v>
      </c>
      <c r="G346" s="186">
        <f>IF(Counts!G346 = 0, "ND", Wins!G346/Counts!G346)</f>
        <v>0.5819397993</v>
      </c>
      <c r="H346" s="186">
        <f>IF(Counts!H346 = 0, "ND", Wins!H346/Counts!H346)</f>
        <v>0.5438202247</v>
      </c>
      <c r="I346" s="186">
        <f>IF(Counts!I346 = 0, "ND", Wins!I346/Counts!I346)</f>
        <v>0.5222222222</v>
      </c>
      <c r="J346" s="186">
        <f>IF(Counts!J346 = 0, "ND", Wins!J346/Counts!J346)</f>
        <v>0.4444444444</v>
      </c>
      <c r="K346" s="186">
        <f>IF(Counts!K346 = 0, "ND", Wins!K346/Counts!K346)</f>
        <v>0.381443299</v>
      </c>
      <c r="L346" s="186">
        <f>IF(Counts!L346 = 0, "ND", Wins!L346/Counts!L346)</f>
        <v>0.32</v>
      </c>
      <c r="M346" s="186">
        <f>IF(Counts!M346 = 0, "ND", Wins!M346/Counts!M346)</f>
        <v>0</v>
      </c>
      <c r="N346" s="186" t="str">
        <f>IF(Counts!N346 = 0, "ND", Wins!N346/Counts!N346)</f>
        <v>ND</v>
      </c>
      <c r="O346" s="186" t="str">
        <f>IF(Counts!O346 = 0, "ND", Wins!O346/Counts!O346)</f>
        <v>ND</v>
      </c>
      <c r="P346" s="186" t="str">
        <f>IF(Counts!P346 = 0, "ND", Wins!P346/Counts!P346)</f>
        <v>ND</v>
      </c>
      <c r="Q346" s="186" t="str">
        <f>IF(Counts!Q346 = 0, "ND", Wins!Q346/Counts!Q346)</f>
        <v>ND</v>
      </c>
      <c r="R346" s="186" t="str">
        <f>IF(Counts!R346 = 0, "ND", Wins!R346/Counts!R346)</f>
        <v>ND</v>
      </c>
      <c r="S346" s="186" t="str">
        <f>IF(Counts!S346 = 0, "ND", Wins!S346/Counts!S346)</f>
        <v>ND</v>
      </c>
      <c r="T346" s="186" t="str">
        <f>IF(Counts!T346 = 0, "ND", Wins!T346/Counts!T346)</f>
        <v>ND</v>
      </c>
      <c r="U346" s="186" t="str">
        <f>IF(Counts!U346 = 0, "ND", Wins!U346/Counts!U346)</f>
        <v>ND</v>
      </c>
      <c r="V346" s="186" t="str">
        <f>IF(Counts!V346 = 0, "ND", Wins!V346/Counts!V346)</f>
        <v>ND</v>
      </c>
      <c r="W346" s="186" t="str">
        <f>IF(Counts!W346 = 0, "ND", Wins!W346/Counts!W346)</f>
        <v>ND</v>
      </c>
      <c r="X346" s="186" t="str">
        <f>IF(Counts!X346 = 0, "ND", Wins!X346/Counts!X346)</f>
        <v>ND</v>
      </c>
      <c r="Y346" s="186" t="str">
        <f>IF(Counts!Y346 = 0, "ND", Wins!Y346/Counts!Y346)</f>
        <v>ND</v>
      </c>
      <c r="Z346" s="186" t="str">
        <f>IF(Counts!Z346 = 0, "ND", Wins!Z346/Counts!Z346)</f>
        <v>ND</v>
      </c>
      <c r="AA346" s="186" t="str">
        <f>IF(Counts!AA346 = 0, "ND", Wins!AA346/Counts!AA346)</f>
        <v>ND</v>
      </c>
      <c r="AB346" s="186" t="str">
        <f>IF(Counts!AB346 = 0, "ND", Wins!AB346/Counts!AB346)</f>
        <v>ND</v>
      </c>
      <c r="AC346" s="186" t="str">
        <f>IF(Counts!AC346 = 0, "ND", Wins!AC346/Counts!AC346)</f>
        <v>ND</v>
      </c>
      <c r="AD346" s="186" t="str">
        <f>IF(Counts!AD346 = 0, "ND", Wins!AD346/Counts!AD346)</f>
        <v>ND</v>
      </c>
      <c r="AE346" s="186" t="str">
        <f>IF(Counts!AE346 = 0, "ND", Wins!AE346/Counts!AE346)</f>
        <v>ND</v>
      </c>
      <c r="AF346" s="186" t="str">
        <f>IF(Counts!AF346 = 0, "ND", Wins!AF346/Counts!AF346)</f>
        <v>ND</v>
      </c>
      <c r="AG346" s="186" t="str">
        <f>IF(Counts!AG346 = 0, "ND", Wins!AG346/Counts!AG346)</f>
        <v>ND</v>
      </c>
      <c r="AH346" s="186" t="str">
        <f>IF(Counts!AH346 = 0, "ND", Wins!AH346/Counts!AH346)</f>
        <v>ND</v>
      </c>
      <c r="AI346" s="186" t="str">
        <f>IF(Counts!AI346 = 0, "ND", Wins!AI346/Counts!AI346)</f>
        <v>ND</v>
      </c>
      <c r="AJ346" s="186" t="str">
        <f>IF(Counts!AJ346 = 0, "ND", Wins!AJ346/Counts!AJ346)</f>
        <v>ND</v>
      </c>
      <c r="AK346" s="186" t="str">
        <f>IF(Counts!AK346 = 0, "ND", Wins!AK346/Counts!AK346)</f>
        <v>ND</v>
      </c>
      <c r="AL346" s="186" t="str">
        <f>IF(Counts!AL346 = 0, "ND", Wins!AL346/Counts!AL346)</f>
        <v>ND</v>
      </c>
      <c r="AM346" s="186" t="str">
        <f>IF(Counts!AM346 = 0, "ND", Wins!AM346/Counts!AM346)</f>
        <v>ND</v>
      </c>
      <c r="AN346" s="186" t="str">
        <f>IF(Counts!AN346 = 0, "ND", Wins!AN346/Counts!AN346)</f>
        <v>ND</v>
      </c>
      <c r="AO346" s="186" t="str">
        <f>IF(Counts!AO346 = 0, "ND", Wins!AO346/Counts!AO346)</f>
        <v>ND</v>
      </c>
      <c r="AP346" s="186" t="str">
        <f>IF(Counts!AP346 = 0, "ND", Wins!AP346/Counts!AP346)</f>
        <v>ND</v>
      </c>
    </row>
    <row r="347">
      <c r="A347" s="185" t="s">
        <v>2682</v>
      </c>
      <c r="B347" s="186">
        <f>IF(Counts!B347 = 0, "ND", Wins!B347/Counts!B347)</f>
        <v>0.3386752137</v>
      </c>
      <c r="C347" s="186" t="str">
        <f>IF(Counts!C347 = 0, "ND", Wins!C347/Counts!C347)</f>
        <v>ND</v>
      </c>
      <c r="D347" s="186" t="str">
        <f>IF(Counts!D347 = 0, "ND", Wins!D347/Counts!D347)</f>
        <v>ND</v>
      </c>
      <c r="E347" s="186" t="str">
        <f>IF(Counts!E347 = 0, "ND", Wins!E347/Counts!E347)</f>
        <v>ND</v>
      </c>
      <c r="F347" s="186" t="str">
        <f>IF(Counts!F347 = 0, "ND", Wins!F347/Counts!F347)</f>
        <v>ND</v>
      </c>
      <c r="G347" s="186">
        <f>IF(Counts!G347 = 0, "ND", Wins!G347/Counts!G347)</f>
        <v>0.3586647727</v>
      </c>
      <c r="H347" s="186">
        <f>IF(Counts!H347 = 0, "ND", Wins!H347/Counts!H347)</f>
        <v>0.2894514768</v>
      </c>
      <c r="I347" s="186">
        <f>IF(Counts!I347 = 0, "ND", Wins!I347/Counts!I347)</f>
        <v>0.2180851064</v>
      </c>
      <c r="J347" s="186">
        <f>IF(Counts!J347 = 0, "ND", Wins!J347/Counts!J347)</f>
        <v>0.1666666667</v>
      </c>
      <c r="K347" s="186">
        <f>IF(Counts!K347 = 0, "ND", Wins!K347/Counts!K347)</f>
        <v>0</v>
      </c>
      <c r="L347" s="186" t="str">
        <f>IF(Counts!L347 = 0, "ND", Wins!L347/Counts!L347)</f>
        <v>ND</v>
      </c>
      <c r="M347" s="186" t="str">
        <f>IF(Counts!M347 = 0, "ND", Wins!M347/Counts!M347)</f>
        <v>ND</v>
      </c>
      <c r="N347" s="186" t="str">
        <f>IF(Counts!N347 = 0, "ND", Wins!N347/Counts!N347)</f>
        <v>ND</v>
      </c>
      <c r="O347" s="186" t="str">
        <f>IF(Counts!O347 = 0, "ND", Wins!O347/Counts!O347)</f>
        <v>ND</v>
      </c>
      <c r="P347" s="186" t="str">
        <f>IF(Counts!P347 = 0, "ND", Wins!P347/Counts!P347)</f>
        <v>ND</v>
      </c>
      <c r="Q347" s="186" t="str">
        <f>IF(Counts!Q347 = 0, "ND", Wins!Q347/Counts!Q347)</f>
        <v>ND</v>
      </c>
      <c r="R347" s="186" t="str">
        <f>IF(Counts!R347 = 0, "ND", Wins!R347/Counts!R347)</f>
        <v>ND</v>
      </c>
      <c r="S347" s="186" t="str">
        <f>IF(Counts!S347 = 0, "ND", Wins!S347/Counts!S347)</f>
        <v>ND</v>
      </c>
      <c r="T347" s="186" t="str">
        <f>IF(Counts!T347 = 0, "ND", Wins!T347/Counts!T347)</f>
        <v>ND</v>
      </c>
      <c r="U347" s="186" t="str">
        <f>IF(Counts!U347 = 0, "ND", Wins!U347/Counts!U347)</f>
        <v>ND</v>
      </c>
      <c r="V347" s="186" t="str">
        <f>IF(Counts!V347 = 0, "ND", Wins!V347/Counts!V347)</f>
        <v>ND</v>
      </c>
      <c r="W347" s="186" t="str">
        <f>IF(Counts!W347 = 0, "ND", Wins!W347/Counts!W347)</f>
        <v>ND</v>
      </c>
      <c r="X347" s="186" t="str">
        <f>IF(Counts!X347 = 0, "ND", Wins!X347/Counts!X347)</f>
        <v>ND</v>
      </c>
      <c r="Y347" s="186" t="str">
        <f>IF(Counts!Y347 = 0, "ND", Wins!Y347/Counts!Y347)</f>
        <v>ND</v>
      </c>
      <c r="Z347" s="186" t="str">
        <f>IF(Counts!Z347 = 0, "ND", Wins!Z347/Counts!Z347)</f>
        <v>ND</v>
      </c>
      <c r="AA347" s="186" t="str">
        <f>IF(Counts!AA347 = 0, "ND", Wins!AA347/Counts!AA347)</f>
        <v>ND</v>
      </c>
      <c r="AB347" s="186" t="str">
        <f>IF(Counts!AB347 = 0, "ND", Wins!AB347/Counts!AB347)</f>
        <v>ND</v>
      </c>
      <c r="AC347" s="186" t="str">
        <f>IF(Counts!AC347 = 0, "ND", Wins!AC347/Counts!AC347)</f>
        <v>ND</v>
      </c>
      <c r="AD347" s="186" t="str">
        <f>IF(Counts!AD347 = 0, "ND", Wins!AD347/Counts!AD347)</f>
        <v>ND</v>
      </c>
      <c r="AE347" s="186" t="str">
        <f>IF(Counts!AE347 = 0, "ND", Wins!AE347/Counts!AE347)</f>
        <v>ND</v>
      </c>
      <c r="AF347" s="186" t="str">
        <f>IF(Counts!AF347 = 0, "ND", Wins!AF347/Counts!AF347)</f>
        <v>ND</v>
      </c>
      <c r="AG347" s="186" t="str">
        <f>IF(Counts!AG347 = 0, "ND", Wins!AG347/Counts!AG347)</f>
        <v>ND</v>
      </c>
      <c r="AH347" s="186" t="str">
        <f>IF(Counts!AH347 = 0, "ND", Wins!AH347/Counts!AH347)</f>
        <v>ND</v>
      </c>
      <c r="AI347" s="186" t="str">
        <f>IF(Counts!AI347 = 0, "ND", Wins!AI347/Counts!AI347)</f>
        <v>ND</v>
      </c>
      <c r="AJ347" s="186" t="str">
        <f>IF(Counts!AJ347 = 0, "ND", Wins!AJ347/Counts!AJ347)</f>
        <v>ND</v>
      </c>
      <c r="AK347" s="186" t="str">
        <f>IF(Counts!AK347 = 0, "ND", Wins!AK347/Counts!AK347)</f>
        <v>ND</v>
      </c>
      <c r="AL347" s="186" t="str">
        <f>IF(Counts!AL347 = 0, "ND", Wins!AL347/Counts!AL347)</f>
        <v>ND</v>
      </c>
      <c r="AM347" s="186" t="str">
        <f>IF(Counts!AM347 = 0, "ND", Wins!AM347/Counts!AM347)</f>
        <v>ND</v>
      </c>
      <c r="AN347" s="186" t="str">
        <f>IF(Counts!AN347 = 0, "ND", Wins!AN347/Counts!AN347)</f>
        <v>ND</v>
      </c>
      <c r="AO347" s="186" t="str">
        <f>IF(Counts!AO347 = 0, "ND", Wins!AO347/Counts!AO347)</f>
        <v>ND</v>
      </c>
      <c r="AP347" s="186" t="str">
        <f>IF(Counts!AP347 = 0, "ND", Wins!AP347/Counts!AP347)</f>
        <v>ND</v>
      </c>
    </row>
    <row r="348">
      <c r="A348" s="185" t="s">
        <v>62</v>
      </c>
      <c r="B348" s="186">
        <f>IF(Counts!B348 = 0, "ND", Wins!B348/Counts!B348)</f>
        <v>0.6331761933</v>
      </c>
      <c r="C348" s="186" t="str">
        <f>IF(Counts!C348 = 0, "ND", Wins!C348/Counts!C348)</f>
        <v>ND</v>
      </c>
      <c r="D348" s="186">
        <f>IF(Counts!D348 = 0, "ND", Wins!D348/Counts!D348)</f>
        <v>0.7428571429</v>
      </c>
      <c r="E348" s="186">
        <f>IF(Counts!E348 = 0, "ND", Wins!E348/Counts!E348)</f>
        <v>0.6676036543</v>
      </c>
      <c r="F348" s="186">
        <f>IF(Counts!F348 = 0, "ND", Wins!F348/Counts!F348)</f>
        <v>0.6412307692</v>
      </c>
      <c r="G348" s="186">
        <f>IF(Counts!G348 = 0, "ND", Wins!G348/Counts!G348)</f>
        <v>0.5938727416</v>
      </c>
      <c r="H348" s="186">
        <f>IF(Counts!H348 = 0, "ND", Wins!H348/Counts!H348)</f>
        <v>0.5777479893</v>
      </c>
      <c r="I348" s="186">
        <f>IF(Counts!I348 = 0, "ND", Wins!I348/Counts!I348)</f>
        <v>0.4736842105</v>
      </c>
      <c r="J348" s="186">
        <f>IF(Counts!J348 = 0, "ND", Wins!J348/Counts!J348)</f>
        <v>0.4724409449</v>
      </c>
      <c r="K348" s="186">
        <f>IF(Counts!K348 = 0, "ND", Wins!K348/Counts!K348)</f>
        <v>0.4166666667</v>
      </c>
      <c r="L348" s="186">
        <f>IF(Counts!L348 = 0, "ND", Wins!L348/Counts!L348)</f>
        <v>0.2</v>
      </c>
      <c r="M348" s="186">
        <f>IF(Counts!M348 = 0, "ND", Wins!M348/Counts!M348)</f>
        <v>0.6666666667</v>
      </c>
      <c r="N348" s="186" t="str">
        <f>IF(Counts!N348 = 0, "ND", Wins!N348/Counts!N348)</f>
        <v>ND</v>
      </c>
      <c r="O348" s="186" t="str">
        <f>IF(Counts!O348 = 0, "ND", Wins!O348/Counts!O348)</f>
        <v>ND</v>
      </c>
      <c r="P348" s="186" t="str">
        <f>IF(Counts!P348 = 0, "ND", Wins!P348/Counts!P348)</f>
        <v>ND</v>
      </c>
      <c r="Q348" s="186" t="str">
        <f>IF(Counts!Q348 = 0, "ND", Wins!Q348/Counts!Q348)</f>
        <v>ND</v>
      </c>
      <c r="R348" s="186" t="str">
        <f>IF(Counts!R348 = 0, "ND", Wins!R348/Counts!R348)</f>
        <v>ND</v>
      </c>
      <c r="S348" s="186" t="str">
        <f>IF(Counts!S348 = 0, "ND", Wins!S348/Counts!S348)</f>
        <v>ND</v>
      </c>
      <c r="T348" s="186" t="str">
        <f>IF(Counts!T348 = 0, "ND", Wins!T348/Counts!T348)</f>
        <v>ND</v>
      </c>
      <c r="U348" s="186" t="str">
        <f>IF(Counts!U348 = 0, "ND", Wins!U348/Counts!U348)</f>
        <v>ND</v>
      </c>
      <c r="V348" s="186" t="str">
        <f>IF(Counts!V348 = 0, "ND", Wins!V348/Counts!V348)</f>
        <v>ND</v>
      </c>
      <c r="W348" s="186" t="str">
        <f>IF(Counts!W348 = 0, "ND", Wins!W348/Counts!W348)</f>
        <v>ND</v>
      </c>
      <c r="X348" s="186" t="str">
        <f>IF(Counts!X348 = 0, "ND", Wins!X348/Counts!X348)</f>
        <v>ND</v>
      </c>
      <c r="Y348" s="186" t="str">
        <f>IF(Counts!Y348 = 0, "ND", Wins!Y348/Counts!Y348)</f>
        <v>ND</v>
      </c>
      <c r="Z348" s="186" t="str">
        <f>IF(Counts!Z348 = 0, "ND", Wins!Z348/Counts!Z348)</f>
        <v>ND</v>
      </c>
      <c r="AA348" s="186" t="str">
        <f>IF(Counts!AA348 = 0, "ND", Wins!AA348/Counts!AA348)</f>
        <v>ND</v>
      </c>
      <c r="AB348" s="186" t="str">
        <f>IF(Counts!AB348 = 0, "ND", Wins!AB348/Counts!AB348)</f>
        <v>ND</v>
      </c>
      <c r="AC348" s="186" t="str">
        <f>IF(Counts!AC348 = 0, "ND", Wins!AC348/Counts!AC348)</f>
        <v>ND</v>
      </c>
      <c r="AD348" s="186" t="str">
        <f>IF(Counts!AD348 = 0, "ND", Wins!AD348/Counts!AD348)</f>
        <v>ND</v>
      </c>
      <c r="AE348" s="186" t="str">
        <f>IF(Counts!AE348 = 0, "ND", Wins!AE348/Counts!AE348)</f>
        <v>ND</v>
      </c>
      <c r="AF348" s="186" t="str">
        <f>IF(Counts!AF348 = 0, "ND", Wins!AF348/Counts!AF348)</f>
        <v>ND</v>
      </c>
      <c r="AG348" s="186" t="str">
        <f>IF(Counts!AG348 = 0, "ND", Wins!AG348/Counts!AG348)</f>
        <v>ND</v>
      </c>
      <c r="AH348" s="186" t="str">
        <f>IF(Counts!AH348 = 0, "ND", Wins!AH348/Counts!AH348)</f>
        <v>ND</v>
      </c>
      <c r="AI348" s="186" t="str">
        <f>IF(Counts!AI348 = 0, "ND", Wins!AI348/Counts!AI348)</f>
        <v>ND</v>
      </c>
      <c r="AJ348" s="186" t="str">
        <f>IF(Counts!AJ348 = 0, "ND", Wins!AJ348/Counts!AJ348)</f>
        <v>ND</v>
      </c>
      <c r="AK348" s="186" t="str">
        <f>IF(Counts!AK348 = 0, "ND", Wins!AK348/Counts!AK348)</f>
        <v>ND</v>
      </c>
      <c r="AL348" s="186" t="str">
        <f>IF(Counts!AL348 = 0, "ND", Wins!AL348/Counts!AL348)</f>
        <v>ND</v>
      </c>
      <c r="AM348" s="186" t="str">
        <f>IF(Counts!AM348 = 0, "ND", Wins!AM348/Counts!AM348)</f>
        <v>ND</v>
      </c>
      <c r="AN348" s="186" t="str">
        <f>IF(Counts!AN348 = 0, "ND", Wins!AN348/Counts!AN348)</f>
        <v>ND</v>
      </c>
      <c r="AO348" s="186" t="str">
        <f>IF(Counts!AO348 = 0, "ND", Wins!AO348/Counts!AO348)</f>
        <v>ND</v>
      </c>
      <c r="AP348" s="186" t="str">
        <f>IF(Counts!AP348 = 0, "ND", Wins!AP348/Counts!AP348)</f>
        <v>ND</v>
      </c>
    </row>
    <row r="349">
      <c r="A349" s="185" t="s">
        <v>2698</v>
      </c>
      <c r="B349" s="186">
        <f>IF(Counts!B349 = 0, "ND", Wins!B349/Counts!B349)</f>
        <v>0.2</v>
      </c>
      <c r="C349" s="186" t="str">
        <f>IF(Counts!C349 = 0, "ND", Wins!C349/Counts!C349)</f>
        <v>ND</v>
      </c>
      <c r="D349" s="186" t="str">
        <f>IF(Counts!D349 = 0, "ND", Wins!D349/Counts!D349)</f>
        <v>ND</v>
      </c>
      <c r="E349" s="186" t="str">
        <f>IF(Counts!E349 = 0, "ND", Wins!E349/Counts!E349)</f>
        <v>ND</v>
      </c>
      <c r="F349" s="186" t="str">
        <f>IF(Counts!F349 = 0, "ND", Wins!F349/Counts!F349)</f>
        <v>ND</v>
      </c>
      <c r="G349" s="186" t="str">
        <f>IF(Counts!G349 = 0, "ND", Wins!G349/Counts!G349)</f>
        <v>ND</v>
      </c>
      <c r="H349" s="186" t="str">
        <f>IF(Counts!H349 = 0, "ND", Wins!H349/Counts!H349)</f>
        <v>ND</v>
      </c>
      <c r="I349" s="186" t="str">
        <f>IF(Counts!I349 = 0, "ND", Wins!I349/Counts!I349)</f>
        <v>ND</v>
      </c>
      <c r="J349" s="186">
        <f>IF(Counts!J349 = 0, "ND", Wins!J349/Counts!J349)</f>
        <v>0.3333333333</v>
      </c>
      <c r="K349" s="186" t="str">
        <f>IF(Counts!K349 = 0, "ND", Wins!K349/Counts!K349)</f>
        <v>ND</v>
      </c>
      <c r="L349" s="186">
        <f>IF(Counts!L349 = 0, "ND", Wins!L349/Counts!L349)</f>
        <v>0</v>
      </c>
      <c r="M349" s="186" t="str">
        <f>IF(Counts!M349 = 0, "ND", Wins!M349/Counts!M349)</f>
        <v>ND</v>
      </c>
      <c r="N349" s="186" t="str">
        <f>IF(Counts!N349 = 0, "ND", Wins!N349/Counts!N349)</f>
        <v>ND</v>
      </c>
      <c r="O349" s="186" t="str">
        <f>IF(Counts!O349 = 0, "ND", Wins!O349/Counts!O349)</f>
        <v>ND</v>
      </c>
      <c r="P349" s="186" t="str">
        <f>IF(Counts!P349 = 0, "ND", Wins!P349/Counts!P349)</f>
        <v>ND</v>
      </c>
      <c r="Q349" s="186" t="str">
        <f>IF(Counts!Q349 = 0, "ND", Wins!Q349/Counts!Q349)</f>
        <v>ND</v>
      </c>
      <c r="R349" s="186" t="str">
        <f>IF(Counts!R349 = 0, "ND", Wins!R349/Counts!R349)</f>
        <v>ND</v>
      </c>
      <c r="S349" s="186" t="str">
        <f>IF(Counts!S349 = 0, "ND", Wins!S349/Counts!S349)</f>
        <v>ND</v>
      </c>
      <c r="T349" s="186" t="str">
        <f>IF(Counts!T349 = 0, "ND", Wins!T349/Counts!T349)</f>
        <v>ND</v>
      </c>
      <c r="U349" s="186" t="str">
        <f>IF(Counts!U349 = 0, "ND", Wins!U349/Counts!U349)</f>
        <v>ND</v>
      </c>
      <c r="V349" s="186" t="str">
        <f>IF(Counts!V349 = 0, "ND", Wins!V349/Counts!V349)</f>
        <v>ND</v>
      </c>
      <c r="W349" s="186" t="str">
        <f>IF(Counts!W349 = 0, "ND", Wins!W349/Counts!W349)</f>
        <v>ND</v>
      </c>
      <c r="X349" s="186" t="str">
        <f>IF(Counts!X349 = 0, "ND", Wins!X349/Counts!X349)</f>
        <v>ND</v>
      </c>
      <c r="Y349" s="186" t="str">
        <f>IF(Counts!Y349 = 0, "ND", Wins!Y349/Counts!Y349)</f>
        <v>ND</v>
      </c>
      <c r="Z349" s="186" t="str">
        <f>IF(Counts!Z349 = 0, "ND", Wins!Z349/Counts!Z349)</f>
        <v>ND</v>
      </c>
      <c r="AA349" s="186" t="str">
        <f>IF(Counts!AA349 = 0, "ND", Wins!AA349/Counts!AA349)</f>
        <v>ND</v>
      </c>
      <c r="AB349" s="186" t="str">
        <f>IF(Counts!AB349 = 0, "ND", Wins!AB349/Counts!AB349)</f>
        <v>ND</v>
      </c>
      <c r="AC349" s="186" t="str">
        <f>IF(Counts!AC349 = 0, "ND", Wins!AC349/Counts!AC349)</f>
        <v>ND</v>
      </c>
      <c r="AD349" s="186" t="str">
        <f>IF(Counts!AD349 = 0, "ND", Wins!AD349/Counts!AD349)</f>
        <v>ND</v>
      </c>
      <c r="AE349" s="186" t="str">
        <f>IF(Counts!AE349 = 0, "ND", Wins!AE349/Counts!AE349)</f>
        <v>ND</v>
      </c>
      <c r="AF349" s="186" t="str">
        <f>IF(Counts!AF349 = 0, "ND", Wins!AF349/Counts!AF349)</f>
        <v>ND</v>
      </c>
      <c r="AG349" s="186" t="str">
        <f>IF(Counts!AG349 = 0, "ND", Wins!AG349/Counts!AG349)</f>
        <v>ND</v>
      </c>
      <c r="AH349" s="186" t="str">
        <f>IF(Counts!AH349 = 0, "ND", Wins!AH349/Counts!AH349)</f>
        <v>ND</v>
      </c>
      <c r="AI349" s="186" t="str">
        <f>IF(Counts!AI349 = 0, "ND", Wins!AI349/Counts!AI349)</f>
        <v>ND</v>
      </c>
      <c r="AJ349" s="186" t="str">
        <f>IF(Counts!AJ349 = 0, "ND", Wins!AJ349/Counts!AJ349)</f>
        <v>ND</v>
      </c>
      <c r="AK349" s="186" t="str">
        <f>IF(Counts!AK349 = 0, "ND", Wins!AK349/Counts!AK349)</f>
        <v>ND</v>
      </c>
      <c r="AL349" s="186" t="str">
        <f>IF(Counts!AL349 = 0, "ND", Wins!AL349/Counts!AL349)</f>
        <v>ND</v>
      </c>
      <c r="AM349" s="186" t="str">
        <f>IF(Counts!AM349 = 0, "ND", Wins!AM349/Counts!AM349)</f>
        <v>ND</v>
      </c>
      <c r="AN349" s="186" t="str">
        <f>IF(Counts!AN349 = 0, "ND", Wins!AN349/Counts!AN349)</f>
        <v>ND</v>
      </c>
      <c r="AO349" s="186" t="str">
        <f>IF(Counts!AO349 = 0, "ND", Wins!AO349/Counts!AO349)</f>
        <v>ND</v>
      </c>
      <c r="AP349" s="186" t="str">
        <f>IF(Counts!AP349 = 0, "ND", Wins!AP349/Counts!AP349)</f>
        <v>ND</v>
      </c>
    </row>
    <row r="350">
      <c r="A350" s="185" t="s">
        <v>21</v>
      </c>
      <c r="B350" s="186">
        <f>IF(Counts!B350 = 0, "ND", Wins!B350/Counts!B350)</f>
        <v>0.5256969187</v>
      </c>
      <c r="C350" s="186">
        <f>IF(Counts!C350 = 0, "ND", Wins!C350/Counts!C350)</f>
        <v>0.6077940726</v>
      </c>
      <c r="D350" s="186">
        <f>IF(Counts!D350 = 0, "ND", Wins!D350/Counts!D350)</f>
        <v>0.5575986351</v>
      </c>
      <c r="E350" s="186">
        <f>IF(Counts!E350 = 0, "ND", Wins!E350/Counts!E350)</f>
        <v>0.5009565865</v>
      </c>
      <c r="F350" s="186">
        <f>IF(Counts!F350 = 0, "ND", Wins!F350/Counts!F350)</f>
        <v>0.4383199239</v>
      </c>
      <c r="G350" s="186">
        <f>IF(Counts!G350 = 0, "ND", Wins!G350/Counts!G350)</f>
        <v>0.3718182266</v>
      </c>
      <c r="H350" s="186">
        <f>IF(Counts!H350 = 0, "ND", Wins!H350/Counts!H350)</f>
        <v>0.300445236</v>
      </c>
      <c r="I350" s="186">
        <f>IF(Counts!I350 = 0, "ND", Wins!I350/Counts!I350)</f>
        <v>0.1962927757</v>
      </c>
      <c r="J350" s="186">
        <f>IF(Counts!J350 = 0, "ND", Wins!J350/Counts!J350)</f>
        <v>0.1241134752</v>
      </c>
      <c r="K350" s="186">
        <f>IF(Counts!K350 = 0, "ND", Wins!K350/Counts!K350)</f>
        <v>0</v>
      </c>
      <c r="L350" s="186" t="str">
        <f>IF(Counts!L350 = 0, "ND", Wins!L350/Counts!L350)</f>
        <v>ND</v>
      </c>
      <c r="M350" s="186" t="str">
        <f>IF(Counts!M350 = 0, "ND", Wins!M350/Counts!M350)</f>
        <v>ND</v>
      </c>
      <c r="N350" s="186" t="str">
        <f>IF(Counts!N350 = 0, "ND", Wins!N350/Counts!N350)</f>
        <v>ND</v>
      </c>
      <c r="O350" s="186" t="str">
        <f>IF(Counts!O350 = 0, "ND", Wins!O350/Counts!O350)</f>
        <v>ND</v>
      </c>
      <c r="P350" s="186" t="str">
        <f>IF(Counts!P350 = 0, "ND", Wins!P350/Counts!P350)</f>
        <v>ND</v>
      </c>
      <c r="Q350" s="186" t="str">
        <f>IF(Counts!Q350 = 0, "ND", Wins!Q350/Counts!Q350)</f>
        <v>ND</v>
      </c>
      <c r="R350" s="186" t="str">
        <f>IF(Counts!R350 = 0, "ND", Wins!R350/Counts!R350)</f>
        <v>ND</v>
      </c>
      <c r="S350" s="186" t="str">
        <f>IF(Counts!S350 = 0, "ND", Wins!S350/Counts!S350)</f>
        <v>ND</v>
      </c>
      <c r="T350" s="186" t="str">
        <f>IF(Counts!T350 = 0, "ND", Wins!T350/Counts!T350)</f>
        <v>ND</v>
      </c>
      <c r="U350" s="186" t="str">
        <f>IF(Counts!U350 = 0, "ND", Wins!U350/Counts!U350)</f>
        <v>ND</v>
      </c>
      <c r="V350" s="186" t="str">
        <f>IF(Counts!V350 = 0, "ND", Wins!V350/Counts!V350)</f>
        <v>ND</v>
      </c>
      <c r="W350" s="186" t="str">
        <f>IF(Counts!W350 = 0, "ND", Wins!W350/Counts!W350)</f>
        <v>ND</v>
      </c>
      <c r="X350" s="186" t="str">
        <f>IF(Counts!X350 = 0, "ND", Wins!X350/Counts!X350)</f>
        <v>ND</v>
      </c>
      <c r="Y350" s="186" t="str">
        <f>IF(Counts!Y350 = 0, "ND", Wins!Y350/Counts!Y350)</f>
        <v>ND</v>
      </c>
      <c r="Z350" s="186" t="str">
        <f>IF(Counts!Z350 = 0, "ND", Wins!Z350/Counts!Z350)</f>
        <v>ND</v>
      </c>
      <c r="AA350" s="186" t="str">
        <f>IF(Counts!AA350 = 0, "ND", Wins!AA350/Counts!AA350)</f>
        <v>ND</v>
      </c>
      <c r="AB350" s="186" t="str">
        <f>IF(Counts!AB350 = 0, "ND", Wins!AB350/Counts!AB350)</f>
        <v>ND</v>
      </c>
      <c r="AC350" s="186" t="str">
        <f>IF(Counts!AC350 = 0, "ND", Wins!AC350/Counts!AC350)</f>
        <v>ND</v>
      </c>
      <c r="AD350" s="186" t="str">
        <f>IF(Counts!AD350 = 0, "ND", Wins!AD350/Counts!AD350)</f>
        <v>ND</v>
      </c>
      <c r="AE350" s="186" t="str">
        <f>IF(Counts!AE350 = 0, "ND", Wins!AE350/Counts!AE350)</f>
        <v>ND</v>
      </c>
      <c r="AF350" s="186" t="str">
        <f>IF(Counts!AF350 = 0, "ND", Wins!AF350/Counts!AF350)</f>
        <v>ND</v>
      </c>
      <c r="AG350" s="186" t="str">
        <f>IF(Counts!AG350 = 0, "ND", Wins!AG350/Counts!AG350)</f>
        <v>ND</v>
      </c>
      <c r="AH350" s="186" t="str">
        <f>IF(Counts!AH350 = 0, "ND", Wins!AH350/Counts!AH350)</f>
        <v>ND</v>
      </c>
      <c r="AI350" s="186" t="str">
        <f>IF(Counts!AI350 = 0, "ND", Wins!AI350/Counts!AI350)</f>
        <v>ND</v>
      </c>
      <c r="AJ350" s="186" t="str">
        <f>IF(Counts!AJ350 = 0, "ND", Wins!AJ350/Counts!AJ350)</f>
        <v>ND</v>
      </c>
      <c r="AK350" s="186" t="str">
        <f>IF(Counts!AK350 = 0, "ND", Wins!AK350/Counts!AK350)</f>
        <v>ND</v>
      </c>
      <c r="AL350" s="186" t="str">
        <f>IF(Counts!AL350 = 0, "ND", Wins!AL350/Counts!AL350)</f>
        <v>ND</v>
      </c>
      <c r="AM350" s="186" t="str">
        <f>IF(Counts!AM350 = 0, "ND", Wins!AM350/Counts!AM350)</f>
        <v>ND</v>
      </c>
      <c r="AN350" s="186" t="str">
        <f>IF(Counts!AN350 = 0, "ND", Wins!AN350/Counts!AN350)</f>
        <v>ND</v>
      </c>
      <c r="AO350" s="186" t="str">
        <f>IF(Counts!AO350 = 0, "ND", Wins!AO350/Counts!AO350)</f>
        <v>ND</v>
      </c>
      <c r="AP350" s="186" t="str">
        <f>IF(Counts!AP350 = 0, "ND", Wins!AP350/Counts!AP350)</f>
        <v>ND</v>
      </c>
    </row>
    <row r="351">
      <c r="A351" s="185" t="s">
        <v>2710</v>
      </c>
      <c r="B351" s="186">
        <f>IF(Counts!B351 = 0, "ND", Wins!B351/Counts!B351)</f>
        <v>0.6222222222</v>
      </c>
      <c r="C351" s="186" t="str">
        <f>IF(Counts!C351 = 0, "ND", Wins!C351/Counts!C351)</f>
        <v>ND</v>
      </c>
      <c r="D351" s="186" t="str">
        <f>IF(Counts!D351 = 0, "ND", Wins!D351/Counts!D351)</f>
        <v>ND</v>
      </c>
      <c r="E351" s="186" t="str">
        <f>IF(Counts!E351 = 0, "ND", Wins!E351/Counts!E351)</f>
        <v>ND</v>
      </c>
      <c r="F351" s="186" t="str">
        <f>IF(Counts!F351 = 0, "ND", Wins!F351/Counts!F351)</f>
        <v>ND</v>
      </c>
      <c r="G351" s="186" t="str">
        <f>IF(Counts!G351 = 0, "ND", Wins!G351/Counts!G351)</f>
        <v>ND</v>
      </c>
      <c r="H351" s="186" t="str">
        <f>IF(Counts!H351 = 0, "ND", Wins!H351/Counts!H351)</f>
        <v>ND</v>
      </c>
      <c r="I351" s="186">
        <f>IF(Counts!I351 = 0, "ND", Wins!I351/Counts!I351)</f>
        <v>0.75</v>
      </c>
      <c r="J351" s="186">
        <f>IF(Counts!J351 = 0, "ND", Wins!J351/Counts!J351)</f>
        <v>0.6666666667</v>
      </c>
      <c r="K351" s="186">
        <f>IF(Counts!K351 = 0, "ND", Wins!K351/Counts!K351)</f>
        <v>0.6363636364</v>
      </c>
      <c r="L351" s="186">
        <f>IF(Counts!L351 = 0, "ND", Wins!L351/Counts!L351)</f>
        <v>0.25</v>
      </c>
      <c r="M351" s="186">
        <f>IF(Counts!M351 = 0, "ND", Wins!M351/Counts!M351)</f>
        <v>1</v>
      </c>
      <c r="N351" s="186">
        <f>IF(Counts!N351 = 0, "ND", Wins!N351/Counts!N351)</f>
        <v>0</v>
      </c>
      <c r="O351" s="186" t="str">
        <f>IF(Counts!O351 = 0, "ND", Wins!O351/Counts!O351)</f>
        <v>ND</v>
      </c>
      <c r="P351" s="186" t="str">
        <f>IF(Counts!P351 = 0, "ND", Wins!P351/Counts!P351)</f>
        <v>ND</v>
      </c>
      <c r="Q351" s="186" t="str">
        <f>IF(Counts!Q351 = 0, "ND", Wins!Q351/Counts!Q351)</f>
        <v>ND</v>
      </c>
      <c r="R351" s="186" t="str">
        <f>IF(Counts!R351 = 0, "ND", Wins!R351/Counts!R351)</f>
        <v>ND</v>
      </c>
      <c r="S351" s="186" t="str">
        <f>IF(Counts!S351 = 0, "ND", Wins!S351/Counts!S351)</f>
        <v>ND</v>
      </c>
      <c r="T351" s="186" t="str">
        <f>IF(Counts!T351 = 0, "ND", Wins!T351/Counts!T351)</f>
        <v>ND</v>
      </c>
      <c r="U351" s="186" t="str">
        <f>IF(Counts!U351 = 0, "ND", Wins!U351/Counts!U351)</f>
        <v>ND</v>
      </c>
      <c r="V351" s="186" t="str">
        <f>IF(Counts!V351 = 0, "ND", Wins!V351/Counts!V351)</f>
        <v>ND</v>
      </c>
      <c r="W351" s="186" t="str">
        <f>IF(Counts!W351 = 0, "ND", Wins!W351/Counts!W351)</f>
        <v>ND</v>
      </c>
      <c r="X351" s="186" t="str">
        <f>IF(Counts!X351 = 0, "ND", Wins!X351/Counts!X351)</f>
        <v>ND</v>
      </c>
      <c r="Y351" s="186" t="str">
        <f>IF(Counts!Y351 = 0, "ND", Wins!Y351/Counts!Y351)</f>
        <v>ND</v>
      </c>
      <c r="Z351" s="186" t="str">
        <f>IF(Counts!Z351 = 0, "ND", Wins!Z351/Counts!Z351)</f>
        <v>ND</v>
      </c>
      <c r="AA351" s="186" t="str">
        <f>IF(Counts!AA351 = 0, "ND", Wins!AA351/Counts!AA351)</f>
        <v>ND</v>
      </c>
      <c r="AB351" s="186" t="str">
        <f>IF(Counts!AB351 = 0, "ND", Wins!AB351/Counts!AB351)</f>
        <v>ND</v>
      </c>
      <c r="AC351" s="186" t="str">
        <f>IF(Counts!AC351 = 0, "ND", Wins!AC351/Counts!AC351)</f>
        <v>ND</v>
      </c>
      <c r="AD351" s="186" t="str">
        <f>IF(Counts!AD351 = 0, "ND", Wins!AD351/Counts!AD351)</f>
        <v>ND</v>
      </c>
      <c r="AE351" s="186" t="str">
        <f>IF(Counts!AE351 = 0, "ND", Wins!AE351/Counts!AE351)</f>
        <v>ND</v>
      </c>
      <c r="AF351" s="186" t="str">
        <f>IF(Counts!AF351 = 0, "ND", Wins!AF351/Counts!AF351)</f>
        <v>ND</v>
      </c>
      <c r="AG351" s="186" t="str">
        <f>IF(Counts!AG351 = 0, "ND", Wins!AG351/Counts!AG351)</f>
        <v>ND</v>
      </c>
      <c r="AH351" s="186" t="str">
        <f>IF(Counts!AH351 = 0, "ND", Wins!AH351/Counts!AH351)</f>
        <v>ND</v>
      </c>
      <c r="AI351" s="186" t="str">
        <f>IF(Counts!AI351 = 0, "ND", Wins!AI351/Counts!AI351)</f>
        <v>ND</v>
      </c>
      <c r="AJ351" s="186" t="str">
        <f>IF(Counts!AJ351 = 0, "ND", Wins!AJ351/Counts!AJ351)</f>
        <v>ND</v>
      </c>
      <c r="AK351" s="186" t="str">
        <f>IF(Counts!AK351 = 0, "ND", Wins!AK351/Counts!AK351)</f>
        <v>ND</v>
      </c>
      <c r="AL351" s="186" t="str">
        <f>IF(Counts!AL351 = 0, "ND", Wins!AL351/Counts!AL351)</f>
        <v>ND</v>
      </c>
      <c r="AM351" s="186" t="str">
        <f>IF(Counts!AM351 = 0, "ND", Wins!AM351/Counts!AM351)</f>
        <v>ND</v>
      </c>
      <c r="AN351" s="186" t="str">
        <f>IF(Counts!AN351 = 0, "ND", Wins!AN351/Counts!AN351)</f>
        <v>ND</v>
      </c>
      <c r="AO351" s="186" t="str">
        <f>IF(Counts!AO351 = 0, "ND", Wins!AO351/Counts!AO351)</f>
        <v>ND</v>
      </c>
      <c r="AP351" s="186" t="str">
        <f>IF(Counts!AP351 = 0, "ND", Wins!AP351/Counts!AP351)</f>
        <v>ND</v>
      </c>
    </row>
    <row r="352">
      <c r="A352" s="185" t="s">
        <v>2717</v>
      </c>
      <c r="B352" s="186">
        <f>IF(Counts!B352 = 0, "ND", Wins!B352/Counts!B352)</f>
        <v>0.4816625917</v>
      </c>
      <c r="C352" s="186" t="str">
        <f>IF(Counts!C352 = 0, "ND", Wins!C352/Counts!C352)</f>
        <v>ND</v>
      </c>
      <c r="D352" s="186" t="str">
        <f>IF(Counts!D352 = 0, "ND", Wins!D352/Counts!D352)</f>
        <v>ND</v>
      </c>
      <c r="E352" s="186" t="str">
        <f>IF(Counts!E352 = 0, "ND", Wins!E352/Counts!E352)</f>
        <v>ND</v>
      </c>
      <c r="F352" s="186" t="str">
        <f>IF(Counts!F352 = 0, "ND", Wins!F352/Counts!F352)</f>
        <v>ND</v>
      </c>
      <c r="G352" s="186">
        <f>IF(Counts!G352 = 0, "ND", Wins!G352/Counts!G352)</f>
        <v>0.5</v>
      </c>
      <c r="H352" s="186">
        <f>IF(Counts!H352 = 0, "ND", Wins!H352/Counts!H352)</f>
        <v>0.5611222445</v>
      </c>
      <c r="I352" s="186">
        <f>IF(Counts!I352 = 0, "ND", Wins!I352/Counts!I352)</f>
        <v>0.4974874372</v>
      </c>
      <c r="J352" s="186">
        <f>IF(Counts!J352 = 0, "ND", Wins!J352/Counts!J352)</f>
        <v>0.380952381</v>
      </c>
      <c r="K352" s="186">
        <f>IF(Counts!K352 = 0, "ND", Wins!K352/Counts!K352)</f>
        <v>0.2840909091</v>
      </c>
      <c r="L352" s="186">
        <f>IF(Counts!L352 = 0, "ND", Wins!L352/Counts!L352)</f>
        <v>0.2272727273</v>
      </c>
      <c r="M352" s="186">
        <f>IF(Counts!M352 = 0, "ND", Wins!M352/Counts!M352)</f>
        <v>0.25</v>
      </c>
      <c r="N352" s="186" t="str">
        <f>IF(Counts!N352 = 0, "ND", Wins!N352/Counts!N352)</f>
        <v>ND</v>
      </c>
      <c r="O352" s="186" t="str">
        <f>IF(Counts!O352 = 0, "ND", Wins!O352/Counts!O352)</f>
        <v>ND</v>
      </c>
      <c r="P352" s="186" t="str">
        <f>IF(Counts!P352 = 0, "ND", Wins!P352/Counts!P352)</f>
        <v>ND</v>
      </c>
      <c r="Q352" s="186" t="str">
        <f>IF(Counts!Q352 = 0, "ND", Wins!Q352/Counts!Q352)</f>
        <v>ND</v>
      </c>
      <c r="R352" s="186" t="str">
        <f>IF(Counts!R352 = 0, "ND", Wins!R352/Counts!R352)</f>
        <v>ND</v>
      </c>
      <c r="S352" s="186" t="str">
        <f>IF(Counts!S352 = 0, "ND", Wins!S352/Counts!S352)</f>
        <v>ND</v>
      </c>
      <c r="T352" s="186" t="str">
        <f>IF(Counts!T352 = 0, "ND", Wins!T352/Counts!T352)</f>
        <v>ND</v>
      </c>
      <c r="U352" s="186" t="str">
        <f>IF(Counts!U352 = 0, "ND", Wins!U352/Counts!U352)</f>
        <v>ND</v>
      </c>
      <c r="V352" s="186" t="str">
        <f>IF(Counts!V352 = 0, "ND", Wins!V352/Counts!V352)</f>
        <v>ND</v>
      </c>
      <c r="W352" s="186" t="str">
        <f>IF(Counts!W352 = 0, "ND", Wins!W352/Counts!W352)</f>
        <v>ND</v>
      </c>
      <c r="X352" s="186" t="str">
        <f>IF(Counts!X352 = 0, "ND", Wins!X352/Counts!X352)</f>
        <v>ND</v>
      </c>
      <c r="Y352" s="186" t="str">
        <f>IF(Counts!Y352 = 0, "ND", Wins!Y352/Counts!Y352)</f>
        <v>ND</v>
      </c>
      <c r="Z352" s="186" t="str">
        <f>IF(Counts!Z352 = 0, "ND", Wins!Z352/Counts!Z352)</f>
        <v>ND</v>
      </c>
      <c r="AA352" s="186" t="str">
        <f>IF(Counts!AA352 = 0, "ND", Wins!AA352/Counts!AA352)</f>
        <v>ND</v>
      </c>
      <c r="AB352" s="186" t="str">
        <f>IF(Counts!AB352 = 0, "ND", Wins!AB352/Counts!AB352)</f>
        <v>ND</v>
      </c>
      <c r="AC352" s="186" t="str">
        <f>IF(Counts!AC352 = 0, "ND", Wins!AC352/Counts!AC352)</f>
        <v>ND</v>
      </c>
      <c r="AD352" s="186" t="str">
        <f>IF(Counts!AD352 = 0, "ND", Wins!AD352/Counts!AD352)</f>
        <v>ND</v>
      </c>
      <c r="AE352" s="186" t="str">
        <f>IF(Counts!AE352 = 0, "ND", Wins!AE352/Counts!AE352)</f>
        <v>ND</v>
      </c>
      <c r="AF352" s="186" t="str">
        <f>IF(Counts!AF352 = 0, "ND", Wins!AF352/Counts!AF352)</f>
        <v>ND</v>
      </c>
      <c r="AG352" s="186" t="str">
        <f>IF(Counts!AG352 = 0, "ND", Wins!AG352/Counts!AG352)</f>
        <v>ND</v>
      </c>
      <c r="AH352" s="186" t="str">
        <f>IF(Counts!AH352 = 0, "ND", Wins!AH352/Counts!AH352)</f>
        <v>ND</v>
      </c>
      <c r="AI352" s="186" t="str">
        <f>IF(Counts!AI352 = 0, "ND", Wins!AI352/Counts!AI352)</f>
        <v>ND</v>
      </c>
      <c r="AJ352" s="186" t="str">
        <f>IF(Counts!AJ352 = 0, "ND", Wins!AJ352/Counts!AJ352)</f>
        <v>ND</v>
      </c>
      <c r="AK352" s="186" t="str">
        <f>IF(Counts!AK352 = 0, "ND", Wins!AK352/Counts!AK352)</f>
        <v>ND</v>
      </c>
      <c r="AL352" s="186" t="str">
        <f>IF(Counts!AL352 = 0, "ND", Wins!AL352/Counts!AL352)</f>
        <v>ND</v>
      </c>
      <c r="AM352" s="186" t="str">
        <f>IF(Counts!AM352 = 0, "ND", Wins!AM352/Counts!AM352)</f>
        <v>ND</v>
      </c>
      <c r="AN352" s="186" t="str">
        <f>IF(Counts!AN352 = 0, "ND", Wins!AN352/Counts!AN352)</f>
        <v>ND</v>
      </c>
      <c r="AO352" s="186" t="str">
        <f>IF(Counts!AO352 = 0, "ND", Wins!AO352/Counts!AO352)</f>
        <v>ND</v>
      </c>
      <c r="AP352" s="186" t="str">
        <f>IF(Counts!AP352 = 0, "ND", Wins!AP352/Counts!AP352)</f>
        <v>ND</v>
      </c>
    </row>
    <row r="353">
      <c r="A353" s="185" t="s">
        <v>2725</v>
      </c>
      <c r="B353" s="186">
        <f>IF(Counts!B353 = 0, "ND", Wins!B353/Counts!B353)</f>
        <v>0.64</v>
      </c>
      <c r="C353" s="186" t="str">
        <f>IF(Counts!C353 = 0, "ND", Wins!C353/Counts!C353)</f>
        <v>ND</v>
      </c>
      <c r="D353" s="186" t="str">
        <f>IF(Counts!D353 = 0, "ND", Wins!D353/Counts!D353)</f>
        <v>ND</v>
      </c>
      <c r="E353" s="186" t="str">
        <f>IF(Counts!E353 = 0, "ND", Wins!E353/Counts!E353)</f>
        <v>ND</v>
      </c>
      <c r="F353" s="186" t="str">
        <f>IF(Counts!F353 = 0, "ND", Wins!F353/Counts!F353)</f>
        <v>ND</v>
      </c>
      <c r="G353" s="186" t="str">
        <f>IF(Counts!G353 = 0, "ND", Wins!G353/Counts!G353)</f>
        <v>ND</v>
      </c>
      <c r="H353" s="186" t="str">
        <f>IF(Counts!H353 = 0, "ND", Wins!H353/Counts!H353)</f>
        <v>ND</v>
      </c>
      <c r="I353" s="186">
        <f>IF(Counts!I353 = 0, "ND", Wins!I353/Counts!I353)</f>
        <v>0.7058823529</v>
      </c>
      <c r="J353" s="186">
        <f>IF(Counts!J353 = 0, "ND", Wins!J353/Counts!J353)</f>
        <v>0.5625</v>
      </c>
      <c r="K353" s="186">
        <f>IF(Counts!K353 = 0, "ND", Wins!K353/Counts!K353)</f>
        <v>0.619047619</v>
      </c>
      <c r="L353" s="186">
        <f>IF(Counts!L353 = 0, "ND", Wins!L353/Counts!L353)</f>
        <v>0.5833333333</v>
      </c>
      <c r="M353" s="186">
        <f>IF(Counts!M353 = 0, "ND", Wins!M353/Counts!M353)</f>
        <v>0.875</v>
      </c>
      <c r="N353" s="186">
        <f>IF(Counts!N353 = 0, "ND", Wins!N353/Counts!N353)</f>
        <v>0</v>
      </c>
      <c r="O353" s="186" t="str">
        <f>IF(Counts!O353 = 0, "ND", Wins!O353/Counts!O353)</f>
        <v>ND</v>
      </c>
      <c r="P353" s="186" t="str">
        <f>IF(Counts!P353 = 0, "ND", Wins!P353/Counts!P353)</f>
        <v>ND</v>
      </c>
      <c r="Q353" s="186" t="str">
        <f>IF(Counts!Q353 = 0, "ND", Wins!Q353/Counts!Q353)</f>
        <v>ND</v>
      </c>
      <c r="R353" s="186" t="str">
        <f>IF(Counts!R353 = 0, "ND", Wins!R353/Counts!R353)</f>
        <v>ND</v>
      </c>
      <c r="S353" s="186" t="str">
        <f>IF(Counts!S353 = 0, "ND", Wins!S353/Counts!S353)</f>
        <v>ND</v>
      </c>
      <c r="T353" s="186" t="str">
        <f>IF(Counts!T353 = 0, "ND", Wins!T353/Counts!T353)</f>
        <v>ND</v>
      </c>
      <c r="U353" s="186" t="str">
        <f>IF(Counts!U353 = 0, "ND", Wins!U353/Counts!U353)</f>
        <v>ND</v>
      </c>
      <c r="V353" s="186" t="str">
        <f>IF(Counts!V353 = 0, "ND", Wins!V353/Counts!V353)</f>
        <v>ND</v>
      </c>
      <c r="W353" s="186" t="str">
        <f>IF(Counts!W353 = 0, "ND", Wins!W353/Counts!W353)</f>
        <v>ND</v>
      </c>
      <c r="X353" s="186" t="str">
        <f>IF(Counts!X353 = 0, "ND", Wins!X353/Counts!X353)</f>
        <v>ND</v>
      </c>
      <c r="Y353" s="186" t="str">
        <f>IF(Counts!Y353 = 0, "ND", Wins!Y353/Counts!Y353)</f>
        <v>ND</v>
      </c>
      <c r="Z353" s="186" t="str">
        <f>IF(Counts!Z353 = 0, "ND", Wins!Z353/Counts!Z353)</f>
        <v>ND</v>
      </c>
      <c r="AA353" s="186" t="str">
        <f>IF(Counts!AA353 = 0, "ND", Wins!AA353/Counts!AA353)</f>
        <v>ND</v>
      </c>
      <c r="AB353" s="186" t="str">
        <f>IF(Counts!AB353 = 0, "ND", Wins!AB353/Counts!AB353)</f>
        <v>ND</v>
      </c>
      <c r="AC353" s="186" t="str">
        <f>IF(Counts!AC353 = 0, "ND", Wins!AC353/Counts!AC353)</f>
        <v>ND</v>
      </c>
      <c r="AD353" s="186" t="str">
        <f>IF(Counts!AD353 = 0, "ND", Wins!AD353/Counts!AD353)</f>
        <v>ND</v>
      </c>
      <c r="AE353" s="186" t="str">
        <f>IF(Counts!AE353 = 0, "ND", Wins!AE353/Counts!AE353)</f>
        <v>ND</v>
      </c>
      <c r="AF353" s="186" t="str">
        <f>IF(Counts!AF353 = 0, "ND", Wins!AF353/Counts!AF353)</f>
        <v>ND</v>
      </c>
      <c r="AG353" s="186" t="str">
        <f>IF(Counts!AG353 = 0, "ND", Wins!AG353/Counts!AG353)</f>
        <v>ND</v>
      </c>
      <c r="AH353" s="186" t="str">
        <f>IF(Counts!AH353 = 0, "ND", Wins!AH353/Counts!AH353)</f>
        <v>ND</v>
      </c>
      <c r="AI353" s="186" t="str">
        <f>IF(Counts!AI353 = 0, "ND", Wins!AI353/Counts!AI353)</f>
        <v>ND</v>
      </c>
      <c r="AJ353" s="186" t="str">
        <f>IF(Counts!AJ353 = 0, "ND", Wins!AJ353/Counts!AJ353)</f>
        <v>ND</v>
      </c>
      <c r="AK353" s="186" t="str">
        <f>IF(Counts!AK353 = 0, "ND", Wins!AK353/Counts!AK353)</f>
        <v>ND</v>
      </c>
      <c r="AL353" s="186" t="str">
        <f>IF(Counts!AL353 = 0, "ND", Wins!AL353/Counts!AL353)</f>
        <v>ND</v>
      </c>
      <c r="AM353" s="186" t="str">
        <f>IF(Counts!AM353 = 0, "ND", Wins!AM353/Counts!AM353)</f>
        <v>ND</v>
      </c>
      <c r="AN353" s="186" t="str">
        <f>IF(Counts!AN353 = 0, "ND", Wins!AN353/Counts!AN353)</f>
        <v>ND</v>
      </c>
      <c r="AO353" s="186" t="str">
        <f>IF(Counts!AO353 = 0, "ND", Wins!AO353/Counts!AO353)</f>
        <v>ND</v>
      </c>
      <c r="AP353" s="186" t="str">
        <f>IF(Counts!AP353 = 0, "ND", Wins!AP353/Counts!AP353)</f>
        <v>ND</v>
      </c>
    </row>
    <row r="354">
      <c r="A354" s="185" t="s">
        <v>2732</v>
      </c>
      <c r="B354" s="186">
        <f>IF(Counts!B354 = 0, "ND", Wins!B354/Counts!B354)</f>
        <v>0.4820819113</v>
      </c>
      <c r="C354" s="186" t="str">
        <f>IF(Counts!C354 = 0, "ND", Wins!C354/Counts!C354)</f>
        <v>ND</v>
      </c>
      <c r="D354" s="186" t="str">
        <f>IF(Counts!D354 = 0, "ND", Wins!D354/Counts!D354)</f>
        <v>ND</v>
      </c>
      <c r="E354" s="186" t="str">
        <f>IF(Counts!E354 = 0, "ND", Wins!E354/Counts!E354)</f>
        <v>ND</v>
      </c>
      <c r="F354" s="186" t="str">
        <f>IF(Counts!F354 = 0, "ND", Wins!F354/Counts!F354)</f>
        <v>ND</v>
      </c>
      <c r="G354" s="186">
        <f>IF(Counts!G354 = 0, "ND", Wins!G354/Counts!G354)</f>
        <v>1</v>
      </c>
      <c r="H354" s="186">
        <f>IF(Counts!H354 = 0, "ND", Wins!H354/Counts!H354)</f>
        <v>0.5313174946</v>
      </c>
      <c r="I354" s="186">
        <f>IF(Counts!I354 = 0, "ND", Wins!I354/Counts!I354)</f>
        <v>0.5037037037</v>
      </c>
      <c r="J354" s="186">
        <f>IF(Counts!J354 = 0, "ND", Wins!J354/Counts!J354)</f>
        <v>0.41</v>
      </c>
      <c r="K354" s="186">
        <f>IF(Counts!K354 = 0, "ND", Wins!K354/Counts!K354)</f>
        <v>0.3037974684</v>
      </c>
      <c r="L354" s="186">
        <f>IF(Counts!L354 = 0, "ND", Wins!L354/Counts!L354)</f>
        <v>0.3684210526</v>
      </c>
      <c r="M354" s="186">
        <f>IF(Counts!M354 = 0, "ND", Wins!M354/Counts!M354)</f>
        <v>0</v>
      </c>
      <c r="N354" s="186" t="str">
        <f>IF(Counts!N354 = 0, "ND", Wins!N354/Counts!N354)</f>
        <v>ND</v>
      </c>
      <c r="O354" s="186" t="str">
        <f>IF(Counts!O354 = 0, "ND", Wins!O354/Counts!O354)</f>
        <v>ND</v>
      </c>
      <c r="P354" s="186" t="str">
        <f>IF(Counts!P354 = 0, "ND", Wins!P354/Counts!P354)</f>
        <v>ND</v>
      </c>
      <c r="Q354" s="186" t="str">
        <f>IF(Counts!Q354 = 0, "ND", Wins!Q354/Counts!Q354)</f>
        <v>ND</v>
      </c>
      <c r="R354" s="186" t="str">
        <f>IF(Counts!R354 = 0, "ND", Wins!R354/Counts!R354)</f>
        <v>ND</v>
      </c>
      <c r="S354" s="186" t="str">
        <f>IF(Counts!S354 = 0, "ND", Wins!S354/Counts!S354)</f>
        <v>ND</v>
      </c>
      <c r="T354" s="186" t="str">
        <f>IF(Counts!T354 = 0, "ND", Wins!T354/Counts!T354)</f>
        <v>ND</v>
      </c>
      <c r="U354" s="186" t="str">
        <f>IF(Counts!U354 = 0, "ND", Wins!U354/Counts!U354)</f>
        <v>ND</v>
      </c>
      <c r="V354" s="186" t="str">
        <f>IF(Counts!V354 = 0, "ND", Wins!V354/Counts!V354)</f>
        <v>ND</v>
      </c>
      <c r="W354" s="186" t="str">
        <f>IF(Counts!W354 = 0, "ND", Wins!W354/Counts!W354)</f>
        <v>ND</v>
      </c>
      <c r="X354" s="186" t="str">
        <f>IF(Counts!X354 = 0, "ND", Wins!X354/Counts!X354)</f>
        <v>ND</v>
      </c>
      <c r="Y354" s="186" t="str">
        <f>IF(Counts!Y354 = 0, "ND", Wins!Y354/Counts!Y354)</f>
        <v>ND</v>
      </c>
      <c r="Z354" s="186" t="str">
        <f>IF(Counts!Z354 = 0, "ND", Wins!Z354/Counts!Z354)</f>
        <v>ND</v>
      </c>
      <c r="AA354" s="186" t="str">
        <f>IF(Counts!AA354 = 0, "ND", Wins!AA354/Counts!AA354)</f>
        <v>ND</v>
      </c>
      <c r="AB354" s="186" t="str">
        <f>IF(Counts!AB354 = 0, "ND", Wins!AB354/Counts!AB354)</f>
        <v>ND</v>
      </c>
      <c r="AC354" s="186" t="str">
        <f>IF(Counts!AC354 = 0, "ND", Wins!AC354/Counts!AC354)</f>
        <v>ND</v>
      </c>
      <c r="AD354" s="186" t="str">
        <f>IF(Counts!AD354 = 0, "ND", Wins!AD354/Counts!AD354)</f>
        <v>ND</v>
      </c>
      <c r="AE354" s="186" t="str">
        <f>IF(Counts!AE354 = 0, "ND", Wins!AE354/Counts!AE354)</f>
        <v>ND</v>
      </c>
      <c r="AF354" s="186" t="str">
        <f>IF(Counts!AF354 = 0, "ND", Wins!AF354/Counts!AF354)</f>
        <v>ND</v>
      </c>
      <c r="AG354" s="186" t="str">
        <f>IF(Counts!AG354 = 0, "ND", Wins!AG354/Counts!AG354)</f>
        <v>ND</v>
      </c>
      <c r="AH354" s="186" t="str">
        <f>IF(Counts!AH354 = 0, "ND", Wins!AH354/Counts!AH354)</f>
        <v>ND</v>
      </c>
      <c r="AI354" s="186" t="str">
        <f>IF(Counts!AI354 = 0, "ND", Wins!AI354/Counts!AI354)</f>
        <v>ND</v>
      </c>
      <c r="AJ354" s="186" t="str">
        <f>IF(Counts!AJ354 = 0, "ND", Wins!AJ354/Counts!AJ354)</f>
        <v>ND</v>
      </c>
      <c r="AK354" s="186" t="str">
        <f>IF(Counts!AK354 = 0, "ND", Wins!AK354/Counts!AK354)</f>
        <v>ND</v>
      </c>
      <c r="AL354" s="186" t="str">
        <f>IF(Counts!AL354 = 0, "ND", Wins!AL354/Counts!AL354)</f>
        <v>ND</v>
      </c>
      <c r="AM354" s="186" t="str">
        <f>IF(Counts!AM354 = 0, "ND", Wins!AM354/Counts!AM354)</f>
        <v>ND</v>
      </c>
      <c r="AN354" s="186" t="str">
        <f>IF(Counts!AN354 = 0, "ND", Wins!AN354/Counts!AN354)</f>
        <v>ND</v>
      </c>
      <c r="AO354" s="186" t="str">
        <f>IF(Counts!AO354 = 0, "ND", Wins!AO354/Counts!AO354)</f>
        <v>ND</v>
      </c>
      <c r="AP354" s="186" t="str">
        <f>IF(Counts!AP354 = 0, "ND", Wins!AP354/Counts!AP354)</f>
        <v>ND</v>
      </c>
    </row>
    <row r="355">
      <c r="A355" s="185" t="s">
        <v>2740</v>
      </c>
      <c r="B355" s="186">
        <f>IF(Counts!B355 = 0, "ND", Wins!B355/Counts!B355)</f>
        <v>0.5363766049</v>
      </c>
      <c r="C355" s="186" t="str">
        <f>IF(Counts!C355 = 0, "ND", Wins!C355/Counts!C355)</f>
        <v>ND</v>
      </c>
      <c r="D355" s="186" t="str">
        <f>IF(Counts!D355 = 0, "ND", Wins!D355/Counts!D355)</f>
        <v>ND</v>
      </c>
      <c r="E355" s="186" t="str">
        <f>IF(Counts!E355 = 0, "ND", Wins!E355/Counts!E355)</f>
        <v>ND</v>
      </c>
      <c r="F355" s="186" t="str">
        <f>IF(Counts!F355 = 0, "ND", Wins!F355/Counts!F355)</f>
        <v>ND</v>
      </c>
      <c r="G355" s="186">
        <f>IF(Counts!G355 = 0, "ND", Wins!G355/Counts!G355)</f>
        <v>0</v>
      </c>
      <c r="H355" s="186">
        <f>IF(Counts!H355 = 0, "ND", Wins!H355/Counts!H355)</f>
        <v>0.607421875</v>
      </c>
      <c r="I355" s="186">
        <f>IF(Counts!I355 = 0, "ND", Wins!I355/Counts!I355)</f>
        <v>0.5352112676</v>
      </c>
      <c r="J355" s="186">
        <f>IF(Counts!J355 = 0, "ND", Wins!J355/Counts!J355)</f>
        <v>0.4980079681</v>
      </c>
      <c r="K355" s="186">
        <f>IF(Counts!K355 = 0, "ND", Wins!K355/Counts!K355)</f>
        <v>0.4</v>
      </c>
      <c r="L355" s="186">
        <f>IF(Counts!L355 = 0, "ND", Wins!L355/Counts!L355)</f>
        <v>0.2258064516</v>
      </c>
      <c r="M355" s="186">
        <f>IF(Counts!M355 = 0, "ND", Wins!M355/Counts!M355)</f>
        <v>0.3333333333</v>
      </c>
      <c r="N355" s="186">
        <f>IF(Counts!N355 = 0, "ND", Wins!N355/Counts!N355)</f>
        <v>0</v>
      </c>
      <c r="O355" s="186" t="str">
        <f>IF(Counts!O355 = 0, "ND", Wins!O355/Counts!O355)</f>
        <v>ND</v>
      </c>
      <c r="P355" s="186" t="str">
        <f>IF(Counts!P355 = 0, "ND", Wins!P355/Counts!P355)</f>
        <v>ND</v>
      </c>
      <c r="Q355" s="186" t="str">
        <f>IF(Counts!Q355 = 0, "ND", Wins!Q355/Counts!Q355)</f>
        <v>ND</v>
      </c>
      <c r="R355" s="186" t="str">
        <f>IF(Counts!R355 = 0, "ND", Wins!R355/Counts!R355)</f>
        <v>ND</v>
      </c>
      <c r="S355" s="186" t="str">
        <f>IF(Counts!S355 = 0, "ND", Wins!S355/Counts!S355)</f>
        <v>ND</v>
      </c>
      <c r="T355" s="186" t="str">
        <f>IF(Counts!T355 = 0, "ND", Wins!T355/Counts!T355)</f>
        <v>ND</v>
      </c>
      <c r="U355" s="186" t="str">
        <f>IF(Counts!U355 = 0, "ND", Wins!U355/Counts!U355)</f>
        <v>ND</v>
      </c>
      <c r="V355" s="186" t="str">
        <f>IF(Counts!V355 = 0, "ND", Wins!V355/Counts!V355)</f>
        <v>ND</v>
      </c>
      <c r="W355" s="186" t="str">
        <f>IF(Counts!W355 = 0, "ND", Wins!W355/Counts!W355)</f>
        <v>ND</v>
      </c>
      <c r="X355" s="186" t="str">
        <f>IF(Counts!X355 = 0, "ND", Wins!X355/Counts!X355)</f>
        <v>ND</v>
      </c>
      <c r="Y355" s="186" t="str">
        <f>IF(Counts!Y355 = 0, "ND", Wins!Y355/Counts!Y355)</f>
        <v>ND</v>
      </c>
      <c r="Z355" s="186" t="str">
        <f>IF(Counts!Z355 = 0, "ND", Wins!Z355/Counts!Z355)</f>
        <v>ND</v>
      </c>
      <c r="AA355" s="186" t="str">
        <f>IF(Counts!AA355 = 0, "ND", Wins!AA355/Counts!AA355)</f>
        <v>ND</v>
      </c>
      <c r="AB355" s="186" t="str">
        <f>IF(Counts!AB355 = 0, "ND", Wins!AB355/Counts!AB355)</f>
        <v>ND</v>
      </c>
      <c r="AC355" s="186" t="str">
        <f>IF(Counts!AC355 = 0, "ND", Wins!AC355/Counts!AC355)</f>
        <v>ND</v>
      </c>
      <c r="AD355" s="186" t="str">
        <f>IF(Counts!AD355 = 0, "ND", Wins!AD355/Counts!AD355)</f>
        <v>ND</v>
      </c>
      <c r="AE355" s="186" t="str">
        <f>IF(Counts!AE355 = 0, "ND", Wins!AE355/Counts!AE355)</f>
        <v>ND</v>
      </c>
      <c r="AF355" s="186" t="str">
        <f>IF(Counts!AF355 = 0, "ND", Wins!AF355/Counts!AF355)</f>
        <v>ND</v>
      </c>
      <c r="AG355" s="186" t="str">
        <f>IF(Counts!AG355 = 0, "ND", Wins!AG355/Counts!AG355)</f>
        <v>ND</v>
      </c>
      <c r="AH355" s="186" t="str">
        <f>IF(Counts!AH355 = 0, "ND", Wins!AH355/Counts!AH355)</f>
        <v>ND</v>
      </c>
      <c r="AI355" s="186" t="str">
        <f>IF(Counts!AI355 = 0, "ND", Wins!AI355/Counts!AI355)</f>
        <v>ND</v>
      </c>
      <c r="AJ355" s="186" t="str">
        <f>IF(Counts!AJ355 = 0, "ND", Wins!AJ355/Counts!AJ355)</f>
        <v>ND</v>
      </c>
      <c r="AK355" s="186" t="str">
        <f>IF(Counts!AK355 = 0, "ND", Wins!AK355/Counts!AK355)</f>
        <v>ND</v>
      </c>
      <c r="AL355" s="186" t="str">
        <f>IF(Counts!AL355 = 0, "ND", Wins!AL355/Counts!AL355)</f>
        <v>ND</v>
      </c>
      <c r="AM355" s="186" t="str">
        <f>IF(Counts!AM355 = 0, "ND", Wins!AM355/Counts!AM355)</f>
        <v>ND</v>
      </c>
      <c r="AN355" s="186" t="str">
        <f>IF(Counts!AN355 = 0, "ND", Wins!AN355/Counts!AN355)</f>
        <v>ND</v>
      </c>
      <c r="AO355" s="186" t="str">
        <f>IF(Counts!AO355 = 0, "ND", Wins!AO355/Counts!AO355)</f>
        <v>ND</v>
      </c>
      <c r="AP355" s="186" t="str">
        <f>IF(Counts!AP355 = 0, "ND", Wins!AP355/Counts!AP355)</f>
        <v>ND</v>
      </c>
    </row>
    <row r="356">
      <c r="A356" s="185" t="s">
        <v>2749</v>
      </c>
      <c r="B356" s="186">
        <f>IF(Counts!B356 = 0, "ND", Wins!B356/Counts!B356)</f>
        <v>0.5538945712</v>
      </c>
      <c r="C356" s="186" t="str">
        <f>IF(Counts!C356 = 0, "ND", Wins!C356/Counts!C356)</f>
        <v>ND</v>
      </c>
      <c r="D356" s="186" t="str">
        <f>IF(Counts!D356 = 0, "ND", Wins!D356/Counts!D356)</f>
        <v>ND</v>
      </c>
      <c r="E356" s="186" t="str">
        <f>IF(Counts!E356 = 0, "ND", Wins!E356/Counts!E356)</f>
        <v>ND</v>
      </c>
      <c r="F356" s="186" t="str">
        <f>IF(Counts!F356 = 0, "ND", Wins!F356/Counts!F356)</f>
        <v>ND</v>
      </c>
      <c r="G356" s="186">
        <f>IF(Counts!G356 = 0, "ND", Wins!G356/Counts!G356)</f>
        <v>0</v>
      </c>
      <c r="H356" s="186">
        <f>IF(Counts!H356 = 0, "ND", Wins!H356/Counts!H356)</f>
        <v>0.6761006289</v>
      </c>
      <c r="I356" s="186">
        <f>IF(Counts!I356 = 0, "ND", Wins!I356/Counts!I356)</f>
        <v>0.5778251599</v>
      </c>
      <c r="J356" s="186">
        <f>IF(Counts!J356 = 0, "ND", Wins!J356/Counts!J356)</f>
        <v>0.5048859935</v>
      </c>
      <c r="K356" s="186">
        <f>IF(Counts!K356 = 0, "ND", Wins!K356/Counts!K356)</f>
        <v>0.4201680672</v>
      </c>
      <c r="L356" s="186">
        <f>IF(Counts!L356 = 0, "ND", Wins!L356/Counts!L356)</f>
        <v>0.24</v>
      </c>
      <c r="M356" s="186">
        <f>IF(Counts!M356 = 0, "ND", Wins!M356/Counts!M356)</f>
        <v>0.2</v>
      </c>
      <c r="N356" s="186">
        <f>IF(Counts!N356 = 0, "ND", Wins!N356/Counts!N356)</f>
        <v>0</v>
      </c>
      <c r="O356" s="186" t="str">
        <f>IF(Counts!O356 = 0, "ND", Wins!O356/Counts!O356)</f>
        <v>ND</v>
      </c>
      <c r="P356" s="186" t="str">
        <f>IF(Counts!P356 = 0, "ND", Wins!P356/Counts!P356)</f>
        <v>ND</v>
      </c>
      <c r="Q356" s="186" t="str">
        <f>IF(Counts!Q356 = 0, "ND", Wins!Q356/Counts!Q356)</f>
        <v>ND</v>
      </c>
      <c r="R356" s="186" t="str">
        <f>IF(Counts!R356 = 0, "ND", Wins!R356/Counts!R356)</f>
        <v>ND</v>
      </c>
      <c r="S356" s="186" t="str">
        <f>IF(Counts!S356 = 0, "ND", Wins!S356/Counts!S356)</f>
        <v>ND</v>
      </c>
      <c r="T356" s="186" t="str">
        <f>IF(Counts!T356 = 0, "ND", Wins!T356/Counts!T356)</f>
        <v>ND</v>
      </c>
      <c r="U356" s="186" t="str">
        <f>IF(Counts!U356 = 0, "ND", Wins!U356/Counts!U356)</f>
        <v>ND</v>
      </c>
      <c r="V356" s="186" t="str">
        <f>IF(Counts!V356 = 0, "ND", Wins!V356/Counts!V356)</f>
        <v>ND</v>
      </c>
      <c r="W356" s="186" t="str">
        <f>IF(Counts!W356 = 0, "ND", Wins!W356/Counts!W356)</f>
        <v>ND</v>
      </c>
      <c r="X356" s="186" t="str">
        <f>IF(Counts!X356 = 0, "ND", Wins!X356/Counts!X356)</f>
        <v>ND</v>
      </c>
      <c r="Y356" s="186" t="str">
        <f>IF(Counts!Y356 = 0, "ND", Wins!Y356/Counts!Y356)</f>
        <v>ND</v>
      </c>
      <c r="Z356" s="186" t="str">
        <f>IF(Counts!Z356 = 0, "ND", Wins!Z356/Counts!Z356)</f>
        <v>ND</v>
      </c>
      <c r="AA356" s="186" t="str">
        <f>IF(Counts!AA356 = 0, "ND", Wins!AA356/Counts!AA356)</f>
        <v>ND</v>
      </c>
      <c r="AB356" s="186" t="str">
        <f>IF(Counts!AB356 = 0, "ND", Wins!AB356/Counts!AB356)</f>
        <v>ND</v>
      </c>
      <c r="AC356" s="186" t="str">
        <f>IF(Counts!AC356 = 0, "ND", Wins!AC356/Counts!AC356)</f>
        <v>ND</v>
      </c>
      <c r="AD356" s="186" t="str">
        <f>IF(Counts!AD356 = 0, "ND", Wins!AD356/Counts!AD356)</f>
        <v>ND</v>
      </c>
      <c r="AE356" s="186" t="str">
        <f>IF(Counts!AE356 = 0, "ND", Wins!AE356/Counts!AE356)</f>
        <v>ND</v>
      </c>
      <c r="AF356" s="186" t="str">
        <f>IF(Counts!AF356 = 0, "ND", Wins!AF356/Counts!AF356)</f>
        <v>ND</v>
      </c>
      <c r="AG356" s="186" t="str">
        <f>IF(Counts!AG356 = 0, "ND", Wins!AG356/Counts!AG356)</f>
        <v>ND</v>
      </c>
      <c r="AH356" s="186" t="str">
        <f>IF(Counts!AH356 = 0, "ND", Wins!AH356/Counts!AH356)</f>
        <v>ND</v>
      </c>
      <c r="AI356" s="186" t="str">
        <f>IF(Counts!AI356 = 0, "ND", Wins!AI356/Counts!AI356)</f>
        <v>ND</v>
      </c>
      <c r="AJ356" s="186" t="str">
        <f>IF(Counts!AJ356 = 0, "ND", Wins!AJ356/Counts!AJ356)</f>
        <v>ND</v>
      </c>
      <c r="AK356" s="186" t="str">
        <f>IF(Counts!AK356 = 0, "ND", Wins!AK356/Counts!AK356)</f>
        <v>ND</v>
      </c>
      <c r="AL356" s="186" t="str">
        <f>IF(Counts!AL356 = 0, "ND", Wins!AL356/Counts!AL356)</f>
        <v>ND</v>
      </c>
      <c r="AM356" s="186" t="str">
        <f>IF(Counts!AM356 = 0, "ND", Wins!AM356/Counts!AM356)</f>
        <v>ND</v>
      </c>
      <c r="AN356" s="186" t="str">
        <f>IF(Counts!AN356 = 0, "ND", Wins!AN356/Counts!AN356)</f>
        <v>ND</v>
      </c>
      <c r="AO356" s="186" t="str">
        <f>IF(Counts!AO356 = 0, "ND", Wins!AO356/Counts!AO356)</f>
        <v>ND</v>
      </c>
      <c r="AP356" s="186" t="str">
        <f>IF(Counts!AP356 = 0, "ND", Wins!AP356/Counts!AP356)</f>
        <v>ND</v>
      </c>
    </row>
    <row r="357">
      <c r="A357" s="185" t="s">
        <v>43</v>
      </c>
      <c r="B357" s="186">
        <f>IF(Counts!B357 = 0, "ND", Wins!B357/Counts!B357)</f>
        <v>0.6089449541</v>
      </c>
      <c r="C357" s="186" t="str">
        <f>IF(Counts!C357 = 0, "ND", Wins!C357/Counts!C357)</f>
        <v>ND</v>
      </c>
      <c r="D357" s="186" t="str">
        <f>IF(Counts!D357 = 0, "ND", Wins!D357/Counts!D357)</f>
        <v>ND</v>
      </c>
      <c r="E357" s="186" t="str">
        <f>IF(Counts!E357 = 0, "ND", Wins!E357/Counts!E357)</f>
        <v>ND</v>
      </c>
      <c r="F357" s="186" t="str">
        <f>IF(Counts!F357 = 0, "ND", Wins!F357/Counts!F357)</f>
        <v>ND</v>
      </c>
      <c r="G357" s="186">
        <f>IF(Counts!G357 = 0, "ND", Wins!G357/Counts!G357)</f>
        <v>0</v>
      </c>
      <c r="H357" s="186">
        <f>IF(Counts!H357 = 0, "ND", Wins!H357/Counts!H357)</f>
        <v>0.6804029304</v>
      </c>
      <c r="I357" s="186">
        <f>IF(Counts!I357 = 0, "ND", Wins!I357/Counts!I357)</f>
        <v>0.6375198728</v>
      </c>
      <c r="J357" s="186">
        <f>IF(Counts!J357 = 0, "ND", Wins!J357/Counts!J357)</f>
        <v>0.5645604396</v>
      </c>
      <c r="K357" s="186">
        <f>IF(Counts!K357 = 0, "ND", Wins!K357/Counts!K357)</f>
        <v>0.423566879</v>
      </c>
      <c r="L357" s="186">
        <f>IF(Counts!L357 = 0, "ND", Wins!L357/Counts!L357)</f>
        <v>0.3552631579</v>
      </c>
      <c r="M357" s="186">
        <f>IF(Counts!M357 = 0, "ND", Wins!M357/Counts!M357)</f>
        <v>0.4705882353</v>
      </c>
      <c r="N357" s="186">
        <f>IF(Counts!N357 = 0, "ND", Wins!N357/Counts!N357)</f>
        <v>0</v>
      </c>
      <c r="O357" s="186" t="str">
        <f>IF(Counts!O357 = 0, "ND", Wins!O357/Counts!O357)</f>
        <v>ND</v>
      </c>
      <c r="P357" s="186" t="str">
        <f>IF(Counts!P357 = 0, "ND", Wins!P357/Counts!P357)</f>
        <v>ND</v>
      </c>
      <c r="Q357" s="186" t="str">
        <f>IF(Counts!Q357 = 0, "ND", Wins!Q357/Counts!Q357)</f>
        <v>ND</v>
      </c>
      <c r="R357" s="186" t="str">
        <f>IF(Counts!R357 = 0, "ND", Wins!R357/Counts!R357)</f>
        <v>ND</v>
      </c>
      <c r="S357" s="186" t="str">
        <f>IF(Counts!S357 = 0, "ND", Wins!S357/Counts!S357)</f>
        <v>ND</v>
      </c>
      <c r="T357" s="186" t="str">
        <f>IF(Counts!T357 = 0, "ND", Wins!T357/Counts!T357)</f>
        <v>ND</v>
      </c>
      <c r="U357" s="186" t="str">
        <f>IF(Counts!U357 = 0, "ND", Wins!U357/Counts!U357)</f>
        <v>ND</v>
      </c>
      <c r="V357" s="186" t="str">
        <f>IF(Counts!V357 = 0, "ND", Wins!V357/Counts!V357)</f>
        <v>ND</v>
      </c>
      <c r="W357" s="186" t="str">
        <f>IF(Counts!W357 = 0, "ND", Wins!W357/Counts!W357)</f>
        <v>ND</v>
      </c>
      <c r="X357" s="186" t="str">
        <f>IF(Counts!X357 = 0, "ND", Wins!X357/Counts!X357)</f>
        <v>ND</v>
      </c>
      <c r="Y357" s="186" t="str">
        <f>IF(Counts!Y357 = 0, "ND", Wins!Y357/Counts!Y357)</f>
        <v>ND</v>
      </c>
      <c r="Z357" s="186" t="str">
        <f>IF(Counts!Z357 = 0, "ND", Wins!Z357/Counts!Z357)</f>
        <v>ND</v>
      </c>
      <c r="AA357" s="186" t="str">
        <f>IF(Counts!AA357 = 0, "ND", Wins!AA357/Counts!AA357)</f>
        <v>ND</v>
      </c>
      <c r="AB357" s="186" t="str">
        <f>IF(Counts!AB357 = 0, "ND", Wins!AB357/Counts!AB357)</f>
        <v>ND</v>
      </c>
      <c r="AC357" s="186" t="str">
        <f>IF(Counts!AC357 = 0, "ND", Wins!AC357/Counts!AC357)</f>
        <v>ND</v>
      </c>
      <c r="AD357" s="186" t="str">
        <f>IF(Counts!AD357 = 0, "ND", Wins!AD357/Counts!AD357)</f>
        <v>ND</v>
      </c>
      <c r="AE357" s="186" t="str">
        <f>IF(Counts!AE357 = 0, "ND", Wins!AE357/Counts!AE357)</f>
        <v>ND</v>
      </c>
      <c r="AF357" s="186" t="str">
        <f>IF(Counts!AF357 = 0, "ND", Wins!AF357/Counts!AF357)</f>
        <v>ND</v>
      </c>
      <c r="AG357" s="186" t="str">
        <f>IF(Counts!AG357 = 0, "ND", Wins!AG357/Counts!AG357)</f>
        <v>ND</v>
      </c>
      <c r="AH357" s="186" t="str">
        <f>IF(Counts!AH357 = 0, "ND", Wins!AH357/Counts!AH357)</f>
        <v>ND</v>
      </c>
      <c r="AI357" s="186" t="str">
        <f>IF(Counts!AI357 = 0, "ND", Wins!AI357/Counts!AI357)</f>
        <v>ND</v>
      </c>
      <c r="AJ357" s="186" t="str">
        <f>IF(Counts!AJ357 = 0, "ND", Wins!AJ357/Counts!AJ357)</f>
        <v>ND</v>
      </c>
      <c r="AK357" s="186" t="str">
        <f>IF(Counts!AK357 = 0, "ND", Wins!AK357/Counts!AK357)</f>
        <v>ND</v>
      </c>
      <c r="AL357" s="186" t="str">
        <f>IF(Counts!AL357 = 0, "ND", Wins!AL357/Counts!AL357)</f>
        <v>ND</v>
      </c>
      <c r="AM357" s="186" t="str">
        <f>IF(Counts!AM357 = 0, "ND", Wins!AM357/Counts!AM357)</f>
        <v>ND</v>
      </c>
      <c r="AN357" s="186" t="str">
        <f>IF(Counts!AN357 = 0, "ND", Wins!AN357/Counts!AN357)</f>
        <v>ND</v>
      </c>
      <c r="AO357" s="186" t="str">
        <f>IF(Counts!AO357 = 0, "ND", Wins!AO357/Counts!AO357)</f>
        <v>ND</v>
      </c>
      <c r="AP357" s="186" t="str">
        <f>IF(Counts!AP357 = 0, "ND", Wins!AP357/Counts!AP357)</f>
        <v>ND</v>
      </c>
    </row>
    <row r="358">
      <c r="A358" s="185" t="s">
        <v>2766</v>
      </c>
      <c r="B358" s="186">
        <f>IF(Counts!B358 = 0, "ND", Wins!B358/Counts!B358)</f>
        <v>0.5330520394</v>
      </c>
      <c r="C358" s="186" t="str">
        <f>IF(Counts!C358 = 0, "ND", Wins!C358/Counts!C358)</f>
        <v>ND</v>
      </c>
      <c r="D358" s="186" t="str">
        <f>IF(Counts!D358 = 0, "ND", Wins!D358/Counts!D358)</f>
        <v>ND</v>
      </c>
      <c r="E358" s="186" t="str">
        <f>IF(Counts!E358 = 0, "ND", Wins!E358/Counts!E358)</f>
        <v>ND</v>
      </c>
      <c r="F358" s="186" t="str">
        <f>IF(Counts!F358 = 0, "ND", Wins!F358/Counts!F358)</f>
        <v>ND</v>
      </c>
      <c r="G358" s="186" t="str">
        <f>IF(Counts!G358 = 0, "ND", Wins!G358/Counts!G358)</f>
        <v>ND</v>
      </c>
      <c r="H358" s="186">
        <f>IF(Counts!H358 = 0, "ND", Wins!H358/Counts!H358)</f>
        <v>0.6222222222</v>
      </c>
      <c r="I358" s="186">
        <f>IF(Counts!I358 = 0, "ND", Wins!I358/Counts!I358)</f>
        <v>0.5642023346</v>
      </c>
      <c r="J358" s="186">
        <f>IF(Counts!J358 = 0, "ND", Wins!J358/Counts!J358)</f>
        <v>0.4941176471</v>
      </c>
      <c r="K358" s="186">
        <f>IF(Counts!K358 = 0, "ND", Wins!K358/Counts!K358)</f>
        <v>0.4155844156</v>
      </c>
      <c r="L358" s="186">
        <f>IF(Counts!L358 = 0, "ND", Wins!L358/Counts!L358)</f>
        <v>0.24</v>
      </c>
      <c r="M358" s="186">
        <f>IF(Counts!M358 = 0, "ND", Wins!M358/Counts!M358)</f>
        <v>0</v>
      </c>
      <c r="N358" s="186">
        <f>IF(Counts!N358 = 0, "ND", Wins!N358/Counts!N358)</f>
        <v>0</v>
      </c>
      <c r="O358" s="186" t="str">
        <f>IF(Counts!O358 = 0, "ND", Wins!O358/Counts!O358)</f>
        <v>ND</v>
      </c>
      <c r="P358" s="186" t="str">
        <f>IF(Counts!P358 = 0, "ND", Wins!P358/Counts!P358)</f>
        <v>ND</v>
      </c>
      <c r="Q358" s="186" t="str">
        <f>IF(Counts!Q358 = 0, "ND", Wins!Q358/Counts!Q358)</f>
        <v>ND</v>
      </c>
      <c r="R358" s="186" t="str">
        <f>IF(Counts!R358 = 0, "ND", Wins!R358/Counts!R358)</f>
        <v>ND</v>
      </c>
      <c r="S358" s="186" t="str">
        <f>IF(Counts!S358 = 0, "ND", Wins!S358/Counts!S358)</f>
        <v>ND</v>
      </c>
      <c r="T358" s="186" t="str">
        <f>IF(Counts!T358 = 0, "ND", Wins!T358/Counts!T358)</f>
        <v>ND</v>
      </c>
      <c r="U358" s="186" t="str">
        <f>IF(Counts!U358 = 0, "ND", Wins!U358/Counts!U358)</f>
        <v>ND</v>
      </c>
      <c r="V358" s="186" t="str">
        <f>IF(Counts!V358 = 0, "ND", Wins!V358/Counts!V358)</f>
        <v>ND</v>
      </c>
      <c r="W358" s="186" t="str">
        <f>IF(Counts!W358 = 0, "ND", Wins!W358/Counts!W358)</f>
        <v>ND</v>
      </c>
      <c r="X358" s="186" t="str">
        <f>IF(Counts!X358 = 0, "ND", Wins!X358/Counts!X358)</f>
        <v>ND</v>
      </c>
      <c r="Y358" s="186" t="str">
        <f>IF(Counts!Y358 = 0, "ND", Wins!Y358/Counts!Y358)</f>
        <v>ND</v>
      </c>
      <c r="Z358" s="186" t="str">
        <f>IF(Counts!Z358 = 0, "ND", Wins!Z358/Counts!Z358)</f>
        <v>ND</v>
      </c>
      <c r="AA358" s="186" t="str">
        <f>IF(Counts!AA358 = 0, "ND", Wins!AA358/Counts!AA358)</f>
        <v>ND</v>
      </c>
      <c r="AB358" s="186" t="str">
        <f>IF(Counts!AB358 = 0, "ND", Wins!AB358/Counts!AB358)</f>
        <v>ND</v>
      </c>
      <c r="AC358" s="186" t="str">
        <f>IF(Counts!AC358 = 0, "ND", Wins!AC358/Counts!AC358)</f>
        <v>ND</v>
      </c>
      <c r="AD358" s="186" t="str">
        <f>IF(Counts!AD358 = 0, "ND", Wins!AD358/Counts!AD358)</f>
        <v>ND</v>
      </c>
      <c r="AE358" s="186" t="str">
        <f>IF(Counts!AE358 = 0, "ND", Wins!AE358/Counts!AE358)</f>
        <v>ND</v>
      </c>
      <c r="AF358" s="186" t="str">
        <f>IF(Counts!AF358 = 0, "ND", Wins!AF358/Counts!AF358)</f>
        <v>ND</v>
      </c>
      <c r="AG358" s="186" t="str">
        <f>IF(Counts!AG358 = 0, "ND", Wins!AG358/Counts!AG358)</f>
        <v>ND</v>
      </c>
      <c r="AH358" s="186" t="str">
        <f>IF(Counts!AH358 = 0, "ND", Wins!AH358/Counts!AH358)</f>
        <v>ND</v>
      </c>
      <c r="AI358" s="186" t="str">
        <f>IF(Counts!AI358 = 0, "ND", Wins!AI358/Counts!AI358)</f>
        <v>ND</v>
      </c>
      <c r="AJ358" s="186" t="str">
        <f>IF(Counts!AJ358 = 0, "ND", Wins!AJ358/Counts!AJ358)</f>
        <v>ND</v>
      </c>
      <c r="AK358" s="186" t="str">
        <f>IF(Counts!AK358 = 0, "ND", Wins!AK358/Counts!AK358)</f>
        <v>ND</v>
      </c>
      <c r="AL358" s="186" t="str">
        <f>IF(Counts!AL358 = 0, "ND", Wins!AL358/Counts!AL358)</f>
        <v>ND</v>
      </c>
      <c r="AM358" s="186" t="str">
        <f>IF(Counts!AM358 = 0, "ND", Wins!AM358/Counts!AM358)</f>
        <v>ND</v>
      </c>
      <c r="AN358" s="186" t="str">
        <f>IF(Counts!AN358 = 0, "ND", Wins!AN358/Counts!AN358)</f>
        <v>ND</v>
      </c>
      <c r="AO358" s="186" t="str">
        <f>IF(Counts!AO358 = 0, "ND", Wins!AO358/Counts!AO358)</f>
        <v>ND</v>
      </c>
      <c r="AP358" s="186" t="str">
        <f>IF(Counts!AP358 = 0, "ND", Wins!AP358/Counts!AP358)</f>
        <v>ND</v>
      </c>
    </row>
    <row r="359">
      <c r="A359" s="185" t="s">
        <v>2774</v>
      </c>
      <c r="B359" s="186">
        <f>IF(Counts!B359 = 0, "ND", Wins!B359/Counts!B359)</f>
        <v>0.4496375429</v>
      </c>
      <c r="C359" s="186" t="str">
        <f>IF(Counts!C359 = 0, "ND", Wins!C359/Counts!C359)</f>
        <v>ND</v>
      </c>
      <c r="D359" s="186" t="str">
        <f>IF(Counts!D359 = 0, "ND", Wins!D359/Counts!D359)</f>
        <v>ND</v>
      </c>
      <c r="E359" s="186" t="str">
        <f>IF(Counts!E359 = 0, "ND", Wins!E359/Counts!E359)</f>
        <v>ND</v>
      </c>
      <c r="F359" s="186" t="str">
        <f>IF(Counts!F359 = 0, "ND", Wins!F359/Counts!F359)</f>
        <v>ND</v>
      </c>
      <c r="G359" s="186">
        <f>IF(Counts!G359 = 0, "ND", Wins!G359/Counts!G359)</f>
        <v>0.5096373734</v>
      </c>
      <c r="H359" s="186">
        <f>IF(Counts!H359 = 0, "ND", Wins!H359/Counts!H359)</f>
        <v>0.3865546218</v>
      </c>
      <c r="I359" s="186">
        <f>IF(Counts!I359 = 0, "ND", Wins!I359/Counts!I359)</f>
        <v>0.2337164751</v>
      </c>
      <c r="J359" s="186">
        <f>IF(Counts!J359 = 0, "ND", Wins!J359/Counts!J359)</f>
        <v>0</v>
      </c>
      <c r="K359" s="186" t="str">
        <f>IF(Counts!K359 = 0, "ND", Wins!K359/Counts!K359)</f>
        <v>ND</v>
      </c>
      <c r="L359" s="186" t="str">
        <f>IF(Counts!L359 = 0, "ND", Wins!L359/Counts!L359)</f>
        <v>ND</v>
      </c>
      <c r="M359" s="186" t="str">
        <f>IF(Counts!M359 = 0, "ND", Wins!M359/Counts!M359)</f>
        <v>ND</v>
      </c>
      <c r="N359" s="186" t="str">
        <f>IF(Counts!N359 = 0, "ND", Wins!N359/Counts!N359)</f>
        <v>ND</v>
      </c>
      <c r="O359" s="186" t="str">
        <f>IF(Counts!O359 = 0, "ND", Wins!O359/Counts!O359)</f>
        <v>ND</v>
      </c>
      <c r="P359" s="186" t="str">
        <f>IF(Counts!P359 = 0, "ND", Wins!P359/Counts!P359)</f>
        <v>ND</v>
      </c>
      <c r="Q359" s="186" t="str">
        <f>IF(Counts!Q359 = 0, "ND", Wins!Q359/Counts!Q359)</f>
        <v>ND</v>
      </c>
      <c r="R359" s="186" t="str">
        <f>IF(Counts!R359 = 0, "ND", Wins!R359/Counts!R359)</f>
        <v>ND</v>
      </c>
      <c r="S359" s="186" t="str">
        <f>IF(Counts!S359 = 0, "ND", Wins!S359/Counts!S359)</f>
        <v>ND</v>
      </c>
      <c r="T359" s="186" t="str">
        <f>IF(Counts!T359 = 0, "ND", Wins!T359/Counts!T359)</f>
        <v>ND</v>
      </c>
      <c r="U359" s="186" t="str">
        <f>IF(Counts!U359 = 0, "ND", Wins!U359/Counts!U359)</f>
        <v>ND</v>
      </c>
      <c r="V359" s="186" t="str">
        <f>IF(Counts!V359 = 0, "ND", Wins!V359/Counts!V359)</f>
        <v>ND</v>
      </c>
      <c r="W359" s="186" t="str">
        <f>IF(Counts!W359 = 0, "ND", Wins!W359/Counts!W359)</f>
        <v>ND</v>
      </c>
      <c r="X359" s="186" t="str">
        <f>IF(Counts!X359 = 0, "ND", Wins!X359/Counts!X359)</f>
        <v>ND</v>
      </c>
      <c r="Y359" s="186" t="str">
        <f>IF(Counts!Y359 = 0, "ND", Wins!Y359/Counts!Y359)</f>
        <v>ND</v>
      </c>
      <c r="Z359" s="186" t="str">
        <f>IF(Counts!Z359 = 0, "ND", Wins!Z359/Counts!Z359)</f>
        <v>ND</v>
      </c>
      <c r="AA359" s="186" t="str">
        <f>IF(Counts!AA359 = 0, "ND", Wins!AA359/Counts!AA359)</f>
        <v>ND</v>
      </c>
      <c r="AB359" s="186" t="str">
        <f>IF(Counts!AB359 = 0, "ND", Wins!AB359/Counts!AB359)</f>
        <v>ND</v>
      </c>
      <c r="AC359" s="186" t="str">
        <f>IF(Counts!AC359 = 0, "ND", Wins!AC359/Counts!AC359)</f>
        <v>ND</v>
      </c>
      <c r="AD359" s="186" t="str">
        <f>IF(Counts!AD359 = 0, "ND", Wins!AD359/Counts!AD359)</f>
        <v>ND</v>
      </c>
      <c r="AE359" s="186" t="str">
        <f>IF(Counts!AE359 = 0, "ND", Wins!AE359/Counts!AE359)</f>
        <v>ND</v>
      </c>
      <c r="AF359" s="186" t="str">
        <f>IF(Counts!AF359 = 0, "ND", Wins!AF359/Counts!AF359)</f>
        <v>ND</v>
      </c>
      <c r="AG359" s="186" t="str">
        <f>IF(Counts!AG359 = 0, "ND", Wins!AG359/Counts!AG359)</f>
        <v>ND</v>
      </c>
      <c r="AH359" s="186" t="str">
        <f>IF(Counts!AH359 = 0, "ND", Wins!AH359/Counts!AH359)</f>
        <v>ND</v>
      </c>
      <c r="AI359" s="186" t="str">
        <f>IF(Counts!AI359 = 0, "ND", Wins!AI359/Counts!AI359)</f>
        <v>ND</v>
      </c>
      <c r="AJ359" s="186" t="str">
        <f>IF(Counts!AJ359 = 0, "ND", Wins!AJ359/Counts!AJ359)</f>
        <v>ND</v>
      </c>
      <c r="AK359" s="186" t="str">
        <f>IF(Counts!AK359 = 0, "ND", Wins!AK359/Counts!AK359)</f>
        <v>ND</v>
      </c>
      <c r="AL359" s="186" t="str">
        <f>IF(Counts!AL359 = 0, "ND", Wins!AL359/Counts!AL359)</f>
        <v>ND</v>
      </c>
      <c r="AM359" s="186" t="str">
        <f>IF(Counts!AM359 = 0, "ND", Wins!AM359/Counts!AM359)</f>
        <v>ND</v>
      </c>
      <c r="AN359" s="186" t="str">
        <f>IF(Counts!AN359 = 0, "ND", Wins!AN359/Counts!AN359)</f>
        <v>ND</v>
      </c>
      <c r="AO359" s="186" t="str">
        <f>IF(Counts!AO359 = 0, "ND", Wins!AO359/Counts!AO359)</f>
        <v>ND</v>
      </c>
      <c r="AP359" s="186" t="str">
        <f>IF(Counts!AP359 = 0, "ND", Wins!AP359/Counts!AP359)</f>
        <v>ND</v>
      </c>
    </row>
    <row r="360">
      <c r="A360" s="185" t="s">
        <v>32</v>
      </c>
      <c r="B360" s="186">
        <f>IF(Counts!B360 = 0, "ND", Wins!B360/Counts!B360)</f>
        <v>0.3476927657</v>
      </c>
      <c r="C360" s="186">
        <f>IF(Counts!C360 = 0, "ND", Wins!C360/Counts!C360)</f>
        <v>0.3786715712</v>
      </c>
      <c r="D360" s="186">
        <f>IF(Counts!D360 = 0, "ND", Wins!D360/Counts!D360)</f>
        <v>0.3055582221</v>
      </c>
      <c r="E360" s="186">
        <f>IF(Counts!E360 = 0, "ND", Wins!E360/Counts!E360)</f>
        <v>0.2324242424</v>
      </c>
      <c r="F360" s="186">
        <f>IF(Counts!F360 = 0, "ND", Wins!F360/Counts!F360)</f>
        <v>0.1088348271</v>
      </c>
      <c r="G360" s="186">
        <f>IF(Counts!G360 = 0, "ND", Wins!G360/Counts!G360)</f>
        <v>0</v>
      </c>
      <c r="H360" s="186" t="str">
        <f>IF(Counts!H360 = 0, "ND", Wins!H360/Counts!H360)</f>
        <v>ND</v>
      </c>
      <c r="I360" s="186" t="str">
        <f>IF(Counts!I360 = 0, "ND", Wins!I360/Counts!I360)</f>
        <v>ND</v>
      </c>
      <c r="J360" s="186" t="str">
        <f>IF(Counts!J360 = 0, "ND", Wins!J360/Counts!J360)</f>
        <v>ND</v>
      </c>
      <c r="K360" s="186" t="str">
        <f>IF(Counts!K360 = 0, "ND", Wins!K360/Counts!K360)</f>
        <v>ND</v>
      </c>
      <c r="L360" s="186" t="str">
        <f>IF(Counts!L360 = 0, "ND", Wins!L360/Counts!L360)</f>
        <v>ND</v>
      </c>
      <c r="M360" s="186" t="str">
        <f>IF(Counts!M360 = 0, "ND", Wins!M360/Counts!M360)</f>
        <v>ND</v>
      </c>
      <c r="N360" s="186" t="str">
        <f>IF(Counts!N360 = 0, "ND", Wins!N360/Counts!N360)</f>
        <v>ND</v>
      </c>
      <c r="O360" s="186" t="str">
        <f>IF(Counts!O360 = 0, "ND", Wins!O360/Counts!O360)</f>
        <v>ND</v>
      </c>
      <c r="P360" s="186" t="str">
        <f>IF(Counts!P360 = 0, "ND", Wins!P360/Counts!P360)</f>
        <v>ND</v>
      </c>
      <c r="Q360" s="186" t="str">
        <f>IF(Counts!Q360 = 0, "ND", Wins!Q360/Counts!Q360)</f>
        <v>ND</v>
      </c>
      <c r="R360" s="186" t="str">
        <f>IF(Counts!R360 = 0, "ND", Wins!R360/Counts!R360)</f>
        <v>ND</v>
      </c>
      <c r="S360" s="186" t="str">
        <f>IF(Counts!S360 = 0, "ND", Wins!S360/Counts!S360)</f>
        <v>ND</v>
      </c>
      <c r="T360" s="186" t="str">
        <f>IF(Counts!T360 = 0, "ND", Wins!T360/Counts!T360)</f>
        <v>ND</v>
      </c>
      <c r="U360" s="186" t="str">
        <f>IF(Counts!U360 = 0, "ND", Wins!U360/Counts!U360)</f>
        <v>ND</v>
      </c>
      <c r="V360" s="186" t="str">
        <f>IF(Counts!V360 = 0, "ND", Wins!V360/Counts!V360)</f>
        <v>ND</v>
      </c>
      <c r="W360" s="186" t="str">
        <f>IF(Counts!W360 = 0, "ND", Wins!W360/Counts!W360)</f>
        <v>ND</v>
      </c>
      <c r="X360" s="186" t="str">
        <f>IF(Counts!X360 = 0, "ND", Wins!X360/Counts!X360)</f>
        <v>ND</v>
      </c>
      <c r="Y360" s="186" t="str">
        <f>IF(Counts!Y360 = 0, "ND", Wins!Y360/Counts!Y360)</f>
        <v>ND</v>
      </c>
      <c r="Z360" s="186" t="str">
        <f>IF(Counts!Z360 = 0, "ND", Wins!Z360/Counts!Z360)</f>
        <v>ND</v>
      </c>
      <c r="AA360" s="186" t="str">
        <f>IF(Counts!AA360 = 0, "ND", Wins!AA360/Counts!AA360)</f>
        <v>ND</v>
      </c>
      <c r="AB360" s="186" t="str">
        <f>IF(Counts!AB360 = 0, "ND", Wins!AB360/Counts!AB360)</f>
        <v>ND</v>
      </c>
      <c r="AC360" s="186" t="str">
        <f>IF(Counts!AC360 = 0, "ND", Wins!AC360/Counts!AC360)</f>
        <v>ND</v>
      </c>
      <c r="AD360" s="186" t="str">
        <f>IF(Counts!AD360 = 0, "ND", Wins!AD360/Counts!AD360)</f>
        <v>ND</v>
      </c>
      <c r="AE360" s="186" t="str">
        <f>IF(Counts!AE360 = 0, "ND", Wins!AE360/Counts!AE360)</f>
        <v>ND</v>
      </c>
      <c r="AF360" s="186" t="str">
        <f>IF(Counts!AF360 = 0, "ND", Wins!AF360/Counts!AF360)</f>
        <v>ND</v>
      </c>
      <c r="AG360" s="186" t="str">
        <f>IF(Counts!AG360 = 0, "ND", Wins!AG360/Counts!AG360)</f>
        <v>ND</v>
      </c>
      <c r="AH360" s="186" t="str">
        <f>IF(Counts!AH360 = 0, "ND", Wins!AH360/Counts!AH360)</f>
        <v>ND</v>
      </c>
      <c r="AI360" s="186" t="str">
        <f>IF(Counts!AI360 = 0, "ND", Wins!AI360/Counts!AI360)</f>
        <v>ND</v>
      </c>
      <c r="AJ360" s="186" t="str">
        <f>IF(Counts!AJ360 = 0, "ND", Wins!AJ360/Counts!AJ360)</f>
        <v>ND</v>
      </c>
      <c r="AK360" s="186" t="str">
        <f>IF(Counts!AK360 = 0, "ND", Wins!AK360/Counts!AK360)</f>
        <v>ND</v>
      </c>
      <c r="AL360" s="186" t="str">
        <f>IF(Counts!AL360 = 0, "ND", Wins!AL360/Counts!AL360)</f>
        <v>ND</v>
      </c>
      <c r="AM360" s="186" t="str">
        <f>IF(Counts!AM360 = 0, "ND", Wins!AM360/Counts!AM360)</f>
        <v>ND</v>
      </c>
      <c r="AN360" s="186" t="str">
        <f>IF(Counts!AN360 = 0, "ND", Wins!AN360/Counts!AN360)</f>
        <v>ND</v>
      </c>
      <c r="AO360" s="186" t="str">
        <f>IF(Counts!AO360 = 0, "ND", Wins!AO360/Counts!AO360)</f>
        <v>ND</v>
      </c>
      <c r="AP360" s="186" t="str">
        <f>IF(Counts!AP360 = 0, "ND", Wins!AP360/Counts!AP360)</f>
        <v>ND</v>
      </c>
    </row>
    <row r="361">
      <c r="A361" s="185" t="s">
        <v>2784</v>
      </c>
      <c r="B361" s="186">
        <f>IF(Counts!B361 = 0, "ND", Wins!B361/Counts!B361)</f>
        <v>0.3595652174</v>
      </c>
      <c r="C361" s="186" t="str">
        <f>IF(Counts!C361 = 0, "ND", Wins!C361/Counts!C361)</f>
        <v>ND</v>
      </c>
      <c r="D361" s="186" t="str">
        <f>IF(Counts!D361 = 0, "ND", Wins!D361/Counts!D361)</f>
        <v>ND</v>
      </c>
      <c r="E361" s="186" t="str">
        <f>IF(Counts!E361 = 0, "ND", Wins!E361/Counts!E361)</f>
        <v>ND</v>
      </c>
      <c r="F361" s="186" t="str">
        <f>IF(Counts!F361 = 0, "ND", Wins!F361/Counts!F361)</f>
        <v>ND</v>
      </c>
      <c r="G361" s="186">
        <f>IF(Counts!G361 = 0, "ND", Wins!G361/Counts!G361)</f>
        <v>0.3823529412</v>
      </c>
      <c r="H361" s="186">
        <f>IF(Counts!H361 = 0, "ND", Wins!H361/Counts!H361)</f>
        <v>0.2857142857</v>
      </c>
      <c r="I361" s="186">
        <f>IF(Counts!I361 = 0, "ND", Wins!I361/Counts!I361)</f>
        <v>0.2769230769</v>
      </c>
      <c r="J361" s="186">
        <f>IF(Counts!J361 = 0, "ND", Wins!J361/Counts!J361)</f>
        <v>0.2</v>
      </c>
      <c r="K361" s="186" t="str">
        <f>IF(Counts!K361 = 0, "ND", Wins!K361/Counts!K361)</f>
        <v>ND</v>
      </c>
      <c r="L361" s="186" t="str">
        <f>IF(Counts!L361 = 0, "ND", Wins!L361/Counts!L361)</f>
        <v>ND</v>
      </c>
      <c r="M361" s="186" t="str">
        <f>IF(Counts!M361 = 0, "ND", Wins!M361/Counts!M361)</f>
        <v>ND</v>
      </c>
      <c r="N361" s="186" t="str">
        <f>IF(Counts!N361 = 0, "ND", Wins!N361/Counts!N361)</f>
        <v>ND</v>
      </c>
      <c r="O361" s="186" t="str">
        <f>IF(Counts!O361 = 0, "ND", Wins!O361/Counts!O361)</f>
        <v>ND</v>
      </c>
      <c r="P361" s="186" t="str">
        <f>IF(Counts!P361 = 0, "ND", Wins!P361/Counts!P361)</f>
        <v>ND</v>
      </c>
      <c r="Q361" s="186" t="str">
        <f>IF(Counts!Q361 = 0, "ND", Wins!Q361/Counts!Q361)</f>
        <v>ND</v>
      </c>
      <c r="R361" s="186" t="str">
        <f>IF(Counts!R361 = 0, "ND", Wins!R361/Counts!R361)</f>
        <v>ND</v>
      </c>
      <c r="S361" s="186" t="str">
        <f>IF(Counts!S361 = 0, "ND", Wins!S361/Counts!S361)</f>
        <v>ND</v>
      </c>
      <c r="T361" s="186" t="str">
        <f>IF(Counts!T361 = 0, "ND", Wins!T361/Counts!T361)</f>
        <v>ND</v>
      </c>
      <c r="U361" s="186" t="str">
        <f>IF(Counts!U361 = 0, "ND", Wins!U361/Counts!U361)</f>
        <v>ND</v>
      </c>
      <c r="V361" s="186" t="str">
        <f>IF(Counts!V361 = 0, "ND", Wins!V361/Counts!V361)</f>
        <v>ND</v>
      </c>
      <c r="W361" s="186" t="str">
        <f>IF(Counts!W361 = 0, "ND", Wins!W361/Counts!W361)</f>
        <v>ND</v>
      </c>
      <c r="X361" s="186" t="str">
        <f>IF(Counts!X361 = 0, "ND", Wins!X361/Counts!X361)</f>
        <v>ND</v>
      </c>
      <c r="Y361" s="186" t="str">
        <f>IF(Counts!Y361 = 0, "ND", Wins!Y361/Counts!Y361)</f>
        <v>ND</v>
      </c>
      <c r="Z361" s="186" t="str">
        <f>IF(Counts!Z361 = 0, "ND", Wins!Z361/Counts!Z361)</f>
        <v>ND</v>
      </c>
      <c r="AA361" s="186" t="str">
        <f>IF(Counts!AA361 = 0, "ND", Wins!AA361/Counts!AA361)</f>
        <v>ND</v>
      </c>
      <c r="AB361" s="186" t="str">
        <f>IF(Counts!AB361 = 0, "ND", Wins!AB361/Counts!AB361)</f>
        <v>ND</v>
      </c>
      <c r="AC361" s="186" t="str">
        <f>IF(Counts!AC361 = 0, "ND", Wins!AC361/Counts!AC361)</f>
        <v>ND</v>
      </c>
      <c r="AD361" s="186" t="str">
        <f>IF(Counts!AD361 = 0, "ND", Wins!AD361/Counts!AD361)</f>
        <v>ND</v>
      </c>
      <c r="AE361" s="186" t="str">
        <f>IF(Counts!AE361 = 0, "ND", Wins!AE361/Counts!AE361)</f>
        <v>ND</v>
      </c>
      <c r="AF361" s="186" t="str">
        <f>IF(Counts!AF361 = 0, "ND", Wins!AF361/Counts!AF361)</f>
        <v>ND</v>
      </c>
      <c r="AG361" s="186" t="str">
        <f>IF(Counts!AG361 = 0, "ND", Wins!AG361/Counts!AG361)</f>
        <v>ND</v>
      </c>
      <c r="AH361" s="186" t="str">
        <f>IF(Counts!AH361 = 0, "ND", Wins!AH361/Counts!AH361)</f>
        <v>ND</v>
      </c>
      <c r="AI361" s="186" t="str">
        <f>IF(Counts!AI361 = 0, "ND", Wins!AI361/Counts!AI361)</f>
        <v>ND</v>
      </c>
      <c r="AJ361" s="186" t="str">
        <f>IF(Counts!AJ361 = 0, "ND", Wins!AJ361/Counts!AJ361)</f>
        <v>ND</v>
      </c>
      <c r="AK361" s="186" t="str">
        <f>IF(Counts!AK361 = 0, "ND", Wins!AK361/Counts!AK361)</f>
        <v>ND</v>
      </c>
      <c r="AL361" s="186" t="str">
        <f>IF(Counts!AL361 = 0, "ND", Wins!AL361/Counts!AL361)</f>
        <v>ND</v>
      </c>
      <c r="AM361" s="186" t="str">
        <f>IF(Counts!AM361 = 0, "ND", Wins!AM361/Counts!AM361)</f>
        <v>ND</v>
      </c>
      <c r="AN361" s="186" t="str">
        <f>IF(Counts!AN361 = 0, "ND", Wins!AN361/Counts!AN361)</f>
        <v>ND</v>
      </c>
      <c r="AO361" s="186" t="str">
        <f>IF(Counts!AO361 = 0, "ND", Wins!AO361/Counts!AO361)</f>
        <v>ND</v>
      </c>
      <c r="AP361" s="186" t="str">
        <f>IF(Counts!AP361 = 0, "ND", Wins!AP361/Counts!AP361)</f>
        <v>ND</v>
      </c>
    </row>
    <row r="362">
      <c r="A362" s="185" t="s">
        <v>2789</v>
      </c>
      <c r="B362" s="186">
        <f>IF(Counts!B362 = 0, "ND", Wins!B362/Counts!B362)</f>
        <v>0.5263157895</v>
      </c>
      <c r="C362" s="186" t="str">
        <f>IF(Counts!C362 = 0, "ND", Wins!C362/Counts!C362)</f>
        <v>ND</v>
      </c>
      <c r="D362" s="186" t="str">
        <f>IF(Counts!D362 = 0, "ND", Wins!D362/Counts!D362)</f>
        <v>ND</v>
      </c>
      <c r="E362" s="186" t="str">
        <f>IF(Counts!E362 = 0, "ND", Wins!E362/Counts!E362)</f>
        <v>ND</v>
      </c>
      <c r="F362" s="186" t="str">
        <f>IF(Counts!F362 = 0, "ND", Wins!F362/Counts!F362)</f>
        <v>ND</v>
      </c>
      <c r="G362" s="186" t="str">
        <f>IF(Counts!G362 = 0, "ND", Wins!G362/Counts!G362)</f>
        <v>ND</v>
      </c>
      <c r="H362" s="186">
        <f>IF(Counts!H362 = 0, "ND", Wins!H362/Counts!H362)</f>
        <v>0.594795539</v>
      </c>
      <c r="I362" s="186">
        <f>IF(Counts!I362 = 0, "ND", Wins!I362/Counts!I362)</f>
        <v>0.5835866261</v>
      </c>
      <c r="J362" s="186">
        <f>IF(Counts!J362 = 0, "ND", Wins!J362/Counts!J362)</f>
        <v>0.4504504505</v>
      </c>
      <c r="K362" s="186">
        <f>IF(Counts!K362 = 0, "ND", Wins!K362/Counts!K362)</f>
        <v>0.380952381</v>
      </c>
      <c r="L362" s="186">
        <f>IF(Counts!L362 = 0, "ND", Wins!L362/Counts!L362)</f>
        <v>0.1904761905</v>
      </c>
      <c r="M362" s="186">
        <f>IF(Counts!M362 = 0, "ND", Wins!M362/Counts!M362)</f>
        <v>0</v>
      </c>
      <c r="N362" s="186" t="str">
        <f>IF(Counts!N362 = 0, "ND", Wins!N362/Counts!N362)</f>
        <v>ND</v>
      </c>
      <c r="O362" s="186" t="str">
        <f>IF(Counts!O362 = 0, "ND", Wins!O362/Counts!O362)</f>
        <v>ND</v>
      </c>
      <c r="P362" s="186" t="str">
        <f>IF(Counts!P362 = 0, "ND", Wins!P362/Counts!P362)</f>
        <v>ND</v>
      </c>
      <c r="Q362" s="186" t="str">
        <f>IF(Counts!Q362 = 0, "ND", Wins!Q362/Counts!Q362)</f>
        <v>ND</v>
      </c>
      <c r="R362" s="186" t="str">
        <f>IF(Counts!R362 = 0, "ND", Wins!R362/Counts!R362)</f>
        <v>ND</v>
      </c>
      <c r="S362" s="186" t="str">
        <f>IF(Counts!S362 = 0, "ND", Wins!S362/Counts!S362)</f>
        <v>ND</v>
      </c>
      <c r="T362" s="186" t="str">
        <f>IF(Counts!T362 = 0, "ND", Wins!T362/Counts!T362)</f>
        <v>ND</v>
      </c>
      <c r="U362" s="186" t="str">
        <f>IF(Counts!U362 = 0, "ND", Wins!U362/Counts!U362)</f>
        <v>ND</v>
      </c>
      <c r="V362" s="186" t="str">
        <f>IF(Counts!V362 = 0, "ND", Wins!V362/Counts!V362)</f>
        <v>ND</v>
      </c>
      <c r="W362" s="186" t="str">
        <f>IF(Counts!W362 = 0, "ND", Wins!W362/Counts!W362)</f>
        <v>ND</v>
      </c>
      <c r="X362" s="186" t="str">
        <f>IF(Counts!X362 = 0, "ND", Wins!X362/Counts!X362)</f>
        <v>ND</v>
      </c>
      <c r="Y362" s="186" t="str">
        <f>IF(Counts!Y362 = 0, "ND", Wins!Y362/Counts!Y362)</f>
        <v>ND</v>
      </c>
      <c r="Z362" s="186" t="str">
        <f>IF(Counts!Z362 = 0, "ND", Wins!Z362/Counts!Z362)</f>
        <v>ND</v>
      </c>
      <c r="AA362" s="186" t="str">
        <f>IF(Counts!AA362 = 0, "ND", Wins!AA362/Counts!AA362)</f>
        <v>ND</v>
      </c>
      <c r="AB362" s="186" t="str">
        <f>IF(Counts!AB362 = 0, "ND", Wins!AB362/Counts!AB362)</f>
        <v>ND</v>
      </c>
      <c r="AC362" s="186" t="str">
        <f>IF(Counts!AC362 = 0, "ND", Wins!AC362/Counts!AC362)</f>
        <v>ND</v>
      </c>
      <c r="AD362" s="186" t="str">
        <f>IF(Counts!AD362 = 0, "ND", Wins!AD362/Counts!AD362)</f>
        <v>ND</v>
      </c>
      <c r="AE362" s="186" t="str">
        <f>IF(Counts!AE362 = 0, "ND", Wins!AE362/Counts!AE362)</f>
        <v>ND</v>
      </c>
      <c r="AF362" s="186" t="str">
        <f>IF(Counts!AF362 = 0, "ND", Wins!AF362/Counts!AF362)</f>
        <v>ND</v>
      </c>
      <c r="AG362" s="186" t="str">
        <f>IF(Counts!AG362 = 0, "ND", Wins!AG362/Counts!AG362)</f>
        <v>ND</v>
      </c>
      <c r="AH362" s="186" t="str">
        <f>IF(Counts!AH362 = 0, "ND", Wins!AH362/Counts!AH362)</f>
        <v>ND</v>
      </c>
      <c r="AI362" s="186" t="str">
        <f>IF(Counts!AI362 = 0, "ND", Wins!AI362/Counts!AI362)</f>
        <v>ND</v>
      </c>
      <c r="AJ362" s="186" t="str">
        <f>IF(Counts!AJ362 = 0, "ND", Wins!AJ362/Counts!AJ362)</f>
        <v>ND</v>
      </c>
      <c r="AK362" s="186" t="str">
        <f>IF(Counts!AK362 = 0, "ND", Wins!AK362/Counts!AK362)</f>
        <v>ND</v>
      </c>
      <c r="AL362" s="186" t="str">
        <f>IF(Counts!AL362 = 0, "ND", Wins!AL362/Counts!AL362)</f>
        <v>ND</v>
      </c>
      <c r="AM362" s="186" t="str">
        <f>IF(Counts!AM362 = 0, "ND", Wins!AM362/Counts!AM362)</f>
        <v>ND</v>
      </c>
      <c r="AN362" s="186" t="str">
        <f>IF(Counts!AN362 = 0, "ND", Wins!AN362/Counts!AN362)</f>
        <v>ND</v>
      </c>
      <c r="AO362" s="186" t="str">
        <f>IF(Counts!AO362 = 0, "ND", Wins!AO362/Counts!AO362)</f>
        <v>ND</v>
      </c>
      <c r="AP362" s="186" t="str">
        <f>IF(Counts!AP362 = 0, "ND", Wins!AP362/Counts!AP362)</f>
        <v>ND</v>
      </c>
    </row>
    <row r="363">
      <c r="A363" s="185" t="s">
        <v>2796</v>
      </c>
      <c r="B363" s="186">
        <f>IF(Counts!B363 = 0, "ND", Wins!B363/Counts!B363)</f>
        <v>0.3873856707</v>
      </c>
      <c r="C363" s="186" t="str">
        <f>IF(Counts!C363 = 0, "ND", Wins!C363/Counts!C363)</f>
        <v>ND</v>
      </c>
      <c r="D363" s="186" t="str">
        <f>IF(Counts!D363 = 0, "ND", Wins!D363/Counts!D363)</f>
        <v>ND</v>
      </c>
      <c r="E363" s="186" t="str">
        <f>IF(Counts!E363 = 0, "ND", Wins!E363/Counts!E363)</f>
        <v>ND</v>
      </c>
      <c r="F363" s="186" t="str">
        <f>IF(Counts!F363 = 0, "ND", Wins!F363/Counts!F363)</f>
        <v>ND</v>
      </c>
      <c r="G363" s="186">
        <f>IF(Counts!G363 = 0, "ND", Wins!G363/Counts!G363)</f>
        <v>0.413724017</v>
      </c>
      <c r="H363" s="186">
        <f>IF(Counts!H363 = 0, "ND", Wins!H363/Counts!H363)</f>
        <v>0.3166666667</v>
      </c>
      <c r="I363" s="186">
        <f>IF(Counts!I363 = 0, "ND", Wins!I363/Counts!I363)</f>
        <v>0.2363636364</v>
      </c>
      <c r="J363" s="186">
        <f>IF(Counts!J363 = 0, "ND", Wins!J363/Counts!J363)</f>
        <v>0</v>
      </c>
      <c r="K363" s="186" t="str">
        <f>IF(Counts!K363 = 0, "ND", Wins!K363/Counts!K363)</f>
        <v>ND</v>
      </c>
      <c r="L363" s="186" t="str">
        <f>IF(Counts!L363 = 0, "ND", Wins!L363/Counts!L363)</f>
        <v>ND</v>
      </c>
      <c r="M363" s="186" t="str">
        <f>IF(Counts!M363 = 0, "ND", Wins!M363/Counts!M363)</f>
        <v>ND</v>
      </c>
      <c r="N363" s="186" t="str">
        <f>IF(Counts!N363 = 0, "ND", Wins!N363/Counts!N363)</f>
        <v>ND</v>
      </c>
      <c r="O363" s="186" t="str">
        <f>IF(Counts!O363 = 0, "ND", Wins!O363/Counts!O363)</f>
        <v>ND</v>
      </c>
      <c r="P363" s="186" t="str">
        <f>IF(Counts!P363 = 0, "ND", Wins!P363/Counts!P363)</f>
        <v>ND</v>
      </c>
      <c r="Q363" s="186" t="str">
        <f>IF(Counts!Q363 = 0, "ND", Wins!Q363/Counts!Q363)</f>
        <v>ND</v>
      </c>
      <c r="R363" s="186" t="str">
        <f>IF(Counts!R363 = 0, "ND", Wins!R363/Counts!R363)</f>
        <v>ND</v>
      </c>
      <c r="S363" s="186" t="str">
        <f>IF(Counts!S363 = 0, "ND", Wins!S363/Counts!S363)</f>
        <v>ND</v>
      </c>
      <c r="T363" s="186" t="str">
        <f>IF(Counts!T363 = 0, "ND", Wins!T363/Counts!T363)</f>
        <v>ND</v>
      </c>
      <c r="U363" s="186" t="str">
        <f>IF(Counts!U363 = 0, "ND", Wins!U363/Counts!U363)</f>
        <v>ND</v>
      </c>
      <c r="V363" s="186" t="str">
        <f>IF(Counts!V363 = 0, "ND", Wins!V363/Counts!V363)</f>
        <v>ND</v>
      </c>
      <c r="W363" s="186" t="str">
        <f>IF(Counts!W363 = 0, "ND", Wins!W363/Counts!W363)</f>
        <v>ND</v>
      </c>
      <c r="X363" s="186" t="str">
        <f>IF(Counts!X363 = 0, "ND", Wins!X363/Counts!X363)</f>
        <v>ND</v>
      </c>
      <c r="Y363" s="186" t="str">
        <f>IF(Counts!Y363 = 0, "ND", Wins!Y363/Counts!Y363)</f>
        <v>ND</v>
      </c>
      <c r="Z363" s="186" t="str">
        <f>IF(Counts!Z363 = 0, "ND", Wins!Z363/Counts!Z363)</f>
        <v>ND</v>
      </c>
      <c r="AA363" s="186" t="str">
        <f>IF(Counts!AA363 = 0, "ND", Wins!AA363/Counts!AA363)</f>
        <v>ND</v>
      </c>
      <c r="AB363" s="186" t="str">
        <f>IF(Counts!AB363 = 0, "ND", Wins!AB363/Counts!AB363)</f>
        <v>ND</v>
      </c>
      <c r="AC363" s="186" t="str">
        <f>IF(Counts!AC363 = 0, "ND", Wins!AC363/Counts!AC363)</f>
        <v>ND</v>
      </c>
      <c r="AD363" s="186" t="str">
        <f>IF(Counts!AD363 = 0, "ND", Wins!AD363/Counts!AD363)</f>
        <v>ND</v>
      </c>
      <c r="AE363" s="186" t="str">
        <f>IF(Counts!AE363 = 0, "ND", Wins!AE363/Counts!AE363)</f>
        <v>ND</v>
      </c>
      <c r="AF363" s="186" t="str">
        <f>IF(Counts!AF363 = 0, "ND", Wins!AF363/Counts!AF363)</f>
        <v>ND</v>
      </c>
      <c r="AG363" s="186" t="str">
        <f>IF(Counts!AG363 = 0, "ND", Wins!AG363/Counts!AG363)</f>
        <v>ND</v>
      </c>
      <c r="AH363" s="186" t="str">
        <f>IF(Counts!AH363 = 0, "ND", Wins!AH363/Counts!AH363)</f>
        <v>ND</v>
      </c>
      <c r="AI363" s="186" t="str">
        <f>IF(Counts!AI363 = 0, "ND", Wins!AI363/Counts!AI363)</f>
        <v>ND</v>
      </c>
      <c r="AJ363" s="186" t="str">
        <f>IF(Counts!AJ363 = 0, "ND", Wins!AJ363/Counts!AJ363)</f>
        <v>ND</v>
      </c>
      <c r="AK363" s="186" t="str">
        <f>IF(Counts!AK363 = 0, "ND", Wins!AK363/Counts!AK363)</f>
        <v>ND</v>
      </c>
      <c r="AL363" s="186" t="str">
        <f>IF(Counts!AL363 = 0, "ND", Wins!AL363/Counts!AL363)</f>
        <v>ND</v>
      </c>
      <c r="AM363" s="186" t="str">
        <f>IF(Counts!AM363 = 0, "ND", Wins!AM363/Counts!AM363)</f>
        <v>ND</v>
      </c>
      <c r="AN363" s="186" t="str">
        <f>IF(Counts!AN363 = 0, "ND", Wins!AN363/Counts!AN363)</f>
        <v>ND</v>
      </c>
      <c r="AO363" s="186" t="str">
        <f>IF(Counts!AO363 = 0, "ND", Wins!AO363/Counts!AO363)</f>
        <v>ND</v>
      </c>
      <c r="AP363" s="186" t="str">
        <f>IF(Counts!AP363 = 0, "ND", Wins!AP363/Counts!AP363)</f>
        <v>ND</v>
      </c>
    </row>
    <row r="364">
      <c r="A364" s="185" t="s">
        <v>2801</v>
      </c>
      <c r="B364" s="186">
        <f>IF(Counts!B364 = 0, "ND", Wins!B364/Counts!B364)</f>
        <v>0.4334669062</v>
      </c>
      <c r="C364" s="186" t="str">
        <f>IF(Counts!C364 = 0, "ND", Wins!C364/Counts!C364)</f>
        <v>ND</v>
      </c>
      <c r="D364" s="186" t="str">
        <f>IF(Counts!D364 = 0, "ND", Wins!D364/Counts!D364)</f>
        <v>ND</v>
      </c>
      <c r="E364" s="186" t="str">
        <f>IF(Counts!E364 = 0, "ND", Wins!E364/Counts!E364)</f>
        <v>ND</v>
      </c>
      <c r="F364" s="186" t="str">
        <f>IF(Counts!F364 = 0, "ND", Wins!F364/Counts!F364)</f>
        <v>ND</v>
      </c>
      <c r="G364" s="186">
        <f>IF(Counts!G364 = 0, "ND", Wins!G364/Counts!G364)</f>
        <v>0.4697501952</v>
      </c>
      <c r="H364" s="186">
        <f>IF(Counts!H364 = 0, "ND", Wins!H364/Counts!H364)</f>
        <v>0.3642818132</v>
      </c>
      <c r="I364" s="186">
        <f>IF(Counts!I364 = 0, "ND", Wins!I364/Counts!I364)</f>
        <v>0.2319391635</v>
      </c>
      <c r="J364" s="186">
        <f>IF(Counts!J364 = 0, "ND", Wins!J364/Counts!J364)</f>
        <v>0.1111111111</v>
      </c>
      <c r="K364" s="186">
        <f>IF(Counts!K364 = 0, "ND", Wins!K364/Counts!K364)</f>
        <v>0</v>
      </c>
      <c r="L364" s="186" t="str">
        <f>IF(Counts!L364 = 0, "ND", Wins!L364/Counts!L364)</f>
        <v>ND</v>
      </c>
      <c r="M364" s="186" t="str">
        <f>IF(Counts!M364 = 0, "ND", Wins!M364/Counts!M364)</f>
        <v>ND</v>
      </c>
      <c r="N364" s="186" t="str">
        <f>IF(Counts!N364 = 0, "ND", Wins!N364/Counts!N364)</f>
        <v>ND</v>
      </c>
      <c r="O364" s="186" t="str">
        <f>IF(Counts!O364 = 0, "ND", Wins!O364/Counts!O364)</f>
        <v>ND</v>
      </c>
      <c r="P364" s="186" t="str">
        <f>IF(Counts!P364 = 0, "ND", Wins!P364/Counts!P364)</f>
        <v>ND</v>
      </c>
      <c r="Q364" s="186" t="str">
        <f>IF(Counts!Q364 = 0, "ND", Wins!Q364/Counts!Q364)</f>
        <v>ND</v>
      </c>
      <c r="R364" s="186" t="str">
        <f>IF(Counts!R364 = 0, "ND", Wins!R364/Counts!R364)</f>
        <v>ND</v>
      </c>
      <c r="S364" s="186" t="str">
        <f>IF(Counts!S364 = 0, "ND", Wins!S364/Counts!S364)</f>
        <v>ND</v>
      </c>
      <c r="T364" s="186" t="str">
        <f>IF(Counts!T364 = 0, "ND", Wins!T364/Counts!T364)</f>
        <v>ND</v>
      </c>
      <c r="U364" s="186" t="str">
        <f>IF(Counts!U364 = 0, "ND", Wins!U364/Counts!U364)</f>
        <v>ND</v>
      </c>
      <c r="V364" s="186" t="str">
        <f>IF(Counts!V364 = 0, "ND", Wins!V364/Counts!V364)</f>
        <v>ND</v>
      </c>
      <c r="W364" s="186" t="str">
        <f>IF(Counts!W364 = 0, "ND", Wins!W364/Counts!W364)</f>
        <v>ND</v>
      </c>
      <c r="X364" s="186" t="str">
        <f>IF(Counts!X364 = 0, "ND", Wins!X364/Counts!X364)</f>
        <v>ND</v>
      </c>
      <c r="Y364" s="186" t="str">
        <f>IF(Counts!Y364 = 0, "ND", Wins!Y364/Counts!Y364)</f>
        <v>ND</v>
      </c>
      <c r="Z364" s="186" t="str">
        <f>IF(Counts!Z364 = 0, "ND", Wins!Z364/Counts!Z364)</f>
        <v>ND</v>
      </c>
      <c r="AA364" s="186" t="str">
        <f>IF(Counts!AA364 = 0, "ND", Wins!AA364/Counts!AA364)</f>
        <v>ND</v>
      </c>
      <c r="AB364" s="186" t="str">
        <f>IF(Counts!AB364 = 0, "ND", Wins!AB364/Counts!AB364)</f>
        <v>ND</v>
      </c>
      <c r="AC364" s="186" t="str">
        <f>IF(Counts!AC364 = 0, "ND", Wins!AC364/Counts!AC364)</f>
        <v>ND</v>
      </c>
      <c r="AD364" s="186" t="str">
        <f>IF(Counts!AD364 = 0, "ND", Wins!AD364/Counts!AD364)</f>
        <v>ND</v>
      </c>
      <c r="AE364" s="186" t="str">
        <f>IF(Counts!AE364 = 0, "ND", Wins!AE364/Counts!AE364)</f>
        <v>ND</v>
      </c>
      <c r="AF364" s="186" t="str">
        <f>IF(Counts!AF364 = 0, "ND", Wins!AF364/Counts!AF364)</f>
        <v>ND</v>
      </c>
      <c r="AG364" s="186" t="str">
        <f>IF(Counts!AG364 = 0, "ND", Wins!AG364/Counts!AG364)</f>
        <v>ND</v>
      </c>
      <c r="AH364" s="186" t="str">
        <f>IF(Counts!AH364 = 0, "ND", Wins!AH364/Counts!AH364)</f>
        <v>ND</v>
      </c>
      <c r="AI364" s="186" t="str">
        <f>IF(Counts!AI364 = 0, "ND", Wins!AI364/Counts!AI364)</f>
        <v>ND</v>
      </c>
      <c r="AJ364" s="186" t="str">
        <f>IF(Counts!AJ364 = 0, "ND", Wins!AJ364/Counts!AJ364)</f>
        <v>ND</v>
      </c>
      <c r="AK364" s="186" t="str">
        <f>IF(Counts!AK364 = 0, "ND", Wins!AK364/Counts!AK364)</f>
        <v>ND</v>
      </c>
      <c r="AL364" s="186" t="str">
        <f>IF(Counts!AL364 = 0, "ND", Wins!AL364/Counts!AL364)</f>
        <v>ND</v>
      </c>
      <c r="AM364" s="186" t="str">
        <f>IF(Counts!AM364 = 0, "ND", Wins!AM364/Counts!AM364)</f>
        <v>ND</v>
      </c>
      <c r="AN364" s="186" t="str">
        <f>IF(Counts!AN364 = 0, "ND", Wins!AN364/Counts!AN364)</f>
        <v>ND</v>
      </c>
      <c r="AO364" s="186" t="str">
        <f>IF(Counts!AO364 = 0, "ND", Wins!AO364/Counts!AO364)</f>
        <v>ND</v>
      </c>
      <c r="AP364" s="186" t="str">
        <f>IF(Counts!AP364 = 0, "ND", Wins!AP364/Counts!AP364)</f>
        <v>ND</v>
      </c>
    </row>
    <row r="365">
      <c r="A365" s="185" t="s">
        <v>2807</v>
      </c>
      <c r="B365" s="186">
        <f>IF(Counts!B365 = 0, "ND", Wins!B365/Counts!B365)</f>
        <v>0.4801498127</v>
      </c>
      <c r="C365" s="186" t="str">
        <f>IF(Counts!C365 = 0, "ND", Wins!C365/Counts!C365)</f>
        <v>ND</v>
      </c>
      <c r="D365" s="186" t="str">
        <f>IF(Counts!D365 = 0, "ND", Wins!D365/Counts!D365)</f>
        <v>ND</v>
      </c>
      <c r="E365" s="186" t="str">
        <f>IF(Counts!E365 = 0, "ND", Wins!E365/Counts!E365)</f>
        <v>ND</v>
      </c>
      <c r="F365" s="186" t="str">
        <f>IF(Counts!F365 = 0, "ND", Wins!F365/Counts!F365)</f>
        <v>ND</v>
      </c>
      <c r="G365" s="186">
        <f>IF(Counts!G365 = 0, "ND", Wins!G365/Counts!G365)</f>
        <v>0.5361026533</v>
      </c>
      <c r="H365" s="186">
        <f>IF(Counts!H365 = 0, "ND", Wins!H365/Counts!H365)</f>
        <v>0.4197870148</v>
      </c>
      <c r="I365" s="186">
        <f>IF(Counts!I365 = 0, "ND", Wins!I365/Counts!I365)</f>
        <v>0.3247863248</v>
      </c>
      <c r="J365" s="186">
        <f>IF(Counts!J365 = 0, "ND", Wins!J365/Counts!J365)</f>
        <v>0.21875</v>
      </c>
      <c r="K365" s="186">
        <f>IF(Counts!K365 = 0, "ND", Wins!K365/Counts!K365)</f>
        <v>0</v>
      </c>
      <c r="L365" s="186" t="str">
        <f>IF(Counts!L365 = 0, "ND", Wins!L365/Counts!L365)</f>
        <v>ND</v>
      </c>
      <c r="M365" s="186" t="str">
        <f>IF(Counts!M365 = 0, "ND", Wins!M365/Counts!M365)</f>
        <v>ND</v>
      </c>
      <c r="N365" s="186" t="str">
        <f>IF(Counts!N365 = 0, "ND", Wins!N365/Counts!N365)</f>
        <v>ND</v>
      </c>
      <c r="O365" s="186" t="str">
        <f>IF(Counts!O365 = 0, "ND", Wins!O365/Counts!O365)</f>
        <v>ND</v>
      </c>
      <c r="P365" s="186" t="str">
        <f>IF(Counts!P365 = 0, "ND", Wins!P365/Counts!P365)</f>
        <v>ND</v>
      </c>
      <c r="Q365" s="186" t="str">
        <f>IF(Counts!Q365 = 0, "ND", Wins!Q365/Counts!Q365)</f>
        <v>ND</v>
      </c>
      <c r="R365" s="186" t="str">
        <f>IF(Counts!R365 = 0, "ND", Wins!R365/Counts!R365)</f>
        <v>ND</v>
      </c>
      <c r="S365" s="186" t="str">
        <f>IF(Counts!S365 = 0, "ND", Wins!S365/Counts!S365)</f>
        <v>ND</v>
      </c>
      <c r="T365" s="186" t="str">
        <f>IF(Counts!T365 = 0, "ND", Wins!T365/Counts!T365)</f>
        <v>ND</v>
      </c>
      <c r="U365" s="186" t="str">
        <f>IF(Counts!U365 = 0, "ND", Wins!U365/Counts!U365)</f>
        <v>ND</v>
      </c>
      <c r="V365" s="186" t="str">
        <f>IF(Counts!V365 = 0, "ND", Wins!V365/Counts!V365)</f>
        <v>ND</v>
      </c>
      <c r="W365" s="186" t="str">
        <f>IF(Counts!W365 = 0, "ND", Wins!W365/Counts!W365)</f>
        <v>ND</v>
      </c>
      <c r="X365" s="186" t="str">
        <f>IF(Counts!X365 = 0, "ND", Wins!X365/Counts!X365)</f>
        <v>ND</v>
      </c>
      <c r="Y365" s="186" t="str">
        <f>IF(Counts!Y365 = 0, "ND", Wins!Y365/Counts!Y365)</f>
        <v>ND</v>
      </c>
      <c r="Z365" s="186" t="str">
        <f>IF(Counts!Z365 = 0, "ND", Wins!Z365/Counts!Z365)</f>
        <v>ND</v>
      </c>
      <c r="AA365" s="186" t="str">
        <f>IF(Counts!AA365 = 0, "ND", Wins!AA365/Counts!AA365)</f>
        <v>ND</v>
      </c>
      <c r="AB365" s="186" t="str">
        <f>IF(Counts!AB365 = 0, "ND", Wins!AB365/Counts!AB365)</f>
        <v>ND</v>
      </c>
      <c r="AC365" s="186" t="str">
        <f>IF(Counts!AC365 = 0, "ND", Wins!AC365/Counts!AC365)</f>
        <v>ND</v>
      </c>
      <c r="AD365" s="186" t="str">
        <f>IF(Counts!AD365 = 0, "ND", Wins!AD365/Counts!AD365)</f>
        <v>ND</v>
      </c>
      <c r="AE365" s="186" t="str">
        <f>IF(Counts!AE365 = 0, "ND", Wins!AE365/Counts!AE365)</f>
        <v>ND</v>
      </c>
      <c r="AF365" s="186" t="str">
        <f>IF(Counts!AF365 = 0, "ND", Wins!AF365/Counts!AF365)</f>
        <v>ND</v>
      </c>
      <c r="AG365" s="186" t="str">
        <f>IF(Counts!AG365 = 0, "ND", Wins!AG365/Counts!AG365)</f>
        <v>ND</v>
      </c>
      <c r="AH365" s="186" t="str">
        <f>IF(Counts!AH365 = 0, "ND", Wins!AH365/Counts!AH365)</f>
        <v>ND</v>
      </c>
      <c r="AI365" s="186" t="str">
        <f>IF(Counts!AI365 = 0, "ND", Wins!AI365/Counts!AI365)</f>
        <v>ND</v>
      </c>
      <c r="AJ365" s="186" t="str">
        <f>IF(Counts!AJ365 = 0, "ND", Wins!AJ365/Counts!AJ365)</f>
        <v>ND</v>
      </c>
      <c r="AK365" s="186" t="str">
        <f>IF(Counts!AK365 = 0, "ND", Wins!AK365/Counts!AK365)</f>
        <v>ND</v>
      </c>
      <c r="AL365" s="186" t="str">
        <f>IF(Counts!AL365 = 0, "ND", Wins!AL365/Counts!AL365)</f>
        <v>ND</v>
      </c>
      <c r="AM365" s="186" t="str">
        <f>IF(Counts!AM365 = 0, "ND", Wins!AM365/Counts!AM365)</f>
        <v>ND</v>
      </c>
      <c r="AN365" s="186" t="str">
        <f>IF(Counts!AN365 = 0, "ND", Wins!AN365/Counts!AN365)</f>
        <v>ND</v>
      </c>
      <c r="AO365" s="186" t="str">
        <f>IF(Counts!AO365 = 0, "ND", Wins!AO365/Counts!AO365)</f>
        <v>ND</v>
      </c>
      <c r="AP365" s="186" t="str">
        <f>IF(Counts!AP365 = 0, "ND", Wins!AP365/Counts!AP365)</f>
        <v>ND</v>
      </c>
    </row>
    <row r="366">
      <c r="A366" s="185" t="s">
        <v>2813</v>
      </c>
      <c r="B366" s="186">
        <f>IF(Counts!B366 = 0, "ND", Wins!B366/Counts!B366)</f>
        <v>0.5334399735</v>
      </c>
      <c r="C366" s="186" t="str">
        <f>IF(Counts!C366 = 0, "ND", Wins!C366/Counts!C366)</f>
        <v>ND</v>
      </c>
      <c r="D366" s="186" t="str">
        <f>IF(Counts!D366 = 0, "ND", Wins!D366/Counts!D366)</f>
        <v>ND</v>
      </c>
      <c r="E366" s="186" t="str">
        <f>IF(Counts!E366 = 0, "ND", Wins!E366/Counts!E366)</f>
        <v>ND</v>
      </c>
      <c r="F366" s="186" t="str">
        <f>IF(Counts!F366 = 0, "ND", Wins!F366/Counts!F366)</f>
        <v>ND</v>
      </c>
      <c r="G366" s="186">
        <f>IF(Counts!G366 = 0, "ND", Wins!G366/Counts!G366)</f>
        <v>0.5741571019</v>
      </c>
      <c r="H366" s="186">
        <f>IF(Counts!H366 = 0, "ND", Wins!H366/Counts!H366)</f>
        <v>0.488401412</v>
      </c>
      <c r="I366" s="186">
        <f>IF(Counts!I366 = 0, "ND", Wins!I366/Counts!I366)</f>
        <v>0.3619344774</v>
      </c>
      <c r="J366" s="186">
        <f>IF(Counts!J366 = 0, "ND", Wins!J366/Counts!J366)</f>
        <v>0.2213740458</v>
      </c>
      <c r="K366" s="186">
        <f>IF(Counts!K366 = 0, "ND", Wins!K366/Counts!K366)</f>
        <v>0</v>
      </c>
      <c r="L366" s="186" t="str">
        <f>IF(Counts!L366 = 0, "ND", Wins!L366/Counts!L366)</f>
        <v>ND</v>
      </c>
      <c r="M366" s="186" t="str">
        <f>IF(Counts!M366 = 0, "ND", Wins!M366/Counts!M366)</f>
        <v>ND</v>
      </c>
      <c r="N366" s="186" t="str">
        <f>IF(Counts!N366 = 0, "ND", Wins!N366/Counts!N366)</f>
        <v>ND</v>
      </c>
      <c r="O366" s="186" t="str">
        <f>IF(Counts!O366 = 0, "ND", Wins!O366/Counts!O366)</f>
        <v>ND</v>
      </c>
      <c r="P366" s="186" t="str">
        <f>IF(Counts!P366 = 0, "ND", Wins!P366/Counts!P366)</f>
        <v>ND</v>
      </c>
      <c r="Q366" s="186" t="str">
        <f>IF(Counts!Q366 = 0, "ND", Wins!Q366/Counts!Q366)</f>
        <v>ND</v>
      </c>
      <c r="R366" s="186" t="str">
        <f>IF(Counts!R366 = 0, "ND", Wins!R366/Counts!R366)</f>
        <v>ND</v>
      </c>
      <c r="S366" s="186" t="str">
        <f>IF(Counts!S366 = 0, "ND", Wins!S366/Counts!S366)</f>
        <v>ND</v>
      </c>
      <c r="T366" s="186" t="str">
        <f>IF(Counts!T366 = 0, "ND", Wins!T366/Counts!T366)</f>
        <v>ND</v>
      </c>
      <c r="U366" s="186" t="str">
        <f>IF(Counts!U366 = 0, "ND", Wins!U366/Counts!U366)</f>
        <v>ND</v>
      </c>
      <c r="V366" s="186" t="str">
        <f>IF(Counts!V366 = 0, "ND", Wins!V366/Counts!V366)</f>
        <v>ND</v>
      </c>
      <c r="W366" s="186" t="str">
        <f>IF(Counts!W366 = 0, "ND", Wins!W366/Counts!W366)</f>
        <v>ND</v>
      </c>
      <c r="X366" s="186" t="str">
        <f>IF(Counts!X366 = 0, "ND", Wins!X366/Counts!X366)</f>
        <v>ND</v>
      </c>
      <c r="Y366" s="186" t="str">
        <f>IF(Counts!Y366 = 0, "ND", Wins!Y366/Counts!Y366)</f>
        <v>ND</v>
      </c>
      <c r="Z366" s="186" t="str">
        <f>IF(Counts!Z366 = 0, "ND", Wins!Z366/Counts!Z366)</f>
        <v>ND</v>
      </c>
      <c r="AA366" s="186" t="str">
        <f>IF(Counts!AA366 = 0, "ND", Wins!AA366/Counts!AA366)</f>
        <v>ND</v>
      </c>
      <c r="AB366" s="186" t="str">
        <f>IF(Counts!AB366 = 0, "ND", Wins!AB366/Counts!AB366)</f>
        <v>ND</v>
      </c>
      <c r="AC366" s="186" t="str">
        <f>IF(Counts!AC366 = 0, "ND", Wins!AC366/Counts!AC366)</f>
        <v>ND</v>
      </c>
      <c r="AD366" s="186" t="str">
        <f>IF(Counts!AD366 = 0, "ND", Wins!AD366/Counts!AD366)</f>
        <v>ND</v>
      </c>
      <c r="AE366" s="186" t="str">
        <f>IF(Counts!AE366 = 0, "ND", Wins!AE366/Counts!AE366)</f>
        <v>ND</v>
      </c>
      <c r="AF366" s="186" t="str">
        <f>IF(Counts!AF366 = 0, "ND", Wins!AF366/Counts!AF366)</f>
        <v>ND</v>
      </c>
      <c r="AG366" s="186" t="str">
        <f>IF(Counts!AG366 = 0, "ND", Wins!AG366/Counts!AG366)</f>
        <v>ND</v>
      </c>
      <c r="AH366" s="186" t="str">
        <f>IF(Counts!AH366 = 0, "ND", Wins!AH366/Counts!AH366)</f>
        <v>ND</v>
      </c>
      <c r="AI366" s="186" t="str">
        <f>IF(Counts!AI366 = 0, "ND", Wins!AI366/Counts!AI366)</f>
        <v>ND</v>
      </c>
      <c r="AJ366" s="186" t="str">
        <f>IF(Counts!AJ366 = 0, "ND", Wins!AJ366/Counts!AJ366)</f>
        <v>ND</v>
      </c>
      <c r="AK366" s="186" t="str">
        <f>IF(Counts!AK366 = 0, "ND", Wins!AK366/Counts!AK366)</f>
        <v>ND</v>
      </c>
      <c r="AL366" s="186" t="str">
        <f>IF(Counts!AL366 = 0, "ND", Wins!AL366/Counts!AL366)</f>
        <v>ND</v>
      </c>
      <c r="AM366" s="186" t="str">
        <f>IF(Counts!AM366 = 0, "ND", Wins!AM366/Counts!AM366)</f>
        <v>ND</v>
      </c>
      <c r="AN366" s="186" t="str">
        <f>IF(Counts!AN366 = 0, "ND", Wins!AN366/Counts!AN366)</f>
        <v>ND</v>
      </c>
      <c r="AO366" s="186" t="str">
        <f>IF(Counts!AO366 = 0, "ND", Wins!AO366/Counts!AO366)</f>
        <v>ND</v>
      </c>
      <c r="AP366" s="186" t="str">
        <f>IF(Counts!AP366 = 0, "ND", Wins!AP366/Counts!AP366)</f>
        <v>ND</v>
      </c>
    </row>
    <row r="367">
      <c r="A367" s="185" t="s">
        <v>79</v>
      </c>
      <c r="B367" s="186">
        <f>IF(Counts!B367 = 0, "ND", Wins!B367/Counts!B367)</f>
        <v>0.4469730446</v>
      </c>
      <c r="C367" s="186" t="str">
        <f>IF(Counts!C367 = 0, "ND", Wins!C367/Counts!C367)</f>
        <v>ND</v>
      </c>
      <c r="D367" s="186">
        <f>IF(Counts!D367 = 0, "ND", Wins!D367/Counts!D367)</f>
        <v>0.5840049597</v>
      </c>
      <c r="E367" s="186">
        <f>IF(Counts!E367 = 0, "ND", Wins!E367/Counts!E367)</f>
        <v>0.4961340206</v>
      </c>
      <c r="F367" s="186">
        <f>IF(Counts!F367 = 0, "ND", Wins!F367/Counts!F367)</f>
        <v>0.4506903353</v>
      </c>
      <c r="G367" s="186">
        <f>IF(Counts!G367 = 0, "ND", Wins!G367/Counts!G367)</f>
        <v>0.3994071146</v>
      </c>
      <c r="H367" s="186">
        <f>IF(Counts!H367 = 0, "ND", Wins!H367/Counts!H367)</f>
        <v>0.2945830797</v>
      </c>
      <c r="I367" s="186">
        <f>IF(Counts!I367 = 0, "ND", Wins!I367/Counts!I367)</f>
        <v>0.2397003745</v>
      </c>
      <c r="J367" s="186">
        <f>IF(Counts!J367 = 0, "ND", Wins!J367/Counts!J367)</f>
        <v>0.1081081081</v>
      </c>
      <c r="K367" s="186">
        <f>IF(Counts!K367 = 0, "ND", Wins!K367/Counts!K367)</f>
        <v>0</v>
      </c>
      <c r="L367" s="186" t="str">
        <f>IF(Counts!L367 = 0, "ND", Wins!L367/Counts!L367)</f>
        <v>ND</v>
      </c>
      <c r="M367" s="186" t="str">
        <f>IF(Counts!M367 = 0, "ND", Wins!M367/Counts!M367)</f>
        <v>ND</v>
      </c>
      <c r="N367" s="186" t="str">
        <f>IF(Counts!N367 = 0, "ND", Wins!N367/Counts!N367)</f>
        <v>ND</v>
      </c>
      <c r="O367" s="186" t="str">
        <f>IF(Counts!O367 = 0, "ND", Wins!O367/Counts!O367)</f>
        <v>ND</v>
      </c>
      <c r="P367" s="186" t="str">
        <f>IF(Counts!P367 = 0, "ND", Wins!P367/Counts!P367)</f>
        <v>ND</v>
      </c>
      <c r="Q367" s="186" t="str">
        <f>IF(Counts!Q367 = 0, "ND", Wins!Q367/Counts!Q367)</f>
        <v>ND</v>
      </c>
      <c r="R367" s="186" t="str">
        <f>IF(Counts!R367 = 0, "ND", Wins!R367/Counts!R367)</f>
        <v>ND</v>
      </c>
      <c r="S367" s="186" t="str">
        <f>IF(Counts!S367 = 0, "ND", Wins!S367/Counts!S367)</f>
        <v>ND</v>
      </c>
      <c r="T367" s="186" t="str">
        <f>IF(Counts!T367 = 0, "ND", Wins!T367/Counts!T367)</f>
        <v>ND</v>
      </c>
      <c r="U367" s="186" t="str">
        <f>IF(Counts!U367 = 0, "ND", Wins!U367/Counts!U367)</f>
        <v>ND</v>
      </c>
      <c r="V367" s="186" t="str">
        <f>IF(Counts!V367 = 0, "ND", Wins!V367/Counts!V367)</f>
        <v>ND</v>
      </c>
      <c r="W367" s="186" t="str">
        <f>IF(Counts!W367 = 0, "ND", Wins!W367/Counts!W367)</f>
        <v>ND</v>
      </c>
      <c r="X367" s="186" t="str">
        <f>IF(Counts!X367 = 0, "ND", Wins!X367/Counts!X367)</f>
        <v>ND</v>
      </c>
      <c r="Y367" s="186" t="str">
        <f>IF(Counts!Y367 = 0, "ND", Wins!Y367/Counts!Y367)</f>
        <v>ND</v>
      </c>
      <c r="Z367" s="186" t="str">
        <f>IF(Counts!Z367 = 0, "ND", Wins!Z367/Counts!Z367)</f>
        <v>ND</v>
      </c>
      <c r="AA367" s="186" t="str">
        <f>IF(Counts!AA367 = 0, "ND", Wins!AA367/Counts!AA367)</f>
        <v>ND</v>
      </c>
      <c r="AB367" s="186" t="str">
        <f>IF(Counts!AB367 = 0, "ND", Wins!AB367/Counts!AB367)</f>
        <v>ND</v>
      </c>
      <c r="AC367" s="186" t="str">
        <f>IF(Counts!AC367 = 0, "ND", Wins!AC367/Counts!AC367)</f>
        <v>ND</v>
      </c>
      <c r="AD367" s="186" t="str">
        <f>IF(Counts!AD367 = 0, "ND", Wins!AD367/Counts!AD367)</f>
        <v>ND</v>
      </c>
      <c r="AE367" s="186" t="str">
        <f>IF(Counts!AE367 = 0, "ND", Wins!AE367/Counts!AE367)</f>
        <v>ND</v>
      </c>
      <c r="AF367" s="186" t="str">
        <f>IF(Counts!AF367 = 0, "ND", Wins!AF367/Counts!AF367)</f>
        <v>ND</v>
      </c>
      <c r="AG367" s="186" t="str">
        <f>IF(Counts!AG367 = 0, "ND", Wins!AG367/Counts!AG367)</f>
        <v>ND</v>
      </c>
      <c r="AH367" s="186" t="str">
        <f>IF(Counts!AH367 = 0, "ND", Wins!AH367/Counts!AH367)</f>
        <v>ND</v>
      </c>
      <c r="AI367" s="186" t="str">
        <f>IF(Counts!AI367 = 0, "ND", Wins!AI367/Counts!AI367)</f>
        <v>ND</v>
      </c>
      <c r="AJ367" s="186" t="str">
        <f>IF(Counts!AJ367 = 0, "ND", Wins!AJ367/Counts!AJ367)</f>
        <v>ND</v>
      </c>
      <c r="AK367" s="186" t="str">
        <f>IF(Counts!AK367 = 0, "ND", Wins!AK367/Counts!AK367)</f>
        <v>ND</v>
      </c>
      <c r="AL367" s="186" t="str">
        <f>IF(Counts!AL367 = 0, "ND", Wins!AL367/Counts!AL367)</f>
        <v>ND</v>
      </c>
      <c r="AM367" s="186" t="str">
        <f>IF(Counts!AM367 = 0, "ND", Wins!AM367/Counts!AM367)</f>
        <v>ND</v>
      </c>
      <c r="AN367" s="186" t="str">
        <f>IF(Counts!AN367 = 0, "ND", Wins!AN367/Counts!AN367)</f>
        <v>ND</v>
      </c>
      <c r="AO367" s="186" t="str">
        <f>IF(Counts!AO367 = 0, "ND", Wins!AO367/Counts!AO367)</f>
        <v>ND</v>
      </c>
      <c r="AP367" s="186" t="str">
        <f>IF(Counts!AP367 = 0, "ND", Wins!AP367/Counts!AP367)</f>
        <v>ND</v>
      </c>
    </row>
    <row r="368">
      <c r="A368" s="185" t="s">
        <v>105</v>
      </c>
      <c r="B368" s="186">
        <f>IF(Counts!B368 = 0, "ND", Wins!B368/Counts!B368)</f>
        <v>0.5047619048</v>
      </c>
      <c r="C368" s="186" t="str">
        <f>IF(Counts!C368 = 0, "ND", Wins!C368/Counts!C368)</f>
        <v>ND</v>
      </c>
      <c r="D368" s="186">
        <f>IF(Counts!D368 = 0, "ND", Wins!D368/Counts!D368)</f>
        <v>0.5555555556</v>
      </c>
      <c r="E368" s="186">
        <f>IF(Counts!E368 = 0, "ND", Wins!E368/Counts!E368)</f>
        <v>0.7</v>
      </c>
      <c r="F368" s="186">
        <f>IF(Counts!F368 = 0, "ND", Wins!F368/Counts!F368)</f>
        <v>0.7142857143</v>
      </c>
      <c r="G368" s="186">
        <f>IF(Counts!G368 = 0, "ND", Wins!G368/Counts!G368)</f>
        <v>0.5</v>
      </c>
      <c r="H368" s="186">
        <f>IF(Counts!H368 = 0, "ND", Wins!H368/Counts!H368)</f>
        <v>0.3</v>
      </c>
      <c r="I368" s="186">
        <f>IF(Counts!I368 = 0, "ND", Wins!I368/Counts!I368)</f>
        <v>0.6666666667</v>
      </c>
      <c r="J368" s="186">
        <f>IF(Counts!J368 = 0, "ND", Wins!J368/Counts!J368)</f>
        <v>0.4852941176</v>
      </c>
      <c r="K368" s="186">
        <f>IF(Counts!K368 = 0, "ND", Wins!K368/Counts!K368)</f>
        <v>0.3846153846</v>
      </c>
      <c r="L368" s="186">
        <f>IF(Counts!L368 = 0, "ND", Wins!L368/Counts!L368)</f>
        <v>0.25</v>
      </c>
      <c r="M368" s="186">
        <f>IF(Counts!M368 = 0, "ND", Wins!M368/Counts!M368)</f>
        <v>0</v>
      </c>
      <c r="N368" s="186" t="str">
        <f>IF(Counts!N368 = 0, "ND", Wins!N368/Counts!N368)</f>
        <v>ND</v>
      </c>
      <c r="O368" s="186" t="str">
        <f>IF(Counts!O368 = 0, "ND", Wins!O368/Counts!O368)</f>
        <v>ND</v>
      </c>
      <c r="P368" s="186" t="str">
        <f>IF(Counts!P368 = 0, "ND", Wins!P368/Counts!P368)</f>
        <v>ND</v>
      </c>
      <c r="Q368" s="186" t="str">
        <f>IF(Counts!Q368 = 0, "ND", Wins!Q368/Counts!Q368)</f>
        <v>ND</v>
      </c>
      <c r="R368" s="186" t="str">
        <f>IF(Counts!R368 = 0, "ND", Wins!R368/Counts!R368)</f>
        <v>ND</v>
      </c>
      <c r="S368" s="186" t="str">
        <f>IF(Counts!S368 = 0, "ND", Wins!S368/Counts!S368)</f>
        <v>ND</v>
      </c>
      <c r="T368" s="186" t="str">
        <f>IF(Counts!T368 = 0, "ND", Wins!T368/Counts!T368)</f>
        <v>ND</v>
      </c>
      <c r="U368" s="186" t="str">
        <f>IF(Counts!U368 = 0, "ND", Wins!U368/Counts!U368)</f>
        <v>ND</v>
      </c>
      <c r="V368" s="186" t="str">
        <f>IF(Counts!V368 = 0, "ND", Wins!V368/Counts!V368)</f>
        <v>ND</v>
      </c>
      <c r="W368" s="186" t="str">
        <f>IF(Counts!W368 = 0, "ND", Wins!W368/Counts!W368)</f>
        <v>ND</v>
      </c>
      <c r="X368" s="186" t="str">
        <f>IF(Counts!X368 = 0, "ND", Wins!X368/Counts!X368)</f>
        <v>ND</v>
      </c>
      <c r="Y368" s="186" t="str">
        <f>IF(Counts!Y368 = 0, "ND", Wins!Y368/Counts!Y368)</f>
        <v>ND</v>
      </c>
      <c r="Z368" s="186" t="str">
        <f>IF(Counts!Z368 = 0, "ND", Wins!Z368/Counts!Z368)</f>
        <v>ND</v>
      </c>
      <c r="AA368" s="186" t="str">
        <f>IF(Counts!AA368 = 0, "ND", Wins!AA368/Counts!AA368)</f>
        <v>ND</v>
      </c>
      <c r="AB368" s="186" t="str">
        <f>IF(Counts!AB368 = 0, "ND", Wins!AB368/Counts!AB368)</f>
        <v>ND</v>
      </c>
      <c r="AC368" s="186" t="str">
        <f>IF(Counts!AC368 = 0, "ND", Wins!AC368/Counts!AC368)</f>
        <v>ND</v>
      </c>
      <c r="AD368" s="186" t="str">
        <f>IF(Counts!AD368 = 0, "ND", Wins!AD368/Counts!AD368)</f>
        <v>ND</v>
      </c>
      <c r="AE368" s="186" t="str">
        <f>IF(Counts!AE368 = 0, "ND", Wins!AE368/Counts!AE368)</f>
        <v>ND</v>
      </c>
      <c r="AF368" s="186" t="str">
        <f>IF(Counts!AF368 = 0, "ND", Wins!AF368/Counts!AF368)</f>
        <v>ND</v>
      </c>
      <c r="AG368" s="186" t="str">
        <f>IF(Counts!AG368 = 0, "ND", Wins!AG368/Counts!AG368)</f>
        <v>ND</v>
      </c>
      <c r="AH368" s="186" t="str">
        <f>IF(Counts!AH368 = 0, "ND", Wins!AH368/Counts!AH368)</f>
        <v>ND</v>
      </c>
      <c r="AI368" s="186" t="str">
        <f>IF(Counts!AI368 = 0, "ND", Wins!AI368/Counts!AI368)</f>
        <v>ND</v>
      </c>
      <c r="AJ368" s="186" t="str">
        <f>IF(Counts!AJ368 = 0, "ND", Wins!AJ368/Counts!AJ368)</f>
        <v>ND</v>
      </c>
      <c r="AK368" s="186" t="str">
        <f>IF(Counts!AK368 = 0, "ND", Wins!AK368/Counts!AK368)</f>
        <v>ND</v>
      </c>
      <c r="AL368" s="186" t="str">
        <f>IF(Counts!AL368 = 0, "ND", Wins!AL368/Counts!AL368)</f>
        <v>ND</v>
      </c>
      <c r="AM368" s="186" t="str">
        <f>IF(Counts!AM368 = 0, "ND", Wins!AM368/Counts!AM368)</f>
        <v>ND</v>
      </c>
      <c r="AN368" s="186" t="str">
        <f>IF(Counts!AN368 = 0, "ND", Wins!AN368/Counts!AN368)</f>
        <v>ND</v>
      </c>
      <c r="AO368" s="186" t="str">
        <f>IF(Counts!AO368 = 0, "ND", Wins!AO368/Counts!AO368)</f>
        <v>ND</v>
      </c>
      <c r="AP368" s="186" t="str">
        <f>IF(Counts!AP368 = 0, "ND", Wins!AP368/Counts!AP368)</f>
        <v>ND</v>
      </c>
    </row>
    <row r="369">
      <c r="A369" s="185" t="s">
        <v>53</v>
      </c>
      <c r="B369" s="186">
        <f>IF(Counts!B369 = 0, "ND", Wins!B369/Counts!B369)</f>
        <v>0.6051437216</v>
      </c>
      <c r="C369" s="186" t="str">
        <f>IF(Counts!C369 = 0, "ND", Wins!C369/Counts!C369)</f>
        <v>ND</v>
      </c>
      <c r="D369" s="186" t="str">
        <f>IF(Counts!D369 = 0, "ND", Wins!D369/Counts!D369)</f>
        <v>ND</v>
      </c>
      <c r="E369" s="186" t="str">
        <f>IF(Counts!E369 = 0, "ND", Wins!E369/Counts!E369)</f>
        <v>ND</v>
      </c>
      <c r="F369" s="186" t="str">
        <f>IF(Counts!F369 = 0, "ND", Wins!F369/Counts!F369)</f>
        <v>ND</v>
      </c>
      <c r="G369" s="186" t="str">
        <f>IF(Counts!G369 = 0, "ND", Wins!G369/Counts!G369)</f>
        <v>ND</v>
      </c>
      <c r="H369" s="186">
        <f>IF(Counts!H369 = 0, "ND", Wins!H369/Counts!H369)</f>
        <v>0.5</v>
      </c>
      <c r="I369" s="186">
        <f>IF(Counts!I369 = 0, "ND", Wins!I369/Counts!I369)</f>
        <v>0.5555555556</v>
      </c>
      <c r="J369" s="186">
        <f>IF(Counts!J369 = 0, "ND", Wins!J369/Counts!J369)</f>
        <v>0.6902654867</v>
      </c>
      <c r="K369" s="186">
        <f>IF(Counts!K369 = 0, "ND", Wins!K369/Counts!K369)</f>
        <v>0.6161616162</v>
      </c>
      <c r="L369" s="186">
        <f>IF(Counts!L369 = 0, "ND", Wins!L369/Counts!L369)</f>
        <v>0.608974359</v>
      </c>
      <c r="M369" s="186">
        <f>IF(Counts!M369 = 0, "ND", Wins!M369/Counts!M369)</f>
        <v>0.5980392157</v>
      </c>
      <c r="N369" s="186">
        <f>IF(Counts!N369 = 0, "ND", Wins!N369/Counts!N369)</f>
        <v>0.5178571429</v>
      </c>
      <c r="O369" s="186">
        <f>IF(Counts!O369 = 0, "ND", Wins!O369/Counts!O369)</f>
        <v>0.4</v>
      </c>
      <c r="P369" s="186">
        <f>IF(Counts!P369 = 0, "ND", Wins!P369/Counts!P369)</f>
        <v>0.3333333333</v>
      </c>
      <c r="Q369" s="186">
        <f>IF(Counts!Q369 = 0, "ND", Wins!Q369/Counts!Q369)</f>
        <v>0</v>
      </c>
      <c r="R369" s="186" t="str">
        <f>IF(Counts!R369 = 0, "ND", Wins!R369/Counts!R369)</f>
        <v>ND</v>
      </c>
      <c r="S369" s="186" t="str">
        <f>IF(Counts!S369 = 0, "ND", Wins!S369/Counts!S369)</f>
        <v>ND</v>
      </c>
      <c r="T369" s="186" t="str">
        <f>IF(Counts!T369 = 0, "ND", Wins!T369/Counts!T369)</f>
        <v>ND</v>
      </c>
      <c r="U369" s="186" t="str">
        <f>IF(Counts!U369 = 0, "ND", Wins!U369/Counts!U369)</f>
        <v>ND</v>
      </c>
      <c r="V369" s="186" t="str">
        <f>IF(Counts!V369 = 0, "ND", Wins!V369/Counts!V369)</f>
        <v>ND</v>
      </c>
      <c r="W369" s="186" t="str">
        <f>IF(Counts!W369 = 0, "ND", Wins!W369/Counts!W369)</f>
        <v>ND</v>
      </c>
      <c r="X369" s="186" t="str">
        <f>IF(Counts!X369 = 0, "ND", Wins!X369/Counts!X369)</f>
        <v>ND</v>
      </c>
      <c r="Y369" s="186" t="str">
        <f>IF(Counts!Y369 = 0, "ND", Wins!Y369/Counts!Y369)</f>
        <v>ND</v>
      </c>
      <c r="Z369" s="186" t="str">
        <f>IF(Counts!Z369 = 0, "ND", Wins!Z369/Counts!Z369)</f>
        <v>ND</v>
      </c>
      <c r="AA369" s="186" t="str">
        <f>IF(Counts!AA369 = 0, "ND", Wins!AA369/Counts!AA369)</f>
        <v>ND</v>
      </c>
      <c r="AB369" s="186" t="str">
        <f>IF(Counts!AB369 = 0, "ND", Wins!AB369/Counts!AB369)</f>
        <v>ND</v>
      </c>
      <c r="AC369" s="186" t="str">
        <f>IF(Counts!AC369 = 0, "ND", Wins!AC369/Counts!AC369)</f>
        <v>ND</v>
      </c>
      <c r="AD369" s="186" t="str">
        <f>IF(Counts!AD369 = 0, "ND", Wins!AD369/Counts!AD369)</f>
        <v>ND</v>
      </c>
      <c r="AE369" s="186" t="str">
        <f>IF(Counts!AE369 = 0, "ND", Wins!AE369/Counts!AE369)</f>
        <v>ND</v>
      </c>
      <c r="AF369" s="186" t="str">
        <f>IF(Counts!AF369 = 0, "ND", Wins!AF369/Counts!AF369)</f>
        <v>ND</v>
      </c>
      <c r="AG369" s="186" t="str">
        <f>IF(Counts!AG369 = 0, "ND", Wins!AG369/Counts!AG369)</f>
        <v>ND</v>
      </c>
      <c r="AH369" s="186" t="str">
        <f>IF(Counts!AH369 = 0, "ND", Wins!AH369/Counts!AH369)</f>
        <v>ND</v>
      </c>
      <c r="AI369" s="186" t="str">
        <f>IF(Counts!AI369 = 0, "ND", Wins!AI369/Counts!AI369)</f>
        <v>ND</v>
      </c>
      <c r="AJ369" s="186" t="str">
        <f>IF(Counts!AJ369 = 0, "ND", Wins!AJ369/Counts!AJ369)</f>
        <v>ND</v>
      </c>
      <c r="AK369" s="186" t="str">
        <f>IF(Counts!AK369 = 0, "ND", Wins!AK369/Counts!AK369)</f>
        <v>ND</v>
      </c>
      <c r="AL369" s="186" t="str">
        <f>IF(Counts!AL369 = 0, "ND", Wins!AL369/Counts!AL369)</f>
        <v>ND</v>
      </c>
      <c r="AM369" s="186" t="str">
        <f>IF(Counts!AM369 = 0, "ND", Wins!AM369/Counts!AM369)</f>
        <v>ND</v>
      </c>
      <c r="AN369" s="186" t="str">
        <f>IF(Counts!AN369 = 0, "ND", Wins!AN369/Counts!AN369)</f>
        <v>ND</v>
      </c>
      <c r="AO369" s="186" t="str">
        <f>IF(Counts!AO369 = 0, "ND", Wins!AO369/Counts!AO369)</f>
        <v>ND</v>
      </c>
      <c r="AP369" s="186" t="str">
        <f>IF(Counts!AP369 = 0, "ND", Wins!AP369/Counts!AP369)</f>
        <v>ND</v>
      </c>
    </row>
    <row r="370">
      <c r="A370" s="185" t="s">
        <v>66</v>
      </c>
      <c r="B370" s="186">
        <f>IF(Counts!B370 = 0, "ND", Wins!B370/Counts!B370)</f>
        <v>0.6607811664</v>
      </c>
      <c r="C370" s="186" t="str">
        <f>IF(Counts!C370 = 0, "ND", Wins!C370/Counts!C370)</f>
        <v>ND</v>
      </c>
      <c r="D370" s="186">
        <f>IF(Counts!D370 = 0, "ND", Wins!D370/Counts!D370)</f>
        <v>0.7772925764</v>
      </c>
      <c r="E370" s="186">
        <f>IF(Counts!E370 = 0, "ND", Wins!E370/Counts!E370)</f>
        <v>0.7512355848</v>
      </c>
      <c r="F370" s="186">
        <f>IF(Counts!F370 = 0, "ND", Wins!F370/Counts!F370)</f>
        <v>0.6752319772</v>
      </c>
      <c r="G370" s="186">
        <f>IF(Counts!G370 = 0, "ND", Wins!G370/Counts!G370)</f>
        <v>0.6220984215</v>
      </c>
      <c r="H370" s="186">
        <f>IF(Counts!H370 = 0, "ND", Wins!H370/Counts!H370)</f>
        <v>0.5380116959</v>
      </c>
      <c r="I370" s="186">
        <f>IF(Counts!I370 = 0, "ND", Wins!I370/Counts!I370)</f>
        <v>0.5432835821</v>
      </c>
      <c r="J370" s="186">
        <f>IF(Counts!J370 = 0, "ND", Wins!J370/Counts!J370)</f>
        <v>0.4834437086</v>
      </c>
      <c r="K370" s="186">
        <f>IF(Counts!K370 = 0, "ND", Wins!K370/Counts!K370)</f>
        <v>0.36</v>
      </c>
      <c r="L370" s="186">
        <f>IF(Counts!L370 = 0, "ND", Wins!L370/Counts!L370)</f>
        <v>0.25</v>
      </c>
      <c r="M370" s="186" t="str">
        <f>IF(Counts!M370 = 0, "ND", Wins!M370/Counts!M370)</f>
        <v>ND</v>
      </c>
      <c r="N370" s="186" t="str">
        <f>IF(Counts!N370 = 0, "ND", Wins!N370/Counts!N370)</f>
        <v>ND</v>
      </c>
      <c r="O370" s="186" t="str">
        <f>IF(Counts!O370 = 0, "ND", Wins!O370/Counts!O370)</f>
        <v>ND</v>
      </c>
      <c r="P370" s="186" t="str">
        <f>IF(Counts!P370 = 0, "ND", Wins!P370/Counts!P370)</f>
        <v>ND</v>
      </c>
      <c r="Q370" s="186" t="str">
        <f>IF(Counts!Q370 = 0, "ND", Wins!Q370/Counts!Q370)</f>
        <v>ND</v>
      </c>
      <c r="R370" s="186" t="str">
        <f>IF(Counts!R370 = 0, "ND", Wins!R370/Counts!R370)</f>
        <v>ND</v>
      </c>
      <c r="S370" s="186" t="str">
        <f>IF(Counts!S370 = 0, "ND", Wins!S370/Counts!S370)</f>
        <v>ND</v>
      </c>
      <c r="T370" s="186" t="str">
        <f>IF(Counts!T370 = 0, "ND", Wins!T370/Counts!T370)</f>
        <v>ND</v>
      </c>
      <c r="U370" s="186" t="str">
        <f>IF(Counts!U370 = 0, "ND", Wins!U370/Counts!U370)</f>
        <v>ND</v>
      </c>
      <c r="V370" s="186" t="str">
        <f>IF(Counts!V370 = 0, "ND", Wins!V370/Counts!V370)</f>
        <v>ND</v>
      </c>
      <c r="W370" s="186" t="str">
        <f>IF(Counts!W370 = 0, "ND", Wins!W370/Counts!W370)</f>
        <v>ND</v>
      </c>
      <c r="X370" s="186" t="str">
        <f>IF(Counts!X370 = 0, "ND", Wins!X370/Counts!X370)</f>
        <v>ND</v>
      </c>
      <c r="Y370" s="186" t="str">
        <f>IF(Counts!Y370 = 0, "ND", Wins!Y370/Counts!Y370)</f>
        <v>ND</v>
      </c>
      <c r="Z370" s="186" t="str">
        <f>IF(Counts!Z370 = 0, "ND", Wins!Z370/Counts!Z370)</f>
        <v>ND</v>
      </c>
      <c r="AA370" s="186" t="str">
        <f>IF(Counts!AA370 = 0, "ND", Wins!AA370/Counts!AA370)</f>
        <v>ND</v>
      </c>
      <c r="AB370" s="186" t="str">
        <f>IF(Counts!AB370 = 0, "ND", Wins!AB370/Counts!AB370)</f>
        <v>ND</v>
      </c>
      <c r="AC370" s="186" t="str">
        <f>IF(Counts!AC370 = 0, "ND", Wins!AC370/Counts!AC370)</f>
        <v>ND</v>
      </c>
      <c r="AD370" s="186" t="str">
        <f>IF(Counts!AD370 = 0, "ND", Wins!AD370/Counts!AD370)</f>
        <v>ND</v>
      </c>
      <c r="AE370" s="186" t="str">
        <f>IF(Counts!AE370 = 0, "ND", Wins!AE370/Counts!AE370)</f>
        <v>ND</v>
      </c>
      <c r="AF370" s="186" t="str">
        <f>IF(Counts!AF370 = 0, "ND", Wins!AF370/Counts!AF370)</f>
        <v>ND</v>
      </c>
      <c r="AG370" s="186" t="str">
        <f>IF(Counts!AG370 = 0, "ND", Wins!AG370/Counts!AG370)</f>
        <v>ND</v>
      </c>
      <c r="AH370" s="186" t="str">
        <f>IF(Counts!AH370 = 0, "ND", Wins!AH370/Counts!AH370)</f>
        <v>ND</v>
      </c>
      <c r="AI370" s="186" t="str">
        <f>IF(Counts!AI370 = 0, "ND", Wins!AI370/Counts!AI370)</f>
        <v>ND</v>
      </c>
      <c r="AJ370" s="186" t="str">
        <f>IF(Counts!AJ370 = 0, "ND", Wins!AJ370/Counts!AJ370)</f>
        <v>ND</v>
      </c>
      <c r="AK370" s="186" t="str">
        <f>IF(Counts!AK370 = 0, "ND", Wins!AK370/Counts!AK370)</f>
        <v>ND</v>
      </c>
      <c r="AL370" s="186" t="str">
        <f>IF(Counts!AL370 = 0, "ND", Wins!AL370/Counts!AL370)</f>
        <v>ND</v>
      </c>
      <c r="AM370" s="186" t="str">
        <f>IF(Counts!AM370 = 0, "ND", Wins!AM370/Counts!AM370)</f>
        <v>ND</v>
      </c>
      <c r="AN370" s="186" t="str">
        <f>IF(Counts!AN370 = 0, "ND", Wins!AN370/Counts!AN370)</f>
        <v>ND</v>
      </c>
      <c r="AO370" s="186" t="str">
        <f>IF(Counts!AO370 = 0, "ND", Wins!AO370/Counts!AO370)</f>
        <v>ND</v>
      </c>
      <c r="AP370" s="186" t="str">
        <f>IF(Counts!AP370 = 0, "ND", Wins!AP370/Counts!AP370)</f>
        <v>ND</v>
      </c>
    </row>
    <row r="371">
      <c r="A371" s="185" t="s">
        <v>2855</v>
      </c>
      <c r="B371" s="186">
        <f>IF(Counts!B371 = 0, "ND", Wins!B371/Counts!B371)</f>
        <v>0.4007490637</v>
      </c>
      <c r="C371" s="186" t="str">
        <f>IF(Counts!C371 = 0, "ND", Wins!C371/Counts!C371)</f>
        <v>ND</v>
      </c>
      <c r="D371" s="186" t="str">
        <f>IF(Counts!D371 = 0, "ND", Wins!D371/Counts!D371)</f>
        <v>ND</v>
      </c>
      <c r="E371" s="186" t="str">
        <f>IF(Counts!E371 = 0, "ND", Wins!E371/Counts!E371)</f>
        <v>ND</v>
      </c>
      <c r="F371" s="186" t="str">
        <f>IF(Counts!F371 = 0, "ND", Wins!F371/Counts!F371)</f>
        <v>ND</v>
      </c>
      <c r="G371" s="186">
        <f>IF(Counts!G371 = 0, "ND", Wins!G371/Counts!G371)</f>
        <v>0.4321376128</v>
      </c>
      <c r="H371" s="186">
        <f>IF(Counts!H371 = 0, "ND", Wins!H371/Counts!H371)</f>
        <v>0.3419939577</v>
      </c>
      <c r="I371" s="186">
        <f>IF(Counts!I371 = 0, "ND", Wins!I371/Counts!I371)</f>
        <v>0.2079646018</v>
      </c>
      <c r="J371" s="186">
        <f>IF(Counts!J371 = 0, "ND", Wins!J371/Counts!J371)</f>
        <v>0.08</v>
      </c>
      <c r="K371" s="186">
        <f>IF(Counts!K371 = 0, "ND", Wins!K371/Counts!K371)</f>
        <v>0</v>
      </c>
      <c r="L371" s="186" t="str">
        <f>IF(Counts!L371 = 0, "ND", Wins!L371/Counts!L371)</f>
        <v>ND</v>
      </c>
      <c r="M371" s="186" t="str">
        <f>IF(Counts!M371 = 0, "ND", Wins!M371/Counts!M371)</f>
        <v>ND</v>
      </c>
      <c r="N371" s="186" t="str">
        <f>IF(Counts!N371 = 0, "ND", Wins!N371/Counts!N371)</f>
        <v>ND</v>
      </c>
      <c r="O371" s="186" t="str">
        <f>IF(Counts!O371 = 0, "ND", Wins!O371/Counts!O371)</f>
        <v>ND</v>
      </c>
      <c r="P371" s="186" t="str">
        <f>IF(Counts!P371 = 0, "ND", Wins!P371/Counts!P371)</f>
        <v>ND</v>
      </c>
      <c r="Q371" s="186" t="str">
        <f>IF(Counts!Q371 = 0, "ND", Wins!Q371/Counts!Q371)</f>
        <v>ND</v>
      </c>
      <c r="R371" s="186" t="str">
        <f>IF(Counts!R371 = 0, "ND", Wins!R371/Counts!R371)</f>
        <v>ND</v>
      </c>
      <c r="S371" s="186" t="str">
        <f>IF(Counts!S371 = 0, "ND", Wins!S371/Counts!S371)</f>
        <v>ND</v>
      </c>
      <c r="T371" s="186" t="str">
        <f>IF(Counts!T371 = 0, "ND", Wins!T371/Counts!T371)</f>
        <v>ND</v>
      </c>
      <c r="U371" s="186" t="str">
        <f>IF(Counts!U371 = 0, "ND", Wins!U371/Counts!U371)</f>
        <v>ND</v>
      </c>
      <c r="V371" s="186" t="str">
        <f>IF(Counts!V371 = 0, "ND", Wins!V371/Counts!V371)</f>
        <v>ND</v>
      </c>
      <c r="W371" s="186" t="str">
        <f>IF(Counts!W371 = 0, "ND", Wins!W371/Counts!W371)</f>
        <v>ND</v>
      </c>
      <c r="X371" s="186" t="str">
        <f>IF(Counts!X371 = 0, "ND", Wins!X371/Counts!X371)</f>
        <v>ND</v>
      </c>
      <c r="Y371" s="186" t="str">
        <f>IF(Counts!Y371 = 0, "ND", Wins!Y371/Counts!Y371)</f>
        <v>ND</v>
      </c>
      <c r="Z371" s="186" t="str">
        <f>IF(Counts!Z371 = 0, "ND", Wins!Z371/Counts!Z371)</f>
        <v>ND</v>
      </c>
      <c r="AA371" s="186" t="str">
        <f>IF(Counts!AA371 = 0, "ND", Wins!AA371/Counts!AA371)</f>
        <v>ND</v>
      </c>
      <c r="AB371" s="186" t="str">
        <f>IF(Counts!AB371 = 0, "ND", Wins!AB371/Counts!AB371)</f>
        <v>ND</v>
      </c>
      <c r="AC371" s="186" t="str">
        <f>IF(Counts!AC371 = 0, "ND", Wins!AC371/Counts!AC371)</f>
        <v>ND</v>
      </c>
      <c r="AD371" s="186" t="str">
        <f>IF(Counts!AD371 = 0, "ND", Wins!AD371/Counts!AD371)</f>
        <v>ND</v>
      </c>
      <c r="AE371" s="186" t="str">
        <f>IF(Counts!AE371 = 0, "ND", Wins!AE371/Counts!AE371)</f>
        <v>ND</v>
      </c>
      <c r="AF371" s="186" t="str">
        <f>IF(Counts!AF371 = 0, "ND", Wins!AF371/Counts!AF371)</f>
        <v>ND</v>
      </c>
      <c r="AG371" s="186" t="str">
        <f>IF(Counts!AG371 = 0, "ND", Wins!AG371/Counts!AG371)</f>
        <v>ND</v>
      </c>
      <c r="AH371" s="186" t="str">
        <f>IF(Counts!AH371 = 0, "ND", Wins!AH371/Counts!AH371)</f>
        <v>ND</v>
      </c>
      <c r="AI371" s="186" t="str">
        <f>IF(Counts!AI371 = 0, "ND", Wins!AI371/Counts!AI371)</f>
        <v>ND</v>
      </c>
      <c r="AJ371" s="186" t="str">
        <f>IF(Counts!AJ371 = 0, "ND", Wins!AJ371/Counts!AJ371)</f>
        <v>ND</v>
      </c>
      <c r="AK371" s="186" t="str">
        <f>IF(Counts!AK371 = 0, "ND", Wins!AK371/Counts!AK371)</f>
        <v>ND</v>
      </c>
      <c r="AL371" s="186" t="str">
        <f>IF(Counts!AL371 = 0, "ND", Wins!AL371/Counts!AL371)</f>
        <v>ND</v>
      </c>
      <c r="AM371" s="186" t="str">
        <f>IF(Counts!AM371 = 0, "ND", Wins!AM371/Counts!AM371)</f>
        <v>ND</v>
      </c>
      <c r="AN371" s="186" t="str">
        <f>IF(Counts!AN371 = 0, "ND", Wins!AN371/Counts!AN371)</f>
        <v>ND</v>
      </c>
      <c r="AO371" s="186" t="str">
        <f>IF(Counts!AO371 = 0, "ND", Wins!AO371/Counts!AO371)</f>
        <v>ND</v>
      </c>
      <c r="AP371" s="186" t="str">
        <f>IF(Counts!AP371 = 0, "ND", Wins!AP371/Counts!AP371)</f>
        <v>ND</v>
      </c>
    </row>
    <row r="372">
      <c r="A372" s="185" t="s">
        <v>63</v>
      </c>
      <c r="B372" s="186">
        <f>IF(Counts!B372 = 0, "ND", Wins!B372/Counts!B372)</f>
        <v>0.7007016695</v>
      </c>
      <c r="C372" s="186" t="str">
        <f>IF(Counts!C372 = 0, "ND", Wins!C372/Counts!C372)</f>
        <v>ND</v>
      </c>
      <c r="D372" s="186">
        <f>IF(Counts!D372 = 0, "ND", Wins!D372/Counts!D372)</f>
        <v>0.8138957816</v>
      </c>
      <c r="E372" s="186">
        <f>IF(Counts!E372 = 0, "ND", Wins!E372/Counts!E372)</f>
        <v>0.7699421965</v>
      </c>
      <c r="F372" s="186">
        <f>IF(Counts!F372 = 0, "ND", Wins!F372/Counts!F372)</f>
        <v>0.7245392823</v>
      </c>
      <c r="G372" s="186">
        <f>IF(Counts!G372 = 0, "ND", Wins!G372/Counts!G372)</f>
        <v>0.6596736597</v>
      </c>
      <c r="H372" s="186">
        <f>IF(Counts!H372 = 0, "ND", Wins!H372/Counts!H372)</f>
        <v>0.6468468468</v>
      </c>
      <c r="I372" s="186">
        <f>IF(Counts!I372 = 0, "ND", Wins!I372/Counts!I372)</f>
        <v>0.5773584906</v>
      </c>
      <c r="J372" s="186">
        <f>IF(Counts!J372 = 0, "ND", Wins!J372/Counts!J372)</f>
        <v>0.5045045045</v>
      </c>
      <c r="K372" s="186">
        <f>IF(Counts!K372 = 0, "ND", Wins!K372/Counts!K372)</f>
        <v>0.5</v>
      </c>
      <c r="L372" s="186">
        <f>IF(Counts!L372 = 0, "ND", Wins!L372/Counts!L372)</f>
        <v>0.375</v>
      </c>
      <c r="M372" s="186">
        <f>IF(Counts!M372 = 0, "ND", Wins!M372/Counts!M372)</f>
        <v>0</v>
      </c>
      <c r="N372" s="186" t="str">
        <f>IF(Counts!N372 = 0, "ND", Wins!N372/Counts!N372)</f>
        <v>ND</v>
      </c>
      <c r="O372" s="186" t="str">
        <f>IF(Counts!O372 = 0, "ND", Wins!O372/Counts!O372)</f>
        <v>ND</v>
      </c>
      <c r="P372" s="186" t="str">
        <f>IF(Counts!P372 = 0, "ND", Wins!P372/Counts!P372)</f>
        <v>ND</v>
      </c>
      <c r="Q372" s="186" t="str">
        <f>IF(Counts!Q372 = 0, "ND", Wins!Q372/Counts!Q372)</f>
        <v>ND</v>
      </c>
      <c r="R372" s="186" t="str">
        <f>IF(Counts!R372 = 0, "ND", Wins!R372/Counts!R372)</f>
        <v>ND</v>
      </c>
      <c r="S372" s="186" t="str">
        <f>IF(Counts!S372 = 0, "ND", Wins!S372/Counts!S372)</f>
        <v>ND</v>
      </c>
      <c r="T372" s="186" t="str">
        <f>IF(Counts!T372 = 0, "ND", Wins!T372/Counts!T372)</f>
        <v>ND</v>
      </c>
      <c r="U372" s="186" t="str">
        <f>IF(Counts!U372 = 0, "ND", Wins!U372/Counts!U372)</f>
        <v>ND</v>
      </c>
      <c r="V372" s="186" t="str">
        <f>IF(Counts!V372 = 0, "ND", Wins!V372/Counts!V372)</f>
        <v>ND</v>
      </c>
      <c r="W372" s="186" t="str">
        <f>IF(Counts!W372 = 0, "ND", Wins!W372/Counts!W372)</f>
        <v>ND</v>
      </c>
      <c r="X372" s="186" t="str">
        <f>IF(Counts!X372 = 0, "ND", Wins!X372/Counts!X372)</f>
        <v>ND</v>
      </c>
      <c r="Y372" s="186" t="str">
        <f>IF(Counts!Y372 = 0, "ND", Wins!Y372/Counts!Y372)</f>
        <v>ND</v>
      </c>
      <c r="Z372" s="186" t="str">
        <f>IF(Counts!Z372 = 0, "ND", Wins!Z372/Counts!Z372)</f>
        <v>ND</v>
      </c>
      <c r="AA372" s="186" t="str">
        <f>IF(Counts!AA372 = 0, "ND", Wins!AA372/Counts!AA372)</f>
        <v>ND</v>
      </c>
      <c r="AB372" s="186" t="str">
        <f>IF(Counts!AB372 = 0, "ND", Wins!AB372/Counts!AB372)</f>
        <v>ND</v>
      </c>
      <c r="AC372" s="186" t="str">
        <f>IF(Counts!AC372 = 0, "ND", Wins!AC372/Counts!AC372)</f>
        <v>ND</v>
      </c>
      <c r="AD372" s="186" t="str">
        <f>IF(Counts!AD372 = 0, "ND", Wins!AD372/Counts!AD372)</f>
        <v>ND</v>
      </c>
      <c r="AE372" s="186" t="str">
        <f>IF(Counts!AE372 = 0, "ND", Wins!AE372/Counts!AE372)</f>
        <v>ND</v>
      </c>
      <c r="AF372" s="186" t="str">
        <f>IF(Counts!AF372 = 0, "ND", Wins!AF372/Counts!AF372)</f>
        <v>ND</v>
      </c>
      <c r="AG372" s="186" t="str">
        <f>IF(Counts!AG372 = 0, "ND", Wins!AG372/Counts!AG372)</f>
        <v>ND</v>
      </c>
      <c r="AH372" s="186" t="str">
        <f>IF(Counts!AH372 = 0, "ND", Wins!AH372/Counts!AH372)</f>
        <v>ND</v>
      </c>
      <c r="AI372" s="186" t="str">
        <f>IF(Counts!AI372 = 0, "ND", Wins!AI372/Counts!AI372)</f>
        <v>ND</v>
      </c>
      <c r="AJ372" s="186" t="str">
        <f>IF(Counts!AJ372 = 0, "ND", Wins!AJ372/Counts!AJ372)</f>
        <v>ND</v>
      </c>
      <c r="AK372" s="186" t="str">
        <f>IF(Counts!AK372 = 0, "ND", Wins!AK372/Counts!AK372)</f>
        <v>ND</v>
      </c>
      <c r="AL372" s="186" t="str">
        <f>IF(Counts!AL372 = 0, "ND", Wins!AL372/Counts!AL372)</f>
        <v>ND</v>
      </c>
      <c r="AM372" s="186" t="str">
        <f>IF(Counts!AM372 = 0, "ND", Wins!AM372/Counts!AM372)</f>
        <v>ND</v>
      </c>
      <c r="AN372" s="186" t="str">
        <f>IF(Counts!AN372 = 0, "ND", Wins!AN372/Counts!AN372)</f>
        <v>ND</v>
      </c>
      <c r="AO372" s="186" t="str">
        <f>IF(Counts!AO372 = 0, "ND", Wins!AO372/Counts!AO372)</f>
        <v>ND</v>
      </c>
      <c r="AP372" s="186" t="str">
        <f>IF(Counts!AP372 = 0, "ND", Wins!AP372/Counts!AP372)</f>
        <v>ND</v>
      </c>
    </row>
    <row r="373">
      <c r="A373" s="185" t="s">
        <v>22</v>
      </c>
      <c r="B373" s="186">
        <f>IF(Counts!B373 = 0, "ND", Wins!B373/Counts!B373)</f>
        <v>0.5704301499</v>
      </c>
      <c r="C373" s="186">
        <f>IF(Counts!C373 = 0, "ND", Wins!C373/Counts!C373)</f>
        <v>0.6658285299</v>
      </c>
      <c r="D373" s="186">
        <f>IF(Counts!D373 = 0, "ND", Wins!D373/Counts!D373)</f>
        <v>0.6241180175</v>
      </c>
      <c r="E373" s="186">
        <f>IF(Counts!E373 = 0, "ND", Wins!E373/Counts!E373)</f>
        <v>0.5699635962</v>
      </c>
      <c r="F373" s="186">
        <f>IF(Counts!F373 = 0, "ND", Wins!F373/Counts!F373)</f>
        <v>0.5020637774</v>
      </c>
      <c r="G373" s="186">
        <f>IF(Counts!G373 = 0, "ND", Wins!G373/Counts!G373)</f>
        <v>0.4267740216</v>
      </c>
      <c r="H373" s="186">
        <f>IF(Counts!H373 = 0, "ND", Wins!H373/Counts!H373)</f>
        <v>0.3453957792</v>
      </c>
      <c r="I373" s="186">
        <f>IF(Counts!I373 = 0, "ND", Wins!I373/Counts!I373)</f>
        <v>0.2550153009</v>
      </c>
      <c r="J373" s="186">
        <f>IF(Counts!J373 = 0, "ND", Wins!J373/Counts!J373)</f>
        <v>0.1362318841</v>
      </c>
      <c r="K373" s="186">
        <f>IF(Counts!K373 = 0, "ND", Wins!K373/Counts!K373)</f>
        <v>0</v>
      </c>
      <c r="L373" s="186" t="str">
        <f>IF(Counts!L373 = 0, "ND", Wins!L373/Counts!L373)</f>
        <v>ND</v>
      </c>
      <c r="M373" s="186" t="str">
        <f>IF(Counts!M373 = 0, "ND", Wins!M373/Counts!M373)</f>
        <v>ND</v>
      </c>
      <c r="N373" s="186" t="str">
        <f>IF(Counts!N373 = 0, "ND", Wins!N373/Counts!N373)</f>
        <v>ND</v>
      </c>
      <c r="O373" s="186" t="str">
        <f>IF(Counts!O373 = 0, "ND", Wins!O373/Counts!O373)</f>
        <v>ND</v>
      </c>
      <c r="P373" s="186" t="str">
        <f>IF(Counts!P373 = 0, "ND", Wins!P373/Counts!P373)</f>
        <v>ND</v>
      </c>
      <c r="Q373" s="186" t="str">
        <f>IF(Counts!Q373 = 0, "ND", Wins!Q373/Counts!Q373)</f>
        <v>ND</v>
      </c>
      <c r="R373" s="186" t="str">
        <f>IF(Counts!R373 = 0, "ND", Wins!R373/Counts!R373)</f>
        <v>ND</v>
      </c>
      <c r="S373" s="186" t="str">
        <f>IF(Counts!S373 = 0, "ND", Wins!S373/Counts!S373)</f>
        <v>ND</v>
      </c>
      <c r="T373" s="186" t="str">
        <f>IF(Counts!T373 = 0, "ND", Wins!T373/Counts!T373)</f>
        <v>ND</v>
      </c>
      <c r="U373" s="186" t="str">
        <f>IF(Counts!U373 = 0, "ND", Wins!U373/Counts!U373)</f>
        <v>ND</v>
      </c>
      <c r="V373" s="186" t="str">
        <f>IF(Counts!V373 = 0, "ND", Wins!V373/Counts!V373)</f>
        <v>ND</v>
      </c>
      <c r="W373" s="186" t="str">
        <f>IF(Counts!W373 = 0, "ND", Wins!W373/Counts!W373)</f>
        <v>ND</v>
      </c>
      <c r="X373" s="186" t="str">
        <f>IF(Counts!X373 = 0, "ND", Wins!X373/Counts!X373)</f>
        <v>ND</v>
      </c>
      <c r="Y373" s="186" t="str">
        <f>IF(Counts!Y373 = 0, "ND", Wins!Y373/Counts!Y373)</f>
        <v>ND</v>
      </c>
      <c r="Z373" s="186" t="str">
        <f>IF(Counts!Z373 = 0, "ND", Wins!Z373/Counts!Z373)</f>
        <v>ND</v>
      </c>
      <c r="AA373" s="186" t="str">
        <f>IF(Counts!AA373 = 0, "ND", Wins!AA373/Counts!AA373)</f>
        <v>ND</v>
      </c>
      <c r="AB373" s="186" t="str">
        <f>IF(Counts!AB373 = 0, "ND", Wins!AB373/Counts!AB373)</f>
        <v>ND</v>
      </c>
      <c r="AC373" s="186" t="str">
        <f>IF(Counts!AC373 = 0, "ND", Wins!AC373/Counts!AC373)</f>
        <v>ND</v>
      </c>
      <c r="AD373" s="186" t="str">
        <f>IF(Counts!AD373 = 0, "ND", Wins!AD373/Counts!AD373)</f>
        <v>ND</v>
      </c>
      <c r="AE373" s="186" t="str">
        <f>IF(Counts!AE373 = 0, "ND", Wins!AE373/Counts!AE373)</f>
        <v>ND</v>
      </c>
      <c r="AF373" s="186" t="str">
        <f>IF(Counts!AF373 = 0, "ND", Wins!AF373/Counts!AF373)</f>
        <v>ND</v>
      </c>
      <c r="AG373" s="186" t="str">
        <f>IF(Counts!AG373 = 0, "ND", Wins!AG373/Counts!AG373)</f>
        <v>ND</v>
      </c>
      <c r="AH373" s="186" t="str">
        <f>IF(Counts!AH373 = 0, "ND", Wins!AH373/Counts!AH373)</f>
        <v>ND</v>
      </c>
      <c r="AI373" s="186" t="str">
        <f>IF(Counts!AI373 = 0, "ND", Wins!AI373/Counts!AI373)</f>
        <v>ND</v>
      </c>
      <c r="AJ373" s="186" t="str">
        <f>IF(Counts!AJ373 = 0, "ND", Wins!AJ373/Counts!AJ373)</f>
        <v>ND</v>
      </c>
      <c r="AK373" s="186" t="str">
        <f>IF(Counts!AK373 = 0, "ND", Wins!AK373/Counts!AK373)</f>
        <v>ND</v>
      </c>
      <c r="AL373" s="186" t="str">
        <f>IF(Counts!AL373 = 0, "ND", Wins!AL373/Counts!AL373)</f>
        <v>ND</v>
      </c>
      <c r="AM373" s="186" t="str">
        <f>IF(Counts!AM373 = 0, "ND", Wins!AM373/Counts!AM373)</f>
        <v>ND</v>
      </c>
      <c r="AN373" s="186" t="str">
        <f>IF(Counts!AN373 = 0, "ND", Wins!AN373/Counts!AN373)</f>
        <v>ND</v>
      </c>
      <c r="AO373" s="186" t="str">
        <f>IF(Counts!AO373 = 0, "ND", Wins!AO373/Counts!AO373)</f>
        <v>ND</v>
      </c>
      <c r="AP373" s="186" t="str">
        <f>IF(Counts!AP373 = 0, "ND", Wins!AP373/Counts!AP373)</f>
        <v>ND</v>
      </c>
    </row>
    <row r="374">
      <c r="A374" s="185" t="s">
        <v>2880</v>
      </c>
      <c r="B374" s="186">
        <f>IF(Counts!B374 = 0, "ND", Wins!B374/Counts!B374)</f>
        <v>0.8</v>
      </c>
      <c r="C374" s="186" t="str">
        <f>IF(Counts!C374 = 0, "ND", Wins!C374/Counts!C374)</f>
        <v>ND</v>
      </c>
      <c r="D374" s="186" t="str">
        <f>IF(Counts!D374 = 0, "ND", Wins!D374/Counts!D374)</f>
        <v>ND</v>
      </c>
      <c r="E374" s="186" t="str">
        <f>IF(Counts!E374 = 0, "ND", Wins!E374/Counts!E374)</f>
        <v>ND</v>
      </c>
      <c r="F374" s="186" t="str">
        <f>IF(Counts!F374 = 0, "ND", Wins!F374/Counts!F374)</f>
        <v>ND</v>
      </c>
      <c r="G374" s="186" t="str">
        <f>IF(Counts!G374 = 0, "ND", Wins!G374/Counts!G374)</f>
        <v>ND</v>
      </c>
      <c r="H374" s="186" t="str">
        <f>IF(Counts!H374 = 0, "ND", Wins!H374/Counts!H374)</f>
        <v>ND</v>
      </c>
      <c r="I374" s="186">
        <f>IF(Counts!I374 = 0, "ND", Wins!I374/Counts!I374)</f>
        <v>1</v>
      </c>
      <c r="J374" s="186">
        <f>IF(Counts!J374 = 0, "ND", Wins!J374/Counts!J374)</f>
        <v>0.625</v>
      </c>
      <c r="K374" s="186">
        <f>IF(Counts!K374 = 0, "ND", Wins!K374/Counts!K374)</f>
        <v>1</v>
      </c>
      <c r="L374" s="186">
        <f>IF(Counts!L374 = 0, "ND", Wins!L374/Counts!L374)</f>
        <v>0.75</v>
      </c>
      <c r="M374" s="186">
        <f>IF(Counts!M374 = 0, "ND", Wins!M374/Counts!M374)</f>
        <v>1</v>
      </c>
      <c r="N374" s="186">
        <f>IF(Counts!N374 = 0, "ND", Wins!N374/Counts!N374)</f>
        <v>0</v>
      </c>
      <c r="O374" s="186" t="str">
        <f>IF(Counts!O374 = 0, "ND", Wins!O374/Counts!O374)</f>
        <v>ND</v>
      </c>
      <c r="P374" s="186" t="str">
        <f>IF(Counts!P374 = 0, "ND", Wins!P374/Counts!P374)</f>
        <v>ND</v>
      </c>
      <c r="Q374" s="186" t="str">
        <f>IF(Counts!Q374 = 0, "ND", Wins!Q374/Counts!Q374)</f>
        <v>ND</v>
      </c>
      <c r="R374" s="186" t="str">
        <f>IF(Counts!R374 = 0, "ND", Wins!R374/Counts!R374)</f>
        <v>ND</v>
      </c>
      <c r="S374" s="186" t="str">
        <f>IF(Counts!S374 = 0, "ND", Wins!S374/Counts!S374)</f>
        <v>ND</v>
      </c>
      <c r="T374" s="186" t="str">
        <f>IF(Counts!T374 = 0, "ND", Wins!T374/Counts!T374)</f>
        <v>ND</v>
      </c>
      <c r="U374" s="186" t="str">
        <f>IF(Counts!U374 = 0, "ND", Wins!U374/Counts!U374)</f>
        <v>ND</v>
      </c>
      <c r="V374" s="186" t="str">
        <f>IF(Counts!V374 = 0, "ND", Wins!V374/Counts!V374)</f>
        <v>ND</v>
      </c>
      <c r="W374" s="186" t="str">
        <f>IF(Counts!W374 = 0, "ND", Wins!W374/Counts!W374)</f>
        <v>ND</v>
      </c>
      <c r="X374" s="186" t="str">
        <f>IF(Counts!X374 = 0, "ND", Wins!X374/Counts!X374)</f>
        <v>ND</v>
      </c>
      <c r="Y374" s="186" t="str">
        <f>IF(Counts!Y374 = 0, "ND", Wins!Y374/Counts!Y374)</f>
        <v>ND</v>
      </c>
      <c r="Z374" s="186" t="str">
        <f>IF(Counts!Z374 = 0, "ND", Wins!Z374/Counts!Z374)</f>
        <v>ND</v>
      </c>
      <c r="AA374" s="186" t="str">
        <f>IF(Counts!AA374 = 0, "ND", Wins!AA374/Counts!AA374)</f>
        <v>ND</v>
      </c>
      <c r="AB374" s="186" t="str">
        <f>IF(Counts!AB374 = 0, "ND", Wins!AB374/Counts!AB374)</f>
        <v>ND</v>
      </c>
      <c r="AC374" s="186" t="str">
        <f>IF(Counts!AC374 = 0, "ND", Wins!AC374/Counts!AC374)</f>
        <v>ND</v>
      </c>
      <c r="AD374" s="186" t="str">
        <f>IF(Counts!AD374 = 0, "ND", Wins!AD374/Counts!AD374)</f>
        <v>ND</v>
      </c>
      <c r="AE374" s="186" t="str">
        <f>IF(Counts!AE374 = 0, "ND", Wins!AE374/Counts!AE374)</f>
        <v>ND</v>
      </c>
      <c r="AF374" s="186" t="str">
        <f>IF(Counts!AF374 = 0, "ND", Wins!AF374/Counts!AF374)</f>
        <v>ND</v>
      </c>
      <c r="AG374" s="186" t="str">
        <f>IF(Counts!AG374 = 0, "ND", Wins!AG374/Counts!AG374)</f>
        <v>ND</v>
      </c>
      <c r="AH374" s="186" t="str">
        <f>IF(Counts!AH374 = 0, "ND", Wins!AH374/Counts!AH374)</f>
        <v>ND</v>
      </c>
      <c r="AI374" s="186" t="str">
        <f>IF(Counts!AI374 = 0, "ND", Wins!AI374/Counts!AI374)</f>
        <v>ND</v>
      </c>
      <c r="AJ374" s="186" t="str">
        <f>IF(Counts!AJ374 = 0, "ND", Wins!AJ374/Counts!AJ374)</f>
        <v>ND</v>
      </c>
      <c r="AK374" s="186" t="str">
        <f>IF(Counts!AK374 = 0, "ND", Wins!AK374/Counts!AK374)</f>
        <v>ND</v>
      </c>
      <c r="AL374" s="186" t="str">
        <f>IF(Counts!AL374 = 0, "ND", Wins!AL374/Counts!AL374)</f>
        <v>ND</v>
      </c>
      <c r="AM374" s="186" t="str">
        <f>IF(Counts!AM374 = 0, "ND", Wins!AM374/Counts!AM374)</f>
        <v>ND</v>
      </c>
      <c r="AN374" s="186" t="str">
        <f>IF(Counts!AN374 = 0, "ND", Wins!AN374/Counts!AN374)</f>
        <v>ND</v>
      </c>
      <c r="AO374" s="186" t="str">
        <f>IF(Counts!AO374 = 0, "ND", Wins!AO374/Counts!AO374)</f>
        <v>ND</v>
      </c>
      <c r="AP374" s="186" t="str">
        <f>IF(Counts!AP374 = 0, "ND", Wins!AP374/Counts!AP374)</f>
        <v>ND</v>
      </c>
    </row>
    <row r="375">
      <c r="A375" s="185" t="s">
        <v>2887</v>
      </c>
      <c r="B375" s="186">
        <f>IF(Counts!B375 = 0, "ND", Wins!B375/Counts!B375)</f>
        <v>0.5348583878</v>
      </c>
      <c r="C375" s="186" t="str">
        <f>IF(Counts!C375 = 0, "ND", Wins!C375/Counts!C375)</f>
        <v>ND</v>
      </c>
      <c r="D375" s="186" t="str">
        <f>IF(Counts!D375 = 0, "ND", Wins!D375/Counts!D375)</f>
        <v>ND</v>
      </c>
      <c r="E375" s="186" t="str">
        <f>IF(Counts!E375 = 0, "ND", Wins!E375/Counts!E375)</f>
        <v>ND</v>
      </c>
      <c r="F375" s="186" t="str">
        <f>IF(Counts!F375 = 0, "ND", Wins!F375/Counts!F375)</f>
        <v>ND</v>
      </c>
      <c r="G375" s="186">
        <f>IF(Counts!G375 = 0, "ND", Wins!G375/Counts!G375)</f>
        <v>1</v>
      </c>
      <c r="H375" s="186">
        <f>IF(Counts!H375 = 0, "ND", Wins!H375/Counts!H375)</f>
        <v>0.6150943396</v>
      </c>
      <c r="I375" s="186">
        <f>IF(Counts!I375 = 0, "ND", Wins!I375/Counts!I375)</f>
        <v>0.5515151515</v>
      </c>
      <c r="J375" s="186">
        <f>IF(Counts!J375 = 0, "ND", Wins!J375/Counts!J375)</f>
        <v>0.485</v>
      </c>
      <c r="K375" s="186">
        <f>IF(Counts!K375 = 0, "ND", Wins!K375/Counts!K375)</f>
        <v>0.4090909091</v>
      </c>
      <c r="L375" s="186">
        <f>IF(Counts!L375 = 0, "ND", Wins!L375/Counts!L375)</f>
        <v>0.3333333333</v>
      </c>
      <c r="M375" s="186">
        <f>IF(Counts!M375 = 0, "ND", Wins!M375/Counts!M375)</f>
        <v>0.5</v>
      </c>
      <c r="N375" s="186">
        <f>IF(Counts!N375 = 0, "ND", Wins!N375/Counts!N375)</f>
        <v>0</v>
      </c>
      <c r="O375" s="186" t="str">
        <f>IF(Counts!O375 = 0, "ND", Wins!O375/Counts!O375)</f>
        <v>ND</v>
      </c>
      <c r="P375" s="186" t="str">
        <f>IF(Counts!P375 = 0, "ND", Wins!P375/Counts!P375)</f>
        <v>ND</v>
      </c>
      <c r="Q375" s="186" t="str">
        <f>IF(Counts!Q375 = 0, "ND", Wins!Q375/Counts!Q375)</f>
        <v>ND</v>
      </c>
      <c r="R375" s="186" t="str">
        <f>IF(Counts!R375 = 0, "ND", Wins!R375/Counts!R375)</f>
        <v>ND</v>
      </c>
      <c r="S375" s="186" t="str">
        <f>IF(Counts!S375 = 0, "ND", Wins!S375/Counts!S375)</f>
        <v>ND</v>
      </c>
      <c r="T375" s="186" t="str">
        <f>IF(Counts!T375 = 0, "ND", Wins!T375/Counts!T375)</f>
        <v>ND</v>
      </c>
      <c r="U375" s="186" t="str">
        <f>IF(Counts!U375 = 0, "ND", Wins!U375/Counts!U375)</f>
        <v>ND</v>
      </c>
      <c r="V375" s="186" t="str">
        <f>IF(Counts!V375 = 0, "ND", Wins!V375/Counts!V375)</f>
        <v>ND</v>
      </c>
      <c r="W375" s="186" t="str">
        <f>IF(Counts!W375 = 0, "ND", Wins!W375/Counts!W375)</f>
        <v>ND</v>
      </c>
      <c r="X375" s="186" t="str">
        <f>IF(Counts!X375 = 0, "ND", Wins!X375/Counts!X375)</f>
        <v>ND</v>
      </c>
      <c r="Y375" s="186" t="str">
        <f>IF(Counts!Y375 = 0, "ND", Wins!Y375/Counts!Y375)</f>
        <v>ND</v>
      </c>
      <c r="Z375" s="186" t="str">
        <f>IF(Counts!Z375 = 0, "ND", Wins!Z375/Counts!Z375)</f>
        <v>ND</v>
      </c>
      <c r="AA375" s="186" t="str">
        <f>IF(Counts!AA375 = 0, "ND", Wins!AA375/Counts!AA375)</f>
        <v>ND</v>
      </c>
      <c r="AB375" s="186" t="str">
        <f>IF(Counts!AB375 = 0, "ND", Wins!AB375/Counts!AB375)</f>
        <v>ND</v>
      </c>
      <c r="AC375" s="186" t="str">
        <f>IF(Counts!AC375 = 0, "ND", Wins!AC375/Counts!AC375)</f>
        <v>ND</v>
      </c>
      <c r="AD375" s="186" t="str">
        <f>IF(Counts!AD375 = 0, "ND", Wins!AD375/Counts!AD375)</f>
        <v>ND</v>
      </c>
      <c r="AE375" s="186" t="str">
        <f>IF(Counts!AE375 = 0, "ND", Wins!AE375/Counts!AE375)</f>
        <v>ND</v>
      </c>
      <c r="AF375" s="186" t="str">
        <f>IF(Counts!AF375 = 0, "ND", Wins!AF375/Counts!AF375)</f>
        <v>ND</v>
      </c>
      <c r="AG375" s="186" t="str">
        <f>IF(Counts!AG375 = 0, "ND", Wins!AG375/Counts!AG375)</f>
        <v>ND</v>
      </c>
      <c r="AH375" s="186" t="str">
        <f>IF(Counts!AH375 = 0, "ND", Wins!AH375/Counts!AH375)</f>
        <v>ND</v>
      </c>
      <c r="AI375" s="186" t="str">
        <f>IF(Counts!AI375 = 0, "ND", Wins!AI375/Counts!AI375)</f>
        <v>ND</v>
      </c>
      <c r="AJ375" s="186" t="str">
        <f>IF(Counts!AJ375 = 0, "ND", Wins!AJ375/Counts!AJ375)</f>
        <v>ND</v>
      </c>
      <c r="AK375" s="186" t="str">
        <f>IF(Counts!AK375 = 0, "ND", Wins!AK375/Counts!AK375)</f>
        <v>ND</v>
      </c>
      <c r="AL375" s="186" t="str">
        <f>IF(Counts!AL375 = 0, "ND", Wins!AL375/Counts!AL375)</f>
        <v>ND</v>
      </c>
      <c r="AM375" s="186" t="str">
        <f>IF(Counts!AM375 = 0, "ND", Wins!AM375/Counts!AM375)</f>
        <v>ND</v>
      </c>
      <c r="AN375" s="186" t="str">
        <f>IF(Counts!AN375 = 0, "ND", Wins!AN375/Counts!AN375)</f>
        <v>ND</v>
      </c>
      <c r="AO375" s="186" t="str">
        <f>IF(Counts!AO375 = 0, "ND", Wins!AO375/Counts!AO375)</f>
        <v>ND</v>
      </c>
      <c r="AP375" s="186" t="str">
        <f>IF(Counts!AP375 = 0, "ND", Wins!AP375/Counts!AP375)</f>
        <v>ND</v>
      </c>
    </row>
    <row r="376">
      <c r="A376" s="185" t="s">
        <v>2896</v>
      </c>
      <c r="B376" s="186">
        <f>IF(Counts!B376 = 0, "ND", Wins!B376/Counts!B376)</f>
        <v>0.5892193309</v>
      </c>
      <c r="C376" s="186" t="str">
        <f>IF(Counts!C376 = 0, "ND", Wins!C376/Counts!C376)</f>
        <v>ND</v>
      </c>
      <c r="D376" s="186" t="str">
        <f>IF(Counts!D376 = 0, "ND", Wins!D376/Counts!D376)</f>
        <v>ND</v>
      </c>
      <c r="E376" s="186" t="str">
        <f>IF(Counts!E376 = 0, "ND", Wins!E376/Counts!E376)</f>
        <v>ND</v>
      </c>
      <c r="F376" s="186" t="str">
        <f>IF(Counts!F376 = 0, "ND", Wins!F376/Counts!F376)</f>
        <v>ND</v>
      </c>
      <c r="G376" s="186">
        <f>IF(Counts!G376 = 0, "ND", Wins!G376/Counts!G376)</f>
        <v>0.5</v>
      </c>
      <c r="H376" s="186">
        <f>IF(Counts!H376 = 0, "ND", Wins!H376/Counts!H376)</f>
        <v>0.6482758621</v>
      </c>
      <c r="I376" s="186">
        <f>IF(Counts!I376 = 0, "ND", Wins!I376/Counts!I376)</f>
        <v>0.6028169014</v>
      </c>
      <c r="J376" s="186">
        <f>IF(Counts!J376 = 0, "ND", Wins!J376/Counts!J376)</f>
        <v>0.5615942029</v>
      </c>
      <c r="K376" s="186">
        <f>IF(Counts!K376 = 0, "ND", Wins!K376/Counts!K376)</f>
        <v>0.512605042</v>
      </c>
      <c r="L376" s="186">
        <f>IF(Counts!L376 = 0, "ND", Wins!L376/Counts!L376)</f>
        <v>0.4615384615</v>
      </c>
      <c r="M376" s="186">
        <f>IF(Counts!M376 = 0, "ND", Wins!M376/Counts!M376)</f>
        <v>0.375</v>
      </c>
      <c r="N376" s="186" t="str">
        <f>IF(Counts!N376 = 0, "ND", Wins!N376/Counts!N376)</f>
        <v>ND</v>
      </c>
      <c r="O376" s="186" t="str">
        <f>IF(Counts!O376 = 0, "ND", Wins!O376/Counts!O376)</f>
        <v>ND</v>
      </c>
      <c r="P376" s="186" t="str">
        <f>IF(Counts!P376 = 0, "ND", Wins!P376/Counts!P376)</f>
        <v>ND</v>
      </c>
      <c r="Q376" s="186" t="str">
        <f>IF(Counts!Q376 = 0, "ND", Wins!Q376/Counts!Q376)</f>
        <v>ND</v>
      </c>
      <c r="R376" s="186" t="str">
        <f>IF(Counts!R376 = 0, "ND", Wins!R376/Counts!R376)</f>
        <v>ND</v>
      </c>
      <c r="S376" s="186" t="str">
        <f>IF(Counts!S376 = 0, "ND", Wins!S376/Counts!S376)</f>
        <v>ND</v>
      </c>
      <c r="T376" s="186" t="str">
        <f>IF(Counts!T376 = 0, "ND", Wins!T376/Counts!T376)</f>
        <v>ND</v>
      </c>
      <c r="U376" s="186" t="str">
        <f>IF(Counts!U376 = 0, "ND", Wins!U376/Counts!U376)</f>
        <v>ND</v>
      </c>
      <c r="V376" s="186" t="str">
        <f>IF(Counts!V376 = 0, "ND", Wins!V376/Counts!V376)</f>
        <v>ND</v>
      </c>
      <c r="W376" s="186" t="str">
        <f>IF(Counts!W376 = 0, "ND", Wins!W376/Counts!W376)</f>
        <v>ND</v>
      </c>
      <c r="X376" s="186" t="str">
        <f>IF(Counts!X376 = 0, "ND", Wins!X376/Counts!X376)</f>
        <v>ND</v>
      </c>
      <c r="Y376" s="186" t="str">
        <f>IF(Counts!Y376 = 0, "ND", Wins!Y376/Counts!Y376)</f>
        <v>ND</v>
      </c>
      <c r="Z376" s="186" t="str">
        <f>IF(Counts!Z376 = 0, "ND", Wins!Z376/Counts!Z376)</f>
        <v>ND</v>
      </c>
      <c r="AA376" s="186" t="str">
        <f>IF(Counts!AA376 = 0, "ND", Wins!AA376/Counts!AA376)</f>
        <v>ND</v>
      </c>
      <c r="AB376" s="186" t="str">
        <f>IF(Counts!AB376 = 0, "ND", Wins!AB376/Counts!AB376)</f>
        <v>ND</v>
      </c>
      <c r="AC376" s="186" t="str">
        <f>IF(Counts!AC376 = 0, "ND", Wins!AC376/Counts!AC376)</f>
        <v>ND</v>
      </c>
      <c r="AD376" s="186" t="str">
        <f>IF(Counts!AD376 = 0, "ND", Wins!AD376/Counts!AD376)</f>
        <v>ND</v>
      </c>
      <c r="AE376" s="186" t="str">
        <f>IF(Counts!AE376 = 0, "ND", Wins!AE376/Counts!AE376)</f>
        <v>ND</v>
      </c>
      <c r="AF376" s="186" t="str">
        <f>IF(Counts!AF376 = 0, "ND", Wins!AF376/Counts!AF376)</f>
        <v>ND</v>
      </c>
      <c r="AG376" s="186" t="str">
        <f>IF(Counts!AG376 = 0, "ND", Wins!AG376/Counts!AG376)</f>
        <v>ND</v>
      </c>
      <c r="AH376" s="186" t="str">
        <f>IF(Counts!AH376 = 0, "ND", Wins!AH376/Counts!AH376)</f>
        <v>ND</v>
      </c>
      <c r="AI376" s="186" t="str">
        <f>IF(Counts!AI376 = 0, "ND", Wins!AI376/Counts!AI376)</f>
        <v>ND</v>
      </c>
      <c r="AJ376" s="186" t="str">
        <f>IF(Counts!AJ376 = 0, "ND", Wins!AJ376/Counts!AJ376)</f>
        <v>ND</v>
      </c>
      <c r="AK376" s="186" t="str">
        <f>IF(Counts!AK376 = 0, "ND", Wins!AK376/Counts!AK376)</f>
        <v>ND</v>
      </c>
      <c r="AL376" s="186" t="str">
        <f>IF(Counts!AL376 = 0, "ND", Wins!AL376/Counts!AL376)</f>
        <v>ND</v>
      </c>
      <c r="AM376" s="186" t="str">
        <f>IF(Counts!AM376 = 0, "ND", Wins!AM376/Counts!AM376)</f>
        <v>ND</v>
      </c>
      <c r="AN376" s="186" t="str">
        <f>IF(Counts!AN376 = 0, "ND", Wins!AN376/Counts!AN376)</f>
        <v>ND</v>
      </c>
      <c r="AO376" s="186" t="str">
        <f>IF(Counts!AO376 = 0, "ND", Wins!AO376/Counts!AO376)</f>
        <v>ND</v>
      </c>
      <c r="AP376" s="186" t="str">
        <f>IF(Counts!AP376 = 0, "ND", Wins!AP376/Counts!AP376)</f>
        <v>ND</v>
      </c>
    </row>
    <row r="377">
      <c r="A377" s="185" t="s">
        <v>2904</v>
      </c>
      <c r="B377" s="186">
        <f>IF(Counts!B377 = 0, "ND", Wins!B377/Counts!B377)</f>
        <v>0.5825242718</v>
      </c>
      <c r="C377" s="186" t="str">
        <f>IF(Counts!C377 = 0, "ND", Wins!C377/Counts!C377)</f>
        <v>ND</v>
      </c>
      <c r="D377" s="186" t="str">
        <f>IF(Counts!D377 = 0, "ND", Wins!D377/Counts!D377)</f>
        <v>ND</v>
      </c>
      <c r="E377" s="186" t="str">
        <f>IF(Counts!E377 = 0, "ND", Wins!E377/Counts!E377)</f>
        <v>ND</v>
      </c>
      <c r="F377" s="186" t="str">
        <f>IF(Counts!F377 = 0, "ND", Wins!F377/Counts!F377)</f>
        <v>ND</v>
      </c>
      <c r="G377" s="186" t="str">
        <f>IF(Counts!G377 = 0, "ND", Wins!G377/Counts!G377)</f>
        <v>ND</v>
      </c>
      <c r="H377" s="186">
        <f>IF(Counts!H377 = 0, "ND", Wins!H377/Counts!H377)</f>
        <v>0.6238095238</v>
      </c>
      <c r="I377" s="186">
        <f>IF(Counts!I377 = 0, "ND", Wins!I377/Counts!I377)</f>
        <v>0.6266666667</v>
      </c>
      <c r="J377" s="186">
        <f>IF(Counts!J377 = 0, "ND", Wins!J377/Counts!J377)</f>
        <v>0.5869565217</v>
      </c>
      <c r="K377" s="186">
        <f>IF(Counts!K377 = 0, "ND", Wins!K377/Counts!K377)</f>
        <v>0.496350365</v>
      </c>
      <c r="L377" s="186">
        <f>IF(Counts!L377 = 0, "ND", Wins!L377/Counts!L377)</f>
        <v>0.3953488372</v>
      </c>
      <c r="M377" s="186">
        <f>IF(Counts!M377 = 0, "ND", Wins!M377/Counts!M377)</f>
        <v>0</v>
      </c>
      <c r="N377" s="186">
        <f>IF(Counts!N377 = 0, "ND", Wins!N377/Counts!N377)</f>
        <v>1</v>
      </c>
      <c r="O377" s="186" t="str">
        <f>IF(Counts!O377 = 0, "ND", Wins!O377/Counts!O377)</f>
        <v>ND</v>
      </c>
      <c r="P377" s="186" t="str">
        <f>IF(Counts!P377 = 0, "ND", Wins!P377/Counts!P377)</f>
        <v>ND</v>
      </c>
      <c r="Q377" s="186" t="str">
        <f>IF(Counts!Q377 = 0, "ND", Wins!Q377/Counts!Q377)</f>
        <v>ND</v>
      </c>
      <c r="R377" s="186" t="str">
        <f>IF(Counts!R377 = 0, "ND", Wins!R377/Counts!R377)</f>
        <v>ND</v>
      </c>
      <c r="S377" s="186" t="str">
        <f>IF(Counts!S377 = 0, "ND", Wins!S377/Counts!S377)</f>
        <v>ND</v>
      </c>
      <c r="T377" s="186" t="str">
        <f>IF(Counts!T377 = 0, "ND", Wins!T377/Counts!T377)</f>
        <v>ND</v>
      </c>
      <c r="U377" s="186" t="str">
        <f>IF(Counts!U377 = 0, "ND", Wins!U377/Counts!U377)</f>
        <v>ND</v>
      </c>
      <c r="V377" s="186" t="str">
        <f>IF(Counts!V377 = 0, "ND", Wins!V377/Counts!V377)</f>
        <v>ND</v>
      </c>
      <c r="W377" s="186" t="str">
        <f>IF(Counts!W377 = 0, "ND", Wins!W377/Counts!W377)</f>
        <v>ND</v>
      </c>
      <c r="X377" s="186" t="str">
        <f>IF(Counts!X377 = 0, "ND", Wins!X377/Counts!X377)</f>
        <v>ND</v>
      </c>
      <c r="Y377" s="186" t="str">
        <f>IF(Counts!Y377 = 0, "ND", Wins!Y377/Counts!Y377)</f>
        <v>ND</v>
      </c>
      <c r="Z377" s="186" t="str">
        <f>IF(Counts!Z377 = 0, "ND", Wins!Z377/Counts!Z377)</f>
        <v>ND</v>
      </c>
      <c r="AA377" s="186" t="str">
        <f>IF(Counts!AA377 = 0, "ND", Wins!AA377/Counts!AA377)</f>
        <v>ND</v>
      </c>
      <c r="AB377" s="186" t="str">
        <f>IF(Counts!AB377 = 0, "ND", Wins!AB377/Counts!AB377)</f>
        <v>ND</v>
      </c>
      <c r="AC377" s="186" t="str">
        <f>IF(Counts!AC377 = 0, "ND", Wins!AC377/Counts!AC377)</f>
        <v>ND</v>
      </c>
      <c r="AD377" s="186" t="str">
        <f>IF(Counts!AD377 = 0, "ND", Wins!AD377/Counts!AD377)</f>
        <v>ND</v>
      </c>
      <c r="AE377" s="186" t="str">
        <f>IF(Counts!AE377 = 0, "ND", Wins!AE377/Counts!AE377)</f>
        <v>ND</v>
      </c>
      <c r="AF377" s="186" t="str">
        <f>IF(Counts!AF377 = 0, "ND", Wins!AF377/Counts!AF377)</f>
        <v>ND</v>
      </c>
      <c r="AG377" s="186" t="str">
        <f>IF(Counts!AG377 = 0, "ND", Wins!AG377/Counts!AG377)</f>
        <v>ND</v>
      </c>
      <c r="AH377" s="186" t="str">
        <f>IF(Counts!AH377 = 0, "ND", Wins!AH377/Counts!AH377)</f>
        <v>ND</v>
      </c>
      <c r="AI377" s="186" t="str">
        <f>IF(Counts!AI377 = 0, "ND", Wins!AI377/Counts!AI377)</f>
        <v>ND</v>
      </c>
      <c r="AJ377" s="186" t="str">
        <f>IF(Counts!AJ377 = 0, "ND", Wins!AJ377/Counts!AJ377)</f>
        <v>ND</v>
      </c>
      <c r="AK377" s="186" t="str">
        <f>IF(Counts!AK377 = 0, "ND", Wins!AK377/Counts!AK377)</f>
        <v>ND</v>
      </c>
      <c r="AL377" s="186" t="str">
        <f>IF(Counts!AL377 = 0, "ND", Wins!AL377/Counts!AL377)</f>
        <v>ND</v>
      </c>
      <c r="AM377" s="186" t="str">
        <f>IF(Counts!AM377 = 0, "ND", Wins!AM377/Counts!AM377)</f>
        <v>ND</v>
      </c>
      <c r="AN377" s="186" t="str">
        <f>IF(Counts!AN377 = 0, "ND", Wins!AN377/Counts!AN377)</f>
        <v>ND</v>
      </c>
      <c r="AO377" s="186" t="str">
        <f>IF(Counts!AO377 = 0, "ND", Wins!AO377/Counts!AO377)</f>
        <v>ND</v>
      </c>
      <c r="AP377" s="186" t="str">
        <f>IF(Counts!AP377 = 0, "ND", Wins!AP377/Counts!AP377)</f>
        <v>ND</v>
      </c>
    </row>
    <row r="378">
      <c r="A378" s="185" t="s">
        <v>44</v>
      </c>
      <c r="B378" s="186">
        <f>IF(Counts!B378 = 0, "ND", Wins!B378/Counts!B378)</f>
        <v>0.6210169492</v>
      </c>
      <c r="C378" s="186" t="str">
        <f>IF(Counts!C378 = 0, "ND", Wins!C378/Counts!C378)</f>
        <v>ND</v>
      </c>
      <c r="D378" s="186" t="str">
        <f>IF(Counts!D378 = 0, "ND", Wins!D378/Counts!D378)</f>
        <v>ND</v>
      </c>
      <c r="E378" s="186" t="str">
        <f>IF(Counts!E378 = 0, "ND", Wins!E378/Counts!E378)</f>
        <v>ND</v>
      </c>
      <c r="F378" s="186" t="str">
        <f>IF(Counts!F378 = 0, "ND", Wins!F378/Counts!F378)</f>
        <v>ND</v>
      </c>
      <c r="G378" s="186" t="str">
        <f>IF(Counts!G378 = 0, "ND", Wins!G378/Counts!G378)</f>
        <v>ND</v>
      </c>
      <c r="H378" s="186">
        <f>IF(Counts!H378 = 0, "ND", Wins!H378/Counts!H378)</f>
        <v>0.7028493894</v>
      </c>
      <c r="I378" s="186">
        <f>IF(Counts!I378 = 0, "ND", Wins!I378/Counts!I378)</f>
        <v>0.665053243</v>
      </c>
      <c r="J378" s="186">
        <f>IF(Counts!J378 = 0, "ND", Wins!J378/Counts!J378)</f>
        <v>0.5740479549</v>
      </c>
      <c r="K378" s="186">
        <f>IF(Counts!K378 = 0, "ND", Wins!K378/Counts!K378)</f>
        <v>0.4955752212</v>
      </c>
      <c r="L378" s="186">
        <f>IF(Counts!L378 = 0, "ND", Wins!L378/Counts!L378)</f>
        <v>0.4074074074</v>
      </c>
      <c r="M378" s="186">
        <f>IF(Counts!M378 = 0, "ND", Wins!M378/Counts!M378)</f>
        <v>0.3636363636</v>
      </c>
      <c r="N378" s="186">
        <f>IF(Counts!N378 = 0, "ND", Wins!N378/Counts!N378)</f>
        <v>0</v>
      </c>
      <c r="O378" s="186" t="str">
        <f>IF(Counts!O378 = 0, "ND", Wins!O378/Counts!O378)</f>
        <v>ND</v>
      </c>
      <c r="P378" s="186" t="str">
        <f>IF(Counts!P378 = 0, "ND", Wins!P378/Counts!P378)</f>
        <v>ND</v>
      </c>
      <c r="Q378" s="186" t="str">
        <f>IF(Counts!Q378 = 0, "ND", Wins!Q378/Counts!Q378)</f>
        <v>ND</v>
      </c>
      <c r="R378" s="186" t="str">
        <f>IF(Counts!R378 = 0, "ND", Wins!R378/Counts!R378)</f>
        <v>ND</v>
      </c>
      <c r="S378" s="186" t="str">
        <f>IF(Counts!S378 = 0, "ND", Wins!S378/Counts!S378)</f>
        <v>ND</v>
      </c>
      <c r="T378" s="186" t="str">
        <f>IF(Counts!T378 = 0, "ND", Wins!T378/Counts!T378)</f>
        <v>ND</v>
      </c>
      <c r="U378" s="186" t="str">
        <f>IF(Counts!U378 = 0, "ND", Wins!U378/Counts!U378)</f>
        <v>ND</v>
      </c>
      <c r="V378" s="186" t="str">
        <f>IF(Counts!V378 = 0, "ND", Wins!V378/Counts!V378)</f>
        <v>ND</v>
      </c>
      <c r="W378" s="186" t="str">
        <f>IF(Counts!W378 = 0, "ND", Wins!W378/Counts!W378)</f>
        <v>ND</v>
      </c>
      <c r="X378" s="186" t="str">
        <f>IF(Counts!X378 = 0, "ND", Wins!X378/Counts!X378)</f>
        <v>ND</v>
      </c>
      <c r="Y378" s="186" t="str">
        <f>IF(Counts!Y378 = 0, "ND", Wins!Y378/Counts!Y378)</f>
        <v>ND</v>
      </c>
      <c r="Z378" s="186" t="str">
        <f>IF(Counts!Z378 = 0, "ND", Wins!Z378/Counts!Z378)</f>
        <v>ND</v>
      </c>
      <c r="AA378" s="186" t="str">
        <f>IF(Counts!AA378 = 0, "ND", Wins!AA378/Counts!AA378)</f>
        <v>ND</v>
      </c>
      <c r="AB378" s="186" t="str">
        <f>IF(Counts!AB378 = 0, "ND", Wins!AB378/Counts!AB378)</f>
        <v>ND</v>
      </c>
      <c r="AC378" s="186" t="str">
        <f>IF(Counts!AC378 = 0, "ND", Wins!AC378/Counts!AC378)</f>
        <v>ND</v>
      </c>
      <c r="AD378" s="186" t="str">
        <f>IF(Counts!AD378 = 0, "ND", Wins!AD378/Counts!AD378)</f>
        <v>ND</v>
      </c>
      <c r="AE378" s="186" t="str">
        <f>IF(Counts!AE378 = 0, "ND", Wins!AE378/Counts!AE378)</f>
        <v>ND</v>
      </c>
      <c r="AF378" s="186" t="str">
        <f>IF(Counts!AF378 = 0, "ND", Wins!AF378/Counts!AF378)</f>
        <v>ND</v>
      </c>
      <c r="AG378" s="186" t="str">
        <f>IF(Counts!AG378 = 0, "ND", Wins!AG378/Counts!AG378)</f>
        <v>ND</v>
      </c>
      <c r="AH378" s="186" t="str">
        <f>IF(Counts!AH378 = 0, "ND", Wins!AH378/Counts!AH378)</f>
        <v>ND</v>
      </c>
      <c r="AI378" s="186" t="str">
        <f>IF(Counts!AI378 = 0, "ND", Wins!AI378/Counts!AI378)</f>
        <v>ND</v>
      </c>
      <c r="AJ378" s="186" t="str">
        <f>IF(Counts!AJ378 = 0, "ND", Wins!AJ378/Counts!AJ378)</f>
        <v>ND</v>
      </c>
      <c r="AK378" s="186" t="str">
        <f>IF(Counts!AK378 = 0, "ND", Wins!AK378/Counts!AK378)</f>
        <v>ND</v>
      </c>
      <c r="AL378" s="186" t="str">
        <f>IF(Counts!AL378 = 0, "ND", Wins!AL378/Counts!AL378)</f>
        <v>ND</v>
      </c>
      <c r="AM378" s="186" t="str">
        <f>IF(Counts!AM378 = 0, "ND", Wins!AM378/Counts!AM378)</f>
        <v>ND</v>
      </c>
      <c r="AN378" s="186" t="str">
        <f>IF(Counts!AN378 = 0, "ND", Wins!AN378/Counts!AN378)</f>
        <v>ND</v>
      </c>
      <c r="AO378" s="186" t="str">
        <f>IF(Counts!AO378 = 0, "ND", Wins!AO378/Counts!AO378)</f>
        <v>ND</v>
      </c>
      <c r="AP378" s="186" t="str">
        <f>IF(Counts!AP378 = 0, "ND", Wins!AP378/Counts!AP378)</f>
        <v>ND</v>
      </c>
    </row>
    <row r="379">
      <c r="A379" s="185" t="s">
        <v>33</v>
      </c>
      <c r="B379" s="186">
        <f>IF(Counts!B379 = 0, "ND", Wins!B379/Counts!B379)</f>
        <v>0.3982762455</v>
      </c>
      <c r="C379" s="186">
        <f>IF(Counts!C379 = 0, "ND", Wins!C379/Counts!C379)</f>
        <v>0.4335481106</v>
      </c>
      <c r="D379" s="186">
        <f>IF(Counts!D379 = 0, "ND", Wins!D379/Counts!D379)</f>
        <v>0.3589055931</v>
      </c>
      <c r="E379" s="186">
        <f>IF(Counts!E379 = 0, "ND", Wins!E379/Counts!E379)</f>
        <v>0.2737073551</v>
      </c>
      <c r="F379" s="186">
        <f>IF(Counts!F379 = 0, "ND", Wins!F379/Counts!F379)</f>
        <v>0.1671428571</v>
      </c>
      <c r="G379" s="186">
        <f>IF(Counts!G379 = 0, "ND", Wins!G379/Counts!G379)</f>
        <v>0</v>
      </c>
      <c r="H379" s="186" t="str">
        <f>IF(Counts!H379 = 0, "ND", Wins!H379/Counts!H379)</f>
        <v>ND</v>
      </c>
      <c r="I379" s="186" t="str">
        <f>IF(Counts!I379 = 0, "ND", Wins!I379/Counts!I379)</f>
        <v>ND</v>
      </c>
      <c r="J379" s="186" t="str">
        <f>IF(Counts!J379 = 0, "ND", Wins!J379/Counts!J379)</f>
        <v>ND</v>
      </c>
      <c r="K379" s="186" t="str">
        <f>IF(Counts!K379 = 0, "ND", Wins!K379/Counts!K379)</f>
        <v>ND</v>
      </c>
      <c r="L379" s="186" t="str">
        <f>IF(Counts!L379 = 0, "ND", Wins!L379/Counts!L379)</f>
        <v>ND</v>
      </c>
      <c r="M379" s="186" t="str">
        <f>IF(Counts!M379 = 0, "ND", Wins!M379/Counts!M379)</f>
        <v>ND</v>
      </c>
      <c r="N379" s="186" t="str">
        <f>IF(Counts!N379 = 0, "ND", Wins!N379/Counts!N379)</f>
        <v>ND</v>
      </c>
      <c r="O379" s="186" t="str">
        <f>IF(Counts!O379 = 0, "ND", Wins!O379/Counts!O379)</f>
        <v>ND</v>
      </c>
      <c r="P379" s="186" t="str">
        <f>IF(Counts!P379 = 0, "ND", Wins!P379/Counts!P379)</f>
        <v>ND</v>
      </c>
      <c r="Q379" s="186" t="str">
        <f>IF(Counts!Q379 = 0, "ND", Wins!Q379/Counts!Q379)</f>
        <v>ND</v>
      </c>
      <c r="R379" s="186" t="str">
        <f>IF(Counts!R379 = 0, "ND", Wins!R379/Counts!R379)</f>
        <v>ND</v>
      </c>
      <c r="S379" s="186" t="str">
        <f>IF(Counts!S379 = 0, "ND", Wins!S379/Counts!S379)</f>
        <v>ND</v>
      </c>
      <c r="T379" s="186" t="str">
        <f>IF(Counts!T379 = 0, "ND", Wins!T379/Counts!T379)</f>
        <v>ND</v>
      </c>
      <c r="U379" s="186" t="str">
        <f>IF(Counts!U379 = 0, "ND", Wins!U379/Counts!U379)</f>
        <v>ND</v>
      </c>
      <c r="V379" s="186" t="str">
        <f>IF(Counts!V379 = 0, "ND", Wins!V379/Counts!V379)</f>
        <v>ND</v>
      </c>
      <c r="W379" s="186" t="str">
        <f>IF(Counts!W379 = 0, "ND", Wins!W379/Counts!W379)</f>
        <v>ND</v>
      </c>
      <c r="X379" s="186" t="str">
        <f>IF(Counts!X379 = 0, "ND", Wins!X379/Counts!X379)</f>
        <v>ND</v>
      </c>
      <c r="Y379" s="186" t="str">
        <f>IF(Counts!Y379 = 0, "ND", Wins!Y379/Counts!Y379)</f>
        <v>ND</v>
      </c>
      <c r="Z379" s="186" t="str">
        <f>IF(Counts!Z379 = 0, "ND", Wins!Z379/Counts!Z379)</f>
        <v>ND</v>
      </c>
      <c r="AA379" s="186" t="str">
        <f>IF(Counts!AA379 = 0, "ND", Wins!AA379/Counts!AA379)</f>
        <v>ND</v>
      </c>
      <c r="AB379" s="186" t="str">
        <f>IF(Counts!AB379 = 0, "ND", Wins!AB379/Counts!AB379)</f>
        <v>ND</v>
      </c>
      <c r="AC379" s="186" t="str">
        <f>IF(Counts!AC379 = 0, "ND", Wins!AC379/Counts!AC379)</f>
        <v>ND</v>
      </c>
      <c r="AD379" s="186" t="str">
        <f>IF(Counts!AD379 = 0, "ND", Wins!AD379/Counts!AD379)</f>
        <v>ND</v>
      </c>
      <c r="AE379" s="186" t="str">
        <f>IF(Counts!AE379 = 0, "ND", Wins!AE379/Counts!AE379)</f>
        <v>ND</v>
      </c>
      <c r="AF379" s="186" t="str">
        <f>IF(Counts!AF379 = 0, "ND", Wins!AF379/Counts!AF379)</f>
        <v>ND</v>
      </c>
      <c r="AG379" s="186" t="str">
        <f>IF(Counts!AG379 = 0, "ND", Wins!AG379/Counts!AG379)</f>
        <v>ND</v>
      </c>
      <c r="AH379" s="186" t="str">
        <f>IF(Counts!AH379 = 0, "ND", Wins!AH379/Counts!AH379)</f>
        <v>ND</v>
      </c>
      <c r="AI379" s="186" t="str">
        <f>IF(Counts!AI379 = 0, "ND", Wins!AI379/Counts!AI379)</f>
        <v>ND</v>
      </c>
      <c r="AJ379" s="186" t="str">
        <f>IF(Counts!AJ379 = 0, "ND", Wins!AJ379/Counts!AJ379)</f>
        <v>ND</v>
      </c>
      <c r="AK379" s="186" t="str">
        <f>IF(Counts!AK379 = 0, "ND", Wins!AK379/Counts!AK379)</f>
        <v>ND</v>
      </c>
      <c r="AL379" s="186" t="str">
        <f>IF(Counts!AL379 = 0, "ND", Wins!AL379/Counts!AL379)</f>
        <v>ND</v>
      </c>
      <c r="AM379" s="186" t="str">
        <f>IF(Counts!AM379 = 0, "ND", Wins!AM379/Counts!AM379)</f>
        <v>ND</v>
      </c>
      <c r="AN379" s="186" t="str">
        <f>IF(Counts!AN379 = 0, "ND", Wins!AN379/Counts!AN379)</f>
        <v>ND</v>
      </c>
      <c r="AO379" s="186" t="str">
        <f>IF(Counts!AO379 = 0, "ND", Wins!AO379/Counts!AO379)</f>
        <v>ND</v>
      </c>
      <c r="AP379" s="186" t="str">
        <f>IF(Counts!AP379 = 0, "ND", Wins!AP379/Counts!AP379)</f>
        <v>ND</v>
      </c>
    </row>
    <row r="380">
      <c r="A380" s="185" t="s">
        <v>2924</v>
      </c>
      <c r="B380" s="186">
        <f>IF(Counts!B380 = 0, "ND", Wins!B380/Counts!B380)</f>
        <v>0.3935153584</v>
      </c>
      <c r="C380" s="186" t="str">
        <f>IF(Counts!C380 = 0, "ND", Wins!C380/Counts!C380)</f>
        <v>ND</v>
      </c>
      <c r="D380" s="186" t="str">
        <f>IF(Counts!D380 = 0, "ND", Wins!D380/Counts!D380)</f>
        <v>ND</v>
      </c>
      <c r="E380" s="186" t="str">
        <f>IF(Counts!E380 = 0, "ND", Wins!E380/Counts!E380)</f>
        <v>ND</v>
      </c>
      <c r="F380" s="186" t="str">
        <f>IF(Counts!F380 = 0, "ND", Wins!F380/Counts!F380)</f>
        <v>ND</v>
      </c>
      <c r="G380" s="186">
        <f>IF(Counts!G380 = 0, "ND", Wins!G380/Counts!G380)</f>
        <v>0.4263279446</v>
      </c>
      <c r="H380" s="186">
        <f>IF(Counts!H380 = 0, "ND", Wins!H380/Counts!H380)</f>
        <v>0.311844078</v>
      </c>
      <c r="I380" s="186">
        <f>IF(Counts!I380 = 0, "ND", Wins!I380/Counts!I380)</f>
        <v>0.2197802198</v>
      </c>
      <c r="J380" s="186">
        <f>IF(Counts!J380 = 0, "ND", Wins!J380/Counts!J380)</f>
        <v>0.2857142857</v>
      </c>
      <c r="K380" s="186" t="str">
        <f>IF(Counts!K380 = 0, "ND", Wins!K380/Counts!K380)</f>
        <v>ND</v>
      </c>
      <c r="L380" s="186" t="str">
        <f>IF(Counts!L380 = 0, "ND", Wins!L380/Counts!L380)</f>
        <v>ND</v>
      </c>
      <c r="M380" s="186" t="str">
        <f>IF(Counts!M380 = 0, "ND", Wins!M380/Counts!M380)</f>
        <v>ND</v>
      </c>
      <c r="N380" s="186" t="str">
        <f>IF(Counts!N380 = 0, "ND", Wins!N380/Counts!N380)</f>
        <v>ND</v>
      </c>
      <c r="O380" s="186" t="str">
        <f>IF(Counts!O380 = 0, "ND", Wins!O380/Counts!O380)</f>
        <v>ND</v>
      </c>
      <c r="P380" s="186" t="str">
        <f>IF(Counts!P380 = 0, "ND", Wins!P380/Counts!P380)</f>
        <v>ND</v>
      </c>
      <c r="Q380" s="186" t="str">
        <f>IF(Counts!Q380 = 0, "ND", Wins!Q380/Counts!Q380)</f>
        <v>ND</v>
      </c>
      <c r="R380" s="186" t="str">
        <f>IF(Counts!R380 = 0, "ND", Wins!R380/Counts!R380)</f>
        <v>ND</v>
      </c>
      <c r="S380" s="186" t="str">
        <f>IF(Counts!S380 = 0, "ND", Wins!S380/Counts!S380)</f>
        <v>ND</v>
      </c>
      <c r="T380" s="186" t="str">
        <f>IF(Counts!T380 = 0, "ND", Wins!T380/Counts!T380)</f>
        <v>ND</v>
      </c>
      <c r="U380" s="186" t="str">
        <f>IF(Counts!U380 = 0, "ND", Wins!U380/Counts!U380)</f>
        <v>ND</v>
      </c>
      <c r="V380" s="186" t="str">
        <f>IF(Counts!V380 = 0, "ND", Wins!V380/Counts!V380)</f>
        <v>ND</v>
      </c>
      <c r="W380" s="186" t="str">
        <f>IF(Counts!W380 = 0, "ND", Wins!W380/Counts!W380)</f>
        <v>ND</v>
      </c>
      <c r="X380" s="186" t="str">
        <f>IF(Counts!X380 = 0, "ND", Wins!X380/Counts!X380)</f>
        <v>ND</v>
      </c>
      <c r="Y380" s="186" t="str">
        <f>IF(Counts!Y380 = 0, "ND", Wins!Y380/Counts!Y380)</f>
        <v>ND</v>
      </c>
      <c r="Z380" s="186" t="str">
        <f>IF(Counts!Z380 = 0, "ND", Wins!Z380/Counts!Z380)</f>
        <v>ND</v>
      </c>
      <c r="AA380" s="186" t="str">
        <f>IF(Counts!AA380 = 0, "ND", Wins!AA380/Counts!AA380)</f>
        <v>ND</v>
      </c>
      <c r="AB380" s="186" t="str">
        <f>IF(Counts!AB380 = 0, "ND", Wins!AB380/Counts!AB380)</f>
        <v>ND</v>
      </c>
      <c r="AC380" s="186" t="str">
        <f>IF(Counts!AC380 = 0, "ND", Wins!AC380/Counts!AC380)</f>
        <v>ND</v>
      </c>
      <c r="AD380" s="186" t="str">
        <f>IF(Counts!AD380 = 0, "ND", Wins!AD380/Counts!AD380)</f>
        <v>ND</v>
      </c>
      <c r="AE380" s="186" t="str">
        <f>IF(Counts!AE380 = 0, "ND", Wins!AE380/Counts!AE380)</f>
        <v>ND</v>
      </c>
      <c r="AF380" s="186" t="str">
        <f>IF(Counts!AF380 = 0, "ND", Wins!AF380/Counts!AF380)</f>
        <v>ND</v>
      </c>
      <c r="AG380" s="186" t="str">
        <f>IF(Counts!AG380 = 0, "ND", Wins!AG380/Counts!AG380)</f>
        <v>ND</v>
      </c>
      <c r="AH380" s="186" t="str">
        <f>IF(Counts!AH380 = 0, "ND", Wins!AH380/Counts!AH380)</f>
        <v>ND</v>
      </c>
      <c r="AI380" s="186" t="str">
        <f>IF(Counts!AI380 = 0, "ND", Wins!AI380/Counts!AI380)</f>
        <v>ND</v>
      </c>
      <c r="AJ380" s="186" t="str">
        <f>IF(Counts!AJ380 = 0, "ND", Wins!AJ380/Counts!AJ380)</f>
        <v>ND</v>
      </c>
      <c r="AK380" s="186" t="str">
        <f>IF(Counts!AK380 = 0, "ND", Wins!AK380/Counts!AK380)</f>
        <v>ND</v>
      </c>
      <c r="AL380" s="186" t="str">
        <f>IF(Counts!AL380 = 0, "ND", Wins!AL380/Counts!AL380)</f>
        <v>ND</v>
      </c>
      <c r="AM380" s="186" t="str">
        <f>IF(Counts!AM380 = 0, "ND", Wins!AM380/Counts!AM380)</f>
        <v>ND</v>
      </c>
      <c r="AN380" s="186" t="str">
        <f>IF(Counts!AN380 = 0, "ND", Wins!AN380/Counts!AN380)</f>
        <v>ND</v>
      </c>
      <c r="AO380" s="186" t="str">
        <f>IF(Counts!AO380 = 0, "ND", Wins!AO380/Counts!AO380)</f>
        <v>ND</v>
      </c>
      <c r="AP380" s="186" t="str">
        <f>IF(Counts!AP380 = 0, "ND", Wins!AP380/Counts!AP380)</f>
        <v>ND</v>
      </c>
    </row>
    <row r="381">
      <c r="A381" s="185" t="s">
        <v>2929</v>
      </c>
      <c r="B381" s="186">
        <f>IF(Counts!B381 = 0, "ND", Wins!B381/Counts!B381)</f>
        <v>0.450667974</v>
      </c>
      <c r="C381" s="186" t="str">
        <f>IF(Counts!C381 = 0, "ND", Wins!C381/Counts!C381)</f>
        <v>ND</v>
      </c>
      <c r="D381" s="186" t="str">
        <f>IF(Counts!D381 = 0, "ND", Wins!D381/Counts!D381)</f>
        <v>ND</v>
      </c>
      <c r="E381" s="186" t="str">
        <f>IF(Counts!E381 = 0, "ND", Wins!E381/Counts!E381)</f>
        <v>ND</v>
      </c>
      <c r="F381" s="186" t="str">
        <f>IF(Counts!F381 = 0, "ND", Wins!F381/Counts!F381)</f>
        <v>ND</v>
      </c>
      <c r="G381" s="186">
        <f>IF(Counts!G381 = 0, "ND", Wins!G381/Counts!G381)</f>
        <v>0.49128734</v>
      </c>
      <c r="H381" s="186">
        <f>IF(Counts!H381 = 0, "ND", Wins!H381/Counts!H381)</f>
        <v>0.374373005</v>
      </c>
      <c r="I381" s="186">
        <f>IF(Counts!I381 = 0, "ND", Wins!I381/Counts!I381)</f>
        <v>0.2839116719</v>
      </c>
      <c r="J381" s="186">
        <f>IF(Counts!J381 = 0, "ND", Wins!J381/Counts!J381)</f>
        <v>0.1304347826</v>
      </c>
      <c r="K381" s="186">
        <f>IF(Counts!K381 = 0, "ND", Wins!K381/Counts!K381)</f>
        <v>0</v>
      </c>
      <c r="L381" s="186" t="str">
        <f>IF(Counts!L381 = 0, "ND", Wins!L381/Counts!L381)</f>
        <v>ND</v>
      </c>
      <c r="M381" s="186" t="str">
        <f>IF(Counts!M381 = 0, "ND", Wins!M381/Counts!M381)</f>
        <v>ND</v>
      </c>
      <c r="N381" s="186" t="str">
        <f>IF(Counts!N381 = 0, "ND", Wins!N381/Counts!N381)</f>
        <v>ND</v>
      </c>
      <c r="O381" s="186" t="str">
        <f>IF(Counts!O381 = 0, "ND", Wins!O381/Counts!O381)</f>
        <v>ND</v>
      </c>
      <c r="P381" s="186" t="str">
        <f>IF(Counts!P381 = 0, "ND", Wins!P381/Counts!P381)</f>
        <v>ND</v>
      </c>
      <c r="Q381" s="186" t="str">
        <f>IF(Counts!Q381 = 0, "ND", Wins!Q381/Counts!Q381)</f>
        <v>ND</v>
      </c>
      <c r="R381" s="186" t="str">
        <f>IF(Counts!R381 = 0, "ND", Wins!R381/Counts!R381)</f>
        <v>ND</v>
      </c>
      <c r="S381" s="186" t="str">
        <f>IF(Counts!S381 = 0, "ND", Wins!S381/Counts!S381)</f>
        <v>ND</v>
      </c>
      <c r="T381" s="186" t="str">
        <f>IF(Counts!T381 = 0, "ND", Wins!T381/Counts!T381)</f>
        <v>ND</v>
      </c>
      <c r="U381" s="186" t="str">
        <f>IF(Counts!U381 = 0, "ND", Wins!U381/Counts!U381)</f>
        <v>ND</v>
      </c>
      <c r="V381" s="186" t="str">
        <f>IF(Counts!V381 = 0, "ND", Wins!V381/Counts!V381)</f>
        <v>ND</v>
      </c>
      <c r="W381" s="186" t="str">
        <f>IF(Counts!W381 = 0, "ND", Wins!W381/Counts!W381)</f>
        <v>ND</v>
      </c>
      <c r="X381" s="186" t="str">
        <f>IF(Counts!X381 = 0, "ND", Wins!X381/Counts!X381)</f>
        <v>ND</v>
      </c>
      <c r="Y381" s="186" t="str">
        <f>IF(Counts!Y381 = 0, "ND", Wins!Y381/Counts!Y381)</f>
        <v>ND</v>
      </c>
      <c r="Z381" s="186" t="str">
        <f>IF(Counts!Z381 = 0, "ND", Wins!Z381/Counts!Z381)</f>
        <v>ND</v>
      </c>
      <c r="AA381" s="186" t="str">
        <f>IF(Counts!AA381 = 0, "ND", Wins!AA381/Counts!AA381)</f>
        <v>ND</v>
      </c>
      <c r="AB381" s="186" t="str">
        <f>IF(Counts!AB381 = 0, "ND", Wins!AB381/Counts!AB381)</f>
        <v>ND</v>
      </c>
      <c r="AC381" s="186" t="str">
        <f>IF(Counts!AC381 = 0, "ND", Wins!AC381/Counts!AC381)</f>
        <v>ND</v>
      </c>
      <c r="AD381" s="186" t="str">
        <f>IF(Counts!AD381 = 0, "ND", Wins!AD381/Counts!AD381)</f>
        <v>ND</v>
      </c>
      <c r="AE381" s="186" t="str">
        <f>IF(Counts!AE381 = 0, "ND", Wins!AE381/Counts!AE381)</f>
        <v>ND</v>
      </c>
      <c r="AF381" s="186" t="str">
        <f>IF(Counts!AF381 = 0, "ND", Wins!AF381/Counts!AF381)</f>
        <v>ND</v>
      </c>
      <c r="AG381" s="186" t="str">
        <f>IF(Counts!AG381 = 0, "ND", Wins!AG381/Counts!AG381)</f>
        <v>ND</v>
      </c>
      <c r="AH381" s="186" t="str">
        <f>IF(Counts!AH381 = 0, "ND", Wins!AH381/Counts!AH381)</f>
        <v>ND</v>
      </c>
      <c r="AI381" s="186" t="str">
        <f>IF(Counts!AI381 = 0, "ND", Wins!AI381/Counts!AI381)</f>
        <v>ND</v>
      </c>
      <c r="AJ381" s="186" t="str">
        <f>IF(Counts!AJ381 = 0, "ND", Wins!AJ381/Counts!AJ381)</f>
        <v>ND</v>
      </c>
      <c r="AK381" s="186" t="str">
        <f>IF(Counts!AK381 = 0, "ND", Wins!AK381/Counts!AK381)</f>
        <v>ND</v>
      </c>
      <c r="AL381" s="186" t="str">
        <f>IF(Counts!AL381 = 0, "ND", Wins!AL381/Counts!AL381)</f>
        <v>ND</v>
      </c>
      <c r="AM381" s="186" t="str">
        <f>IF(Counts!AM381 = 0, "ND", Wins!AM381/Counts!AM381)</f>
        <v>ND</v>
      </c>
      <c r="AN381" s="186" t="str">
        <f>IF(Counts!AN381 = 0, "ND", Wins!AN381/Counts!AN381)</f>
        <v>ND</v>
      </c>
      <c r="AO381" s="186" t="str">
        <f>IF(Counts!AO381 = 0, "ND", Wins!AO381/Counts!AO381)</f>
        <v>ND</v>
      </c>
      <c r="AP381" s="186" t="str">
        <f>IF(Counts!AP381 = 0, "ND", Wins!AP381/Counts!AP381)</f>
        <v>ND</v>
      </c>
    </row>
    <row r="382">
      <c r="A382" s="185" t="s">
        <v>2935</v>
      </c>
      <c r="B382" s="186">
        <f>IF(Counts!B382 = 0, "ND", Wins!B382/Counts!B382)</f>
        <v>0.5092997129</v>
      </c>
      <c r="C382" s="186" t="str">
        <f>IF(Counts!C382 = 0, "ND", Wins!C382/Counts!C382)</f>
        <v>ND</v>
      </c>
      <c r="D382" s="186" t="str">
        <f>IF(Counts!D382 = 0, "ND", Wins!D382/Counts!D382)</f>
        <v>ND</v>
      </c>
      <c r="E382" s="186" t="str">
        <f>IF(Counts!E382 = 0, "ND", Wins!E382/Counts!E382)</f>
        <v>ND</v>
      </c>
      <c r="F382" s="186" t="str">
        <f>IF(Counts!F382 = 0, "ND", Wins!F382/Counts!F382)</f>
        <v>ND</v>
      </c>
      <c r="G382" s="186">
        <f>IF(Counts!G382 = 0, "ND", Wins!G382/Counts!G382)</f>
        <v>0.5554547516</v>
      </c>
      <c r="H382" s="186">
        <f>IF(Counts!H382 = 0, "ND", Wins!H382/Counts!H382)</f>
        <v>0.4726856395</v>
      </c>
      <c r="I382" s="186">
        <f>IF(Counts!I382 = 0, "ND", Wins!I382/Counts!I382)</f>
        <v>0.3505976096</v>
      </c>
      <c r="J382" s="186">
        <f>IF(Counts!J382 = 0, "ND", Wins!J382/Counts!J382)</f>
        <v>0.243902439</v>
      </c>
      <c r="K382" s="186">
        <f>IF(Counts!K382 = 0, "ND", Wins!K382/Counts!K382)</f>
        <v>0</v>
      </c>
      <c r="L382" s="186" t="str">
        <f>IF(Counts!L382 = 0, "ND", Wins!L382/Counts!L382)</f>
        <v>ND</v>
      </c>
      <c r="M382" s="186" t="str">
        <f>IF(Counts!M382 = 0, "ND", Wins!M382/Counts!M382)</f>
        <v>ND</v>
      </c>
      <c r="N382" s="186" t="str">
        <f>IF(Counts!N382 = 0, "ND", Wins!N382/Counts!N382)</f>
        <v>ND</v>
      </c>
      <c r="O382" s="186" t="str">
        <f>IF(Counts!O382 = 0, "ND", Wins!O382/Counts!O382)</f>
        <v>ND</v>
      </c>
      <c r="P382" s="186" t="str">
        <f>IF(Counts!P382 = 0, "ND", Wins!P382/Counts!P382)</f>
        <v>ND</v>
      </c>
      <c r="Q382" s="186" t="str">
        <f>IF(Counts!Q382 = 0, "ND", Wins!Q382/Counts!Q382)</f>
        <v>ND</v>
      </c>
      <c r="R382" s="186" t="str">
        <f>IF(Counts!R382 = 0, "ND", Wins!R382/Counts!R382)</f>
        <v>ND</v>
      </c>
      <c r="S382" s="186" t="str">
        <f>IF(Counts!S382 = 0, "ND", Wins!S382/Counts!S382)</f>
        <v>ND</v>
      </c>
      <c r="T382" s="186" t="str">
        <f>IF(Counts!T382 = 0, "ND", Wins!T382/Counts!T382)</f>
        <v>ND</v>
      </c>
      <c r="U382" s="186" t="str">
        <f>IF(Counts!U382 = 0, "ND", Wins!U382/Counts!U382)</f>
        <v>ND</v>
      </c>
      <c r="V382" s="186" t="str">
        <f>IF(Counts!V382 = 0, "ND", Wins!V382/Counts!V382)</f>
        <v>ND</v>
      </c>
      <c r="W382" s="186" t="str">
        <f>IF(Counts!W382 = 0, "ND", Wins!W382/Counts!W382)</f>
        <v>ND</v>
      </c>
      <c r="X382" s="186" t="str">
        <f>IF(Counts!X382 = 0, "ND", Wins!X382/Counts!X382)</f>
        <v>ND</v>
      </c>
      <c r="Y382" s="186" t="str">
        <f>IF(Counts!Y382 = 0, "ND", Wins!Y382/Counts!Y382)</f>
        <v>ND</v>
      </c>
      <c r="Z382" s="186" t="str">
        <f>IF(Counts!Z382 = 0, "ND", Wins!Z382/Counts!Z382)</f>
        <v>ND</v>
      </c>
      <c r="AA382" s="186" t="str">
        <f>IF(Counts!AA382 = 0, "ND", Wins!AA382/Counts!AA382)</f>
        <v>ND</v>
      </c>
      <c r="AB382" s="186" t="str">
        <f>IF(Counts!AB382 = 0, "ND", Wins!AB382/Counts!AB382)</f>
        <v>ND</v>
      </c>
      <c r="AC382" s="186" t="str">
        <f>IF(Counts!AC382 = 0, "ND", Wins!AC382/Counts!AC382)</f>
        <v>ND</v>
      </c>
      <c r="AD382" s="186" t="str">
        <f>IF(Counts!AD382 = 0, "ND", Wins!AD382/Counts!AD382)</f>
        <v>ND</v>
      </c>
      <c r="AE382" s="186" t="str">
        <f>IF(Counts!AE382 = 0, "ND", Wins!AE382/Counts!AE382)</f>
        <v>ND</v>
      </c>
      <c r="AF382" s="186" t="str">
        <f>IF(Counts!AF382 = 0, "ND", Wins!AF382/Counts!AF382)</f>
        <v>ND</v>
      </c>
      <c r="AG382" s="186" t="str">
        <f>IF(Counts!AG382 = 0, "ND", Wins!AG382/Counts!AG382)</f>
        <v>ND</v>
      </c>
      <c r="AH382" s="186" t="str">
        <f>IF(Counts!AH382 = 0, "ND", Wins!AH382/Counts!AH382)</f>
        <v>ND</v>
      </c>
      <c r="AI382" s="186" t="str">
        <f>IF(Counts!AI382 = 0, "ND", Wins!AI382/Counts!AI382)</f>
        <v>ND</v>
      </c>
      <c r="AJ382" s="186" t="str">
        <f>IF(Counts!AJ382 = 0, "ND", Wins!AJ382/Counts!AJ382)</f>
        <v>ND</v>
      </c>
      <c r="AK382" s="186" t="str">
        <f>IF(Counts!AK382 = 0, "ND", Wins!AK382/Counts!AK382)</f>
        <v>ND</v>
      </c>
      <c r="AL382" s="186" t="str">
        <f>IF(Counts!AL382 = 0, "ND", Wins!AL382/Counts!AL382)</f>
        <v>ND</v>
      </c>
      <c r="AM382" s="186" t="str">
        <f>IF(Counts!AM382 = 0, "ND", Wins!AM382/Counts!AM382)</f>
        <v>ND</v>
      </c>
      <c r="AN382" s="186" t="str">
        <f>IF(Counts!AN382 = 0, "ND", Wins!AN382/Counts!AN382)</f>
        <v>ND</v>
      </c>
      <c r="AO382" s="186" t="str">
        <f>IF(Counts!AO382 = 0, "ND", Wins!AO382/Counts!AO382)</f>
        <v>ND</v>
      </c>
      <c r="AP382" s="186" t="str">
        <f>IF(Counts!AP382 = 0, "ND", Wins!AP382/Counts!AP382)</f>
        <v>ND</v>
      </c>
    </row>
    <row r="383">
      <c r="A383" s="185" t="s">
        <v>2941</v>
      </c>
      <c r="B383" s="186">
        <f>IF(Counts!B383 = 0, "ND", Wins!B383/Counts!B383)</f>
        <v>0.544281508</v>
      </c>
      <c r="C383" s="186" t="str">
        <f>IF(Counts!C383 = 0, "ND", Wins!C383/Counts!C383)</f>
        <v>ND</v>
      </c>
      <c r="D383" s="186" t="str">
        <f>IF(Counts!D383 = 0, "ND", Wins!D383/Counts!D383)</f>
        <v>ND</v>
      </c>
      <c r="E383" s="186" t="str">
        <f>IF(Counts!E383 = 0, "ND", Wins!E383/Counts!E383)</f>
        <v>ND</v>
      </c>
      <c r="F383" s="186" t="str">
        <f>IF(Counts!F383 = 0, "ND", Wins!F383/Counts!F383)</f>
        <v>ND</v>
      </c>
      <c r="G383" s="186">
        <f>IF(Counts!G383 = 0, "ND", Wins!G383/Counts!G383)</f>
        <v>0.588559715</v>
      </c>
      <c r="H383" s="186">
        <f>IF(Counts!H383 = 0, "ND", Wins!H383/Counts!H383)</f>
        <v>0.4971827433</v>
      </c>
      <c r="I383" s="186">
        <f>IF(Counts!I383 = 0, "ND", Wins!I383/Counts!I383)</f>
        <v>0.4015969939</v>
      </c>
      <c r="J383" s="186">
        <f>IF(Counts!J383 = 0, "ND", Wins!J383/Counts!J383)</f>
        <v>0.2283464567</v>
      </c>
      <c r="K383" s="186">
        <f>IF(Counts!K383 = 0, "ND", Wins!K383/Counts!K383)</f>
        <v>0</v>
      </c>
      <c r="L383" s="186" t="str">
        <f>IF(Counts!L383 = 0, "ND", Wins!L383/Counts!L383)</f>
        <v>ND</v>
      </c>
      <c r="M383" s="186" t="str">
        <f>IF(Counts!M383 = 0, "ND", Wins!M383/Counts!M383)</f>
        <v>ND</v>
      </c>
      <c r="N383" s="186" t="str">
        <f>IF(Counts!N383 = 0, "ND", Wins!N383/Counts!N383)</f>
        <v>ND</v>
      </c>
      <c r="O383" s="186" t="str">
        <f>IF(Counts!O383 = 0, "ND", Wins!O383/Counts!O383)</f>
        <v>ND</v>
      </c>
      <c r="P383" s="186" t="str">
        <f>IF(Counts!P383 = 0, "ND", Wins!P383/Counts!P383)</f>
        <v>ND</v>
      </c>
      <c r="Q383" s="186" t="str">
        <f>IF(Counts!Q383 = 0, "ND", Wins!Q383/Counts!Q383)</f>
        <v>ND</v>
      </c>
      <c r="R383" s="186" t="str">
        <f>IF(Counts!R383 = 0, "ND", Wins!R383/Counts!R383)</f>
        <v>ND</v>
      </c>
      <c r="S383" s="186" t="str">
        <f>IF(Counts!S383 = 0, "ND", Wins!S383/Counts!S383)</f>
        <v>ND</v>
      </c>
      <c r="T383" s="186" t="str">
        <f>IF(Counts!T383 = 0, "ND", Wins!T383/Counts!T383)</f>
        <v>ND</v>
      </c>
      <c r="U383" s="186" t="str">
        <f>IF(Counts!U383 = 0, "ND", Wins!U383/Counts!U383)</f>
        <v>ND</v>
      </c>
      <c r="V383" s="186" t="str">
        <f>IF(Counts!V383 = 0, "ND", Wins!V383/Counts!V383)</f>
        <v>ND</v>
      </c>
      <c r="W383" s="186" t="str">
        <f>IF(Counts!W383 = 0, "ND", Wins!W383/Counts!W383)</f>
        <v>ND</v>
      </c>
      <c r="X383" s="186" t="str">
        <f>IF(Counts!X383 = 0, "ND", Wins!X383/Counts!X383)</f>
        <v>ND</v>
      </c>
      <c r="Y383" s="186" t="str">
        <f>IF(Counts!Y383 = 0, "ND", Wins!Y383/Counts!Y383)</f>
        <v>ND</v>
      </c>
      <c r="Z383" s="186" t="str">
        <f>IF(Counts!Z383 = 0, "ND", Wins!Z383/Counts!Z383)</f>
        <v>ND</v>
      </c>
      <c r="AA383" s="186" t="str">
        <f>IF(Counts!AA383 = 0, "ND", Wins!AA383/Counts!AA383)</f>
        <v>ND</v>
      </c>
      <c r="AB383" s="186" t="str">
        <f>IF(Counts!AB383 = 0, "ND", Wins!AB383/Counts!AB383)</f>
        <v>ND</v>
      </c>
      <c r="AC383" s="186" t="str">
        <f>IF(Counts!AC383 = 0, "ND", Wins!AC383/Counts!AC383)</f>
        <v>ND</v>
      </c>
      <c r="AD383" s="186" t="str">
        <f>IF(Counts!AD383 = 0, "ND", Wins!AD383/Counts!AD383)</f>
        <v>ND</v>
      </c>
      <c r="AE383" s="186" t="str">
        <f>IF(Counts!AE383 = 0, "ND", Wins!AE383/Counts!AE383)</f>
        <v>ND</v>
      </c>
      <c r="AF383" s="186" t="str">
        <f>IF(Counts!AF383 = 0, "ND", Wins!AF383/Counts!AF383)</f>
        <v>ND</v>
      </c>
      <c r="AG383" s="186" t="str">
        <f>IF(Counts!AG383 = 0, "ND", Wins!AG383/Counts!AG383)</f>
        <v>ND</v>
      </c>
      <c r="AH383" s="186" t="str">
        <f>IF(Counts!AH383 = 0, "ND", Wins!AH383/Counts!AH383)</f>
        <v>ND</v>
      </c>
      <c r="AI383" s="186" t="str">
        <f>IF(Counts!AI383 = 0, "ND", Wins!AI383/Counts!AI383)</f>
        <v>ND</v>
      </c>
      <c r="AJ383" s="186" t="str">
        <f>IF(Counts!AJ383 = 0, "ND", Wins!AJ383/Counts!AJ383)</f>
        <v>ND</v>
      </c>
      <c r="AK383" s="186" t="str">
        <f>IF(Counts!AK383 = 0, "ND", Wins!AK383/Counts!AK383)</f>
        <v>ND</v>
      </c>
      <c r="AL383" s="186" t="str">
        <f>IF(Counts!AL383 = 0, "ND", Wins!AL383/Counts!AL383)</f>
        <v>ND</v>
      </c>
      <c r="AM383" s="186" t="str">
        <f>IF(Counts!AM383 = 0, "ND", Wins!AM383/Counts!AM383)</f>
        <v>ND</v>
      </c>
      <c r="AN383" s="186" t="str">
        <f>IF(Counts!AN383 = 0, "ND", Wins!AN383/Counts!AN383)</f>
        <v>ND</v>
      </c>
      <c r="AO383" s="186" t="str">
        <f>IF(Counts!AO383 = 0, "ND", Wins!AO383/Counts!AO383)</f>
        <v>ND</v>
      </c>
      <c r="AP383" s="186" t="str">
        <f>IF(Counts!AP383 = 0, "ND", Wins!AP383/Counts!AP383)</f>
        <v>ND</v>
      </c>
    </row>
    <row r="384">
      <c r="A384" s="185" t="s">
        <v>65</v>
      </c>
      <c r="B384" s="186">
        <f>IF(Counts!B384 = 0, "ND", Wins!B384/Counts!B384)</f>
        <v>0.5060156461</v>
      </c>
      <c r="C384" s="186" t="str">
        <f>IF(Counts!C384 = 0, "ND", Wins!C384/Counts!C384)</f>
        <v>ND</v>
      </c>
      <c r="D384" s="186">
        <f>IF(Counts!D384 = 0, "ND", Wins!D384/Counts!D384)</f>
        <v>0.6326884921</v>
      </c>
      <c r="E384" s="186">
        <f>IF(Counts!E384 = 0, "ND", Wins!E384/Counts!E384)</f>
        <v>0.5616688396</v>
      </c>
      <c r="F384" s="186">
        <f>IF(Counts!F384 = 0, "ND", Wins!F384/Counts!F384)</f>
        <v>0.5181634712</v>
      </c>
      <c r="G384" s="186">
        <f>IF(Counts!G384 = 0, "ND", Wins!G384/Counts!G384)</f>
        <v>0.4539127483</v>
      </c>
      <c r="H384" s="186">
        <f>IF(Counts!H384 = 0, "ND", Wins!H384/Counts!H384)</f>
        <v>0.3620543294</v>
      </c>
      <c r="I384" s="186">
        <f>IF(Counts!I384 = 0, "ND", Wins!I384/Counts!I384)</f>
        <v>0.2751842752</v>
      </c>
      <c r="J384" s="186">
        <f>IF(Counts!J384 = 0, "ND", Wins!J384/Counts!J384)</f>
        <v>0.2580645161</v>
      </c>
      <c r="K384" s="186">
        <f>IF(Counts!K384 = 0, "ND", Wins!K384/Counts!K384)</f>
        <v>0</v>
      </c>
      <c r="L384" s="186" t="str">
        <f>IF(Counts!L384 = 0, "ND", Wins!L384/Counts!L384)</f>
        <v>ND</v>
      </c>
      <c r="M384" s="186" t="str">
        <f>IF(Counts!M384 = 0, "ND", Wins!M384/Counts!M384)</f>
        <v>ND</v>
      </c>
      <c r="N384" s="186" t="str">
        <f>IF(Counts!N384 = 0, "ND", Wins!N384/Counts!N384)</f>
        <v>ND</v>
      </c>
      <c r="O384" s="186" t="str">
        <f>IF(Counts!O384 = 0, "ND", Wins!O384/Counts!O384)</f>
        <v>ND</v>
      </c>
      <c r="P384" s="186" t="str">
        <f>IF(Counts!P384 = 0, "ND", Wins!P384/Counts!P384)</f>
        <v>ND</v>
      </c>
      <c r="Q384" s="186" t="str">
        <f>IF(Counts!Q384 = 0, "ND", Wins!Q384/Counts!Q384)</f>
        <v>ND</v>
      </c>
      <c r="R384" s="186" t="str">
        <f>IF(Counts!R384 = 0, "ND", Wins!R384/Counts!R384)</f>
        <v>ND</v>
      </c>
      <c r="S384" s="186" t="str">
        <f>IF(Counts!S384 = 0, "ND", Wins!S384/Counts!S384)</f>
        <v>ND</v>
      </c>
      <c r="T384" s="186" t="str">
        <f>IF(Counts!T384 = 0, "ND", Wins!T384/Counts!T384)</f>
        <v>ND</v>
      </c>
      <c r="U384" s="186" t="str">
        <f>IF(Counts!U384 = 0, "ND", Wins!U384/Counts!U384)</f>
        <v>ND</v>
      </c>
      <c r="V384" s="186" t="str">
        <f>IF(Counts!V384 = 0, "ND", Wins!V384/Counts!V384)</f>
        <v>ND</v>
      </c>
      <c r="W384" s="186" t="str">
        <f>IF(Counts!W384 = 0, "ND", Wins!W384/Counts!W384)</f>
        <v>ND</v>
      </c>
      <c r="X384" s="186" t="str">
        <f>IF(Counts!X384 = 0, "ND", Wins!X384/Counts!X384)</f>
        <v>ND</v>
      </c>
      <c r="Y384" s="186" t="str">
        <f>IF(Counts!Y384 = 0, "ND", Wins!Y384/Counts!Y384)</f>
        <v>ND</v>
      </c>
      <c r="Z384" s="186" t="str">
        <f>IF(Counts!Z384 = 0, "ND", Wins!Z384/Counts!Z384)</f>
        <v>ND</v>
      </c>
      <c r="AA384" s="186" t="str">
        <f>IF(Counts!AA384 = 0, "ND", Wins!AA384/Counts!AA384)</f>
        <v>ND</v>
      </c>
      <c r="AB384" s="186" t="str">
        <f>IF(Counts!AB384 = 0, "ND", Wins!AB384/Counts!AB384)</f>
        <v>ND</v>
      </c>
      <c r="AC384" s="186" t="str">
        <f>IF(Counts!AC384 = 0, "ND", Wins!AC384/Counts!AC384)</f>
        <v>ND</v>
      </c>
      <c r="AD384" s="186" t="str">
        <f>IF(Counts!AD384 = 0, "ND", Wins!AD384/Counts!AD384)</f>
        <v>ND</v>
      </c>
      <c r="AE384" s="186" t="str">
        <f>IF(Counts!AE384 = 0, "ND", Wins!AE384/Counts!AE384)</f>
        <v>ND</v>
      </c>
      <c r="AF384" s="186" t="str">
        <f>IF(Counts!AF384 = 0, "ND", Wins!AF384/Counts!AF384)</f>
        <v>ND</v>
      </c>
      <c r="AG384" s="186" t="str">
        <f>IF(Counts!AG384 = 0, "ND", Wins!AG384/Counts!AG384)</f>
        <v>ND</v>
      </c>
      <c r="AH384" s="186" t="str">
        <f>IF(Counts!AH384 = 0, "ND", Wins!AH384/Counts!AH384)</f>
        <v>ND</v>
      </c>
      <c r="AI384" s="186" t="str">
        <f>IF(Counts!AI384 = 0, "ND", Wins!AI384/Counts!AI384)</f>
        <v>ND</v>
      </c>
      <c r="AJ384" s="186" t="str">
        <f>IF(Counts!AJ384 = 0, "ND", Wins!AJ384/Counts!AJ384)</f>
        <v>ND</v>
      </c>
      <c r="AK384" s="186" t="str">
        <f>IF(Counts!AK384 = 0, "ND", Wins!AK384/Counts!AK384)</f>
        <v>ND</v>
      </c>
      <c r="AL384" s="186" t="str">
        <f>IF(Counts!AL384 = 0, "ND", Wins!AL384/Counts!AL384)</f>
        <v>ND</v>
      </c>
      <c r="AM384" s="186" t="str">
        <f>IF(Counts!AM384 = 0, "ND", Wins!AM384/Counts!AM384)</f>
        <v>ND</v>
      </c>
      <c r="AN384" s="186" t="str">
        <f>IF(Counts!AN384 = 0, "ND", Wins!AN384/Counts!AN384)</f>
        <v>ND</v>
      </c>
      <c r="AO384" s="186" t="str">
        <f>IF(Counts!AO384 = 0, "ND", Wins!AO384/Counts!AO384)</f>
        <v>ND</v>
      </c>
      <c r="AP384" s="186" t="str">
        <f>IF(Counts!AP384 = 0, "ND", Wins!AP384/Counts!AP384)</f>
        <v>ND</v>
      </c>
    </row>
    <row r="385">
      <c r="A385" s="185" t="s">
        <v>106</v>
      </c>
      <c r="B385" s="186">
        <f>IF(Counts!B385 = 0, "ND", Wins!B385/Counts!B385)</f>
        <v>0.4929078014</v>
      </c>
      <c r="C385" s="186" t="str">
        <f>IF(Counts!C385 = 0, "ND", Wins!C385/Counts!C385)</f>
        <v>ND</v>
      </c>
      <c r="D385" s="186" t="str">
        <f>IF(Counts!D385 = 0, "ND", Wins!D385/Counts!D385)</f>
        <v>ND</v>
      </c>
      <c r="E385" s="186" t="str">
        <f>IF(Counts!E385 = 0, "ND", Wins!E385/Counts!E385)</f>
        <v>ND</v>
      </c>
      <c r="F385" s="186" t="str">
        <f>IF(Counts!F385 = 0, "ND", Wins!F385/Counts!F385)</f>
        <v>ND</v>
      </c>
      <c r="G385" s="186" t="str">
        <f>IF(Counts!G385 = 0, "ND", Wins!G385/Counts!G385)</f>
        <v>ND</v>
      </c>
      <c r="H385" s="186">
        <f>IF(Counts!H385 = 0, "ND", Wins!H385/Counts!H385)</f>
        <v>0.2</v>
      </c>
      <c r="I385" s="186">
        <f>IF(Counts!I385 = 0, "ND", Wins!I385/Counts!I385)</f>
        <v>0.5</v>
      </c>
      <c r="J385" s="186">
        <f>IF(Counts!J385 = 0, "ND", Wins!J385/Counts!J385)</f>
        <v>0.5465116279</v>
      </c>
      <c r="K385" s="186">
        <f>IF(Counts!K385 = 0, "ND", Wins!K385/Counts!K385)</f>
        <v>0.4957264957</v>
      </c>
      <c r="L385" s="186">
        <f>IF(Counts!L385 = 0, "ND", Wins!L385/Counts!L385)</f>
        <v>0.4807692308</v>
      </c>
      <c r="M385" s="186">
        <f>IF(Counts!M385 = 0, "ND", Wins!M385/Counts!M385)</f>
        <v>0.3333333333</v>
      </c>
      <c r="N385" s="186">
        <f>IF(Counts!N385 = 0, "ND", Wins!N385/Counts!N385)</f>
        <v>0</v>
      </c>
      <c r="O385" s="186">
        <f>IF(Counts!O385 = 0, "ND", Wins!O385/Counts!O385)</f>
        <v>0</v>
      </c>
      <c r="P385" s="186" t="str">
        <f>IF(Counts!P385 = 0, "ND", Wins!P385/Counts!P385)</f>
        <v>ND</v>
      </c>
      <c r="Q385" s="186" t="str">
        <f>IF(Counts!Q385 = 0, "ND", Wins!Q385/Counts!Q385)</f>
        <v>ND</v>
      </c>
      <c r="R385" s="186" t="str">
        <f>IF(Counts!R385 = 0, "ND", Wins!R385/Counts!R385)</f>
        <v>ND</v>
      </c>
      <c r="S385" s="186" t="str">
        <f>IF(Counts!S385 = 0, "ND", Wins!S385/Counts!S385)</f>
        <v>ND</v>
      </c>
      <c r="T385" s="186" t="str">
        <f>IF(Counts!T385 = 0, "ND", Wins!T385/Counts!T385)</f>
        <v>ND</v>
      </c>
      <c r="U385" s="186" t="str">
        <f>IF(Counts!U385 = 0, "ND", Wins!U385/Counts!U385)</f>
        <v>ND</v>
      </c>
      <c r="V385" s="186" t="str">
        <f>IF(Counts!V385 = 0, "ND", Wins!V385/Counts!V385)</f>
        <v>ND</v>
      </c>
      <c r="W385" s="186" t="str">
        <f>IF(Counts!W385 = 0, "ND", Wins!W385/Counts!W385)</f>
        <v>ND</v>
      </c>
      <c r="X385" s="186" t="str">
        <f>IF(Counts!X385 = 0, "ND", Wins!X385/Counts!X385)</f>
        <v>ND</v>
      </c>
      <c r="Y385" s="186" t="str">
        <f>IF(Counts!Y385 = 0, "ND", Wins!Y385/Counts!Y385)</f>
        <v>ND</v>
      </c>
      <c r="Z385" s="186" t="str">
        <f>IF(Counts!Z385 = 0, "ND", Wins!Z385/Counts!Z385)</f>
        <v>ND</v>
      </c>
      <c r="AA385" s="186" t="str">
        <f>IF(Counts!AA385 = 0, "ND", Wins!AA385/Counts!AA385)</f>
        <v>ND</v>
      </c>
      <c r="AB385" s="186" t="str">
        <f>IF(Counts!AB385 = 0, "ND", Wins!AB385/Counts!AB385)</f>
        <v>ND</v>
      </c>
      <c r="AC385" s="186" t="str">
        <f>IF(Counts!AC385 = 0, "ND", Wins!AC385/Counts!AC385)</f>
        <v>ND</v>
      </c>
      <c r="AD385" s="186" t="str">
        <f>IF(Counts!AD385 = 0, "ND", Wins!AD385/Counts!AD385)</f>
        <v>ND</v>
      </c>
      <c r="AE385" s="186" t="str">
        <f>IF(Counts!AE385 = 0, "ND", Wins!AE385/Counts!AE385)</f>
        <v>ND</v>
      </c>
      <c r="AF385" s="186" t="str">
        <f>IF(Counts!AF385 = 0, "ND", Wins!AF385/Counts!AF385)</f>
        <v>ND</v>
      </c>
      <c r="AG385" s="186" t="str">
        <f>IF(Counts!AG385 = 0, "ND", Wins!AG385/Counts!AG385)</f>
        <v>ND</v>
      </c>
      <c r="AH385" s="186" t="str">
        <f>IF(Counts!AH385 = 0, "ND", Wins!AH385/Counts!AH385)</f>
        <v>ND</v>
      </c>
      <c r="AI385" s="186" t="str">
        <f>IF(Counts!AI385 = 0, "ND", Wins!AI385/Counts!AI385)</f>
        <v>ND</v>
      </c>
      <c r="AJ385" s="186" t="str">
        <f>IF(Counts!AJ385 = 0, "ND", Wins!AJ385/Counts!AJ385)</f>
        <v>ND</v>
      </c>
      <c r="AK385" s="186" t="str">
        <f>IF(Counts!AK385 = 0, "ND", Wins!AK385/Counts!AK385)</f>
        <v>ND</v>
      </c>
      <c r="AL385" s="186" t="str">
        <f>IF(Counts!AL385 = 0, "ND", Wins!AL385/Counts!AL385)</f>
        <v>ND</v>
      </c>
      <c r="AM385" s="186" t="str">
        <f>IF(Counts!AM385 = 0, "ND", Wins!AM385/Counts!AM385)</f>
        <v>ND</v>
      </c>
      <c r="AN385" s="186" t="str">
        <f>IF(Counts!AN385 = 0, "ND", Wins!AN385/Counts!AN385)</f>
        <v>ND</v>
      </c>
      <c r="AO385" s="186" t="str">
        <f>IF(Counts!AO385 = 0, "ND", Wins!AO385/Counts!AO385)</f>
        <v>ND</v>
      </c>
      <c r="AP385" s="186" t="str">
        <f>IF(Counts!AP385 = 0, "ND", Wins!AP385/Counts!AP385)</f>
        <v>ND</v>
      </c>
    </row>
    <row r="386">
      <c r="A386" s="185" t="s">
        <v>64</v>
      </c>
      <c r="B386" s="186">
        <f>IF(Counts!B386 = 0, "ND", Wins!B386/Counts!B386)</f>
        <v>0.5077960388</v>
      </c>
      <c r="C386" s="186" t="str">
        <f>IF(Counts!C386 = 0, "ND", Wins!C386/Counts!C386)</f>
        <v>ND</v>
      </c>
      <c r="D386" s="186">
        <f>IF(Counts!D386 = 0, "ND", Wins!D386/Counts!D386)</f>
        <v>0.7045454545</v>
      </c>
      <c r="E386" s="186">
        <f>IF(Counts!E386 = 0, "ND", Wins!E386/Counts!E386)</f>
        <v>0.6255850234</v>
      </c>
      <c r="F386" s="186">
        <f>IF(Counts!F386 = 0, "ND", Wins!F386/Counts!F386)</f>
        <v>0.5939675174</v>
      </c>
      <c r="G386" s="186">
        <f>IF(Counts!G386 = 0, "ND", Wins!G386/Counts!G386)</f>
        <v>0.5201037613</v>
      </c>
      <c r="H386" s="186">
        <f>IF(Counts!H386 = 0, "ND", Wins!H386/Counts!H386)</f>
        <v>0.4192592593</v>
      </c>
      <c r="I386" s="186">
        <f>IF(Counts!I386 = 0, "ND", Wins!I386/Counts!I386)</f>
        <v>0.3403693931</v>
      </c>
      <c r="J386" s="186">
        <f>IF(Counts!J386 = 0, "ND", Wins!J386/Counts!J386)</f>
        <v>0.1379310345</v>
      </c>
      <c r="K386" s="186">
        <f>IF(Counts!K386 = 0, "ND", Wins!K386/Counts!K386)</f>
        <v>0</v>
      </c>
      <c r="L386" s="186" t="str">
        <f>IF(Counts!L386 = 0, "ND", Wins!L386/Counts!L386)</f>
        <v>ND</v>
      </c>
      <c r="M386" s="186" t="str">
        <f>IF(Counts!M386 = 0, "ND", Wins!M386/Counts!M386)</f>
        <v>ND</v>
      </c>
      <c r="N386" s="186" t="str">
        <f>IF(Counts!N386 = 0, "ND", Wins!N386/Counts!N386)</f>
        <v>ND</v>
      </c>
      <c r="O386" s="186" t="str">
        <f>IF(Counts!O386 = 0, "ND", Wins!O386/Counts!O386)</f>
        <v>ND</v>
      </c>
      <c r="P386" s="186" t="str">
        <f>IF(Counts!P386 = 0, "ND", Wins!P386/Counts!P386)</f>
        <v>ND</v>
      </c>
      <c r="Q386" s="186" t="str">
        <f>IF(Counts!Q386 = 0, "ND", Wins!Q386/Counts!Q386)</f>
        <v>ND</v>
      </c>
      <c r="R386" s="186" t="str">
        <f>IF(Counts!R386 = 0, "ND", Wins!R386/Counts!R386)</f>
        <v>ND</v>
      </c>
      <c r="S386" s="186" t="str">
        <f>IF(Counts!S386 = 0, "ND", Wins!S386/Counts!S386)</f>
        <v>ND</v>
      </c>
      <c r="T386" s="186" t="str">
        <f>IF(Counts!T386 = 0, "ND", Wins!T386/Counts!T386)</f>
        <v>ND</v>
      </c>
      <c r="U386" s="186" t="str">
        <f>IF(Counts!U386 = 0, "ND", Wins!U386/Counts!U386)</f>
        <v>ND</v>
      </c>
      <c r="V386" s="186" t="str">
        <f>IF(Counts!V386 = 0, "ND", Wins!V386/Counts!V386)</f>
        <v>ND</v>
      </c>
      <c r="W386" s="186" t="str">
        <f>IF(Counts!W386 = 0, "ND", Wins!W386/Counts!W386)</f>
        <v>ND</v>
      </c>
      <c r="X386" s="186" t="str">
        <f>IF(Counts!X386 = 0, "ND", Wins!X386/Counts!X386)</f>
        <v>ND</v>
      </c>
      <c r="Y386" s="186" t="str">
        <f>IF(Counts!Y386 = 0, "ND", Wins!Y386/Counts!Y386)</f>
        <v>ND</v>
      </c>
      <c r="Z386" s="186" t="str">
        <f>IF(Counts!Z386 = 0, "ND", Wins!Z386/Counts!Z386)</f>
        <v>ND</v>
      </c>
      <c r="AA386" s="186" t="str">
        <f>IF(Counts!AA386 = 0, "ND", Wins!AA386/Counts!AA386)</f>
        <v>ND</v>
      </c>
      <c r="AB386" s="186" t="str">
        <f>IF(Counts!AB386 = 0, "ND", Wins!AB386/Counts!AB386)</f>
        <v>ND</v>
      </c>
      <c r="AC386" s="186" t="str">
        <f>IF(Counts!AC386 = 0, "ND", Wins!AC386/Counts!AC386)</f>
        <v>ND</v>
      </c>
      <c r="AD386" s="186" t="str">
        <f>IF(Counts!AD386 = 0, "ND", Wins!AD386/Counts!AD386)</f>
        <v>ND</v>
      </c>
      <c r="AE386" s="186" t="str">
        <f>IF(Counts!AE386 = 0, "ND", Wins!AE386/Counts!AE386)</f>
        <v>ND</v>
      </c>
      <c r="AF386" s="186" t="str">
        <f>IF(Counts!AF386 = 0, "ND", Wins!AF386/Counts!AF386)</f>
        <v>ND</v>
      </c>
      <c r="AG386" s="186" t="str">
        <f>IF(Counts!AG386 = 0, "ND", Wins!AG386/Counts!AG386)</f>
        <v>ND</v>
      </c>
      <c r="AH386" s="186" t="str">
        <f>IF(Counts!AH386 = 0, "ND", Wins!AH386/Counts!AH386)</f>
        <v>ND</v>
      </c>
      <c r="AI386" s="186" t="str">
        <f>IF(Counts!AI386 = 0, "ND", Wins!AI386/Counts!AI386)</f>
        <v>ND</v>
      </c>
      <c r="AJ386" s="186" t="str">
        <f>IF(Counts!AJ386 = 0, "ND", Wins!AJ386/Counts!AJ386)</f>
        <v>ND</v>
      </c>
      <c r="AK386" s="186" t="str">
        <f>IF(Counts!AK386 = 0, "ND", Wins!AK386/Counts!AK386)</f>
        <v>ND</v>
      </c>
      <c r="AL386" s="186" t="str">
        <f>IF(Counts!AL386 = 0, "ND", Wins!AL386/Counts!AL386)</f>
        <v>ND</v>
      </c>
      <c r="AM386" s="186" t="str">
        <f>IF(Counts!AM386 = 0, "ND", Wins!AM386/Counts!AM386)</f>
        <v>ND</v>
      </c>
      <c r="AN386" s="186" t="str">
        <f>IF(Counts!AN386 = 0, "ND", Wins!AN386/Counts!AN386)</f>
        <v>ND</v>
      </c>
      <c r="AO386" s="186" t="str">
        <f>IF(Counts!AO386 = 0, "ND", Wins!AO386/Counts!AO386)</f>
        <v>ND</v>
      </c>
      <c r="AP386" s="186" t="str">
        <f>IF(Counts!AP386 = 0, "ND", Wins!AP386/Counts!AP386)</f>
        <v>ND</v>
      </c>
    </row>
    <row r="387">
      <c r="A387" s="185" t="s">
        <v>34</v>
      </c>
      <c r="B387" s="186">
        <f>IF(Counts!B387 = 0, "ND", Wins!B387/Counts!B387)</f>
        <v>0.4338831203</v>
      </c>
      <c r="C387" s="186">
        <f>IF(Counts!C387 = 0, "ND", Wins!C387/Counts!C387)</f>
        <v>0.4766467346</v>
      </c>
      <c r="D387" s="186">
        <f>IF(Counts!D387 = 0, "ND", Wins!D387/Counts!D387)</f>
        <v>0.4118756236</v>
      </c>
      <c r="E387" s="186">
        <f>IF(Counts!E387 = 0, "ND", Wins!E387/Counts!E387)</f>
        <v>0.3383949531</v>
      </c>
      <c r="F387" s="186">
        <f>IF(Counts!F387 = 0, "ND", Wins!F387/Counts!F387)</f>
        <v>0.2005208333</v>
      </c>
      <c r="G387" s="186">
        <f>IF(Counts!G387 = 0, "ND", Wins!G387/Counts!G387)</f>
        <v>0</v>
      </c>
      <c r="H387" s="186" t="str">
        <f>IF(Counts!H387 = 0, "ND", Wins!H387/Counts!H387)</f>
        <v>ND</v>
      </c>
      <c r="I387" s="186" t="str">
        <f>IF(Counts!I387 = 0, "ND", Wins!I387/Counts!I387)</f>
        <v>ND</v>
      </c>
      <c r="J387" s="186" t="str">
        <f>IF(Counts!J387 = 0, "ND", Wins!J387/Counts!J387)</f>
        <v>ND</v>
      </c>
      <c r="K387" s="186" t="str">
        <f>IF(Counts!K387 = 0, "ND", Wins!K387/Counts!K387)</f>
        <v>ND</v>
      </c>
      <c r="L387" s="186" t="str">
        <f>IF(Counts!L387 = 0, "ND", Wins!L387/Counts!L387)</f>
        <v>ND</v>
      </c>
      <c r="M387" s="186" t="str">
        <f>IF(Counts!M387 = 0, "ND", Wins!M387/Counts!M387)</f>
        <v>ND</v>
      </c>
      <c r="N387" s="186" t="str">
        <f>IF(Counts!N387 = 0, "ND", Wins!N387/Counts!N387)</f>
        <v>ND</v>
      </c>
      <c r="O387" s="186" t="str">
        <f>IF(Counts!O387 = 0, "ND", Wins!O387/Counts!O387)</f>
        <v>ND</v>
      </c>
      <c r="P387" s="186" t="str">
        <f>IF(Counts!P387 = 0, "ND", Wins!P387/Counts!P387)</f>
        <v>ND</v>
      </c>
      <c r="Q387" s="186" t="str">
        <f>IF(Counts!Q387 = 0, "ND", Wins!Q387/Counts!Q387)</f>
        <v>ND</v>
      </c>
      <c r="R387" s="186" t="str">
        <f>IF(Counts!R387 = 0, "ND", Wins!R387/Counts!R387)</f>
        <v>ND</v>
      </c>
      <c r="S387" s="186" t="str">
        <f>IF(Counts!S387 = 0, "ND", Wins!S387/Counts!S387)</f>
        <v>ND</v>
      </c>
      <c r="T387" s="186" t="str">
        <f>IF(Counts!T387 = 0, "ND", Wins!T387/Counts!T387)</f>
        <v>ND</v>
      </c>
      <c r="U387" s="186" t="str">
        <f>IF(Counts!U387 = 0, "ND", Wins!U387/Counts!U387)</f>
        <v>ND</v>
      </c>
      <c r="V387" s="186" t="str">
        <f>IF(Counts!V387 = 0, "ND", Wins!V387/Counts!V387)</f>
        <v>ND</v>
      </c>
      <c r="W387" s="186" t="str">
        <f>IF(Counts!W387 = 0, "ND", Wins!W387/Counts!W387)</f>
        <v>ND</v>
      </c>
      <c r="X387" s="186" t="str">
        <f>IF(Counts!X387 = 0, "ND", Wins!X387/Counts!X387)</f>
        <v>ND</v>
      </c>
      <c r="Y387" s="186" t="str">
        <f>IF(Counts!Y387 = 0, "ND", Wins!Y387/Counts!Y387)</f>
        <v>ND</v>
      </c>
      <c r="Z387" s="186" t="str">
        <f>IF(Counts!Z387 = 0, "ND", Wins!Z387/Counts!Z387)</f>
        <v>ND</v>
      </c>
      <c r="AA387" s="186" t="str">
        <f>IF(Counts!AA387 = 0, "ND", Wins!AA387/Counts!AA387)</f>
        <v>ND</v>
      </c>
      <c r="AB387" s="186" t="str">
        <f>IF(Counts!AB387 = 0, "ND", Wins!AB387/Counts!AB387)</f>
        <v>ND</v>
      </c>
      <c r="AC387" s="186" t="str">
        <f>IF(Counts!AC387 = 0, "ND", Wins!AC387/Counts!AC387)</f>
        <v>ND</v>
      </c>
      <c r="AD387" s="186" t="str">
        <f>IF(Counts!AD387 = 0, "ND", Wins!AD387/Counts!AD387)</f>
        <v>ND</v>
      </c>
      <c r="AE387" s="186" t="str">
        <f>IF(Counts!AE387 = 0, "ND", Wins!AE387/Counts!AE387)</f>
        <v>ND</v>
      </c>
      <c r="AF387" s="186" t="str">
        <f>IF(Counts!AF387 = 0, "ND", Wins!AF387/Counts!AF387)</f>
        <v>ND</v>
      </c>
      <c r="AG387" s="186" t="str">
        <f>IF(Counts!AG387 = 0, "ND", Wins!AG387/Counts!AG387)</f>
        <v>ND</v>
      </c>
      <c r="AH387" s="186" t="str">
        <f>IF(Counts!AH387 = 0, "ND", Wins!AH387/Counts!AH387)</f>
        <v>ND</v>
      </c>
      <c r="AI387" s="186" t="str">
        <f>IF(Counts!AI387 = 0, "ND", Wins!AI387/Counts!AI387)</f>
        <v>ND</v>
      </c>
      <c r="AJ387" s="186" t="str">
        <f>IF(Counts!AJ387 = 0, "ND", Wins!AJ387/Counts!AJ387)</f>
        <v>ND</v>
      </c>
      <c r="AK387" s="186" t="str">
        <f>IF(Counts!AK387 = 0, "ND", Wins!AK387/Counts!AK387)</f>
        <v>ND</v>
      </c>
      <c r="AL387" s="186" t="str">
        <f>IF(Counts!AL387 = 0, "ND", Wins!AL387/Counts!AL387)</f>
        <v>ND</v>
      </c>
      <c r="AM387" s="186" t="str">
        <f>IF(Counts!AM387 = 0, "ND", Wins!AM387/Counts!AM387)</f>
        <v>ND</v>
      </c>
      <c r="AN387" s="186" t="str">
        <f>IF(Counts!AN387 = 0, "ND", Wins!AN387/Counts!AN387)</f>
        <v>ND</v>
      </c>
      <c r="AO387" s="186" t="str">
        <f>IF(Counts!AO387 = 0, "ND", Wins!AO387/Counts!AO387)</f>
        <v>ND</v>
      </c>
      <c r="AP387" s="186" t="str">
        <f>IF(Counts!AP387 = 0, "ND", Wins!AP387/Counts!AP387)</f>
        <v>ND</v>
      </c>
    </row>
    <row r="388">
      <c r="A388" s="185" t="s">
        <v>2976</v>
      </c>
      <c r="B388" s="186">
        <f>IF(Counts!B388 = 0, "ND", Wins!B388/Counts!B388)</f>
        <v>0.483115955</v>
      </c>
      <c r="C388" s="186" t="str">
        <f>IF(Counts!C388 = 0, "ND", Wins!C388/Counts!C388)</f>
        <v>ND</v>
      </c>
      <c r="D388" s="186" t="str">
        <f>IF(Counts!D388 = 0, "ND", Wins!D388/Counts!D388)</f>
        <v>ND</v>
      </c>
      <c r="E388" s="186" t="str">
        <f>IF(Counts!E388 = 0, "ND", Wins!E388/Counts!E388)</f>
        <v>ND</v>
      </c>
      <c r="F388" s="186" t="str">
        <f>IF(Counts!F388 = 0, "ND", Wins!F388/Counts!F388)</f>
        <v>ND</v>
      </c>
      <c r="G388" s="186">
        <f>IF(Counts!G388 = 0, "ND", Wins!G388/Counts!G388)</f>
        <v>0.5324604474</v>
      </c>
      <c r="H388" s="186">
        <f>IF(Counts!H388 = 0, "ND", Wins!H388/Counts!H388)</f>
        <v>0.4021871203</v>
      </c>
      <c r="I388" s="186">
        <f>IF(Counts!I388 = 0, "ND", Wins!I388/Counts!I388)</f>
        <v>0.3247232472</v>
      </c>
      <c r="J388" s="186">
        <f>IF(Counts!J388 = 0, "ND", Wins!J388/Counts!J388)</f>
        <v>0.1428571429</v>
      </c>
      <c r="K388" s="186" t="str">
        <f>IF(Counts!K388 = 0, "ND", Wins!K388/Counts!K388)</f>
        <v>ND</v>
      </c>
      <c r="L388" s="186" t="str">
        <f>IF(Counts!L388 = 0, "ND", Wins!L388/Counts!L388)</f>
        <v>ND</v>
      </c>
      <c r="M388" s="186" t="str">
        <f>IF(Counts!M388 = 0, "ND", Wins!M388/Counts!M388)</f>
        <v>ND</v>
      </c>
      <c r="N388" s="186" t="str">
        <f>IF(Counts!N388 = 0, "ND", Wins!N388/Counts!N388)</f>
        <v>ND</v>
      </c>
      <c r="O388" s="186" t="str">
        <f>IF(Counts!O388 = 0, "ND", Wins!O388/Counts!O388)</f>
        <v>ND</v>
      </c>
      <c r="P388" s="186" t="str">
        <f>IF(Counts!P388 = 0, "ND", Wins!P388/Counts!P388)</f>
        <v>ND</v>
      </c>
      <c r="Q388" s="186" t="str">
        <f>IF(Counts!Q388 = 0, "ND", Wins!Q388/Counts!Q388)</f>
        <v>ND</v>
      </c>
      <c r="R388" s="186" t="str">
        <f>IF(Counts!R388 = 0, "ND", Wins!R388/Counts!R388)</f>
        <v>ND</v>
      </c>
      <c r="S388" s="186" t="str">
        <f>IF(Counts!S388 = 0, "ND", Wins!S388/Counts!S388)</f>
        <v>ND</v>
      </c>
      <c r="T388" s="186" t="str">
        <f>IF(Counts!T388 = 0, "ND", Wins!T388/Counts!T388)</f>
        <v>ND</v>
      </c>
      <c r="U388" s="186" t="str">
        <f>IF(Counts!U388 = 0, "ND", Wins!U388/Counts!U388)</f>
        <v>ND</v>
      </c>
      <c r="V388" s="186" t="str">
        <f>IF(Counts!V388 = 0, "ND", Wins!V388/Counts!V388)</f>
        <v>ND</v>
      </c>
      <c r="W388" s="186" t="str">
        <f>IF(Counts!W388 = 0, "ND", Wins!W388/Counts!W388)</f>
        <v>ND</v>
      </c>
      <c r="X388" s="186" t="str">
        <f>IF(Counts!X388 = 0, "ND", Wins!X388/Counts!X388)</f>
        <v>ND</v>
      </c>
      <c r="Y388" s="186" t="str">
        <f>IF(Counts!Y388 = 0, "ND", Wins!Y388/Counts!Y388)</f>
        <v>ND</v>
      </c>
      <c r="Z388" s="186" t="str">
        <f>IF(Counts!Z388 = 0, "ND", Wins!Z388/Counts!Z388)</f>
        <v>ND</v>
      </c>
      <c r="AA388" s="186" t="str">
        <f>IF(Counts!AA388 = 0, "ND", Wins!AA388/Counts!AA388)</f>
        <v>ND</v>
      </c>
      <c r="AB388" s="186" t="str">
        <f>IF(Counts!AB388 = 0, "ND", Wins!AB388/Counts!AB388)</f>
        <v>ND</v>
      </c>
      <c r="AC388" s="186" t="str">
        <f>IF(Counts!AC388 = 0, "ND", Wins!AC388/Counts!AC388)</f>
        <v>ND</v>
      </c>
      <c r="AD388" s="186" t="str">
        <f>IF(Counts!AD388 = 0, "ND", Wins!AD388/Counts!AD388)</f>
        <v>ND</v>
      </c>
      <c r="AE388" s="186" t="str">
        <f>IF(Counts!AE388 = 0, "ND", Wins!AE388/Counts!AE388)</f>
        <v>ND</v>
      </c>
      <c r="AF388" s="186" t="str">
        <f>IF(Counts!AF388 = 0, "ND", Wins!AF388/Counts!AF388)</f>
        <v>ND</v>
      </c>
      <c r="AG388" s="186" t="str">
        <f>IF(Counts!AG388 = 0, "ND", Wins!AG388/Counts!AG388)</f>
        <v>ND</v>
      </c>
      <c r="AH388" s="186" t="str">
        <f>IF(Counts!AH388 = 0, "ND", Wins!AH388/Counts!AH388)</f>
        <v>ND</v>
      </c>
      <c r="AI388" s="186" t="str">
        <f>IF(Counts!AI388 = 0, "ND", Wins!AI388/Counts!AI388)</f>
        <v>ND</v>
      </c>
      <c r="AJ388" s="186" t="str">
        <f>IF(Counts!AJ388 = 0, "ND", Wins!AJ388/Counts!AJ388)</f>
        <v>ND</v>
      </c>
      <c r="AK388" s="186" t="str">
        <f>IF(Counts!AK388 = 0, "ND", Wins!AK388/Counts!AK388)</f>
        <v>ND</v>
      </c>
      <c r="AL388" s="186" t="str">
        <f>IF(Counts!AL388 = 0, "ND", Wins!AL388/Counts!AL388)</f>
        <v>ND</v>
      </c>
      <c r="AM388" s="186" t="str">
        <f>IF(Counts!AM388 = 0, "ND", Wins!AM388/Counts!AM388)</f>
        <v>ND</v>
      </c>
      <c r="AN388" s="186" t="str">
        <f>IF(Counts!AN388 = 0, "ND", Wins!AN388/Counts!AN388)</f>
        <v>ND</v>
      </c>
      <c r="AO388" s="186" t="str">
        <f>IF(Counts!AO388 = 0, "ND", Wins!AO388/Counts!AO388)</f>
        <v>ND</v>
      </c>
      <c r="AP388" s="186" t="str">
        <f>IF(Counts!AP388 = 0, "ND", Wins!AP388/Counts!AP388)</f>
        <v>ND</v>
      </c>
    </row>
    <row r="389">
      <c r="A389" s="185" t="s">
        <v>2981</v>
      </c>
      <c r="B389" s="186">
        <f>IF(Counts!B389 = 0, "ND", Wins!B389/Counts!B389)</f>
        <v>0.5197583441</v>
      </c>
      <c r="C389" s="186" t="str">
        <f>IF(Counts!C389 = 0, "ND", Wins!C389/Counts!C389)</f>
        <v>ND</v>
      </c>
      <c r="D389" s="186" t="str">
        <f>IF(Counts!D389 = 0, "ND", Wins!D389/Counts!D389)</f>
        <v>ND</v>
      </c>
      <c r="E389" s="186" t="str">
        <f>IF(Counts!E389 = 0, "ND", Wins!E389/Counts!E389)</f>
        <v>ND</v>
      </c>
      <c r="F389" s="186" t="str">
        <f>IF(Counts!F389 = 0, "ND", Wins!F389/Counts!F389)</f>
        <v>ND</v>
      </c>
      <c r="G389" s="186">
        <f>IF(Counts!G389 = 0, "ND", Wins!G389/Counts!G389)</f>
        <v>0.5792670978</v>
      </c>
      <c r="H389" s="186">
        <f>IF(Counts!H389 = 0, "ND", Wins!H389/Counts!H389)</f>
        <v>0.4850746269</v>
      </c>
      <c r="I389" s="186">
        <f>IF(Counts!I389 = 0, "ND", Wins!I389/Counts!I389)</f>
        <v>0.3638368247</v>
      </c>
      <c r="J389" s="186">
        <f>IF(Counts!J389 = 0, "ND", Wins!J389/Counts!J389)</f>
        <v>0.1818181818</v>
      </c>
      <c r="K389" s="186">
        <f>IF(Counts!K389 = 0, "ND", Wins!K389/Counts!K389)</f>
        <v>0</v>
      </c>
      <c r="L389" s="186" t="str">
        <f>IF(Counts!L389 = 0, "ND", Wins!L389/Counts!L389)</f>
        <v>ND</v>
      </c>
      <c r="M389" s="186" t="str">
        <f>IF(Counts!M389 = 0, "ND", Wins!M389/Counts!M389)</f>
        <v>ND</v>
      </c>
      <c r="N389" s="186" t="str">
        <f>IF(Counts!N389 = 0, "ND", Wins!N389/Counts!N389)</f>
        <v>ND</v>
      </c>
      <c r="O389" s="186" t="str">
        <f>IF(Counts!O389 = 0, "ND", Wins!O389/Counts!O389)</f>
        <v>ND</v>
      </c>
      <c r="P389" s="186" t="str">
        <f>IF(Counts!P389 = 0, "ND", Wins!P389/Counts!P389)</f>
        <v>ND</v>
      </c>
      <c r="Q389" s="186" t="str">
        <f>IF(Counts!Q389 = 0, "ND", Wins!Q389/Counts!Q389)</f>
        <v>ND</v>
      </c>
      <c r="R389" s="186" t="str">
        <f>IF(Counts!R389 = 0, "ND", Wins!R389/Counts!R389)</f>
        <v>ND</v>
      </c>
      <c r="S389" s="186" t="str">
        <f>IF(Counts!S389 = 0, "ND", Wins!S389/Counts!S389)</f>
        <v>ND</v>
      </c>
      <c r="T389" s="186" t="str">
        <f>IF(Counts!T389 = 0, "ND", Wins!T389/Counts!T389)</f>
        <v>ND</v>
      </c>
      <c r="U389" s="186" t="str">
        <f>IF(Counts!U389 = 0, "ND", Wins!U389/Counts!U389)</f>
        <v>ND</v>
      </c>
      <c r="V389" s="186" t="str">
        <f>IF(Counts!V389 = 0, "ND", Wins!V389/Counts!V389)</f>
        <v>ND</v>
      </c>
      <c r="W389" s="186" t="str">
        <f>IF(Counts!W389 = 0, "ND", Wins!W389/Counts!W389)</f>
        <v>ND</v>
      </c>
      <c r="X389" s="186" t="str">
        <f>IF(Counts!X389 = 0, "ND", Wins!X389/Counts!X389)</f>
        <v>ND</v>
      </c>
      <c r="Y389" s="186" t="str">
        <f>IF(Counts!Y389 = 0, "ND", Wins!Y389/Counts!Y389)</f>
        <v>ND</v>
      </c>
      <c r="Z389" s="186" t="str">
        <f>IF(Counts!Z389 = 0, "ND", Wins!Z389/Counts!Z389)</f>
        <v>ND</v>
      </c>
      <c r="AA389" s="186" t="str">
        <f>IF(Counts!AA389 = 0, "ND", Wins!AA389/Counts!AA389)</f>
        <v>ND</v>
      </c>
      <c r="AB389" s="186" t="str">
        <f>IF(Counts!AB389 = 0, "ND", Wins!AB389/Counts!AB389)</f>
        <v>ND</v>
      </c>
      <c r="AC389" s="186" t="str">
        <f>IF(Counts!AC389 = 0, "ND", Wins!AC389/Counts!AC389)</f>
        <v>ND</v>
      </c>
      <c r="AD389" s="186" t="str">
        <f>IF(Counts!AD389 = 0, "ND", Wins!AD389/Counts!AD389)</f>
        <v>ND</v>
      </c>
      <c r="AE389" s="186" t="str">
        <f>IF(Counts!AE389 = 0, "ND", Wins!AE389/Counts!AE389)</f>
        <v>ND</v>
      </c>
      <c r="AF389" s="186" t="str">
        <f>IF(Counts!AF389 = 0, "ND", Wins!AF389/Counts!AF389)</f>
        <v>ND</v>
      </c>
      <c r="AG389" s="186" t="str">
        <f>IF(Counts!AG389 = 0, "ND", Wins!AG389/Counts!AG389)</f>
        <v>ND</v>
      </c>
      <c r="AH389" s="186" t="str">
        <f>IF(Counts!AH389 = 0, "ND", Wins!AH389/Counts!AH389)</f>
        <v>ND</v>
      </c>
      <c r="AI389" s="186" t="str">
        <f>IF(Counts!AI389 = 0, "ND", Wins!AI389/Counts!AI389)</f>
        <v>ND</v>
      </c>
      <c r="AJ389" s="186" t="str">
        <f>IF(Counts!AJ389 = 0, "ND", Wins!AJ389/Counts!AJ389)</f>
        <v>ND</v>
      </c>
      <c r="AK389" s="186" t="str">
        <f>IF(Counts!AK389 = 0, "ND", Wins!AK389/Counts!AK389)</f>
        <v>ND</v>
      </c>
      <c r="AL389" s="186" t="str">
        <f>IF(Counts!AL389 = 0, "ND", Wins!AL389/Counts!AL389)</f>
        <v>ND</v>
      </c>
      <c r="AM389" s="186" t="str">
        <f>IF(Counts!AM389 = 0, "ND", Wins!AM389/Counts!AM389)</f>
        <v>ND</v>
      </c>
      <c r="AN389" s="186" t="str">
        <f>IF(Counts!AN389 = 0, "ND", Wins!AN389/Counts!AN389)</f>
        <v>ND</v>
      </c>
      <c r="AO389" s="186" t="str">
        <f>IF(Counts!AO389 = 0, "ND", Wins!AO389/Counts!AO389)</f>
        <v>ND</v>
      </c>
      <c r="AP389" s="186" t="str">
        <f>IF(Counts!AP389 = 0, "ND", Wins!AP389/Counts!AP389)</f>
        <v>ND</v>
      </c>
    </row>
    <row r="390">
      <c r="A390" s="185" t="s">
        <v>2987</v>
      </c>
      <c r="B390" s="186">
        <f>IF(Counts!B390 = 0, "ND", Wins!B390/Counts!B390)</f>
        <v>0.5613761513</v>
      </c>
      <c r="C390" s="186" t="str">
        <f>IF(Counts!C390 = 0, "ND", Wins!C390/Counts!C390)</f>
        <v>ND</v>
      </c>
      <c r="D390" s="186" t="str">
        <f>IF(Counts!D390 = 0, "ND", Wins!D390/Counts!D390)</f>
        <v>ND</v>
      </c>
      <c r="E390" s="186" t="str">
        <f>IF(Counts!E390 = 0, "ND", Wins!E390/Counts!E390)</f>
        <v>ND</v>
      </c>
      <c r="F390" s="186" t="str">
        <f>IF(Counts!F390 = 0, "ND", Wins!F390/Counts!F390)</f>
        <v>ND</v>
      </c>
      <c r="G390" s="186">
        <f>IF(Counts!G390 = 0, "ND", Wins!G390/Counts!G390)</f>
        <v>0.6123731705</v>
      </c>
      <c r="H390" s="186">
        <f>IF(Counts!H390 = 0, "ND", Wins!H390/Counts!H390)</f>
        <v>0.5237936772</v>
      </c>
      <c r="I390" s="186">
        <f>IF(Counts!I390 = 0, "ND", Wins!I390/Counts!I390)</f>
        <v>0.4192051059</v>
      </c>
      <c r="J390" s="186">
        <f>IF(Counts!J390 = 0, "ND", Wins!J390/Counts!J390)</f>
        <v>0.2951388889</v>
      </c>
      <c r="K390" s="186">
        <f>IF(Counts!K390 = 0, "ND", Wins!K390/Counts!K390)</f>
        <v>0</v>
      </c>
      <c r="L390" s="186" t="str">
        <f>IF(Counts!L390 = 0, "ND", Wins!L390/Counts!L390)</f>
        <v>ND</v>
      </c>
      <c r="M390" s="186" t="str">
        <f>IF(Counts!M390 = 0, "ND", Wins!M390/Counts!M390)</f>
        <v>ND</v>
      </c>
      <c r="N390" s="186" t="str">
        <f>IF(Counts!N390 = 0, "ND", Wins!N390/Counts!N390)</f>
        <v>ND</v>
      </c>
      <c r="O390" s="186" t="str">
        <f>IF(Counts!O390 = 0, "ND", Wins!O390/Counts!O390)</f>
        <v>ND</v>
      </c>
      <c r="P390" s="186" t="str">
        <f>IF(Counts!P390 = 0, "ND", Wins!P390/Counts!P390)</f>
        <v>ND</v>
      </c>
      <c r="Q390" s="186" t="str">
        <f>IF(Counts!Q390 = 0, "ND", Wins!Q390/Counts!Q390)</f>
        <v>ND</v>
      </c>
      <c r="R390" s="186" t="str">
        <f>IF(Counts!R390 = 0, "ND", Wins!R390/Counts!R390)</f>
        <v>ND</v>
      </c>
      <c r="S390" s="186" t="str">
        <f>IF(Counts!S390 = 0, "ND", Wins!S390/Counts!S390)</f>
        <v>ND</v>
      </c>
      <c r="T390" s="186" t="str">
        <f>IF(Counts!T390 = 0, "ND", Wins!T390/Counts!T390)</f>
        <v>ND</v>
      </c>
      <c r="U390" s="186" t="str">
        <f>IF(Counts!U390 = 0, "ND", Wins!U390/Counts!U390)</f>
        <v>ND</v>
      </c>
      <c r="V390" s="186" t="str">
        <f>IF(Counts!V390 = 0, "ND", Wins!V390/Counts!V390)</f>
        <v>ND</v>
      </c>
      <c r="W390" s="186" t="str">
        <f>IF(Counts!W390 = 0, "ND", Wins!W390/Counts!W390)</f>
        <v>ND</v>
      </c>
      <c r="X390" s="186" t="str">
        <f>IF(Counts!X390 = 0, "ND", Wins!X390/Counts!X390)</f>
        <v>ND</v>
      </c>
      <c r="Y390" s="186" t="str">
        <f>IF(Counts!Y390 = 0, "ND", Wins!Y390/Counts!Y390)</f>
        <v>ND</v>
      </c>
      <c r="Z390" s="186" t="str">
        <f>IF(Counts!Z390 = 0, "ND", Wins!Z390/Counts!Z390)</f>
        <v>ND</v>
      </c>
      <c r="AA390" s="186" t="str">
        <f>IF(Counts!AA390 = 0, "ND", Wins!AA390/Counts!AA390)</f>
        <v>ND</v>
      </c>
      <c r="AB390" s="186" t="str">
        <f>IF(Counts!AB390 = 0, "ND", Wins!AB390/Counts!AB390)</f>
        <v>ND</v>
      </c>
      <c r="AC390" s="186" t="str">
        <f>IF(Counts!AC390 = 0, "ND", Wins!AC390/Counts!AC390)</f>
        <v>ND</v>
      </c>
      <c r="AD390" s="186" t="str">
        <f>IF(Counts!AD390 = 0, "ND", Wins!AD390/Counts!AD390)</f>
        <v>ND</v>
      </c>
      <c r="AE390" s="186" t="str">
        <f>IF(Counts!AE390 = 0, "ND", Wins!AE390/Counts!AE390)</f>
        <v>ND</v>
      </c>
      <c r="AF390" s="186" t="str">
        <f>IF(Counts!AF390 = 0, "ND", Wins!AF390/Counts!AF390)</f>
        <v>ND</v>
      </c>
      <c r="AG390" s="186" t="str">
        <f>IF(Counts!AG390 = 0, "ND", Wins!AG390/Counts!AG390)</f>
        <v>ND</v>
      </c>
      <c r="AH390" s="186" t="str">
        <f>IF(Counts!AH390 = 0, "ND", Wins!AH390/Counts!AH390)</f>
        <v>ND</v>
      </c>
      <c r="AI390" s="186" t="str">
        <f>IF(Counts!AI390 = 0, "ND", Wins!AI390/Counts!AI390)</f>
        <v>ND</v>
      </c>
      <c r="AJ390" s="186" t="str">
        <f>IF(Counts!AJ390 = 0, "ND", Wins!AJ390/Counts!AJ390)</f>
        <v>ND</v>
      </c>
      <c r="AK390" s="186" t="str">
        <f>IF(Counts!AK390 = 0, "ND", Wins!AK390/Counts!AK390)</f>
        <v>ND</v>
      </c>
      <c r="AL390" s="186" t="str">
        <f>IF(Counts!AL390 = 0, "ND", Wins!AL390/Counts!AL390)</f>
        <v>ND</v>
      </c>
      <c r="AM390" s="186" t="str">
        <f>IF(Counts!AM390 = 0, "ND", Wins!AM390/Counts!AM390)</f>
        <v>ND</v>
      </c>
      <c r="AN390" s="186" t="str">
        <f>IF(Counts!AN390 = 0, "ND", Wins!AN390/Counts!AN390)</f>
        <v>ND</v>
      </c>
      <c r="AO390" s="186" t="str">
        <f>IF(Counts!AO390 = 0, "ND", Wins!AO390/Counts!AO390)</f>
        <v>ND</v>
      </c>
      <c r="AP390" s="186" t="str">
        <f>IF(Counts!AP390 = 0, "ND", Wins!AP390/Counts!AP390)</f>
        <v>ND</v>
      </c>
    </row>
    <row r="391">
      <c r="A391" s="185" t="s">
        <v>80</v>
      </c>
      <c r="B391" s="186">
        <f>IF(Counts!B391 = 0, "ND", Wins!B391/Counts!B391)</f>
        <v>0.5264869888</v>
      </c>
      <c r="C391" s="186" t="str">
        <f>IF(Counts!C391 = 0, "ND", Wins!C391/Counts!C391)</f>
        <v>ND</v>
      </c>
      <c r="D391" s="186">
        <f>IF(Counts!D391 = 0, "ND", Wins!D391/Counts!D391)</f>
        <v>0.7586206897</v>
      </c>
      <c r="E391" s="186">
        <f>IF(Counts!E391 = 0, "ND", Wins!E391/Counts!E391)</f>
        <v>0.6682170543</v>
      </c>
      <c r="F391" s="186">
        <f>IF(Counts!F391 = 0, "ND", Wins!F391/Counts!F391)</f>
        <v>0.6163873371</v>
      </c>
      <c r="G391" s="186">
        <f>IF(Counts!G391 = 0, "ND", Wins!G391/Counts!G391)</f>
        <v>0.5449275362</v>
      </c>
      <c r="H391" s="186">
        <f>IF(Counts!H391 = 0, "ND", Wins!H391/Counts!H391)</f>
        <v>0.4683321605</v>
      </c>
      <c r="I391" s="186">
        <f>IF(Counts!I391 = 0, "ND", Wins!I391/Counts!I391)</f>
        <v>0.3748231966</v>
      </c>
      <c r="J391" s="186">
        <f>IF(Counts!J391 = 0, "ND", Wins!J391/Counts!J391)</f>
        <v>0.1632653061</v>
      </c>
      <c r="K391" s="186">
        <f>IF(Counts!K391 = 0, "ND", Wins!K391/Counts!K391)</f>
        <v>0</v>
      </c>
      <c r="L391" s="186" t="str">
        <f>IF(Counts!L391 = 0, "ND", Wins!L391/Counts!L391)</f>
        <v>ND</v>
      </c>
      <c r="M391" s="186" t="str">
        <f>IF(Counts!M391 = 0, "ND", Wins!M391/Counts!M391)</f>
        <v>ND</v>
      </c>
      <c r="N391" s="186" t="str">
        <f>IF(Counts!N391 = 0, "ND", Wins!N391/Counts!N391)</f>
        <v>ND</v>
      </c>
      <c r="O391" s="186" t="str">
        <f>IF(Counts!O391 = 0, "ND", Wins!O391/Counts!O391)</f>
        <v>ND</v>
      </c>
      <c r="P391" s="186" t="str">
        <f>IF(Counts!P391 = 0, "ND", Wins!P391/Counts!P391)</f>
        <v>ND</v>
      </c>
      <c r="Q391" s="186" t="str">
        <f>IF(Counts!Q391 = 0, "ND", Wins!Q391/Counts!Q391)</f>
        <v>ND</v>
      </c>
      <c r="R391" s="186" t="str">
        <f>IF(Counts!R391 = 0, "ND", Wins!R391/Counts!R391)</f>
        <v>ND</v>
      </c>
      <c r="S391" s="186" t="str">
        <f>IF(Counts!S391 = 0, "ND", Wins!S391/Counts!S391)</f>
        <v>ND</v>
      </c>
      <c r="T391" s="186" t="str">
        <f>IF(Counts!T391 = 0, "ND", Wins!T391/Counts!T391)</f>
        <v>ND</v>
      </c>
      <c r="U391" s="186" t="str">
        <f>IF(Counts!U391 = 0, "ND", Wins!U391/Counts!U391)</f>
        <v>ND</v>
      </c>
      <c r="V391" s="186" t="str">
        <f>IF(Counts!V391 = 0, "ND", Wins!V391/Counts!V391)</f>
        <v>ND</v>
      </c>
      <c r="W391" s="186" t="str">
        <f>IF(Counts!W391 = 0, "ND", Wins!W391/Counts!W391)</f>
        <v>ND</v>
      </c>
      <c r="X391" s="186" t="str">
        <f>IF(Counts!X391 = 0, "ND", Wins!X391/Counts!X391)</f>
        <v>ND</v>
      </c>
      <c r="Y391" s="186" t="str">
        <f>IF(Counts!Y391 = 0, "ND", Wins!Y391/Counts!Y391)</f>
        <v>ND</v>
      </c>
      <c r="Z391" s="186" t="str">
        <f>IF(Counts!Z391 = 0, "ND", Wins!Z391/Counts!Z391)</f>
        <v>ND</v>
      </c>
      <c r="AA391" s="186" t="str">
        <f>IF(Counts!AA391 = 0, "ND", Wins!AA391/Counts!AA391)</f>
        <v>ND</v>
      </c>
      <c r="AB391" s="186" t="str">
        <f>IF(Counts!AB391 = 0, "ND", Wins!AB391/Counts!AB391)</f>
        <v>ND</v>
      </c>
      <c r="AC391" s="186" t="str">
        <f>IF(Counts!AC391 = 0, "ND", Wins!AC391/Counts!AC391)</f>
        <v>ND</v>
      </c>
      <c r="AD391" s="186" t="str">
        <f>IF(Counts!AD391 = 0, "ND", Wins!AD391/Counts!AD391)</f>
        <v>ND</v>
      </c>
      <c r="AE391" s="186" t="str">
        <f>IF(Counts!AE391 = 0, "ND", Wins!AE391/Counts!AE391)</f>
        <v>ND</v>
      </c>
      <c r="AF391" s="186" t="str">
        <f>IF(Counts!AF391 = 0, "ND", Wins!AF391/Counts!AF391)</f>
        <v>ND</v>
      </c>
      <c r="AG391" s="186" t="str">
        <f>IF(Counts!AG391 = 0, "ND", Wins!AG391/Counts!AG391)</f>
        <v>ND</v>
      </c>
      <c r="AH391" s="186" t="str">
        <f>IF(Counts!AH391 = 0, "ND", Wins!AH391/Counts!AH391)</f>
        <v>ND</v>
      </c>
      <c r="AI391" s="186" t="str">
        <f>IF(Counts!AI391 = 0, "ND", Wins!AI391/Counts!AI391)</f>
        <v>ND</v>
      </c>
      <c r="AJ391" s="186" t="str">
        <f>IF(Counts!AJ391 = 0, "ND", Wins!AJ391/Counts!AJ391)</f>
        <v>ND</v>
      </c>
      <c r="AK391" s="186" t="str">
        <f>IF(Counts!AK391 = 0, "ND", Wins!AK391/Counts!AK391)</f>
        <v>ND</v>
      </c>
      <c r="AL391" s="186" t="str">
        <f>IF(Counts!AL391 = 0, "ND", Wins!AL391/Counts!AL391)</f>
        <v>ND</v>
      </c>
      <c r="AM391" s="186" t="str">
        <f>IF(Counts!AM391 = 0, "ND", Wins!AM391/Counts!AM391)</f>
        <v>ND</v>
      </c>
      <c r="AN391" s="186" t="str">
        <f>IF(Counts!AN391 = 0, "ND", Wins!AN391/Counts!AN391)</f>
        <v>ND</v>
      </c>
      <c r="AO391" s="186" t="str">
        <f>IF(Counts!AO391 = 0, "ND", Wins!AO391/Counts!AO391)</f>
        <v>ND</v>
      </c>
      <c r="AP391" s="186" t="str">
        <f>IF(Counts!AP391 = 0, "ND", Wins!AP391/Counts!AP391)</f>
        <v>ND</v>
      </c>
    </row>
    <row r="392">
      <c r="A392" s="185" t="s">
        <v>35</v>
      </c>
      <c r="B392" s="186">
        <f>IF(Counts!B392 = 0, "ND", Wins!B392/Counts!B392)</f>
        <v>0.4755334249</v>
      </c>
      <c r="C392" s="186">
        <f>IF(Counts!C392 = 0, "ND", Wins!C392/Counts!C392)</f>
        <v>0.5789473684</v>
      </c>
      <c r="D392" s="186">
        <f>IF(Counts!D392 = 0, "ND", Wins!D392/Counts!D392)</f>
        <v>0.4871113259</v>
      </c>
      <c r="E392" s="186">
        <f>IF(Counts!E392 = 0, "ND", Wins!E392/Counts!E392)</f>
        <v>0.4703086492</v>
      </c>
      <c r="F392" s="186">
        <f>IF(Counts!F392 = 0, "ND", Wins!F392/Counts!F392)</f>
        <v>0.3036398467</v>
      </c>
      <c r="G392" s="186">
        <f>IF(Counts!G392 = 0, "ND", Wins!G392/Counts!G392)</f>
        <v>0</v>
      </c>
      <c r="H392" s="186" t="str">
        <f>IF(Counts!H392 = 0, "ND", Wins!H392/Counts!H392)</f>
        <v>ND</v>
      </c>
      <c r="I392" s="186" t="str">
        <f>IF(Counts!I392 = 0, "ND", Wins!I392/Counts!I392)</f>
        <v>ND</v>
      </c>
      <c r="J392" s="186" t="str">
        <f>IF(Counts!J392 = 0, "ND", Wins!J392/Counts!J392)</f>
        <v>ND</v>
      </c>
      <c r="K392" s="186" t="str">
        <f>IF(Counts!K392 = 0, "ND", Wins!K392/Counts!K392)</f>
        <v>ND</v>
      </c>
      <c r="L392" s="186" t="str">
        <f>IF(Counts!L392 = 0, "ND", Wins!L392/Counts!L392)</f>
        <v>ND</v>
      </c>
      <c r="M392" s="186" t="str">
        <f>IF(Counts!M392 = 0, "ND", Wins!M392/Counts!M392)</f>
        <v>ND</v>
      </c>
      <c r="N392" s="186" t="str">
        <f>IF(Counts!N392 = 0, "ND", Wins!N392/Counts!N392)</f>
        <v>ND</v>
      </c>
      <c r="O392" s="186" t="str">
        <f>IF(Counts!O392 = 0, "ND", Wins!O392/Counts!O392)</f>
        <v>ND</v>
      </c>
      <c r="P392" s="186" t="str">
        <f>IF(Counts!P392 = 0, "ND", Wins!P392/Counts!P392)</f>
        <v>ND</v>
      </c>
      <c r="Q392" s="186" t="str">
        <f>IF(Counts!Q392 = 0, "ND", Wins!Q392/Counts!Q392)</f>
        <v>ND</v>
      </c>
      <c r="R392" s="186" t="str">
        <f>IF(Counts!R392 = 0, "ND", Wins!R392/Counts!R392)</f>
        <v>ND</v>
      </c>
      <c r="S392" s="186" t="str">
        <f>IF(Counts!S392 = 0, "ND", Wins!S392/Counts!S392)</f>
        <v>ND</v>
      </c>
      <c r="T392" s="186" t="str">
        <f>IF(Counts!T392 = 0, "ND", Wins!T392/Counts!T392)</f>
        <v>ND</v>
      </c>
      <c r="U392" s="186" t="str">
        <f>IF(Counts!U392 = 0, "ND", Wins!U392/Counts!U392)</f>
        <v>ND</v>
      </c>
      <c r="V392" s="186" t="str">
        <f>IF(Counts!V392 = 0, "ND", Wins!V392/Counts!V392)</f>
        <v>ND</v>
      </c>
      <c r="W392" s="186" t="str">
        <f>IF(Counts!W392 = 0, "ND", Wins!W392/Counts!W392)</f>
        <v>ND</v>
      </c>
      <c r="X392" s="186" t="str">
        <f>IF(Counts!X392 = 0, "ND", Wins!X392/Counts!X392)</f>
        <v>ND</v>
      </c>
      <c r="Y392" s="186" t="str">
        <f>IF(Counts!Y392 = 0, "ND", Wins!Y392/Counts!Y392)</f>
        <v>ND</v>
      </c>
      <c r="Z392" s="186" t="str">
        <f>IF(Counts!Z392 = 0, "ND", Wins!Z392/Counts!Z392)</f>
        <v>ND</v>
      </c>
      <c r="AA392" s="186" t="str">
        <f>IF(Counts!AA392 = 0, "ND", Wins!AA392/Counts!AA392)</f>
        <v>ND</v>
      </c>
      <c r="AB392" s="186" t="str">
        <f>IF(Counts!AB392 = 0, "ND", Wins!AB392/Counts!AB392)</f>
        <v>ND</v>
      </c>
      <c r="AC392" s="186" t="str">
        <f>IF(Counts!AC392 = 0, "ND", Wins!AC392/Counts!AC392)</f>
        <v>ND</v>
      </c>
      <c r="AD392" s="186" t="str">
        <f>IF(Counts!AD392 = 0, "ND", Wins!AD392/Counts!AD392)</f>
        <v>ND</v>
      </c>
      <c r="AE392" s="186" t="str">
        <f>IF(Counts!AE392 = 0, "ND", Wins!AE392/Counts!AE392)</f>
        <v>ND</v>
      </c>
      <c r="AF392" s="186" t="str">
        <f>IF(Counts!AF392 = 0, "ND", Wins!AF392/Counts!AF392)</f>
        <v>ND</v>
      </c>
      <c r="AG392" s="186" t="str">
        <f>IF(Counts!AG392 = 0, "ND", Wins!AG392/Counts!AG392)</f>
        <v>ND</v>
      </c>
      <c r="AH392" s="186" t="str">
        <f>IF(Counts!AH392 = 0, "ND", Wins!AH392/Counts!AH392)</f>
        <v>ND</v>
      </c>
      <c r="AI392" s="186" t="str">
        <f>IF(Counts!AI392 = 0, "ND", Wins!AI392/Counts!AI392)</f>
        <v>ND</v>
      </c>
      <c r="AJ392" s="186" t="str">
        <f>IF(Counts!AJ392 = 0, "ND", Wins!AJ392/Counts!AJ392)</f>
        <v>ND</v>
      </c>
      <c r="AK392" s="186" t="str">
        <f>IF(Counts!AK392 = 0, "ND", Wins!AK392/Counts!AK392)</f>
        <v>ND</v>
      </c>
      <c r="AL392" s="186" t="str">
        <f>IF(Counts!AL392 = 0, "ND", Wins!AL392/Counts!AL392)</f>
        <v>ND</v>
      </c>
      <c r="AM392" s="186" t="str">
        <f>IF(Counts!AM392 = 0, "ND", Wins!AM392/Counts!AM392)</f>
        <v>ND</v>
      </c>
      <c r="AN392" s="186" t="str">
        <f>IF(Counts!AN392 = 0, "ND", Wins!AN392/Counts!AN392)</f>
        <v>ND</v>
      </c>
      <c r="AO392" s="186" t="str">
        <f>IF(Counts!AO392 = 0, "ND", Wins!AO392/Counts!AO392)</f>
        <v>ND</v>
      </c>
      <c r="AP392" s="186" t="str">
        <f>IF(Counts!AP392 = 0, "ND", Wins!AP392/Counts!AP392)</f>
        <v>ND</v>
      </c>
    </row>
    <row r="393">
      <c r="A393" s="185" t="s">
        <v>3006</v>
      </c>
      <c r="B393" s="186">
        <f>IF(Counts!B393 = 0, "ND", Wins!B393/Counts!B393)</f>
        <v>0.5636450534</v>
      </c>
      <c r="C393" s="186" t="str">
        <f>IF(Counts!C393 = 0, "ND", Wins!C393/Counts!C393)</f>
        <v>ND</v>
      </c>
      <c r="D393" s="186" t="str">
        <f>IF(Counts!D393 = 0, "ND", Wins!D393/Counts!D393)</f>
        <v>ND</v>
      </c>
      <c r="E393" s="186" t="str">
        <f>IF(Counts!E393 = 0, "ND", Wins!E393/Counts!E393)</f>
        <v>ND</v>
      </c>
      <c r="F393" s="186" t="str">
        <f>IF(Counts!F393 = 0, "ND", Wins!F393/Counts!F393)</f>
        <v>ND</v>
      </c>
      <c r="G393" s="186">
        <f>IF(Counts!G393 = 0, "ND", Wins!G393/Counts!G393)</f>
        <v>0.623345367</v>
      </c>
      <c r="H393" s="186">
        <f>IF(Counts!H393 = 0, "ND", Wins!H393/Counts!H393)</f>
        <v>0.5521096286</v>
      </c>
      <c r="I393" s="186">
        <f>IF(Counts!I393 = 0, "ND", Wins!I393/Counts!I393)</f>
        <v>0.4638619202</v>
      </c>
      <c r="J393" s="186">
        <f>IF(Counts!J393 = 0, "ND", Wins!J393/Counts!J393)</f>
        <v>0.2804878049</v>
      </c>
      <c r="K393" s="186">
        <f>IF(Counts!K393 = 0, "ND", Wins!K393/Counts!K393)</f>
        <v>0</v>
      </c>
      <c r="L393" s="186" t="str">
        <f>IF(Counts!L393 = 0, "ND", Wins!L393/Counts!L393)</f>
        <v>ND</v>
      </c>
      <c r="M393" s="186" t="str">
        <f>IF(Counts!M393 = 0, "ND", Wins!M393/Counts!M393)</f>
        <v>ND</v>
      </c>
      <c r="N393" s="186" t="str">
        <f>IF(Counts!N393 = 0, "ND", Wins!N393/Counts!N393)</f>
        <v>ND</v>
      </c>
      <c r="O393" s="186" t="str">
        <f>IF(Counts!O393 = 0, "ND", Wins!O393/Counts!O393)</f>
        <v>ND</v>
      </c>
      <c r="P393" s="186" t="str">
        <f>IF(Counts!P393 = 0, "ND", Wins!P393/Counts!P393)</f>
        <v>ND</v>
      </c>
      <c r="Q393" s="186" t="str">
        <f>IF(Counts!Q393 = 0, "ND", Wins!Q393/Counts!Q393)</f>
        <v>ND</v>
      </c>
      <c r="R393" s="186" t="str">
        <f>IF(Counts!R393 = 0, "ND", Wins!R393/Counts!R393)</f>
        <v>ND</v>
      </c>
      <c r="S393" s="186" t="str">
        <f>IF(Counts!S393 = 0, "ND", Wins!S393/Counts!S393)</f>
        <v>ND</v>
      </c>
      <c r="T393" s="186" t="str">
        <f>IF(Counts!T393 = 0, "ND", Wins!T393/Counts!T393)</f>
        <v>ND</v>
      </c>
      <c r="U393" s="186" t="str">
        <f>IF(Counts!U393 = 0, "ND", Wins!U393/Counts!U393)</f>
        <v>ND</v>
      </c>
      <c r="V393" s="186" t="str">
        <f>IF(Counts!V393 = 0, "ND", Wins!V393/Counts!V393)</f>
        <v>ND</v>
      </c>
      <c r="W393" s="186" t="str">
        <f>IF(Counts!W393 = 0, "ND", Wins!W393/Counts!W393)</f>
        <v>ND</v>
      </c>
      <c r="X393" s="186" t="str">
        <f>IF(Counts!X393 = 0, "ND", Wins!X393/Counts!X393)</f>
        <v>ND</v>
      </c>
      <c r="Y393" s="186" t="str">
        <f>IF(Counts!Y393 = 0, "ND", Wins!Y393/Counts!Y393)</f>
        <v>ND</v>
      </c>
      <c r="Z393" s="186" t="str">
        <f>IF(Counts!Z393 = 0, "ND", Wins!Z393/Counts!Z393)</f>
        <v>ND</v>
      </c>
      <c r="AA393" s="186" t="str">
        <f>IF(Counts!AA393 = 0, "ND", Wins!AA393/Counts!AA393)</f>
        <v>ND</v>
      </c>
      <c r="AB393" s="186" t="str">
        <f>IF(Counts!AB393 = 0, "ND", Wins!AB393/Counts!AB393)</f>
        <v>ND</v>
      </c>
      <c r="AC393" s="186" t="str">
        <f>IF(Counts!AC393 = 0, "ND", Wins!AC393/Counts!AC393)</f>
        <v>ND</v>
      </c>
      <c r="AD393" s="186" t="str">
        <f>IF(Counts!AD393 = 0, "ND", Wins!AD393/Counts!AD393)</f>
        <v>ND</v>
      </c>
      <c r="AE393" s="186" t="str">
        <f>IF(Counts!AE393 = 0, "ND", Wins!AE393/Counts!AE393)</f>
        <v>ND</v>
      </c>
      <c r="AF393" s="186" t="str">
        <f>IF(Counts!AF393 = 0, "ND", Wins!AF393/Counts!AF393)</f>
        <v>ND</v>
      </c>
      <c r="AG393" s="186" t="str">
        <f>IF(Counts!AG393 = 0, "ND", Wins!AG393/Counts!AG393)</f>
        <v>ND</v>
      </c>
      <c r="AH393" s="186" t="str">
        <f>IF(Counts!AH393 = 0, "ND", Wins!AH393/Counts!AH393)</f>
        <v>ND</v>
      </c>
      <c r="AI393" s="186" t="str">
        <f>IF(Counts!AI393 = 0, "ND", Wins!AI393/Counts!AI393)</f>
        <v>ND</v>
      </c>
      <c r="AJ393" s="186" t="str">
        <f>IF(Counts!AJ393 = 0, "ND", Wins!AJ393/Counts!AJ393)</f>
        <v>ND</v>
      </c>
      <c r="AK393" s="186" t="str">
        <f>IF(Counts!AK393 = 0, "ND", Wins!AK393/Counts!AK393)</f>
        <v>ND</v>
      </c>
      <c r="AL393" s="186" t="str">
        <f>IF(Counts!AL393 = 0, "ND", Wins!AL393/Counts!AL393)</f>
        <v>ND</v>
      </c>
      <c r="AM393" s="186" t="str">
        <f>IF(Counts!AM393 = 0, "ND", Wins!AM393/Counts!AM393)</f>
        <v>ND</v>
      </c>
      <c r="AN393" s="186" t="str">
        <f>IF(Counts!AN393 = 0, "ND", Wins!AN393/Counts!AN393)</f>
        <v>ND</v>
      </c>
      <c r="AO393" s="186" t="str">
        <f>IF(Counts!AO393 = 0, "ND", Wins!AO393/Counts!AO393)</f>
        <v>ND</v>
      </c>
      <c r="AP393" s="186" t="str">
        <f>IF(Counts!AP393 = 0, "ND", Wins!AP393/Counts!AP393)</f>
        <v>ND</v>
      </c>
    </row>
    <row r="394">
      <c r="A394" s="185" t="s">
        <v>3012</v>
      </c>
      <c r="B394" s="186">
        <f>IF(Counts!B394 = 0, "ND", Wins!B394/Counts!B394)</f>
        <v>0.5875788232</v>
      </c>
      <c r="C394" s="186" t="str">
        <f>IF(Counts!C394 = 0, "ND", Wins!C394/Counts!C394)</f>
        <v>ND</v>
      </c>
      <c r="D394" s="186" t="str">
        <f>IF(Counts!D394 = 0, "ND", Wins!D394/Counts!D394)</f>
        <v>ND</v>
      </c>
      <c r="E394" s="186" t="str">
        <f>IF(Counts!E394 = 0, "ND", Wins!E394/Counts!E394)</f>
        <v>ND</v>
      </c>
      <c r="F394" s="186" t="str">
        <f>IF(Counts!F394 = 0, "ND", Wins!F394/Counts!F394)</f>
        <v>ND</v>
      </c>
      <c r="G394" s="186">
        <f>IF(Counts!G394 = 0, "ND", Wins!G394/Counts!G394)</f>
        <v>0.6476497647</v>
      </c>
      <c r="H394" s="186">
        <f>IF(Counts!H394 = 0, "ND", Wins!H394/Counts!H394)</f>
        <v>0.573571622</v>
      </c>
      <c r="I394" s="186">
        <f>IF(Counts!I394 = 0, "ND", Wins!I394/Counts!I394)</f>
        <v>0.4732435982</v>
      </c>
      <c r="J394" s="186">
        <f>IF(Counts!J394 = 0, "ND", Wins!J394/Counts!J394)</f>
        <v>0.3021702838</v>
      </c>
      <c r="K394" s="186">
        <f>IF(Counts!K394 = 0, "ND", Wins!K394/Counts!K394)</f>
        <v>0</v>
      </c>
      <c r="L394" s="186" t="str">
        <f>IF(Counts!L394 = 0, "ND", Wins!L394/Counts!L394)</f>
        <v>ND</v>
      </c>
      <c r="M394" s="186" t="str">
        <f>IF(Counts!M394 = 0, "ND", Wins!M394/Counts!M394)</f>
        <v>ND</v>
      </c>
      <c r="N394" s="186" t="str">
        <f>IF(Counts!N394 = 0, "ND", Wins!N394/Counts!N394)</f>
        <v>ND</v>
      </c>
      <c r="O394" s="186" t="str">
        <f>IF(Counts!O394 = 0, "ND", Wins!O394/Counts!O394)</f>
        <v>ND</v>
      </c>
      <c r="P394" s="186" t="str">
        <f>IF(Counts!P394 = 0, "ND", Wins!P394/Counts!P394)</f>
        <v>ND</v>
      </c>
      <c r="Q394" s="186" t="str">
        <f>IF(Counts!Q394 = 0, "ND", Wins!Q394/Counts!Q394)</f>
        <v>ND</v>
      </c>
      <c r="R394" s="186" t="str">
        <f>IF(Counts!R394 = 0, "ND", Wins!R394/Counts!R394)</f>
        <v>ND</v>
      </c>
      <c r="S394" s="186" t="str">
        <f>IF(Counts!S394 = 0, "ND", Wins!S394/Counts!S394)</f>
        <v>ND</v>
      </c>
      <c r="T394" s="186" t="str">
        <f>IF(Counts!T394 = 0, "ND", Wins!T394/Counts!T394)</f>
        <v>ND</v>
      </c>
      <c r="U394" s="186" t="str">
        <f>IF(Counts!U394 = 0, "ND", Wins!U394/Counts!U394)</f>
        <v>ND</v>
      </c>
      <c r="V394" s="186" t="str">
        <f>IF(Counts!V394 = 0, "ND", Wins!V394/Counts!V394)</f>
        <v>ND</v>
      </c>
      <c r="W394" s="186" t="str">
        <f>IF(Counts!W394 = 0, "ND", Wins!W394/Counts!W394)</f>
        <v>ND</v>
      </c>
      <c r="X394" s="186" t="str">
        <f>IF(Counts!X394 = 0, "ND", Wins!X394/Counts!X394)</f>
        <v>ND</v>
      </c>
      <c r="Y394" s="186" t="str">
        <f>IF(Counts!Y394 = 0, "ND", Wins!Y394/Counts!Y394)</f>
        <v>ND</v>
      </c>
      <c r="Z394" s="186" t="str">
        <f>IF(Counts!Z394 = 0, "ND", Wins!Z394/Counts!Z394)</f>
        <v>ND</v>
      </c>
      <c r="AA394" s="186" t="str">
        <f>IF(Counts!AA394 = 0, "ND", Wins!AA394/Counts!AA394)</f>
        <v>ND</v>
      </c>
      <c r="AB394" s="186" t="str">
        <f>IF(Counts!AB394 = 0, "ND", Wins!AB394/Counts!AB394)</f>
        <v>ND</v>
      </c>
      <c r="AC394" s="186" t="str">
        <f>IF(Counts!AC394 = 0, "ND", Wins!AC394/Counts!AC394)</f>
        <v>ND</v>
      </c>
      <c r="AD394" s="186" t="str">
        <f>IF(Counts!AD394 = 0, "ND", Wins!AD394/Counts!AD394)</f>
        <v>ND</v>
      </c>
      <c r="AE394" s="186" t="str">
        <f>IF(Counts!AE394 = 0, "ND", Wins!AE394/Counts!AE394)</f>
        <v>ND</v>
      </c>
      <c r="AF394" s="186" t="str">
        <f>IF(Counts!AF394 = 0, "ND", Wins!AF394/Counts!AF394)</f>
        <v>ND</v>
      </c>
      <c r="AG394" s="186" t="str">
        <f>IF(Counts!AG394 = 0, "ND", Wins!AG394/Counts!AG394)</f>
        <v>ND</v>
      </c>
      <c r="AH394" s="186" t="str">
        <f>IF(Counts!AH394 = 0, "ND", Wins!AH394/Counts!AH394)</f>
        <v>ND</v>
      </c>
      <c r="AI394" s="186" t="str">
        <f>IF(Counts!AI394 = 0, "ND", Wins!AI394/Counts!AI394)</f>
        <v>ND</v>
      </c>
      <c r="AJ394" s="186" t="str">
        <f>IF(Counts!AJ394 = 0, "ND", Wins!AJ394/Counts!AJ394)</f>
        <v>ND</v>
      </c>
      <c r="AK394" s="186" t="str">
        <f>IF(Counts!AK394 = 0, "ND", Wins!AK394/Counts!AK394)</f>
        <v>ND</v>
      </c>
      <c r="AL394" s="186" t="str">
        <f>IF(Counts!AL394 = 0, "ND", Wins!AL394/Counts!AL394)</f>
        <v>ND</v>
      </c>
      <c r="AM394" s="186" t="str">
        <f>IF(Counts!AM394 = 0, "ND", Wins!AM394/Counts!AM394)</f>
        <v>ND</v>
      </c>
      <c r="AN394" s="186" t="str">
        <f>IF(Counts!AN394 = 0, "ND", Wins!AN394/Counts!AN394)</f>
        <v>ND</v>
      </c>
      <c r="AO394" s="186" t="str">
        <f>IF(Counts!AO394 = 0, "ND", Wins!AO394/Counts!AO394)</f>
        <v>ND</v>
      </c>
      <c r="AP394" s="186" t="str">
        <f>IF(Counts!AP394 = 0, "ND", Wins!AP394/Counts!AP394)</f>
        <v>ND</v>
      </c>
    </row>
    <row r="395">
      <c r="A395" s="185" t="s">
        <v>36</v>
      </c>
      <c r="B395" s="186">
        <f>IF(Counts!B395 = 0, "ND", Wins!B395/Counts!B395)</f>
        <v>0.5197801198</v>
      </c>
      <c r="C395" s="186">
        <f>IF(Counts!C395 = 0, "ND", Wins!C395/Counts!C395)</f>
        <v>0.5074626866</v>
      </c>
      <c r="D395" s="186">
        <f>IF(Counts!D395 = 0, "ND", Wins!D395/Counts!D395)</f>
        <v>0.495123999</v>
      </c>
      <c r="E395" s="186">
        <f>IF(Counts!E395 = 0, "ND", Wins!E395/Counts!E395)</f>
        <v>0.5678717327</v>
      </c>
      <c r="F395" s="186">
        <f>IF(Counts!F395 = 0, "ND", Wins!F395/Counts!F395)</f>
        <v>0.4178115502</v>
      </c>
      <c r="G395" s="186">
        <f>IF(Counts!G395 = 0, "ND", Wins!G395/Counts!G395)</f>
        <v>0</v>
      </c>
      <c r="H395" s="186" t="str">
        <f>IF(Counts!H395 = 0, "ND", Wins!H395/Counts!H395)</f>
        <v>ND</v>
      </c>
      <c r="I395" s="186" t="str">
        <f>IF(Counts!I395 = 0, "ND", Wins!I395/Counts!I395)</f>
        <v>ND</v>
      </c>
      <c r="J395" s="186" t="str">
        <f>IF(Counts!J395 = 0, "ND", Wins!J395/Counts!J395)</f>
        <v>ND</v>
      </c>
      <c r="K395" s="186" t="str">
        <f>IF(Counts!K395 = 0, "ND", Wins!K395/Counts!K395)</f>
        <v>ND</v>
      </c>
      <c r="L395" s="186" t="str">
        <f>IF(Counts!L395 = 0, "ND", Wins!L395/Counts!L395)</f>
        <v>ND</v>
      </c>
      <c r="M395" s="186" t="str">
        <f>IF(Counts!M395 = 0, "ND", Wins!M395/Counts!M395)</f>
        <v>ND</v>
      </c>
      <c r="N395" s="186" t="str">
        <f>IF(Counts!N395 = 0, "ND", Wins!N395/Counts!N395)</f>
        <v>ND</v>
      </c>
      <c r="O395" s="186" t="str">
        <f>IF(Counts!O395 = 0, "ND", Wins!O395/Counts!O395)</f>
        <v>ND</v>
      </c>
      <c r="P395" s="186" t="str">
        <f>IF(Counts!P395 = 0, "ND", Wins!P395/Counts!P395)</f>
        <v>ND</v>
      </c>
      <c r="Q395" s="186" t="str">
        <f>IF(Counts!Q395 = 0, "ND", Wins!Q395/Counts!Q395)</f>
        <v>ND</v>
      </c>
      <c r="R395" s="186" t="str">
        <f>IF(Counts!R395 = 0, "ND", Wins!R395/Counts!R395)</f>
        <v>ND</v>
      </c>
      <c r="S395" s="186" t="str">
        <f>IF(Counts!S395 = 0, "ND", Wins!S395/Counts!S395)</f>
        <v>ND</v>
      </c>
      <c r="T395" s="186" t="str">
        <f>IF(Counts!T395 = 0, "ND", Wins!T395/Counts!T395)</f>
        <v>ND</v>
      </c>
      <c r="U395" s="186" t="str">
        <f>IF(Counts!U395 = 0, "ND", Wins!U395/Counts!U395)</f>
        <v>ND</v>
      </c>
      <c r="V395" s="186" t="str">
        <f>IF(Counts!V395 = 0, "ND", Wins!V395/Counts!V395)</f>
        <v>ND</v>
      </c>
      <c r="W395" s="186" t="str">
        <f>IF(Counts!W395 = 0, "ND", Wins!W395/Counts!W395)</f>
        <v>ND</v>
      </c>
      <c r="X395" s="186" t="str">
        <f>IF(Counts!X395 = 0, "ND", Wins!X395/Counts!X395)</f>
        <v>ND</v>
      </c>
      <c r="Y395" s="186" t="str">
        <f>IF(Counts!Y395 = 0, "ND", Wins!Y395/Counts!Y395)</f>
        <v>ND</v>
      </c>
      <c r="Z395" s="186" t="str">
        <f>IF(Counts!Z395 = 0, "ND", Wins!Z395/Counts!Z395)</f>
        <v>ND</v>
      </c>
      <c r="AA395" s="186" t="str">
        <f>IF(Counts!AA395 = 0, "ND", Wins!AA395/Counts!AA395)</f>
        <v>ND</v>
      </c>
      <c r="AB395" s="186" t="str">
        <f>IF(Counts!AB395 = 0, "ND", Wins!AB395/Counts!AB395)</f>
        <v>ND</v>
      </c>
      <c r="AC395" s="186" t="str">
        <f>IF(Counts!AC395 = 0, "ND", Wins!AC395/Counts!AC395)</f>
        <v>ND</v>
      </c>
      <c r="AD395" s="186" t="str">
        <f>IF(Counts!AD395 = 0, "ND", Wins!AD395/Counts!AD395)</f>
        <v>ND</v>
      </c>
      <c r="AE395" s="186" t="str">
        <f>IF(Counts!AE395 = 0, "ND", Wins!AE395/Counts!AE395)</f>
        <v>ND</v>
      </c>
      <c r="AF395" s="186" t="str">
        <f>IF(Counts!AF395 = 0, "ND", Wins!AF395/Counts!AF395)</f>
        <v>ND</v>
      </c>
      <c r="AG395" s="186" t="str">
        <f>IF(Counts!AG395 = 0, "ND", Wins!AG395/Counts!AG395)</f>
        <v>ND</v>
      </c>
      <c r="AH395" s="186" t="str">
        <f>IF(Counts!AH395 = 0, "ND", Wins!AH395/Counts!AH395)</f>
        <v>ND</v>
      </c>
      <c r="AI395" s="186" t="str">
        <f>IF(Counts!AI395 = 0, "ND", Wins!AI395/Counts!AI395)</f>
        <v>ND</v>
      </c>
      <c r="AJ395" s="186" t="str">
        <f>IF(Counts!AJ395 = 0, "ND", Wins!AJ395/Counts!AJ395)</f>
        <v>ND</v>
      </c>
      <c r="AK395" s="186" t="str">
        <f>IF(Counts!AK395 = 0, "ND", Wins!AK395/Counts!AK395)</f>
        <v>ND</v>
      </c>
      <c r="AL395" s="186" t="str">
        <f>IF(Counts!AL395 = 0, "ND", Wins!AL395/Counts!AL395)</f>
        <v>ND</v>
      </c>
      <c r="AM395" s="186" t="str">
        <f>IF(Counts!AM395 = 0, "ND", Wins!AM395/Counts!AM395)</f>
        <v>ND</v>
      </c>
      <c r="AN395" s="186" t="str">
        <f>IF(Counts!AN395 = 0, "ND", Wins!AN395/Counts!AN395)</f>
        <v>ND</v>
      </c>
      <c r="AO395" s="186" t="str">
        <f>IF(Counts!AO395 = 0, "ND", Wins!AO395/Counts!AO395)</f>
        <v>ND</v>
      </c>
      <c r="AP395" s="186" t="str">
        <f>IF(Counts!AP395 = 0, "ND", Wins!AP395/Counts!AP395)</f>
        <v>ND</v>
      </c>
    </row>
    <row r="396">
      <c r="A396" s="185" t="s">
        <v>3023</v>
      </c>
      <c r="B396" s="186">
        <f>IF(Counts!B396 = 0, "ND", Wins!B396/Counts!B396)</f>
        <v>0.6028120485</v>
      </c>
      <c r="C396" s="186" t="str">
        <f>IF(Counts!C396 = 0, "ND", Wins!C396/Counts!C396)</f>
        <v>ND</v>
      </c>
      <c r="D396" s="186" t="str">
        <f>IF(Counts!D396 = 0, "ND", Wins!D396/Counts!D396)</f>
        <v>ND</v>
      </c>
      <c r="E396" s="186" t="str">
        <f>IF(Counts!E396 = 0, "ND", Wins!E396/Counts!E396)</f>
        <v>ND</v>
      </c>
      <c r="F396" s="186" t="str">
        <f>IF(Counts!F396 = 0, "ND", Wins!F396/Counts!F396)</f>
        <v>ND</v>
      </c>
      <c r="G396" s="186">
        <f>IF(Counts!G396 = 0, "ND", Wins!G396/Counts!G396)</f>
        <v>0.6468405604</v>
      </c>
      <c r="H396" s="186">
        <f>IF(Counts!H396 = 0, "ND", Wins!H396/Counts!H396)</f>
        <v>0.592103265</v>
      </c>
      <c r="I396" s="186">
        <f>IF(Counts!I396 = 0, "ND", Wins!I396/Counts!I396)</f>
        <v>0.4861852798</v>
      </c>
      <c r="J396" s="186">
        <f>IF(Counts!J396 = 0, "ND", Wins!J396/Counts!J396)</f>
        <v>0.271714922</v>
      </c>
      <c r="K396" s="186">
        <f>IF(Counts!K396 = 0, "ND", Wins!K396/Counts!K396)</f>
        <v>0</v>
      </c>
      <c r="L396" s="186" t="str">
        <f>IF(Counts!L396 = 0, "ND", Wins!L396/Counts!L396)</f>
        <v>ND</v>
      </c>
      <c r="M396" s="186" t="str">
        <f>IF(Counts!M396 = 0, "ND", Wins!M396/Counts!M396)</f>
        <v>ND</v>
      </c>
      <c r="N396" s="186" t="str">
        <f>IF(Counts!N396 = 0, "ND", Wins!N396/Counts!N396)</f>
        <v>ND</v>
      </c>
      <c r="O396" s="186" t="str">
        <f>IF(Counts!O396 = 0, "ND", Wins!O396/Counts!O396)</f>
        <v>ND</v>
      </c>
      <c r="P396" s="186" t="str">
        <f>IF(Counts!P396 = 0, "ND", Wins!P396/Counts!P396)</f>
        <v>ND</v>
      </c>
      <c r="Q396" s="186" t="str">
        <f>IF(Counts!Q396 = 0, "ND", Wins!Q396/Counts!Q396)</f>
        <v>ND</v>
      </c>
      <c r="R396" s="186" t="str">
        <f>IF(Counts!R396 = 0, "ND", Wins!R396/Counts!R396)</f>
        <v>ND</v>
      </c>
      <c r="S396" s="186" t="str">
        <f>IF(Counts!S396 = 0, "ND", Wins!S396/Counts!S396)</f>
        <v>ND</v>
      </c>
      <c r="T396" s="186" t="str">
        <f>IF(Counts!T396 = 0, "ND", Wins!T396/Counts!T396)</f>
        <v>ND</v>
      </c>
      <c r="U396" s="186" t="str">
        <f>IF(Counts!U396 = 0, "ND", Wins!U396/Counts!U396)</f>
        <v>ND</v>
      </c>
      <c r="V396" s="186" t="str">
        <f>IF(Counts!V396 = 0, "ND", Wins!V396/Counts!V396)</f>
        <v>ND</v>
      </c>
      <c r="W396" s="186" t="str">
        <f>IF(Counts!W396 = 0, "ND", Wins!W396/Counts!W396)</f>
        <v>ND</v>
      </c>
      <c r="X396" s="186" t="str">
        <f>IF(Counts!X396 = 0, "ND", Wins!X396/Counts!X396)</f>
        <v>ND</v>
      </c>
      <c r="Y396" s="186" t="str">
        <f>IF(Counts!Y396 = 0, "ND", Wins!Y396/Counts!Y396)</f>
        <v>ND</v>
      </c>
      <c r="Z396" s="186" t="str">
        <f>IF(Counts!Z396 = 0, "ND", Wins!Z396/Counts!Z396)</f>
        <v>ND</v>
      </c>
      <c r="AA396" s="186" t="str">
        <f>IF(Counts!AA396 = 0, "ND", Wins!AA396/Counts!AA396)</f>
        <v>ND</v>
      </c>
      <c r="AB396" s="186" t="str">
        <f>IF(Counts!AB396 = 0, "ND", Wins!AB396/Counts!AB396)</f>
        <v>ND</v>
      </c>
      <c r="AC396" s="186" t="str">
        <f>IF(Counts!AC396 = 0, "ND", Wins!AC396/Counts!AC396)</f>
        <v>ND</v>
      </c>
      <c r="AD396" s="186" t="str">
        <f>IF(Counts!AD396 = 0, "ND", Wins!AD396/Counts!AD396)</f>
        <v>ND</v>
      </c>
      <c r="AE396" s="186" t="str">
        <f>IF(Counts!AE396 = 0, "ND", Wins!AE396/Counts!AE396)</f>
        <v>ND</v>
      </c>
      <c r="AF396" s="186" t="str">
        <f>IF(Counts!AF396 = 0, "ND", Wins!AF396/Counts!AF396)</f>
        <v>ND</v>
      </c>
      <c r="AG396" s="186" t="str">
        <f>IF(Counts!AG396 = 0, "ND", Wins!AG396/Counts!AG396)</f>
        <v>ND</v>
      </c>
      <c r="AH396" s="186" t="str">
        <f>IF(Counts!AH396 = 0, "ND", Wins!AH396/Counts!AH396)</f>
        <v>ND</v>
      </c>
      <c r="AI396" s="186" t="str">
        <f>IF(Counts!AI396 = 0, "ND", Wins!AI396/Counts!AI396)</f>
        <v>ND</v>
      </c>
      <c r="AJ396" s="186" t="str">
        <f>IF(Counts!AJ396 = 0, "ND", Wins!AJ396/Counts!AJ396)</f>
        <v>ND</v>
      </c>
      <c r="AK396" s="186" t="str">
        <f>IF(Counts!AK396 = 0, "ND", Wins!AK396/Counts!AK396)</f>
        <v>ND</v>
      </c>
      <c r="AL396" s="186" t="str">
        <f>IF(Counts!AL396 = 0, "ND", Wins!AL396/Counts!AL396)</f>
        <v>ND</v>
      </c>
      <c r="AM396" s="186" t="str">
        <f>IF(Counts!AM396 = 0, "ND", Wins!AM396/Counts!AM396)</f>
        <v>ND</v>
      </c>
      <c r="AN396" s="186" t="str">
        <f>IF(Counts!AN396 = 0, "ND", Wins!AN396/Counts!AN396)</f>
        <v>ND</v>
      </c>
      <c r="AO396" s="186" t="str">
        <f>IF(Counts!AO396 = 0, "ND", Wins!AO396/Counts!AO396)</f>
        <v>ND</v>
      </c>
      <c r="AP396" s="186" t="str">
        <f>IF(Counts!AP396 = 0, "ND", Wins!AP396/Counts!AP396)</f>
        <v>ND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 t="shared" ref="B2:B396" si="1">SUM(C2:AP2)</f>
        <v>43266</v>
      </c>
      <c r="C2" s="183">
        <v>16.0</v>
      </c>
      <c r="D2" s="183">
        <v>25084.0</v>
      </c>
      <c r="E2" s="183">
        <v>17094.0</v>
      </c>
      <c r="F2" s="183">
        <v>1041.0</v>
      </c>
      <c r="G2" s="183">
        <v>31.0</v>
      </c>
      <c r="H2" s="183">
        <v>0.0</v>
      </c>
      <c r="I2" s="183">
        <v>0.0</v>
      </c>
      <c r="J2" s="183">
        <v>0.0</v>
      </c>
      <c r="K2" s="183">
        <v>0.0</v>
      </c>
      <c r="L2" s="183">
        <v>0.0</v>
      </c>
      <c r="M2" s="183">
        <v>0.0</v>
      </c>
      <c r="N2" s="183">
        <v>0.0</v>
      </c>
      <c r="O2" s="183">
        <v>0.0</v>
      </c>
      <c r="P2" s="183">
        <v>0.0</v>
      </c>
      <c r="Q2" s="183">
        <v>0.0</v>
      </c>
      <c r="R2" s="183">
        <v>0.0</v>
      </c>
      <c r="S2" s="183">
        <v>0.0</v>
      </c>
      <c r="T2" s="183">
        <v>0.0</v>
      </c>
      <c r="U2" s="183">
        <v>0.0</v>
      </c>
      <c r="V2" s="183">
        <v>0.0</v>
      </c>
      <c r="W2" s="183">
        <v>0.0</v>
      </c>
      <c r="X2" s="183">
        <v>0.0</v>
      </c>
      <c r="Y2" s="183">
        <v>0.0</v>
      </c>
      <c r="Z2" s="183">
        <v>0.0</v>
      </c>
      <c r="AA2" s="183">
        <v>0.0</v>
      </c>
      <c r="AB2" s="183">
        <v>0.0</v>
      </c>
      <c r="AC2" s="183">
        <v>0.0</v>
      </c>
      <c r="AD2" s="183">
        <v>0.0</v>
      </c>
      <c r="AE2" s="183">
        <v>0.0</v>
      </c>
      <c r="AF2" s="183">
        <v>0.0</v>
      </c>
      <c r="AG2" s="183">
        <v>0.0</v>
      </c>
      <c r="AH2" s="183">
        <v>0.0</v>
      </c>
      <c r="AI2" s="183">
        <v>0.0</v>
      </c>
      <c r="AJ2" s="183">
        <v>0.0</v>
      </c>
      <c r="AK2" s="183">
        <v>0.0</v>
      </c>
      <c r="AL2" s="183">
        <v>0.0</v>
      </c>
      <c r="AM2" s="183">
        <v>0.0</v>
      </c>
      <c r="AN2" s="183">
        <v>0.0</v>
      </c>
      <c r="AO2" s="183">
        <v>0.0</v>
      </c>
      <c r="AP2" s="183">
        <v>0.0</v>
      </c>
    </row>
    <row r="3">
      <c r="A3" s="185" t="s">
        <v>146</v>
      </c>
      <c r="B3" s="186">
        <f t="shared" si="1"/>
        <v>6066</v>
      </c>
      <c r="C3" s="183">
        <v>0.0</v>
      </c>
      <c r="D3" s="183">
        <v>0.0</v>
      </c>
      <c r="E3" s="183">
        <v>0.0</v>
      </c>
      <c r="F3" s="183">
        <v>0.0</v>
      </c>
      <c r="G3" s="183">
        <v>2477.0</v>
      </c>
      <c r="H3" s="183">
        <v>2688.0</v>
      </c>
      <c r="I3" s="183">
        <v>829.0</v>
      </c>
      <c r="J3" s="183">
        <v>67.0</v>
      </c>
      <c r="K3" s="183">
        <v>5.0</v>
      </c>
      <c r="L3" s="183">
        <v>0.0</v>
      </c>
      <c r="M3" s="183">
        <v>0.0</v>
      </c>
      <c r="N3" s="183">
        <v>0.0</v>
      </c>
      <c r="O3" s="183">
        <v>0.0</v>
      </c>
      <c r="P3" s="183">
        <v>0.0</v>
      </c>
      <c r="Q3" s="183">
        <v>0.0</v>
      </c>
      <c r="R3" s="183">
        <v>0.0</v>
      </c>
      <c r="S3" s="183">
        <v>0.0</v>
      </c>
      <c r="T3" s="183">
        <v>0.0</v>
      </c>
      <c r="U3" s="183">
        <v>0.0</v>
      </c>
      <c r="V3" s="183">
        <v>0.0</v>
      </c>
      <c r="W3" s="183">
        <v>0.0</v>
      </c>
      <c r="X3" s="183">
        <v>0.0</v>
      </c>
      <c r="Y3" s="183">
        <v>0.0</v>
      </c>
      <c r="Z3" s="183">
        <v>0.0</v>
      </c>
      <c r="AA3" s="183">
        <v>0.0</v>
      </c>
      <c r="AB3" s="183">
        <v>0.0</v>
      </c>
      <c r="AC3" s="183">
        <v>0.0</v>
      </c>
      <c r="AD3" s="183">
        <v>0.0</v>
      </c>
      <c r="AE3" s="183">
        <v>0.0</v>
      </c>
      <c r="AF3" s="183">
        <v>0.0</v>
      </c>
      <c r="AG3" s="183">
        <v>0.0</v>
      </c>
      <c r="AH3" s="183">
        <v>0.0</v>
      </c>
      <c r="AI3" s="183">
        <v>0.0</v>
      </c>
      <c r="AJ3" s="183">
        <v>0.0</v>
      </c>
      <c r="AK3" s="183">
        <v>0.0</v>
      </c>
      <c r="AL3" s="183">
        <v>0.0</v>
      </c>
      <c r="AM3" s="183">
        <v>0.0</v>
      </c>
      <c r="AN3" s="183">
        <v>0.0</v>
      </c>
      <c r="AO3" s="183">
        <v>0.0</v>
      </c>
      <c r="AP3" s="183">
        <v>0.0</v>
      </c>
    </row>
    <row r="4">
      <c r="A4" s="185" t="s">
        <v>152</v>
      </c>
      <c r="B4" s="186">
        <f t="shared" si="1"/>
        <v>964</v>
      </c>
      <c r="C4" s="183">
        <v>0.0</v>
      </c>
      <c r="D4" s="183">
        <v>0.0</v>
      </c>
      <c r="E4" s="183">
        <v>0.0</v>
      </c>
      <c r="F4" s="183">
        <v>0.0</v>
      </c>
      <c r="G4" s="183">
        <v>0.0</v>
      </c>
      <c r="H4" s="183">
        <v>214.0</v>
      </c>
      <c r="I4" s="183">
        <v>309.0</v>
      </c>
      <c r="J4" s="183">
        <v>259.0</v>
      </c>
      <c r="K4" s="183">
        <v>124.0</v>
      </c>
      <c r="L4" s="183">
        <v>44.0</v>
      </c>
      <c r="M4" s="183">
        <v>12.0</v>
      </c>
      <c r="N4" s="183">
        <v>2.0</v>
      </c>
      <c r="O4" s="183">
        <v>0.0</v>
      </c>
      <c r="P4" s="183">
        <v>0.0</v>
      </c>
      <c r="Q4" s="183">
        <v>0.0</v>
      </c>
      <c r="R4" s="183">
        <v>0.0</v>
      </c>
      <c r="S4" s="183">
        <v>0.0</v>
      </c>
      <c r="T4" s="183">
        <v>0.0</v>
      </c>
      <c r="U4" s="183">
        <v>0.0</v>
      </c>
      <c r="V4" s="183">
        <v>0.0</v>
      </c>
      <c r="W4" s="183">
        <v>0.0</v>
      </c>
      <c r="X4" s="183">
        <v>0.0</v>
      </c>
      <c r="Y4" s="183">
        <v>0.0</v>
      </c>
      <c r="Z4" s="183">
        <v>0.0</v>
      </c>
      <c r="AA4" s="183">
        <v>0.0</v>
      </c>
      <c r="AB4" s="183">
        <v>0.0</v>
      </c>
      <c r="AC4" s="183">
        <v>0.0</v>
      </c>
      <c r="AD4" s="183">
        <v>0.0</v>
      </c>
      <c r="AE4" s="183">
        <v>0.0</v>
      </c>
      <c r="AF4" s="183">
        <v>0.0</v>
      </c>
      <c r="AG4" s="183">
        <v>0.0</v>
      </c>
      <c r="AH4" s="183">
        <v>0.0</v>
      </c>
      <c r="AI4" s="183">
        <v>0.0</v>
      </c>
      <c r="AJ4" s="183">
        <v>0.0</v>
      </c>
      <c r="AK4" s="183">
        <v>0.0</v>
      </c>
      <c r="AL4" s="183">
        <v>0.0</v>
      </c>
      <c r="AM4" s="183">
        <v>0.0</v>
      </c>
      <c r="AN4" s="183">
        <v>0.0</v>
      </c>
      <c r="AO4" s="183">
        <v>0.0</v>
      </c>
      <c r="AP4" s="183">
        <v>0.0</v>
      </c>
    </row>
    <row r="5">
      <c r="A5" s="185" t="s">
        <v>160</v>
      </c>
      <c r="B5" s="186">
        <f t="shared" si="1"/>
        <v>144</v>
      </c>
      <c r="C5" s="183">
        <v>0.0</v>
      </c>
      <c r="D5" s="183">
        <v>0.0</v>
      </c>
      <c r="E5" s="183">
        <v>0.0</v>
      </c>
      <c r="F5" s="183">
        <v>0.0</v>
      </c>
      <c r="G5" s="183">
        <v>0.0</v>
      </c>
      <c r="H5" s="183">
        <v>0.0</v>
      </c>
      <c r="I5" s="183">
        <v>25.0</v>
      </c>
      <c r="J5" s="183">
        <v>35.0</v>
      </c>
      <c r="K5" s="183">
        <v>31.0</v>
      </c>
      <c r="L5" s="183">
        <v>25.0</v>
      </c>
      <c r="M5" s="183">
        <v>20.0</v>
      </c>
      <c r="N5" s="183">
        <v>4.0</v>
      </c>
      <c r="O5" s="183">
        <v>4.0</v>
      </c>
      <c r="P5" s="183">
        <v>0.0</v>
      </c>
      <c r="Q5" s="183">
        <v>0.0</v>
      </c>
      <c r="R5" s="183">
        <v>0.0</v>
      </c>
      <c r="S5" s="183">
        <v>0.0</v>
      </c>
      <c r="T5" s="183">
        <v>0.0</v>
      </c>
      <c r="U5" s="183">
        <v>0.0</v>
      </c>
      <c r="V5" s="183">
        <v>0.0</v>
      </c>
      <c r="W5" s="183">
        <v>0.0</v>
      </c>
      <c r="X5" s="183">
        <v>0.0</v>
      </c>
      <c r="Y5" s="183">
        <v>0.0</v>
      </c>
      <c r="Z5" s="183">
        <v>0.0</v>
      </c>
      <c r="AA5" s="183">
        <v>0.0</v>
      </c>
      <c r="AB5" s="183">
        <v>0.0</v>
      </c>
      <c r="AC5" s="183">
        <v>0.0</v>
      </c>
      <c r="AD5" s="183">
        <v>0.0</v>
      </c>
      <c r="AE5" s="183">
        <v>0.0</v>
      </c>
      <c r="AF5" s="183">
        <v>0.0</v>
      </c>
      <c r="AG5" s="183">
        <v>0.0</v>
      </c>
      <c r="AH5" s="183">
        <v>0.0</v>
      </c>
      <c r="AI5" s="183">
        <v>0.0</v>
      </c>
      <c r="AJ5" s="183">
        <v>0.0</v>
      </c>
      <c r="AK5" s="183">
        <v>0.0</v>
      </c>
      <c r="AL5" s="183">
        <v>0.0</v>
      </c>
      <c r="AM5" s="183">
        <v>0.0</v>
      </c>
      <c r="AN5" s="183">
        <v>0.0</v>
      </c>
      <c r="AO5" s="183">
        <v>0.0</v>
      </c>
      <c r="AP5" s="183">
        <v>0.0</v>
      </c>
    </row>
    <row r="6">
      <c r="A6" s="185" t="s">
        <v>168</v>
      </c>
      <c r="B6" s="186">
        <f t="shared" si="1"/>
        <v>9844</v>
      </c>
      <c r="C6" s="183">
        <v>0.0</v>
      </c>
      <c r="D6" s="183">
        <v>0.0</v>
      </c>
      <c r="E6" s="183">
        <v>0.0</v>
      </c>
      <c r="F6" s="183">
        <v>0.0</v>
      </c>
      <c r="G6" s="183">
        <v>4797.0</v>
      </c>
      <c r="H6" s="183">
        <v>4078.0</v>
      </c>
      <c r="I6" s="183">
        <v>901.0</v>
      </c>
      <c r="J6" s="183">
        <v>66.0</v>
      </c>
      <c r="K6" s="183">
        <v>2.0</v>
      </c>
      <c r="L6" s="183">
        <v>0.0</v>
      </c>
      <c r="M6" s="183">
        <v>0.0</v>
      </c>
      <c r="N6" s="183">
        <v>0.0</v>
      </c>
      <c r="O6" s="183">
        <v>0.0</v>
      </c>
      <c r="P6" s="183">
        <v>0.0</v>
      </c>
      <c r="Q6" s="183">
        <v>0.0</v>
      </c>
      <c r="R6" s="183">
        <v>0.0</v>
      </c>
      <c r="S6" s="183">
        <v>0.0</v>
      </c>
      <c r="T6" s="183">
        <v>0.0</v>
      </c>
      <c r="U6" s="183">
        <v>0.0</v>
      </c>
      <c r="V6" s="183">
        <v>0.0</v>
      </c>
      <c r="W6" s="183">
        <v>0.0</v>
      </c>
      <c r="X6" s="183">
        <v>0.0</v>
      </c>
      <c r="Y6" s="183">
        <v>0.0</v>
      </c>
      <c r="Z6" s="183">
        <v>0.0</v>
      </c>
      <c r="AA6" s="183">
        <v>0.0</v>
      </c>
      <c r="AB6" s="183">
        <v>0.0</v>
      </c>
      <c r="AC6" s="183">
        <v>0.0</v>
      </c>
      <c r="AD6" s="183">
        <v>0.0</v>
      </c>
      <c r="AE6" s="183">
        <v>0.0</v>
      </c>
      <c r="AF6" s="183">
        <v>0.0</v>
      </c>
      <c r="AG6" s="183">
        <v>0.0</v>
      </c>
      <c r="AH6" s="183">
        <v>0.0</v>
      </c>
      <c r="AI6" s="183">
        <v>0.0</v>
      </c>
      <c r="AJ6" s="183">
        <v>0.0</v>
      </c>
      <c r="AK6" s="183">
        <v>0.0</v>
      </c>
      <c r="AL6" s="183">
        <v>0.0</v>
      </c>
      <c r="AM6" s="183">
        <v>0.0</v>
      </c>
      <c r="AN6" s="183">
        <v>0.0</v>
      </c>
      <c r="AO6" s="183">
        <v>0.0</v>
      </c>
      <c r="AP6" s="183">
        <v>0.0</v>
      </c>
    </row>
    <row r="7">
      <c r="A7" s="185" t="s">
        <v>174</v>
      </c>
      <c r="B7" s="186">
        <f t="shared" si="1"/>
        <v>1158</v>
      </c>
      <c r="C7" s="183">
        <v>0.0</v>
      </c>
      <c r="D7" s="183">
        <v>0.0</v>
      </c>
      <c r="E7" s="183">
        <v>0.0</v>
      </c>
      <c r="F7" s="183">
        <v>0.0</v>
      </c>
      <c r="G7" s="183">
        <v>2.0</v>
      </c>
      <c r="H7" s="183">
        <v>304.0</v>
      </c>
      <c r="I7" s="183">
        <v>405.0</v>
      </c>
      <c r="J7" s="183">
        <v>271.0</v>
      </c>
      <c r="K7" s="183">
        <v>126.0</v>
      </c>
      <c r="L7" s="183">
        <v>40.0</v>
      </c>
      <c r="M7" s="183">
        <v>9.0</v>
      </c>
      <c r="N7" s="183">
        <v>1.0</v>
      </c>
      <c r="O7" s="183">
        <v>0.0</v>
      </c>
      <c r="P7" s="183">
        <v>0.0</v>
      </c>
      <c r="Q7" s="183">
        <v>0.0</v>
      </c>
      <c r="R7" s="183">
        <v>0.0</v>
      </c>
      <c r="S7" s="183">
        <v>0.0</v>
      </c>
      <c r="T7" s="183">
        <v>0.0</v>
      </c>
      <c r="U7" s="183">
        <v>0.0</v>
      </c>
      <c r="V7" s="183">
        <v>0.0</v>
      </c>
      <c r="W7" s="183">
        <v>0.0</v>
      </c>
      <c r="X7" s="183">
        <v>0.0</v>
      </c>
      <c r="Y7" s="183">
        <v>0.0</v>
      </c>
      <c r="Z7" s="183">
        <v>0.0</v>
      </c>
      <c r="AA7" s="183">
        <v>0.0</v>
      </c>
      <c r="AB7" s="183">
        <v>0.0</v>
      </c>
      <c r="AC7" s="183">
        <v>0.0</v>
      </c>
      <c r="AD7" s="183">
        <v>0.0</v>
      </c>
      <c r="AE7" s="183">
        <v>0.0</v>
      </c>
      <c r="AF7" s="183">
        <v>0.0</v>
      </c>
      <c r="AG7" s="183">
        <v>0.0</v>
      </c>
      <c r="AH7" s="183">
        <v>0.0</v>
      </c>
      <c r="AI7" s="183">
        <v>0.0</v>
      </c>
      <c r="AJ7" s="183">
        <v>0.0</v>
      </c>
      <c r="AK7" s="183">
        <v>0.0</v>
      </c>
      <c r="AL7" s="183">
        <v>0.0</v>
      </c>
      <c r="AM7" s="183">
        <v>0.0</v>
      </c>
      <c r="AN7" s="183">
        <v>0.0</v>
      </c>
      <c r="AO7" s="183">
        <v>0.0</v>
      </c>
      <c r="AP7" s="183">
        <v>0.0</v>
      </c>
    </row>
    <row r="8">
      <c r="A8" s="185" t="s">
        <v>183</v>
      </c>
      <c r="B8" s="186">
        <f t="shared" si="1"/>
        <v>145</v>
      </c>
      <c r="C8" s="183">
        <v>0.0</v>
      </c>
      <c r="D8" s="183">
        <v>0.0</v>
      </c>
      <c r="E8" s="183">
        <v>0.0</v>
      </c>
      <c r="F8" s="183">
        <v>0.0</v>
      </c>
      <c r="G8" s="183">
        <v>0.0</v>
      </c>
      <c r="H8" s="183">
        <v>0.0</v>
      </c>
      <c r="I8" s="183">
        <v>21.0</v>
      </c>
      <c r="J8" s="183">
        <v>40.0</v>
      </c>
      <c r="K8" s="183">
        <v>46.0</v>
      </c>
      <c r="L8" s="183">
        <v>23.0</v>
      </c>
      <c r="M8" s="183">
        <v>10.0</v>
      </c>
      <c r="N8" s="183">
        <v>4.0</v>
      </c>
      <c r="O8" s="183">
        <v>0.0</v>
      </c>
      <c r="P8" s="183">
        <v>1.0</v>
      </c>
      <c r="Q8" s="183">
        <v>0.0</v>
      </c>
      <c r="R8" s="183">
        <v>0.0</v>
      </c>
      <c r="S8" s="183">
        <v>0.0</v>
      </c>
      <c r="T8" s="183">
        <v>0.0</v>
      </c>
      <c r="U8" s="183">
        <v>0.0</v>
      </c>
      <c r="V8" s="183">
        <v>0.0</v>
      </c>
      <c r="W8" s="183">
        <v>0.0</v>
      </c>
      <c r="X8" s="183">
        <v>0.0</v>
      </c>
      <c r="Y8" s="183">
        <v>0.0</v>
      </c>
      <c r="Z8" s="183">
        <v>0.0</v>
      </c>
      <c r="AA8" s="183">
        <v>0.0</v>
      </c>
      <c r="AB8" s="183">
        <v>0.0</v>
      </c>
      <c r="AC8" s="183">
        <v>0.0</v>
      </c>
      <c r="AD8" s="183">
        <v>0.0</v>
      </c>
      <c r="AE8" s="183">
        <v>0.0</v>
      </c>
      <c r="AF8" s="183">
        <v>0.0</v>
      </c>
      <c r="AG8" s="183">
        <v>0.0</v>
      </c>
      <c r="AH8" s="183">
        <v>0.0</v>
      </c>
      <c r="AI8" s="183">
        <v>0.0</v>
      </c>
      <c r="AJ8" s="183">
        <v>0.0</v>
      </c>
      <c r="AK8" s="183">
        <v>0.0</v>
      </c>
      <c r="AL8" s="183">
        <v>0.0</v>
      </c>
      <c r="AM8" s="183">
        <v>0.0</v>
      </c>
      <c r="AN8" s="183">
        <v>0.0</v>
      </c>
      <c r="AO8" s="183">
        <v>0.0</v>
      </c>
      <c r="AP8" s="183">
        <v>0.0</v>
      </c>
    </row>
    <row r="9">
      <c r="A9" s="185" t="s">
        <v>191</v>
      </c>
      <c r="B9" s="186">
        <f t="shared" si="1"/>
        <v>7808</v>
      </c>
      <c r="C9" s="183">
        <v>0.0</v>
      </c>
      <c r="D9" s="183">
        <v>0.0</v>
      </c>
      <c r="E9" s="183">
        <v>0.0</v>
      </c>
      <c r="F9" s="183">
        <v>0.0</v>
      </c>
      <c r="G9" s="183">
        <v>4325.0</v>
      </c>
      <c r="H9" s="183">
        <v>2895.0</v>
      </c>
      <c r="I9" s="183">
        <v>547.0</v>
      </c>
      <c r="J9" s="183">
        <v>39.0</v>
      </c>
      <c r="K9" s="183">
        <v>2.0</v>
      </c>
      <c r="L9" s="183">
        <v>0.0</v>
      </c>
      <c r="M9" s="183">
        <v>0.0</v>
      </c>
      <c r="N9" s="183">
        <v>0.0</v>
      </c>
      <c r="O9" s="183">
        <v>0.0</v>
      </c>
      <c r="P9" s="183">
        <v>0.0</v>
      </c>
      <c r="Q9" s="183">
        <v>0.0</v>
      </c>
      <c r="R9" s="183">
        <v>0.0</v>
      </c>
      <c r="S9" s="183">
        <v>0.0</v>
      </c>
      <c r="T9" s="183">
        <v>0.0</v>
      </c>
      <c r="U9" s="183">
        <v>0.0</v>
      </c>
      <c r="V9" s="183">
        <v>0.0</v>
      </c>
      <c r="W9" s="183">
        <v>0.0</v>
      </c>
      <c r="X9" s="183">
        <v>0.0</v>
      </c>
      <c r="Y9" s="183">
        <v>0.0</v>
      </c>
      <c r="Z9" s="183">
        <v>0.0</v>
      </c>
      <c r="AA9" s="183">
        <v>0.0</v>
      </c>
      <c r="AB9" s="183">
        <v>0.0</v>
      </c>
      <c r="AC9" s="183">
        <v>0.0</v>
      </c>
      <c r="AD9" s="183">
        <v>0.0</v>
      </c>
      <c r="AE9" s="183">
        <v>0.0</v>
      </c>
      <c r="AF9" s="183">
        <v>0.0</v>
      </c>
      <c r="AG9" s="183">
        <v>0.0</v>
      </c>
      <c r="AH9" s="183">
        <v>0.0</v>
      </c>
      <c r="AI9" s="183">
        <v>0.0</v>
      </c>
      <c r="AJ9" s="183">
        <v>0.0</v>
      </c>
      <c r="AK9" s="183">
        <v>0.0</v>
      </c>
      <c r="AL9" s="183">
        <v>0.0</v>
      </c>
      <c r="AM9" s="183">
        <v>0.0</v>
      </c>
      <c r="AN9" s="183">
        <v>0.0</v>
      </c>
      <c r="AO9" s="183">
        <v>0.0</v>
      </c>
      <c r="AP9" s="183">
        <v>0.0</v>
      </c>
    </row>
    <row r="10">
      <c r="A10" s="185" t="s">
        <v>197</v>
      </c>
      <c r="B10" s="186">
        <f t="shared" si="1"/>
        <v>1250</v>
      </c>
      <c r="C10" s="183">
        <v>0.0</v>
      </c>
      <c r="D10" s="183">
        <v>0.0</v>
      </c>
      <c r="E10" s="183">
        <v>0.0</v>
      </c>
      <c r="F10" s="183">
        <v>0.0</v>
      </c>
      <c r="G10" s="183">
        <v>0.0</v>
      </c>
      <c r="H10" s="183">
        <v>339.0</v>
      </c>
      <c r="I10" s="183">
        <v>468.0</v>
      </c>
      <c r="J10" s="183">
        <v>296.0</v>
      </c>
      <c r="K10" s="183">
        <v>117.0</v>
      </c>
      <c r="L10" s="183">
        <v>23.0</v>
      </c>
      <c r="M10" s="183">
        <v>6.0</v>
      </c>
      <c r="N10" s="183">
        <v>1.0</v>
      </c>
      <c r="O10" s="183">
        <v>0.0</v>
      </c>
      <c r="P10" s="183">
        <v>0.0</v>
      </c>
      <c r="Q10" s="183">
        <v>0.0</v>
      </c>
      <c r="R10" s="183">
        <v>0.0</v>
      </c>
      <c r="S10" s="183">
        <v>0.0</v>
      </c>
      <c r="T10" s="183">
        <v>0.0</v>
      </c>
      <c r="U10" s="183">
        <v>0.0</v>
      </c>
      <c r="V10" s="183">
        <v>0.0</v>
      </c>
      <c r="W10" s="183">
        <v>0.0</v>
      </c>
      <c r="X10" s="183">
        <v>0.0</v>
      </c>
      <c r="Y10" s="183">
        <v>0.0</v>
      </c>
      <c r="Z10" s="183">
        <v>0.0</v>
      </c>
      <c r="AA10" s="183">
        <v>0.0</v>
      </c>
      <c r="AB10" s="183">
        <v>0.0</v>
      </c>
      <c r="AC10" s="183">
        <v>0.0</v>
      </c>
      <c r="AD10" s="183">
        <v>0.0</v>
      </c>
      <c r="AE10" s="183">
        <v>0.0</v>
      </c>
      <c r="AF10" s="183">
        <v>0.0</v>
      </c>
      <c r="AG10" s="183">
        <v>0.0</v>
      </c>
      <c r="AH10" s="183">
        <v>0.0</v>
      </c>
      <c r="AI10" s="183">
        <v>0.0</v>
      </c>
      <c r="AJ10" s="183">
        <v>0.0</v>
      </c>
      <c r="AK10" s="183">
        <v>0.0</v>
      </c>
      <c r="AL10" s="183">
        <v>0.0</v>
      </c>
      <c r="AM10" s="183">
        <v>0.0</v>
      </c>
      <c r="AN10" s="183">
        <v>0.0</v>
      </c>
      <c r="AO10" s="183">
        <v>0.0</v>
      </c>
      <c r="AP10" s="183">
        <v>0.0</v>
      </c>
    </row>
    <row r="11">
      <c r="A11" s="185" t="s">
        <v>205</v>
      </c>
      <c r="B11" s="186">
        <f t="shared" si="1"/>
        <v>151</v>
      </c>
      <c r="C11" s="183">
        <v>0.0</v>
      </c>
      <c r="D11" s="183">
        <v>0.0</v>
      </c>
      <c r="E11" s="183">
        <v>0.0</v>
      </c>
      <c r="F11" s="183">
        <v>0.0</v>
      </c>
      <c r="G11" s="183">
        <v>0.0</v>
      </c>
      <c r="H11" s="183">
        <v>0.0</v>
      </c>
      <c r="I11" s="183">
        <v>17.0</v>
      </c>
      <c r="J11" s="183">
        <v>42.0</v>
      </c>
      <c r="K11" s="183">
        <v>38.0</v>
      </c>
      <c r="L11" s="183">
        <v>24.0</v>
      </c>
      <c r="M11" s="183">
        <v>20.0</v>
      </c>
      <c r="N11" s="183">
        <v>7.0</v>
      </c>
      <c r="O11" s="183">
        <v>2.0</v>
      </c>
      <c r="P11" s="183">
        <v>1.0</v>
      </c>
      <c r="Q11" s="183">
        <v>0.0</v>
      </c>
      <c r="R11" s="183">
        <v>0.0</v>
      </c>
      <c r="S11" s="183">
        <v>0.0</v>
      </c>
      <c r="T11" s="183">
        <v>0.0</v>
      </c>
      <c r="U11" s="183">
        <v>0.0</v>
      </c>
      <c r="V11" s="183">
        <v>0.0</v>
      </c>
      <c r="W11" s="183">
        <v>0.0</v>
      </c>
      <c r="X11" s="183">
        <v>0.0</v>
      </c>
      <c r="Y11" s="183">
        <v>0.0</v>
      </c>
      <c r="Z11" s="183">
        <v>0.0</v>
      </c>
      <c r="AA11" s="183">
        <v>0.0</v>
      </c>
      <c r="AB11" s="183">
        <v>0.0</v>
      </c>
      <c r="AC11" s="183">
        <v>0.0</v>
      </c>
      <c r="AD11" s="183">
        <v>0.0</v>
      </c>
      <c r="AE11" s="183">
        <v>0.0</v>
      </c>
      <c r="AF11" s="183">
        <v>0.0</v>
      </c>
      <c r="AG11" s="183">
        <v>0.0</v>
      </c>
      <c r="AH11" s="183">
        <v>0.0</v>
      </c>
      <c r="AI11" s="183">
        <v>0.0</v>
      </c>
      <c r="AJ11" s="183">
        <v>0.0</v>
      </c>
      <c r="AK11" s="183">
        <v>0.0</v>
      </c>
      <c r="AL11" s="183">
        <v>0.0</v>
      </c>
      <c r="AM11" s="183">
        <v>0.0</v>
      </c>
      <c r="AN11" s="183">
        <v>0.0</v>
      </c>
      <c r="AO11" s="183">
        <v>0.0</v>
      </c>
      <c r="AP11" s="183">
        <v>0.0</v>
      </c>
    </row>
    <row r="12">
      <c r="A12" s="185" t="s">
        <v>214</v>
      </c>
      <c r="B12" s="186">
        <f t="shared" si="1"/>
        <v>8031</v>
      </c>
      <c r="C12" s="183">
        <v>0.0</v>
      </c>
      <c r="D12" s="183">
        <v>0.0</v>
      </c>
      <c r="E12" s="183">
        <v>0.0</v>
      </c>
      <c r="F12" s="183">
        <v>0.0</v>
      </c>
      <c r="G12" s="183">
        <v>4701.0</v>
      </c>
      <c r="H12" s="183">
        <v>2863.0</v>
      </c>
      <c r="I12" s="183">
        <v>437.0</v>
      </c>
      <c r="J12" s="183">
        <v>29.0</v>
      </c>
      <c r="K12" s="183">
        <v>1.0</v>
      </c>
      <c r="L12" s="183">
        <v>0.0</v>
      </c>
      <c r="M12" s="183">
        <v>0.0</v>
      </c>
      <c r="N12" s="183">
        <v>0.0</v>
      </c>
      <c r="O12" s="183">
        <v>0.0</v>
      </c>
      <c r="P12" s="183">
        <v>0.0</v>
      </c>
      <c r="Q12" s="183">
        <v>0.0</v>
      </c>
      <c r="R12" s="183">
        <v>0.0</v>
      </c>
      <c r="S12" s="183">
        <v>0.0</v>
      </c>
      <c r="T12" s="183">
        <v>0.0</v>
      </c>
      <c r="U12" s="183">
        <v>0.0</v>
      </c>
      <c r="V12" s="183">
        <v>0.0</v>
      </c>
      <c r="W12" s="183">
        <v>0.0</v>
      </c>
      <c r="X12" s="183">
        <v>0.0</v>
      </c>
      <c r="Y12" s="183">
        <v>0.0</v>
      </c>
      <c r="Z12" s="183">
        <v>0.0</v>
      </c>
      <c r="AA12" s="183">
        <v>0.0</v>
      </c>
      <c r="AB12" s="183">
        <v>0.0</v>
      </c>
      <c r="AC12" s="183">
        <v>0.0</v>
      </c>
      <c r="AD12" s="183">
        <v>0.0</v>
      </c>
      <c r="AE12" s="183">
        <v>0.0</v>
      </c>
      <c r="AF12" s="183">
        <v>0.0</v>
      </c>
      <c r="AG12" s="183">
        <v>0.0</v>
      </c>
      <c r="AH12" s="183">
        <v>0.0</v>
      </c>
      <c r="AI12" s="183">
        <v>0.0</v>
      </c>
      <c r="AJ12" s="183">
        <v>0.0</v>
      </c>
      <c r="AK12" s="183">
        <v>0.0</v>
      </c>
      <c r="AL12" s="183">
        <v>0.0</v>
      </c>
      <c r="AM12" s="183">
        <v>0.0</v>
      </c>
      <c r="AN12" s="183">
        <v>0.0</v>
      </c>
      <c r="AO12" s="183">
        <v>0.0</v>
      </c>
      <c r="AP12" s="183">
        <v>0.0</v>
      </c>
    </row>
    <row r="13">
      <c r="A13" s="185" t="s">
        <v>220</v>
      </c>
      <c r="B13" s="186">
        <f t="shared" si="1"/>
        <v>1309</v>
      </c>
      <c r="C13" s="183">
        <v>0.0</v>
      </c>
      <c r="D13" s="183">
        <v>0.0</v>
      </c>
      <c r="E13" s="183">
        <v>0.0</v>
      </c>
      <c r="F13" s="183">
        <v>0.0</v>
      </c>
      <c r="G13" s="183">
        <v>2.0</v>
      </c>
      <c r="H13" s="183">
        <v>346.0</v>
      </c>
      <c r="I13" s="183">
        <v>496.0</v>
      </c>
      <c r="J13" s="183">
        <v>309.0</v>
      </c>
      <c r="K13" s="183">
        <v>119.0</v>
      </c>
      <c r="L13" s="183">
        <v>33.0</v>
      </c>
      <c r="M13" s="183">
        <v>4.0</v>
      </c>
      <c r="N13" s="183">
        <v>0.0</v>
      </c>
      <c r="O13" s="183">
        <v>0.0</v>
      </c>
      <c r="P13" s="183">
        <v>0.0</v>
      </c>
      <c r="Q13" s="183">
        <v>0.0</v>
      </c>
      <c r="R13" s="183">
        <v>0.0</v>
      </c>
      <c r="S13" s="183">
        <v>0.0</v>
      </c>
      <c r="T13" s="183">
        <v>0.0</v>
      </c>
      <c r="U13" s="183">
        <v>0.0</v>
      </c>
      <c r="V13" s="183">
        <v>0.0</v>
      </c>
      <c r="W13" s="183">
        <v>0.0</v>
      </c>
      <c r="X13" s="183">
        <v>0.0</v>
      </c>
      <c r="Y13" s="183">
        <v>0.0</v>
      </c>
      <c r="Z13" s="183">
        <v>0.0</v>
      </c>
      <c r="AA13" s="183">
        <v>0.0</v>
      </c>
      <c r="AB13" s="183">
        <v>0.0</v>
      </c>
      <c r="AC13" s="183">
        <v>0.0</v>
      </c>
      <c r="AD13" s="183">
        <v>0.0</v>
      </c>
      <c r="AE13" s="183">
        <v>0.0</v>
      </c>
      <c r="AF13" s="183">
        <v>0.0</v>
      </c>
      <c r="AG13" s="183">
        <v>0.0</v>
      </c>
      <c r="AH13" s="183">
        <v>0.0</v>
      </c>
      <c r="AI13" s="183">
        <v>0.0</v>
      </c>
      <c r="AJ13" s="183">
        <v>0.0</v>
      </c>
      <c r="AK13" s="183">
        <v>0.0</v>
      </c>
      <c r="AL13" s="183">
        <v>0.0</v>
      </c>
      <c r="AM13" s="183">
        <v>0.0</v>
      </c>
      <c r="AN13" s="183">
        <v>0.0</v>
      </c>
      <c r="AO13" s="183">
        <v>0.0</v>
      </c>
      <c r="AP13" s="183">
        <v>0.0</v>
      </c>
    </row>
    <row r="14">
      <c r="A14" s="185" t="s">
        <v>228</v>
      </c>
      <c r="B14" s="186">
        <f t="shared" si="1"/>
        <v>10340</v>
      </c>
      <c r="C14" s="183">
        <v>0.0</v>
      </c>
      <c r="D14" s="183">
        <v>0.0</v>
      </c>
      <c r="E14" s="183">
        <v>0.0</v>
      </c>
      <c r="F14" s="183">
        <v>0.0</v>
      </c>
      <c r="G14" s="183">
        <v>5882.0</v>
      </c>
      <c r="H14" s="183">
        <v>3765.0</v>
      </c>
      <c r="I14" s="183">
        <v>639.0</v>
      </c>
      <c r="J14" s="183">
        <v>53.0</v>
      </c>
      <c r="K14" s="183">
        <v>1.0</v>
      </c>
      <c r="L14" s="183">
        <v>0.0</v>
      </c>
      <c r="M14" s="183">
        <v>0.0</v>
      </c>
      <c r="N14" s="183">
        <v>0.0</v>
      </c>
      <c r="O14" s="183">
        <v>0.0</v>
      </c>
      <c r="P14" s="183">
        <v>0.0</v>
      </c>
      <c r="Q14" s="183">
        <v>0.0</v>
      </c>
      <c r="R14" s="183">
        <v>0.0</v>
      </c>
      <c r="S14" s="183">
        <v>0.0</v>
      </c>
      <c r="T14" s="183">
        <v>0.0</v>
      </c>
      <c r="U14" s="183">
        <v>0.0</v>
      </c>
      <c r="V14" s="183">
        <v>0.0</v>
      </c>
      <c r="W14" s="183">
        <v>0.0</v>
      </c>
      <c r="X14" s="183">
        <v>0.0</v>
      </c>
      <c r="Y14" s="183">
        <v>0.0</v>
      </c>
      <c r="Z14" s="183">
        <v>0.0</v>
      </c>
      <c r="AA14" s="183">
        <v>0.0</v>
      </c>
      <c r="AB14" s="183">
        <v>0.0</v>
      </c>
      <c r="AC14" s="183">
        <v>0.0</v>
      </c>
      <c r="AD14" s="183">
        <v>0.0</v>
      </c>
      <c r="AE14" s="183">
        <v>0.0</v>
      </c>
      <c r="AF14" s="183">
        <v>0.0</v>
      </c>
      <c r="AG14" s="183">
        <v>0.0</v>
      </c>
      <c r="AH14" s="183">
        <v>0.0</v>
      </c>
      <c r="AI14" s="183">
        <v>0.0</v>
      </c>
      <c r="AJ14" s="183">
        <v>0.0</v>
      </c>
      <c r="AK14" s="183">
        <v>0.0</v>
      </c>
      <c r="AL14" s="183">
        <v>0.0</v>
      </c>
      <c r="AM14" s="183">
        <v>0.0</v>
      </c>
      <c r="AN14" s="183">
        <v>0.0</v>
      </c>
      <c r="AO14" s="183">
        <v>0.0</v>
      </c>
      <c r="AP14" s="183">
        <v>0.0</v>
      </c>
    </row>
    <row r="15">
      <c r="A15" s="185" t="s">
        <v>234</v>
      </c>
      <c r="B15" s="186">
        <f t="shared" si="1"/>
        <v>1156</v>
      </c>
      <c r="C15" s="183">
        <v>0.0</v>
      </c>
      <c r="D15" s="183">
        <v>0.0</v>
      </c>
      <c r="E15" s="183">
        <v>0.0</v>
      </c>
      <c r="F15" s="183">
        <v>0.0</v>
      </c>
      <c r="G15" s="183">
        <v>1.0</v>
      </c>
      <c r="H15" s="183">
        <v>326.0</v>
      </c>
      <c r="I15" s="183">
        <v>408.0</v>
      </c>
      <c r="J15" s="183">
        <v>277.0</v>
      </c>
      <c r="K15" s="183">
        <v>102.0</v>
      </c>
      <c r="L15" s="183">
        <v>32.0</v>
      </c>
      <c r="M15" s="183">
        <v>10.0</v>
      </c>
      <c r="N15" s="183">
        <v>0.0</v>
      </c>
      <c r="O15" s="183">
        <v>0.0</v>
      </c>
      <c r="P15" s="183">
        <v>0.0</v>
      </c>
      <c r="Q15" s="183">
        <v>0.0</v>
      </c>
      <c r="R15" s="183">
        <v>0.0</v>
      </c>
      <c r="S15" s="183">
        <v>0.0</v>
      </c>
      <c r="T15" s="183">
        <v>0.0</v>
      </c>
      <c r="U15" s="183">
        <v>0.0</v>
      </c>
      <c r="V15" s="183">
        <v>0.0</v>
      </c>
      <c r="W15" s="183">
        <v>0.0</v>
      </c>
      <c r="X15" s="183">
        <v>0.0</v>
      </c>
      <c r="Y15" s="183">
        <v>0.0</v>
      </c>
      <c r="Z15" s="183">
        <v>0.0</v>
      </c>
      <c r="AA15" s="183">
        <v>0.0</v>
      </c>
      <c r="AB15" s="183">
        <v>0.0</v>
      </c>
      <c r="AC15" s="183">
        <v>0.0</v>
      </c>
      <c r="AD15" s="183">
        <v>0.0</v>
      </c>
      <c r="AE15" s="183">
        <v>0.0</v>
      </c>
      <c r="AF15" s="183">
        <v>0.0</v>
      </c>
      <c r="AG15" s="183">
        <v>0.0</v>
      </c>
      <c r="AH15" s="183">
        <v>0.0</v>
      </c>
      <c r="AI15" s="183">
        <v>0.0</v>
      </c>
      <c r="AJ15" s="183">
        <v>0.0</v>
      </c>
      <c r="AK15" s="183">
        <v>0.0</v>
      </c>
      <c r="AL15" s="183">
        <v>0.0</v>
      </c>
      <c r="AM15" s="183">
        <v>0.0</v>
      </c>
      <c r="AN15" s="183">
        <v>0.0</v>
      </c>
      <c r="AO15" s="183">
        <v>0.0</v>
      </c>
      <c r="AP15" s="183">
        <v>0.0</v>
      </c>
    </row>
    <row r="16">
      <c r="A16" s="185" t="s">
        <v>242</v>
      </c>
      <c r="B16" s="186">
        <f t="shared" si="1"/>
        <v>7800</v>
      </c>
      <c r="C16" s="183">
        <v>0.0</v>
      </c>
      <c r="D16" s="183">
        <v>0.0</v>
      </c>
      <c r="E16" s="183">
        <v>0.0</v>
      </c>
      <c r="F16" s="183">
        <v>0.0</v>
      </c>
      <c r="G16" s="183">
        <v>4492.0</v>
      </c>
      <c r="H16" s="183">
        <v>2796.0</v>
      </c>
      <c r="I16" s="183">
        <v>475.0</v>
      </c>
      <c r="J16" s="183">
        <v>36.0</v>
      </c>
      <c r="K16" s="183">
        <v>1.0</v>
      </c>
      <c r="L16" s="183">
        <v>0.0</v>
      </c>
      <c r="M16" s="183">
        <v>0.0</v>
      </c>
      <c r="N16" s="183">
        <v>0.0</v>
      </c>
      <c r="O16" s="183">
        <v>0.0</v>
      </c>
      <c r="P16" s="183">
        <v>0.0</v>
      </c>
      <c r="Q16" s="183">
        <v>0.0</v>
      </c>
      <c r="R16" s="183">
        <v>0.0</v>
      </c>
      <c r="S16" s="183">
        <v>0.0</v>
      </c>
      <c r="T16" s="183">
        <v>0.0</v>
      </c>
      <c r="U16" s="183">
        <v>0.0</v>
      </c>
      <c r="V16" s="183">
        <v>0.0</v>
      </c>
      <c r="W16" s="183">
        <v>0.0</v>
      </c>
      <c r="X16" s="183">
        <v>0.0</v>
      </c>
      <c r="Y16" s="183">
        <v>0.0</v>
      </c>
      <c r="Z16" s="183">
        <v>0.0</v>
      </c>
      <c r="AA16" s="183">
        <v>0.0</v>
      </c>
      <c r="AB16" s="183">
        <v>0.0</v>
      </c>
      <c r="AC16" s="183">
        <v>0.0</v>
      </c>
      <c r="AD16" s="183">
        <v>0.0</v>
      </c>
      <c r="AE16" s="183">
        <v>0.0</v>
      </c>
      <c r="AF16" s="183">
        <v>0.0</v>
      </c>
      <c r="AG16" s="183">
        <v>0.0</v>
      </c>
      <c r="AH16" s="183">
        <v>0.0</v>
      </c>
      <c r="AI16" s="183">
        <v>0.0</v>
      </c>
      <c r="AJ16" s="183">
        <v>0.0</v>
      </c>
      <c r="AK16" s="183">
        <v>0.0</v>
      </c>
      <c r="AL16" s="183">
        <v>0.0</v>
      </c>
      <c r="AM16" s="183">
        <v>0.0</v>
      </c>
      <c r="AN16" s="183">
        <v>0.0</v>
      </c>
      <c r="AO16" s="183">
        <v>0.0</v>
      </c>
      <c r="AP16" s="183">
        <v>0.0</v>
      </c>
    </row>
    <row r="17">
      <c r="A17" s="185" t="s">
        <v>248</v>
      </c>
      <c r="B17" s="186">
        <f t="shared" si="1"/>
        <v>952</v>
      </c>
      <c r="C17" s="183">
        <v>0.0</v>
      </c>
      <c r="D17" s="183">
        <v>0.0</v>
      </c>
      <c r="E17" s="183">
        <v>0.0</v>
      </c>
      <c r="F17" s="183">
        <v>0.0</v>
      </c>
      <c r="G17" s="183">
        <v>2.0</v>
      </c>
      <c r="H17" s="183">
        <v>195.0</v>
      </c>
      <c r="I17" s="183">
        <v>346.0</v>
      </c>
      <c r="J17" s="183">
        <v>243.0</v>
      </c>
      <c r="K17" s="183">
        <v>120.0</v>
      </c>
      <c r="L17" s="183">
        <v>37.0</v>
      </c>
      <c r="M17" s="183">
        <v>9.0</v>
      </c>
      <c r="N17" s="183">
        <v>0.0</v>
      </c>
      <c r="O17" s="183">
        <v>0.0</v>
      </c>
      <c r="P17" s="183">
        <v>0.0</v>
      </c>
      <c r="Q17" s="183">
        <v>0.0</v>
      </c>
      <c r="R17" s="183">
        <v>0.0</v>
      </c>
      <c r="S17" s="183">
        <v>0.0</v>
      </c>
      <c r="T17" s="183">
        <v>0.0</v>
      </c>
      <c r="U17" s="183">
        <v>0.0</v>
      </c>
      <c r="V17" s="183">
        <v>0.0</v>
      </c>
      <c r="W17" s="183">
        <v>0.0</v>
      </c>
      <c r="X17" s="183">
        <v>0.0</v>
      </c>
      <c r="Y17" s="183">
        <v>0.0</v>
      </c>
      <c r="Z17" s="183">
        <v>0.0</v>
      </c>
      <c r="AA17" s="183">
        <v>0.0</v>
      </c>
      <c r="AB17" s="183">
        <v>0.0</v>
      </c>
      <c r="AC17" s="183">
        <v>0.0</v>
      </c>
      <c r="AD17" s="183">
        <v>0.0</v>
      </c>
      <c r="AE17" s="183">
        <v>0.0</v>
      </c>
      <c r="AF17" s="183">
        <v>0.0</v>
      </c>
      <c r="AG17" s="183">
        <v>0.0</v>
      </c>
      <c r="AH17" s="183">
        <v>0.0</v>
      </c>
      <c r="AI17" s="183">
        <v>0.0</v>
      </c>
      <c r="AJ17" s="183">
        <v>0.0</v>
      </c>
      <c r="AK17" s="183">
        <v>0.0</v>
      </c>
      <c r="AL17" s="183">
        <v>0.0</v>
      </c>
      <c r="AM17" s="183">
        <v>0.0</v>
      </c>
      <c r="AN17" s="183">
        <v>0.0</v>
      </c>
      <c r="AO17" s="183">
        <v>0.0</v>
      </c>
      <c r="AP17" s="183">
        <v>0.0</v>
      </c>
    </row>
    <row r="18">
      <c r="A18" s="185" t="s">
        <v>256</v>
      </c>
      <c r="B18" s="186">
        <f t="shared" si="1"/>
        <v>7737</v>
      </c>
      <c r="C18" s="183">
        <v>0.0</v>
      </c>
      <c r="D18" s="183">
        <v>0.0</v>
      </c>
      <c r="E18" s="183">
        <v>0.0</v>
      </c>
      <c r="F18" s="183">
        <v>0.0</v>
      </c>
      <c r="G18" s="183">
        <v>4261.0</v>
      </c>
      <c r="H18" s="183">
        <v>2910.0</v>
      </c>
      <c r="I18" s="183">
        <v>521.0</v>
      </c>
      <c r="J18" s="183">
        <v>43.0</v>
      </c>
      <c r="K18" s="183">
        <v>2.0</v>
      </c>
      <c r="L18" s="183">
        <v>0.0</v>
      </c>
      <c r="M18" s="183">
        <v>0.0</v>
      </c>
      <c r="N18" s="183">
        <v>0.0</v>
      </c>
      <c r="O18" s="183">
        <v>0.0</v>
      </c>
      <c r="P18" s="183">
        <v>0.0</v>
      </c>
      <c r="Q18" s="183">
        <v>0.0</v>
      </c>
      <c r="R18" s="183">
        <v>0.0</v>
      </c>
      <c r="S18" s="183">
        <v>0.0</v>
      </c>
      <c r="T18" s="183">
        <v>0.0</v>
      </c>
      <c r="U18" s="183">
        <v>0.0</v>
      </c>
      <c r="V18" s="183">
        <v>0.0</v>
      </c>
      <c r="W18" s="183">
        <v>0.0</v>
      </c>
      <c r="X18" s="183">
        <v>0.0</v>
      </c>
      <c r="Y18" s="183">
        <v>0.0</v>
      </c>
      <c r="Z18" s="183">
        <v>0.0</v>
      </c>
      <c r="AA18" s="183">
        <v>0.0</v>
      </c>
      <c r="AB18" s="183">
        <v>0.0</v>
      </c>
      <c r="AC18" s="183">
        <v>0.0</v>
      </c>
      <c r="AD18" s="183">
        <v>0.0</v>
      </c>
      <c r="AE18" s="183">
        <v>0.0</v>
      </c>
      <c r="AF18" s="183">
        <v>0.0</v>
      </c>
      <c r="AG18" s="183">
        <v>0.0</v>
      </c>
      <c r="AH18" s="183">
        <v>0.0</v>
      </c>
      <c r="AI18" s="183">
        <v>0.0</v>
      </c>
      <c r="AJ18" s="183">
        <v>0.0</v>
      </c>
      <c r="AK18" s="183">
        <v>0.0</v>
      </c>
      <c r="AL18" s="183">
        <v>0.0</v>
      </c>
      <c r="AM18" s="183">
        <v>0.0</v>
      </c>
      <c r="AN18" s="183">
        <v>0.0</v>
      </c>
      <c r="AO18" s="183">
        <v>0.0</v>
      </c>
      <c r="AP18" s="183">
        <v>0.0</v>
      </c>
    </row>
    <row r="19">
      <c r="A19" s="185" t="s">
        <v>262</v>
      </c>
      <c r="B19" s="186">
        <f t="shared" si="1"/>
        <v>9790</v>
      </c>
      <c r="C19" s="183">
        <v>0.0</v>
      </c>
      <c r="D19" s="183">
        <v>0.0</v>
      </c>
      <c r="E19" s="183">
        <v>0.0</v>
      </c>
      <c r="F19" s="183">
        <v>0.0</v>
      </c>
      <c r="G19" s="183">
        <v>4858.0</v>
      </c>
      <c r="H19" s="183">
        <v>3949.0</v>
      </c>
      <c r="I19" s="183">
        <v>915.0</v>
      </c>
      <c r="J19" s="183">
        <v>64.0</v>
      </c>
      <c r="K19" s="183">
        <v>4.0</v>
      </c>
      <c r="L19" s="183">
        <v>0.0</v>
      </c>
      <c r="M19" s="183">
        <v>0.0</v>
      </c>
      <c r="N19" s="183">
        <v>0.0</v>
      </c>
      <c r="O19" s="183">
        <v>0.0</v>
      </c>
      <c r="P19" s="183">
        <v>0.0</v>
      </c>
      <c r="Q19" s="183">
        <v>0.0</v>
      </c>
      <c r="R19" s="183">
        <v>0.0</v>
      </c>
      <c r="S19" s="183">
        <v>0.0</v>
      </c>
      <c r="T19" s="183">
        <v>0.0</v>
      </c>
      <c r="U19" s="183">
        <v>0.0</v>
      </c>
      <c r="V19" s="183">
        <v>0.0</v>
      </c>
      <c r="W19" s="183">
        <v>0.0</v>
      </c>
      <c r="X19" s="183">
        <v>0.0</v>
      </c>
      <c r="Y19" s="183">
        <v>0.0</v>
      </c>
      <c r="Z19" s="183">
        <v>0.0</v>
      </c>
      <c r="AA19" s="183">
        <v>0.0</v>
      </c>
      <c r="AB19" s="183">
        <v>0.0</v>
      </c>
      <c r="AC19" s="183">
        <v>0.0</v>
      </c>
      <c r="AD19" s="183">
        <v>0.0</v>
      </c>
      <c r="AE19" s="183">
        <v>0.0</v>
      </c>
      <c r="AF19" s="183">
        <v>0.0</v>
      </c>
      <c r="AG19" s="183">
        <v>0.0</v>
      </c>
      <c r="AH19" s="183">
        <v>0.0</v>
      </c>
      <c r="AI19" s="183">
        <v>0.0</v>
      </c>
      <c r="AJ19" s="183">
        <v>0.0</v>
      </c>
      <c r="AK19" s="183">
        <v>0.0</v>
      </c>
      <c r="AL19" s="183">
        <v>0.0</v>
      </c>
      <c r="AM19" s="183">
        <v>0.0</v>
      </c>
      <c r="AN19" s="183">
        <v>0.0</v>
      </c>
      <c r="AO19" s="183">
        <v>0.0</v>
      </c>
      <c r="AP19" s="183">
        <v>0.0</v>
      </c>
    </row>
    <row r="20">
      <c r="A20" s="185" t="s">
        <v>268</v>
      </c>
      <c r="B20" s="186">
        <f t="shared" si="1"/>
        <v>12360</v>
      </c>
      <c r="C20" s="183">
        <v>0.0</v>
      </c>
      <c r="D20" s="183">
        <v>0.0</v>
      </c>
      <c r="E20" s="183">
        <v>0.0</v>
      </c>
      <c r="F20" s="183">
        <v>0.0</v>
      </c>
      <c r="G20" s="183">
        <v>4920.0</v>
      </c>
      <c r="H20" s="183">
        <v>5630.0</v>
      </c>
      <c r="I20" s="183">
        <v>1657.0</v>
      </c>
      <c r="J20" s="183">
        <v>146.0</v>
      </c>
      <c r="K20" s="183">
        <v>7.0</v>
      </c>
      <c r="L20" s="183">
        <v>0.0</v>
      </c>
      <c r="M20" s="183">
        <v>0.0</v>
      </c>
      <c r="N20" s="183">
        <v>0.0</v>
      </c>
      <c r="O20" s="183">
        <v>0.0</v>
      </c>
      <c r="P20" s="183">
        <v>0.0</v>
      </c>
      <c r="Q20" s="183">
        <v>0.0</v>
      </c>
      <c r="R20" s="183">
        <v>0.0</v>
      </c>
      <c r="S20" s="183">
        <v>0.0</v>
      </c>
      <c r="T20" s="183">
        <v>0.0</v>
      </c>
      <c r="U20" s="183">
        <v>0.0</v>
      </c>
      <c r="V20" s="183">
        <v>0.0</v>
      </c>
      <c r="W20" s="183">
        <v>0.0</v>
      </c>
      <c r="X20" s="183">
        <v>0.0</v>
      </c>
      <c r="Y20" s="183">
        <v>0.0</v>
      </c>
      <c r="Z20" s="183">
        <v>0.0</v>
      </c>
      <c r="AA20" s="183">
        <v>0.0</v>
      </c>
      <c r="AB20" s="183">
        <v>0.0</v>
      </c>
      <c r="AC20" s="183">
        <v>0.0</v>
      </c>
      <c r="AD20" s="183">
        <v>0.0</v>
      </c>
      <c r="AE20" s="183">
        <v>0.0</v>
      </c>
      <c r="AF20" s="183">
        <v>0.0</v>
      </c>
      <c r="AG20" s="183">
        <v>0.0</v>
      </c>
      <c r="AH20" s="183">
        <v>0.0</v>
      </c>
      <c r="AI20" s="183">
        <v>0.0</v>
      </c>
      <c r="AJ20" s="183">
        <v>0.0</v>
      </c>
      <c r="AK20" s="183">
        <v>0.0</v>
      </c>
      <c r="AL20" s="183">
        <v>0.0</v>
      </c>
      <c r="AM20" s="183">
        <v>0.0</v>
      </c>
      <c r="AN20" s="183">
        <v>0.0</v>
      </c>
      <c r="AO20" s="183">
        <v>0.0</v>
      </c>
      <c r="AP20" s="183">
        <v>0.0</v>
      </c>
    </row>
    <row r="21">
      <c r="A21" s="185" t="s">
        <v>274</v>
      </c>
      <c r="B21" s="186">
        <f t="shared" si="1"/>
        <v>43311</v>
      </c>
      <c r="C21" s="183">
        <v>0.0</v>
      </c>
      <c r="D21" s="183">
        <v>0.0</v>
      </c>
      <c r="E21" s="183">
        <v>0.0</v>
      </c>
      <c r="F21" s="183">
        <v>0.0</v>
      </c>
      <c r="G21" s="183">
        <v>18602.0</v>
      </c>
      <c r="H21" s="183">
        <v>18118.0</v>
      </c>
      <c r="I21" s="183">
        <v>5965.0</v>
      </c>
      <c r="J21" s="183">
        <v>614.0</v>
      </c>
      <c r="K21" s="183">
        <v>12.0</v>
      </c>
      <c r="L21" s="183">
        <v>0.0</v>
      </c>
      <c r="M21" s="183">
        <v>0.0</v>
      </c>
      <c r="N21" s="183">
        <v>0.0</v>
      </c>
      <c r="O21" s="183">
        <v>0.0</v>
      </c>
      <c r="P21" s="183">
        <v>0.0</v>
      </c>
      <c r="Q21" s="183">
        <v>0.0</v>
      </c>
      <c r="R21" s="183">
        <v>0.0</v>
      </c>
      <c r="S21" s="183">
        <v>0.0</v>
      </c>
      <c r="T21" s="183">
        <v>0.0</v>
      </c>
      <c r="U21" s="183">
        <v>0.0</v>
      </c>
      <c r="V21" s="183">
        <v>0.0</v>
      </c>
      <c r="W21" s="183">
        <v>0.0</v>
      </c>
      <c r="X21" s="183">
        <v>0.0</v>
      </c>
      <c r="Y21" s="183">
        <v>0.0</v>
      </c>
      <c r="Z21" s="183">
        <v>0.0</v>
      </c>
      <c r="AA21" s="183">
        <v>0.0</v>
      </c>
      <c r="AB21" s="183">
        <v>0.0</v>
      </c>
      <c r="AC21" s="183">
        <v>0.0</v>
      </c>
      <c r="AD21" s="183">
        <v>0.0</v>
      </c>
      <c r="AE21" s="183">
        <v>0.0</v>
      </c>
      <c r="AF21" s="183">
        <v>0.0</v>
      </c>
      <c r="AG21" s="183">
        <v>0.0</v>
      </c>
      <c r="AH21" s="183">
        <v>0.0</v>
      </c>
      <c r="AI21" s="183">
        <v>0.0</v>
      </c>
      <c r="AJ21" s="183">
        <v>0.0</v>
      </c>
      <c r="AK21" s="183">
        <v>0.0</v>
      </c>
      <c r="AL21" s="183">
        <v>0.0</v>
      </c>
      <c r="AM21" s="183">
        <v>0.0</v>
      </c>
      <c r="AN21" s="183">
        <v>0.0</v>
      </c>
      <c r="AO21" s="183">
        <v>0.0</v>
      </c>
      <c r="AP21" s="183">
        <v>0.0</v>
      </c>
    </row>
    <row r="22">
      <c r="A22" s="185" t="s">
        <v>75</v>
      </c>
      <c r="B22" s="186">
        <f t="shared" si="1"/>
        <v>8538</v>
      </c>
      <c r="C22" s="183">
        <v>0.0</v>
      </c>
      <c r="D22" s="183">
        <v>478.0</v>
      </c>
      <c r="E22" s="183">
        <v>665.0</v>
      </c>
      <c r="F22" s="183">
        <v>505.0</v>
      </c>
      <c r="G22" s="183">
        <v>3412.0</v>
      </c>
      <c r="H22" s="183">
        <v>2803.0</v>
      </c>
      <c r="I22" s="183">
        <v>623.0</v>
      </c>
      <c r="J22" s="183">
        <v>48.0</v>
      </c>
      <c r="K22" s="183">
        <v>4.0</v>
      </c>
      <c r="L22" s="183">
        <v>0.0</v>
      </c>
      <c r="M22" s="183">
        <v>0.0</v>
      </c>
      <c r="N22" s="183">
        <v>0.0</v>
      </c>
      <c r="O22" s="183">
        <v>0.0</v>
      </c>
      <c r="P22" s="183">
        <v>0.0</v>
      </c>
      <c r="Q22" s="183">
        <v>0.0</v>
      </c>
      <c r="R22" s="183">
        <v>0.0</v>
      </c>
      <c r="S22" s="183">
        <v>0.0</v>
      </c>
      <c r="T22" s="183">
        <v>0.0</v>
      </c>
      <c r="U22" s="183">
        <v>0.0</v>
      </c>
      <c r="V22" s="183">
        <v>0.0</v>
      </c>
      <c r="W22" s="183">
        <v>0.0</v>
      </c>
      <c r="X22" s="183">
        <v>0.0</v>
      </c>
      <c r="Y22" s="183">
        <v>0.0</v>
      </c>
      <c r="Z22" s="183">
        <v>0.0</v>
      </c>
      <c r="AA22" s="183">
        <v>0.0</v>
      </c>
      <c r="AB22" s="183">
        <v>0.0</v>
      </c>
      <c r="AC22" s="183">
        <v>0.0</v>
      </c>
      <c r="AD22" s="183">
        <v>0.0</v>
      </c>
      <c r="AE22" s="183">
        <v>0.0</v>
      </c>
      <c r="AF22" s="183">
        <v>0.0</v>
      </c>
      <c r="AG22" s="183">
        <v>0.0</v>
      </c>
      <c r="AH22" s="183">
        <v>0.0</v>
      </c>
      <c r="AI22" s="183">
        <v>0.0</v>
      </c>
      <c r="AJ22" s="183">
        <v>0.0</v>
      </c>
      <c r="AK22" s="183">
        <v>0.0</v>
      </c>
      <c r="AL22" s="183">
        <v>0.0</v>
      </c>
      <c r="AM22" s="183">
        <v>0.0</v>
      </c>
      <c r="AN22" s="183">
        <v>0.0</v>
      </c>
      <c r="AO22" s="183">
        <v>0.0</v>
      </c>
      <c r="AP22" s="183">
        <v>0.0</v>
      </c>
    </row>
    <row r="23">
      <c r="A23" s="185" t="s">
        <v>100</v>
      </c>
      <c r="B23" s="186">
        <f t="shared" si="1"/>
        <v>283</v>
      </c>
      <c r="C23" s="183">
        <v>0.0</v>
      </c>
      <c r="D23" s="183">
        <v>0.0</v>
      </c>
      <c r="E23" s="183">
        <v>0.0</v>
      </c>
      <c r="F23" s="183">
        <v>0.0</v>
      </c>
      <c r="G23" s="183">
        <v>0.0</v>
      </c>
      <c r="H23" s="183">
        <v>1.0</v>
      </c>
      <c r="I23" s="183">
        <v>8.0</v>
      </c>
      <c r="J23" s="183">
        <v>82.0</v>
      </c>
      <c r="K23" s="183">
        <v>119.0</v>
      </c>
      <c r="L23" s="183">
        <v>55.0</v>
      </c>
      <c r="M23" s="183">
        <v>15.0</v>
      </c>
      <c r="N23" s="183">
        <v>3.0</v>
      </c>
      <c r="O23" s="183">
        <v>0.0</v>
      </c>
      <c r="P23" s="183">
        <v>0.0</v>
      </c>
      <c r="Q23" s="183">
        <v>0.0</v>
      </c>
      <c r="R23" s="183">
        <v>0.0</v>
      </c>
      <c r="S23" s="183">
        <v>0.0</v>
      </c>
      <c r="T23" s="183">
        <v>0.0</v>
      </c>
      <c r="U23" s="183">
        <v>0.0</v>
      </c>
      <c r="V23" s="183">
        <v>0.0</v>
      </c>
      <c r="W23" s="183">
        <v>0.0</v>
      </c>
      <c r="X23" s="183">
        <v>0.0</v>
      </c>
      <c r="Y23" s="183">
        <v>0.0</v>
      </c>
      <c r="Z23" s="183">
        <v>0.0</v>
      </c>
      <c r="AA23" s="183">
        <v>0.0</v>
      </c>
      <c r="AB23" s="183">
        <v>0.0</v>
      </c>
      <c r="AC23" s="183">
        <v>0.0</v>
      </c>
      <c r="AD23" s="183">
        <v>0.0</v>
      </c>
      <c r="AE23" s="183">
        <v>0.0</v>
      </c>
      <c r="AF23" s="183">
        <v>0.0</v>
      </c>
      <c r="AG23" s="183">
        <v>0.0</v>
      </c>
      <c r="AH23" s="183">
        <v>0.0</v>
      </c>
      <c r="AI23" s="183">
        <v>0.0</v>
      </c>
      <c r="AJ23" s="183">
        <v>0.0</v>
      </c>
      <c r="AK23" s="183">
        <v>0.0</v>
      </c>
      <c r="AL23" s="183">
        <v>0.0</v>
      </c>
      <c r="AM23" s="183">
        <v>0.0</v>
      </c>
      <c r="AN23" s="183">
        <v>0.0</v>
      </c>
      <c r="AO23" s="183">
        <v>0.0</v>
      </c>
      <c r="AP23" s="183">
        <v>0.0</v>
      </c>
    </row>
    <row r="24">
      <c r="A24" s="185" t="s">
        <v>47</v>
      </c>
      <c r="B24" s="186">
        <f t="shared" si="1"/>
        <v>661</v>
      </c>
      <c r="C24" s="183">
        <v>0.0</v>
      </c>
      <c r="D24" s="183">
        <v>0.0</v>
      </c>
      <c r="E24" s="183">
        <v>0.0</v>
      </c>
      <c r="F24" s="183">
        <v>0.0</v>
      </c>
      <c r="G24" s="183">
        <v>0.0</v>
      </c>
      <c r="H24" s="183">
        <v>5.0</v>
      </c>
      <c r="I24" s="183">
        <v>2.0</v>
      </c>
      <c r="J24" s="183">
        <v>116.0</v>
      </c>
      <c r="K24" s="183">
        <v>212.0</v>
      </c>
      <c r="L24" s="183">
        <v>169.0</v>
      </c>
      <c r="M24" s="183">
        <v>93.0</v>
      </c>
      <c r="N24" s="183">
        <v>42.0</v>
      </c>
      <c r="O24" s="183">
        <v>16.0</v>
      </c>
      <c r="P24" s="183">
        <v>3.0</v>
      </c>
      <c r="Q24" s="183">
        <v>3.0</v>
      </c>
      <c r="R24" s="183">
        <v>0.0</v>
      </c>
      <c r="S24" s="183">
        <v>0.0</v>
      </c>
      <c r="T24" s="183">
        <v>0.0</v>
      </c>
      <c r="U24" s="183">
        <v>0.0</v>
      </c>
      <c r="V24" s="183">
        <v>0.0</v>
      </c>
      <c r="W24" s="183">
        <v>0.0</v>
      </c>
      <c r="X24" s="183">
        <v>0.0</v>
      </c>
      <c r="Y24" s="183">
        <v>0.0</v>
      </c>
      <c r="Z24" s="183">
        <v>0.0</v>
      </c>
      <c r="AA24" s="183">
        <v>0.0</v>
      </c>
      <c r="AB24" s="183">
        <v>0.0</v>
      </c>
      <c r="AC24" s="183">
        <v>0.0</v>
      </c>
      <c r="AD24" s="183">
        <v>0.0</v>
      </c>
      <c r="AE24" s="183">
        <v>0.0</v>
      </c>
      <c r="AF24" s="183">
        <v>0.0</v>
      </c>
      <c r="AG24" s="183">
        <v>0.0</v>
      </c>
      <c r="AH24" s="183">
        <v>0.0</v>
      </c>
      <c r="AI24" s="183">
        <v>0.0</v>
      </c>
      <c r="AJ24" s="183">
        <v>0.0</v>
      </c>
      <c r="AK24" s="183">
        <v>0.0</v>
      </c>
      <c r="AL24" s="183">
        <v>0.0</v>
      </c>
      <c r="AM24" s="183">
        <v>0.0</v>
      </c>
      <c r="AN24" s="183">
        <v>0.0</v>
      </c>
      <c r="AO24" s="183">
        <v>0.0</v>
      </c>
      <c r="AP24" s="183">
        <v>0.0</v>
      </c>
    </row>
    <row r="25">
      <c r="A25" s="185" t="s">
        <v>48</v>
      </c>
      <c r="B25" s="186">
        <f t="shared" si="1"/>
        <v>98</v>
      </c>
      <c r="C25" s="183">
        <v>0.0</v>
      </c>
      <c r="D25" s="183">
        <v>0.0</v>
      </c>
      <c r="E25" s="183">
        <v>0.0</v>
      </c>
      <c r="F25" s="183">
        <v>0.0</v>
      </c>
      <c r="G25" s="183">
        <v>0.0</v>
      </c>
      <c r="H25" s="183">
        <v>0.0</v>
      </c>
      <c r="I25" s="183">
        <v>0.0</v>
      </c>
      <c r="J25" s="183">
        <v>10.0</v>
      </c>
      <c r="K25" s="183">
        <v>13.0</v>
      </c>
      <c r="L25" s="183">
        <v>23.0</v>
      </c>
      <c r="M25" s="183">
        <v>20.0</v>
      </c>
      <c r="N25" s="183">
        <v>13.0</v>
      </c>
      <c r="O25" s="183">
        <v>7.0</v>
      </c>
      <c r="P25" s="183">
        <v>8.0</v>
      </c>
      <c r="Q25" s="183">
        <v>4.0</v>
      </c>
      <c r="R25" s="183">
        <v>0.0</v>
      </c>
      <c r="S25" s="183">
        <v>0.0</v>
      </c>
      <c r="T25" s="183">
        <v>0.0</v>
      </c>
      <c r="U25" s="183">
        <v>0.0</v>
      </c>
      <c r="V25" s="183">
        <v>0.0</v>
      </c>
      <c r="W25" s="183">
        <v>0.0</v>
      </c>
      <c r="X25" s="183">
        <v>0.0</v>
      </c>
      <c r="Y25" s="183">
        <v>0.0</v>
      </c>
      <c r="Z25" s="183">
        <v>0.0</v>
      </c>
      <c r="AA25" s="183">
        <v>0.0</v>
      </c>
      <c r="AB25" s="183">
        <v>0.0</v>
      </c>
      <c r="AC25" s="183">
        <v>0.0</v>
      </c>
      <c r="AD25" s="183">
        <v>0.0</v>
      </c>
      <c r="AE25" s="183">
        <v>0.0</v>
      </c>
      <c r="AF25" s="183">
        <v>0.0</v>
      </c>
      <c r="AG25" s="183">
        <v>0.0</v>
      </c>
      <c r="AH25" s="183">
        <v>0.0</v>
      </c>
      <c r="AI25" s="183">
        <v>0.0</v>
      </c>
      <c r="AJ25" s="183">
        <v>0.0</v>
      </c>
      <c r="AK25" s="183">
        <v>0.0</v>
      </c>
      <c r="AL25" s="183">
        <v>0.0</v>
      </c>
      <c r="AM25" s="183">
        <v>0.0</v>
      </c>
      <c r="AN25" s="183">
        <v>0.0</v>
      </c>
      <c r="AO25" s="183">
        <v>0.0</v>
      </c>
      <c r="AP25" s="183">
        <v>0.0</v>
      </c>
    </row>
    <row r="26">
      <c r="A26" s="185" t="s">
        <v>313</v>
      </c>
      <c r="B26" s="186">
        <f t="shared" si="1"/>
        <v>2</v>
      </c>
      <c r="C26" s="183">
        <v>0.0</v>
      </c>
      <c r="D26" s="183">
        <v>0.0</v>
      </c>
      <c r="E26" s="183">
        <v>0.0</v>
      </c>
      <c r="F26" s="183">
        <v>0.0</v>
      </c>
      <c r="G26" s="183">
        <v>0.0</v>
      </c>
      <c r="H26" s="183">
        <v>0.0</v>
      </c>
      <c r="I26" s="183">
        <v>0.0</v>
      </c>
      <c r="J26" s="183">
        <v>0.0</v>
      </c>
      <c r="K26" s="183">
        <v>0.0</v>
      </c>
      <c r="L26" s="183">
        <v>0.0</v>
      </c>
      <c r="M26" s="183">
        <v>0.0</v>
      </c>
      <c r="N26" s="183">
        <v>0.0</v>
      </c>
      <c r="O26" s="183">
        <v>0.0</v>
      </c>
      <c r="P26" s="183">
        <v>1.0</v>
      </c>
      <c r="Q26" s="183">
        <v>0.0</v>
      </c>
      <c r="R26" s="183">
        <v>1.0</v>
      </c>
      <c r="S26" s="183">
        <v>0.0</v>
      </c>
      <c r="T26" s="183">
        <v>0.0</v>
      </c>
      <c r="U26" s="183">
        <v>0.0</v>
      </c>
      <c r="V26" s="183">
        <v>0.0</v>
      </c>
      <c r="W26" s="183">
        <v>0.0</v>
      </c>
      <c r="X26" s="183">
        <v>0.0</v>
      </c>
      <c r="Y26" s="183">
        <v>0.0</v>
      </c>
      <c r="Z26" s="183">
        <v>0.0</v>
      </c>
      <c r="AA26" s="183">
        <v>0.0</v>
      </c>
      <c r="AB26" s="183">
        <v>0.0</v>
      </c>
      <c r="AC26" s="183">
        <v>0.0</v>
      </c>
      <c r="AD26" s="183">
        <v>0.0</v>
      </c>
      <c r="AE26" s="183">
        <v>0.0</v>
      </c>
      <c r="AF26" s="183">
        <v>0.0</v>
      </c>
      <c r="AG26" s="183">
        <v>0.0</v>
      </c>
      <c r="AH26" s="183">
        <v>0.0</v>
      </c>
      <c r="AI26" s="183">
        <v>0.0</v>
      </c>
      <c r="AJ26" s="183">
        <v>0.0</v>
      </c>
      <c r="AK26" s="183">
        <v>0.0</v>
      </c>
      <c r="AL26" s="183">
        <v>0.0</v>
      </c>
      <c r="AM26" s="183">
        <v>0.0</v>
      </c>
      <c r="AN26" s="183">
        <v>0.0</v>
      </c>
      <c r="AO26" s="183">
        <v>0.0</v>
      </c>
      <c r="AP26" s="183">
        <v>0.0</v>
      </c>
    </row>
    <row r="27">
      <c r="A27" s="185" t="s">
        <v>129</v>
      </c>
      <c r="B27" s="186">
        <f t="shared" si="1"/>
        <v>8</v>
      </c>
      <c r="C27" s="183">
        <v>0.0</v>
      </c>
      <c r="D27" s="183">
        <v>0.0</v>
      </c>
      <c r="E27" s="183">
        <v>0.0</v>
      </c>
      <c r="F27" s="183">
        <v>0.0</v>
      </c>
      <c r="G27" s="183">
        <v>0.0</v>
      </c>
      <c r="H27" s="183">
        <v>0.0</v>
      </c>
      <c r="I27" s="183">
        <v>0.0</v>
      </c>
      <c r="J27" s="183">
        <v>0.0</v>
      </c>
      <c r="K27" s="183">
        <v>0.0</v>
      </c>
      <c r="L27" s="183">
        <v>0.0</v>
      </c>
      <c r="M27" s="183">
        <v>1.0</v>
      </c>
      <c r="N27" s="183">
        <v>1.0</v>
      </c>
      <c r="O27" s="183">
        <v>1.0</v>
      </c>
      <c r="P27" s="183">
        <v>1.0</v>
      </c>
      <c r="Q27" s="183">
        <v>2.0</v>
      </c>
      <c r="R27" s="183">
        <v>1.0</v>
      </c>
      <c r="S27" s="183">
        <v>0.0</v>
      </c>
      <c r="T27" s="183">
        <v>1.0</v>
      </c>
      <c r="U27" s="183">
        <v>0.0</v>
      </c>
      <c r="V27" s="183">
        <v>0.0</v>
      </c>
      <c r="W27" s="183">
        <v>0.0</v>
      </c>
      <c r="X27" s="183">
        <v>0.0</v>
      </c>
      <c r="Y27" s="183">
        <v>0.0</v>
      </c>
      <c r="Z27" s="183">
        <v>0.0</v>
      </c>
      <c r="AA27" s="183">
        <v>0.0</v>
      </c>
      <c r="AB27" s="183">
        <v>0.0</v>
      </c>
      <c r="AC27" s="183">
        <v>0.0</v>
      </c>
      <c r="AD27" s="183">
        <v>0.0</v>
      </c>
      <c r="AE27" s="183">
        <v>0.0</v>
      </c>
      <c r="AF27" s="183">
        <v>0.0</v>
      </c>
      <c r="AG27" s="183">
        <v>0.0</v>
      </c>
      <c r="AH27" s="183">
        <v>0.0</v>
      </c>
      <c r="AI27" s="183">
        <v>0.0</v>
      </c>
      <c r="AJ27" s="183">
        <v>0.0</v>
      </c>
      <c r="AK27" s="183">
        <v>0.0</v>
      </c>
      <c r="AL27" s="183">
        <v>0.0</v>
      </c>
      <c r="AM27" s="183">
        <v>0.0</v>
      </c>
      <c r="AN27" s="183">
        <v>0.0</v>
      </c>
      <c r="AO27" s="183">
        <v>0.0</v>
      </c>
      <c r="AP27" s="183">
        <v>0.0</v>
      </c>
    </row>
    <row r="28">
      <c r="A28" s="185" t="s">
        <v>130</v>
      </c>
      <c r="B28" s="186">
        <f t="shared" si="1"/>
        <v>9</v>
      </c>
      <c r="C28" s="183">
        <v>0.0</v>
      </c>
      <c r="D28" s="183">
        <v>0.0</v>
      </c>
      <c r="E28" s="183">
        <v>0.0</v>
      </c>
      <c r="F28" s="183">
        <v>0.0</v>
      </c>
      <c r="G28" s="183">
        <v>0.0</v>
      </c>
      <c r="H28" s="183">
        <v>0.0</v>
      </c>
      <c r="I28" s="183">
        <v>0.0</v>
      </c>
      <c r="J28" s="183">
        <v>0.0</v>
      </c>
      <c r="K28" s="183">
        <v>0.0</v>
      </c>
      <c r="L28" s="183">
        <v>0.0</v>
      </c>
      <c r="M28" s="183">
        <v>0.0</v>
      </c>
      <c r="N28" s="183">
        <v>0.0</v>
      </c>
      <c r="O28" s="183">
        <v>1.0</v>
      </c>
      <c r="P28" s="183">
        <v>3.0</v>
      </c>
      <c r="Q28" s="183">
        <v>2.0</v>
      </c>
      <c r="R28" s="183">
        <v>1.0</v>
      </c>
      <c r="S28" s="183">
        <v>0.0</v>
      </c>
      <c r="T28" s="183">
        <v>1.0</v>
      </c>
      <c r="U28" s="183">
        <v>1.0</v>
      </c>
      <c r="V28" s="183">
        <v>0.0</v>
      </c>
      <c r="W28" s="183">
        <v>0.0</v>
      </c>
      <c r="X28" s="183">
        <v>0.0</v>
      </c>
      <c r="Y28" s="183">
        <v>0.0</v>
      </c>
      <c r="Z28" s="183">
        <v>0.0</v>
      </c>
      <c r="AA28" s="183">
        <v>0.0</v>
      </c>
      <c r="AB28" s="183">
        <v>0.0</v>
      </c>
      <c r="AC28" s="183">
        <v>0.0</v>
      </c>
      <c r="AD28" s="183">
        <v>0.0</v>
      </c>
      <c r="AE28" s="183">
        <v>0.0</v>
      </c>
      <c r="AF28" s="183">
        <v>0.0</v>
      </c>
      <c r="AG28" s="183">
        <v>0.0</v>
      </c>
      <c r="AH28" s="183">
        <v>0.0</v>
      </c>
      <c r="AI28" s="183">
        <v>0.0</v>
      </c>
      <c r="AJ28" s="183">
        <v>0.0</v>
      </c>
      <c r="AK28" s="183">
        <v>0.0</v>
      </c>
      <c r="AL28" s="183">
        <v>0.0</v>
      </c>
      <c r="AM28" s="183">
        <v>0.0</v>
      </c>
      <c r="AN28" s="183">
        <v>0.0</v>
      </c>
      <c r="AO28" s="183">
        <v>0.0</v>
      </c>
      <c r="AP28" s="183">
        <v>0.0</v>
      </c>
    </row>
    <row r="29">
      <c r="A29" s="185" t="s">
        <v>134</v>
      </c>
      <c r="B29" s="186">
        <f t="shared" si="1"/>
        <v>3</v>
      </c>
      <c r="C29" s="183">
        <v>0.0</v>
      </c>
      <c r="D29" s="183">
        <v>0.0</v>
      </c>
      <c r="E29" s="183">
        <v>0.0</v>
      </c>
      <c r="F29" s="183">
        <v>0.0</v>
      </c>
      <c r="G29" s="183">
        <v>0.0</v>
      </c>
      <c r="H29" s="183">
        <v>0.0</v>
      </c>
      <c r="I29" s="183">
        <v>0.0</v>
      </c>
      <c r="J29" s="183">
        <v>0.0</v>
      </c>
      <c r="K29" s="183">
        <v>0.0</v>
      </c>
      <c r="L29" s="183">
        <v>0.0</v>
      </c>
      <c r="M29" s="183">
        <v>0.0</v>
      </c>
      <c r="N29" s="183">
        <v>0.0</v>
      </c>
      <c r="O29" s="183">
        <v>0.0</v>
      </c>
      <c r="P29" s="183">
        <v>0.0</v>
      </c>
      <c r="Q29" s="183">
        <v>0.0</v>
      </c>
      <c r="R29" s="183">
        <v>1.0</v>
      </c>
      <c r="S29" s="183">
        <v>0.0</v>
      </c>
      <c r="T29" s="183">
        <v>0.0</v>
      </c>
      <c r="U29" s="183">
        <v>1.0</v>
      </c>
      <c r="V29" s="183">
        <v>0.0</v>
      </c>
      <c r="W29" s="183">
        <v>0.0</v>
      </c>
      <c r="X29" s="183">
        <v>1.0</v>
      </c>
      <c r="Y29" s="183">
        <v>0.0</v>
      </c>
      <c r="Z29" s="183">
        <v>0.0</v>
      </c>
      <c r="AA29" s="183">
        <v>0.0</v>
      </c>
      <c r="AB29" s="183">
        <v>0.0</v>
      </c>
      <c r="AC29" s="183">
        <v>0.0</v>
      </c>
      <c r="AD29" s="183">
        <v>0.0</v>
      </c>
      <c r="AE29" s="183">
        <v>0.0</v>
      </c>
      <c r="AF29" s="183">
        <v>0.0</v>
      </c>
      <c r="AG29" s="183">
        <v>0.0</v>
      </c>
      <c r="AH29" s="183">
        <v>0.0</v>
      </c>
      <c r="AI29" s="183">
        <v>0.0</v>
      </c>
      <c r="AJ29" s="183">
        <v>0.0</v>
      </c>
      <c r="AK29" s="183">
        <v>0.0</v>
      </c>
      <c r="AL29" s="183">
        <v>0.0</v>
      </c>
      <c r="AM29" s="183">
        <v>0.0</v>
      </c>
      <c r="AN29" s="183">
        <v>0.0</v>
      </c>
      <c r="AO29" s="183">
        <v>0.0</v>
      </c>
      <c r="AP29" s="183">
        <v>0.0</v>
      </c>
    </row>
    <row r="30">
      <c r="A30" s="185" t="s">
        <v>332</v>
      </c>
      <c r="B30" s="186">
        <f t="shared" si="1"/>
        <v>9</v>
      </c>
      <c r="C30" s="183">
        <v>0.0</v>
      </c>
      <c r="D30" s="183">
        <v>0.0</v>
      </c>
      <c r="E30" s="183">
        <v>0.0</v>
      </c>
      <c r="F30" s="183">
        <v>0.0</v>
      </c>
      <c r="G30" s="183">
        <v>0.0</v>
      </c>
      <c r="H30" s="183">
        <v>0.0</v>
      </c>
      <c r="I30" s="183">
        <v>0.0</v>
      </c>
      <c r="J30" s="183">
        <v>0.0</v>
      </c>
      <c r="K30" s="183">
        <v>0.0</v>
      </c>
      <c r="L30" s="183">
        <v>0.0</v>
      </c>
      <c r="M30" s="183">
        <v>2.0</v>
      </c>
      <c r="N30" s="183">
        <v>0.0</v>
      </c>
      <c r="O30" s="183">
        <v>3.0</v>
      </c>
      <c r="P30" s="183">
        <v>0.0</v>
      </c>
      <c r="Q30" s="183">
        <v>2.0</v>
      </c>
      <c r="R30" s="183">
        <v>1.0</v>
      </c>
      <c r="S30" s="183">
        <v>0.0</v>
      </c>
      <c r="T30" s="183">
        <v>0.0</v>
      </c>
      <c r="U30" s="183">
        <v>1.0</v>
      </c>
      <c r="V30" s="183">
        <v>0.0</v>
      </c>
      <c r="W30" s="183">
        <v>0.0</v>
      </c>
      <c r="X30" s="183">
        <v>0.0</v>
      </c>
      <c r="Y30" s="183">
        <v>0.0</v>
      </c>
      <c r="Z30" s="183">
        <v>0.0</v>
      </c>
      <c r="AA30" s="183">
        <v>0.0</v>
      </c>
      <c r="AB30" s="183">
        <v>0.0</v>
      </c>
      <c r="AC30" s="183">
        <v>0.0</v>
      </c>
      <c r="AD30" s="183">
        <v>0.0</v>
      </c>
      <c r="AE30" s="183">
        <v>0.0</v>
      </c>
      <c r="AF30" s="183">
        <v>0.0</v>
      </c>
      <c r="AG30" s="183">
        <v>0.0</v>
      </c>
      <c r="AH30" s="183">
        <v>0.0</v>
      </c>
      <c r="AI30" s="183">
        <v>0.0</v>
      </c>
      <c r="AJ30" s="183">
        <v>0.0</v>
      </c>
      <c r="AK30" s="183">
        <v>0.0</v>
      </c>
      <c r="AL30" s="183">
        <v>0.0</v>
      </c>
      <c r="AM30" s="183">
        <v>0.0</v>
      </c>
      <c r="AN30" s="183">
        <v>0.0</v>
      </c>
      <c r="AO30" s="183">
        <v>0.0</v>
      </c>
      <c r="AP30" s="183">
        <v>0.0</v>
      </c>
    </row>
    <row r="31">
      <c r="A31" s="185" t="s">
        <v>338</v>
      </c>
      <c r="B31" s="186">
        <f t="shared" si="1"/>
        <v>10</v>
      </c>
      <c r="C31" s="183">
        <v>0.0</v>
      </c>
      <c r="D31" s="183">
        <v>0.0</v>
      </c>
      <c r="E31" s="183">
        <v>0.0</v>
      </c>
      <c r="F31" s="183">
        <v>0.0</v>
      </c>
      <c r="G31" s="183">
        <v>0.0</v>
      </c>
      <c r="H31" s="183">
        <v>0.0</v>
      </c>
      <c r="I31" s="183">
        <v>0.0</v>
      </c>
      <c r="J31" s="183">
        <v>1.0</v>
      </c>
      <c r="K31" s="183">
        <v>0.0</v>
      </c>
      <c r="L31" s="183">
        <v>1.0</v>
      </c>
      <c r="M31" s="183">
        <v>4.0</v>
      </c>
      <c r="N31" s="183">
        <v>0.0</v>
      </c>
      <c r="O31" s="183">
        <v>1.0</v>
      </c>
      <c r="P31" s="183">
        <v>1.0</v>
      </c>
      <c r="Q31" s="183">
        <v>2.0</v>
      </c>
      <c r="R31" s="183">
        <v>0.0</v>
      </c>
      <c r="S31" s="183">
        <v>0.0</v>
      </c>
      <c r="T31" s="183">
        <v>0.0</v>
      </c>
      <c r="U31" s="183">
        <v>0.0</v>
      </c>
      <c r="V31" s="183">
        <v>0.0</v>
      </c>
      <c r="W31" s="183">
        <v>0.0</v>
      </c>
      <c r="X31" s="183">
        <v>0.0</v>
      </c>
      <c r="Y31" s="183">
        <v>0.0</v>
      </c>
      <c r="Z31" s="183">
        <v>0.0</v>
      </c>
      <c r="AA31" s="183">
        <v>0.0</v>
      </c>
      <c r="AB31" s="183">
        <v>0.0</v>
      </c>
      <c r="AC31" s="183">
        <v>0.0</v>
      </c>
      <c r="AD31" s="183">
        <v>0.0</v>
      </c>
      <c r="AE31" s="183">
        <v>0.0</v>
      </c>
      <c r="AF31" s="183">
        <v>0.0</v>
      </c>
      <c r="AG31" s="183">
        <v>0.0</v>
      </c>
      <c r="AH31" s="183">
        <v>0.0</v>
      </c>
      <c r="AI31" s="183">
        <v>0.0</v>
      </c>
      <c r="AJ31" s="183">
        <v>0.0</v>
      </c>
      <c r="AK31" s="183">
        <v>0.0</v>
      </c>
      <c r="AL31" s="183">
        <v>0.0</v>
      </c>
      <c r="AM31" s="183">
        <v>0.0</v>
      </c>
      <c r="AN31" s="183">
        <v>0.0</v>
      </c>
      <c r="AO31" s="183">
        <v>0.0</v>
      </c>
      <c r="AP31" s="183">
        <v>0.0</v>
      </c>
    </row>
    <row r="32">
      <c r="A32" s="185" t="s">
        <v>345</v>
      </c>
      <c r="B32" s="186">
        <f t="shared" si="1"/>
        <v>17</v>
      </c>
      <c r="C32" s="183">
        <v>0.0</v>
      </c>
      <c r="D32" s="183">
        <v>0.0</v>
      </c>
      <c r="E32" s="183">
        <v>0.0</v>
      </c>
      <c r="F32" s="183">
        <v>0.0</v>
      </c>
      <c r="G32" s="183">
        <v>0.0</v>
      </c>
      <c r="H32" s="183">
        <v>0.0</v>
      </c>
      <c r="I32" s="183">
        <v>0.0</v>
      </c>
      <c r="J32" s="183">
        <v>0.0</v>
      </c>
      <c r="K32" s="183">
        <v>0.0</v>
      </c>
      <c r="L32" s="183">
        <v>2.0</v>
      </c>
      <c r="M32" s="183">
        <v>4.0</v>
      </c>
      <c r="N32" s="183">
        <v>5.0</v>
      </c>
      <c r="O32" s="183">
        <v>2.0</v>
      </c>
      <c r="P32" s="183">
        <v>1.0</v>
      </c>
      <c r="Q32" s="183">
        <v>1.0</v>
      </c>
      <c r="R32" s="183">
        <v>1.0</v>
      </c>
      <c r="S32" s="183">
        <v>0.0</v>
      </c>
      <c r="T32" s="183">
        <v>1.0</v>
      </c>
      <c r="U32" s="183">
        <v>0.0</v>
      </c>
      <c r="V32" s="183">
        <v>0.0</v>
      </c>
      <c r="W32" s="183">
        <v>0.0</v>
      </c>
      <c r="X32" s="183">
        <v>0.0</v>
      </c>
      <c r="Y32" s="183">
        <v>0.0</v>
      </c>
      <c r="Z32" s="183">
        <v>0.0</v>
      </c>
      <c r="AA32" s="183">
        <v>0.0</v>
      </c>
      <c r="AB32" s="183">
        <v>0.0</v>
      </c>
      <c r="AC32" s="183">
        <v>0.0</v>
      </c>
      <c r="AD32" s="183">
        <v>0.0</v>
      </c>
      <c r="AE32" s="183">
        <v>0.0</v>
      </c>
      <c r="AF32" s="183">
        <v>0.0</v>
      </c>
      <c r="AG32" s="183">
        <v>0.0</v>
      </c>
      <c r="AH32" s="183">
        <v>0.0</v>
      </c>
      <c r="AI32" s="183">
        <v>0.0</v>
      </c>
      <c r="AJ32" s="183">
        <v>0.0</v>
      </c>
      <c r="AK32" s="183">
        <v>0.0</v>
      </c>
      <c r="AL32" s="183">
        <v>0.0</v>
      </c>
      <c r="AM32" s="183">
        <v>0.0</v>
      </c>
      <c r="AN32" s="183">
        <v>0.0</v>
      </c>
      <c r="AO32" s="183">
        <v>0.0</v>
      </c>
      <c r="AP32" s="183">
        <v>0.0</v>
      </c>
    </row>
    <row r="33">
      <c r="A33" s="185" t="s">
        <v>353</v>
      </c>
      <c r="B33" s="186">
        <f t="shared" si="1"/>
        <v>2</v>
      </c>
      <c r="C33" s="183">
        <v>0.0</v>
      </c>
      <c r="D33" s="183">
        <v>0.0</v>
      </c>
      <c r="E33" s="183">
        <v>0.0</v>
      </c>
      <c r="F33" s="183">
        <v>0.0</v>
      </c>
      <c r="G33" s="183">
        <v>0.0</v>
      </c>
      <c r="H33" s="183">
        <v>0.0</v>
      </c>
      <c r="I33" s="183">
        <v>0.0</v>
      </c>
      <c r="J33" s="183">
        <v>0.0</v>
      </c>
      <c r="K33" s="183">
        <v>0.0</v>
      </c>
      <c r="L33" s="183">
        <v>0.0</v>
      </c>
      <c r="M33" s="183">
        <v>0.0</v>
      </c>
      <c r="N33" s="183">
        <v>0.0</v>
      </c>
      <c r="O33" s="183">
        <v>0.0</v>
      </c>
      <c r="P33" s="183">
        <v>0.0</v>
      </c>
      <c r="Q33" s="183">
        <v>1.0</v>
      </c>
      <c r="R33" s="183">
        <v>1.0</v>
      </c>
      <c r="S33" s="183">
        <v>0.0</v>
      </c>
      <c r="T33" s="183">
        <v>0.0</v>
      </c>
      <c r="U33" s="183">
        <v>0.0</v>
      </c>
      <c r="V33" s="183">
        <v>0.0</v>
      </c>
      <c r="W33" s="183">
        <v>0.0</v>
      </c>
      <c r="X33" s="183">
        <v>0.0</v>
      </c>
      <c r="Y33" s="183">
        <v>0.0</v>
      </c>
      <c r="Z33" s="183">
        <v>0.0</v>
      </c>
      <c r="AA33" s="183">
        <v>0.0</v>
      </c>
      <c r="AB33" s="183">
        <v>0.0</v>
      </c>
      <c r="AC33" s="183">
        <v>0.0</v>
      </c>
      <c r="AD33" s="183">
        <v>0.0</v>
      </c>
      <c r="AE33" s="183">
        <v>0.0</v>
      </c>
      <c r="AF33" s="183">
        <v>0.0</v>
      </c>
      <c r="AG33" s="183">
        <v>0.0</v>
      </c>
      <c r="AH33" s="183">
        <v>0.0</v>
      </c>
      <c r="AI33" s="183">
        <v>0.0</v>
      </c>
      <c r="AJ33" s="183">
        <v>0.0</v>
      </c>
      <c r="AK33" s="183">
        <v>0.0</v>
      </c>
      <c r="AL33" s="183">
        <v>0.0</v>
      </c>
      <c r="AM33" s="183">
        <v>0.0</v>
      </c>
      <c r="AN33" s="183">
        <v>0.0</v>
      </c>
      <c r="AO33" s="183">
        <v>0.0</v>
      </c>
      <c r="AP33" s="183">
        <v>0.0</v>
      </c>
    </row>
    <row r="34">
      <c r="A34" s="185" t="s">
        <v>356</v>
      </c>
      <c r="B34" s="186">
        <f t="shared" si="1"/>
        <v>111</v>
      </c>
      <c r="C34" s="183">
        <v>0.0</v>
      </c>
      <c r="D34" s="183">
        <v>0.0</v>
      </c>
      <c r="E34" s="183">
        <v>0.0</v>
      </c>
      <c r="F34" s="183">
        <v>0.0</v>
      </c>
      <c r="G34" s="183">
        <v>0.0</v>
      </c>
      <c r="H34" s="183">
        <v>0.0</v>
      </c>
      <c r="I34" s="183">
        <v>0.0</v>
      </c>
      <c r="J34" s="183">
        <v>0.0</v>
      </c>
      <c r="K34" s="183">
        <v>10.0</v>
      </c>
      <c r="L34" s="183">
        <v>24.0</v>
      </c>
      <c r="M34" s="183">
        <v>23.0</v>
      </c>
      <c r="N34" s="183">
        <v>18.0</v>
      </c>
      <c r="O34" s="183">
        <v>23.0</v>
      </c>
      <c r="P34" s="183">
        <v>9.0</v>
      </c>
      <c r="Q34" s="183">
        <v>2.0</v>
      </c>
      <c r="R34" s="183">
        <v>1.0</v>
      </c>
      <c r="S34" s="183">
        <v>1.0</v>
      </c>
      <c r="T34" s="183">
        <v>0.0</v>
      </c>
      <c r="U34" s="183">
        <v>0.0</v>
      </c>
      <c r="V34" s="183">
        <v>0.0</v>
      </c>
      <c r="W34" s="183">
        <v>0.0</v>
      </c>
      <c r="X34" s="183">
        <v>0.0</v>
      </c>
      <c r="Y34" s="183">
        <v>0.0</v>
      </c>
      <c r="Z34" s="183">
        <v>0.0</v>
      </c>
      <c r="AA34" s="183">
        <v>0.0</v>
      </c>
      <c r="AB34" s="183">
        <v>0.0</v>
      </c>
      <c r="AC34" s="183">
        <v>0.0</v>
      </c>
      <c r="AD34" s="183">
        <v>0.0</v>
      </c>
      <c r="AE34" s="183">
        <v>0.0</v>
      </c>
      <c r="AF34" s="183">
        <v>0.0</v>
      </c>
      <c r="AG34" s="183">
        <v>0.0</v>
      </c>
      <c r="AH34" s="183">
        <v>0.0</v>
      </c>
      <c r="AI34" s="183">
        <v>0.0</v>
      </c>
      <c r="AJ34" s="183">
        <v>0.0</v>
      </c>
      <c r="AK34" s="183">
        <v>0.0</v>
      </c>
      <c r="AL34" s="183">
        <v>0.0</v>
      </c>
      <c r="AM34" s="183">
        <v>0.0</v>
      </c>
      <c r="AN34" s="183">
        <v>0.0</v>
      </c>
      <c r="AO34" s="183">
        <v>0.0</v>
      </c>
      <c r="AP34" s="183">
        <v>0.0</v>
      </c>
    </row>
    <row r="35">
      <c r="A35" s="185" t="s">
        <v>366</v>
      </c>
      <c r="B35" s="186">
        <f t="shared" si="1"/>
        <v>3</v>
      </c>
      <c r="C35" s="183">
        <v>0.0</v>
      </c>
      <c r="D35" s="183">
        <v>0.0</v>
      </c>
      <c r="E35" s="183">
        <v>0.0</v>
      </c>
      <c r="F35" s="183">
        <v>0.0</v>
      </c>
      <c r="G35" s="183">
        <v>0.0</v>
      </c>
      <c r="H35" s="183">
        <v>0.0</v>
      </c>
      <c r="I35" s="183">
        <v>0.0</v>
      </c>
      <c r="J35" s="183">
        <v>0.0</v>
      </c>
      <c r="K35" s="183">
        <v>2.0</v>
      </c>
      <c r="L35" s="183">
        <v>0.0</v>
      </c>
      <c r="M35" s="183">
        <v>1.0</v>
      </c>
      <c r="N35" s="183">
        <v>0.0</v>
      </c>
      <c r="O35" s="183">
        <v>0.0</v>
      </c>
      <c r="P35" s="183">
        <v>0.0</v>
      </c>
      <c r="Q35" s="183">
        <v>0.0</v>
      </c>
      <c r="R35" s="183">
        <v>0.0</v>
      </c>
      <c r="S35" s="183">
        <v>0.0</v>
      </c>
      <c r="T35" s="183">
        <v>0.0</v>
      </c>
      <c r="U35" s="183">
        <v>0.0</v>
      </c>
      <c r="V35" s="183">
        <v>0.0</v>
      </c>
      <c r="W35" s="183">
        <v>0.0</v>
      </c>
      <c r="X35" s="183">
        <v>0.0</v>
      </c>
      <c r="Y35" s="183">
        <v>0.0</v>
      </c>
      <c r="Z35" s="183">
        <v>0.0</v>
      </c>
      <c r="AA35" s="183">
        <v>0.0</v>
      </c>
      <c r="AB35" s="183">
        <v>0.0</v>
      </c>
      <c r="AC35" s="183">
        <v>0.0</v>
      </c>
      <c r="AD35" s="183">
        <v>0.0</v>
      </c>
      <c r="AE35" s="183">
        <v>0.0</v>
      </c>
      <c r="AF35" s="183">
        <v>0.0</v>
      </c>
      <c r="AG35" s="183">
        <v>0.0</v>
      </c>
      <c r="AH35" s="183">
        <v>0.0</v>
      </c>
      <c r="AI35" s="183">
        <v>0.0</v>
      </c>
      <c r="AJ35" s="183">
        <v>0.0</v>
      </c>
      <c r="AK35" s="183">
        <v>0.0</v>
      </c>
      <c r="AL35" s="183">
        <v>0.0</v>
      </c>
      <c r="AM35" s="183">
        <v>0.0</v>
      </c>
      <c r="AN35" s="183">
        <v>0.0</v>
      </c>
      <c r="AO35" s="183">
        <v>0.0</v>
      </c>
      <c r="AP35" s="183">
        <v>0.0</v>
      </c>
    </row>
    <row r="36">
      <c r="A36" s="185" t="s">
        <v>369</v>
      </c>
      <c r="B36" s="186">
        <f t="shared" si="1"/>
        <v>2</v>
      </c>
      <c r="C36" s="183">
        <v>0.0</v>
      </c>
      <c r="D36" s="183">
        <v>0.0</v>
      </c>
      <c r="E36" s="183">
        <v>0.0</v>
      </c>
      <c r="F36" s="183">
        <v>0.0</v>
      </c>
      <c r="G36" s="183">
        <v>0.0</v>
      </c>
      <c r="H36" s="183">
        <v>0.0</v>
      </c>
      <c r="I36" s="183">
        <v>0.0</v>
      </c>
      <c r="J36" s="183">
        <v>0.0</v>
      </c>
      <c r="K36" s="183">
        <v>0.0</v>
      </c>
      <c r="L36" s="183">
        <v>1.0</v>
      </c>
      <c r="M36" s="183">
        <v>0.0</v>
      </c>
      <c r="N36" s="183">
        <v>0.0</v>
      </c>
      <c r="O36" s="183">
        <v>0.0</v>
      </c>
      <c r="P36" s="183">
        <v>1.0</v>
      </c>
      <c r="Q36" s="183">
        <v>0.0</v>
      </c>
      <c r="R36" s="183">
        <v>0.0</v>
      </c>
      <c r="S36" s="183">
        <v>0.0</v>
      </c>
      <c r="T36" s="183">
        <v>0.0</v>
      </c>
      <c r="U36" s="183">
        <v>0.0</v>
      </c>
      <c r="V36" s="183">
        <v>0.0</v>
      </c>
      <c r="W36" s="183">
        <v>0.0</v>
      </c>
      <c r="X36" s="183">
        <v>0.0</v>
      </c>
      <c r="Y36" s="183">
        <v>0.0</v>
      </c>
      <c r="Z36" s="183">
        <v>0.0</v>
      </c>
      <c r="AA36" s="183">
        <v>0.0</v>
      </c>
      <c r="AB36" s="183">
        <v>0.0</v>
      </c>
      <c r="AC36" s="183">
        <v>0.0</v>
      </c>
      <c r="AD36" s="183">
        <v>0.0</v>
      </c>
      <c r="AE36" s="183">
        <v>0.0</v>
      </c>
      <c r="AF36" s="183">
        <v>0.0</v>
      </c>
      <c r="AG36" s="183">
        <v>0.0</v>
      </c>
      <c r="AH36" s="183">
        <v>0.0</v>
      </c>
      <c r="AI36" s="183">
        <v>0.0</v>
      </c>
      <c r="AJ36" s="183">
        <v>0.0</v>
      </c>
      <c r="AK36" s="183">
        <v>0.0</v>
      </c>
      <c r="AL36" s="183">
        <v>0.0</v>
      </c>
      <c r="AM36" s="183">
        <v>0.0</v>
      </c>
      <c r="AN36" s="183">
        <v>0.0</v>
      </c>
      <c r="AO36" s="183">
        <v>0.0</v>
      </c>
      <c r="AP36" s="183">
        <v>0.0</v>
      </c>
    </row>
    <row r="37">
      <c r="A37" s="185" t="s">
        <v>372</v>
      </c>
      <c r="B37" s="186">
        <f t="shared" si="1"/>
        <v>1</v>
      </c>
      <c r="C37" s="183">
        <v>0.0</v>
      </c>
      <c r="D37" s="183">
        <v>0.0</v>
      </c>
      <c r="E37" s="183">
        <v>0.0</v>
      </c>
      <c r="F37" s="183">
        <v>0.0</v>
      </c>
      <c r="G37" s="183">
        <v>0.0</v>
      </c>
      <c r="H37" s="183">
        <v>0.0</v>
      </c>
      <c r="I37" s="183">
        <v>0.0</v>
      </c>
      <c r="J37" s="183">
        <v>0.0</v>
      </c>
      <c r="K37" s="183">
        <v>0.0</v>
      </c>
      <c r="L37" s="183">
        <v>0.0</v>
      </c>
      <c r="M37" s="183">
        <v>0.0</v>
      </c>
      <c r="N37" s="183">
        <v>1.0</v>
      </c>
      <c r="O37" s="183">
        <v>0.0</v>
      </c>
      <c r="P37" s="183">
        <v>0.0</v>
      </c>
      <c r="Q37" s="183">
        <v>0.0</v>
      </c>
      <c r="R37" s="183">
        <v>0.0</v>
      </c>
      <c r="S37" s="183">
        <v>0.0</v>
      </c>
      <c r="T37" s="183">
        <v>0.0</v>
      </c>
      <c r="U37" s="183">
        <v>0.0</v>
      </c>
      <c r="V37" s="183">
        <v>0.0</v>
      </c>
      <c r="W37" s="183">
        <v>0.0</v>
      </c>
      <c r="X37" s="183">
        <v>0.0</v>
      </c>
      <c r="Y37" s="183">
        <v>0.0</v>
      </c>
      <c r="Z37" s="183">
        <v>0.0</v>
      </c>
      <c r="AA37" s="183">
        <v>0.0</v>
      </c>
      <c r="AB37" s="183">
        <v>0.0</v>
      </c>
      <c r="AC37" s="183">
        <v>0.0</v>
      </c>
      <c r="AD37" s="183">
        <v>0.0</v>
      </c>
      <c r="AE37" s="183">
        <v>0.0</v>
      </c>
      <c r="AF37" s="183">
        <v>0.0</v>
      </c>
      <c r="AG37" s="183">
        <v>0.0</v>
      </c>
      <c r="AH37" s="183">
        <v>0.0</v>
      </c>
      <c r="AI37" s="183">
        <v>0.0</v>
      </c>
      <c r="AJ37" s="183">
        <v>0.0</v>
      </c>
      <c r="AK37" s="183">
        <v>0.0</v>
      </c>
      <c r="AL37" s="183">
        <v>0.0</v>
      </c>
      <c r="AM37" s="183">
        <v>0.0</v>
      </c>
      <c r="AN37" s="183">
        <v>0.0</v>
      </c>
      <c r="AO37" s="183">
        <v>0.0</v>
      </c>
      <c r="AP37" s="183">
        <v>0.0</v>
      </c>
    </row>
    <row r="38">
      <c r="A38" s="185" t="s">
        <v>374</v>
      </c>
      <c r="B38" s="186">
        <f t="shared" si="1"/>
        <v>32</v>
      </c>
      <c r="C38" s="183">
        <v>0.0</v>
      </c>
      <c r="D38" s="183">
        <v>0.0</v>
      </c>
      <c r="E38" s="183">
        <v>0.0</v>
      </c>
      <c r="F38" s="183">
        <v>0.0</v>
      </c>
      <c r="G38" s="183">
        <v>0.0</v>
      </c>
      <c r="H38" s="183">
        <v>0.0</v>
      </c>
      <c r="I38" s="183">
        <v>0.0</v>
      </c>
      <c r="J38" s="183">
        <v>0.0</v>
      </c>
      <c r="K38" s="183">
        <v>6.0</v>
      </c>
      <c r="L38" s="183">
        <v>14.0</v>
      </c>
      <c r="M38" s="183">
        <v>7.0</v>
      </c>
      <c r="N38" s="183">
        <v>3.0</v>
      </c>
      <c r="O38" s="183">
        <v>2.0</v>
      </c>
      <c r="P38" s="183">
        <v>0.0</v>
      </c>
      <c r="Q38" s="183">
        <v>0.0</v>
      </c>
      <c r="R38" s="183">
        <v>0.0</v>
      </c>
      <c r="S38" s="183">
        <v>0.0</v>
      </c>
      <c r="T38" s="183">
        <v>0.0</v>
      </c>
      <c r="U38" s="183">
        <v>0.0</v>
      </c>
      <c r="V38" s="183">
        <v>0.0</v>
      </c>
      <c r="W38" s="183">
        <v>0.0</v>
      </c>
      <c r="X38" s="183">
        <v>0.0</v>
      </c>
      <c r="Y38" s="183">
        <v>0.0</v>
      </c>
      <c r="Z38" s="183">
        <v>0.0</v>
      </c>
      <c r="AA38" s="183">
        <v>0.0</v>
      </c>
      <c r="AB38" s="183">
        <v>0.0</v>
      </c>
      <c r="AC38" s="183">
        <v>0.0</v>
      </c>
      <c r="AD38" s="183">
        <v>0.0</v>
      </c>
      <c r="AE38" s="183">
        <v>0.0</v>
      </c>
      <c r="AF38" s="183">
        <v>0.0</v>
      </c>
      <c r="AG38" s="183">
        <v>0.0</v>
      </c>
      <c r="AH38" s="183">
        <v>0.0</v>
      </c>
      <c r="AI38" s="183">
        <v>0.0</v>
      </c>
      <c r="AJ38" s="183">
        <v>0.0</v>
      </c>
      <c r="AK38" s="183">
        <v>0.0</v>
      </c>
      <c r="AL38" s="183">
        <v>0.0</v>
      </c>
      <c r="AM38" s="183">
        <v>0.0</v>
      </c>
      <c r="AN38" s="183">
        <v>0.0</v>
      </c>
      <c r="AO38" s="183">
        <v>0.0</v>
      </c>
      <c r="AP38" s="183">
        <v>0.0</v>
      </c>
    </row>
    <row r="39">
      <c r="A39" s="185" t="s">
        <v>380</v>
      </c>
      <c r="B39" s="186">
        <f t="shared" si="1"/>
        <v>1</v>
      </c>
      <c r="C39" s="183">
        <v>0.0</v>
      </c>
      <c r="D39" s="183">
        <v>0.0</v>
      </c>
      <c r="E39" s="183">
        <v>0.0</v>
      </c>
      <c r="F39" s="183">
        <v>0.0</v>
      </c>
      <c r="G39" s="183">
        <v>0.0</v>
      </c>
      <c r="H39" s="183">
        <v>0.0</v>
      </c>
      <c r="I39" s="183">
        <v>0.0</v>
      </c>
      <c r="J39" s="183">
        <v>0.0</v>
      </c>
      <c r="K39" s="183">
        <v>0.0</v>
      </c>
      <c r="L39" s="183">
        <v>0.0</v>
      </c>
      <c r="M39" s="183">
        <v>0.0</v>
      </c>
      <c r="N39" s="183">
        <v>0.0</v>
      </c>
      <c r="O39" s="183">
        <v>1.0</v>
      </c>
      <c r="P39" s="183">
        <v>0.0</v>
      </c>
      <c r="Q39" s="183">
        <v>0.0</v>
      </c>
      <c r="R39" s="183">
        <v>0.0</v>
      </c>
      <c r="S39" s="183">
        <v>0.0</v>
      </c>
      <c r="T39" s="183">
        <v>0.0</v>
      </c>
      <c r="U39" s="183">
        <v>0.0</v>
      </c>
      <c r="V39" s="183">
        <v>0.0</v>
      </c>
      <c r="W39" s="183">
        <v>0.0</v>
      </c>
      <c r="X39" s="183">
        <v>0.0</v>
      </c>
      <c r="Y39" s="183">
        <v>0.0</v>
      </c>
      <c r="Z39" s="183">
        <v>0.0</v>
      </c>
      <c r="AA39" s="183">
        <v>0.0</v>
      </c>
      <c r="AB39" s="183">
        <v>0.0</v>
      </c>
      <c r="AC39" s="183">
        <v>0.0</v>
      </c>
      <c r="AD39" s="183">
        <v>0.0</v>
      </c>
      <c r="AE39" s="183">
        <v>0.0</v>
      </c>
      <c r="AF39" s="183">
        <v>0.0</v>
      </c>
      <c r="AG39" s="183">
        <v>0.0</v>
      </c>
      <c r="AH39" s="183">
        <v>0.0</v>
      </c>
      <c r="AI39" s="183">
        <v>0.0</v>
      </c>
      <c r="AJ39" s="183">
        <v>0.0</v>
      </c>
      <c r="AK39" s="183">
        <v>0.0</v>
      </c>
      <c r="AL39" s="183">
        <v>0.0</v>
      </c>
      <c r="AM39" s="183">
        <v>0.0</v>
      </c>
      <c r="AN39" s="183">
        <v>0.0</v>
      </c>
      <c r="AO39" s="183">
        <v>0.0</v>
      </c>
      <c r="AP39" s="183">
        <v>0.0</v>
      </c>
    </row>
    <row r="40">
      <c r="A40" s="185" t="s">
        <v>71</v>
      </c>
      <c r="B40" s="186">
        <f t="shared" si="1"/>
        <v>4309</v>
      </c>
      <c r="C40" s="183">
        <v>0.0</v>
      </c>
      <c r="D40" s="183">
        <v>422.0</v>
      </c>
      <c r="E40" s="183">
        <v>933.0</v>
      </c>
      <c r="F40" s="183">
        <v>1017.0</v>
      </c>
      <c r="G40" s="183">
        <v>876.0</v>
      </c>
      <c r="H40" s="183">
        <v>586.0</v>
      </c>
      <c r="I40" s="183">
        <v>312.0</v>
      </c>
      <c r="J40" s="183">
        <v>110.0</v>
      </c>
      <c r="K40" s="183">
        <v>40.0</v>
      </c>
      <c r="L40" s="183">
        <v>9.0</v>
      </c>
      <c r="M40" s="183">
        <v>3.0</v>
      </c>
      <c r="N40" s="183">
        <v>1.0</v>
      </c>
      <c r="O40" s="183">
        <v>0.0</v>
      </c>
      <c r="P40" s="183">
        <v>0.0</v>
      </c>
      <c r="Q40" s="183">
        <v>0.0</v>
      </c>
      <c r="R40" s="183">
        <v>0.0</v>
      </c>
      <c r="S40" s="183">
        <v>0.0</v>
      </c>
      <c r="T40" s="183">
        <v>0.0</v>
      </c>
      <c r="U40" s="183">
        <v>0.0</v>
      </c>
      <c r="V40" s="183">
        <v>0.0</v>
      </c>
      <c r="W40" s="183">
        <v>0.0</v>
      </c>
      <c r="X40" s="183">
        <v>0.0</v>
      </c>
      <c r="Y40" s="183">
        <v>0.0</v>
      </c>
      <c r="Z40" s="183">
        <v>0.0</v>
      </c>
      <c r="AA40" s="183">
        <v>0.0</v>
      </c>
      <c r="AB40" s="183">
        <v>0.0</v>
      </c>
      <c r="AC40" s="183">
        <v>0.0</v>
      </c>
      <c r="AD40" s="183">
        <v>0.0</v>
      </c>
      <c r="AE40" s="183">
        <v>0.0</v>
      </c>
      <c r="AF40" s="183">
        <v>0.0</v>
      </c>
      <c r="AG40" s="183">
        <v>0.0</v>
      </c>
      <c r="AH40" s="183">
        <v>0.0</v>
      </c>
      <c r="AI40" s="183">
        <v>0.0</v>
      </c>
      <c r="AJ40" s="183">
        <v>0.0</v>
      </c>
      <c r="AK40" s="183">
        <v>0.0</v>
      </c>
      <c r="AL40" s="183">
        <v>0.0</v>
      </c>
      <c r="AM40" s="183">
        <v>0.0</v>
      </c>
      <c r="AN40" s="183">
        <v>0.0</v>
      </c>
      <c r="AO40" s="183">
        <v>0.0</v>
      </c>
      <c r="AP40" s="183">
        <v>0.0</v>
      </c>
    </row>
    <row r="41">
      <c r="A41" s="185" t="s">
        <v>83</v>
      </c>
      <c r="B41" s="186">
        <f t="shared" si="1"/>
        <v>216</v>
      </c>
      <c r="C41" s="183">
        <v>0.0</v>
      </c>
      <c r="D41" s="183">
        <v>0.0</v>
      </c>
      <c r="E41" s="183">
        <v>0.0</v>
      </c>
      <c r="F41" s="183">
        <v>14.0</v>
      </c>
      <c r="G41" s="183">
        <v>24.0</v>
      </c>
      <c r="H41" s="183">
        <v>42.0</v>
      </c>
      <c r="I41" s="183">
        <v>40.0</v>
      </c>
      <c r="J41" s="183">
        <v>32.0</v>
      </c>
      <c r="K41" s="183">
        <v>25.0</v>
      </c>
      <c r="L41" s="183">
        <v>23.0</v>
      </c>
      <c r="M41" s="183">
        <v>10.0</v>
      </c>
      <c r="N41" s="183">
        <v>5.0</v>
      </c>
      <c r="O41" s="183">
        <v>1.0</v>
      </c>
      <c r="P41" s="183">
        <v>0.0</v>
      </c>
      <c r="Q41" s="183">
        <v>0.0</v>
      </c>
      <c r="R41" s="183">
        <v>0.0</v>
      </c>
      <c r="S41" s="183">
        <v>0.0</v>
      </c>
      <c r="T41" s="183">
        <v>0.0</v>
      </c>
      <c r="U41" s="183">
        <v>0.0</v>
      </c>
      <c r="V41" s="183">
        <v>0.0</v>
      </c>
      <c r="W41" s="183">
        <v>0.0</v>
      </c>
      <c r="X41" s="183">
        <v>0.0</v>
      </c>
      <c r="Y41" s="183">
        <v>0.0</v>
      </c>
      <c r="Z41" s="183">
        <v>0.0</v>
      </c>
      <c r="AA41" s="183">
        <v>0.0</v>
      </c>
      <c r="AB41" s="183">
        <v>0.0</v>
      </c>
      <c r="AC41" s="183">
        <v>0.0</v>
      </c>
      <c r="AD41" s="183">
        <v>0.0</v>
      </c>
      <c r="AE41" s="183">
        <v>0.0</v>
      </c>
      <c r="AF41" s="183">
        <v>0.0</v>
      </c>
      <c r="AG41" s="183">
        <v>0.0</v>
      </c>
      <c r="AH41" s="183">
        <v>0.0</v>
      </c>
      <c r="AI41" s="183">
        <v>0.0</v>
      </c>
      <c r="AJ41" s="183">
        <v>0.0</v>
      </c>
      <c r="AK41" s="183">
        <v>0.0</v>
      </c>
      <c r="AL41" s="183">
        <v>0.0</v>
      </c>
      <c r="AM41" s="183">
        <v>0.0</v>
      </c>
      <c r="AN41" s="183">
        <v>0.0</v>
      </c>
      <c r="AO41" s="183">
        <v>0.0</v>
      </c>
      <c r="AP41" s="183">
        <v>0.0</v>
      </c>
    </row>
    <row r="42">
      <c r="A42" s="185" t="s">
        <v>403</v>
      </c>
      <c r="B42" s="186">
        <f t="shared" si="1"/>
        <v>5</v>
      </c>
      <c r="C42" s="183">
        <v>0.0</v>
      </c>
      <c r="D42" s="183">
        <v>0.0</v>
      </c>
      <c r="E42" s="183">
        <v>0.0</v>
      </c>
      <c r="F42" s="183">
        <v>0.0</v>
      </c>
      <c r="G42" s="183">
        <v>0.0</v>
      </c>
      <c r="H42" s="183">
        <v>0.0</v>
      </c>
      <c r="I42" s="183">
        <v>0.0</v>
      </c>
      <c r="J42" s="183">
        <v>0.0</v>
      </c>
      <c r="K42" s="183">
        <v>0.0</v>
      </c>
      <c r="L42" s="183">
        <v>0.0</v>
      </c>
      <c r="M42" s="183">
        <v>2.0</v>
      </c>
      <c r="N42" s="183">
        <v>0.0</v>
      </c>
      <c r="O42" s="183">
        <v>2.0</v>
      </c>
      <c r="P42" s="183">
        <v>0.0</v>
      </c>
      <c r="Q42" s="183">
        <v>0.0</v>
      </c>
      <c r="R42" s="183">
        <v>0.0</v>
      </c>
      <c r="S42" s="183">
        <v>1.0</v>
      </c>
      <c r="T42" s="183">
        <v>0.0</v>
      </c>
      <c r="U42" s="183">
        <v>0.0</v>
      </c>
      <c r="V42" s="183">
        <v>0.0</v>
      </c>
      <c r="W42" s="183">
        <v>0.0</v>
      </c>
      <c r="X42" s="183">
        <v>0.0</v>
      </c>
      <c r="Y42" s="183">
        <v>0.0</v>
      </c>
      <c r="Z42" s="183">
        <v>0.0</v>
      </c>
      <c r="AA42" s="183">
        <v>0.0</v>
      </c>
      <c r="AB42" s="183">
        <v>0.0</v>
      </c>
      <c r="AC42" s="183">
        <v>0.0</v>
      </c>
      <c r="AD42" s="183">
        <v>0.0</v>
      </c>
      <c r="AE42" s="183">
        <v>0.0</v>
      </c>
      <c r="AF42" s="183">
        <v>0.0</v>
      </c>
      <c r="AG42" s="183">
        <v>0.0</v>
      </c>
      <c r="AH42" s="183">
        <v>0.0</v>
      </c>
      <c r="AI42" s="183">
        <v>0.0</v>
      </c>
      <c r="AJ42" s="183">
        <v>0.0</v>
      </c>
      <c r="AK42" s="183">
        <v>0.0</v>
      </c>
      <c r="AL42" s="183">
        <v>0.0</v>
      </c>
      <c r="AM42" s="183">
        <v>0.0</v>
      </c>
      <c r="AN42" s="183">
        <v>0.0</v>
      </c>
      <c r="AO42" s="183">
        <v>0.0</v>
      </c>
      <c r="AP42" s="183">
        <v>0.0</v>
      </c>
    </row>
    <row r="43">
      <c r="A43" s="185" t="s">
        <v>407</v>
      </c>
      <c r="B43" s="186">
        <f t="shared" si="1"/>
        <v>13</v>
      </c>
      <c r="C43" s="183">
        <v>0.0</v>
      </c>
      <c r="D43" s="183">
        <v>0.0</v>
      </c>
      <c r="E43" s="183">
        <v>0.0</v>
      </c>
      <c r="F43" s="183">
        <v>0.0</v>
      </c>
      <c r="G43" s="183">
        <v>0.0</v>
      </c>
      <c r="H43" s="183">
        <v>0.0</v>
      </c>
      <c r="I43" s="183">
        <v>0.0</v>
      </c>
      <c r="J43" s="183">
        <v>0.0</v>
      </c>
      <c r="K43" s="183">
        <v>0.0</v>
      </c>
      <c r="L43" s="183">
        <v>0.0</v>
      </c>
      <c r="M43" s="183">
        <v>1.0</v>
      </c>
      <c r="N43" s="183">
        <v>3.0</v>
      </c>
      <c r="O43" s="183">
        <v>4.0</v>
      </c>
      <c r="P43" s="183">
        <v>1.0</v>
      </c>
      <c r="Q43" s="183">
        <v>0.0</v>
      </c>
      <c r="R43" s="183">
        <v>2.0</v>
      </c>
      <c r="S43" s="183">
        <v>1.0</v>
      </c>
      <c r="T43" s="183">
        <v>1.0</v>
      </c>
      <c r="U43" s="183">
        <v>0.0</v>
      </c>
      <c r="V43" s="183">
        <v>0.0</v>
      </c>
      <c r="W43" s="183">
        <v>0.0</v>
      </c>
      <c r="X43" s="183">
        <v>0.0</v>
      </c>
      <c r="Y43" s="183">
        <v>0.0</v>
      </c>
      <c r="Z43" s="183">
        <v>0.0</v>
      </c>
      <c r="AA43" s="183">
        <v>0.0</v>
      </c>
      <c r="AB43" s="183">
        <v>0.0</v>
      </c>
      <c r="AC43" s="183">
        <v>0.0</v>
      </c>
      <c r="AD43" s="183">
        <v>0.0</v>
      </c>
      <c r="AE43" s="183">
        <v>0.0</v>
      </c>
      <c r="AF43" s="183">
        <v>0.0</v>
      </c>
      <c r="AG43" s="183">
        <v>0.0</v>
      </c>
      <c r="AH43" s="183">
        <v>0.0</v>
      </c>
      <c r="AI43" s="183">
        <v>0.0</v>
      </c>
      <c r="AJ43" s="183">
        <v>0.0</v>
      </c>
      <c r="AK43" s="183">
        <v>0.0</v>
      </c>
      <c r="AL43" s="183">
        <v>0.0</v>
      </c>
      <c r="AM43" s="183">
        <v>0.0</v>
      </c>
      <c r="AN43" s="183">
        <v>0.0</v>
      </c>
      <c r="AO43" s="183">
        <v>0.0</v>
      </c>
      <c r="AP43" s="183">
        <v>0.0</v>
      </c>
    </row>
    <row r="44">
      <c r="A44" s="185" t="s">
        <v>415</v>
      </c>
      <c r="B44" s="186">
        <f t="shared" si="1"/>
        <v>1</v>
      </c>
      <c r="C44" s="183">
        <v>0.0</v>
      </c>
      <c r="D44" s="183">
        <v>0.0</v>
      </c>
      <c r="E44" s="183">
        <v>0.0</v>
      </c>
      <c r="F44" s="183">
        <v>0.0</v>
      </c>
      <c r="G44" s="183">
        <v>0.0</v>
      </c>
      <c r="H44" s="183">
        <v>0.0</v>
      </c>
      <c r="I44" s="183">
        <v>0.0</v>
      </c>
      <c r="J44" s="183">
        <v>0.0</v>
      </c>
      <c r="K44" s="183">
        <v>0.0</v>
      </c>
      <c r="L44" s="183">
        <v>0.0</v>
      </c>
      <c r="M44" s="183">
        <v>0.0</v>
      </c>
      <c r="N44" s="183">
        <v>0.0</v>
      </c>
      <c r="O44" s="183">
        <v>0.0</v>
      </c>
      <c r="P44" s="183">
        <v>0.0</v>
      </c>
      <c r="Q44" s="183">
        <v>0.0</v>
      </c>
      <c r="R44" s="183">
        <v>0.0</v>
      </c>
      <c r="S44" s="183">
        <v>0.0</v>
      </c>
      <c r="T44" s="183">
        <v>0.0</v>
      </c>
      <c r="U44" s="183">
        <v>0.0</v>
      </c>
      <c r="V44" s="183">
        <v>1.0</v>
      </c>
      <c r="W44" s="183">
        <v>0.0</v>
      </c>
      <c r="X44" s="183">
        <v>0.0</v>
      </c>
      <c r="Y44" s="183">
        <v>0.0</v>
      </c>
      <c r="Z44" s="183">
        <v>0.0</v>
      </c>
      <c r="AA44" s="183">
        <v>0.0</v>
      </c>
      <c r="AB44" s="183">
        <v>0.0</v>
      </c>
      <c r="AC44" s="183">
        <v>0.0</v>
      </c>
      <c r="AD44" s="183">
        <v>0.0</v>
      </c>
      <c r="AE44" s="183">
        <v>0.0</v>
      </c>
      <c r="AF44" s="183">
        <v>0.0</v>
      </c>
      <c r="AG44" s="183">
        <v>0.0</v>
      </c>
      <c r="AH44" s="183">
        <v>0.0</v>
      </c>
      <c r="AI44" s="183">
        <v>0.0</v>
      </c>
      <c r="AJ44" s="183">
        <v>0.0</v>
      </c>
      <c r="AK44" s="183">
        <v>0.0</v>
      </c>
      <c r="AL44" s="183">
        <v>0.0</v>
      </c>
      <c r="AM44" s="183">
        <v>0.0</v>
      </c>
      <c r="AN44" s="183">
        <v>0.0</v>
      </c>
      <c r="AO44" s="183">
        <v>0.0</v>
      </c>
      <c r="AP44" s="183">
        <v>0.0</v>
      </c>
    </row>
    <row r="45">
      <c r="A45" s="185" t="s">
        <v>115</v>
      </c>
      <c r="B45" s="186">
        <f t="shared" si="1"/>
        <v>1166</v>
      </c>
      <c r="C45" s="183">
        <v>0.0</v>
      </c>
      <c r="D45" s="183">
        <v>0.0</v>
      </c>
      <c r="E45" s="183">
        <v>0.0</v>
      </c>
      <c r="F45" s="183">
        <v>67.0</v>
      </c>
      <c r="G45" s="183">
        <v>139.0</v>
      </c>
      <c r="H45" s="183">
        <v>217.0</v>
      </c>
      <c r="I45" s="183">
        <v>219.0</v>
      </c>
      <c r="J45" s="183">
        <v>179.0</v>
      </c>
      <c r="K45" s="183">
        <v>121.0</v>
      </c>
      <c r="L45" s="183">
        <v>95.0</v>
      </c>
      <c r="M45" s="183">
        <v>57.0</v>
      </c>
      <c r="N45" s="183">
        <v>38.0</v>
      </c>
      <c r="O45" s="183">
        <v>18.0</v>
      </c>
      <c r="P45" s="183">
        <v>11.0</v>
      </c>
      <c r="Q45" s="183">
        <v>3.0</v>
      </c>
      <c r="R45" s="183">
        <v>2.0</v>
      </c>
      <c r="S45" s="183">
        <v>0.0</v>
      </c>
      <c r="T45" s="183">
        <v>0.0</v>
      </c>
      <c r="U45" s="183">
        <v>0.0</v>
      </c>
      <c r="V45" s="183">
        <v>0.0</v>
      </c>
      <c r="W45" s="183">
        <v>0.0</v>
      </c>
      <c r="X45" s="183">
        <v>0.0</v>
      </c>
      <c r="Y45" s="183">
        <v>0.0</v>
      </c>
      <c r="Z45" s="183">
        <v>0.0</v>
      </c>
      <c r="AA45" s="183">
        <v>0.0</v>
      </c>
      <c r="AB45" s="183">
        <v>0.0</v>
      </c>
      <c r="AC45" s="183">
        <v>0.0</v>
      </c>
      <c r="AD45" s="183">
        <v>0.0</v>
      </c>
      <c r="AE45" s="183">
        <v>0.0</v>
      </c>
      <c r="AF45" s="183">
        <v>0.0</v>
      </c>
      <c r="AG45" s="183">
        <v>0.0</v>
      </c>
      <c r="AH45" s="183">
        <v>0.0</v>
      </c>
      <c r="AI45" s="183">
        <v>0.0</v>
      </c>
      <c r="AJ45" s="183">
        <v>0.0</v>
      </c>
      <c r="AK45" s="183">
        <v>0.0</v>
      </c>
      <c r="AL45" s="183">
        <v>0.0</v>
      </c>
      <c r="AM45" s="183">
        <v>0.0</v>
      </c>
      <c r="AN45" s="183">
        <v>0.0</v>
      </c>
      <c r="AO45" s="183">
        <v>0.0</v>
      </c>
      <c r="AP45" s="183">
        <v>0.0</v>
      </c>
    </row>
    <row r="46">
      <c r="A46" s="185" t="s">
        <v>430</v>
      </c>
      <c r="B46" s="186">
        <f t="shared" si="1"/>
        <v>190</v>
      </c>
      <c r="C46" s="183">
        <v>0.0</v>
      </c>
      <c r="D46" s="183">
        <v>0.0</v>
      </c>
      <c r="E46" s="183">
        <v>0.0</v>
      </c>
      <c r="F46" s="183">
        <v>0.0</v>
      </c>
      <c r="G46" s="183">
        <v>0.0</v>
      </c>
      <c r="H46" s="183">
        <v>7.0</v>
      </c>
      <c r="I46" s="183">
        <v>13.0</v>
      </c>
      <c r="J46" s="183">
        <v>36.0</v>
      </c>
      <c r="K46" s="183">
        <v>34.0</v>
      </c>
      <c r="L46" s="183">
        <v>31.0</v>
      </c>
      <c r="M46" s="183">
        <v>25.0</v>
      </c>
      <c r="N46" s="183">
        <v>18.0</v>
      </c>
      <c r="O46" s="183">
        <v>10.0</v>
      </c>
      <c r="P46" s="183">
        <v>8.0</v>
      </c>
      <c r="Q46" s="183">
        <v>4.0</v>
      </c>
      <c r="R46" s="183">
        <v>3.0</v>
      </c>
      <c r="S46" s="183">
        <v>0.0</v>
      </c>
      <c r="T46" s="183">
        <v>1.0</v>
      </c>
      <c r="U46" s="183">
        <v>0.0</v>
      </c>
      <c r="V46" s="183">
        <v>0.0</v>
      </c>
      <c r="W46" s="183">
        <v>0.0</v>
      </c>
      <c r="X46" s="183">
        <v>0.0</v>
      </c>
      <c r="Y46" s="183">
        <v>0.0</v>
      </c>
      <c r="Z46" s="183">
        <v>0.0</v>
      </c>
      <c r="AA46" s="183">
        <v>0.0</v>
      </c>
      <c r="AB46" s="183">
        <v>0.0</v>
      </c>
      <c r="AC46" s="183">
        <v>0.0</v>
      </c>
      <c r="AD46" s="183">
        <v>0.0</v>
      </c>
      <c r="AE46" s="183">
        <v>0.0</v>
      </c>
      <c r="AF46" s="183">
        <v>0.0</v>
      </c>
      <c r="AG46" s="183">
        <v>0.0</v>
      </c>
      <c r="AH46" s="183">
        <v>0.0</v>
      </c>
      <c r="AI46" s="183">
        <v>0.0</v>
      </c>
      <c r="AJ46" s="183">
        <v>0.0</v>
      </c>
      <c r="AK46" s="183">
        <v>0.0</v>
      </c>
      <c r="AL46" s="183">
        <v>0.0</v>
      </c>
      <c r="AM46" s="183">
        <v>0.0</v>
      </c>
      <c r="AN46" s="183">
        <v>0.0</v>
      </c>
      <c r="AO46" s="183">
        <v>0.0</v>
      </c>
      <c r="AP46" s="183">
        <v>0.0</v>
      </c>
    </row>
    <row r="47">
      <c r="A47" s="185" t="s">
        <v>442</v>
      </c>
      <c r="B47" s="186">
        <f t="shared" si="1"/>
        <v>14</v>
      </c>
      <c r="C47" s="183">
        <v>0.0</v>
      </c>
      <c r="D47" s="183">
        <v>0.0</v>
      </c>
      <c r="E47" s="183">
        <v>0.0</v>
      </c>
      <c r="F47" s="183">
        <v>0.0</v>
      </c>
      <c r="G47" s="183">
        <v>0.0</v>
      </c>
      <c r="H47" s="183">
        <v>1.0</v>
      </c>
      <c r="I47" s="183">
        <v>1.0</v>
      </c>
      <c r="J47" s="183">
        <v>3.0</v>
      </c>
      <c r="K47" s="183">
        <v>3.0</v>
      </c>
      <c r="L47" s="183">
        <v>0.0</v>
      </c>
      <c r="M47" s="183">
        <v>3.0</v>
      </c>
      <c r="N47" s="183">
        <v>0.0</v>
      </c>
      <c r="O47" s="183">
        <v>2.0</v>
      </c>
      <c r="P47" s="183">
        <v>0.0</v>
      </c>
      <c r="Q47" s="183">
        <v>1.0</v>
      </c>
      <c r="R47" s="183">
        <v>0.0</v>
      </c>
      <c r="S47" s="183">
        <v>0.0</v>
      </c>
      <c r="T47" s="183">
        <v>0.0</v>
      </c>
      <c r="U47" s="183">
        <v>0.0</v>
      </c>
      <c r="V47" s="183">
        <v>0.0</v>
      </c>
      <c r="W47" s="183">
        <v>0.0</v>
      </c>
      <c r="X47" s="183">
        <v>0.0</v>
      </c>
      <c r="Y47" s="183">
        <v>0.0</v>
      </c>
      <c r="Z47" s="183">
        <v>0.0</v>
      </c>
      <c r="AA47" s="183">
        <v>0.0</v>
      </c>
      <c r="AB47" s="183">
        <v>0.0</v>
      </c>
      <c r="AC47" s="183">
        <v>0.0</v>
      </c>
      <c r="AD47" s="183">
        <v>0.0</v>
      </c>
      <c r="AE47" s="183">
        <v>0.0</v>
      </c>
      <c r="AF47" s="183">
        <v>0.0</v>
      </c>
      <c r="AG47" s="183">
        <v>0.0</v>
      </c>
      <c r="AH47" s="183">
        <v>0.0</v>
      </c>
      <c r="AI47" s="183">
        <v>0.0</v>
      </c>
      <c r="AJ47" s="183">
        <v>0.0</v>
      </c>
      <c r="AK47" s="183">
        <v>0.0</v>
      </c>
      <c r="AL47" s="183">
        <v>0.0</v>
      </c>
      <c r="AM47" s="183">
        <v>0.0</v>
      </c>
      <c r="AN47" s="183">
        <v>0.0</v>
      </c>
      <c r="AO47" s="183">
        <v>0.0</v>
      </c>
      <c r="AP47" s="183">
        <v>0.0</v>
      </c>
    </row>
    <row r="48">
      <c r="A48" s="185" t="s">
        <v>450</v>
      </c>
      <c r="B48" s="186">
        <f t="shared" si="1"/>
        <v>1183</v>
      </c>
      <c r="C48" s="183">
        <v>0.0</v>
      </c>
      <c r="D48" s="183">
        <v>0.0</v>
      </c>
      <c r="E48" s="183">
        <v>68.0</v>
      </c>
      <c r="F48" s="183">
        <v>156.0</v>
      </c>
      <c r="G48" s="183">
        <v>227.0</v>
      </c>
      <c r="H48" s="183">
        <v>241.0</v>
      </c>
      <c r="I48" s="183">
        <v>205.0</v>
      </c>
      <c r="J48" s="183">
        <v>137.0</v>
      </c>
      <c r="K48" s="183">
        <v>86.0</v>
      </c>
      <c r="L48" s="183">
        <v>27.0</v>
      </c>
      <c r="M48" s="183">
        <v>27.0</v>
      </c>
      <c r="N48" s="183">
        <v>8.0</v>
      </c>
      <c r="O48" s="183">
        <v>0.0</v>
      </c>
      <c r="P48" s="183">
        <v>1.0</v>
      </c>
      <c r="Q48" s="183">
        <v>0.0</v>
      </c>
      <c r="R48" s="183">
        <v>0.0</v>
      </c>
      <c r="S48" s="183">
        <v>0.0</v>
      </c>
      <c r="T48" s="183">
        <v>0.0</v>
      </c>
      <c r="U48" s="183">
        <v>0.0</v>
      </c>
      <c r="V48" s="183">
        <v>0.0</v>
      </c>
      <c r="W48" s="183">
        <v>0.0</v>
      </c>
      <c r="X48" s="183">
        <v>0.0</v>
      </c>
      <c r="Y48" s="183">
        <v>0.0</v>
      </c>
      <c r="Z48" s="183">
        <v>0.0</v>
      </c>
      <c r="AA48" s="183">
        <v>0.0</v>
      </c>
      <c r="AB48" s="183">
        <v>0.0</v>
      </c>
      <c r="AC48" s="183">
        <v>0.0</v>
      </c>
      <c r="AD48" s="183">
        <v>0.0</v>
      </c>
      <c r="AE48" s="183">
        <v>0.0</v>
      </c>
      <c r="AF48" s="183">
        <v>0.0</v>
      </c>
      <c r="AG48" s="183">
        <v>0.0</v>
      </c>
      <c r="AH48" s="183">
        <v>0.0</v>
      </c>
      <c r="AI48" s="183">
        <v>0.0</v>
      </c>
      <c r="AJ48" s="183">
        <v>0.0</v>
      </c>
      <c r="AK48" s="183">
        <v>0.0</v>
      </c>
      <c r="AL48" s="183">
        <v>0.0</v>
      </c>
      <c r="AM48" s="183">
        <v>0.0</v>
      </c>
      <c r="AN48" s="183">
        <v>0.0</v>
      </c>
      <c r="AO48" s="183">
        <v>0.0</v>
      </c>
      <c r="AP48" s="183">
        <v>0.0</v>
      </c>
    </row>
    <row r="49">
      <c r="A49" s="185" t="s">
        <v>462</v>
      </c>
      <c r="B49" s="186">
        <f t="shared" si="1"/>
        <v>742</v>
      </c>
      <c r="C49" s="183">
        <v>0.0</v>
      </c>
      <c r="D49" s="183">
        <v>0.0</v>
      </c>
      <c r="E49" s="183">
        <v>0.0</v>
      </c>
      <c r="F49" s="183">
        <v>0.0</v>
      </c>
      <c r="G49" s="183">
        <v>1.0</v>
      </c>
      <c r="H49" s="183">
        <v>183.0</v>
      </c>
      <c r="I49" s="183">
        <v>287.0</v>
      </c>
      <c r="J49" s="183">
        <v>162.0</v>
      </c>
      <c r="K49" s="183">
        <v>79.0</v>
      </c>
      <c r="L49" s="183">
        <v>24.0</v>
      </c>
      <c r="M49" s="183">
        <v>6.0</v>
      </c>
      <c r="N49" s="183">
        <v>0.0</v>
      </c>
      <c r="O49" s="183">
        <v>0.0</v>
      </c>
      <c r="P49" s="183">
        <v>0.0</v>
      </c>
      <c r="Q49" s="183">
        <v>0.0</v>
      </c>
      <c r="R49" s="183">
        <v>0.0</v>
      </c>
      <c r="S49" s="183">
        <v>0.0</v>
      </c>
      <c r="T49" s="183">
        <v>0.0</v>
      </c>
      <c r="U49" s="183">
        <v>0.0</v>
      </c>
      <c r="V49" s="183">
        <v>0.0</v>
      </c>
      <c r="W49" s="183">
        <v>0.0</v>
      </c>
      <c r="X49" s="183">
        <v>0.0</v>
      </c>
      <c r="Y49" s="183">
        <v>0.0</v>
      </c>
      <c r="Z49" s="183">
        <v>0.0</v>
      </c>
      <c r="AA49" s="183">
        <v>0.0</v>
      </c>
      <c r="AB49" s="183">
        <v>0.0</v>
      </c>
      <c r="AC49" s="183">
        <v>0.0</v>
      </c>
      <c r="AD49" s="183">
        <v>0.0</v>
      </c>
      <c r="AE49" s="183">
        <v>0.0</v>
      </c>
      <c r="AF49" s="183">
        <v>0.0</v>
      </c>
      <c r="AG49" s="183">
        <v>0.0</v>
      </c>
      <c r="AH49" s="183">
        <v>0.0</v>
      </c>
      <c r="AI49" s="183">
        <v>0.0</v>
      </c>
      <c r="AJ49" s="183">
        <v>0.0</v>
      </c>
      <c r="AK49" s="183">
        <v>0.0</v>
      </c>
      <c r="AL49" s="183">
        <v>0.0</v>
      </c>
      <c r="AM49" s="183">
        <v>0.0</v>
      </c>
      <c r="AN49" s="183">
        <v>0.0</v>
      </c>
      <c r="AO49" s="183">
        <v>0.0</v>
      </c>
      <c r="AP49" s="183">
        <v>0.0</v>
      </c>
    </row>
    <row r="50">
      <c r="A50" s="185" t="s">
        <v>470</v>
      </c>
      <c r="B50" s="186">
        <f t="shared" si="1"/>
        <v>85</v>
      </c>
      <c r="C50" s="183">
        <v>0.0</v>
      </c>
      <c r="D50" s="183">
        <v>0.0</v>
      </c>
      <c r="E50" s="183">
        <v>0.0</v>
      </c>
      <c r="F50" s="183">
        <v>0.0</v>
      </c>
      <c r="G50" s="183">
        <v>0.0</v>
      </c>
      <c r="H50" s="183">
        <v>0.0</v>
      </c>
      <c r="I50" s="183">
        <v>10.0</v>
      </c>
      <c r="J50" s="183">
        <v>25.0</v>
      </c>
      <c r="K50" s="183">
        <v>17.0</v>
      </c>
      <c r="L50" s="183">
        <v>17.0</v>
      </c>
      <c r="M50" s="183">
        <v>10.0</v>
      </c>
      <c r="N50" s="183">
        <v>3.0</v>
      </c>
      <c r="O50" s="183">
        <v>3.0</v>
      </c>
      <c r="P50" s="183">
        <v>0.0</v>
      </c>
      <c r="Q50" s="183">
        <v>0.0</v>
      </c>
      <c r="R50" s="183">
        <v>0.0</v>
      </c>
      <c r="S50" s="183">
        <v>0.0</v>
      </c>
      <c r="T50" s="183">
        <v>0.0</v>
      </c>
      <c r="U50" s="183">
        <v>0.0</v>
      </c>
      <c r="V50" s="183">
        <v>0.0</v>
      </c>
      <c r="W50" s="183">
        <v>0.0</v>
      </c>
      <c r="X50" s="183">
        <v>0.0</v>
      </c>
      <c r="Y50" s="183">
        <v>0.0</v>
      </c>
      <c r="Z50" s="183">
        <v>0.0</v>
      </c>
      <c r="AA50" s="183">
        <v>0.0</v>
      </c>
      <c r="AB50" s="183">
        <v>0.0</v>
      </c>
      <c r="AC50" s="183">
        <v>0.0</v>
      </c>
      <c r="AD50" s="183">
        <v>0.0</v>
      </c>
      <c r="AE50" s="183">
        <v>0.0</v>
      </c>
      <c r="AF50" s="183">
        <v>0.0</v>
      </c>
      <c r="AG50" s="183">
        <v>0.0</v>
      </c>
      <c r="AH50" s="183">
        <v>0.0</v>
      </c>
      <c r="AI50" s="183">
        <v>0.0</v>
      </c>
      <c r="AJ50" s="183">
        <v>0.0</v>
      </c>
      <c r="AK50" s="183">
        <v>0.0</v>
      </c>
      <c r="AL50" s="183">
        <v>0.0</v>
      </c>
      <c r="AM50" s="183">
        <v>0.0</v>
      </c>
      <c r="AN50" s="183">
        <v>0.0</v>
      </c>
      <c r="AO50" s="183">
        <v>0.0</v>
      </c>
      <c r="AP50" s="183">
        <v>0.0</v>
      </c>
    </row>
    <row r="51">
      <c r="A51" s="185" t="s">
        <v>72</v>
      </c>
      <c r="B51" s="186">
        <f t="shared" si="1"/>
        <v>7147</v>
      </c>
      <c r="C51" s="183">
        <v>0.0</v>
      </c>
      <c r="D51" s="183">
        <v>588.0</v>
      </c>
      <c r="E51" s="183">
        <v>718.0</v>
      </c>
      <c r="F51" s="183">
        <v>437.0</v>
      </c>
      <c r="G51" s="183">
        <v>2998.0</v>
      </c>
      <c r="H51" s="183">
        <v>2025.0</v>
      </c>
      <c r="I51" s="183">
        <v>356.0</v>
      </c>
      <c r="J51" s="183">
        <v>24.0</v>
      </c>
      <c r="K51" s="183">
        <v>1.0</v>
      </c>
      <c r="L51" s="183">
        <v>0.0</v>
      </c>
      <c r="M51" s="183">
        <v>0.0</v>
      </c>
      <c r="N51" s="183">
        <v>0.0</v>
      </c>
      <c r="O51" s="183">
        <v>0.0</v>
      </c>
      <c r="P51" s="183">
        <v>0.0</v>
      </c>
      <c r="Q51" s="183">
        <v>0.0</v>
      </c>
      <c r="R51" s="183">
        <v>0.0</v>
      </c>
      <c r="S51" s="183">
        <v>0.0</v>
      </c>
      <c r="T51" s="183">
        <v>0.0</v>
      </c>
      <c r="U51" s="183">
        <v>0.0</v>
      </c>
      <c r="V51" s="183">
        <v>0.0</v>
      </c>
      <c r="W51" s="183">
        <v>0.0</v>
      </c>
      <c r="X51" s="183">
        <v>0.0</v>
      </c>
      <c r="Y51" s="183">
        <v>0.0</v>
      </c>
      <c r="Z51" s="183">
        <v>0.0</v>
      </c>
      <c r="AA51" s="183">
        <v>0.0</v>
      </c>
      <c r="AB51" s="183">
        <v>0.0</v>
      </c>
      <c r="AC51" s="183">
        <v>0.0</v>
      </c>
      <c r="AD51" s="183">
        <v>0.0</v>
      </c>
      <c r="AE51" s="183">
        <v>0.0</v>
      </c>
      <c r="AF51" s="183">
        <v>0.0</v>
      </c>
      <c r="AG51" s="183">
        <v>0.0</v>
      </c>
      <c r="AH51" s="183">
        <v>0.0</v>
      </c>
      <c r="AI51" s="183">
        <v>0.0</v>
      </c>
      <c r="AJ51" s="183">
        <v>0.0</v>
      </c>
      <c r="AK51" s="183">
        <v>0.0</v>
      </c>
      <c r="AL51" s="183">
        <v>0.0</v>
      </c>
      <c r="AM51" s="183">
        <v>0.0</v>
      </c>
      <c r="AN51" s="183">
        <v>0.0</v>
      </c>
      <c r="AO51" s="183">
        <v>0.0</v>
      </c>
      <c r="AP51" s="183">
        <v>0.0</v>
      </c>
    </row>
    <row r="52">
      <c r="A52" s="185" t="s">
        <v>58</v>
      </c>
      <c r="B52" s="186">
        <f t="shared" si="1"/>
        <v>5309</v>
      </c>
      <c r="C52" s="183">
        <v>0.0</v>
      </c>
      <c r="D52" s="183">
        <v>612.0</v>
      </c>
      <c r="E52" s="183">
        <v>1151.0</v>
      </c>
      <c r="F52" s="183">
        <v>1294.0</v>
      </c>
      <c r="G52" s="183">
        <v>1080.0</v>
      </c>
      <c r="H52" s="183">
        <v>671.0</v>
      </c>
      <c r="I52" s="183">
        <v>307.0</v>
      </c>
      <c r="J52" s="183">
        <v>131.0</v>
      </c>
      <c r="K52" s="183">
        <v>53.0</v>
      </c>
      <c r="L52" s="183">
        <v>7.0</v>
      </c>
      <c r="M52" s="183">
        <v>2.0</v>
      </c>
      <c r="N52" s="183">
        <v>1.0</v>
      </c>
      <c r="O52" s="183">
        <v>0.0</v>
      </c>
      <c r="P52" s="183">
        <v>0.0</v>
      </c>
      <c r="Q52" s="183">
        <v>0.0</v>
      </c>
      <c r="R52" s="183">
        <v>0.0</v>
      </c>
      <c r="S52" s="183">
        <v>0.0</v>
      </c>
      <c r="T52" s="183">
        <v>0.0</v>
      </c>
      <c r="U52" s="183">
        <v>0.0</v>
      </c>
      <c r="V52" s="183">
        <v>0.0</v>
      </c>
      <c r="W52" s="183">
        <v>0.0</v>
      </c>
      <c r="X52" s="183">
        <v>0.0</v>
      </c>
      <c r="Y52" s="183">
        <v>0.0</v>
      </c>
      <c r="Z52" s="183">
        <v>0.0</v>
      </c>
      <c r="AA52" s="183">
        <v>0.0</v>
      </c>
      <c r="AB52" s="183">
        <v>0.0</v>
      </c>
      <c r="AC52" s="183">
        <v>0.0</v>
      </c>
      <c r="AD52" s="183">
        <v>0.0</v>
      </c>
      <c r="AE52" s="183">
        <v>0.0</v>
      </c>
      <c r="AF52" s="183">
        <v>0.0</v>
      </c>
      <c r="AG52" s="183">
        <v>0.0</v>
      </c>
      <c r="AH52" s="183">
        <v>0.0</v>
      </c>
      <c r="AI52" s="183">
        <v>0.0</v>
      </c>
      <c r="AJ52" s="183">
        <v>0.0</v>
      </c>
      <c r="AK52" s="183">
        <v>0.0</v>
      </c>
      <c r="AL52" s="183">
        <v>0.0</v>
      </c>
      <c r="AM52" s="183">
        <v>0.0</v>
      </c>
      <c r="AN52" s="183">
        <v>0.0</v>
      </c>
      <c r="AO52" s="183">
        <v>0.0</v>
      </c>
      <c r="AP52" s="183">
        <v>0.0</v>
      </c>
    </row>
    <row r="53">
      <c r="A53" s="185" t="s">
        <v>497</v>
      </c>
      <c r="B53" s="186">
        <f t="shared" si="1"/>
        <v>4</v>
      </c>
      <c r="C53" s="183">
        <v>0.0</v>
      </c>
      <c r="D53" s="183">
        <v>0.0</v>
      </c>
      <c r="E53" s="183">
        <v>0.0</v>
      </c>
      <c r="F53" s="183">
        <v>0.0</v>
      </c>
      <c r="G53" s="183">
        <v>0.0</v>
      </c>
      <c r="H53" s="183">
        <v>0.0</v>
      </c>
      <c r="I53" s="183">
        <v>0.0</v>
      </c>
      <c r="J53" s="183">
        <v>0.0</v>
      </c>
      <c r="K53" s="183">
        <v>0.0</v>
      </c>
      <c r="L53" s="183">
        <v>1.0</v>
      </c>
      <c r="M53" s="183">
        <v>1.0</v>
      </c>
      <c r="N53" s="183">
        <v>1.0</v>
      </c>
      <c r="O53" s="183">
        <v>1.0</v>
      </c>
      <c r="P53" s="183">
        <v>0.0</v>
      </c>
      <c r="Q53" s="183">
        <v>0.0</v>
      </c>
      <c r="R53" s="183">
        <v>0.0</v>
      </c>
      <c r="S53" s="183">
        <v>0.0</v>
      </c>
      <c r="T53" s="183">
        <v>0.0</v>
      </c>
      <c r="U53" s="183">
        <v>0.0</v>
      </c>
      <c r="V53" s="183">
        <v>0.0</v>
      </c>
      <c r="W53" s="183">
        <v>0.0</v>
      </c>
      <c r="X53" s="183">
        <v>0.0</v>
      </c>
      <c r="Y53" s="183">
        <v>0.0</v>
      </c>
      <c r="Z53" s="183">
        <v>0.0</v>
      </c>
      <c r="AA53" s="183">
        <v>0.0</v>
      </c>
      <c r="AB53" s="183">
        <v>0.0</v>
      </c>
      <c r="AC53" s="183">
        <v>0.0</v>
      </c>
      <c r="AD53" s="183">
        <v>0.0</v>
      </c>
      <c r="AE53" s="183">
        <v>0.0</v>
      </c>
      <c r="AF53" s="183">
        <v>0.0</v>
      </c>
      <c r="AG53" s="183">
        <v>0.0</v>
      </c>
      <c r="AH53" s="183">
        <v>0.0</v>
      </c>
      <c r="AI53" s="183">
        <v>0.0</v>
      </c>
      <c r="AJ53" s="183">
        <v>0.0</v>
      </c>
      <c r="AK53" s="183">
        <v>0.0</v>
      </c>
      <c r="AL53" s="183">
        <v>0.0</v>
      </c>
      <c r="AM53" s="183">
        <v>0.0</v>
      </c>
      <c r="AN53" s="183">
        <v>0.0</v>
      </c>
      <c r="AO53" s="183">
        <v>0.0</v>
      </c>
      <c r="AP53" s="183">
        <v>0.0</v>
      </c>
    </row>
    <row r="54">
      <c r="A54" s="185" t="s">
        <v>502</v>
      </c>
      <c r="B54" s="186">
        <f t="shared" si="1"/>
        <v>28</v>
      </c>
      <c r="C54" s="183">
        <v>0.0</v>
      </c>
      <c r="D54" s="183">
        <v>0.0</v>
      </c>
      <c r="E54" s="183">
        <v>0.0</v>
      </c>
      <c r="F54" s="183">
        <v>0.0</v>
      </c>
      <c r="G54" s="183">
        <v>0.0</v>
      </c>
      <c r="H54" s="183">
        <v>0.0</v>
      </c>
      <c r="I54" s="183">
        <v>0.0</v>
      </c>
      <c r="J54" s="183">
        <v>0.0</v>
      </c>
      <c r="K54" s="183">
        <v>0.0</v>
      </c>
      <c r="L54" s="183">
        <v>5.0</v>
      </c>
      <c r="M54" s="183">
        <v>8.0</v>
      </c>
      <c r="N54" s="183">
        <v>5.0</v>
      </c>
      <c r="O54" s="183">
        <v>4.0</v>
      </c>
      <c r="P54" s="183">
        <v>2.0</v>
      </c>
      <c r="Q54" s="183">
        <v>2.0</v>
      </c>
      <c r="R54" s="183">
        <v>1.0</v>
      </c>
      <c r="S54" s="183">
        <v>0.0</v>
      </c>
      <c r="T54" s="183">
        <v>1.0</v>
      </c>
      <c r="U54" s="183">
        <v>0.0</v>
      </c>
      <c r="V54" s="183">
        <v>0.0</v>
      </c>
      <c r="W54" s="183">
        <v>0.0</v>
      </c>
      <c r="X54" s="183">
        <v>0.0</v>
      </c>
      <c r="Y54" s="183">
        <v>0.0</v>
      </c>
      <c r="Z54" s="183">
        <v>0.0</v>
      </c>
      <c r="AA54" s="183">
        <v>0.0</v>
      </c>
      <c r="AB54" s="183">
        <v>0.0</v>
      </c>
      <c r="AC54" s="183">
        <v>0.0</v>
      </c>
      <c r="AD54" s="183">
        <v>0.0</v>
      </c>
      <c r="AE54" s="183">
        <v>0.0</v>
      </c>
      <c r="AF54" s="183">
        <v>0.0</v>
      </c>
      <c r="AG54" s="183">
        <v>0.0</v>
      </c>
      <c r="AH54" s="183">
        <v>0.0</v>
      </c>
      <c r="AI54" s="183">
        <v>0.0</v>
      </c>
      <c r="AJ54" s="183">
        <v>0.0</v>
      </c>
      <c r="AK54" s="183">
        <v>0.0</v>
      </c>
      <c r="AL54" s="183">
        <v>0.0</v>
      </c>
      <c r="AM54" s="183">
        <v>0.0</v>
      </c>
      <c r="AN54" s="183">
        <v>0.0</v>
      </c>
      <c r="AO54" s="183">
        <v>0.0</v>
      </c>
      <c r="AP54" s="183">
        <v>0.0</v>
      </c>
    </row>
    <row r="55">
      <c r="A55" s="185" t="s">
        <v>511</v>
      </c>
      <c r="B55" s="186">
        <f t="shared" si="1"/>
        <v>3</v>
      </c>
      <c r="C55" s="183">
        <v>0.0</v>
      </c>
      <c r="D55" s="183">
        <v>0.0</v>
      </c>
      <c r="E55" s="183">
        <v>0.0</v>
      </c>
      <c r="F55" s="183">
        <v>0.0</v>
      </c>
      <c r="G55" s="183">
        <v>0.0</v>
      </c>
      <c r="H55" s="183">
        <v>0.0</v>
      </c>
      <c r="I55" s="183">
        <v>0.0</v>
      </c>
      <c r="J55" s="183">
        <v>0.0</v>
      </c>
      <c r="K55" s="183">
        <v>0.0</v>
      </c>
      <c r="L55" s="183">
        <v>0.0</v>
      </c>
      <c r="M55" s="183">
        <v>0.0</v>
      </c>
      <c r="N55" s="183">
        <v>1.0</v>
      </c>
      <c r="O55" s="183">
        <v>0.0</v>
      </c>
      <c r="P55" s="183">
        <v>0.0</v>
      </c>
      <c r="Q55" s="183">
        <v>1.0</v>
      </c>
      <c r="R55" s="183">
        <v>0.0</v>
      </c>
      <c r="S55" s="183">
        <v>0.0</v>
      </c>
      <c r="T55" s="183">
        <v>0.0</v>
      </c>
      <c r="U55" s="183">
        <v>1.0</v>
      </c>
      <c r="V55" s="183">
        <v>0.0</v>
      </c>
      <c r="W55" s="183">
        <v>0.0</v>
      </c>
      <c r="X55" s="183">
        <v>0.0</v>
      </c>
      <c r="Y55" s="183">
        <v>0.0</v>
      </c>
      <c r="Z55" s="183">
        <v>0.0</v>
      </c>
      <c r="AA55" s="183">
        <v>0.0</v>
      </c>
      <c r="AB55" s="183">
        <v>0.0</v>
      </c>
      <c r="AC55" s="183">
        <v>0.0</v>
      </c>
      <c r="AD55" s="183">
        <v>0.0</v>
      </c>
      <c r="AE55" s="183">
        <v>0.0</v>
      </c>
      <c r="AF55" s="183">
        <v>0.0</v>
      </c>
      <c r="AG55" s="183">
        <v>0.0</v>
      </c>
      <c r="AH55" s="183">
        <v>0.0</v>
      </c>
      <c r="AI55" s="183">
        <v>0.0</v>
      </c>
      <c r="AJ55" s="183">
        <v>0.0</v>
      </c>
      <c r="AK55" s="183">
        <v>0.0</v>
      </c>
      <c r="AL55" s="183">
        <v>0.0</v>
      </c>
      <c r="AM55" s="183">
        <v>0.0</v>
      </c>
      <c r="AN55" s="183">
        <v>0.0</v>
      </c>
      <c r="AO55" s="183">
        <v>0.0</v>
      </c>
      <c r="AP55" s="183">
        <v>0.0</v>
      </c>
    </row>
    <row r="56">
      <c r="A56" s="185" t="s">
        <v>514</v>
      </c>
      <c r="B56" s="186">
        <f t="shared" si="1"/>
        <v>1</v>
      </c>
      <c r="C56" s="183">
        <v>0.0</v>
      </c>
      <c r="D56" s="183">
        <v>0.0</v>
      </c>
      <c r="E56" s="183">
        <v>0.0</v>
      </c>
      <c r="F56" s="183">
        <v>0.0</v>
      </c>
      <c r="G56" s="183">
        <v>0.0</v>
      </c>
      <c r="H56" s="183">
        <v>0.0</v>
      </c>
      <c r="I56" s="183">
        <v>0.0</v>
      </c>
      <c r="J56" s="183">
        <v>0.0</v>
      </c>
      <c r="K56" s="183">
        <v>0.0</v>
      </c>
      <c r="L56" s="183">
        <v>0.0</v>
      </c>
      <c r="M56" s="183">
        <v>1.0</v>
      </c>
      <c r="N56" s="183">
        <v>0.0</v>
      </c>
      <c r="O56" s="183">
        <v>0.0</v>
      </c>
      <c r="P56" s="183">
        <v>0.0</v>
      </c>
      <c r="Q56" s="183">
        <v>0.0</v>
      </c>
      <c r="R56" s="183">
        <v>0.0</v>
      </c>
      <c r="S56" s="183">
        <v>0.0</v>
      </c>
      <c r="T56" s="183">
        <v>0.0</v>
      </c>
      <c r="U56" s="183">
        <v>0.0</v>
      </c>
      <c r="V56" s="183">
        <v>0.0</v>
      </c>
      <c r="W56" s="183">
        <v>0.0</v>
      </c>
      <c r="X56" s="183">
        <v>0.0</v>
      </c>
      <c r="Y56" s="183">
        <v>0.0</v>
      </c>
      <c r="Z56" s="183">
        <v>0.0</v>
      </c>
      <c r="AA56" s="183">
        <v>0.0</v>
      </c>
      <c r="AB56" s="183">
        <v>0.0</v>
      </c>
      <c r="AC56" s="183">
        <v>0.0</v>
      </c>
      <c r="AD56" s="183">
        <v>0.0</v>
      </c>
      <c r="AE56" s="183">
        <v>0.0</v>
      </c>
      <c r="AF56" s="183">
        <v>0.0</v>
      </c>
      <c r="AG56" s="183">
        <v>0.0</v>
      </c>
      <c r="AH56" s="183">
        <v>0.0</v>
      </c>
      <c r="AI56" s="183">
        <v>0.0</v>
      </c>
      <c r="AJ56" s="183">
        <v>0.0</v>
      </c>
      <c r="AK56" s="183">
        <v>0.0</v>
      </c>
      <c r="AL56" s="183">
        <v>0.0</v>
      </c>
      <c r="AM56" s="183">
        <v>0.0</v>
      </c>
      <c r="AN56" s="183">
        <v>0.0</v>
      </c>
      <c r="AO56" s="183">
        <v>0.0</v>
      </c>
      <c r="AP56" s="183">
        <v>0.0</v>
      </c>
    </row>
    <row r="57">
      <c r="A57" s="185" t="s">
        <v>516</v>
      </c>
      <c r="B57" s="186">
        <f t="shared" si="1"/>
        <v>2011</v>
      </c>
      <c r="C57" s="183">
        <v>0.0</v>
      </c>
      <c r="D57" s="183">
        <v>0.0</v>
      </c>
      <c r="E57" s="183">
        <v>0.0</v>
      </c>
      <c r="F57" s="183">
        <v>209.0</v>
      </c>
      <c r="G57" s="183">
        <v>415.0</v>
      </c>
      <c r="H57" s="183">
        <v>449.0</v>
      </c>
      <c r="I57" s="183">
        <v>365.0</v>
      </c>
      <c r="J57" s="183">
        <v>286.0</v>
      </c>
      <c r="K57" s="183">
        <v>164.0</v>
      </c>
      <c r="L57" s="183">
        <v>78.0</v>
      </c>
      <c r="M57" s="183">
        <v>25.0</v>
      </c>
      <c r="N57" s="183">
        <v>13.0</v>
      </c>
      <c r="O57" s="183">
        <v>7.0</v>
      </c>
      <c r="P57" s="183">
        <v>0.0</v>
      </c>
      <c r="Q57" s="183">
        <v>0.0</v>
      </c>
      <c r="R57" s="183">
        <v>0.0</v>
      </c>
      <c r="S57" s="183">
        <v>0.0</v>
      </c>
      <c r="T57" s="183">
        <v>0.0</v>
      </c>
      <c r="U57" s="183">
        <v>0.0</v>
      </c>
      <c r="V57" s="183">
        <v>0.0</v>
      </c>
      <c r="W57" s="183">
        <v>0.0</v>
      </c>
      <c r="X57" s="183">
        <v>0.0</v>
      </c>
      <c r="Y57" s="183">
        <v>0.0</v>
      </c>
      <c r="Z57" s="183">
        <v>0.0</v>
      </c>
      <c r="AA57" s="183">
        <v>0.0</v>
      </c>
      <c r="AB57" s="183">
        <v>0.0</v>
      </c>
      <c r="AC57" s="183">
        <v>0.0</v>
      </c>
      <c r="AD57" s="183">
        <v>0.0</v>
      </c>
      <c r="AE57" s="183">
        <v>0.0</v>
      </c>
      <c r="AF57" s="183">
        <v>0.0</v>
      </c>
      <c r="AG57" s="183">
        <v>0.0</v>
      </c>
      <c r="AH57" s="183">
        <v>0.0</v>
      </c>
      <c r="AI57" s="183">
        <v>0.0</v>
      </c>
      <c r="AJ57" s="183">
        <v>0.0</v>
      </c>
      <c r="AK57" s="183">
        <v>0.0</v>
      </c>
      <c r="AL57" s="183">
        <v>0.0</v>
      </c>
      <c r="AM57" s="183">
        <v>0.0</v>
      </c>
      <c r="AN57" s="183">
        <v>0.0</v>
      </c>
      <c r="AO57" s="183">
        <v>0.0</v>
      </c>
      <c r="AP57" s="183">
        <v>0.0</v>
      </c>
    </row>
    <row r="58">
      <c r="A58" s="185" t="s">
        <v>110</v>
      </c>
      <c r="B58" s="186">
        <f t="shared" si="1"/>
        <v>1024</v>
      </c>
      <c r="C58" s="183">
        <v>0.0</v>
      </c>
      <c r="D58" s="183">
        <v>0.0</v>
      </c>
      <c r="E58" s="183">
        <v>0.0</v>
      </c>
      <c r="F58" s="183">
        <v>57.0</v>
      </c>
      <c r="G58" s="183">
        <v>135.0</v>
      </c>
      <c r="H58" s="183">
        <v>212.0</v>
      </c>
      <c r="I58" s="183">
        <v>189.0</v>
      </c>
      <c r="J58" s="183">
        <v>154.0</v>
      </c>
      <c r="K58" s="183">
        <v>122.0</v>
      </c>
      <c r="L58" s="183">
        <v>73.0</v>
      </c>
      <c r="M58" s="183">
        <v>41.0</v>
      </c>
      <c r="N58" s="183">
        <v>20.0</v>
      </c>
      <c r="O58" s="183">
        <v>11.0</v>
      </c>
      <c r="P58" s="183">
        <v>7.0</v>
      </c>
      <c r="Q58" s="183">
        <v>2.0</v>
      </c>
      <c r="R58" s="183">
        <v>1.0</v>
      </c>
      <c r="S58" s="183">
        <v>0.0</v>
      </c>
      <c r="T58" s="183">
        <v>0.0</v>
      </c>
      <c r="U58" s="183">
        <v>0.0</v>
      </c>
      <c r="V58" s="183">
        <v>0.0</v>
      </c>
      <c r="W58" s="183">
        <v>0.0</v>
      </c>
      <c r="X58" s="183">
        <v>0.0</v>
      </c>
      <c r="Y58" s="183">
        <v>0.0</v>
      </c>
      <c r="Z58" s="183">
        <v>0.0</v>
      </c>
      <c r="AA58" s="183">
        <v>0.0</v>
      </c>
      <c r="AB58" s="183">
        <v>0.0</v>
      </c>
      <c r="AC58" s="183">
        <v>0.0</v>
      </c>
      <c r="AD58" s="183">
        <v>0.0</v>
      </c>
      <c r="AE58" s="183">
        <v>0.0</v>
      </c>
      <c r="AF58" s="183">
        <v>0.0</v>
      </c>
      <c r="AG58" s="183">
        <v>0.0</v>
      </c>
      <c r="AH58" s="183">
        <v>0.0</v>
      </c>
      <c r="AI58" s="183">
        <v>0.0</v>
      </c>
      <c r="AJ58" s="183">
        <v>0.0</v>
      </c>
      <c r="AK58" s="183">
        <v>0.0</v>
      </c>
      <c r="AL58" s="183">
        <v>0.0</v>
      </c>
      <c r="AM58" s="183">
        <v>0.0</v>
      </c>
      <c r="AN58" s="183">
        <v>0.0</v>
      </c>
      <c r="AO58" s="183">
        <v>0.0</v>
      </c>
      <c r="AP58" s="183">
        <v>0.0</v>
      </c>
    </row>
    <row r="59">
      <c r="A59" s="185" t="s">
        <v>540</v>
      </c>
      <c r="B59" s="186">
        <f t="shared" si="1"/>
        <v>4</v>
      </c>
      <c r="C59" s="183">
        <v>0.0</v>
      </c>
      <c r="D59" s="183">
        <v>0.0</v>
      </c>
      <c r="E59" s="183">
        <v>0.0</v>
      </c>
      <c r="F59" s="183">
        <v>0.0</v>
      </c>
      <c r="G59" s="183">
        <v>0.0</v>
      </c>
      <c r="H59" s="183">
        <v>0.0</v>
      </c>
      <c r="I59" s="183">
        <v>0.0</v>
      </c>
      <c r="J59" s="183">
        <v>0.0</v>
      </c>
      <c r="K59" s="183">
        <v>0.0</v>
      </c>
      <c r="L59" s="183">
        <v>0.0</v>
      </c>
      <c r="M59" s="183">
        <v>0.0</v>
      </c>
      <c r="N59" s="183">
        <v>0.0</v>
      </c>
      <c r="O59" s="183">
        <v>0.0</v>
      </c>
      <c r="P59" s="183">
        <v>1.0</v>
      </c>
      <c r="Q59" s="183">
        <v>2.0</v>
      </c>
      <c r="R59" s="183">
        <v>0.0</v>
      </c>
      <c r="S59" s="183">
        <v>1.0</v>
      </c>
      <c r="T59" s="183">
        <v>0.0</v>
      </c>
      <c r="U59" s="183">
        <v>0.0</v>
      </c>
      <c r="V59" s="183">
        <v>0.0</v>
      </c>
      <c r="W59" s="183">
        <v>0.0</v>
      </c>
      <c r="X59" s="183">
        <v>0.0</v>
      </c>
      <c r="Y59" s="183">
        <v>0.0</v>
      </c>
      <c r="Z59" s="183">
        <v>0.0</v>
      </c>
      <c r="AA59" s="183">
        <v>0.0</v>
      </c>
      <c r="AB59" s="183">
        <v>0.0</v>
      </c>
      <c r="AC59" s="183">
        <v>0.0</v>
      </c>
      <c r="AD59" s="183">
        <v>0.0</v>
      </c>
      <c r="AE59" s="183">
        <v>0.0</v>
      </c>
      <c r="AF59" s="183">
        <v>0.0</v>
      </c>
      <c r="AG59" s="183">
        <v>0.0</v>
      </c>
      <c r="AH59" s="183">
        <v>0.0</v>
      </c>
      <c r="AI59" s="183">
        <v>0.0</v>
      </c>
      <c r="AJ59" s="183">
        <v>0.0</v>
      </c>
      <c r="AK59" s="183">
        <v>0.0</v>
      </c>
      <c r="AL59" s="183">
        <v>0.0</v>
      </c>
      <c r="AM59" s="183">
        <v>0.0</v>
      </c>
      <c r="AN59" s="183">
        <v>0.0</v>
      </c>
      <c r="AO59" s="183">
        <v>0.0</v>
      </c>
      <c r="AP59" s="183">
        <v>0.0</v>
      </c>
    </row>
    <row r="60">
      <c r="A60" s="185" t="s">
        <v>543</v>
      </c>
      <c r="B60" s="186">
        <f t="shared" si="1"/>
        <v>350</v>
      </c>
      <c r="C60" s="183">
        <v>0.0</v>
      </c>
      <c r="D60" s="183">
        <v>0.0</v>
      </c>
      <c r="E60" s="183">
        <v>0.0</v>
      </c>
      <c r="F60" s="183">
        <v>0.0</v>
      </c>
      <c r="G60" s="183">
        <v>0.0</v>
      </c>
      <c r="H60" s="183">
        <v>12.0</v>
      </c>
      <c r="I60" s="183">
        <v>31.0</v>
      </c>
      <c r="J60" s="183">
        <v>52.0</v>
      </c>
      <c r="K60" s="183">
        <v>62.0</v>
      </c>
      <c r="L60" s="183">
        <v>59.0</v>
      </c>
      <c r="M60" s="183">
        <v>42.0</v>
      </c>
      <c r="N60" s="183">
        <v>43.0</v>
      </c>
      <c r="O60" s="183">
        <v>26.0</v>
      </c>
      <c r="P60" s="183">
        <v>9.0</v>
      </c>
      <c r="Q60" s="183">
        <v>8.0</v>
      </c>
      <c r="R60" s="183">
        <v>3.0</v>
      </c>
      <c r="S60" s="183">
        <v>2.0</v>
      </c>
      <c r="T60" s="183">
        <v>0.0</v>
      </c>
      <c r="U60" s="183">
        <v>1.0</v>
      </c>
      <c r="V60" s="183">
        <v>0.0</v>
      </c>
      <c r="W60" s="183">
        <v>0.0</v>
      </c>
      <c r="X60" s="183">
        <v>0.0</v>
      </c>
      <c r="Y60" s="183">
        <v>0.0</v>
      </c>
      <c r="Z60" s="183">
        <v>0.0</v>
      </c>
      <c r="AA60" s="183">
        <v>0.0</v>
      </c>
      <c r="AB60" s="183">
        <v>0.0</v>
      </c>
      <c r="AC60" s="183">
        <v>0.0</v>
      </c>
      <c r="AD60" s="183">
        <v>0.0</v>
      </c>
      <c r="AE60" s="183">
        <v>0.0</v>
      </c>
      <c r="AF60" s="183">
        <v>0.0</v>
      </c>
      <c r="AG60" s="183">
        <v>0.0</v>
      </c>
      <c r="AH60" s="183">
        <v>0.0</v>
      </c>
      <c r="AI60" s="183">
        <v>0.0</v>
      </c>
      <c r="AJ60" s="183">
        <v>0.0</v>
      </c>
      <c r="AK60" s="183">
        <v>0.0</v>
      </c>
      <c r="AL60" s="183">
        <v>0.0</v>
      </c>
      <c r="AM60" s="183">
        <v>0.0</v>
      </c>
      <c r="AN60" s="183">
        <v>0.0</v>
      </c>
      <c r="AO60" s="183">
        <v>0.0</v>
      </c>
      <c r="AP60" s="183">
        <v>0.0</v>
      </c>
    </row>
    <row r="61">
      <c r="A61" s="185" t="s">
        <v>556</v>
      </c>
      <c r="B61" s="186">
        <f t="shared" si="1"/>
        <v>247</v>
      </c>
      <c r="C61" s="183">
        <v>0.0</v>
      </c>
      <c r="D61" s="183">
        <v>0.0</v>
      </c>
      <c r="E61" s="183">
        <v>0.0</v>
      </c>
      <c r="F61" s="183">
        <v>0.0</v>
      </c>
      <c r="G61" s="183">
        <v>8.0</v>
      </c>
      <c r="H61" s="183">
        <v>28.0</v>
      </c>
      <c r="I61" s="183">
        <v>41.0</v>
      </c>
      <c r="J61" s="183">
        <v>57.0</v>
      </c>
      <c r="K61" s="183">
        <v>39.0</v>
      </c>
      <c r="L61" s="183">
        <v>32.0</v>
      </c>
      <c r="M61" s="183">
        <v>18.0</v>
      </c>
      <c r="N61" s="183">
        <v>9.0</v>
      </c>
      <c r="O61" s="183">
        <v>6.0</v>
      </c>
      <c r="P61" s="183">
        <v>7.0</v>
      </c>
      <c r="Q61" s="183">
        <v>1.0</v>
      </c>
      <c r="R61" s="183">
        <v>0.0</v>
      </c>
      <c r="S61" s="183">
        <v>1.0</v>
      </c>
      <c r="T61" s="183">
        <v>0.0</v>
      </c>
      <c r="U61" s="183">
        <v>0.0</v>
      </c>
      <c r="V61" s="183">
        <v>0.0</v>
      </c>
      <c r="W61" s="183">
        <v>0.0</v>
      </c>
      <c r="X61" s="183">
        <v>0.0</v>
      </c>
      <c r="Y61" s="183">
        <v>0.0</v>
      </c>
      <c r="Z61" s="183">
        <v>0.0</v>
      </c>
      <c r="AA61" s="183">
        <v>0.0</v>
      </c>
      <c r="AB61" s="183">
        <v>0.0</v>
      </c>
      <c r="AC61" s="183">
        <v>0.0</v>
      </c>
      <c r="AD61" s="183">
        <v>0.0</v>
      </c>
      <c r="AE61" s="183">
        <v>0.0</v>
      </c>
      <c r="AF61" s="183">
        <v>0.0</v>
      </c>
      <c r="AG61" s="183">
        <v>0.0</v>
      </c>
      <c r="AH61" s="183">
        <v>0.0</v>
      </c>
      <c r="AI61" s="183">
        <v>0.0</v>
      </c>
      <c r="AJ61" s="183">
        <v>0.0</v>
      </c>
      <c r="AK61" s="183">
        <v>0.0</v>
      </c>
      <c r="AL61" s="183">
        <v>0.0</v>
      </c>
      <c r="AM61" s="183">
        <v>0.0</v>
      </c>
      <c r="AN61" s="183">
        <v>0.0</v>
      </c>
      <c r="AO61" s="183">
        <v>0.0</v>
      </c>
      <c r="AP61" s="183">
        <v>0.0</v>
      </c>
    </row>
    <row r="62">
      <c r="A62" s="185" t="s">
        <v>569</v>
      </c>
      <c r="B62" s="186">
        <f t="shared" si="1"/>
        <v>20</v>
      </c>
      <c r="C62" s="183">
        <v>0.0</v>
      </c>
      <c r="D62" s="183">
        <v>0.0</v>
      </c>
      <c r="E62" s="183">
        <v>0.0</v>
      </c>
      <c r="F62" s="183">
        <v>0.0</v>
      </c>
      <c r="G62" s="183">
        <v>2.0</v>
      </c>
      <c r="H62" s="183">
        <v>3.0</v>
      </c>
      <c r="I62" s="183">
        <v>4.0</v>
      </c>
      <c r="J62" s="183">
        <v>6.0</v>
      </c>
      <c r="K62" s="183">
        <v>0.0</v>
      </c>
      <c r="L62" s="183">
        <v>3.0</v>
      </c>
      <c r="M62" s="183">
        <v>2.0</v>
      </c>
      <c r="N62" s="183">
        <v>0.0</v>
      </c>
      <c r="O62" s="183">
        <v>0.0</v>
      </c>
      <c r="P62" s="183">
        <v>0.0</v>
      </c>
      <c r="Q62" s="183">
        <v>0.0</v>
      </c>
      <c r="R62" s="183">
        <v>0.0</v>
      </c>
      <c r="S62" s="183">
        <v>0.0</v>
      </c>
      <c r="T62" s="183">
        <v>0.0</v>
      </c>
      <c r="U62" s="183">
        <v>0.0</v>
      </c>
      <c r="V62" s="183">
        <v>0.0</v>
      </c>
      <c r="W62" s="183">
        <v>0.0</v>
      </c>
      <c r="X62" s="183">
        <v>0.0</v>
      </c>
      <c r="Y62" s="183">
        <v>0.0</v>
      </c>
      <c r="Z62" s="183">
        <v>0.0</v>
      </c>
      <c r="AA62" s="183">
        <v>0.0</v>
      </c>
      <c r="AB62" s="183">
        <v>0.0</v>
      </c>
      <c r="AC62" s="183">
        <v>0.0</v>
      </c>
      <c r="AD62" s="183">
        <v>0.0</v>
      </c>
      <c r="AE62" s="183">
        <v>0.0</v>
      </c>
      <c r="AF62" s="183">
        <v>0.0</v>
      </c>
      <c r="AG62" s="183">
        <v>0.0</v>
      </c>
      <c r="AH62" s="183">
        <v>0.0</v>
      </c>
      <c r="AI62" s="183">
        <v>0.0</v>
      </c>
      <c r="AJ62" s="183">
        <v>0.0</v>
      </c>
      <c r="AK62" s="183">
        <v>0.0</v>
      </c>
      <c r="AL62" s="183">
        <v>0.0</v>
      </c>
      <c r="AM62" s="183">
        <v>0.0</v>
      </c>
      <c r="AN62" s="183">
        <v>0.0</v>
      </c>
      <c r="AO62" s="183">
        <v>0.0</v>
      </c>
      <c r="AP62" s="183">
        <v>0.0</v>
      </c>
    </row>
    <row r="63">
      <c r="A63" s="185" t="s">
        <v>576</v>
      </c>
      <c r="B63" s="186">
        <f t="shared" si="1"/>
        <v>1414</v>
      </c>
      <c r="C63" s="183">
        <v>0.0</v>
      </c>
      <c r="D63" s="183">
        <v>0.0</v>
      </c>
      <c r="E63" s="183">
        <v>119.0</v>
      </c>
      <c r="F63" s="183">
        <v>228.0</v>
      </c>
      <c r="G63" s="183">
        <v>199.0</v>
      </c>
      <c r="H63" s="183">
        <v>314.0</v>
      </c>
      <c r="I63" s="183">
        <v>306.0</v>
      </c>
      <c r="J63" s="183">
        <v>172.0</v>
      </c>
      <c r="K63" s="183">
        <v>52.0</v>
      </c>
      <c r="L63" s="183">
        <v>16.0</v>
      </c>
      <c r="M63" s="183">
        <v>6.0</v>
      </c>
      <c r="N63" s="183">
        <v>2.0</v>
      </c>
      <c r="O63" s="183">
        <v>0.0</v>
      </c>
      <c r="P63" s="183">
        <v>0.0</v>
      </c>
      <c r="Q63" s="183">
        <v>0.0</v>
      </c>
      <c r="R63" s="183">
        <v>0.0</v>
      </c>
      <c r="S63" s="183">
        <v>0.0</v>
      </c>
      <c r="T63" s="183">
        <v>0.0</v>
      </c>
      <c r="U63" s="183">
        <v>0.0</v>
      </c>
      <c r="V63" s="183">
        <v>0.0</v>
      </c>
      <c r="W63" s="183">
        <v>0.0</v>
      </c>
      <c r="X63" s="183">
        <v>0.0</v>
      </c>
      <c r="Y63" s="183">
        <v>0.0</v>
      </c>
      <c r="Z63" s="183">
        <v>0.0</v>
      </c>
      <c r="AA63" s="183">
        <v>0.0</v>
      </c>
      <c r="AB63" s="183">
        <v>0.0</v>
      </c>
      <c r="AC63" s="183">
        <v>0.0</v>
      </c>
      <c r="AD63" s="183">
        <v>0.0</v>
      </c>
      <c r="AE63" s="183">
        <v>0.0</v>
      </c>
      <c r="AF63" s="183">
        <v>0.0</v>
      </c>
      <c r="AG63" s="183">
        <v>0.0</v>
      </c>
      <c r="AH63" s="183">
        <v>0.0</v>
      </c>
      <c r="AI63" s="183">
        <v>0.0</v>
      </c>
      <c r="AJ63" s="183">
        <v>0.0</v>
      </c>
      <c r="AK63" s="183">
        <v>0.0</v>
      </c>
      <c r="AL63" s="183">
        <v>0.0</v>
      </c>
      <c r="AM63" s="183">
        <v>0.0</v>
      </c>
      <c r="AN63" s="183">
        <v>0.0</v>
      </c>
      <c r="AO63" s="183">
        <v>0.0</v>
      </c>
      <c r="AP63" s="183">
        <v>0.0</v>
      </c>
    </row>
    <row r="64">
      <c r="A64" s="185" t="s">
        <v>587</v>
      </c>
      <c r="B64" s="186">
        <f t="shared" si="1"/>
        <v>184</v>
      </c>
      <c r="C64" s="183">
        <v>0.0</v>
      </c>
      <c r="D64" s="183">
        <v>0.0</v>
      </c>
      <c r="E64" s="183">
        <v>0.0</v>
      </c>
      <c r="F64" s="183">
        <v>4.0</v>
      </c>
      <c r="G64" s="183">
        <v>20.0</v>
      </c>
      <c r="H64" s="183">
        <v>25.0</v>
      </c>
      <c r="I64" s="183">
        <v>32.0</v>
      </c>
      <c r="J64" s="183">
        <v>34.0</v>
      </c>
      <c r="K64" s="183">
        <v>34.0</v>
      </c>
      <c r="L64" s="183">
        <v>13.0</v>
      </c>
      <c r="M64" s="183">
        <v>14.0</v>
      </c>
      <c r="N64" s="183">
        <v>7.0</v>
      </c>
      <c r="O64" s="183">
        <v>1.0</v>
      </c>
      <c r="P64" s="183">
        <v>0.0</v>
      </c>
      <c r="Q64" s="183">
        <v>0.0</v>
      </c>
      <c r="R64" s="183">
        <v>0.0</v>
      </c>
      <c r="S64" s="183">
        <v>0.0</v>
      </c>
      <c r="T64" s="183">
        <v>0.0</v>
      </c>
      <c r="U64" s="183">
        <v>0.0</v>
      </c>
      <c r="V64" s="183">
        <v>0.0</v>
      </c>
      <c r="W64" s="183">
        <v>0.0</v>
      </c>
      <c r="X64" s="183">
        <v>0.0</v>
      </c>
      <c r="Y64" s="183">
        <v>0.0</v>
      </c>
      <c r="Z64" s="183">
        <v>0.0</v>
      </c>
      <c r="AA64" s="183">
        <v>0.0</v>
      </c>
      <c r="AB64" s="183">
        <v>0.0</v>
      </c>
      <c r="AC64" s="183">
        <v>0.0</v>
      </c>
      <c r="AD64" s="183">
        <v>0.0</v>
      </c>
      <c r="AE64" s="183">
        <v>0.0</v>
      </c>
      <c r="AF64" s="183">
        <v>0.0</v>
      </c>
      <c r="AG64" s="183">
        <v>0.0</v>
      </c>
      <c r="AH64" s="183">
        <v>0.0</v>
      </c>
      <c r="AI64" s="183">
        <v>0.0</v>
      </c>
      <c r="AJ64" s="183">
        <v>0.0</v>
      </c>
      <c r="AK64" s="183">
        <v>0.0</v>
      </c>
      <c r="AL64" s="183">
        <v>0.0</v>
      </c>
      <c r="AM64" s="183">
        <v>0.0</v>
      </c>
      <c r="AN64" s="183">
        <v>0.0</v>
      </c>
      <c r="AO64" s="183">
        <v>0.0</v>
      </c>
      <c r="AP64" s="183">
        <v>0.0</v>
      </c>
    </row>
    <row r="65">
      <c r="A65" s="185" t="s">
        <v>17</v>
      </c>
      <c r="B65" s="186">
        <f t="shared" si="1"/>
        <v>665305</v>
      </c>
      <c r="C65" s="183">
        <v>109222.0</v>
      </c>
      <c r="D65" s="183">
        <v>183371.0</v>
      </c>
      <c r="E65" s="183">
        <v>183152.0</v>
      </c>
      <c r="F65" s="183">
        <v>118489.0</v>
      </c>
      <c r="G65" s="183">
        <v>51917.0</v>
      </c>
      <c r="H65" s="183">
        <v>15621.0</v>
      </c>
      <c r="I65" s="183">
        <v>3165.0</v>
      </c>
      <c r="J65" s="183">
        <v>354.0</v>
      </c>
      <c r="K65" s="183">
        <v>14.0</v>
      </c>
      <c r="L65" s="183">
        <v>0.0</v>
      </c>
      <c r="M65" s="183">
        <v>0.0</v>
      </c>
      <c r="N65" s="183">
        <v>0.0</v>
      </c>
      <c r="O65" s="183">
        <v>0.0</v>
      </c>
      <c r="P65" s="183">
        <v>0.0</v>
      </c>
      <c r="Q65" s="183">
        <v>0.0</v>
      </c>
      <c r="R65" s="183">
        <v>0.0</v>
      </c>
      <c r="S65" s="183">
        <v>0.0</v>
      </c>
      <c r="T65" s="183">
        <v>0.0</v>
      </c>
      <c r="U65" s="183">
        <v>0.0</v>
      </c>
      <c r="V65" s="183">
        <v>0.0</v>
      </c>
      <c r="W65" s="183">
        <v>0.0</v>
      </c>
      <c r="X65" s="183">
        <v>0.0</v>
      </c>
      <c r="Y65" s="183">
        <v>0.0</v>
      </c>
      <c r="Z65" s="183">
        <v>0.0</v>
      </c>
      <c r="AA65" s="183">
        <v>0.0</v>
      </c>
      <c r="AB65" s="183">
        <v>0.0</v>
      </c>
      <c r="AC65" s="183">
        <v>0.0</v>
      </c>
      <c r="AD65" s="183">
        <v>0.0</v>
      </c>
      <c r="AE65" s="183">
        <v>0.0</v>
      </c>
      <c r="AF65" s="183">
        <v>0.0</v>
      </c>
      <c r="AG65" s="183">
        <v>0.0</v>
      </c>
      <c r="AH65" s="183">
        <v>0.0</v>
      </c>
      <c r="AI65" s="183">
        <v>0.0</v>
      </c>
      <c r="AJ65" s="183">
        <v>0.0</v>
      </c>
      <c r="AK65" s="183">
        <v>0.0</v>
      </c>
      <c r="AL65" s="183">
        <v>0.0</v>
      </c>
      <c r="AM65" s="183">
        <v>0.0</v>
      </c>
      <c r="AN65" s="183">
        <v>0.0</v>
      </c>
      <c r="AO65" s="183">
        <v>0.0</v>
      </c>
      <c r="AP65" s="183">
        <v>0.0</v>
      </c>
    </row>
    <row r="66">
      <c r="A66" s="185" t="s">
        <v>607</v>
      </c>
      <c r="B66" s="186">
        <f t="shared" si="1"/>
        <v>29</v>
      </c>
      <c r="C66" s="183">
        <v>0.0</v>
      </c>
      <c r="D66" s="183">
        <v>0.0</v>
      </c>
      <c r="E66" s="183">
        <v>0.0</v>
      </c>
      <c r="F66" s="183">
        <v>0.0</v>
      </c>
      <c r="G66" s="183">
        <v>0.0</v>
      </c>
      <c r="H66" s="183">
        <v>0.0</v>
      </c>
      <c r="I66" s="183">
        <v>4.0</v>
      </c>
      <c r="J66" s="183">
        <v>5.0</v>
      </c>
      <c r="K66" s="183">
        <v>5.0</v>
      </c>
      <c r="L66" s="183">
        <v>10.0</v>
      </c>
      <c r="M66" s="183">
        <v>2.0</v>
      </c>
      <c r="N66" s="183">
        <v>1.0</v>
      </c>
      <c r="O66" s="183">
        <v>2.0</v>
      </c>
      <c r="P66" s="183">
        <v>0.0</v>
      </c>
      <c r="Q66" s="183">
        <v>0.0</v>
      </c>
      <c r="R66" s="183">
        <v>0.0</v>
      </c>
      <c r="S66" s="183">
        <v>0.0</v>
      </c>
      <c r="T66" s="183">
        <v>0.0</v>
      </c>
      <c r="U66" s="183">
        <v>0.0</v>
      </c>
      <c r="V66" s="183">
        <v>0.0</v>
      </c>
      <c r="W66" s="183">
        <v>0.0</v>
      </c>
      <c r="X66" s="183">
        <v>0.0</v>
      </c>
      <c r="Y66" s="183">
        <v>0.0</v>
      </c>
      <c r="Z66" s="183">
        <v>0.0</v>
      </c>
      <c r="AA66" s="183">
        <v>0.0</v>
      </c>
      <c r="AB66" s="183">
        <v>0.0</v>
      </c>
      <c r="AC66" s="183">
        <v>0.0</v>
      </c>
      <c r="AD66" s="183">
        <v>0.0</v>
      </c>
      <c r="AE66" s="183">
        <v>0.0</v>
      </c>
      <c r="AF66" s="183">
        <v>0.0</v>
      </c>
      <c r="AG66" s="183">
        <v>0.0</v>
      </c>
      <c r="AH66" s="183">
        <v>0.0</v>
      </c>
      <c r="AI66" s="183">
        <v>0.0</v>
      </c>
      <c r="AJ66" s="183">
        <v>0.0</v>
      </c>
      <c r="AK66" s="183">
        <v>0.0</v>
      </c>
      <c r="AL66" s="183">
        <v>0.0</v>
      </c>
      <c r="AM66" s="183">
        <v>0.0</v>
      </c>
      <c r="AN66" s="183">
        <v>0.0</v>
      </c>
      <c r="AO66" s="183">
        <v>0.0</v>
      </c>
      <c r="AP66" s="183">
        <v>0.0</v>
      </c>
    </row>
    <row r="67">
      <c r="A67" s="185" t="s">
        <v>615</v>
      </c>
      <c r="B67" s="186">
        <f t="shared" si="1"/>
        <v>2</v>
      </c>
      <c r="C67" s="183">
        <v>0.0</v>
      </c>
      <c r="D67" s="183">
        <v>0.0</v>
      </c>
      <c r="E67" s="183">
        <v>0.0</v>
      </c>
      <c r="F67" s="183">
        <v>0.0</v>
      </c>
      <c r="G67" s="183">
        <v>0.0</v>
      </c>
      <c r="H67" s="183">
        <v>0.0</v>
      </c>
      <c r="I67" s="183">
        <v>0.0</v>
      </c>
      <c r="J67" s="183">
        <v>1.0</v>
      </c>
      <c r="K67" s="183">
        <v>0.0</v>
      </c>
      <c r="L67" s="183">
        <v>0.0</v>
      </c>
      <c r="M67" s="183">
        <v>1.0</v>
      </c>
      <c r="N67" s="183">
        <v>0.0</v>
      </c>
      <c r="O67" s="183">
        <v>0.0</v>
      </c>
      <c r="P67" s="183">
        <v>0.0</v>
      </c>
      <c r="Q67" s="183">
        <v>0.0</v>
      </c>
      <c r="R67" s="183">
        <v>0.0</v>
      </c>
      <c r="S67" s="183">
        <v>0.0</v>
      </c>
      <c r="T67" s="183">
        <v>0.0</v>
      </c>
      <c r="U67" s="183">
        <v>0.0</v>
      </c>
      <c r="V67" s="183">
        <v>0.0</v>
      </c>
      <c r="W67" s="183">
        <v>0.0</v>
      </c>
      <c r="X67" s="183">
        <v>0.0</v>
      </c>
      <c r="Y67" s="183">
        <v>0.0</v>
      </c>
      <c r="Z67" s="183">
        <v>0.0</v>
      </c>
      <c r="AA67" s="183">
        <v>0.0</v>
      </c>
      <c r="AB67" s="183">
        <v>0.0</v>
      </c>
      <c r="AC67" s="183">
        <v>0.0</v>
      </c>
      <c r="AD67" s="183">
        <v>0.0</v>
      </c>
      <c r="AE67" s="183">
        <v>0.0</v>
      </c>
      <c r="AF67" s="183">
        <v>0.0</v>
      </c>
      <c r="AG67" s="183">
        <v>0.0</v>
      </c>
      <c r="AH67" s="183">
        <v>0.0</v>
      </c>
      <c r="AI67" s="183">
        <v>0.0</v>
      </c>
      <c r="AJ67" s="183">
        <v>0.0</v>
      </c>
      <c r="AK67" s="183">
        <v>0.0</v>
      </c>
      <c r="AL67" s="183">
        <v>0.0</v>
      </c>
      <c r="AM67" s="183">
        <v>0.0</v>
      </c>
      <c r="AN67" s="183">
        <v>0.0</v>
      </c>
      <c r="AO67" s="183">
        <v>0.0</v>
      </c>
      <c r="AP67" s="183">
        <v>0.0</v>
      </c>
    </row>
    <row r="68">
      <c r="A68" s="185" t="s">
        <v>618</v>
      </c>
      <c r="B68" s="186">
        <f t="shared" si="1"/>
        <v>1063</v>
      </c>
      <c r="C68" s="183">
        <v>0.0</v>
      </c>
      <c r="D68" s="183">
        <v>0.0</v>
      </c>
      <c r="E68" s="183">
        <v>0.0</v>
      </c>
      <c r="F68" s="183">
        <v>0.0</v>
      </c>
      <c r="G68" s="183">
        <v>0.0</v>
      </c>
      <c r="H68" s="183">
        <v>263.0</v>
      </c>
      <c r="I68" s="183">
        <v>386.0</v>
      </c>
      <c r="J68" s="183">
        <v>265.0</v>
      </c>
      <c r="K68" s="183">
        <v>108.0</v>
      </c>
      <c r="L68" s="183">
        <v>31.0</v>
      </c>
      <c r="M68" s="183">
        <v>9.0</v>
      </c>
      <c r="N68" s="183">
        <v>1.0</v>
      </c>
      <c r="O68" s="183">
        <v>0.0</v>
      </c>
      <c r="P68" s="183">
        <v>0.0</v>
      </c>
      <c r="Q68" s="183">
        <v>0.0</v>
      </c>
      <c r="R68" s="183">
        <v>0.0</v>
      </c>
      <c r="S68" s="183">
        <v>0.0</v>
      </c>
      <c r="T68" s="183">
        <v>0.0</v>
      </c>
      <c r="U68" s="183">
        <v>0.0</v>
      </c>
      <c r="V68" s="183">
        <v>0.0</v>
      </c>
      <c r="W68" s="183">
        <v>0.0</v>
      </c>
      <c r="X68" s="183">
        <v>0.0</v>
      </c>
      <c r="Y68" s="183">
        <v>0.0</v>
      </c>
      <c r="Z68" s="183">
        <v>0.0</v>
      </c>
      <c r="AA68" s="183">
        <v>0.0</v>
      </c>
      <c r="AB68" s="183">
        <v>0.0</v>
      </c>
      <c r="AC68" s="183">
        <v>0.0</v>
      </c>
      <c r="AD68" s="183">
        <v>0.0</v>
      </c>
      <c r="AE68" s="183">
        <v>0.0</v>
      </c>
      <c r="AF68" s="183">
        <v>0.0</v>
      </c>
      <c r="AG68" s="183">
        <v>0.0</v>
      </c>
      <c r="AH68" s="183">
        <v>0.0</v>
      </c>
      <c r="AI68" s="183">
        <v>0.0</v>
      </c>
      <c r="AJ68" s="183">
        <v>0.0</v>
      </c>
      <c r="AK68" s="183">
        <v>0.0</v>
      </c>
      <c r="AL68" s="183">
        <v>0.0</v>
      </c>
      <c r="AM68" s="183">
        <v>0.0</v>
      </c>
      <c r="AN68" s="183">
        <v>0.0</v>
      </c>
      <c r="AO68" s="183">
        <v>0.0</v>
      </c>
      <c r="AP68" s="183">
        <v>0.0</v>
      </c>
    </row>
    <row r="69">
      <c r="A69" s="185" t="s">
        <v>626</v>
      </c>
      <c r="B69" s="186">
        <f t="shared" si="1"/>
        <v>64</v>
      </c>
      <c r="C69" s="183">
        <v>0.0</v>
      </c>
      <c r="D69" s="183">
        <v>0.0</v>
      </c>
      <c r="E69" s="183">
        <v>0.0</v>
      </c>
      <c r="F69" s="183">
        <v>0.0</v>
      </c>
      <c r="G69" s="183">
        <v>0.0</v>
      </c>
      <c r="H69" s="183">
        <v>0.0</v>
      </c>
      <c r="I69" s="183">
        <v>7.0</v>
      </c>
      <c r="J69" s="183">
        <v>20.0</v>
      </c>
      <c r="K69" s="183">
        <v>14.0</v>
      </c>
      <c r="L69" s="183">
        <v>13.0</v>
      </c>
      <c r="M69" s="183">
        <v>5.0</v>
      </c>
      <c r="N69" s="183">
        <v>3.0</v>
      </c>
      <c r="O69" s="183">
        <v>1.0</v>
      </c>
      <c r="P69" s="183">
        <v>1.0</v>
      </c>
      <c r="Q69" s="183">
        <v>0.0</v>
      </c>
      <c r="R69" s="183">
        <v>0.0</v>
      </c>
      <c r="S69" s="183">
        <v>0.0</v>
      </c>
      <c r="T69" s="183">
        <v>0.0</v>
      </c>
      <c r="U69" s="183">
        <v>0.0</v>
      </c>
      <c r="V69" s="183">
        <v>0.0</v>
      </c>
      <c r="W69" s="183">
        <v>0.0</v>
      </c>
      <c r="X69" s="183">
        <v>0.0</v>
      </c>
      <c r="Y69" s="183">
        <v>0.0</v>
      </c>
      <c r="Z69" s="183">
        <v>0.0</v>
      </c>
      <c r="AA69" s="183">
        <v>0.0</v>
      </c>
      <c r="AB69" s="183">
        <v>0.0</v>
      </c>
      <c r="AC69" s="183">
        <v>0.0</v>
      </c>
      <c r="AD69" s="183">
        <v>0.0</v>
      </c>
      <c r="AE69" s="183">
        <v>0.0</v>
      </c>
      <c r="AF69" s="183">
        <v>0.0</v>
      </c>
      <c r="AG69" s="183">
        <v>0.0</v>
      </c>
      <c r="AH69" s="183">
        <v>0.0</v>
      </c>
      <c r="AI69" s="183">
        <v>0.0</v>
      </c>
      <c r="AJ69" s="183">
        <v>0.0</v>
      </c>
      <c r="AK69" s="183">
        <v>0.0</v>
      </c>
      <c r="AL69" s="183">
        <v>0.0</v>
      </c>
      <c r="AM69" s="183">
        <v>0.0</v>
      </c>
      <c r="AN69" s="183">
        <v>0.0</v>
      </c>
      <c r="AO69" s="183">
        <v>0.0</v>
      </c>
      <c r="AP69" s="183">
        <v>0.0</v>
      </c>
    </row>
    <row r="70">
      <c r="A70" s="185" t="s">
        <v>635</v>
      </c>
      <c r="B70" s="186">
        <f t="shared" si="1"/>
        <v>4</v>
      </c>
      <c r="C70" s="183">
        <v>0.0</v>
      </c>
      <c r="D70" s="183">
        <v>0.0</v>
      </c>
      <c r="E70" s="183">
        <v>0.0</v>
      </c>
      <c r="F70" s="183">
        <v>0.0</v>
      </c>
      <c r="G70" s="183">
        <v>0.0</v>
      </c>
      <c r="H70" s="183">
        <v>0.0</v>
      </c>
      <c r="I70" s="183">
        <v>0.0</v>
      </c>
      <c r="J70" s="183">
        <v>1.0</v>
      </c>
      <c r="K70" s="183">
        <v>1.0</v>
      </c>
      <c r="L70" s="183">
        <v>2.0</v>
      </c>
      <c r="M70" s="183">
        <v>0.0</v>
      </c>
      <c r="N70" s="183">
        <v>0.0</v>
      </c>
      <c r="O70" s="183">
        <v>0.0</v>
      </c>
      <c r="P70" s="183">
        <v>0.0</v>
      </c>
      <c r="Q70" s="183">
        <v>0.0</v>
      </c>
      <c r="R70" s="183">
        <v>0.0</v>
      </c>
      <c r="S70" s="183">
        <v>0.0</v>
      </c>
      <c r="T70" s="183">
        <v>0.0</v>
      </c>
      <c r="U70" s="183">
        <v>0.0</v>
      </c>
      <c r="V70" s="183">
        <v>0.0</v>
      </c>
      <c r="W70" s="183">
        <v>0.0</v>
      </c>
      <c r="X70" s="183">
        <v>0.0</v>
      </c>
      <c r="Y70" s="183">
        <v>0.0</v>
      </c>
      <c r="Z70" s="183">
        <v>0.0</v>
      </c>
      <c r="AA70" s="183">
        <v>0.0</v>
      </c>
      <c r="AB70" s="183">
        <v>0.0</v>
      </c>
      <c r="AC70" s="183">
        <v>0.0</v>
      </c>
      <c r="AD70" s="183">
        <v>0.0</v>
      </c>
      <c r="AE70" s="183">
        <v>0.0</v>
      </c>
      <c r="AF70" s="183">
        <v>0.0</v>
      </c>
      <c r="AG70" s="183">
        <v>0.0</v>
      </c>
      <c r="AH70" s="183">
        <v>0.0</v>
      </c>
      <c r="AI70" s="183">
        <v>0.0</v>
      </c>
      <c r="AJ70" s="183">
        <v>0.0</v>
      </c>
      <c r="AK70" s="183">
        <v>0.0</v>
      </c>
      <c r="AL70" s="183">
        <v>0.0</v>
      </c>
      <c r="AM70" s="183">
        <v>0.0</v>
      </c>
      <c r="AN70" s="183">
        <v>0.0</v>
      </c>
      <c r="AO70" s="183">
        <v>0.0</v>
      </c>
      <c r="AP70" s="183">
        <v>0.0</v>
      </c>
    </row>
    <row r="71">
      <c r="A71" s="185" t="s">
        <v>639</v>
      </c>
      <c r="B71" s="186">
        <f t="shared" si="1"/>
        <v>935</v>
      </c>
      <c r="C71" s="183">
        <v>0.0</v>
      </c>
      <c r="D71" s="183">
        <v>0.0</v>
      </c>
      <c r="E71" s="183">
        <v>0.0</v>
      </c>
      <c r="F71" s="183">
        <v>0.0</v>
      </c>
      <c r="G71" s="183">
        <v>2.0</v>
      </c>
      <c r="H71" s="183">
        <v>273.0</v>
      </c>
      <c r="I71" s="183">
        <v>337.0</v>
      </c>
      <c r="J71" s="183">
        <v>216.0</v>
      </c>
      <c r="K71" s="183">
        <v>81.0</v>
      </c>
      <c r="L71" s="183">
        <v>21.0</v>
      </c>
      <c r="M71" s="183">
        <v>5.0</v>
      </c>
      <c r="N71" s="183">
        <v>0.0</v>
      </c>
      <c r="O71" s="183">
        <v>0.0</v>
      </c>
      <c r="P71" s="183">
        <v>0.0</v>
      </c>
      <c r="Q71" s="183">
        <v>0.0</v>
      </c>
      <c r="R71" s="183">
        <v>0.0</v>
      </c>
      <c r="S71" s="183">
        <v>0.0</v>
      </c>
      <c r="T71" s="183">
        <v>0.0</v>
      </c>
      <c r="U71" s="183">
        <v>0.0</v>
      </c>
      <c r="V71" s="183">
        <v>0.0</v>
      </c>
      <c r="W71" s="183">
        <v>0.0</v>
      </c>
      <c r="X71" s="183">
        <v>0.0</v>
      </c>
      <c r="Y71" s="183">
        <v>0.0</v>
      </c>
      <c r="Z71" s="183">
        <v>0.0</v>
      </c>
      <c r="AA71" s="183">
        <v>0.0</v>
      </c>
      <c r="AB71" s="183">
        <v>0.0</v>
      </c>
      <c r="AC71" s="183">
        <v>0.0</v>
      </c>
      <c r="AD71" s="183">
        <v>0.0</v>
      </c>
      <c r="AE71" s="183">
        <v>0.0</v>
      </c>
      <c r="AF71" s="183">
        <v>0.0</v>
      </c>
      <c r="AG71" s="183">
        <v>0.0</v>
      </c>
      <c r="AH71" s="183">
        <v>0.0</v>
      </c>
      <c r="AI71" s="183">
        <v>0.0</v>
      </c>
      <c r="AJ71" s="183">
        <v>0.0</v>
      </c>
      <c r="AK71" s="183">
        <v>0.0</v>
      </c>
      <c r="AL71" s="183">
        <v>0.0</v>
      </c>
      <c r="AM71" s="183">
        <v>0.0</v>
      </c>
      <c r="AN71" s="183">
        <v>0.0</v>
      </c>
      <c r="AO71" s="183">
        <v>0.0</v>
      </c>
      <c r="AP71" s="183">
        <v>0.0</v>
      </c>
    </row>
    <row r="72">
      <c r="A72" s="185" t="s">
        <v>647</v>
      </c>
      <c r="B72" s="186">
        <f t="shared" si="1"/>
        <v>75</v>
      </c>
      <c r="C72" s="183">
        <v>0.0</v>
      </c>
      <c r="D72" s="183">
        <v>0.0</v>
      </c>
      <c r="E72" s="183">
        <v>0.0</v>
      </c>
      <c r="F72" s="183">
        <v>0.0</v>
      </c>
      <c r="G72" s="183">
        <v>0.0</v>
      </c>
      <c r="H72" s="183">
        <v>0.0</v>
      </c>
      <c r="I72" s="183">
        <v>8.0</v>
      </c>
      <c r="J72" s="183">
        <v>23.0</v>
      </c>
      <c r="K72" s="183">
        <v>16.0</v>
      </c>
      <c r="L72" s="183">
        <v>17.0</v>
      </c>
      <c r="M72" s="183">
        <v>5.0</v>
      </c>
      <c r="N72" s="183">
        <v>2.0</v>
      </c>
      <c r="O72" s="183">
        <v>1.0</v>
      </c>
      <c r="P72" s="183">
        <v>3.0</v>
      </c>
      <c r="Q72" s="183">
        <v>0.0</v>
      </c>
      <c r="R72" s="183">
        <v>0.0</v>
      </c>
      <c r="S72" s="183">
        <v>0.0</v>
      </c>
      <c r="T72" s="183">
        <v>0.0</v>
      </c>
      <c r="U72" s="183">
        <v>0.0</v>
      </c>
      <c r="V72" s="183">
        <v>0.0</v>
      </c>
      <c r="W72" s="183">
        <v>0.0</v>
      </c>
      <c r="X72" s="183">
        <v>0.0</v>
      </c>
      <c r="Y72" s="183">
        <v>0.0</v>
      </c>
      <c r="Z72" s="183">
        <v>0.0</v>
      </c>
      <c r="AA72" s="183">
        <v>0.0</v>
      </c>
      <c r="AB72" s="183">
        <v>0.0</v>
      </c>
      <c r="AC72" s="183">
        <v>0.0</v>
      </c>
      <c r="AD72" s="183">
        <v>0.0</v>
      </c>
      <c r="AE72" s="183">
        <v>0.0</v>
      </c>
      <c r="AF72" s="183">
        <v>0.0</v>
      </c>
      <c r="AG72" s="183">
        <v>0.0</v>
      </c>
      <c r="AH72" s="183">
        <v>0.0</v>
      </c>
      <c r="AI72" s="183">
        <v>0.0</v>
      </c>
      <c r="AJ72" s="183">
        <v>0.0</v>
      </c>
      <c r="AK72" s="183">
        <v>0.0</v>
      </c>
      <c r="AL72" s="183">
        <v>0.0</v>
      </c>
      <c r="AM72" s="183">
        <v>0.0</v>
      </c>
      <c r="AN72" s="183">
        <v>0.0</v>
      </c>
      <c r="AO72" s="183">
        <v>0.0</v>
      </c>
      <c r="AP72" s="183">
        <v>0.0</v>
      </c>
    </row>
    <row r="73">
      <c r="A73" s="185" t="s">
        <v>655</v>
      </c>
      <c r="B73" s="186">
        <f t="shared" si="1"/>
        <v>3</v>
      </c>
      <c r="C73" s="183">
        <v>0.0</v>
      </c>
      <c r="D73" s="183">
        <v>0.0</v>
      </c>
      <c r="E73" s="183">
        <v>0.0</v>
      </c>
      <c r="F73" s="183">
        <v>0.0</v>
      </c>
      <c r="G73" s="183">
        <v>0.0</v>
      </c>
      <c r="H73" s="183">
        <v>0.0</v>
      </c>
      <c r="I73" s="183">
        <v>0.0</v>
      </c>
      <c r="J73" s="183">
        <v>0.0</v>
      </c>
      <c r="K73" s="183">
        <v>0.0</v>
      </c>
      <c r="L73" s="183">
        <v>1.0</v>
      </c>
      <c r="M73" s="183">
        <v>1.0</v>
      </c>
      <c r="N73" s="183">
        <v>1.0</v>
      </c>
      <c r="O73" s="183">
        <v>0.0</v>
      </c>
      <c r="P73" s="183">
        <v>0.0</v>
      </c>
      <c r="Q73" s="183">
        <v>0.0</v>
      </c>
      <c r="R73" s="183">
        <v>0.0</v>
      </c>
      <c r="S73" s="183">
        <v>0.0</v>
      </c>
      <c r="T73" s="183">
        <v>0.0</v>
      </c>
      <c r="U73" s="183">
        <v>0.0</v>
      </c>
      <c r="V73" s="183">
        <v>0.0</v>
      </c>
      <c r="W73" s="183">
        <v>0.0</v>
      </c>
      <c r="X73" s="183">
        <v>0.0</v>
      </c>
      <c r="Y73" s="183">
        <v>0.0</v>
      </c>
      <c r="Z73" s="183">
        <v>0.0</v>
      </c>
      <c r="AA73" s="183">
        <v>0.0</v>
      </c>
      <c r="AB73" s="183">
        <v>0.0</v>
      </c>
      <c r="AC73" s="183">
        <v>0.0</v>
      </c>
      <c r="AD73" s="183">
        <v>0.0</v>
      </c>
      <c r="AE73" s="183">
        <v>0.0</v>
      </c>
      <c r="AF73" s="183">
        <v>0.0</v>
      </c>
      <c r="AG73" s="183">
        <v>0.0</v>
      </c>
      <c r="AH73" s="183">
        <v>0.0</v>
      </c>
      <c r="AI73" s="183">
        <v>0.0</v>
      </c>
      <c r="AJ73" s="183">
        <v>0.0</v>
      </c>
      <c r="AK73" s="183">
        <v>0.0</v>
      </c>
      <c r="AL73" s="183">
        <v>0.0</v>
      </c>
      <c r="AM73" s="183">
        <v>0.0</v>
      </c>
      <c r="AN73" s="183">
        <v>0.0</v>
      </c>
      <c r="AO73" s="183">
        <v>0.0</v>
      </c>
      <c r="AP73" s="183">
        <v>0.0</v>
      </c>
    </row>
    <row r="74">
      <c r="A74" s="185" t="s">
        <v>659</v>
      </c>
      <c r="B74" s="186">
        <f t="shared" si="1"/>
        <v>947</v>
      </c>
      <c r="C74" s="183">
        <v>0.0</v>
      </c>
      <c r="D74" s="183">
        <v>0.0</v>
      </c>
      <c r="E74" s="183">
        <v>0.0</v>
      </c>
      <c r="F74" s="183">
        <v>0.0</v>
      </c>
      <c r="G74" s="183">
        <v>1.0</v>
      </c>
      <c r="H74" s="183">
        <v>293.0</v>
      </c>
      <c r="I74" s="183">
        <v>342.0</v>
      </c>
      <c r="J74" s="183">
        <v>205.0</v>
      </c>
      <c r="K74" s="183">
        <v>81.0</v>
      </c>
      <c r="L74" s="183">
        <v>21.0</v>
      </c>
      <c r="M74" s="183">
        <v>4.0</v>
      </c>
      <c r="N74" s="183">
        <v>0.0</v>
      </c>
      <c r="O74" s="183">
        <v>0.0</v>
      </c>
      <c r="P74" s="183">
        <v>0.0</v>
      </c>
      <c r="Q74" s="183">
        <v>0.0</v>
      </c>
      <c r="R74" s="183">
        <v>0.0</v>
      </c>
      <c r="S74" s="183">
        <v>0.0</v>
      </c>
      <c r="T74" s="183">
        <v>0.0</v>
      </c>
      <c r="U74" s="183">
        <v>0.0</v>
      </c>
      <c r="V74" s="183">
        <v>0.0</v>
      </c>
      <c r="W74" s="183">
        <v>0.0</v>
      </c>
      <c r="X74" s="183">
        <v>0.0</v>
      </c>
      <c r="Y74" s="183">
        <v>0.0</v>
      </c>
      <c r="Z74" s="183">
        <v>0.0</v>
      </c>
      <c r="AA74" s="183">
        <v>0.0</v>
      </c>
      <c r="AB74" s="183">
        <v>0.0</v>
      </c>
      <c r="AC74" s="183">
        <v>0.0</v>
      </c>
      <c r="AD74" s="183">
        <v>0.0</v>
      </c>
      <c r="AE74" s="183">
        <v>0.0</v>
      </c>
      <c r="AF74" s="183">
        <v>0.0</v>
      </c>
      <c r="AG74" s="183">
        <v>0.0</v>
      </c>
      <c r="AH74" s="183">
        <v>0.0</v>
      </c>
      <c r="AI74" s="183">
        <v>0.0</v>
      </c>
      <c r="AJ74" s="183">
        <v>0.0</v>
      </c>
      <c r="AK74" s="183">
        <v>0.0</v>
      </c>
      <c r="AL74" s="183">
        <v>0.0</v>
      </c>
      <c r="AM74" s="183">
        <v>0.0</v>
      </c>
      <c r="AN74" s="183">
        <v>0.0</v>
      </c>
      <c r="AO74" s="183">
        <v>0.0</v>
      </c>
      <c r="AP74" s="183">
        <v>0.0</v>
      </c>
    </row>
    <row r="75">
      <c r="A75" s="185" t="s">
        <v>667</v>
      </c>
      <c r="B75" s="186">
        <f t="shared" si="1"/>
        <v>76</v>
      </c>
      <c r="C75" s="183">
        <v>0.0</v>
      </c>
      <c r="D75" s="183">
        <v>0.0</v>
      </c>
      <c r="E75" s="183">
        <v>0.0</v>
      </c>
      <c r="F75" s="183">
        <v>0.0</v>
      </c>
      <c r="G75" s="183">
        <v>0.0</v>
      </c>
      <c r="H75" s="183">
        <v>0.0</v>
      </c>
      <c r="I75" s="183">
        <v>11.0</v>
      </c>
      <c r="J75" s="183">
        <v>20.0</v>
      </c>
      <c r="K75" s="183">
        <v>22.0</v>
      </c>
      <c r="L75" s="183">
        <v>14.0</v>
      </c>
      <c r="M75" s="183">
        <v>7.0</v>
      </c>
      <c r="N75" s="183">
        <v>2.0</v>
      </c>
      <c r="O75" s="183">
        <v>0.0</v>
      </c>
      <c r="P75" s="183">
        <v>0.0</v>
      </c>
      <c r="Q75" s="183">
        <v>0.0</v>
      </c>
      <c r="R75" s="183">
        <v>0.0</v>
      </c>
      <c r="S75" s="183">
        <v>0.0</v>
      </c>
      <c r="T75" s="183">
        <v>0.0</v>
      </c>
      <c r="U75" s="183">
        <v>0.0</v>
      </c>
      <c r="V75" s="183">
        <v>0.0</v>
      </c>
      <c r="W75" s="183">
        <v>0.0</v>
      </c>
      <c r="X75" s="183">
        <v>0.0</v>
      </c>
      <c r="Y75" s="183">
        <v>0.0</v>
      </c>
      <c r="Z75" s="183">
        <v>0.0</v>
      </c>
      <c r="AA75" s="183">
        <v>0.0</v>
      </c>
      <c r="AB75" s="183">
        <v>0.0</v>
      </c>
      <c r="AC75" s="183">
        <v>0.0</v>
      </c>
      <c r="AD75" s="183">
        <v>0.0</v>
      </c>
      <c r="AE75" s="183">
        <v>0.0</v>
      </c>
      <c r="AF75" s="183">
        <v>0.0</v>
      </c>
      <c r="AG75" s="183">
        <v>0.0</v>
      </c>
      <c r="AH75" s="183">
        <v>0.0</v>
      </c>
      <c r="AI75" s="183">
        <v>0.0</v>
      </c>
      <c r="AJ75" s="183">
        <v>0.0</v>
      </c>
      <c r="AK75" s="183">
        <v>0.0</v>
      </c>
      <c r="AL75" s="183">
        <v>0.0</v>
      </c>
      <c r="AM75" s="183">
        <v>0.0</v>
      </c>
      <c r="AN75" s="183">
        <v>0.0</v>
      </c>
      <c r="AO75" s="183">
        <v>0.0</v>
      </c>
      <c r="AP75" s="183">
        <v>0.0</v>
      </c>
    </row>
    <row r="76">
      <c r="A76" s="185" t="s">
        <v>674</v>
      </c>
      <c r="B76" s="186">
        <f t="shared" si="1"/>
        <v>1167</v>
      </c>
      <c r="C76" s="183">
        <v>0.0</v>
      </c>
      <c r="D76" s="183">
        <v>0.0</v>
      </c>
      <c r="E76" s="183">
        <v>0.0</v>
      </c>
      <c r="F76" s="183">
        <v>0.0</v>
      </c>
      <c r="G76" s="183">
        <v>0.0</v>
      </c>
      <c r="H76" s="183">
        <v>337.0</v>
      </c>
      <c r="I76" s="183">
        <v>425.0</v>
      </c>
      <c r="J76" s="183">
        <v>287.0</v>
      </c>
      <c r="K76" s="183">
        <v>91.0</v>
      </c>
      <c r="L76" s="183">
        <v>20.0</v>
      </c>
      <c r="M76" s="183">
        <v>6.0</v>
      </c>
      <c r="N76" s="183">
        <v>1.0</v>
      </c>
      <c r="O76" s="183">
        <v>0.0</v>
      </c>
      <c r="P76" s="183">
        <v>0.0</v>
      </c>
      <c r="Q76" s="183">
        <v>0.0</v>
      </c>
      <c r="R76" s="183">
        <v>0.0</v>
      </c>
      <c r="S76" s="183">
        <v>0.0</v>
      </c>
      <c r="T76" s="183">
        <v>0.0</v>
      </c>
      <c r="U76" s="183">
        <v>0.0</v>
      </c>
      <c r="V76" s="183">
        <v>0.0</v>
      </c>
      <c r="W76" s="183">
        <v>0.0</v>
      </c>
      <c r="X76" s="183">
        <v>0.0</v>
      </c>
      <c r="Y76" s="183">
        <v>0.0</v>
      </c>
      <c r="Z76" s="183">
        <v>0.0</v>
      </c>
      <c r="AA76" s="183">
        <v>0.0</v>
      </c>
      <c r="AB76" s="183">
        <v>0.0</v>
      </c>
      <c r="AC76" s="183">
        <v>0.0</v>
      </c>
      <c r="AD76" s="183">
        <v>0.0</v>
      </c>
      <c r="AE76" s="183">
        <v>0.0</v>
      </c>
      <c r="AF76" s="183">
        <v>0.0</v>
      </c>
      <c r="AG76" s="183">
        <v>0.0</v>
      </c>
      <c r="AH76" s="183">
        <v>0.0</v>
      </c>
      <c r="AI76" s="183">
        <v>0.0</v>
      </c>
      <c r="AJ76" s="183">
        <v>0.0</v>
      </c>
      <c r="AK76" s="183">
        <v>0.0</v>
      </c>
      <c r="AL76" s="183">
        <v>0.0</v>
      </c>
      <c r="AM76" s="183">
        <v>0.0</v>
      </c>
      <c r="AN76" s="183">
        <v>0.0</v>
      </c>
      <c r="AO76" s="183">
        <v>0.0</v>
      </c>
      <c r="AP76" s="183">
        <v>0.0</v>
      </c>
    </row>
    <row r="77">
      <c r="A77" s="185" t="s">
        <v>682</v>
      </c>
      <c r="B77" s="186">
        <f t="shared" si="1"/>
        <v>70</v>
      </c>
      <c r="C77" s="183">
        <v>0.0</v>
      </c>
      <c r="D77" s="183">
        <v>0.0</v>
      </c>
      <c r="E77" s="183">
        <v>0.0</v>
      </c>
      <c r="F77" s="183">
        <v>0.0</v>
      </c>
      <c r="G77" s="183">
        <v>0.0</v>
      </c>
      <c r="H77" s="183">
        <v>0.0</v>
      </c>
      <c r="I77" s="183">
        <v>10.0</v>
      </c>
      <c r="J77" s="183">
        <v>22.0</v>
      </c>
      <c r="K77" s="183">
        <v>14.0</v>
      </c>
      <c r="L77" s="183">
        <v>10.0</v>
      </c>
      <c r="M77" s="183">
        <v>8.0</v>
      </c>
      <c r="N77" s="183">
        <v>6.0</v>
      </c>
      <c r="O77" s="183">
        <v>0.0</v>
      </c>
      <c r="P77" s="183">
        <v>0.0</v>
      </c>
      <c r="Q77" s="183">
        <v>0.0</v>
      </c>
      <c r="R77" s="183">
        <v>0.0</v>
      </c>
      <c r="S77" s="183">
        <v>0.0</v>
      </c>
      <c r="T77" s="183">
        <v>0.0</v>
      </c>
      <c r="U77" s="183">
        <v>0.0</v>
      </c>
      <c r="V77" s="183">
        <v>0.0</v>
      </c>
      <c r="W77" s="183">
        <v>0.0</v>
      </c>
      <c r="X77" s="183">
        <v>0.0</v>
      </c>
      <c r="Y77" s="183">
        <v>0.0</v>
      </c>
      <c r="Z77" s="183">
        <v>0.0</v>
      </c>
      <c r="AA77" s="183">
        <v>0.0</v>
      </c>
      <c r="AB77" s="183">
        <v>0.0</v>
      </c>
      <c r="AC77" s="183">
        <v>0.0</v>
      </c>
      <c r="AD77" s="183">
        <v>0.0</v>
      </c>
      <c r="AE77" s="183">
        <v>0.0</v>
      </c>
      <c r="AF77" s="183">
        <v>0.0</v>
      </c>
      <c r="AG77" s="183">
        <v>0.0</v>
      </c>
      <c r="AH77" s="183">
        <v>0.0</v>
      </c>
      <c r="AI77" s="183">
        <v>0.0</v>
      </c>
      <c r="AJ77" s="183">
        <v>0.0</v>
      </c>
      <c r="AK77" s="183">
        <v>0.0</v>
      </c>
      <c r="AL77" s="183">
        <v>0.0</v>
      </c>
      <c r="AM77" s="183">
        <v>0.0</v>
      </c>
      <c r="AN77" s="183">
        <v>0.0</v>
      </c>
      <c r="AO77" s="183">
        <v>0.0</v>
      </c>
      <c r="AP77" s="183">
        <v>0.0</v>
      </c>
    </row>
    <row r="78">
      <c r="A78" s="185" t="s">
        <v>689</v>
      </c>
      <c r="B78" s="186">
        <f t="shared" si="1"/>
        <v>968</v>
      </c>
      <c r="C78" s="183">
        <v>0.0</v>
      </c>
      <c r="D78" s="183">
        <v>0.0</v>
      </c>
      <c r="E78" s="183">
        <v>0.0</v>
      </c>
      <c r="F78" s="183">
        <v>0.0</v>
      </c>
      <c r="G78" s="183">
        <v>1.0</v>
      </c>
      <c r="H78" s="183">
        <v>313.0</v>
      </c>
      <c r="I78" s="183">
        <v>340.0</v>
      </c>
      <c r="J78" s="183">
        <v>219.0</v>
      </c>
      <c r="K78" s="183">
        <v>68.0</v>
      </c>
      <c r="L78" s="183">
        <v>21.0</v>
      </c>
      <c r="M78" s="183">
        <v>6.0</v>
      </c>
      <c r="N78" s="183">
        <v>0.0</v>
      </c>
      <c r="O78" s="183">
        <v>0.0</v>
      </c>
      <c r="P78" s="183">
        <v>0.0</v>
      </c>
      <c r="Q78" s="183">
        <v>0.0</v>
      </c>
      <c r="R78" s="183">
        <v>0.0</v>
      </c>
      <c r="S78" s="183">
        <v>0.0</v>
      </c>
      <c r="T78" s="183">
        <v>0.0</v>
      </c>
      <c r="U78" s="183">
        <v>0.0</v>
      </c>
      <c r="V78" s="183">
        <v>0.0</v>
      </c>
      <c r="W78" s="183">
        <v>0.0</v>
      </c>
      <c r="X78" s="183">
        <v>0.0</v>
      </c>
      <c r="Y78" s="183">
        <v>0.0</v>
      </c>
      <c r="Z78" s="183">
        <v>0.0</v>
      </c>
      <c r="AA78" s="183">
        <v>0.0</v>
      </c>
      <c r="AB78" s="183">
        <v>0.0</v>
      </c>
      <c r="AC78" s="183">
        <v>0.0</v>
      </c>
      <c r="AD78" s="183">
        <v>0.0</v>
      </c>
      <c r="AE78" s="183">
        <v>0.0</v>
      </c>
      <c r="AF78" s="183">
        <v>0.0</v>
      </c>
      <c r="AG78" s="183">
        <v>0.0</v>
      </c>
      <c r="AH78" s="183">
        <v>0.0</v>
      </c>
      <c r="AI78" s="183">
        <v>0.0</v>
      </c>
      <c r="AJ78" s="183">
        <v>0.0</v>
      </c>
      <c r="AK78" s="183">
        <v>0.0</v>
      </c>
      <c r="AL78" s="183">
        <v>0.0</v>
      </c>
      <c r="AM78" s="183">
        <v>0.0</v>
      </c>
      <c r="AN78" s="183">
        <v>0.0</v>
      </c>
      <c r="AO78" s="183">
        <v>0.0</v>
      </c>
      <c r="AP78" s="183">
        <v>0.0</v>
      </c>
    </row>
    <row r="79">
      <c r="A79" s="185" t="s">
        <v>697</v>
      </c>
      <c r="B79" s="186">
        <f t="shared" si="1"/>
        <v>65</v>
      </c>
      <c r="C79" s="183">
        <v>0.0</v>
      </c>
      <c r="D79" s="183">
        <v>0.0</v>
      </c>
      <c r="E79" s="183">
        <v>0.0</v>
      </c>
      <c r="F79" s="183">
        <v>0.0</v>
      </c>
      <c r="G79" s="183">
        <v>0.0</v>
      </c>
      <c r="H79" s="183">
        <v>0.0</v>
      </c>
      <c r="I79" s="183">
        <v>7.0</v>
      </c>
      <c r="J79" s="183">
        <v>20.0</v>
      </c>
      <c r="K79" s="183">
        <v>11.0</v>
      </c>
      <c r="L79" s="183">
        <v>16.0</v>
      </c>
      <c r="M79" s="183">
        <v>7.0</v>
      </c>
      <c r="N79" s="183">
        <v>4.0</v>
      </c>
      <c r="O79" s="183">
        <v>0.0</v>
      </c>
      <c r="P79" s="183">
        <v>0.0</v>
      </c>
      <c r="Q79" s="183">
        <v>0.0</v>
      </c>
      <c r="R79" s="183">
        <v>0.0</v>
      </c>
      <c r="S79" s="183">
        <v>0.0</v>
      </c>
      <c r="T79" s="183">
        <v>0.0</v>
      </c>
      <c r="U79" s="183">
        <v>0.0</v>
      </c>
      <c r="V79" s="183">
        <v>0.0</v>
      </c>
      <c r="W79" s="183">
        <v>0.0</v>
      </c>
      <c r="X79" s="183">
        <v>0.0</v>
      </c>
      <c r="Y79" s="183">
        <v>0.0</v>
      </c>
      <c r="Z79" s="183">
        <v>0.0</v>
      </c>
      <c r="AA79" s="183">
        <v>0.0</v>
      </c>
      <c r="AB79" s="183">
        <v>0.0</v>
      </c>
      <c r="AC79" s="183">
        <v>0.0</v>
      </c>
      <c r="AD79" s="183">
        <v>0.0</v>
      </c>
      <c r="AE79" s="183">
        <v>0.0</v>
      </c>
      <c r="AF79" s="183">
        <v>0.0</v>
      </c>
      <c r="AG79" s="183">
        <v>0.0</v>
      </c>
      <c r="AH79" s="183">
        <v>0.0</v>
      </c>
      <c r="AI79" s="183">
        <v>0.0</v>
      </c>
      <c r="AJ79" s="183">
        <v>0.0</v>
      </c>
      <c r="AK79" s="183">
        <v>0.0</v>
      </c>
      <c r="AL79" s="183">
        <v>0.0</v>
      </c>
      <c r="AM79" s="183">
        <v>0.0</v>
      </c>
      <c r="AN79" s="183">
        <v>0.0</v>
      </c>
      <c r="AO79" s="183">
        <v>0.0</v>
      </c>
      <c r="AP79" s="183">
        <v>0.0</v>
      </c>
    </row>
    <row r="80">
      <c r="A80" s="185" t="s">
        <v>704</v>
      </c>
      <c r="B80" s="186">
        <f t="shared" si="1"/>
        <v>946</v>
      </c>
      <c r="C80" s="183">
        <v>0.0</v>
      </c>
      <c r="D80" s="183">
        <v>0.0</v>
      </c>
      <c r="E80" s="183">
        <v>0.0</v>
      </c>
      <c r="F80" s="183">
        <v>0.0</v>
      </c>
      <c r="G80" s="183">
        <v>1.0</v>
      </c>
      <c r="H80" s="183">
        <v>275.0</v>
      </c>
      <c r="I80" s="183">
        <v>356.0</v>
      </c>
      <c r="J80" s="183">
        <v>206.0</v>
      </c>
      <c r="K80" s="183">
        <v>86.0</v>
      </c>
      <c r="L80" s="183">
        <v>17.0</v>
      </c>
      <c r="M80" s="183">
        <v>5.0</v>
      </c>
      <c r="N80" s="183">
        <v>0.0</v>
      </c>
      <c r="O80" s="183">
        <v>0.0</v>
      </c>
      <c r="P80" s="183">
        <v>0.0</v>
      </c>
      <c r="Q80" s="183">
        <v>0.0</v>
      </c>
      <c r="R80" s="183">
        <v>0.0</v>
      </c>
      <c r="S80" s="183">
        <v>0.0</v>
      </c>
      <c r="T80" s="183">
        <v>0.0</v>
      </c>
      <c r="U80" s="183">
        <v>0.0</v>
      </c>
      <c r="V80" s="183">
        <v>0.0</v>
      </c>
      <c r="W80" s="183">
        <v>0.0</v>
      </c>
      <c r="X80" s="183">
        <v>0.0</v>
      </c>
      <c r="Y80" s="183">
        <v>0.0</v>
      </c>
      <c r="Z80" s="183">
        <v>0.0</v>
      </c>
      <c r="AA80" s="183">
        <v>0.0</v>
      </c>
      <c r="AB80" s="183">
        <v>0.0</v>
      </c>
      <c r="AC80" s="183">
        <v>0.0</v>
      </c>
      <c r="AD80" s="183">
        <v>0.0</v>
      </c>
      <c r="AE80" s="183">
        <v>0.0</v>
      </c>
      <c r="AF80" s="183">
        <v>0.0</v>
      </c>
      <c r="AG80" s="183">
        <v>0.0</v>
      </c>
      <c r="AH80" s="183">
        <v>0.0</v>
      </c>
      <c r="AI80" s="183">
        <v>0.0</v>
      </c>
      <c r="AJ80" s="183">
        <v>0.0</v>
      </c>
      <c r="AK80" s="183">
        <v>0.0</v>
      </c>
      <c r="AL80" s="183">
        <v>0.0</v>
      </c>
      <c r="AM80" s="183">
        <v>0.0</v>
      </c>
      <c r="AN80" s="183">
        <v>0.0</v>
      </c>
      <c r="AO80" s="183">
        <v>0.0</v>
      </c>
      <c r="AP80" s="183">
        <v>0.0</v>
      </c>
    </row>
    <row r="81">
      <c r="A81" s="185" t="s">
        <v>712</v>
      </c>
      <c r="B81" s="186">
        <f t="shared" si="1"/>
        <v>1039</v>
      </c>
      <c r="C81" s="183">
        <v>0.0</v>
      </c>
      <c r="D81" s="183">
        <v>0.0</v>
      </c>
      <c r="E81" s="183">
        <v>0.0</v>
      </c>
      <c r="F81" s="183">
        <v>0.0</v>
      </c>
      <c r="G81" s="183">
        <v>2.0</v>
      </c>
      <c r="H81" s="183">
        <v>247.0</v>
      </c>
      <c r="I81" s="183">
        <v>397.0</v>
      </c>
      <c r="J81" s="183">
        <v>260.0</v>
      </c>
      <c r="K81" s="183">
        <v>99.0</v>
      </c>
      <c r="L81" s="183">
        <v>32.0</v>
      </c>
      <c r="M81" s="183">
        <v>2.0</v>
      </c>
      <c r="N81" s="183">
        <v>0.0</v>
      </c>
      <c r="O81" s="183">
        <v>0.0</v>
      </c>
      <c r="P81" s="183">
        <v>0.0</v>
      </c>
      <c r="Q81" s="183">
        <v>0.0</v>
      </c>
      <c r="R81" s="183">
        <v>0.0</v>
      </c>
      <c r="S81" s="183">
        <v>0.0</v>
      </c>
      <c r="T81" s="183">
        <v>0.0</v>
      </c>
      <c r="U81" s="183">
        <v>0.0</v>
      </c>
      <c r="V81" s="183">
        <v>0.0</v>
      </c>
      <c r="W81" s="183">
        <v>0.0</v>
      </c>
      <c r="X81" s="183">
        <v>0.0</v>
      </c>
      <c r="Y81" s="183">
        <v>0.0</v>
      </c>
      <c r="Z81" s="183">
        <v>0.0</v>
      </c>
      <c r="AA81" s="183">
        <v>0.0</v>
      </c>
      <c r="AB81" s="183">
        <v>0.0</v>
      </c>
      <c r="AC81" s="183">
        <v>0.0</v>
      </c>
      <c r="AD81" s="183">
        <v>0.0</v>
      </c>
      <c r="AE81" s="183">
        <v>0.0</v>
      </c>
      <c r="AF81" s="183">
        <v>0.0</v>
      </c>
      <c r="AG81" s="183">
        <v>0.0</v>
      </c>
      <c r="AH81" s="183">
        <v>0.0</v>
      </c>
      <c r="AI81" s="183">
        <v>0.0</v>
      </c>
      <c r="AJ81" s="183">
        <v>0.0</v>
      </c>
      <c r="AK81" s="183">
        <v>0.0</v>
      </c>
      <c r="AL81" s="183">
        <v>0.0</v>
      </c>
      <c r="AM81" s="183">
        <v>0.0</v>
      </c>
      <c r="AN81" s="183">
        <v>0.0</v>
      </c>
      <c r="AO81" s="183">
        <v>0.0</v>
      </c>
      <c r="AP81" s="183">
        <v>0.0</v>
      </c>
    </row>
    <row r="82">
      <c r="A82" s="185" t="s">
        <v>720</v>
      </c>
      <c r="B82" s="186">
        <f t="shared" si="1"/>
        <v>900</v>
      </c>
      <c r="C82" s="183">
        <v>0.0</v>
      </c>
      <c r="D82" s="183">
        <v>0.0</v>
      </c>
      <c r="E82" s="183">
        <v>0.0</v>
      </c>
      <c r="F82" s="183">
        <v>0.0</v>
      </c>
      <c r="G82" s="183">
        <v>2.0</v>
      </c>
      <c r="H82" s="183">
        <v>181.0</v>
      </c>
      <c r="I82" s="183">
        <v>292.0</v>
      </c>
      <c r="J82" s="183">
        <v>249.0</v>
      </c>
      <c r="K82" s="183">
        <v>131.0</v>
      </c>
      <c r="L82" s="183">
        <v>32.0</v>
      </c>
      <c r="M82" s="183">
        <v>12.0</v>
      </c>
      <c r="N82" s="183">
        <v>1.0</v>
      </c>
      <c r="O82" s="183">
        <v>0.0</v>
      </c>
      <c r="P82" s="183">
        <v>0.0</v>
      </c>
      <c r="Q82" s="183">
        <v>0.0</v>
      </c>
      <c r="R82" s="183">
        <v>0.0</v>
      </c>
      <c r="S82" s="183">
        <v>0.0</v>
      </c>
      <c r="T82" s="183">
        <v>0.0</v>
      </c>
      <c r="U82" s="183">
        <v>0.0</v>
      </c>
      <c r="V82" s="183">
        <v>0.0</v>
      </c>
      <c r="W82" s="183">
        <v>0.0</v>
      </c>
      <c r="X82" s="183">
        <v>0.0</v>
      </c>
      <c r="Y82" s="183">
        <v>0.0</v>
      </c>
      <c r="Z82" s="183">
        <v>0.0</v>
      </c>
      <c r="AA82" s="183">
        <v>0.0</v>
      </c>
      <c r="AB82" s="183">
        <v>0.0</v>
      </c>
      <c r="AC82" s="183">
        <v>0.0</v>
      </c>
      <c r="AD82" s="183">
        <v>0.0</v>
      </c>
      <c r="AE82" s="183">
        <v>0.0</v>
      </c>
      <c r="AF82" s="183">
        <v>0.0</v>
      </c>
      <c r="AG82" s="183">
        <v>0.0</v>
      </c>
      <c r="AH82" s="183">
        <v>0.0</v>
      </c>
      <c r="AI82" s="183">
        <v>0.0</v>
      </c>
      <c r="AJ82" s="183">
        <v>0.0</v>
      </c>
      <c r="AK82" s="183">
        <v>0.0</v>
      </c>
      <c r="AL82" s="183">
        <v>0.0</v>
      </c>
      <c r="AM82" s="183">
        <v>0.0</v>
      </c>
      <c r="AN82" s="183">
        <v>0.0</v>
      </c>
      <c r="AO82" s="183">
        <v>0.0</v>
      </c>
      <c r="AP82" s="183">
        <v>0.0</v>
      </c>
    </row>
    <row r="83">
      <c r="A83" s="185" t="s">
        <v>39</v>
      </c>
      <c r="B83" s="186">
        <f t="shared" si="1"/>
        <v>2895</v>
      </c>
      <c r="C83" s="183">
        <v>0.0</v>
      </c>
      <c r="D83" s="183">
        <v>0.0</v>
      </c>
      <c r="E83" s="183">
        <v>0.0</v>
      </c>
      <c r="F83" s="183">
        <v>0.0</v>
      </c>
      <c r="G83" s="183">
        <v>2.0</v>
      </c>
      <c r="H83" s="183">
        <v>748.0</v>
      </c>
      <c r="I83" s="183">
        <v>974.0</v>
      </c>
      <c r="J83" s="183">
        <v>698.0</v>
      </c>
      <c r="K83" s="183">
        <v>350.0</v>
      </c>
      <c r="L83" s="183">
        <v>99.0</v>
      </c>
      <c r="M83" s="183">
        <v>23.0</v>
      </c>
      <c r="N83" s="183">
        <v>1.0</v>
      </c>
      <c r="O83" s="183">
        <v>0.0</v>
      </c>
      <c r="P83" s="183">
        <v>0.0</v>
      </c>
      <c r="Q83" s="183">
        <v>0.0</v>
      </c>
      <c r="R83" s="183">
        <v>0.0</v>
      </c>
      <c r="S83" s="183">
        <v>0.0</v>
      </c>
      <c r="T83" s="183">
        <v>0.0</v>
      </c>
      <c r="U83" s="183">
        <v>0.0</v>
      </c>
      <c r="V83" s="183">
        <v>0.0</v>
      </c>
      <c r="W83" s="183">
        <v>0.0</v>
      </c>
      <c r="X83" s="183">
        <v>0.0</v>
      </c>
      <c r="Y83" s="183">
        <v>0.0</v>
      </c>
      <c r="Z83" s="183">
        <v>0.0</v>
      </c>
      <c r="AA83" s="183">
        <v>0.0</v>
      </c>
      <c r="AB83" s="183">
        <v>0.0</v>
      </c>
      <c r="AC83" s="183">
        <v>0.0</v>
      </c>
      <c r="AD83" s="183">
        <v>0.0</v>
      </c>
      <c r="AE83" s="183">
        <v>0.0</v>
      </c>
      <c r="AF83" s="183">
        <v>0.0</v>
      </c>
      <c r="AG83" s="183">
        <v>0.0</v>
      </c>
      <c r="AH83" s="183">
        <v>0.0</v>
      </c>
      <c r="AI83" s="183">
        <v>0.0</v>
      </c>
      <c r="AJ83" s="183">
        <v>0.0</v>
      </c>
      <c r="AK83" s="183">
        <v>0.0</v>
      </c>
      <c r="AL83" s="183">
        <v>0.0</v>
      </c>
      <c r="AM83" s="183">
        <v>0.0</v>
      </c>
      <c r="AN83" s="183">
        <v>0.0</v>
      </c>
      <c r="AO83" s="183">
        <v>0.0</v>
      </c>
      <c r="AP83" s="183">
        <v>0.0</v>
      </c>
    </row>
    <row r="84">
      <c r="A84" s="185" t="s">
        <v>97</v>
      </c>
      <c r="B84" s="186">
        <f t="shared" si="1"/>
        <v>1901</v>
      </c>
      <c r="C84" s="183">
        <v>0.0</v>
      </c>
      <c r="D84" s="183">
        <v>0.0</v>
      </c>
      <c r="E84" s="183">
        <v>191.0</v>
      </c>
      <c r="F84" s="183">
        <v>312.0</v>
      </c>
      <c r="G84" s="183">
        <v>293.0</v>
      </c>
      <c r="H84" s="183">
        <v>416.0</v>
      </c>
      <c r="I84" s="183">
        <v>361.0</v>
      </c>
      <c r="J84" s="183">
        <v>199.0</v>
      </c>
      <c r="K84" s="183">
        <v>98.0</v>
      </c>
      <c r="L84" s="183">
        <v>24.0</v>
      </c>
      <c r="M84" s="183">
        <v>6.0</v>
      </c>
      <c r="N84" s="183">
        <v>1.0</v>
      </c>
      <c r="O84" s="183">
        <v>0.0</v>
      </c>
      <c r="P84" s="183">
        <v>0.0</v>
      </c>
      <c r="Q84" s="183">
        <v>0.0</v>
      </c>
      <c r="R84" s="183">
        <v>0.0</v>
      </c>
      <c r="S84" s="183">
        <v>0.0</v>
      </c>
      <c r="T84" s="183">
        <v>0.0</v>
      </c>
      <c r="U84" s="183">
        <v>0.0</v>
      </c>
      <c r="V84" s="183">
        <v>0.0</v>
      </c>
      <c r="W84" s="183">
        <v>0.0</v>
      </c>
      <c r="X84" s="183">
        <v>0.0</v>
      </c>
      <c r="Y84" s="183">
        <v>0.0</v>
      </c>
      <c r="Z84" s="183">
        <v>0.0</v>
      </c>
      <c r="AA84" s="183">
        <v>0.0</v>
      </c>
      <c r="AB84" s="183">
        <v>0.0</v>
      </c>
      <c r="AC84" s="183">
        <v>0.0</v>
      </c>
      <c r="AD84" s="183">
        <v>0.0</v>
      </c>
      <c r="AE84" s="183">
        <v>0.0</v>
      </c>
      <c r="AF84" s="183">
        <v>0.0</v>
      </c>
      <c r="AG84" s="183">
        <v>0.0</v>
      </c>
      <c r="AH84" s="183">
        <v>0.0</v>
      </c>
      <c r="AI84" s="183">
        <v>0.0</v>
      </c>
      <c r="AJ84" s="183">
        <v>0.0</v>
      </c>
      <c r="AK84" s="183">
        <v>0.0</v>
      </c>
      <c r="AL84" s="183">
        <v>0.0</v>
      </c>
      <c r="AM84" s="183">
        <v>0.0</v>
      </c>
      <c r="AN84" s="183">
        <v>0.0</v>
      </c>
      <c r="AO84" s="183">
        <v>0.0</v>
      </c>
      <c r="AP84" s="183">
        <v>0.0</v>
      </c>
    </row>
    <row r="85">
      <c r="A85" s="185" t="s">
        <v>747</v>
      </c>
      <c r="B85" s="186">
        <f t="shared" si="1"/>
        <v>90</v>
      </c>
      <c r="C85" s="183">
        <v>0.0</v>
      </c>
      <c r="D85" s="183">
        <v>0.0</v>
      </c>
      <c r="E85" s="183">
        <v>0.0</v>
      </c>
      <c r="F85" s="183">
        <v>0.0</v>
      </c>
      <c r="G85" s="183">
        <v>0.0</v>
      </c>
      <c r="H85" s="183">
        <v>0.0</v>
      </c>
      <c r="I85" s="183">
        <v>0.0</v>
      </c>
      <c r="J85" s="183">
        <v>0.0</v>
      </c>
      <c r="K85" s="183">
        <v>18.0</v>
      </c>
      <c r="L85" s="183">
        <v>19.0</v>
      </c>
      <c r="M85" s="183">
        <v>18.0</v>
      </c>
      <c r="N85" s="183">
        <v>14.0</v>
      </c>
      <c r="O85" s="183">
        <v>14.0</v>
      </c>
      <c r="P85" s="183">
        <v>4.0</v>
      </c>
      <c r="Q85" s="183">
        <v>2.0</v>
      </c>
      <c r="R85" s="183">
        <v>0.0</v>
      </c>
      <c r="S85" s="183">
        <v>0.0</v>
      </c>
      <c r="T85" s="183">
        <v>1.0</v>
      </c>
      <c r="U85" s="183">
        <v>0.0</v>
      </c>
      <c r="V85" s="183">
        <v>0.0</v>
      </c>
      <c r="W85" s="183">
        <v>0.0</v>
      </c>
      <c r="X85" s="183">
        <v>0.0</v>
      </c>
      <c r="Y85" s="183">
        <v>0.0</v>
      </c>
      <c r="Z85" s="183">
        <v>0.0</v>
      </c>
      <c r="AA85" s="183">
        <v>0.0</v>
      </c>
      <c r="AB85" s="183">
        <v>0.0</v>
      </c>
      <c r="AC85" s="183">
        <v>0.0</v>
      </c>
      <c r="AD85" s="183">
        <v>0.0</v>
      </c>
      <c r="AE85" s="183">
        <v>0.0</v>
      </c>
      <c r="AF85" s="183">
        <v>0.0</v>
      </c>
      <c r="AG85" s="183">
        <v>0.0</v>
      </c>
      <c r="AH85" s="183">
        <v>0.0</v>
      </c>
      <c r="AI85" s="183">
        <v>0.0</v>
      </c>
      <c r="AJ85" s="183">
        <v>0.0</v>
      </c>
      <c r="AK85" s="183">
        <v>0.0</v>
      </c>
      <c r="AL85" s="183">
        <v>0.0</v>
      </c>
      <c r="AM85" s="183">
        <v>0.0</v>
      </c>
      <c r="AN85" s="183">
        <v>0.0</v>
      </c>
      <c r="AO85" s="183">
        <v>0.0</v>
      </c>
      <c r="AP85" s="183">
        <v>0.0</v>
      </c>
    </row>
    <row r="86">
      <c r="A86" s="185" t="s">
        <v>756</v>
      </c>
      <c r="B86" s="186">
        <f t="shared" si="1"/>
        <v>8</v>
      </c>
      <c r="C86" s="183">
        <v>0.0</v>
      </c>
      <c r="D86" s="183">
        <v>0.0</v>
      </c>
      <c r="E86" s="183">
        <v>0.0</v>
      </c>
      <c r="F86" s="183">
        <v>0.0</v>
      </c>
      <c r="G86" s="183">
        <v>0.0</v>
      </c>
      <c r="H86" s="183">
        <v>0.0</v>
      </c>
      <c r="I86" s="183">
        <v>0.0</v>
      </c>
      <c r="J86" s="183">
        <v>0.0</v>
      </c>
      <c r="K86" s="183">
        <v>0.0</v>
      </c>
      <c r="L86" s="183">
        <v>0.0</v>
      </c>
      <c r="M86" s="183">
        <v>2.0</v>
      </c>
      <c r="N86" s="183">
        <v>2.0</v>
      </c>
      <c r="O86" s="183">
        <v>1.0</v>
      </c>
      <c r="P86" s="183">
        <v>2.0</v>
      </c>
      <c r="Q86" s="183">
        <v>0.0</v>
      </c>
      <c r="R86" s="183">
        <v>1.0</v>
      </c>
      <c r="S86" s="183">
        <v>0.0</v>
      </c>
      <c r="T86" s="183">
        <v>0.0</v>
      </c>
      <c r="U86" s="183">
        <v>0.0</v>
      </c>
      <c r="V86" s="183">
        <v>0.0</v>
      </c>
      <c r="W86" s="183">
        <v>0.0</v>
      </c>
      <c r="X86" s="183">
        <v>0.0</v>
      </c>
      <c r="Y86" s="183">
        <v>0.0</v>
      </c>
      <c r="Z86" s="183">
        <v>0.0</v>
      </c>
      <c r="AA86" s="183">
        <v>0.0</v>
      </c>
      <c r="AB86" s="183">
        <v>0.0</v>
      </c>
      <c r="AC86" s="183">
        <v>0.0</v>
      </c>
      <c r="AD86" s="183">
        <v>0.0</v>
      </c>
      <c r="AE86" s="183">
        <v>0.0</v>
      </c>
      <c r="AF86" s="183">
        <v>0.0</v>
      </c>
      <c r="AG86" s="183">
        <v>0.0</v>
      </c>
      <c r="AH86" s="183">
        <v>0.0</v>
      </c>
      <c r="AI86" s="183">
        <v>0.0</v>
      </c>
      <c r="AJ86" s="183">
        <v>0.0</v>
      </c>
      <c r="AK86" s="183">
        <v>0.0</v>
      </c>
      <c r="AL86" s="183">
        <v>0.0</v>
      </c>
      <c r="AM86" s="183">
        <v>0.0</v>
      </c>
      <c r="AN86" s="183">
        <v>0.0</v>
      </c>
      <c r="AO86" s="183">
        <v>0.0</v>
      </c>
      <c r="AP86" s="183">
        <v>0.0</v>
      </c>
    </row>
    <row r="87">
      <c r="A87" s="185" t="s">
        <v>762</v>
      </c>
      <c r="B87" s="186">
        <f t="shared" si="1"/>
        <v>1</v>
      </c>
      <c r="C87" s="183">
        <v>0.0</v>
      </c>
      <c r="D87" s="183">
        <v>0.0</v>
      </c>
      <c r="E87" s="183">
        <v>0.0</v>
      </c>
      <c r="F87" s="183">
        <v>0.0</v>
      </c>
      <c r="G87" s="183">
        <v>0.0</v>
      </c>
      <c r="H87" s="183">
        <v>0.0</v>
      </c>
      <c r="I87" s="183">
        <v>0.0</v>
      </c>
      <c r="J87" s="183">
        <v>0.0</v>
      </c>
      <c r="K87" s="183">
        <v>0.0</v>
      </c>
      <c r="L87" s="183">
        <v>0.0</v>
      </c>
      <c r="M87" s="183">
        <v>0.0</v>
      </c>
      <c r="N87" s="183">
        <v>1.0</v>
      </c>
      <c r="O87" s="183">
        <v>0.0</v>
      </c>
      <c r="P87" s="183">
        <v>0.0</v>
      </c>
      <c r="Q87" s="183">
        <v>0.0</v>
      </c>
      <c r="R87" s="183">
        <v>0.0</v>
      </c>
      <c r="S87" s="183">
        <v>0.0</v>
      </c>
      <c r="T87" s="183">
        <v>0.0</v>
      </c>
      <c r="U87" s="183">
        <v>0.0</v>
      </c>
      <c r="V87" s="183">
        <v>0.0</v>
      </c>
      <c r="W87" s="183">
        <v>0.0</v>
      </c>
      <c r="X87" s="183">
        <v>0.0</v>
      </c>
      <c r="Y87" s="183">
        <v>0.0</v>
      </c>
      <c r="Z87" s="183">
        <v>0.0</v>
      </c>
      <c r="AA87" s="183">
        <v>0.0</v>
      </c>
      <c r="AB87" s="183">
        <v>0.0</v>
      </c>
      <c r="AC87" s="183">
        <v>0.0</v>
      </c>
      <c r="AD87" s="183">
        <v>0.0</v>
      </c>
      <c r="AE87" s="183">
        <v>0.0</v>
      </c>
      <c r="AF87" s="183">
        <v>0.0</v>
      </c>
      <c r="AG87" s="183">
        <v>0.0</v>
      </c>
      <c r="AH87" s="183">
        <v>0.0</v>
      </c>
      <c r="AI87" s="183">
        <v>0.0</v>
      </c>
      <c r="AJ87" s="183">
        <v>0.0</v>
      </c>
      <c r="AK87" s="183">
        <v>0.0</v>
      </c>
      <c r="AL87" s="183">
        <v>0.0</v>
      </c>
      <c r="AM87" s="183">
        <v>0.0</v>
      </c>
      <c r="AN87" s="183">
        <v>0.0</v>
      </c>
      <c r="AO87" s="183">
        <v>0.0</v>
      </c>
      <c r="AP87" s="183">
        <v>0.0</v>
      </c>
    </row>
    <row r="88">
      <c r="A88" s="185" t="s">
        <v>764</v>
      </c>
      <c r="B88" s="186">
        <f t="shared" si="1"/>
        <v>4</v>
      </c>
      <c r="C88" s="183">
        <v>0.0</v>
      </c>
      <c r="D88" s="183">
        <v>0.0</v>
      </c>
      <c r="E88" s="183">
        <v>0.0</v>
      </c>
      <c r="F88" s="183">
        <v>0.0</v>
      </c>
      <c r="G88" s="183">
        <v>0.0</v>
      </c>
      <c r="H88" s="183">
        <v>0.0</v>
      </c>
      <c r="I88" s="183">
        <v>0.0</v>
      </c>
      <c r="J88" s="183">
        <v>1.0</v>
      </c>
      <c r="K88" s="183">
        <v>0.0</v>
      </c>
      <c r="L88" s="183">
        <v>3.0</v>
      </c>
      <c r="M88" s="183">
        <v>0.0</v>
      </c>
      <c r="N88" s="183">
        <v>0.0</v>
      </c>
      <c r="O88" s="183">
        <v>0.0</v>
      </c>
      <c r="P88" s="183">
        <v>0.0</v>
      </c>
      <c r="Q88" s="183">
        <v>0.0</v>
      </c>
      <c r="R88" s="183">
        <v>0.0</v>
      </c>
      <c r="S88" s="183">
        <v>0.0</v>
      </c>
      <c r="T88" s="183">
        <v>0.0</v>
      </c>
      <c r="U88" s="183">
        <v>0.0</v>
      </c>
      <c r="V88" s="183">
        <v>0.0</v>
      </c>
      <c r="W88" s="183">
        <v>0.0</v>
      </c>
      <c r="X88" s="183">
        <v>0.0</v>
      </c>
      <c r="Y88" s="183">
        <v>0.0</v>
      </c>
      <c r="Z88" s="183">
        <v>0.0</v>
      </c>
      <c r="AA88" s="183">
        <v>0.0</v>
      </c>
      <c r="AB88" s="183">
        <v>0.0</v>
      </c>
      <c r="AC88" s="183">
        <v>0.0</v>
      </c>
      <c r="AD88" s="183">
        <v>0.0</v>
      </c>
      <c r="AE88" s="183">
        <v>0.0</v>
      </c>
      <c r="AF88" s="183">
        <v>0.0</v>
      </c>
      <c r="AG88" s="183">
        <v>0.0</v>
      </c>
      <c r="AH88" s="183">
        <v>0.0</v>
      </c>
      <c r="AI88" s="183">
        <v>0.0</v>
      </c>
      <c r="AJ88" s="183">
        <v>0.0</v>
      </c>
      <c r="AK88" s="183">
        <v>0.0</v>
      </c>
      <c r="AL88" s="183">
        <v>0.0</v>
      </c>
      <c r="AM88" s="183">
        <v>0.0</v>
      </c>
      <c r="AN88" s="183">
        <v>0.0</v>
      </c>
      <c r="AO88" s="183">
        <v>0.0</v>
      </c>
      <c r="AP88" s="183">
        <v>0.0</v>
      </c>
    </row>
    <row r="89">
      <c r="A89" s="185" t="s">
        <v>767</v>
      </c>
      <c r="B89" s="186">
        <f t="shared" si="1"/>
        <v>22</v>
      </c>
      <c r="C89" s="183">
        <v>0.0</v>
      </c>
      <c r="D89" s="183">
        <v>0.0</v>
      </c>
      <c r="E89" s="183">
        <v>0.0</v>
      </c>
      <c r="F89" s="183">
        <v>0.0</v>
      </c>
      <c r="G89" s="183">
        <v>0.0</v>
      </c>
      <c r="H89" s="183">
        <v>1.0</v>
      </c>
      <c r="I89" s="183">
        <v>5.0</v>
      </c>
      <c r="J89" s="183">
        <v>2.0</v>
      </c>
      <c r="K89" s="183">
        <v>4.0</v>
      </c>
      <c r="L89" s="183">
        <v>4.0</v>
      </c>
      <c r="M89" s="183">
        <v>4.0</v>
      </c>
      <c r="N89" s="183">
        <v>1.0</v>
      </c>
      <c r="O89" s="183">
        <v>0.0</v>
      </c>
      <c r="P89" s="183">
        <v>1.0</v>
      </c>
      <c r="Q89" s="183">
        <v>0.0</v>
      </c>
      <c r="R89" s="183">
        <v>0.0</v>
      </c>
      <c r="S89" s="183">
        <v>0.0</v>
      </c>
      <c r="T89" s="183">
        <v>0.0</v>
      </c>
      <c r="U89" s="183">
        <v>0.0</v>
      </c>
      <c r="V89" s="183">
        <v>0.0</v>
      </c>
      <c r="W89" s="183">
        <v>0.0</v>
      </c>
      <c r="X89" s="183">
        <v>0.0</v>
      </c>
      <c r="Y89" s="183">
        <v>0.0</v>
      </c>
      <c r="Z89" s="183">
        <v>0.0</v>
      </c>
      <c r="AA89" s="183">
        <v>0.0</v>
      </c>
      <c r="AB89" s="183">
        <v>0.0</v>
      </c>
      <c r="AC89" s="183">
        <v>0.0</v>
      </c>
      <c r="AD89" s="183">
        <v>0.0</v>
      </c>
      <c r="AE89" s="183">
        <v>0.0</v>
      </c>
      <c r="AF89" s="183">
        <v>0.0</v>
      </c>
      <c r="AG89" s="183">
        <v>0.0</v>
      </c>
      <c r="AH89" s="183">
        <v>0.0</v>
      </c>
      <c r="AI89" s="183">
        <v>0.0</v>
      </c>
      <c r="AJ89" s="183">
        <v>0.0</v>
      </c>
      <c r="AK89" s="183">
        <v>0.0</v>
      </c>
      <c r="AL89" s="183">
        <v>0.0</v>
      </c>
      <c r="AM89" s="183">
        <v>0.0</v>
      </c>
      <c r="AN89" s="183">
        <v>0.0</v>
      </c>
      <c r="AO89" s="183">
        <v>0.0</v>
      </c>
      <c r="AP89" s="183">
        <v>0.0</v>
      </c>
    </row>
    <row r="90">
      <c r="A90" s="185" t="s">
        <v>776</v>
      </c>
      <c r="B90" s="186">
        <f t="shared" si="1"/>
        <v>31</v>
      </c>
      <c r="C90" s="183">
        <v>0.0</v>
      </c>
      <c r="D90" s="183">
        <v>0.0</v>
      </c>
      <c r="E90" s="183">
        <v>0.0</v>
      </c>
      <c r="F90" s="183">
        <v>0.0</v>
      </c>
      <c r="G90" s="183">
        <v>0.0</v>
      </c>
      <c r="H90" s="183">
        <v>0.0</v>
      </c>
      <c r="I90" s="183">
        <v>4.0</v>
      </c>
      <c r="J90" s="183">
        <v>10.0</v>
      </c>
      <c r="K90" s="183">
        <v>9.0</v>
      </c>
      <c r="L90" s="183">
        <v>6.0</v>
      </c>
      <c r="M90" s="183">
        <v>1.0</v>
      </c>
      <c r="N90" s="183">
        <v>1.0</v>
      </c>
      <c r="O90" s="183">
        <v>0.0</v>
      </c>
      <c r="P90" s="183">
        <v>0.0</v>
      </c>
      <c r="Q90" s="183">
        <v>0.0</v>
      </c>
      <c r="R90" s="183">
        <v>0.0</v>
      </c>
      <c r="S90" s="183">
        <v>0.0</v>
      </c>
      <c r="T90" s="183">
        <v>0.0</v>
      </c>
      <c r="U90" s="183">
        <v>0.0</v>
      </c>
      <c r="V90" s="183">
        <v>0.0</v>
      </c>
      <c r="W90" s="183">
        <v>0.0</v>
      </c>
      <c r="X90" s="183">
        <v>0.0</v>
      </c>
      <c r="Y90" s="183">
        <v>0.0</v>
      </c>
      <c r="Z90" s="183">
        <v>0.0</v>
      </c>
      <c r="AA90" s="183">
        <v>0.0</v>
      </c>
      <c r="AB90" s="183">
        <v>0.0</v>
      </c>
      <c r="AC90" s="183">
        <v>0.0</v>
      </c>
      <c r="AD90" s="183">
        <v>0.0</v>
      </c>
      <c r="AE90" s="183">
        <v>0.0</v>
      </c>
      <c r="AF90" s="183">
        <v>0.0</v>
      </c>
      <c r="AG90" s="183">
        <v>0.0</v>
      </c>
      <c r="AH90" s="183">
        <v>0.0</v>
      </c>
      <c r="AI90" s="183">
        <v>0.0</v>
      </c>
      <c r="AJ90" s="183">
        <v>0.0</v>
      </c>
      <c r="AK90" s="183">
        <v>0.0</v>
      </c>
      <c r="AL90" s="183">
        <v>0.0</v>
      </c>
      <c r="AM90" s="183">
        <v>0.0</v>
      </c>
      <c r="AN90" s="183">
        <v>0.0</v>
      </c>
      <c r="AO90" s="183">
        <v>0.0</v>
      </c>
      <c r="AP90" s="183">
        <v>0.0</v>
      </c>
    </row>
    <row r="91">
      <c r="A91" s="185" t="s">
        <v>783</v>
      </c>
      <c r="B91" s="186">
        <f t="shared" si="1"/>
        <v>602</v>
      </c>
      <c r="C91" s="183">
        <v>0.0</v>
      </c>
      <c r="D91" s="183">
        <v>0.0</v>
      </c>
      <c r="E91" s="183">
        <v>0.0</v>
      </c>
      <c r="F91" s="183">
        <v>0.0</v>
      </c>
      <c r="G91" s="183">
        <v>0.0</v>
      </c>
      <c r="H91" s="183">
        <v>175.0</v>
      </c>
      <c r="I91" s="183">
        <v>233.0</v>
      </c>
      <c r="J91" s="183">
        <v>125.0</v>
      </c>
      <c r="K91" s="183">
        <v>57.0</v>
      </c>
      <c r="L91" s="183">
        <v>11.0</v>
      </c>
      <c r="M91" s="183">
        <v>1.0</v>
      </c>
      <c r="N91" s="183">
        <v>0.0</v>
      </c>
      <c r="O91" s="183">
        <v>0.0</v>
      </c>
      <c r="P91" s="183">
        <v>0.0</v>
      </c>
      <c r="Q91" s="183">
        <v>0.0</v>
      </c>
      <c r="R91" s="183">
        <v>0.0</v>
      </c>
      <c r="S91" s="183">
        <v>0.0</v>
      </c>
      <c r="T91" s="183">
        <v>0.0</v>
      </c>
      <c r="U91" s="183">
        <v>0.0</v>
      </c>
      <c r="V91" s="183">
        <v>0.0</v>
      </c>
      <c r="W91" s="183">
        <v>0.0</v>
      </c>
      <c r="X91" s="183">
        <v>0.0</v>
      </c>
      <c r="Y91" s="183">
        <v>0.0</v>
      </c>
      <c r="Z91" s="183">
        <v>0.0</v>
      </c>
      <c r="AA91" s="183">
        <v>0.0</v>
      </c>
      <c r="AB91" s="183">
        <v>0.0</v>
      </c>
      <c r="AC91" s="183">
        <v>0.0</v>
      </c>
      <c r="AD91" s="183">
        <v>0.0</v>
      </c>
      <c r="AE91" s="183">
        <v>0.0</v>
      </c>
      <c r="AF91" s="183">
        <v>0.0</v>
      </c>
      <c r="AG91" s="183">
        <v>0.0</v>
      </c>
      <c r="AH91" s="183">
        <v>0.0</v>
      </c>
      <c r="AI91" s="183">
        <v>0.0</v>
      </c>
      <c r="AJ91" s="183">
        <v>0.0</v>
      </c>
      <c r="AK91" s="183">
        <v>0.0</v>
      </c>
      <c r="AL91" s="183">
        <v>0.0</v>
      </c>
      <c r="AM91" s="183">
        <v>0.0</v>
      </c>
      <c r="AN91" s="183">
        <v>0.0</v>
      </c>
      <c r="AO91" s="183">
        <v>0.0</v>
      </c>
      <c r="AP91" s="183">
        <v>0.0</v>
      </c>
    </row>
    <row r="92">
      <c r="A92" s="185" t="s">
        <v>790</v>
      </c>
      <c r="B92" s="186">
        <f t="shared" si="1"/>
        <v>1150</v>
      </c>
      <c r="C92" s="183">
        <v>0.0</v>
      </c>
      <c r="D92" s="183">
        <v>0.0</v>
      </c>
      <c r="E92" s="183">
        <v>86.0</v>
      </c>
      <c r="F92" s="183">
        <v>201.0</v>
      </c>
      <c r="G92" s="183">
        <v>256.0</v>
      </c>
      <c r="H92" s="183">
        <v>222.0</v>
      </c>
      <c r="I92" s="183">
        <v>165.0</v>
      </c>
      <c r="J92" s="183">
        <v>117.0</v>
      </c>
      <c r="K92" s="183">
        <v>56.0</v>
      </c>
      <c r="L92" s="183">
        <v>28.0</v>
      </c>
      <c r="M92" s="183">
        <v>16.0</v>
      </c>
      <c r="N92" s="183">
        <v>2.0</v>
      </c>
      <c r="O92" s="183">
        <v>0.0</v>
      </c>
      <c r="P92" s="183">
        <v>1.0</v>
      </c>
      <c r="Q92" s="183">
        <v>0.0</v>
      </c>
      <c r="R92" s="183">
        <v>0.0</v>
      </c>
      <c r="S92" s="183">
        <v>0.0</v>
      </c>
      <c r="T92" s="183">
        <v>0.0</v>
      </c>
      <c r="U92" s="183">
        <v>0.0</v>
      </c>
      <c r="V92" s="183">
        <v>0.0</v>
      </c>
      <c r="W92" s="183">
        <v>0.0</v>
      </c>
      <c r="X92" s="183">
        <v>0.0</v>
      </c>
      <c r="Y92" s="183">
        <v>0.0</v>
      </c>
      <c r="Z92" s="183">
        <v>0.0</v>
      </c>
      <c r="AA92" s="183">
        <v>0.0</v>
      </c>
      <c r="AB92" s="183">
        <v>0.0</v>
      </c>
      <c r="AC92" s="183">
        <v>0.0</v>
      </c>
      <c r="AD92" s="183">
        <v>0.0</v>
      </c>
      <c r="AE92" s="183">
        <v>0.0</v>
      </c>
      <c r="AF92" s="183">
        <v>0.0</v>
      </c>
      <c r="AG92" s="183">
        <v>0.0</v>
      </c>
      <c r="AH92" s="183">
        <v>0.0</v>
      </c>
      <c r="AI92" s="183">
        <v>0.0</v>
      </c>
      <c r="AJ92" s="183">
        <v>0.0</v>
      </c>
      <c r="AK92" s="183">
        <v>0.0</v>
      </c>
      <c r="AL92" s="183">
        <v>0.0</v>
      </c>
      <c r="AM92" s="183">
        <v>0.0</v>
      </c>
      <c r="AN92" s="183">
        <v>0.0</v>
      </c>
      <c r="AO92" s="183">
        <v>0.0</v>
      </c>
      <c r="AP92" s="183">
        <v>0.0</v>
      </c>
    </row>
    <row r="93">
      <c r="A93" s="185" t="s">
        <v>801</v>
      </c>
      <c r="B93" s="186">
        <f t="shared" si="1"/>
        <v>265</v>
      </c>
      <c r="C93" s="183">
        <v>0.0</v>
      </c>
      <c r="D93" s="183">
        <v>0.0</v>
      </c>
      <c r="E93" s="183">
        <v>0.0</v>
      </c>
      <c r="F93" s="183">
        <v>0.0</v>
      </c>
      <c r="G93" s="183">
        <v>12.0</v>
      </c>
      <c r="H93" s="183">
        <v>31.0</v>
      </c>
      <c r="I93" s="183">
        <v>42.0</v>
      </c>
      <c r="J93" s="183">
        <v>58.0</v>
      </c>
      <c r="K93" s="183">
        <v>46.0</v>
      </c>
      <c r="L93" s="183">
        <v>35.0</v>
      </c>
      <c r="M93" s="183">
        <v>17.0</v>
      </c>
      <c r="N93" s="183">
        <v>13.0</v>
      </c>
      <c r="O93" s="183">
        <v>5.0</v>
      </c>
      <c r="P93" s="183">
        <v>6.0</v>
      </c>
      <c r="Q93" s="183">
        <v>0.0</v>
      </c>
      <c r="R93" s="183">
        <v>0.0</v>
      </c>
      <c r="S93" s="183">
        <v>0.0</v>
      </c>
      <c r="T93" s="183">
        <v>0.0</v>
      </c>
      <c r="U93" s="183">
        <v>0.0</v>
      </c>
      <c r="V93" s="183">
        <v>0.0</v>
      </c>
      <c r="W93" s="183">
        <v>0.0</v>
      </c>
      <c r="X93" s="183">
        <v>0.0</v>
      </c>
      <c r="Y93" s="183">
        <v>0.0</v>
      </c>
      <c r="Z93" s="183">
        <v>0.0</v>
      </c>
      <c r="AA93" s="183">
        <v>0.0</v>
      </c>
      <c r="AB93" s="183">
        <v>0.0</v>
      </c>
      <c r="AC93" s="183">
        <v>0.0</v>
      </c>
      <c r="AD93" s="183">
        <v>0.0</v>
      </c>
      <c r="AE93" s="183">
        <v>0.0</v>
      </c>
      <c r="AF93" s="183">
        <v>0.0</v>
      </c>
      <c r="AG93" s="183">
        <v>0.0</v>
      </c>
      <c r="AH93" s="183">
        <v>0.0</v>
      </c>
      <c r="AI93" s="183">
        <v>0.0</v>
      </c>
      <c r="AJ93" s="183">
        <v>0.0</v>
      </c>
      <c r="AK93" s="183">
        <v>0.0</v>
      </c>
      <c r="AL93" s="183">
        <v>0.0</v>
      </c>
      <c r="AM93" s="183">
        <v>0.0</v>
      </c>
      <c r="AN93" s="183">
        <v>0.0</v>
      </c>
      <c r="AO93" s="183">
        <v>0.0</v>
      </c>
      <c r="AP93" s="183">
        <v>0.0</v>
      </c>
    </row>
    <row r="94">
      <c r="A94" s="185" t="s">
        <v>812</v>
      </c>
      <c r="B94" s="186">
        <f t="shared" si="1"/>
        <v>34</v>
      </c>
      <c r="C94" s="183">
        <v>0.0</v>
      </c>
      <c r="D94" s="183">
        <v>0.0</v>
      </c>
      <c r="E94" s="183">
        <v>0.0</v>
      </c>
      <c r="F94" s="183">
        <v>0.0</v>
      </c>
      <c r="G94" s="183">
        <v>0.0</v>
      </c>
      <c r="H94" s="183">
        <v>0.0</v>
      </c>
      <c r="I94" s="183">
        <v>5.0</v>
      </c>
      <c r="J94" s="183">
        <v>9.0</v>
      </c>
      <c r="K94" s="183">
        <v>10.0</v>
      </c>
      <c r="L94" s="183">
        <v>3.0</v>
      </c>
      <c r="M94" s="183">
        <v>4.0</v>
      </c>
      <c r="N94" s="183">
        <v>1.0</v>
      </c>
      <c r="O94" s="183">
        <v>1.0</v>
      </c>
      <c r="P94" s="183">
        <v>0.0</v>
      </c>
      <c r="Q94" s="183">
        <v>1.0</v>
      </c>
      <c r="R94" s="183">
        <v>0.0</v>
      </c>
      <c r="S94" s="183">
        <v>0.0</v>
      </c>
      <c r="T94" s="183">
        <v>0.0</v>
      </c>
      <c r="U94" s="183">
        <v>0.0</v>
      </c>
      <c r="V94" s="183">
        <v>0.0</v>
      </c>
      <c r="W94" s="183">
        <v>0.0</v>
      </c>
      <c r="X94" s="183">
        <v>0.0</v>
      </c>
      <c r="Y94" s="183">
        <v>0.0</v>
      </c>
      <c r="Z94" s="183">
        <v>0.0</v>
      </c>
      <c r="AA94" s="183">
        <v>0.0</v>
      </c>
      <c r="AB94" s="183">
        <v>0.0</v>
      </c>
      <c r="AC94" s="183">
        <v>0.0</v>
      </c>
      <c r="AD94" s="183">
        <v>0.0</v>
      </c>
      <c r="AE94" s="183">
        <v>0.0</v>
      </c>
      <c r="AF94" s="183">
        <v>0.0</v>
      </c>
      <c r="AG94" s="183">
        <v>0.0</v>
      </c>
      <c r="AH94" s="183">
        <v>0.0</v>
      </c>
      <c r="AI94" s="183">
        <v>0.0</v>
      </c>
      <c r="AJ94" s="183">
        <v>0.0</v>
      </c>
      <c r="AK94" s="183">
        <v>0.0</v>
      </c>
      <c r="AL94" s="183">
        <v>0.0</v>
      </c>
      <c r="AM94" s="183">
        <v>0.0</v>
      </c>
      <c r="AN94" s="183">
        <v>0.0</v>
      </c>
      <c r="AO94" s="183">
        <v>0.0</v>
      </c>
      <c r="AP94" s="183">
        <v>0.0</v>
      </c>
    </row>
    <row r="95">
      <c r="A95" s="185" t="s">
        <v>12</v>
      </c>
      <c r="B95" s="186">
        <f t="shared" si="1"/>
        <v>154145</v>
      </c>
      <c r="C95" s="183">
        <v>0.0</v>
      </c>
      <c r="D95" s="183">
        <v>13528.0</v>
      </c>
      <c r="E95" s="183">
        <v>27905.0</v>
      </c>
      <c r="F95" s="183">
        <v>36433.0</v>
      </c>
      <c r="G95" s="183">
        <v>33516.0</v>
      </c>
      <c r="H95" s="183">
        <v>22732.0</v>
      </c>
      <c r="I95" s="183">
        <v>12526.0</v>
      </c>
      <c r="J95" s="183">
        <v>5163.0</v>
      </c>
      <c r="K95" s="183">
        <v>1756.0</v>
      </c>
      <c r="L95" s="183">
        <v>486.0</v>
      </c>
      <c r="M95" s="183">
        <v>90.0</v>
      </c>
      <c r="N95" s="183">
        <v>10.0</v>
      </c>
      <c r="O95" s="183">
        <v>0.0</v>
      </c>
      <c r="P95" s="183">
        <v>0.0</v>
      </c>
      <c r="Q95" s="183">
        <v>0.0</v>
      </c>
      <c r="R95" s="183">
        <v>0.0</v>
      </c>
      <c r="S95" s="183">
        <v>0.0</v>
      </c>
      <c r="T95" s="183">
        <v>0.0</v>
      </c>
      <c r="U95" s="183">
        <v>0.0</v>
      </c>
      <c r="V95" s="183">
        <v>0.0</v>
      </c>
      <c r="W95" s="183">
        <v>0.0</v>
      </c>
      <c r="X95" s="183">
        <v>0.0</v>
      </c>
      <c r="Y95" s="183">
        <v>0.0</v>
      </c>
      <c r="Z95" s="183">
        <v>0.0</v>
      </c>
      <c r="AA95" s="183">
        <v>0.0</v>
      </c>
      <c r="AB95" s="183">
        <v>0.0</v>
      </c>
      <c r="AC95" s="183">
        <v>0.0</v>
      </c>
      <c r="AD95" s="183">
        <v>0.0</v>
      </c>
      <c r="AE95" s="183">
        <v>0.0</v>
      </c>
      <c r="AF95" s="183">
        <v>0.0</v>
      </c>
      <c r="AG95" s="183">
        <v>0.0</v>
      </c>
      <c r="AH95" s="183">
        <v>0.0</v>
      </c>
      <c r="AI95" s="183">
        <v>0.0</v>
      </c>
      <c r="AJ95" s="183">
        <v>0.0</v>
      </c>
      <c r="AK95" s="183">
        <v>0.0</v>
      </c>
      <c r="AL95" s="183">
        <v>0.0</v>
      </c>
      <c r="AM95" s="183">
        <v>0.0</v>
      </c>
      <c r="AN95" s="183">
        <v>0.0</v>
      </c>
      <c r="AO95" s="183">
        <v>0.0</v>
      </c>
      <c r="AP95" s="183">
        <v>0.0</v>
      </c>
    </row>
    <row r="96">
      <c r="A96" s="185" t="s">
        <v>832</v>
      </c>
      <c r="B96" s="186">
        <f t="shared" si="1"/>
        <v>180</v>
      </c>
      <c r="C96" s="183">
        <v>0.0</v>
      </c>
      <c r="D96" s="183">
        <v>0.0</v>
      </c>
      <c r="E96" s="183">
        <v>0.0</v>
      </c>
      <c r="F96" s="183">
        <v>0.0</v>
      </c>
      <c r="G96" s="183">
        <v>0.0</v>
      </c>
      <c r="H96" s="183">
        <v>0.0</v>
      </c>
      <c r="I96" s="183">
        <v>27.0</v>
      </c>
      <c r="J96" s="183">
        <v>54.0</v>
      </c>
      <c r="K96" s="183">
        <v>45.0</v>
      </c>
      <c r="L96" s="183">
        <v>29.0</v>
      </c>
      <c r="M96" s="183">
        <v>16.0</v>
      </c>
      <c r="N96" s="183">
        <v>5.0</v>
      </c>
      <c r="O96" s="183">
        <v>4.0</v>
      </c>
      <c r="P96" s="183">
        <v>0.0</v>
      </c>
      <c r="Q96" s="183">
        <v>0.0</v>
      </c>
      <c r="R96" s="183">
        <v>0.0</v>
      </c>
      <c r="S96" s="183">
        <v>0.0</v>
      </c>
      <c r="T96" s="183">
        <v>0.0</v>
      </c>
      <c r="U96" s="183">
        <v>0.0</v>
      </c>
      <c r="V96" s="183">
        <v>0.0</v>
      </c>
      <c r="W96" s="183">
        <v>0.0</v>
      </c>
      <c r="X96" s="183">
        <v>0.0</v>
      </c>
      <c r="Y96" s="183">
        <v>0.0</v>
      </c>
      <c r="Z96" s="183">
        <v>0.0</v>
      </c>
      <c r="AA96" s="183">
        <v>0.0</v>
      </c>
      <c r="AB96" s="183">
        <v>0.0</v>
      </c>
      <c r="AC96" s="183">
        <v>0.0</v>
      </c>
      <c r="AD96" s="183">
        <v>0.0</v>
      </c>
      <c r="AE96" s="183">
        <v>0.0</v>
      </c>
      <c r="AF96" s="183">
        <v>0.0</v>
      </c>
      <c r="AG96" s="183">
        <v>0.0</v>
      </c>
      <c r="AH96" s="183">
        <v>0.0</v>
      </c>
      <c r="AI96" s="183">
        <v>0.0</v>
      </c>
      <c r="AJ96" s="183">
        <v>0.0</v>
      </c>
      <c r="AK96" s="183">
        <v>0.0</v>
      </c>
      <c r="AL96" s="183">
        <v>0.0</v>
      </c>
      <c r="AM96" s="183">
        <v>0.0</v>
      </c>
      <c r="AN96" s="183">
        <v>0.0</v>
      </c>
      <c r="AO96" s="183">
        <v>0.0</v>
      </c>
      <c r="AP96" s="183">
        <v>0.0</v>
      </c>
    </row>
    <row r="97">
      <c r="A97" s="185" t="s">
        <v>840</v>
      </c>
      <c r="B97" s="186">
        <f t="shared" si="1"/>
        <v>4</v>
      </c>
      <c r="C97" s="183">
        <v>0.0</v>
      </c>
      <c r="D97" s="183">
        <v>0.0</v>
      </c>
      <c r="E97" s="183">
        <v>0.0</v>
      </c>
      <c r="F97" s="183">
        <v>0.0</v>
      </c>
      <c r="G97" s="183">
        <v>0.0</v>
      </c>
      <c r="H97" s="183">
        <v>0.0</v>
      </c>
      <c r="I97" s="183">
        <v>0.0</v>
      </c>
      <c r="J97" s="183">
        <v>1.0</v>
      </c>
      <c r="K97" s="183">
        <v>1.0</v>
      </c>
      <c r="L97" s="183">
        <v>0.0</v>
      </c>
      <c r="M97" s="183">
        <v>2.0</v>
      </c>
      <c r="N97" s="183">
        <v>0.0</v>
      </c>
      <c r="O97" s="183">
        <v>0.0</v>
      </c>
      <c r="P97" s="183">
        <v>0.0</v>
      </c>
      <c r="Q97" s="183">
        <v>0.0</v>
      </c>
      <c r="R97" s="183">
        <v>0.0</v>
      </c>
      <c r="S97" s="183">
        <v>0.0</v>
      </c>
      <c r="T97" s="183">
        <v>0.0</v>
      </c>
      <c r="U97" s="183">
        <v>0.0</v>
      </c>
      <c r="V97" s="183">
        <v>0.0</v>
      </c>
      <c r="W97" s="183">
        <v>0.0</v>
      </c>
      <c r="X97" s="183">
        <v>0.0</v>
      </c>
      <c r="Y97" s="183">
        <v>0.0</v>
      </c>
      <c r="Z97" s="183">
        <v>0.0</v>
      </c>
      <c r="AA97" s="183">
        <v>0.0</v>
      </c>
      <c r="AB97" s="183">
        <v>0.0</v>
      </c>
      <c r="AC97" s="183">
        <v>0.0</v>
      </c>
      <c r="AD97" s="183">
        <v>0.0</v>
      </c>
      <c r="AE97" s="183">
        <v>0.0</v>
      </c>
      <c r="AF97" s="183">
        <v>0.0</v>
      </c>
      <c r="AG97" s="183">
        <v>0.0</v>
      </c>
      <c r="AH97" s="183">
        <v>0.0</v>
      </c>
      <c r="AI97" s="183">
        <v>0.0</v>
      </c>
      <c r="AJ97" s="183">
        <v>0.0</v>
      </c>
      <c r="AK97" s="183">
        <v>0.0</v>
      </c>
      <c r="AL97" s="183">
        <v>0.0</v>
      </c>
      <c r="AM97" s="183">
        <v>0.0</v>
      </c>
      <c r="AN97" s="183">
        <v>0.0</v>
      </c>
      <c r="AO97" s="183">
        <v>0.0</v>
      </c>
      <c r="AP97" s="183">
        <v>0.0</v>
      </c>
    </row>
    <row r="98">
      <c r="A98" s="185" t="s">
        <v>844</v>
      </c>
      <c r="B98" s="186">
        <f t="shared" si="1"/>
        <v>162</v>
      </c>
      <c r="C98" s="183">
        <v>0.0</v>
      </c>
      <c r="D98" s="183">
        <v>0.0</v>
      </c>
      <c r="E98" s="183">
        <v>0.0</v>
      </c>
      <c r="F98" s="183">
        <v>0.0</v>
      </c>
      <c r="G98" s="183">
        <v>0.0</v>
      </c>
      <c r="H98" s="183">
        <v>0.0</v>
      </c>
      <c r="I98" s="183">
        <v>33.0</v>
      </c>
      <c r="J98" s="183">
        <v>55.0</v>
      </c>
      <c r="K98" s="183">
        <v>35.0</v>
      </c>
      <c r="L98" s="183">
        <v>24.0</v>
      </c>
      <c r="M98" s="183">
        <v>12.0</v>
      </c>
      <c r="N98" s="183">
        <v>2.0</v>
      </c>
      <c r="O98" s="183">
        <v>1.0</v>
      </c>
      <c r="P98" s="183">
        <v>0.0</v>
      </c>
      <c r="Q98" s="183">
        <v>0.0</v>
      </c>
      <c r="R98" s="183">
        <v>0.0</v>
      </c>
      <c r="S98" s="183">
        <v>0.0</v>
      </c>
      <c r="T98" s="183">
        <v>0.0</v>
      </c>
      <c r="U98" s="183">
        <v>0.0</v>
      </c>
      <c r="V98" s="183">
        <v>0.0</v>
      </c>
      <c r="W98" s="183">
        <v>0.0</v>
      </c>
      <c r="X98" s="183">
        <v>0.0</v>
      </c>
      <c r="Y98" s="183">
        <v>0.0</v>
      </c>
      <c r="Z98" s="183">
        <v>0.0</v>
      </c>
      <c r="AA98" s="183">
        <v>0.0</v>
      </c>
      <c r="AB98" s="183">
        <v>0.0</v>
      </c>
      <c r="AC98" s="183">
        <v>0.0</v>
      </c>
      <c r="AD98" s="183">
        <v>0.0</v>
      </c>
      <c r="AE98" s="183">
        <v>0.0</v>
      </c>
      <c r="AF98" s="183">
        <v>0.0</v>
      </c>
      <c r="AG98" s="183">
        <v>0.0</v>
      </c>
      <c r="AH98" s="183">
        <v>0.0</v>
      </c>
      <c r="AI98" s="183">
        <v>0.0</v>
      </c>
      <c r="AJ98" s="183">
        <v>0.0</v>
      </c>
      <c r="AK98" s="183">
        <v>0.0</v>
      </c>
      <c r="AL98" s="183">
        <v>0.0</v>
      </c>
      <c r="AM98" s="183">
        <v>0.0</v>
      </c>
      <c r="AN98" s="183">
        <v>0.0</v>
      </c>
      <c r="AO98" s="183">
        <v>0.0</v>
      </c>
      <c r="AP98" s="183">
        <v>0.0</v>
      </c>
    </row>
    <row r="99">
      <c r="A99" s="185" t="s">
        <v>851</v>
      </c>
      <c r="B99" s="186">
        <f t="shared" si="1"/>
        <v>8</v>
      </c>
      <c r="C99" s="183">
        <v>0.0</v>
      </c>
      <c r="D99" s="183">
        <v>0.0</v>
      </c>
      <c r="E99" s="183">
        <v>0.0</v>
      </c>
      <c r="F99" s="183">
        <v>0.0</v>
      </c>
      <c r="G99" s="183">
        <v>0.0</v>
      </c>
      <c r="H99" s="183">
        <v>0.0</v>
      </c>
      <c r="I99" s="183">
        <v>0.0</v>
      </c>
      <c r="J99" s="183">
        <v>1.0</v>
      </c>
      <c r="K99" s="183">
        <v>3.0</v>
      </c>
      <c r="L99" s="183">
        <v>3.0</v>
      </c>
      <c r="M99" s="183">
        <v>0.0</v>
      </c>
      <c r="N99" s="183">
        <v>1.0</v>
      </c>
      <c r="O99" s="183">
        <v>0.0</v>
      </c>
      <c r="P99" s="183">
        <v>0.0</v>
      </c>
      <c r="Q99" s="183">
        <v>0.0</v>
      </c>
      <c r="R99" s="183">
        <v>0.0</v>
      </c>
      <c r="S99" s="183">
        <v>0.0</v>
      </c>
      <c r="T99" s="183">
        <v>0.0</v>
      </c>
      <c r="U99" s="183">
        <v>0.0</v>
      </c>
      <c r="V99" s="183">
        <v>0.0</v>
      </c>
      <c r="W99" s="183">
        <v>0.0</v>
      </c>
      <c r="X99" s="183">
        <v>0.0</v>
      </c>
      <c r="Y99" s="183">
        <v>0.0</v>
      </c>
      <c r="Z99" s="183">
        <v>0.0</v>
      </c>
      <c r="AA99" s="183">
        <v>0.0</v>
      </c>
      <c r="AB99" s="183">
        <v>0.0</v>
      </c>
      <c r="AC99" s="183">
        <v>0.0</v>
      </c>
      <c r="AD99" s="183">
        <v>0.0</v>
      </c>
      <c r="AE99" s="183">
        <v>0.0</v>
      </c>
      <c r="AF99" s="183">
        <v>0.0</v>
      </c>
      <c r="AG99" s="183">
        <v>0.0</v>
      </c>
      <c r="AH99" s="183">
        <v>0.0</v>
      </c>
      <c r="AI99" s="183">
        <v>0.0</v>
      </c>
      <c r="AJ99" s="183">
        <v>0.0</v>
      </c>
      <c r="AK99" s="183">
        <v>0.0</v>
      </c>
      <c r="AL99" s="183">
        <v>0.0</v>
      </c>
      <c r="AM99" s="183">
        <v>0.0</v>
      </c>
      <c r="AN99" s="183">
        <v>0.0</v>
      </c>
      <c r="AO99" s="183">
        <v>0.0</v>
      </c>
      <c r="AP99" s="183">
        <v>0.0</v>
      </c>
    </row>
    <row r="100">
      <c r="A100" s="185" t="s">
        <v>856</v>
      </c>
      <c r="B100" s="186">
        <f t="shared" si="1"/>
        <v>199</v>
      </c>
      <c r="C100" s="183">
        <v>0.0</v>
      </c>
      <c r="D100" s="183">
        <v>0.0</v>
      </c>
      <c r="E100" s="183">
        <v>0.0</v>
      </c>
      <c r="F100" s="183">
        <v>0.0</v>
      </c>
      <c r="G100" s="183">
        <v>0.0</v>
      </c>
      <c r="H100" s="183">
        <v>0.0</v>
      </c>
      <c r="I100" s="183">
        <v>34.0</v>
      </c>
      <c r="J100" s="183">
        <v>62.0</v>
      </c>
      <c r="K100" s="183">
        <v>38.0</v>
      </c>
      <c r="L100" s="183">
        <v>31.0</v>
      </c>
      <c r="M100" s="183">
        <v>24.0</v>
      </c>
      <c r="N100" s="183">
        <v>10.0</v>
      </c>
      <c r="O100" s="183">
        <v>0.0</v>
      </c>
      <c r="P100" s="183">
        <v>0.0</v>
      </c>
      <c r="Q100" s="183">
        <v>0.0</v>
      </c>
      <c r="R100" s="183">
        <v>0.0</v>
      </c>
      <c r="S100" s="183">
        <v>0.0</v>
      </c>
      <c r="T100" s="183">
        <v>0.0</v>
      </c>
      <c r="U100" s="183">
        <v>0.0</v>
      </c>
      <c r="V100" s="183">
        <v>0.0</v>
      </c>
      <c r="W100" s="183">
        <v>0.0</v>
      </c>
      <c r="X100" s="183">
        <v>0.0</v>
      </c>
      <c r="Y100" s="183">
        <v>0.0</v>
      </c>
      <c r="Z100" s="183">
        <v>0.0</v>
      </c>
      <c r="AA100" s="183">
        <v>0.0</v>
      </c>
      <c r="AB100" s="183">
        <v>0.0</v>
      </c>
      <c r="AC100" s="183">
        <v>0.0</v>
      </c>
      <c r="AD100" s="183">
        <v>0.0</v>
      </c>
      <c r="AE100" s="183">
        <v>0.0</v>
      </c>
      <c r="AF100" s="183">
        <v>0.0</v>
      </c>
      <c r="AG100" s="183">
        <v>0.0</v>
      </c>
      <c r="AH100" s="183">
        <v>0.0</v>
      </c>
      <c r="AI100" s="183">
        <v>0.0</v>
      </c>
      <c r="AJ100" s="183">
        <v>0.0</v>
      </c>
      <c r="AK100" s="183">
        <v>0.0</v>
      </c>
      <c r="AL100" s="183">
        <v>0.0</v>
      </c>
      <c r="AM100" s="183">
        <v>0.0</v>
      </c>
      <c r="AN100" s="183">
        <v>0.0</v>
      </c>
      <c r="AO100" s="183">
        <v>0.0</v>
      </c>
      <c r="AP100" s="183">
        <v>0.0</v>
      </c>
    </row>
    <row r="101">
      <c r="A101" s="185" t="s">
        <v>863</v>
      </c>
      <c r="B101" s="186">
        <f t="shared" si="1"/>
        <v>7</v>
      </c>
      <c r="C101" s="183">
        <v>0.0</v>
      </c>
      <c r="D101" s="183">
        <v>0.0</v>
      </c>
      <c r="E101" s="183">
        <v>0.0</v>
      </c>
      <c r="F101" s="183">
        <v>0.0</v>
      </c>
      <c r="G101" s="183">
        <v>0.0</v>
      </c>
      <c r="H101" s="183">
        <v>0.0</v>
      </c>
      <c r="I101" s="183">
        <v>0.0</v>
      </c>
      <c r="J101" s="183">
        <v>0.0</v>
      </c>
      <c r="K101" s="183">
        <v>3.0</v>
      </c>
      <c r="L101" s="183">
        <v>3.0</v>
      </c>
      <c r="M101" s="183">
        <v>1.0</v>
      </c>
      <c r="N101" s="183">
        <v>0.0</v>
      </c>
      <c r="O101" s="183">
        <v>0.0</v>
      </c>
      <c r="P101" s="183">
        <v>0.0</v>
      </c>
      <c r="Q101" s="183">
        <v>0.0</v>
      </c>
      <c r="R101" s="183">
        <v>0.0</v>
      </c>
      <c r="S101" s="183">
        <v>0.0</v>
      </c>
      <c r="T101" s="183">
        <v>0.0</v>
      </c>
      <c r="U101" s="183">
        <v>0.0</v>
      </c>
      <c r="V101" s="183">
        <v>0.0</v>
      </c>
      <c r="W101" s="183">
        <v>0.0</v>
      </c>
      <c r="X101" s="183">
        <v>0.0</v>
      </c>
      <c r="Y101" s="183">
        <v>0.0</v>
      </c>
      <c r="Z101" s="183">
        <v>0.0</v>
      </c>
      <c r="AA101" s="183">
        <v>0.0</v>
      </c>
      <c r="AB101" s="183">
        <v>0.0</v>
      </c>
      <c r="AC101" s="183">
        <v>0.0</v>
      </c>
      <c r="AD101" s="183">
        <v>0.0</v>
      </c>
      <c r="AE101" s="183">
        <v>0.0</v>
      </c>
      <c r="AF101" s="183">
        <v>0.0</v>
      </c>
      <c r="AG101" s="183">
        <v>0.0</v>
      </c>
      <c r="AH101" s="183">
        <v>0.0</v>
      </c>
      <c r="AI101" s="183">
        <v>0.0</v>
      </c>
      <c r="AJ101" s="183">
        <v>0.0</v>
      </c>
      <c r="AK101" s="183">
        <v>0.0</v>
      </c>
      <c r="AL101" s="183">
        <v>0.0</v>
      </c>
      <c r="AM101" s="183">
        <v>0.0</v>
      </c>
      <c r="AN101" s="183">
        <v>0.0</v>
      </c>
      <c r="AO101" s="183">
        <v>0.0</v>
      </c>
      <c r="AP101" s="183">
        <v>0.0</v>
      </c>
    </row>
    <row r="102">
      <c r="A102" s="185" t="s">
        <v>866</v>
      </c>
      <c r="B102" s="186">
        <f t="shared" si="1"/>
        <v>251</v>
      </c>
      <c r="C102" s="183">
        <v>0.0</v>
      </c>
      <c r="D102" s="183">
        <v>0.0</v>
      </c>
      <c r="E102" s="183">
        <v>0.0</v>
      </c>
      <c r="F102" s="183">
        <v>0.0</v>
      </c>
      <c r="G102" s="183">
        <v>0.0</v>
      </c>
      <c r="H102" s="183">
        <v>0.0</v>
      </c>
      <c r="I102" s="183">
        <v>56.0</v>
      </c>
      <c r="J102" s="183">
        <v>68.0</v>
      </c>
      <c r="K102" s="183">
        <v>61.0</v>
      </c>
      <c r="L102" s="183">
        <v>33.0</v>
      </c>
      <c r="M102" s="183">
        <v>22.0</v>
      </c>
      <c r="N102" s="183">
        <v>10.0</v>
      </c>
      <c r="O102" s="183">
        <v>1.0</v>
      </c>
      <c r="P102" s="183">
        <v>0.0</v>
      </c>
      <c r="Q102" s="183">
        <v>0.0</v>
      </c>
      <c r="R102" s="183">
        <v>0.0</v>
      </c>
      <c r="S102" s="183">
        <v>0.0</v>
      </c>
      <c r="T102" s="183">
        <v>0.0</v>
      </c>
      <c r="U102" s="183">
        <v>0.0</v>
      </c>
      <c r="V102" s="183">
        <v>0.0</v>
      </c>
      <c r="W102" s="183">
        <v>0.0</v>
      </c>
      <c r="X102" s="183">
        <v>0.0</v>
      </c>
      <c r="Y102" s="183">
        <v>0.0</v>
      </c>
      <c r="Z102" s="183">
        <v>0.0</v>
      </c>
      <c r="AA102" s="183">
        <v>0.0</v>
      </c>
      <c r="AB102" s="183">
        <v>0.0</v>
      </c>
      <c r="AC102" s="183">
        <v>0.0</v>
      </c>
      <c r="AD102" s="183">
        <v>0.0</v>
      </c>
      <c r="AE102" s="183">
        <v>0.0</v>
      </c>
      <c r="AF102" s="183">
        <v>0.0</v>
      </c>
      <c r="AG102" s="183">
        <v>0.0</v>
      </c>
      <c r="AH102" s="183">
        <v>0.0</v>
      </c>
      <c r="AI102" s="183">
        <v>0.0</v>
      </c>
      <c r="AJ102" s="183">
        <v>0.0</v>
      </c>
      <c r="AK102" s="183">
        <v>0.0</v>
      </c>
      <c r="AL102" s="183">
        <v>0.0</v>
      </c>
      <c r="AM102" s="183">
        <v>0.0</v>
      </c>
      <c r="AN102" s="183">
        <v>0.0</v>
      </c>
      <c r="AO102" s="183">
        <v>0.0</v>
      </c>
      <c r="AP102" s="183">
        <v>0.0</v>
      </c>
    </row>
    <row r="103">
      <c r="A103" s="185" t="s">
        <v>874</v>
      </c>
      <c r="B103" s="186">
        <f t="shared" si="1"/>
        <v>8</v>
      </c>
      <c r="C103" s="183">
        <v>0.0</v>
      </c>
      <c r="D103" s="183">
        <v>0.0</v>
      </c>
      <c r="E103" s="183">
        <v>0.0</v>
      </c>
      <c r="F103" s="183">
        <v>0.0</v>
      </c>
      <c r="G103" s="183">
        <v>0.0</v>
      </c>
      <c r="H103" s="183">
        <v>0.0</v>
      </c>
      <c r="I103" s="183">
        <v>0.0</v>
      </c>
      <c r="J103" s="183">
        <v>1.0</v>
      </c>
      <c r="K103" s="183">
        <v>1.0</v>
      </c>
      <c r="L103" s="183">
        <v>2.0</v>
      </c>
      <c r="M103" s="183">
        <v>1.0</v>
      </c>
      <c r="N103" s="183">
        <v>1.0</v>
      </c>
      <c r="O103" s="183">
        <v>2.0</v>
      </c>
      <c r="P103" s="183">
        <v>0.0</v>
      </c>
      <c r="Q103" s="183">
        <v>0.0</v>
      </c>
      <c r="R103" s="183">
        <v>0.0</v>
      </c>
      <c r="S103" s="183">
        <v>0.0</v>
      </c>
      <c r="T103" s="183">
        <v>0.0</v>
      </c>
      <c r="U103" s="183">
        <v>0.0</v>
      </c>
      <c r="V103" s="183">
        <v>0.0</v>
      </c>
      <c r="W103" s="183">
        <v>0.0</v>
      </c>
      <c r="X103" s="183">
        <v>0.0</v>
      </c>
      <c r="Y103" s="183">
        <v>0.0</v>
      </c>
      <c r="Z103" s="183">
        <v>0.0</v>
      </c>
      <c r="AA103" s="183">
        <v>0.0</v>
      </c>
      <c r="AB103" s="183">
        <v>0.0</v>
      </c>
      <c r="AC103" s="183">
        <v>0.0</v>
      </c>
      <c r="AD103" s="183">
        <v>0.0</v>
      </c>
      <c r="AE103" s="183">
        <v>0.0</v>
      </c>
      <c r="AF103" s="183">
        <v>0.0</v>
      </c>
      <c r="AG103" s="183">
        <v>0.0</v>
      </c>
      <c r="AH103" s="183">
        <v>0.0</v>
      </c>
      <c r="AI103" s="183">
        <v>0.0</v>
      </c>
      <c r="AJ103" s="183">
        <v>0.0</v>
      </c>
      <c r="AK103" s="183">
        <v>0.0</v>
      </c>
      <c r="AL103" s="183">
        <v>0.0</v>
      </c>
      <c r="AM103" s="183">
        <v>0.0</v>
      </c>
      <c r="AN103" s="183">
        <v>0.0</v>
      </c>
      <c r="AO103" s="183">
        <v>0.0</v>
      </c>
      <c r="AP103" s="183">
        <v>0.0</v>
      </c>
    </row>
    <row r="104">
      <c r="A104" s="185" t="s">
        <v>880</v>
      </c>
      <c r="B104" s="186">
        <f t="shared" si="1"/>
        <v>204</v>
      </c>
      <c r="C104" s="183">
        <v>0.0</v>
      </c>
      <c r="D104" s="183">
        <v>0.0</v>
      </c>
      <c r="E104" s="183">
        <v>0.0</v>
      </c>
      <c r="F104" s="183">
        <v>0.0</v>
      </c>
      <c r="G104" s="183">
        <v>0.0</v>
      </c>
      <c r="H104" s="183">
        <v>0.0</v>
      </c>
      <c r="I104" s="183">
        <v>45.0</v>
      </c>
      <c r="J104" s="183">
        <v>57.0</v>
      </c>
      <c r="K104" s="183">
        <v>44.0</v>
      </c>
      <c r="L104" s="183">
        <v>33.0</v>
      </c>
      <c r="M104" s="183">
        <v>13.0</v>
      </c>
      <c r="N104" s="183">
        <v>8.0</v>
      </c>
      <c r="O104" s="183">
        <v>2.0</v>
      </c>
      <c r="P104" s="183">
        <v>1.0</v>
      </c>
      <c r="Q104" s="183">
        <v>1.0</v>
      </c>
      <c r="R104" s="183">
        <v>0.0</v>
      </c>
      <c r="S104" s="183">
        <v>0.0</v>
      </c>
      <c r="T104" s="183">
        <v>0.0</v>
      </c>
      <c r="U104" s="183">
        <v>0.0</v>
      </c>
      <c r="V104" s="183">
        <v>0.0</v>
      </c>
      <c r="W104" s="183">
        <v>0.0</v>
      </c>
      <c r="X104" s="183">
        <v>0.0</v>
      </c>
      <c r="Y104" s="183">
        <v>0.0</v>
      </c>
      <c r="Z104" s="183">
        <v>0.0</v>
      </c>
      <c r="AA104" s="183">
        <v>0.0</v>
      </c>
      <c r="AB104" s="183">
        <v>0.0</v>
      </c>
      <c r="AC104" s="183">
        <v>0.0</v>
      </c>
      <c r="AD104" s="183">
        <v>0.0</v>
      </c>
      <c r="AE104" s="183">
        <v>0.0</v>
      </c>
      <c r="AF104" s="183">
        <v>0.0</v>
      </c>
      <c r="AG104" s="183">
        <v>0.0</v>
      </c>
      <c r="AH104" s="183">
        <v>0.0</v>
      </c>
      <c r="AI104" s="183">
        <v>0.0</v>
      </c>
      <c r="AJ104" s="183">
        <v>0.0</v>
      </c>
      <c r="AK104" s="183">
        <v>0.0</v>
      </c>
      <c r="AL104" s="183">
        <v>0.0</v>
      </c>
      <c r="AM104" s="183">
        <v>0.0</v>
      </c>
      <c r="AN104" s="183">
        <v>0.0</v>
      </c>
      <c r="AO104" s="183">
        <v>0.0</v>
      </c>
      <c r="AP104" s="183">
        <v>0.0</v>
      </c>
    </row>
    <row r="105">
      <c r="A105" s="185" t="s">
        <v>890</v>
      </c>
      <c r="B105" s="186">
        <f t="shared" si="1"/>
        <v>3</v>
      </c>
      <c r="C105" s="183">
        <v>0.0</v>
      </c>
      <c r="D105" s="183">
        <v>0.0</v>
      </c>
      <c r="E105" s="183">
        <v>0.0</v>
      </c>
      <c r="F105" s="183">
        <v>0.0</v>
      </c>
      <c r="G105" s="183">
        <v>0.0</v>
      </c>
      <c r="H105" s="183">
        <v>0.0</v>
      </c>
      <c r="I105" s="183">
        <v>0.0</v>
      </c>
      <c r="J105" s="183">
        <v>0.0</v>
      </c>
      <c r="K105" s="183">
        <v>1.0</v>
      </c>
      <c r="L105" s="183">
        <v>1.0</v>
      </c>
      <c r="M105" s="183">
        <v>0.0</v>
      </c>
      <c r="N105" s="183">
        <v>1.0</v>
      </c>
      <c r="O105" s="183">
        <v>0.0</v>
      </c>
      <c r="P105" s="183">
        <v>0.0</v>
      </c>
      <c r="Q105" s="183">
        <v>0.0</v>
      </c>
      <c r="R105" s="183">
        <v>0.0</v>
      </c>
      <c r="S105" s="183">
        <v>0.0</v>
      </c>
      <c r="T105" s="183">
        <v>0.0</v>
      </c>
      <c r="U105" s="183">
        <v>0.0</v>
      </c>
      <c r="V105" s="183">
        <v>0.0</v>
      </c>
      <c r="W105" s="183">
        <v>0.0</v>
      </c>
      <c r="X105" s="183">
        <v>0.0</v>
      </c>
      <c r="Y105" s="183">
        <v>0.0</v>
      </c>
      <c r="Z105" s="183">
        <v>0.0</v>
      </c>
      <c r="AA105" s="183">
        <v>0.0</v>
      </c>
      <c r="AB105" s="183">
        <v>0.0</v>
      </c>
      <c r="AC105" s="183">
        <v>0.0</v>
      </c>
      <c r="AD105" s="183">
        <v>0.0</v>
      </c>
      <c r="AE105" s="183">
        <v>0.0</v>
      </c>
      <c r="AF105" s="183">
        <v>0.0</v>
      </c>
      <c r="AG105" s="183">
        <v>0.0</v>
      </c>
      <c r="AH105" s="183">
        <v>0.0</v>
      </c>
      <c r="AI105" s="183">
        <v>0.0</v>
      </c>
      <c r="AJ105" s="183">
        <v>0.0</v>
      </c>
      <c r="AK105" s="183">
        <v>0.0</v>
      </c>
      <c r="AL105" s="183">
        <v>0.0</v>
      </c>
      <c r="AM105" s="183">
        <v>0.0</v>
      </c>
      <c r="AN105" s="183">
        <v>0.0</v>
      </c>
      <c r="AO105" s="183">
        <v>0.0</v>
      </c>
      <c r="AP105" s="183">
        <v>0.0</v>
      </c>
    </row>
    <row r="106">
      <c r="A106" s="185" t="s">
        <v>894</v>
      </c>
      <c r="B106" s="186">
        <f t="shared" si="1"/>
        <v>171</v>
      </c>
      <c r="C106" s="183">
        <v>0.0</v>
      </c>
      <c r="D106" s="183">
        <v>0.0</v>
      </c>
      <c r="E106" s="183">
        <v>0.0</v>
      </c>
      <c r="F106" s="183">
        <v>0.0</v>
      </c>
      <c r="G106" s="183">
        <v>0.0</v>
      </c>
      <c r="H106" s="183">
        <v>1.0</v>
      </c>
      <c r="I106" s="183">
        <v>25.0</v>
      </c>
      <c r="J106" s="183">
        <v>51.0</v>
      </c>
      <c r="K106" s="183">
        <v>37.0</v>
      </c>
      <c r="L106" s="183">
        <v>30.0</v>
      </c>
      <c r="M106" s="183">
        <v>15.0</v>
      </c>
      <c r="N106" s="183">
        <v>11.0</v>
      </c>
      <c r="O106" s="183">
        <v>1.0</v>
      </c>
      <c r="P106" s="183">
        <v>0.0</v>
      </c>
      <c r="Q106" s="183">
        <v>0.0</v>
      </c>
      <c r="R106" s="183">
        <v>0.0</v>
      </c>
      <c r="S106" s="183">
        <v>0.0</v>
      </c>
      <c r="T106" s="183">
        <v>0.0</v>
      </c>
      <c r="U106" s="183">
        <v>0.0</v>
      </c>
      <c r="V106" s="183">
        <v>0.0</v>
      </c>
      <c r="W106" s="183">
        <v>0.0</v>
      </c>
      <c r="X106" s="183">
        <v>0.0</v>
      </c>
      <c r="Y106" s="183">
        <v>0.0</v>
      </c>
      <c r="Z106" s="183">
        <v>0.0</v>
      </c>
      <c r="AA106" s="183">
        <v>0.0</v>
      </c>
      <c r="AB106" s="183">
        <v>0.0</v>
      </c>
      <c r="AC106" s="183">
        <v>0.0</v>
      </c>
      <c r="AD106" s="183">
        <v>0.0</v>
      </c>
      <c r="AE106" s="183">
        <v>0.0</v>
      </c>
      <c r="AF106" s="183">
        <v>0.0</v>
      </c>
      <c r="AG106" s="183">
        <v>0.0</v>
      </c>
      <c r="AH106" s="183">
        <v>0.0</v>
      </c>
      <c r="AI106" s="183">
        <v>0.0</v>
      </c>
      <c r="AJ106" s="183">
        <v>0.0</v>
      </c>
      <c r="AK106" s="183">
        <v>0.0</v>
      </c>
      <c r="AL106" s="183">
        <v>0.0</v>
      </c>
      <c r="AM106" s="183">
        <v>0.0</v>
      </c>
      <c r="AN106" s="183">
        <v>0.0</v>
      </c>
      <c r="AO106" s="183">
        <v>0.0</v>
      </c>
      <c r="AP106" s="183">
        <v>0.0</v>
      </c>
    </row>
    <row r="107">
      <c r="A107" s="185" t="s">
        <v>903</v>
      </c>
      <c r="B107" s="186">
        <f t="shared" si="1"/>
        <v>202</v>
      </c>
      <c r="C107" s="183">
        <v>0.0</v>
      </c>
      <c r="D107" s="183">
        <v>0.0</v>
      </c>
      <c r="E107" s="183">
        <v>0.0</v>
      </c>
      <c r="F107" s="183">
        <v>0.0</v>
      </c>
      <c r="G107" s="183">
        <v>0.0</v>
      </c>
      <c r="H107" s="183">
        <v>0.0</v>
      </c>
      <c r="I107" s="183">
        <v>40.0</v>
      </c>
      <c r="J107" s="183">
        <v>47.0</v>
      </c>
      <c r="K107" s="183">
        <v>49.0</v>
      </c>
      <c r="L107" s="183">
        <v>40.0</v>
      </c>
      <c r="M107" s="183">
        <v>20.0</v>
      </c>
      <c r="N107" s="183">
        <v>6.0</v>
      </c>
      <c r="O107" s="183">
        <v>0.0</v>
      </c>
      <c r="P107" s="183">
        <v>0.0</v>
      </c>
      <c r="Q107" s="183">
        <v>0.0</v>
      </c>
      <c r="R107" s="183">
        <v>0.0</v>
      </c>
      <c r="S107" s="183">
        <v>0.0</v>
      </c>
      <c r="T107" s="183">
        <v>0.0</v>
      </c>
      <c r="U107" s="183">
        <v>0.0</v>
      </c>
      <c r="V107" s="183">
        <v>0.0</v>
      </c>
      <c r="W107" s="183">
        <v>0.0</v>
      </c>
      <c r="X107" s="183">
        <v>0.0</v>
      </c>
      <c r="Y107" s="183">
        <v>0.0</v>
      </c>
      <c r="Z107" s="183">
        <v>0.0</v>
      </c>
      <c r="AA107" s="183">
        <v>0.0</v>
      </c>
      <c r="AB107" s="183">
        <v>0.0</v>
      </c>
      <c r="AC107" s="183">
        <v>0.0</v>
      </c>
      <c r="AD107" s="183">
        <v>0.0</v>
      </c>
      <c r="AE107" s="183">
        <v>0.0</v>
      </c>
      <c r="AF107" s="183">
        <v>0.0</v>
      </c>
      <c r="AG107" s="183">
        <v>0.0</v>
      </c>
      <c r="AH107" s="183">
        <v>0.0</v>
      </c>
      <c r="AI107" s="183">
        <v>0.0</v>
      </c>
      <c r="AJ107" s="183">
        <v>0.0</v>
      </c>
      <c r="AK107" s="183">
        <v>0.0</v>
      </c>
      <c r="AL107" s="183">
        <v>0.0</v>
      </c>
      <c r="AM107" s="183">
        <v>0.0</v>
      </c>
      <c r="AN107" s="183">
        <v>0.0</v>
      </c>
      <c r="AO107" s="183">
        <v>0.0</v>
      </c>
      <c r="AP107" s="183">
        <v>0.0</v>
      </c>
    </row>
    <row r="108">
      <c r="A108" s="185" t="s">
        <v>910</v>
      </c>
      <c r="B108" s="186">
        <f t="shared" si="1"/>
        <v>140</v>
      </c>
      <c r="C108" s="183">
        <v>0.0</v>
      </c>
      <c r="D108" s="183">
        <v>0.0</v>
      </c>
      <c r="E108" s="183">
        <v>0.0</v>
      </c>
      <c r="F108" s="183">
        <v>0.0</v>
      </c>
      <c r="G108" s="183">
        <v>0.0</v>
      </c>
      <c r="H108" s="183">
        <v>0.0</v>
      </c>
      <c r="I108" s="183">
        <v>27.0</v>
      </c>
      <c r="J108" s="183">
        <v>37.0</v>
      </c>
      <c r="K108" s="183">
        <v>35.0</v>
      </c>
      <c r="L108" s="183">
        <v>26.0</v>
      </c>
      <c r="M108" s="183">
        <v>11.0</v>
      </c>
      <c r="N108" s="183">
        <v>3.0</v>
      </c>
      <c r="O108" s="183">
        <v>1.0</v>
      </c>
      <c r="P108" s="183">
        <v>0.0</v>
      </c>
      <c r="Q108" s="183">
        <v>0.0</v>
      </c>
      <c r="R108" s="183">
        <v>0.0</v>
      </c>
      <c r="S108" s="183">
        <v>0.0</v>
      </c>
      <c r="T108" s="183">
        <v>0.0</v>
      </c>
      <c r="U108" s="183">
        <v>0.0</v>
      </c>
      <c r="V108" s="183">
        <v>0.0</v>
      </c>
      <c r="W108" s="183">
        <v>0.0</v>
      </c>
      <c r="X108" s="183">
        <v>0.0</v>
      </c>
      <c r="Y108" s="183">
        <v>0.0</v>
      </c>
      <c r="Z108" s="183">
        <v>0.0</v>
      </c>
      <c r="AA108" s="183">
        <v>0.0</v>
      </c>
      <c r="AB108" s="183">
        <v>0.0</v>
      </c>
      <c r="AC108" s="183">
        <v>0.0</v>
      </c>
      <c r="AD108" s="183">
        <v>0.0</v>
      </c>
      <c r="AE108" s="183">
        <v>0.0</v>
      </c>
      <c r="AF108" s="183">
        <v>0.0</v>
      </c>
      <c r="AG108" s="183">
        <v>0.0</v>
      </c>
      <c r="AH108" s="183">
        <v>0.0</v>
      </c>
      <c r="AI108" s="183">
        <v>0.0</v>
      </c>
      <c r="AJ108" s="183">
        <v>0.0</v>
      </c>
      <c r="AK108" s="183">
        <v>0.0</v>
      </c>
      <c r="AL108" s="183">
        <v>0.0</v>
      </c>
      <c r="AM108" s="183">
        <v>0.0</v>
      </c>
      <c r="AN108" s="183">
        <v>0.0</v>
      </c>
      <c r="AO108" s="183">
        <v>0.0</v>
      </c>
      <c r="AP108" s="183">
        <v>0.0</v>
      </c>
    </row>
    <row r="109">
      <c r="A109" s="185" t="s">
        <v>918</v>
      </c>
      <c r="B109" s="186">
        <f t="shared" si="1"/>
        <v>476</v>
      </c>
      <c r="C109" s="183">
        <v>0.0</v>
      </c>
      <c r="D109" s="183">
        <v>0.0</v>
      </c>
      <c r="E109" s="183">
        <v>0.0</v>
      </c>
      <c r="F109" s="183">
        <v>0.0</v>
      </c>
      <c r="G109" s="183">
        <v>0.0</v>
      </c>
      <c r="H109" s="183">
        <v>0.0</v>
      </c>
      <c r="I109" s="183">
        <v>62.0</v>
      </c>
      <c r="J109" s="183">
        <v>136.0</v>
      </c>
      <c r="K109" s="183">
        <v>115.0</v>
      </c>
      <c r="L109" s="183">
        <v>81.0</v>
      </c>
      <c r="M109" s="183">
        <v>47.0</v>
      </c>
      <c r="N109" s="183">
        <v>24.0</v>
      </c>
      <c r="O109" s="183">
        <v>6.0</v>
      </c>
      <c r="P109" s="183">
        <v>5.0</v>
      </c>
      <c r="Q109" s="183">
        <v>0.0</v>
      </c>
      <c r="R109" s="183">
        <v>0.0</v>
      </c>
      <c r="S109" s="183">
        <v>0.0</v>
      </c>
      <c r="T109" s="183">
        <v>0.0</v>
      </c>
      <c r="U109" s="183">
        <v>0.0</v>
      </c>
      <c r="V109" s="183">
        <v>0.0</v>
      </c>
      <c r="W109" s="183">
        <v>0.0</v>
      </c>
      <c r="X109" s="183">
        <v>0.0</v>
      </c>
      <c r="Y109" s="183">
        <v>0.0</v>
      </c>
      <c r="Z109" s="183">
        <v>0.0</v>
      </c>
      <c r="AA109" s="183">
        <v>0.0</v>
      </c>
      <c r="AB109" s="183">
        <v>0.0</v>
      </c>
      <c r="AC109" s="183">
        <v>0.0</v>
      </c>
      <c r="AD109" s="183">
        <v>0.0</v>
      </c>
      <c r="AE109" s="183">
        <v>0.0</v>
      </c>
      <c r="AF109" s="183">
        <v>0.0</v>
      </c>
      <c r="AG109" s="183">
        <v>0.0</v>
      </c>
      <c r="AH109" s="183">
        <v>0.0</v>
      </c>
      <c r="AI109" s="183">
        <v>0.0</v>
      </c>
      <c r="AJ109" s="183">
        <v>0.0</v>
      </c>
      <c r="AK109" s="183">
        <v>0.0</v>
      </c>
      <c r="AL109" s="183">
        <v>0.0</v>
      </c>
      <c r="AM109" s="183">
        <v>0.0</v>
      </c>
      <c r="AN109" s="183">
        <v>0.0</v>
      </c>
      <c r="AO109" s="183">
        <v>0.0</v>
      </c>
      <c r="AP109" s="183">
        <v>0.0</v>
      </c>
    </row>
    <row r="110">
      <c r="A110" s="185" t="s">
        <v>927</v>
      </c>
      <c r="B110" s="186">
        <f t="shared" si="1"/>
        <v>353</v>
      </c>
      <c r="C110" s="183">
        <v>0.0</v>
      </c>
      <c r="D110" s="183">
        <v>0.0</v>
      </c>
      <c r="E110" s="183">
        <v>0.0</v>
      </c>
      <c r="F110" s="183">
        <v>27.0</v>
      </c>
      <c r="G110" s="183">
        <v>43.0</v>
      </c>
      <c r="H110" s="183">
        <v>48.0</v>
      </c>
      <c r="I110" s="183">
        <v>67.0</v>
      </c>
      <c r="J110" s="183">
        <v>63.0</v>
      </c>
      <c r="K110" s="183">
        <v>53.0</v>
      </c>
      <c r="L110" s="183">
        <v>31.0</v>
      </c>
      <c r="M110" s="183">
        <v>12.0</v>
      </c>
      <c r="N110" s="183">
        <v>6.0</v>
      </c>
      <c r="O110" s="183">
        <v>2.0</v>
      </c>
      <c r="P110" s="183">
        <v>1.0</v>
      </c>
      <c r="Q110" s="183">
        <v>0.0</v>
      </c>
      <c r="R110" s="183">
        <v>0.0</v>
      </c>
      <c r="S110" s="183">
        <v>0.0</v>
      </c>
      <c r="T110" s="183">
        <v>0.0</v>
      </c>
      <c r="U110" s="183">
        <v>0.0</v>
      </c>
      <c r="V110" s="183">
        <v>0.0</v>
      </c>
      <c r="W110" s="183">
        <v>0.0</v>
      </c>
      <c r="X110" s="183">
        <v>0.0</v>
      </c>
      <c r="Y110" s="183">
        <v>0.0</v>
      </c>
      <c r="Z110" s="183">
        <v>0.0</v>
      </c>
      <c r="AA110" s="183">
        <v>0.0</v>
      </c>
      <c r="AB110" s="183">
        <v>0.0</v>
      </c>
      <c r="AC110" s="183">
        <v>0.0</v>
      </c>
      <c r="AD110" s="183">
        <v>0.0</v>
      </c>
      <c r="AE110" s="183">
        <v>0.0</v>
      </c>
      <c r="AF110" s="183">
        <v>0.0</v>
      </c>
      <c r="AG110" s="183">
        <v>0.0</v>
      </c>
      <c r="AH110" s="183">
        <v>0.0</v>
      </c>
      <c r="AI110" s="183">
        <v>0.0</v>
      </c>
      <c r="AJ110" s="183">
        <v>0.0</v>
      </c>
      <c r="AK110" s="183">
        <v>0.0</v>
      </c>
      <c r="AL110" s="183">
        <v>0.0</v>
      </c>
      <c r="AM110" s="183">
        <v>0.0</v>
      </c>
      <c r="AN110" s="183">
        <v>0.0</v>
      </c>
      <c r="AO110" s="183">
        <v>0.0</v>
      </c>
      <c r="AP110" s="183">
        <v>0.0</v>
      </c>
    </row>
    <row r="111">
      <c r="A111" s="185" t="s">
        <v>938</v>
      </c>
      <c r="B111" s="186">
        <f t="shared" si="1"/>
        <v>6</v>
      </c>
      <c r="C111" s="183">
        <v>0.0</v>
      </c>
      <c r="D111" s="183">
        <v>0.0</v>
      </c>
      <c r="E111" s="183">
        <v>0.0</v>
      </c>
      <c r="F111" s="183">
        <v>0.0</v>
      </c>
      <c r="G111" s="183">
        <v>0.0</v>
      </c>
      <c r="H111" s="183">
        <v>0.0</v>
      </c>
      <c r="I111" s="183">
        <v>0.0</v>
      </c>
      <c r="J111" s="183">
        <v>0.0</v>
      </c>
      <c r="K111" s="183">
        <v>0.0</v>
      </c>
      <c r="L111" s="183">
        <v>0.0</v>
      </c>
      <c r="M111" s="183">
        <v>2.0</v>
      </c>
      <c r="N111" s="183">
        <v>1.0</v>
      </c>
      <c r="O111" s="183">
        <v>2.0</v>
      </c>
      <c r="P111" s="183">
        <v>0.0</v>
      </c>
      <c r="Q111" s="183">
        <v>1.0</v>
      </c>
      <c r="R111" s="183">
        <v>0.0</v>
      </c>
      <c r="S111" s="183">
        <v>0.0</v>
      </c>
      <c r="T111" s="183">
        <v>0.0</v>
      </c>
      <c r="U111" s="183">
        <v>0.0</v>
      </c>
      <c r="V111" s="183">
        <v>0.0</v>
      </c>
      <c r="W111" s="183">
        <v>0.0</v>
      </c>
      <c r="X111" s="183">
        <v>0.0</v>
      </c>
      <c r="Y111" s="183">
        <v>0.0</v>
      </c>
      <c r="Z111" s="183">
        <v>0.0</v>
      </c>
      <c r="AA111" s="183">
        <v>0.0</v>
      </c>
      <c r="AB111" s="183">
        <v>0.0</v>
      </c>
      <c r="AC111" s="183">
        <v>0.0</v>
      </c>
      <c r="AD111" s="183">
        <v>0.0</v>
      </c>
      <c r="AE111" s="183">
        <v>0.0</v>
      </c>
      <c r="AF111" s="183">
        <v>0.0</v>
      </c>
      <c r="AG111" s="183">
        <v>0.0</v>
      </c>
      <c r="AH111" s="183">
        <v>0.0</v>
      </c>
      <c r="AI111" s="183">
        <v>0.0</v>
      </c>
      <c r="AJ111" s="183">
        <v>0.0</v>
      </c>
      <c r="AK111" s="183">
        <v>0.0</v>
      </c>
      <c r="AL111" s="183">
        <v>0.0</v>
      </c>
      <c r="AM111" s="183">
        <v>0.0</v>
      </c>
      <c r="AN111" s="183">
        <v>0.0</v>
      </c>
      <c r="AO111" s="183">
        <v>0.0</v>
      </c>
      <c r="AP111" s="183">
        <v>0.0</v>
      </c>
    </row>
    <row r="112">
      <c r="A112" s="185" t="s">
        <v>943</v>
      </c>
      <c r="B112" s="186">
        <f t="shared" si="1"/>
        <v>206</v>
      </c>
      <c r="C112" s="183">
        <v>0.0</v>
      </c>
      <c r="D112" s="183">
        <v>0.0</v>
      </c>
      <c r="E112" s="183">
        <v>0.0</v>
      </c>
      <c r="F112" s="183">
        <v>9.0</v>
      </c>
      <c r="G112" s="183">
        <v>10.0</v>
      </c>
      <c r="H112" s="183">
        <v>19.0</v>
      </c>
      <c r="I112" s="183">
        <v>34.0</v>
      </c>
      <c r="J112" s="183">
        <v>47.0</v>
      </c>
      <c r="K112" s="183">
        <v>37.0</v>
      </c>
      <c r="L112" s="183">
        <v>27.0</v>
      </c>
      <c r="M112" s="183">
        <v>18.0</v>
      </c>
      <c r="N112" s="183">
        <v>3.0</v>
      </c>
      <c r="O112" s="183">
        <v>2.0</v>
      </c>
      <c r="P112" s="183">
        <v>0.0</v>
      </c>
      <c r="Q112" s="183">
        <v>0.0</v>
      </c>
      <c r="R112" s="183">
        <v>0.0</v>
      </c>
      <c r="S112" s="183">
        <v>0.0</v>
      </c>
      <c r="T112" s="183">
        <v>0.0</v>
      </c>
      <c r="U112" s="183">
        <v>0.0</v>
      </c>
      <c r="V112" s="183">
        <v>0.0</v>
      </c>
      <c r="W112" s="183">
        <v>0.0</v>
      </c>
      <c r="X112" s="183">
        <v>0.0</v>
      </c>
      <c r="Y112" s="183">
        <v>0.0</v>
      </c>
      <c r="Z112" s="183">
        <v>0.0</v>
      </c>
      <c r="AA112" s="183">
        <v>0.0</v>
      </c>
      <c r="AB112" s="183">
        <v>0.0</v>
      </c>
      <c r="AC112" s="183">
        <v>0.0</v>
      </c>
      <c r="AD112" s="183">
        <v>0.0</v>
      </c>
      <c r="AE112" s="183">
        <v>0.0</v>
      </c>
      <c r="AF112" s="183">
        <v>0.0</v>
      </c>
      <c r="AG112" s="183">
        <v>0.0</v>
      </c>
      <c r="AH112" s="183">
        <v>0.0</v>
      </c>
      <c r="AI112" s="183">
        <v>0.0</v>
      </c>
      <c r="AJ112" s="183">
        <v>0.0</v>
      </c>
      <c r="AK112" s="183">
        <v>0.0</v>
      </c>
      <c r="AL112" s="183">
        <v>0.0</v>
      </c>
      <c r="AM112" s="183">
        <v>0.0</v>
      </c>
      <c r="AN112" s="183">
        <v>0.0</v>
      </c>
      <c r="AO112" s="183">
        <v>0.0</v>
      </c>
      <c r="AP112" s="183">
        <v>0.0</v>
      </c>
    </row>
    <row r="113">
      <c r="A113" s="185" t="s">
        <v>954</v>
      </c>
      <c r="B113" s="186">
        <f t="shared" si="1"/>
        <v>528</v>
      </c>
      <c r="C113" s="183">
        <v>0.0</v>
      </c>
      <c r="D113" s="183">
        <v>0.0</v>
      </c>
      <c r="E113" s="183">
        <v>0.0</v>
      </c>
      <c r="F113" s="183">
        <v>0.0</v>
      </c>
      <c r="G113" s="183">
        <v>0.0</v>
      </c>
      <c r="H113" s="183">
        <v>138.0</v>
      </c>
      <c r="I113" s="183">
        <v>204.0</v>
      </c>
      <c r="J113" s="183">
        <v>124.0</v>
      </c>
      <c r="K113" s="183">
        <v>52.0</v>
      </c>
      <c r="L113" s="183">
        <v>10.0</v>
      </c>
      <c r="M113" s="183">
        <v>0.0</v>
      </c>
      <c r="N113" s="183">
        <v>0.0</v>
      </c>
      <c r="O113" s="183">
        <v>0.0</v>
      </c>
      <c r="P113" s="183">
        <v>0.0</v>
      </c>
      <c r="Q113" s="183">
        <v>0.0</v>
      </c>
      <c r="R113" s="183">
        <v>0.0</v>
      </c>
      <c r="S113" s="183">
        <v>0.0</v>
      </c>
      <c r="T113" s="183">
        <v>0.0</v>
      </c>
      <c r="U113" s="183">
        <v>0.0</v>
      </c>
      <c r="V113" s="183">
        <v>0.0</v>
      </c>
      <c r="W113" s="183">
        <v>0.0</v>
      </c>
      <c r="X113" s="183">
        <v>0.0</v>
      </c>
      <c r="Y113" s="183">
        <v>0.0</v>
      </c>
      <c r="Z113" s="183">
        <v>0.0</v>
      </c>
      <c r="AA113" s="183">
        <v>0.0</v>
      </c>
      <c r="AB113" s="183">
        <v>0.0</v>
      </c>
      <c r="AC113" s="183">
        <v>0.0</v>
      </c>
      <c r="AD113" s="183">
        <v>0.0</v>
      </c>
      <c r="AE113" s="183">
        <v>0.0</v>
      </c>
      <c r="AF113" s="183">
        <v>0.0</v>
      </c>
      <c r="AG113" s="183">
        <v>0.0</v>
      </c>
      <c r="AH113" s="183">
        <v>0.0</v>
      </c>
      <c r="AI113" s="183">
        <v>0.0</v>
      </c>
      <c r="AJ113" s="183">
        <v>0.0</v>
      </c>
      <c r="AK113" s="183">
        <v>0.0</v>
      </c>
      <c r="AL113" s="183">
        <v>0.0</v>
      </c>
      <c r="AM113" s="183">
        <v>0.0</v>
      </c>
      <c r="AN113" s="183">
        <v>0.0</v>
      </c>
      <c r="AO113" s="183">
        <v>0.0</v>
      </c>
      <c r="AP113" s="183">
        <v>0.0</v>
      </c>
    </row>
    <row r="114">
      <c r="A114" s="185" t="s">
        <v>960</v>
      </c>
      <c r="B114" s="186">
        <f t="shared" si="1"/>
        <v>488</v>
      </c>
      <c r="C114" s="183">
        <v>0.0</v>
      </c>
      <c r="D114" s="183">
        <v>0.0</v>
      </c>
      <c r="E114" s="183">
        <v>0.0</v>
      </c>
      <c r="F114" s="183">
        <v>0.0</v>
      </c>
      <c r="G114" s="183">
        <v>0.0</v>
      </c>
      <c r="H114" s="183">
        <v>87.0</v>
      </c>
      <c r="I114" s="183">
        <v>173.0</v>
      </c>
      <c r="J114" s="183">
        <v>130.0</v>
      </c>
      <c r="K114" s="183">
        <v>69.0</v>
      </c>
      <c r="L114" s="183">
        <v>26.0</v>
      </c>
      <c r="M114" s="183">
        <v>2.0</v>
      </c>
      <c r="N114" s="183">
        <v>1.0</v>
      </c>
      <c r="O114" s="183">
        <v>0.0</v>
      </c>
      <c r="P114" s="183">
        <v>0.0</v>
      </c>
      <c r="Q114" s="183">
        <v>0.0</v>
      </c>
      <c r="R114" s="183">
        <v>0.0</v>
      </c>
      <c r="S114" s="183">
        <v>0.0</v>
      </c>
      <c r="T114" s="183">
        <v>0.0</v>
      </c>
      <c r="U114" s="183">
        <v>0.0</v>
      </c>
      <c r="V114" s="183">
        <v>0.0</v>
      </c>
      <c r="W114" s="183">
        <v>0.0</v>
      </c>
      <c r="X114" s="183">
        <v>0.0</v>
      </c>
      <c r="Y114" s="183">
        <v>0.0</v>
      </c>
      <c r="Z114" s="183">
        <v>0.0</v>
      </c>
      <c r="AA114" s="183">
        <v>0.0</v>
      </c>
      <c r="AB114" s="183">
        <v>0.0</v>
      </c>
      <c r="AC114" s="183">
        <v>0.0</v>
      </c>
      <c r="AD114" s="183">
        <v>0.0</v>
      </c>
      <c r="AE114" s="183">
        <v>0.0</v>
      </c>
      <c r="AF114" s="183">
        <v>0.0</v>
      </c>
      <c r="AG114" s="183">
        <v>0.0</v>
      </c>
      <c r="AH114" s="183">
        <v>0.0</v>
      </c>
      <c r="AI114" s="183">
        <v>0.0</v>
      </c>
      <c r="AJ114" s="183">
        <v>0.0</v>
      </c>
      <c r="AK114" s="183">
        <v>0.0</v>
      </c>
      <c r="AL114" s="183">
        <v>0.0</v>
      </c>
      <c r="AM114" s="183">
        <v>0.0</v>
      </c>
      <c r="AN114" s="183">
        <v>0.0</v>
      </c>
      <c r="AO114" s="183">
        <v>0.0</v>
      </c>
      <c r="AP114" s="183">
        <v>0.0</v>
      </c>
    </row>
    <row r="115">
      <c r="A115" s="185" t="s">
        <v>968</v>
      </c>
      <c r="B115" s="186">
        <f t="shared" si="1"/>
        <v>5251</v>
      </c>
      <c r="C115" s="183">
        <v>0.0</v>
      </c>
      <c r="D115" s="183">
        <v>0.0</v>
      </c>
      <c r="E115" s="183">
        <v>0.0</v>
      </c>
      <c r="F115" s="183">
        <v>0.0</v>
      </c>
      <c r="G115" s="183">
        <v>3061.0</v>
      </c>
      <c r="H115" s="183">
        <v>1868.0</v>
      </c>
      <c r="I115" s="183">
        <v>297.0</v>
      </c>
      <c r="J115" s="183">
        <v>25.0</v>
      </c>
      <c r="K115" s="183">
        <v>0.0</v>
      </c>
      <c r="L115" s="183">
        <v>0.0</v>
      </c>
      <c r="M115" s="183">
        <v>0.0</v>
      </c>
      <c r="N115" s="183">
        <v>0.0</v>
      </c>
      <c r="O115" s="183">
        <v>0.0</v>
      </c>
      <c r="P115" s="183">
        <v>0.0</v>
      </c>
      <c r="Q115" s="183">
        <v>0.0</v>
      </c>
      <c r="R115" s="183">
        <v>0.0</v>
      </c>
      <c r="S115" s="183">
        <v>0.0</v>
      </c>
      <c r="T115" s="183">
        <v>0.0</v>
      </c>
      <c r="U115" s="183">
        <v>0.0</v>
      </c>
      <c r="V115" s="183">
        <v>0.0</v>
      </c>
      <c r="W115" s="183">
        <v>0.0</v>
      </c>
      <c r="X115" s="183">
        <v>0.0</v>
      </c>
      <c r="Y115" s="183">
        <v>0.0</v>
      </c>
      <c r="Z115" s="183">
        <v>0.0</v>
      </c>
      <c r="AA115" s="183">
        <v>0.0</v>
      </c>
      <c r="AB115" s="183">
        <v>0.0</v>
      </c>
      <c r="AC115" s="183">
        <v>0.0</v>
      </c>
      <c r="AD115" s="183">
        <v>0.0</v>
      </c>
      <c r="AE115" s="183">
        <v>0.0</v>
      </c>
      <c r="AF115" s="183">
        <v>0.0</v>
      </c>
      <c r="AG115" s="183">
        <v>0.0</v>
      </c>
      <c r="AH115" s="183">
        <v>0.0</v>
      </c>
      <c r="AI115" s="183">
        <v>0.0</v>
      </c>
      <c r="AJ115" s="183">
        <v>0.0</v>
      </c>
      <c r="AK115" s="183">
        <v>0.0</v>
      </c>
      <c r="AL115" s="183">
        <v>0.0</v>
      </c>
      <c r="AM115" s="183">
        <v>0.0</v>
      </c>
      <c r="AN115" s="183">
        <v>0.0</v>
      </c>
      <c r="AO115" s="183">
        <v>0.0</v>
      </c>
      <c r="AP115" s="183">
        <v>0.0</v>
      </c>
    </row>
    <row r="116">
      <c r="A116" s="185" t="s">
        <v>973</v>
      </c>
      <c r="B116" s="186">
        <f t="shared" si="1"/>
        <v>609</v>
      </c>
      <c r="C116" s="183">
        <v>0.0</v>
      </c>
      <c r="D116" s="183">
        <v>0.0</v>
      </c>
      <c r="E116" s="183">
        <v>0.0</v>
      </c>
      <c r="F116" s="183">
        <v>0.0</v>
      </c>
      <c r="G116" s="183">
        <v>2.0</v>
      </c>
      <c r="H116" s="183">
        <v>142.0</v>
      </c>
      <c r="I116" s="183">
        <v>230.0</v>
      </c>
      <c r="J116" s="183">
        <v>143.0</v>
      </c>
      <c r="K116" s="183">
        <v>67.0</v>
      </c>
      <c r="L116" s="183">
        <v>24.0</v>
      </c>
      <c r="M116" s="183">
        <v>1.0</v>
      </c>
      <c r="N116" s="183">
        <v>0.0</v>
      </c>
      <c r="O116" s="183">
        <v>0.0</v>
      </c>
      <c r="P116" s="183">
        <v>0.0</v>
      </c>
      <c r="Q116" s="183">
        <v>0.0</v>
      </c>
      <c r="R116" s="183">
        <v>0.0</v>
      </c>
      <c r="S116" s="183">
        <v>0.0</v>
      </c>
      <c r="T116" s="183">
        <v>0.0</v>
      </c>
      <c r="U116" s="183">
        <v>0.0</v>
      </c>
      <c r="V116" s="183">
        <v>0.0</v>
      </c>
      <c r="W116" s="183">
        <v>0.0</v>
      </c>
      <c r="X116" s="183">
        <v>0.0</v>
      </c>
      <c r="Y116" s="183">
        <v>0.0</v>
      </c>
      <c r="Z116" s="183">
        <v>0.0</v>
      </c>
      <c r="AA116" s="183">
        <v>0.0</v>
      </c>
      <c r="AB116" s="183">
        <v>0.0</v>
      </c>
      <c r="AC116" s="183">
        <v>0.0</v>
      </c>
      <c r="AD116" s="183">
        <v>0.0</v>
      </c>
      <c r="AE116" s="183">
        <v>0.0</v>
      </c>
      <c r="AF116" s="183">
        <v>0.0</v>
      </c>
      <c r="AG116" s="183">
        <v>0.0</v>
      </c>
      <c r="AH116" s="183">
        <v>0.0</v>
      </c>
      <c r="AI116" s="183">
        <v>0.0</v>
      </c>
      <c r="AJ116" s="183">
        <v>0.0</v>
      </c>
      <c r="AK116" s="183">
        <v>0.0</v>
      </c>
      <c r="AL116" s="183">
        <v>0.0</v>
      </c>
      <c r="AM116" s="183">
        <v>0.0</v>
      </c>
      <c r="AN116" s="183">
        <v>0.0</v>
      </c>
      <c r="AO116" s="183">
        <v>0.0</v>
      </c>
      <c r="AP116" s="183">
        <v>0.0</v>
      </c>
    </row>
    <row r="117">
      <c r="A117" s="185" t="s">
        <v>981</v>
      </c>
      <c r="B117" s="186">
        <f t="shared" si="1"/>
        <v>4168</v>
      </c>
      <c r="C117" s="183">
        <v>0.0</v>
      </c>
      <c r="D117" s="183">
        <v>0.0</v>
      </c>
      <c r="E117" s="183">
        <v>0.0</v>
      </c>
      <c r="F117" s="183">
        <v>0.0</v>
      </c>
      <c r="G117" s="183">
        <v>2453.0</v>
      </c>
      <c r="H117" s="183">
        <v>1472.0</v>
      </c>
      <c r="I117" s="183">
        <v>222.0</v>
      </c>
      <c r="J117" s="183">
        <v>21.0</v>
      </c>
      <c r="K117" s="183">
        <v>0.0</v>
      </c>
      <c r="L117" s="183">
        <v>0.0</v>
      </c>
      <c r="M117" s="183">
        <v>0.0</v>
      </c>
      <c r="N117" s="183">
        <v>0.0</v>
      </c>
      <c r="O117" s="183">
        <v>0.0</v>
      </c>
      <c r="P117" s="183">
        <v>0.0</v>
      </c>
      <c r="Q117" s="183">
        <v>0.0</v>
      </c>
      <c r="R117" s="183">
        <v>0.0</v>
      </c>
      <c r="S117" s="183">
        <v>0.0</v>
      </c>
      <c r="T117" s="183">
        <v>0.0</v>
      </c>
      <c r="U117" s="183">
        <v>0.0</v>
      </c>
      <c r="V117" s="183">
        <v>0.0</v>
      </c>
      <c r="W117" s="183">
        <v>0.0</v>
      </c>
      <c r="X117" s="183">
        <v>0.0</v>
      </c>
      <c r="Y117" s="183">
        <v>0.0</v>
      </c>
      <c r="Z117" s="183">
        <v>0.0</v>
      </c>
      <c r="AA117" s="183">
        <v>0.0</v>
      </c>
      <c r="AB117" s="183">
        <v>0.0</v>
      </c>
      <c r="AC117" s="183">
        <v>0.0</v>
      </c>
      <c r="AD117" s="183">
        <v>0.0</v>
      </c>
      <c r="AE117" s="183">
        <v>0.0</v>
      </c>
      <c r="AF117" s="183">
        <v>0.0</v>
      </c>
      <c r="AG117" s="183">
        <v>0.0</v>
      </c>
      <c r="AH117" s="183">
        <v>0.0</v>
      </c>
      <c r="AI117" s="183">
        <v>0.0</v>
      </c>
      <c r="AJ117" s="183">
        <v>0.0</v>
      </c>
      <c r="AK117" s="183">
        <v>0.0</v>
      </c>
      <c r="AL117" s="183">
        <v>0.0</v>
      </c>
      <c r="AM117" s="183">
        <v>0.0</v>
      </c>
      <c r="AN117" s="183">
        <v>0.0</v>
      </c>
      <c r="AO117" s="183">
        <v>0.0</v>
      </c>
      <c r="AP117" s="183">
        <v>0.0</v>
      </c>
    </row>
    <row r="118">
      <c r="A118" s="185" t="s">
        <v>986</v>
      </c>
      <c r="B118" s="186">
        <f t="shared" si="1"/>
        <v>459</v>
      </c>
      <c r="C118" s="183">
        <v>0.0</v>
      </c>
      <c r="D118" s="183">
        <v>0.0</v>
      </c>
      <c r="E118" s="183">
        <v>0.0</v>
      </c>
      <c r="F118" s="183">
        <v>0.0</v>
      </c>
      <c r="G118" s="183">
        <v>0.0</v>
      </c>
      <c r="H118" s="183">
        <v>101.0</v>
      </c>
      <c r="I118" s="183">
        <v>152.0</v>
      </c>
      <c r="J118" s="183">
        <v>119.0</v>
      </c>
      <c r="K118" s="183">
        <v>66.0</v>
      </c>
      <c r="L118" s="183">
        <v>16.0</v>
      </c>
      <c r="M118" s="183">
        <v>3.0</v>
      </c>
      <c r="N118" s="183">
        <v>1.0</v>
      </c>
      <c r="O118" s="183">
        <v>1.0</v>
      </c>
      <c r="P118" s="183">
        <v>0.0</v>
      </c>
      <c r="Q118" s="183">
        <v>0.0</v>
      </c>
      <c r="R118" s="183">
        <v>0.0</v>
      </c>
      <c r="S118" s="183">
        <v>0.0</v>
      </c>
      <c r="T118" s="183">
        <v>0.0</v>
      </c>
      <c r="U118" s="183">
        <v>0.0</v>
      </c>
      <c r="V118" s="183">
        <v>0.0</v>
      </c>
      <c r="W118" s="183">
        <v>0.0</v>
      </c>
      <c r="X118" s="183">
        <v>0.0</v>
      </c>
      <c r="Y118" s="183">
        <v>0.0</v>
      </c>
      <c r="Z118" s="183">
        <v>0.0</v>
      </c>
      <c r="AA118" s="183">
        <v>0.0</v>
      </c>
      <c r="AB118" s="183">
        <v>0.0</v>
      </c>
      <c r="AC118" s="183">
        <v>0.0</v>
      </c>
      <c r="AD118" s="183">
        <v>0.0</v>
      </c>
      <c r="AE118" s="183">
        <v>0.0</v>
      </c>
      <c r="AF118" s="183">
        <v>0.0</v>
      </c>
      <c r="AG118" s="183">
        <v>0.0</v>
      </c>
      <c r="AH118" s="183">
        <v>0.0</v>
      </c>
      <c r="AI118" s="183">
        <v>0.0</v>
      </c>
      <c r="AJ118" s="183">
        <v>0.0</v>
      </c>
      <c r="AK118" s="183">
        <v>0.0</v>
      </c>
      <c r="AL118" s="183">
        <v>0.0</v>
      </c>
      <c r="AM118" s="183">
        <v>0.0</v>
      </c>
      <c r="AN118" s="183">
        <v>0.0</v>
      </c>
      <c r="AO118" s="183">
        <v>0.0</v>
      </c>
      <c r="AP118" s="183">
        <v>0.0</v>
      </c>
    </row>
    <row r="119">
      <c r="A119" s="185" t="s">
        <v>995</v>
      </c>
      <c r="B119" s="186">
        <f t="shared" si="1"/>
        <v>3780</v>
      </c>
      <c r="C119" s="183">
        <v>0.0</v>
      </c>
      <c r="D119" s="183">
        <v>0.0</v>
      </c>
      <c r="E119" s="183">
        <v>0.0</v>
      </c>
      <c r="F119" s="183">
        <v>0.0</v>
      </c>
      <c r="G119" s="183">
        <v>2117.0</v>
      </c>
      <c r="H119" s="183">
        <v>1400.0</v>
      </c>
      <c r="I119" s="183">
        <v>245.0</v>
      </c>
      <c r="J119" s="183">
        <v>17.0</v>
      </c>
      <c r="K119" s="183">
        <v>1.0</v>
      </c>
      <c r="L119" s="183">
        <v>0.0</v>
      </c>
      <c r="M119" s="183">
        <v>0.0</v>
      </c>
      <c r="N119" s="183">
        <v>0.0</v>
      </c>
      <c r="O119" s="183">
        <v>0.0</v>
      </c>
      <c r="P119" s="183">
        <v>0.0</v>
      </c>
      <c r="Q119" s="183">
        <v>0.0</v>
      </c>
      <c r="R119" s="183">
        <v>0.0</v>
      </c>
      <c r="S119" s="183">
        <v>0.0</v>
      </c>
      <c r="T119" s="183">
        <v>0.0</v>
      </c>
      <c r="U119" s="183">
        <v>0.0</v>
      </c>
      <c r="V119" s="183">
        <v>0.0</v>
      </c>
      <c r="W119" s="183">
        <v>0.0</v>
      </c>
      <c r="X119" s="183">
        <v>0.0</v>
      </c>
      <c r="Y119" s="183">
        <v>0.0</v>
      </c>
      <c r="Z119" s="183">
        <v>0.0</v>
      </c>
      <c r="AA119" s="183">
        <v>0.0</v>
      </c>
      <c r="AB119" s="183">
        <v>0.0</v>
      </c>
      <c r="AC119" s="183">
        <v>0.0</v>
      </c>
      <c r="AD119" s="183">
        <v>0.0</v>
      </c>
      <c r="AE119" s="183">
        <v>0.0</v>
      </c>
      <c r="AF119" s="183">
        <v>0.0</v>
      </c>
      <c r="AG119" s="183">
        <v>0.0</v>
      </c>
      <c r="AH119" s="183">
        <v>0.0</v>
      </c>
      <c r="AI119" s="183">
        <v>0.0</v>
      </c>
      <c r="AJ119" s="183">
        <v>0.0</v>
      </c>
      <c r="AK119" s="183">
        <v>0.0</v>
      </c>
      <c r="AL119" s="183">
        <v>0.0</v>
      </c>
      <c r="AM119" s="183">
        <v>0.0</v>
      </c>
      <c r="AN119" s="183">
        <v>0.0</v>
      </c>
      <c r="AO119" s="183">
        <v>0.0</v>
      </c>
      <c r="AP119" s="183">
        <v>0.0</v>
      </c>
    </row>
    <row r="120">
      <c r="A120" s="185" t="s">
        <v>1001</v>
      </c>
      <c r="B120" s="186">
        <f t="shared" si="1"/>
        <v>4640</v>
      </c>
      <c r="C120" s="183">
        <v>0.0</v>
      </c>
      <c r="D120" s="183">
        <v>0.0</v>
      </c>
      <c r="E120" s="183">
        <v>0.0</v>
      </c>
      <c r="F120" s="183">
        <v>0.0</v>
      </c>
      <c r="G120" s="183">
        <v>2370.0</v>
      </c>
      <c r="H120" s="183">
        <v>1845.0</v>
      </c>
      <c r="I120" s="183">
        <v>397.0</v>
      </c>
      <c r="J120" s="183">
        <v>27.0</v>
      </c>
      <c r="K120" s="183">
        <v>1.0</v>
      </c>
      <c r="L120" s="183">
        <v>0.0</v>
      </c>
      <c r="M120" s="183">
        <v>0.0</v>
      </c>
      <c r="N120" s="183">
        <v>0.0</v>
      </c>
      <c r="O120" s="183">
        <v>0.0</v>
      </c>
      <c r="P120" s="183">
        <v>0.0</v>
      </c>
      <c r="Q120" s="183">
        <v>0.0</v>
      </c>
      <c r="R120" s="183">
        <v>0.0</v>
      </c>
      <c r="S120" s="183">
        <v>0.0</v>
      </c>
      <c r="T120" s="183">
        <v>0.0</v>
      </c>
      <c r="U120" s="183">
        <v>0.0</v>
      </c>
      <c r="V120" s="183">
        <v>0.0</v>
      </c>
      <c r="W120" s="183">
        <v>0.0</v>
      </c>
      <c r="X120" s="183">
        <v>0.0</v>
      </c>
      <c r="Y120" s="183">
        <v>0.0</v>
      </c>
      <c r="Z120" s="183">
        <v>0.0</v>
      </c>
      <c r="AA120" s="183">
        <v>0.0</v>
      </c>
      <c r="AB120" s="183">
        <v>0.0</v>
      </c>
      <c r="AC120" s="183">
        <v>0.0</v>
      </c>
      <c r="AD120" s="183">
        <v>0.0</v>
      </c>
      <c r="AE120" s="183">
        <v>0.0</v>
      </c>
      <c r="AF120" s="183">
        <v>0.0</v>
      </c>
      <c r="AG120" s="183">
        <v>0.0</v>
      </c>
      <c r="AH120" s="183">
        <v>0.0</v>
      </c>
      <c r="AI120" s="183">
        <v>0.0</v>
      </c>
      <c r="AJ120" s="183">
        <v>0.0</v>
      </c>
      <c r="AK120" s="183">
        <v>0.0</v>
      </c>
      <c r="AL120" s="183">
        <v>0.0</v>
      </c>
      <c r="AM120" s="183">
        <v>0.0</v>
      </c>
      <c r="AN120" s="183">
        <v>0.0</v>
      </c>
      <c r="AO120" s="183">
        <v>0.0</v>
      </c>
      <c r="AP120" s="183">
        <v>0.0</v>
      </c>
    </row>
    <row r="121">
      <c r="A121" s="185" t="s">
        <v>1007</v>
      </c>
      <c r="B121" s="186">
        <f t="shared" si="1"/>
        <v>5873</v>
      </c>
      <c r="C121" s="183">
        <v>0.0</v>
      </c>
      <c r="D121" s="183">
        <v>0.0</v>
      </c>
      <c r="E121" s="183">
        <v>0.0</v>
      </c>
      <c r="F121" s="183">
        <v>0.0</v>
      </c>
      <c r="G121" s="183">
        <v>2343.0</v>
      </c>
      <c r="H121" s="183">
        <v>2600.0</v>
      </c>
      <c r="I121" s="183">
        <v>857.0</v>
      </c>
      <c r="J121" s="183">
        <v>70.0</v>
      </c>
      <c r="K121" s="183">
        <v>3.0</v>
      </c>
      <c r="L121" s="183">
        <v>0.0</v>
      </c>
      <c r="M121" s="183">
        <v>0.0</v>
      </c>
      <c r="N121" s="183">
        <v>0.0</v>
      </c>
      <c r="O121" s="183">
        <v>0.0</v>
      </c>
      <c r="P121" s="183">
        <v>0.0</v>
      </c>
      <c r="Q121" s="183">
        <v>0.0</v>
      </c>
      <c r="R121" s="183">
        <v>0.0</v>
      </c>
      <c r="S121" s="183">
        <v>0.0</v>
      </c>
      <c r="T121" s="183">
        <v>0.0</v>
      </c>
      <c r="U121" s="183">
        <v>0.0</v>
      </c>
      <c r="V121" s="183">
        <v>0.0</v>
      </c>
      <c r="W121" s="183">
        <v>0.0</v>
      </c>
      <c r="X121" s="183">
        <v>0.0</v>
      </c>
      <c r="Y121" s="183">
        <v>0.0</v>
      </c>
      <c r="Z121" s="183">
        <v>0.0</v>
      </c>
      <c r="AA121" s="183">
        <v>0.0</v>
      </c>
      <c r="AB121" s="183">
        <v>0.0</v>
      </c>
      <c r="AC121" s="183">
        <v>0.0</v>
      </c>
      <c r="AD121" s="183">
        <v>0.0</v>
      </c>
      <c r="AE121" s="183">
        <v>0.0</v>
      </c>
      <c r="AF121" s="183">
        <v>0.0</v>
      </c>
      <c r="AG121" s="183">
        <v>0.0</v>
      </c>
      <c r="AH121" s="183">
        <v>0.0</v>
      </c>
      <c r="AI121" s="183">
        <v>0.0</v>
      </c>
      <c r="AJ121" s="183">
        <v>0.0</v>
      </c>
      <c r="AK121" s="183">
        <v>0.0</v>
      </c>
      <c r="AL121" s="183">
        <v>0.0</v>
      </c>
      <c r="AM121" s="183">
        <v>0.0</v>
      </c>
      <c r="AN121" s="183">
        <v>0.0</v>
      </c>
      <c r="AO121" s="183">
        <v>0.0</v>
      </c>
      <c r="AP121" s="183">
        <v>0.0</v>
      </c>
    </row>
    <row r="122">
      <c r="A122" s="185" t="s">
        <v>136</v>
      </c>
      <c r="B122" s="186">
        <f t="shared" si="1"/>
        <v>11</v>
      </c>
      <c r="C122" s="183">
        <v>0.0</v>
      </c>
      <c r="D122" s="183">
        <v>0.0</v>
      </c>
      <c r="E122" s="183">
        <v>0.0</v>
      </c>
      <c r="F122" s="183">
        <v>0.0</v>
      </c>
      <c r="G122" s="183">
        <v>0.0</v>
      </c>
      <c r="H122" s="183">
        <v>0.0</v>
      </c>
      <c r="I122" s="183">
        <v>0.0</v>
      </c>
      <c r="J122" s="183">
        <v>0.0</v>
      </c>
      <c r="K122" s="183">
        <v>0.0</v>
      </c>
      <c r="L122" s="183">
        <v>0.0</v>
      </c>
      <c r="M122" s="183">
        <v>0.0</v>
      </c>
      <c r="N122" s="183">
        <v>0.0</v>
      </c>
      <c r="O122" s="183">
        <v>0.0</v>
      </c>
      <c r="P122" s="183">
        <v>0.0</v>
      </c>
      <c r="Q122" s="183">
        <v>0.0</v>
      </c>
      <c r="R122" s="183">
        <v>1.0</v>
      </c>
      <c r="S122" s="183">
        <v>0.0</v>
      </c>
      <c r="T122" s="183">
        <v>0.0</v>
      </c>
      <c r="U122" s="183">
        <v>0.0</v>
      </c>
      <c r="V122" s="183">
        <v>0.0</v>
      </c>
      <c r="W122" s="183">
        <v>0.0</v>
      </c>
      <c r="X122" s="183">
        <v>0.0</v>
      </c>
      <c r="Y122" s="183">
        <v>1.0</v>
      </c>
      <c r="Z122" s="183">
        <v>0.0</v>
      </c>
      <c r="AA122" s="183">
        <v>0.0</v>
      </c>
      <c r="AB122" s="183">
        <v>2.0</v>
      </c>
      <c r="AC122" s="183">
        <v>1.0</v>
      </c>
      <c r="AD122" s="183">
        <v>0.0</v>
      </c>
      <c r="AE122" s="183">
        <v>2.0</v>
      </c>
      <c r="AF122" s="183">
        <v>1.0</v>
      </c>
      <c r="AG122" s="183">
        <v>0.0</v>
      </c>
      <c r="AH122" s="183">
        <v>0.0</v>
      </c>
      <c r="AI122" s="183">
        <v>0.0</v>
      </c>
      <c r="AJ122" s="183">
        <v>1.0</v>
      </c>
      <c r="AK122" s="183">
        <v>1.0</v>
      </c>
      <c r="AL122" s="183">
        <v>1.0</v>
      </c>
      <c r="AM122" s="183">
        <v>0.0</v>
      </c>
      <c r="AN122" s="183">
        <v>0.0</v>
      </c>
      <c r="AO122" s="183">
        <v>0.0</v>
      </c>
      <c r="AP122" s="183">
        <v>0.0</v>
      </c>
    </row>
    <row r="123">
      <c r="A123" s="185" t="s">
        <v>28</v>
      </c>
      <c r="B123" s="186">
        <f t="shared" si="1"/>
        <v>259564</v>
      </c>
      <c r="C123" s="183">
        <v>126641.0</v>
      </c>
      <c r="D123" s="183">
        <v>105300.0</v>
      </c>
      <c r="E123" s="183">
        <v>25775.0</v>
      </c>
      <c r="F123" s="183">
        <v>1782.0</v>
      </c>
      <c r="G123" s="183">
        <v>66.0</v>
      </c>
      <c r="H123" s="183">
        <v>0.0</v>
      </c>
      <c r="I123" s="183">
        <v>0.0</v>
      </c>
      <c r="J123" s="183">
        <v>0.0</v>
      </c>
      <c r="K123" s="183">
        <v>0.0</v>
      </c>
      <c r="L123" s="183">
        <v>0.0</v>
      </c>
      <c r="M123" s="183">
        <v>0.0</v>
      </c>
      <c r="N123" s="183">
        <v>0.0</v>
      </c>
      <c r="O123" s="183">
        <v>0.0</v>
      </c>
      <c r="P123" s="183">
        <v>0.0</v>
      </c>
      <c r="Q123" s="183">
        <v>0.0</v>
      </c>
      <c r="R123" s="183">
        <v>0.0</v>
      </c>
      <c r="S123" s="183">
        <v>0.0</v>
      </c>
      <c r="T123" s="183">
        <v>0.0</v>
      </c>
      <c r="U123" s="183">
        <v>0.0</v>
      </c>
      <c r="V123" s="183">
        <v>0.0</v>
      </c>
      <c r="W123" s="183">
        <v>0.0</v>
      </c>
      <c r="X123" s="183">
        <v>0.0</v>
      </c>
      <c r="Y123" s="183">
        <v>0.0</v>
      </c>
      <c r="Z123" s="183">
        <v>0.0</v>
      </c>
      <c r="AA123" s="183">
        <v>0.0</v>
      </c>
      <c r="AB123" s="183">
        <v>0.0</v>
      </c>
      <c r="AC123" s="183">
        <v>0.0</v>
      </c>
      <c r="AD123" s="183">
        <v>0.0</v>
      </c>
      <c r="AE123" s="183">
        <v>0.0</v>
      </c>
      <c r="AF123" s="183">
        <v>0.0</v>
      </c>
      <c r="AG123" s="183">
        <v>0.0</v>
      </c>
      <c r="AH123" s="183">
        <v>0.0</v>
      </c>
      <c r="AI123" s="183">
        <v>0.0</v>
      </c>
      <c r="AJ123" s="183">
        <v>0.0</v>
      </c>
      <c r="AK123" s="183">
        <v>0.0</v>
      </c>
      <c r="AL123" s="183">
        <v>0.0</v>
      </c>
      <c r="AM123" s="183">
        <v>0.0</v>
      </c>
      <c r="AN123" s="183">
        <v>0.0</v>
      </c>
      <c r="AO123" s="183">
        <v>0.0</v>
      </c>
      <c r="AP123" s="183">
        <v>0.0</v>
      </c>
    </row>
    <row r="124">
      <c r="A124" s="185" t="s">
        <v>1019</v>
      </c>
      <c r="B124" s="186">
        <f t="shared" si="1"/>
        <v>5459</v>
      </c>
      <c r="C124" s="183">
        <v>0.0</v>
      </c>
      <c r="D124" s="183">
        <v>0.0</v>
      </c>
      <c r="E124" s="183">
        <v>0.0</v>
      </c>
      <c r="F124" s="183">
        <v>0.0</v>
      </c>
      <c r="G124" s="183">
        <v>3503.0</v>
      </c>
      <c r="H124" s="183">
        <v>1696.0</v>
      </c>
      <c r="I124" s="183">
        <v>244.0</v>
      </c>
      <c r="J124" s="183">
        <v>14.0</v>
      </c>
      <c r="K124" s="183">
        <v>2.0</v>
      </c>
      <c r="L124" s="183">
        <v>0.0</v>
      </c>
      <c r="M124" s="183">
        <v>0.0</v>
      </c>
      <c r="N124" s="183">
        <v>0.0</v>
      </c>
      <c r="O124" s="183">
        <v>0.0</v>
      </c>
      <c r="P124" s="183">
        <v>0.0</v>
      </c>
      <c r="Q124" s="183">
        <v>0.0</v>
      </c>
      <c r="R124" s="183">
        <v>0.0</v>
      </c>
      <c r="S124" s="183">
        <v>0.0</v>
      </c>
      <c r="T124" s="183">
        <v>0.0</v>
      </c>
      <c r="U124" s="183">
        <v>0.0</v>
      </c>
      <c r="V124" s="183">
        <v>0.0</v>
      </c>
      <c r="W124" s="183">
        <v>0.0</v>
      </c>
      <c r="X124" s="183">
        <v>0.0</v>
      </c>
      <c r="Y124" s="183">
        <v>0.0</v>
      </c>
      <c r="Z124" s="183">
        <v>0.0</v>
      </c>
      <c r="AA124" s="183">
        <v>0.0</v>
      </c>
      <c r="AB124" s="183">
        <v>0.0</v>
      </c>
      <c r="AC124" s="183">
        <v>0.0</v>
      </c>
      <c r="AD124" s="183">
        <v>0.0</v>
      </c>
      <c r="AE124" s="183">
        <v>0.0</v>
      </c>
      <c r="AF124" s="183">
        <v>0.0</v>
      </c>
      <c r="AG124" s="183">
        <v>0.0</v>
      </c>
      <c r="AH124" s="183">
        <v>0.0</v>
      </c>
      <c r="AI124" s="183">
        <v>0.0</v>
      </c>
      <c r="AJ124" s="183">
        <v>0.0</v>
      </c>
      <c r="AK124" s="183">
        <v>0.0</v>
      </c>
      <c r="AL124" s="183">
        <v>0.0</v>
      </c>
      <c r="AM124" s="183">
        <v>0.0</v>
      </c>
      <c r="AN124" s="183">
        <v>0.0</v>
      </c>
      <c r="AO124" s="183">
        <v>0.0</v>
      </c>
      <c r="AP124" s="183">
        <v>0.0</v>
      </c>
    </row>
    <row r="125">
      <c r="A125" s="185" t="s">
        <v>1025</v>
      </c>
      <c r="B125" s="186">
        <f t="shared" si="1"/>
        <v>1399</v>
      </c>
      <c r="C125" s="183">
        <v>0.0</v>
      </c>
      <c r="D125" s="183">
        <v>0.0</v>
      </c>
      <c r="E125" s="183">
        <v>0.0</v>
      </c>
      <c r="F125" s="183">
        <v>0.0</v>
      </c>
      <c r="G125" s="183">
        <v>4.0</v>
      </c>
      <c r="H125" s="183">
        <v>493.0</v>
      </c>
      <c r="I125" s="183">
        <v>507.0</v>
      </c>
      <c r="J125" s="183">
        <v>261.0</v>
      </c>
      <c r="K125" s="183">
        <v>97.0</v>
      </c>
      <c r="L125" s="183">
        <v>30.0</v>
      </c>
      <c r="M125" s="183">
        <v>7.0</v>
      </c>
      <c r="N125" s="183">
        <v>0.0</v>
      </c>
      <c r="O125" s="183">
        <v>0.0</v>
      </c>
      <c r="P125" s="183">
        <v>0.0</v>
      </c>
      <c r="Q125" s="183">
        <v>0.0</v>
      </c>
      <c r="R125" s="183">
        <v>0.0</v>
      </c>
      <c r="S125" s="183">
        <v>0.0</v>
      </c>
      <c r="T125" s="183">
        <v>0.0</v>
      </c>
      <c r="U125" s="183">
        <v>0.0</v>
      </c>
      <c r="V125" s="183">
        <v>0.0</v>
      </c>
      <c r="W125" s="183">
        <v>0.0</v>
      </c>
      <c r="X125" s="183">
        <v>0.0</v>
      </c>
      <c r="Y125" s="183">
        <v>0.0</v>
      </c>
      <c r="Z125" s="183">
        <v>0.0</v>
      </c>
      <c r="AA125" s="183">
        <v>0.0</v>
      </c>
      <c r="AB125" s="183">
        <v>0.0</v>
      </c>
      <c r="AC125" s="183">
        <v>0.0</v>
      </c>
      <c r="AD125" s="183">
        <v>0.0</v>
      </c>
      <c r="AE125" s="183">
        <v>0.0</v>
      </c>
      <c r="AF125" s="183">
        <v>0.0</v>
      </c>
      <c r="AG125" s="183">
        <v>0.0</v>
      </c>
      <c r="AH125" s="183">
        <v>0.0</v>
      </c>
      <c r="AI125" s="183">
        <v>0.0</v>
      </c>
      <c r="AJ125" s="183">
        <v>0.0</v>
      </c>
      <c r="AK125" s="183">
        <v>0.0</v>
      </c>
      <c r="AL125" s="183">
        <v>0.0</v>
      </c>
      <c r="AM125" s="183">
        <v>0.0</v>
      </c>
      <c r="AN125" s="183">
        <v>0.0</v>
      </c>
      <c r="AO125" s="183">
        <v>0.0</v>
      </c>
      <c r="AP125" s="183">
        <v>0.0</v>
      </c>
    </row>
    <row r="126">
      <c r="A126" s="185" t="s">
        <v>1033</v>
      </c>
      <c r="B126" s="186">
        <f t="shared" si="1"/>
        <v>205</v>
      </c>
      <c r="C126" s="183">
        <v>0.0</v>
      </c>
      <c r="D126" s="183">
        <v>0.0</v>
      </c>
      <c r="E126" s="183">
        <v>0.0</v>
      </c>
      <c r="F126" s="183">
        <v>0.0</v>
      </c>
      <c r="G126" s="183">
        <v>0.0</v>
      </c>
      <c r="H126" s="183">
        <v>0.0</v>
      </c>
      <c r="I126" s="183">
        <v>45.0</v>
      </c>
      <c r="J126" s="183">
        <v>68.0</v>
      </c>
      <c r="K126" s="183">
        <v>52.0</v>
      </c>
      <c r="L126" s="183">
        <v>21.0</v>
      </c>
      <c r="M126" s="183">
        <v>8.0</v>
      </c>
      <c r="N126" s="183">
        <v>6.0</v>
      </c>
      <c r="O126" s="183">
        <v>5.0</v>
      </c>
      <c r="P126" s="183">
        <v>0.0</v>
      </c>
      <c r="Q126" s="183">
        <v>0.0</v>
      </c>
      <c r="R126" s="183">
        <v>0.0</v>
      </c>
      <c r="S126" s="183">
        <v>0.0</v>
      </c>
      <c r="T126" s="183">
        <v>0.0</v>
      </c>
      <c r="U126" s="183">
        <v>0.0</v>
      </c>
      <c r="V126" s="183">
        <v>0.0</v>
      </c>
      <c r="W126" s="183">
        <v>0.0</v>
      </c>
      <c r="X126" s="183">
        <v>0.0</v>
      </c>
      <c r="Y126" s="183">
        <v>0.0</v>
      </c>
      <c r="Z126" s="183">
        <v>0.0</v>
      </c>
      <c r="AA126" s="183">
        <v>0.0</v>
      </c>
      <c r="AB126" s="183">
        <v>0.0</v>
      </c>
      <c r="AC126" s="183">
        <v>0.0</v>
      </c>
      <c r="AD126" s="183">
        <v>0.0</v>
      </c>
      <c r="AE126" s="183">
        <v>0.0</v>
      </c>
      <c r="AF126" s="183">
        <v>0.0</v>
      </c>
      <c r="AG126" s="183">
        <v>0.0</v>
      </c>
      <c r="AH126" s="183">
        <v>0.0</v>
      </c>
      <c r="AI126" s="183">
        <v>0.0</v>
      </c>
      <c r="AJ126" s="183">
        <v>0.0</v>
      </c>
      <c r="AK126" s="183">
        <v>0.0</v>
      </c>
      <c r="AL126" s="183">
        <v>0.0</v>
      </c>
      <c r="AM126" s="183">
        <v>0.0</v>
      </c>
      <c r="AN126" s="183">
        <v>0.0</v>
      </c>
      <c r="AO126" s="183">
        <v>0.0</v>
      </c>
      <c r="AP126" s="183">
        <v>0.0</v>
      </c>
    </row>
    <row r="127">
      <c r="A127" s="185" t="s">
        <v>1041</v>
      </c>
      <c r="B127" s="186">
        <f t="shared" si="1"/>
        <v>8085</v>
      </c>
      <c r="C127" s="183">
        <v>0.0</v>
      </c>
      <c r="D127" s="183">
        <v>0.0</v>
      </c>
      <c r="E127" s="183">
        <v>0.0</v>
      </c>
      <c r="F127" s="183">
        <v>0.0</v>
      </c>
      <c r="G127" s="183">
        <v>5634.0</v>
      </c>
      <c r="H127" s="183">
        <v>2129.0</v>
      </c>
      <c r="I127" s="183">
        <v>306.0</v>
      </c>
      <c r="J127" s="183">
        <v>16.0</v>
      </c>
      <c r="K127" s="183">
        <v>0.0</v>
      </c>
      <c r="L127" s="183">
        <v>0.0</v>
      </c>
      <c r="M127" s="183">
        <v>0.0</v>
      </c>
      <c r="N127" s="183">
        <v>0.0</v>
      </c>
      <c r="O127" s="183">
        <v>0.0</v>
      </c>
      <c r="P127" s="183">
        <v>0.0</v>
      </c>
      <c r="Q127" s="183">
        <v>0.0</v>
      </c>
      <c r="R127" s="183">
        <v>0.0</v>
      </c>
      <c r="S127" s="183">
        <v>0.0</v>
      </c>
      <c r="T127" s="183">
        <v>0.0</v>
      </c>
      <c r="U127" s="183">
        <v>0.0</v>
      </c>
      <c r="V127" s="183">
        <v>0.0</v>
      </c>
      <c r="W127" s="183">
        <v>0.0</v>
      </c>
      <c r="X127" s="183">
        <v>0.0</v>
      </c>
      <c r="Y127" s="183">
        <v>0.0</v>
      </c>
      <c r="Z127" s="183">
        <v>0.0</v>
      </c>
      <c r="AA127" s="183">
        <v>0.0</v>
      </c>
      <c r="AB127" s="183">
        <v>0.0</v>
      </c>
      <c r="AC127" s="183">
        <v>0.0</v>
      </c>
      <c r="AD127" s="183">
        <v>0.0</v>
      </c>
      <c r="AE127" s="183">
        <v>0.0</v>
      </c>
      <c r="AF127" s="183">
        <v>0.0</v>
      </c>
      <c r="AG127" s="183">
        <v>0.0</v>
      </c>
      <c r="AH127" s="183">
        <v>0.0</v>
      </c>
      <c r="AI127" s="183">
        <v>0.0</v>
      </c>
      <c r="AJ127" s="183">
        <v>0.0</v>
      </c>
      <c r="AK127" s="183">
        <v>0.0</v>
      </c>
      <c r="AL127" s="183">
        <v>0.0</v>
      </c>
      <c r="AM127" s="183">
        <v>0.0</v>
      </c>
      <c r="AN127" s="183">
        <v>0.0</v>
      </c>
      <c r="AO127" s="183">
        <v>0.0</v>
      </c>
      <c r="AP127" s="183">
        <v>0.0</v>
      </c>
    </row>
    <row r="128">
      <c r="A128" s="185" t="s">
        <v>1046</v>
      </c>
      <c r="B128" s="186">
        <f t="shared" si="1"/>
        <v>1434</v>
      </c>
      <c r="C128" s="183">
        <v>0.0</v>
      </c>
      <c r="D128" s="183">
        <v>0.0</v>
      </c>
      <c r="E128" s="183">
        <v>0.0</v>
      </c>
      <c r="F128" s="183">
        <v>0.0</v>
      </c>
      <c r="G128" s="183">
        <v>6.0</v>
      </c>
      <c r="H128" s="183">
        <v>558.0</v>
      </c>
      <c r="I128" s="183">
        <v>508.0</v>
      </c>
      <c r="J128" s="183">
        <v>248.0</v>
      </c>
      <c r="K128" s="183">
        <v>97.0</v>
      </c>
      <c r="L128" s="183">
        <v>13.0</v>
      </c>
      <c r="M128" s="183">
        <v>4.0</v>
      </c>
      <c r="N128" s="183">
        <v>0.0</v>
      </c>
      <c r="O128" s="183">
        <v>0.0</v>
      </c>
      <c r="P128" s="183">
        <v>0.0</v>
      </c>
      <c r="Q128" s="183">
        <v>0.0</v>
      </c>
      <c r="R128" s="183">
        <v>0.0</v>
      </c>
      <c r="S128" s="183">
        <v>0.0</v>
      </c>
      <c r="T128" s="183">
        <v>0.0</v>
      </c>
      <c r="U128" s="183">
        <v>0.0</v>
      </c>
      <c r="V128" s="183">
        <v>0.0</v>
      </c>
      <c r="W128" s="183">
        <v>0.0</v>
      </c>
      <c r="X128" s="183">
        <v>0.0</v>
      </c>
      <c r="Y128" s="183">
        <v>0.0</v>
      </c>
      <c r="Z128" s="183">
        <v>0.0</v>
      </c>
      <c r="AA128" s="183">
        <v>0.0</v>
      </c>
      <c r="AB128" s="183">
        <v>0.0</v>
      </c>
      <c r="AC128" s="183">
        <v>0.0</v>
      </c>
      <c r="AD128" s="183">
        <v>0.0</v>
      </c>
      <c r="AE128" s="183">
        <v>0.0</v>
      </c>
      <c r="AF128" s="183">
        <v>0.0</v>
      </c>
      <c r="AG128" s="183">
        <v>0.0</v>
      </c>
      <c r="AH128" s="183">
        <v>0.0</v>
      </c>
      <c r="AI128" s="183">
        <v>0.0</v>
      </c>
      <c r="AJ128" s="183">
        <v>0.0</v>
      </c>
      <c r="AK128" s="183">
        <v>0.0</v>
      </c>
      <c r="AL128" s="183">
        <v>0.0</v>
      </c>
      <c r="AM128" s="183">
        <v>0.0</v>
      </c>
      <c r="AN128" s="183">
        <v>0.0</v>
      </c>
      <c r="AO128" s="183">
        <v>0.0</v>
      </c>
      <c r="AP128" s="183">
        <v>0.0</v>
      </c>
    </row>
    <row r="129">
      <c r="A129" s="185" t="s">
        <v>1054</v>
      </c>
      <c r="B129" s="186">
        <f t="shared" si="1"/>
        <v>214</v>
      </c>
      <c r="C129" s="183">
        <v>0.0</v>
      </c>
      <c r="D129" s="183">
        <v>0.0</v>
      </c>
      <c r="E129" s="183">
        <v>0.0</v>
      </c>
      <c r="F129" s="183">
        <v>0.0</v>
      </c>
      <c r="G129" s="183">
        <v>0.0</v>
      </c>
      <c r="H129" s="183">
        <v>0.0</v>
      </c>
      <c r="I129" s="183">
        <v>38.0</v>
      </c>
      <c r="J129" s="183">
        <v>68.0</v>
      </c>
      <c r="K129" s="183">
        <v>45.0</v>
      </c>
      <c r="L129" s="183">
        <v>35.0</v>
      </c>
      <c r="M129" s="183">
        <v>18.0</v>
      </c>
      <c r="N129" s="183">
        <v>7.0</v>
      </c>
      <c r="O129" s="183">
        <v>3.0</v>
      </c>
      <c r="P129" s="183">
        <v>0.0</v>
      </c>
      <c r="Q129" s="183">
        <v>0.0</v>
      </c>
      <c r="R129" s="183">
        <v>0.0</v>
      </c>
      <c r="S129" s="183">
        <v>0.0</v>
      </c>
      <c r="T129" s="183">
        <v>0.0</v>
      </c>
      <c r="U129" s="183">
        <v>0.0</v>
      </c>
      <c r="V129" s="183">
        <v>0.0</v>
      </c>
      <c r="W129" s="183">
        <v>0.0</v>
      </c>
      <c r="X129" s="183">
        <v>0.0</v>
      </c>
      <c r="Y129" s="183">
        <v>0.0</v>
      </c>
      <c r="Z129" s="183">
        <v>0.0</v>
      </c>
      <c r="AA129" s="183">
        <v>0.0</v>
      </c>
      <c r="AB129" s="183">
        <v>0.0</v>
      </c>
      <c r="AC129" s="183">
        <v>0.0</v>
      </c>
      <c r="AD129" s="183">
        <v>0.0</v>
      </c>
      <c r="AE129" s="183">
        <v>0.0</v>
      </c>
      <c r="AF129" s="183">
        <v>0.0</v>
      </c>
      <c r="AG129" s="183">
        <v>0.0</v>
      </c>
      <c r="AH129" s="183">
        <v>0.0</v>
      </c>
      <c r="AI129" s="183">
        <v>0.0</v>
      </c>
      <c r="AJ129" s="183">
        <v>0.0</v>
      </c>
      <c r="AK129" s="183">
        <v>0.0</v>
      </c>
      <c r="AL129" s="183">
        <v>0.0</v>
      </c>
      <c r="AM129" s="183">
        <v>0.0</v>
      </c>
      <c r="AN129" s="183">
        <v>0.0</v>
      </c>
      <c r="AO129" s="183">
        <v>0.0</v>
      </c>
      <c r="AP129" s="183">
        <v>0.0</v>
      </c>
    </row>
    <row r="130">
      <c r="A130" s="185" t="s">
        <v>1062</v>
      </c>
      <c r="B130" s="186">
        <f t="shared" si="1"/>
        <v>7338</v>
      </c>
      <c r="C130" s="183">
        <v>0.0</v>
      </c>
      <c r="D130" s="183">
        <v>0.0</v>
      </c>
      <c r="E130" s="183">
        <v>0.0</v>
      </c>
      <c r="F130" s="183">
        <v>0.0</v>
      </c>
      <c r="G130" s="183">
        <v>5172.0</v>
      </c>
      <c r="H130" s="183">
        <v>1878.0</v>
      </c>
      <c r="I130" s="183">
        <v>262.0</v>
      </c>
      <c r="J130" s="183">
        <v>24.0</v>
      </c>
      <c r="K130" s="183">
        <v>2.0</v>
      </c>
      <c r="L130" s="183">
        <v>0.0</v>
      </c>
      <c r="M130" s="183">
        <v>0.0</v>
      </c>
      <c r="N130" s="183">
        <v>0.0</v>
      </c>
      <c r="O130" s="183">
        <v>0.0</v>
      </c>
      <c r="P130" s="183">
        <v>0.0</v>
      </c>
      <c r="Q130" s="183">
        <v>0.0</v>
      </c>
      <c r="R130" s="183">
        <v>0.0</v>
      </c>
      <c r="S130" s="183">
        <v>0.0</v>
      </c>
      <c r="T130" s="183">
        <v>0.0</v>
      </c>
      <c r="U130" s="183">
        <v>0.0</v>
      </c>
      <c r="V130" s="183">
        <v>0.0</v>
      </c>
      <c r="W130" s="183">
        <v>0.0</v>
      </c>
      <c r="X130" s="183">
        <v>0.0</v>
      </c>
      <c r="Y130" s="183">
        <v>0.0</v>
      </c>
      <c r="Z130" s="183">
        <v>0.0</v>
      </c>
      <c r="AA130" s="183">
        <v>0.0</v>
      </c>
      <c r="AB130" s="183">
        <v>0.0</v>
      </c>
      <c r="AC130" s="183">
        <v>0.0</v>
      </c>
      <c r="AD130" s="183">
        <v>0.0</v>
      </c>
      <c r="AE130" s="183">
        <v>0.0</v>
      </c>
      <c r="AF130" s="183">
        <v>0.0</v>
      </c>
      <c r="AG130" s="183">
        <v>0.0</v>
      </c>
      <c r="AH130" s="183">
        <v>0.0</v>
      </c>
      <c r="AI130" s="183">
        <v>0.0</v>
      </c>
      <c r="AJ130" s="183">
        <v>0.0</v>
      </c>
      <c r="AK130" s="183">
        <v>0.0</v>
      </c>
      <c r="AL130" s="183">
        <v>0.0</v>
      </c>
      <c r="AM130" s="183">
        <v>0.0</v>
      </c>
      <c r="AN130" s="183">
        <v>0.0</v>
      </c>
      <c r="AO130" s="183">
        <v>0.0</v>
      </c>
      <c r="AP130" s="183">
        <v>0.0</v>
      </c>
    </row>
    <row r="131">
      <c r="A131" s="185" t="s">
        <v>1068</v>
      </c>
      <c r="B131" s="186">
        <f t="shared" si="1"/>
        <v>1426</v>
      </c>
      <c r="C131" s="183">
        <v>0.0</v>
      </c>
      <c r="D131" s="183">
        <v>0.0</v>
      </c>
      <c r="E131" s="183">
        <v>0.0</v>
      </c>
      <c r="F131" s="183">
        <v>0.0</v>
      </c>
      <c r="G131" s="183">
        <v>3.0</v>
      </c>
      <c r="H131" s="183">
        <v>554.0</v>
      </c>
      <c r="I131" s="183">
        <v>549.0</v>
      </c>
      <c r="J131" s="183">
        <v>208.0</v>
      </c>
      <c r="K131" s="183">
        <v>89.0</v>
      </c>
      <c r="L131" s="183">
        <v>18.0</v>
      </c>
      <c r="M131" s="183">
        <v>4.0</v>
      </c>
      <c r="N131" s="183">
        <v>1.0</v>
      </c>
      <c r="O131" s="183">
        <v>0.0</v>
      </c>
      <c r="P131" s="183">
        <v>0.0</v>
      </c>
      <c r="Q131" s="183">
        <v>0.0</v>
      </c>
      <c r="R131" s="183">
        <v>0.0</v>
      </c>
      <c r="S131" s="183">
        <v>0.0</v>
      </c>
      <c r="T131" s="183">
        <v>0.0</v>
      </c>
      <c r="U131" s="183">
        <v>0.0</v>
      </c>
      <c r="V131" s="183">
        <v>0.0</v>
      </c>
      <c r="W131" s="183">
        <v>0.0</v>
      </c>
      <c r="X131" s="183">
        <v>0.0</v>
      </c>
      <c r="Y131" s="183">
        <v>0.0</v>
      </c>
      <c r="Z131" s="183">
        <v>0.0</v>
      </c>
      <c r="AA131" s="183">
        <v>0.0</v>
      </c>
      <c r="AB131" s="183">
        <v>0.0</v>
      </c>
      <c r="AC131" s="183">
        <v>0.0</v>
      </c>
      <c r="AD131" s="183">
        <v>0.0</v>
      </c>
      <c r="AE131" s="183">
        <v>0.0</v>
      </c>
      <c r="AF131" s="183">
        <v>0.0</v>
      </c>
      <c r="AG131" s="183">
        <v>0.0</v>
      </c>
      <c r="AH131" s="183">
        <v>0.0</v>
      </c>
      <c r="AI131" s="183">
        <v>0.0</v>
      </c>
      <c r="AJ131" s="183">
        <v>0.0</v>
      </c>
      <c r="AK131" s="183">
        <v>0.0</v>
      </c>
      <c r="AL131" s="183">
        <v>0.0</v>
      </c>
      <c r="AM131" s="183">
        <v>0.0</v>
      </c>
      <c r="AN131" s="183">
        <v>0.0</v>
      </c>
      <c r="AO131" s="183">
        <v>0.0</v>
      </c>
      <c r="AP131" s="183">
        <v>0.0</v>
      </c>
    </row>
    <row r="132">
      <c r="A132" s="185" t="s">
        <v>1077</v>
      </c>
      <c r="B132" s="186">
        <f t="shared" si="1"/>
        <v>9503</v>
      </c>
      <c r="C132" s="183">
        <v>0.0</v>
      </c>
      <c r="D132" s="183">
        <v>0.0</v>
      </c>
      <c r="E132" s="183">
        <v>0.0</v>
      </c>
      <c r="F132" s="183">
        <v>0.0</v>
      </c>
      <c r="G132" s="183">
        <v>6757.0</v>
      </c>
      <c r="H132" s="183">
        <v>2387.0</v>
      </c>
      <c r="I132" s="183">
        <v>337.0</v>
      </c>
      <c r="J132" s="183">
        <v>22.0</v>
      </c>
      <c r="K132" s="183">
        <v>0.0</v>
      </c>
      <c r="L132" s="183">
        <v>0.0</v>
      </c>
      <c r="M132" s="183">
        <v>0.0</v>
      </c>
      <c r="N132" s="183">
        <v>0.0</v>
      </c>
      <c r="O132" s="183">
        <v>0.0</v>
      </c>
      <c r="P132" s="183">
        <v>0.0</v>
      </c>
      <c r="Q132" s="183">
        <v>0.0</v>
      </c>
      <c r="R132" s="183">
        <v>0.0</v>
      </c>
      <c r="S132" s="183">
        <v>0.0</v>
      </c>
      <c r="T132" s="183">
        <v>0.0</v>
      </c>
      <c r="U132" s="183">
        <v>0.0</v>
      </c>
      <c r="V132" s="183">
        <v>0.0</v>
      </c>
      <c r="W132" s="183">
        <v>0.0</v>
      </c>
      <c r="X132" s="183">
        <v>0.0</v>
      </c>
      <c r="Y132" s="183">
        <v>0.0</v>
      </c>
      <c r="Z132" s="183">
        <v>0.0</v>
      </c>
      <c r="AA132" s="183">
        <v>0.0</v>
      </c>
      <c r="AB132" s="183">
        <v>0.0</v>
      </c>
      <c r="AC132" s="183">
        <v>0.0</v>
      </c>
      <c r="AD132" s="183">
        <v>0.0</v>
      </c>
      <c r="AE132" s="183">
        <v>0.0</v>
      </c>
      <c r="AF132" s="183">
        <v>0.0</v>
      </c>
      <c r="AG132" s="183">
        <v>0.0</v>
      </c>
      <c r="AH132" s="183">
        <v>0.0</v>
      </c>
      <c r="AI132" s="183">
        <v>0.0</v>
      </c>
      <c r="AJ132" s="183">
        <v>0.0</v>
      </c>
      <c r="AK132" s="183">
        <v>0.0</v>
      </c>
      <c r="AL132" s="183">
        <v>0.0</v>
      </c>
      <c r="AM132" s="183">
        <v>0.0</v>
      </c>
      <c r="AN132" s="183">
        <v>0.0</v>
      </c>
      <c r="AO132" s="183">
        <v>0.0</v>
      </c>
      <c r="AP132" s="183">
        <v>0.0</v>
      </c>
    </row>
    <row r="133">
      <c r="A133" s="185" t="s">
        <v>1082</v>
      </c>
      <c r="B133" s="186">
        <f t="shared" si="1"/>
        <v>1353</v>
      </c>
      <c r="C133" s="183">
        <v>0.0</v>
      </c>
      <c r="D133" s="183">
        <v>0.0</v>
      </c>
      <c r="E133" s="183">
        <v>0.0</v>
      </c>
      <c r="F133" s="183">
        <v>0.0</v>
      </c>
      <c r="G133" s="183">
        <v>1.0</v>
      </c>
      <c r="H133" s="183">
        <v>493.0</v>
      </c>
      <c r="I133" s="183">
        <v>481.0</v>
      </c>
      <c r="J133" s="183">
        <v>259.0</v>
      </c>
      <c r="K133" s="183">
        <v>95.0</v>
      </c>
      <c r="L133" s="183">
        <v>19.0</v>
      </c>
      <c r="M133" s="183">
        <v>4.0</v>
      </c>
      <c r="N133" s="183">
        <v>1.0</v>
      </c>
      <c r="O133" s="183">
        <v>0.0</v>
      </c>
      <c r="P133" s="183">
        <v>0.0</v>
      </c>
      <c r="Q133" s="183">
        <v>0.0</v>
      </c>
      <c r="R133" s="183">
        <v>0.0</v>
      </c>
      <c r="S133" s="183">
        <v>0.0</v>
      </c>
      <c r="T133" s="183">
        <v>0.0</v>
      </c>
      <c r="U133" s="183">
        <v>0.0</v>
      </c>
      <c r="V133" s="183">
        <v>0.0</v>
      </c>
      <c r="W133" s="183">
        <v>0.0</v>
      </c>
      <c r="X133" s="183">
        <v>0.0</v>
      </c>
      <c r="Y133" s="183">
        <v>0.0</v>
      </c>
      <c r="Z133" s="183">
        <v>0.0</v>
      </c>
      <c r="AA133" s="183">
        <v>0.0</v>
      </c>
      <c r="AB133" s="183">
        <v>0.0</v>
      </c>
      <c r="AC133" s="183">
        <v>0.0</v>
      </c>
      <c r="AD133" s="183">
        <v>0.0</v>
      </c>
      <c r="AE133" s="183">
        <v>0.0</v>
      </c>
      <c r="AF133" s="183">
        <v>0.0</v>
      </c>
      <c r="AG133" s="183">
        <v>0.0</v>
      </c>
      <c r="AH133" s="183">
        <v>0.0</v>
      </c>
      <c r="AI133" s="183">
        <v>0.0</v>
      </c>
      <c r="AJ133" s="183">
        <v>0.0</v>
      </c>
      <c r="AK133" s="183">
        <v>0.0</v>
      </c>
      <c r="AL133" s="183">
        <v>0.0</v>
      </c>
      <c r="AM133" s="183">
        <v>0.0</v>
      </c>
      <c r="AN133" s="183">
        <v>0.0</v>
      </c>
      <c r="AO133" s="183">
        <v>0.0</v>
      </c>
      <c r="AP133" s="183">
        <v>0.0</v>
      </c>
    </row>
    <row r="134">
      <c r="A134" s="185" t="s">
        <v>1091</v>
      </c>
      <c r="B134" s="186">
        <f t="shared" si="1"/>
        <v>7109</v>
      </c>
      <c r="C134" s="183">
        <v>0.0</v>
      </c>
      <c r="D134" s="183">
        <v>0.0</v>
      </c>
      <c r="E134" s="183">
        <v>0.0</v>
      </c>
      <c r="F134" s="183">
        <v>0.0</v>
      </c>
      <c r="G134" s="183">
        <v>5081.0</v>
      </c>
      <c r="H134" s="183">
        <v>1738.0</v>
      </c>
      <c r="I134" s="183">
        <v>272.0</v>
      </c>
      <c r="J134" s="183">
        <v>18.0</v>
      </c>
      <c r="K134" s="183">
        <v>0.0</v>
      </c>
      <c r="L134" s="183">
        <v>0.0</v>
      </c>
      <c r="M134" s="183">
        <v>0.0</v>
      </c>
      <c r="N134" s="183">
        <v>0.0</v>
      </c>
      <c r="O134" s="183">
        <v>0.0</v>
      </c>
      <c r="P134" s="183">
        <v>0.0</v>
      </c>
      <c r="Q134" s="183">
        <v>0.0</v>
      </c>
      <c r="R134" s="183">
        <v>0.0</v>
      </c>
      <c r="S134" s="183">
        <v>0.0</v>
      </c>
      <c r="T134" s="183">
        <v>0.0</v>
      </c>
      <c r="U134" s="183">
        <v>0.0</v>
      </c>
      <c r="V134" s="183">
        <v>0.0</v>
      </c>
      <c r="W134" s="183">
        <v>0.0</v>
      </c>
      <c r="X134" s="183">
        <v>0.0</v>
      </c>
      <c r="Y134" s="183">
        <v>0.0</v>
      </c>
      <c r="Z134" s="183">
        <v>0.0</v>
      </c>
      <c r="AA134" s="183">
        <v>0.0</v>
      </c>
      <c r="AB134" s="183">
        <v>0.0</v>
      </c>
      <c r="AC134" s="183">
        <v>0.0</v>
      </c>
      <c r="AD134" s="183">
        <v>0.0</v>
      </c>
      <c r="AE134" s="183">
        <v>0.0</v>
      </c>
      <c r="AF134" s="183">
        <v>0.0</v>
      </c>
      <c r="AG134" s="183">
        <v>0.0</v>
      </c>
      <c r="AH134" s="183">
        <v>0.0</v>
      </c>
      <c r="AI134" s="183">
        <v>0.0</v>
      </c>
      <c r="AJ134" s="183">
        <v>0.0</v>
      </c>
      <c r="AK134" s="183">
        <v>0.0</v>
      </c>
      <c r="AL134" s="183">
        <v>0.0</v>
      </c>
      <c r="AM134" s="183">
        <v>0.0</v>
      </c>
      <c r="AN134" s="183">
        <v>0.0</v>
      </c>
      <c r="AO134" s="183">
        <v>0.0</v>
      </c>
      <c r="AP134" s="183">
        <v>0.0</v>
      </c>
    </row>
    <row r="135">
      <c r="A135" s="185" t="s">
        <v>1096</v>
      </c>
      <c r="B135" s="186">
        <f t="shared" si="1"/>
        <v>1039</v>
      </c>
      <c r="C135" s="183">
        <v>0.0</v>
      </c>
      <c r="D135" s="183">
        <v>0.0</v>
      </c>
      <c r="E135" s="183">
        <v>0.0</v>
      </c>
      <c r="F135" s="183">
        <v>0.0</v>
      </c>
      <c r="G135" s="183">
        <v>0.0</v>
      </c>
      <c r="H135" s="183">
        <v>288.0</v>
      </c>
      <c r="I135" s="183">
        <v>372.0</v>
      </c>
      <c r="J135" s="183">
        <v>239.0</v>
      </c>
      <c r="K135" s="183">
        <v>109.0</v>
      </c>
      <c r="L135" s="183">
        <v>27.0</v>
      </c>
      <c r="M135" s="183">
        <v>4.0</v>
      </c>
      <c r="N135" s="183">
        <v>0.0</v>
      </c>
      <c r="O135" s="183">
        <v>0.0</v>
      </c>
      <c r="P135" s="183">
        <v>0.0</v>
      </c>
      <c r="Q135" s="183">
        <v>0.0</v>
      </c>
      <c r="R135" s="183">
        <v>0.0</v>
      </c>
      <c r="S135" s="183">
        <v>0.0</v>
      </c>
      <c r="T135" s="183">
        <v>0.0</v>
      </c>
      <c r="U135" s="183">
        <v>0.0</v>
      </c>
      <c r="V135" s="183">
        <v>0.0</v>
      </c>
      <c r="W135" s="183">
        <v>0.0</v>
      </c>
      <c r="X135" s="183">
        <v>0.0</v>
      </c>
      <c r="Y135" s="183">
        <v>0.0</v>
      </c>
      <c r="Z135" s="183">
        <v>0.0</v>
      </c>
      <c r="AA135" s="183">
        <v>0.0</v>
      </c>
      <c r="AB135" s="183">
        <v>0.0</v>
      </c>
      <c r="AC135" s="183">
        <v>0.0</v>
      </c>
      <c r="AD135" s="183">
        <v>0.0</v>
      </c>
      <c r="AE135" s="183">
        <v>0.0</v>
      </c>
      <c r="AF135" s="183">
        <v>0.0</v>
      </c>
      <c r="AG135" s="183">
        <v>0.0</v>
      </c>
      <c r="AH135" s="183">
        <v>0.0</v>
      </c>
      <c r="AI135" s="183">
        <v>0.0</v>
      </c>
      <c r="AJ135" s="183">
        <v>0.0</v>
      </c>
      <c r="AK135" s="183">
        <v>0.0</v>
      </c>
      <c r="AL135" s="183">
        <v>0.0</v>
      </c>
      <c r="AM135" s="183">
        <v>0.0</v>
      </c>
      <c r="AN135" s="183">
        <v>0.0</v>
      </c>
      <c r="AO135" s="183">
        <v>0.0</v>
      </c>
      <c r="AP135" s="183">
        <v>0.0</v>
      </c>
    </row>
    <row r="136">
      <c r="A136" s="185" t="s">
        <v>1103</v>
      </c>
      <c r="B136" s="186">
        <f t="shared" si="1"/>
        <v>7845</v>
      </c>
      <c r="C136" s="183">
        <v>0.0</v>
      </c>
      <c r="D136" s="183">
        <v>0.0</v>
      </c>
      <c r="E136" s="183">
        <v>0.0</v>
      </c>
      <c r="F136" s="183">
        <v>0.0</v>
      </c>
      <c r="G136" s="183">
        <v>5383.0</v>
      </c>
      <c r="H136" s="183">
        <v>2134.0</v>
      </c>
      <c r="I136" s="183">
        <v>307.0</v>
      </c>
      <c r="J136" s="183">
        <v>20.0</v>
      </c>
      <c r="K136" s="183">
        <v>1.0</v>
      </c>
      <c r="L136" s="183">
        <v>0.0</v>
      </c>
      <c r="M136" s="183">
        <v>0.0</v>
      </c>
      <c r="N136" s="183">
        <v>0.0</v>
      </c>
      <c r="O136" s="183">
        <v>0.0</v>
      </c>
      <c r="P136" s="183">
        <v>0.0</v>
      </c>
      <c r="Q136" s="183">
        <v>0.0</v>
      </c>
      <c r="R136" s="183">
        <v>0.0</v>
      </c>
      <c r="S136" s="183">
        <v>0.0</v>
      </c>
      <c r="T136" s="183">
        <v>0.0</v>
      </c>
      <c r="U136" s="183">
        <v>0.0</v>
      </c>
      <c r="V136" s="183">
        <v>0.0</v>
      </c>
      <c r="W136" s="183">
        <v>0.0</v>
      </c>
      <c r="X136" s="183">
        <v>0.0</v>
      </c>
      <c r="Y136" s="183">
        <v>0.0</v>
      </c>
      <c r="Z136" s="183">
        <v>0.0</v>
      </c>
      <c r="AA136" s="183">
        <v>0.0</v>
      </c>
      <c r="AB136" s="183">
        <v>0.0</v>
      </c>
      <c r="AC136" s="183">
        <v>0.0</v>
      </c>
      <c r="AD136" s="183">
        <v>0.0</v>
      </c>
      <c r="AE136" s="183">
        <v>0.0</v>
      </c>
      <c r="AF136" s="183">
        <v>0.0</v>
      </c>
      <c r="AG136" s="183">
        <v>0.0</v>
      </c>
      <c r="AH136" s="183">
        <v>0.0</v>
      </c>
      <c r="AI136" s="183">
        <v>0.0</v>
      </c>
      <c r="AJ136" s="183">
        <v>0.0</v>
      </c>
      <c r="AK136" s="183">
        <v>0.0</v>
      </c>
      <c r="AL136" s="183">
        <v>0.0</v>
      </c>
      <c r="AM136" s="183">
        <v>0.0</v>
      </c>
      <c r="AN136" s="183">
        <v>0.0</v>
      </c>
      <c r="AO136" s="183">
        <v>0.0</v>
      </c>
      <c r="AP136" s="183">
        <v>0.0</v>
      </c>
    </row>
    <row r="137">
      <c r="A137" s="185" t="s">
        <v>1109</v>
      </c>
      <c r="B137" s="186">
        <f t="shared" si="1"/>
        <v>10463</v>
      </c>
      <c r="C137" s="183">
        <v>0.0</v>
      </c>
      <c r="D137" s="183">
        <v>0.0</v>
      </c>
      <c r="E137" s="183">
        <v>0.0</v>
      </c>
      <c r="F137" s="183">
        <v>0.0</v>
      </c>
      <c r="G137" s="183">
        <v>6814.0</v>
      </c>
      <c r="H137" s="183">
        <v>3123.0</v>
      </c>
      <c r="I137" s="183">
        <v>477.0</v>
      </c>
      <c r="J137" s="183">
        <v>47.0</v>
      </c>
      <c r="K137" s="183">
        <v>2.0</v>
      </c>
      <c r="L137" s="183">
        <v>0.0</v>
      </c>
      <c r="M137" s="183">
        <v>0.0</v>
      </c>
      <c r="N137" s="183">
        <v>0.0</v>
      </c>
      <c r="O137" s="183">
        <v>0.0</v>
      </c>
      <c r="P137" s="183">
        <v>0.0</v>
      </c>
      <c r="Q137" s="183">
        <v>0.0</v>
      </c>
      <c r="R137" s="183">
        <v>0.0</v>
      </c>
      <c r="S137" s="183">
        <v>0.0</v>
      </c>
      <c r="T137" s="183">
        <v>0.0</v>
      </c>
      <c r="U137" s="183">
        <v>0.0</v>
      </c>
      <c r="V137" s="183">
        <v>0.0</v>
      </c>
      <c r="W137" s="183">
        <v>0.0</v>
      </c>
      <c r="X137" s="183">
        <v>0.0</v>
      </c>
      <c r="Y137" s="183">
        <v>0.0</v>
      </c>
      <c r="Z137" s="183">
        <v>0.0</v>
      </c>
      <c r="AA137" s="183">
        <v>0.0</v>
      </c>
      <c r="AB137" s="183">
        <v>0.0</v>
      </c>
      <c r="AC137" s="183">
        <v>0.0</v>
      </c>
      <c r="AD137" s="183">
        <v>0.0</v>
      </c>
      <c r="AE137" s="183">
        <v>0.0</v>
      </c>
      <c r="AF137" s="183">
        <v>0.0</v>
      </c>
      <c r="AG137" s="183">
        <v>0.0</v>
      </c>
      <c r="AH137" s="183">
        <v>0.0</v>
      </c>
      <c r="AI137" s="183">
        <v>0.0</v>
      </c>
      <c r="AJ137" s="183">
        <v>0.0</v>
      </c>
      <c r="AK137" s="183">
        <v>0.0</v>
      </c>
      <c r="AL137" s="183">
        <v>0.0</v>
      </c>
      <c r="AM137" s="183">
        <v>0.0</v>
      </c>
      <c r="AN137" s="183">
        <v>0.0</v>
      </c>
      <c r="AO137" s="183">
        <v>0.0</v>
      </c>
      <c r="AP137" s="183">
        <v>0.0</v>
      </c>
    </row>
    <row r="138">
      <c r="A138" s="185" t="s">
        <v>1115</v>
      </c>
      <c r="B138" s="186">
        <f t="shared" si="1"/>
        <v>9884</v>
      </c>
      <c r="C138" s="183">
        <v>0.0</v>
      </c>
      <c r="D138" s="183">
        <v>0.0</v>
      </c>
      <c r="E138" s="183">
        <v>0.0</v>
      </c>
      <c r="F138" s="183">
        <v>0.0</v>
      </c>
      <c r="G138" s="183">
        <v>4998.0</v>
      </c>
      <c r="H138" s="183">
        <v>3933.0</v>
      </c>
      <c r="I138" s="183">
        <v>891.0</v>
      </c>
      <c r="J138" s="183">
        <v>61.0</v>
      </c>
      <c r="K138" s="183">
        <v>1.0</v>
      </c>
      <c r="L138" s="183">
        <v>0.0</v>
      </c>
      <c r="M138" s="183">
        <v>0.0</v>
      </c>
      <c r="N138" s="183">
        <v>0.0</v>
      </c>
      <c r="O138" s="183">
        <v>0.0</v>
      </c>
      <c r="P138" s="183">
        <v>0.0</v>
      </c>
      <c r="Q138" s="183">
        <v>0.0</v>
      </c>
      <c r="R138" s="183">
        <v>0.0</v>
      </c>
      <c r="S138" s="183">
        <v>0.0</v>
      </c>
      <c r="T138" s="183">
        <v>0.0</v>
      </c>
      <c r="U138" s="183">
        <v>0.0</v>
      </c>
      <c r="V138" s="183">
        <v>0.0</v>
      </c>
      <c r="W138" s="183">
        <v>0.0</v>
      </c>
      <c r="X138" s="183">
        <v>0.0</v>
      </c>
      <c r="Y138" s="183">
        <v>0.0</v>
      </c>
      <c r="Z138" s="183">
        <v>0.0</v>
      </c>
      <c r="AA138" s="183">
        <v>0.0</v>
      </c>
      <c r="AB138" s="183">
        <v>0.0</v>
      </c>
      <c r="AC138" s="183">
        <v>0.0</v>
      </c>
      <c r="AD138" s="183">
        <v>0.0</v>
      </c>
      <c r="AE138" s="183">
        <v>0.0</v>
      </c>
      <c r="AF138" s="183">
        <v>0.0</v>
      </c>
      <c r="AG138" s="183">
        <v>0.0</v>
      </c>
      <c r="AH138" s="183">
        <v>0.0</v>
      </c>
      <c r="AI138" s="183">
        <v>0.0</v>
      </c>
      <c r="AJ138" s="183">
        <v>0.0</v>
      </c>
      <c r="AK138" s="183">
        <v>0.0</v>
      </c>
      <c r="AL138" s="183">
        <v>0.0</v>
      </c>
      <c r="AM138" s="183">
        <v>0.0</v>
      </c>
      <c r="AN138" s="183">
        <v>0.0</v>
      </c>
      <c r="AO138" s="183">
        <v>0.0</v>
      </c>
      <c r="AP138" s="183">
        <v>0.0</v>
      </c>
    </row>
    <row r="139">
      <c r="A139" s="185" t="s">
        <v>1121</v>
      </c>
      <c r="B139" s="186">
        <f t="shared" si="1"/>
        <v>40925</v>
      </c>
      <c r="C139" s="183">
        <v>0.0</v>
      </c>
      <c r="D139" s="183">
        <v>0.0</v>
      </c>
      <c r="E139" s="183">
        <v>0.0</v>
      </c>
      <c r="F139" s="183">
        <v>0.0</v>
      </c>
      <c r="G139" s="183">
        <v>22060.0</v>
      </c>
      <c r="H139" s="183">
        <v>14994.0</v>
      </c>
      <c r="I139" s="183">
        <v>3595.0</v>
      </c>
      <c r="J139" s="183">
        <v>272.0</v>
      </c>
      <c r="K139" s="183">
        <v>4.0</v>
      </c>
      <c r="L139" s="183">
        <v>0.0</v>
      </c>
      <c r="M139" s="183">
        <v>0.0</v>
      </c>
      <c r="N139" s="183">
        <v>0.0</v>
      </c>
      <c r="O139" s="183">
        <v>0.0</v>
      </c>
      <c r="P139" s="183">
        <v>0.0</v>
      </c>
      <c r="Q139" s="183">
        <v>0.0</v>
      </c>
      <c r="R139" s="183">
        <v>0.0</v>
      </c>
      <c r="S139" s="183">
        <v>0.0</v>
      </c>
      <c r="T139" s="183">
        <v>0.0</v>
      </c>
      <c r="U139" s="183">
        <v>0.0</v>
      </c>
      <c r="V139" s="183">
        <v>0.0</v>
      </c>
      <c r="W139" s="183">
        <v>0.0</v>
      </c>
      <c r="X139" s="183">
        <v>0.0</v>
      </c>
      <c r="Y139" s="183">
        <v>0.0</v>
      </c>
      <c r="Z139" s="183">
        <v>0.0</v>
      </c>
      <c r="AA139" s="183">
        <v>0.0</v>
      </c>
      <c r="AB139" s="183">
        <v>0.0</v>
      </c>
      <c r="AC139" s="183">
        <v>0.0</v>
      </c>
      <c r="AD139" s="183">
        <v>0.0</v>
      </c>
      <c r="AE139" s="183">
        <v>0.0</v>
      </c>
      <c r="AF139" s="183">
        <v>0.0</v>
      </c>
      <c r="AG139" s="183">
        <v>0.0</v>
      </c>
      <c r="AH139" s="183">
        <v>0.0</v>
      </c>
      <c r="AI139" s="183">
        <v>0.0</v>
      </c>
      <c r="AJ139" s="183">
        <v>0.0</v>
      </c>
      <c r="AK139" s="183">
        <v>0.0</v>
      </c>
      <c r="AL139" s="183">
        <v>0.0</v>
      </c>
      <c r="AM139" s="183">
        <v>0.0</v>
      </c>
      <c r="AN139" s="183">
        <v>0.0</v>
      </c>
      <c r="AO139" s="183">
        <v>0.0</v>
      </c>
      <c r="AP139" s="183">
        <v>0.0</v>
      </c>
    </row>
    <row r="140">
      <c r="A140" s="185" t="s">
        <v>56</v>
      </c>
      <c r="B140" s="186">
        <f t="shared" si="1"/>
        <v>18515</v>
      </c>
      <c r="C140" s="183">
        <v>0.0</v>
      </c>
      <c r="D140" s="183">
        <v>4209.0</v>
      </c>
      <c r="E140" s="183">
        <v>3696.0</v>
      </c>
      <c r="F140" s="183">
        <v>1914.0</v>
      </c>
      <c r="G140" s="183">
        <v>5908.0</v>
      </c>
      <c r="H140" s="183">
        <v>2361.0</v>
      </c>
      <c r="I140" s="183">
        <v>391.0</v>
      </c>
      <c r="J140" s="183">
        <v>31.0</v>
      </c>
      <c r="K140" s="183">
        <v>5.0</v>
      </c>
      <c r="L140" s="183">
        <v>0.0</v>
      </c>
      <c r="M140" s="183">
        <v>0.0</v>
      </c>
      <c r="N140" s="183">
        <v>0.0</v>
      </c>
      <c r="O140" s="183">
        <v>0.0</v>
      </c>
      <c r="P140" s="183">
        <v>0.0</v>
      </c>
      <c r="Q140" s="183">
        <v>0.0</v>
      </c>
      <c r="R140" s="183">
        <v>0.0</v>
      </c>
      <c r="S140" s="183">
        <v>0.0</v>
      </c>
      <c r="T140" s="183">
        <v>0.0</v>
      </c>
      <c r="U140" s="183">
        <v>0.0</v>
      </c>
      <c r="V140" s="183">
        <v>0.0</v>
      </c>
      <c r="W140" s="183">
        <v>0.0</v>
      </c>
      <c r="X140" s="183">
        <v>0.0</v>
      </c>
      <c r="Y140" s="183">
        <v>0.0</v>
      </c>
      <c r="Z140" s="183">
        <v>0.0</v>
      </c>
      <c r="AA140" s="183">
        <v>0.0</v>
      </c>
      <c r="AB140" s="183">
        <v>0.0</v>
      </c>
      <c r="AC140" s="183">
        <v>0.0</v>
      </c>
      <c r="AD140" s="183">
        <v>0.0</v>
      </c>
      <c r="AE140" s="183">
        <v>0.0</v>
      </c>
      <c r="AF140" s="183">
        <v>0.0</v>
      </c>
      <c r="AG140" s="183">
        <v>0.0</v>
      </c>
      <c r="AH140" s="183">
        <v>0.0</v>
      </c>
      <c r="AI140" s="183">
        <v>0.0</v>
      </c>
      <c r="AJ140" s="183">
        <v>0.0</v>
      </c>
      <c r="AK140" s="183">
        <v>0.0</v>
      </c>
      <c r="AL140" s="183">
        <v>0.0</v>
      </c>
      <c r="AM140" s="183">
        <v>0.0</v>
      </c>
      <c r="AN140" s="183">
        <v>0.0</v>
      </c>
      <c r="AO140" s="183">
        <v>0.0</v>
      </c>
      <c r="AP140" s="183">
        <v>0.0</v>
      </c>
    </row>
    <row r="141">
      <c r="A141" s="185" t="s">
        <v>101</v>
      </c>
      <c r="B141" s="186">
        <f t="shared" si="1"/>
        <v>231</v>
      </c>
      <c r="C141" s="183">
        <v>0.0</v>
      </c>
      <c r="D141" s="183">
        <v>23.0</v>
      </c>
      <c r="E141" s="183">
        <v>27.0</v>
      </c>
      <c r="F141" s="183">
        <v>18.0</v>
      </c>
      <c r="G141" s="183">
        <v>8.0</v>
      </c>
      <c r="H141" s="183">
        <v>6.0</v>
      </c>
      <c r="I141" s="183">
        <v>1.0</v>
      </c>
      <c r="J141" s="183">
        <v>71.0</v>
      </c>
      <c r="K141" s="183">
        <v>57.0</v>
      </c>
      <c r="L141" s="183">
        <v>15.0</v>
      </c>
      <c r="M141" s="183">
        <v>2.0</v>
      </c>
      <c r="N141" s="183">
        <v>3.0</v>
      </c>
      <c r="O141" s="183">
        <v>0.0</v>
      </c>
      <c r="P141" s="183">
        <v>0.0</v>
      </c>
      <c r="Q141" s="183">
        <v>0.0</v>
      </c>
      <c r="R141" s="183">
        <v>0.0</v>
      </c>
      <c r="S141" s="183">
        <v>0.0</v>
      </c>
      <c r="T141" s="183">
        <v>0.0</v>
      </c>
      <c r="U141" s="183">
        <v>0.0</v>
      </c>
      <c r="V141" s="183">
        <v>0.0</v>
      </c>
      <c r="W141" s="183">
        <v>0.0</v>
      </c>
      <c r="X141" s="183">
        <v>0.0</v>
      </c>
      <c r="Y141" s="183">
        <v>0.0</v>
      </c>
      <c r="Z141" s="183">
        <v>0.0</v>
      </c>
      <c r="AA141" s="183">
        <v>0.0</v>
      </c>
      <c r="AB141" s="183">
        <v>0.0</v>
      </c>
      <c r="AC141" s="183">
        <v>0.0</v>
      </c>
      <c r="AD141" s="183">
        <v>0.0</v>
      </c>
      <c r="AE141" s="183">
        <v>0.0</v>
      </c>
      <c r="AF141" s="183">
        <v>0.0</v>
      </c>
      <c r="AG141" s="183">
        <v>0.0</v>
      </c>
      <c r="AH141" s="183">
        <v>0.0</v>
      </c>
      <c r="AI141" s="183">
        <v>0.0</v>
      </c>
      <c r="AJ141" s="183">
        <v>0.0</v>
      </c>
      <c r="AK141" s="183">
        <v>0.0</v>
      </c>
      <c r="AL141" s="183">
        <v>0.0</v>
      </c>
      <c r="AM141" s="183">
        <v>0.0</v>
      </c>
      <c r="AN141" s="183">
        <v>0.0</v>
      </c>
      <c r="AO141" s="183">
        <v>0.0</v>
      </c>
      <c r="AP141" s="183">
        <v>0.0</v>
      </c>
    </row>
    <row r="142">
      <c r="A142" s="185" t="s">
        <v>123</v>
      </c>
      <c r="B142" s="186">
        <f t="shared" si="1"/>
        <v>782</v>
      </c>
      <c r="C142" s="183">
        <v>0.0</v>
      </c>
      <c r="D142" s="183">
        <v>0.0</v>
      </c>
      <c r="E142" s="183">
        <v>0.0</v>
      </c>
      <c r="F142" s="183">
        <v>0.0</v>
      </c>
      <c r="G142" s="183">
        <v>0.0</v>
      </c>
      <c r="H142" s="183">
        <v>4.0</v>
      </c>
      <c r="I142" s="183">
        <v>12.0</v>
      </c>
      <c r="J142" s="183">
        <v>232.0</v>
      </c>
      <c r="K142" s="183">
        <v>240.0</v>
      </c>
      <c r="L142" s="183">
        <v>144.0</v>
      </c>
      <c r="M142" s="183">
        <v>95.0</v>
      </c>
      <c r="N142" s="183">
        <v>35.0</v>
      </c>
      <c r="O142" s="183">
        <v>12.0</v>
      </c>
      <c r="P142" s="183">
        <v>6.0</v>
      </c>
      <c r="Q142" s="183">
        <v>2.0</v>
      </c>
      <c r="R142" s="183">
        <v>0.0</v>
      </c>
      <c r="S142" s="183">
        <v>0.0</v>
      </c>
      <c r="T142" s="183">
        <v>0.0</v>
      </c>
      <c r="U142" s="183">
        <v>0.0</v>
      </c>
      <c r="V142" s="183">
        <v>0.0</v>
      </c>
      <c r="W142" s="183">
        <v>0.0</v>
      </c>
      <c r="X142" s="183">
        <v>0.0</v>
      </c>
      <c r="Y142" s="183">
        <v>0.0</v>
      </c>
      <c r="Z142" s="183">
        <v>0.0</v>
      </c>
      <c r="AA142" s="183">
        <v>0.0</v>
      </c>
      <c r="AB142" s="183">
        <v>0.0</v>
      </c>
      <c r="AC142" s="183">
        <v>0.0</v>
      </c>
      <c r="AD142" s="183">
        <v>0.0</v>
      </c>
      <c r="AE142" s="183">
        <v>0.0</v>
      </c>
      <c r="AF142" s="183">
        <v>0.0</v>
      </c>
      <c r="AG142" s="183">
        <v>0.0</v>
      </c>
      <c r="AH142" s="183">
        <v>0.0</v>
      </c>
      <c r="AI142" s="183">
        <v>0.0</v>
      </c>
      <c r="AJ142" s="183">
        <v>0.0</v>
      </c>
      <c r="AK142" s="183">
        <v>0.0</v>
      </c>
      <c r="AL142" s="183">
        <v>0.0</v>
      </c>
      <c r="AM142" s="183">
        <v>0.0</v>
      </c>
      <c r="AN142" s="183">
        <v>0.0</v>
      </c>
      <c r="AO142" s="183">
        <v>0.0</v>
      </c>
      <c r="AP142" s="183">
        <v>0.0</v>
      </c>
    </row>
    <row r="143">
      <c r="A143" s="185" t="s">
        <v>49</v>
      </c>
      <c r="B143" s="186">
        <f t="shared" si="1"/>
        <v>131</v>
      </c>
      <c r="C143" s="183">
        <v>0.0</v>
      </c>
      <c r="D143" s="183">
        <v>0.0</v>
      </c>
      <c r="E143" s="183">
        <v>0.0</v>
      </c>
      <c r="F143" s="183">
        <v>0.0</v>
      </c>
      <c r="G143" s="183">
        <v>0.0</v>
      </c>
      <c r="H143" s="183">
        <v>0.0</v>
      </c>
      <c r="I143" s="183">
        <v>0.0</v>
      </c>
      <c r="J143" s="183">
        <v>18.0</v>
      </c>
      <c r="K143" s="183">
        <v>33.0</v>
      </c>
      <c r="L143" s="183">
        <v>21.0</v>
      </c>
      <c r="M143" s="183">
        <v>27.0</v>
      </c>
      <c r="N143" s="183">
        <v>19.0</v>
      </c>
      <c r="O143" s="183">
        <v>7.0</v>
      </c>
      <c r="P143" s="183">
        <v>4.0</v>
      </c>
      <c r="Q143" s="183">
        <v>2.0</v>
      </c>
      <c r="R143" s="183">
        <v>0.0</v>
      </c>
      <c r="S143" s="183">
        <v>0.0</v>
      </c>
      <c r="T143" s="183">
        <v>0.0</v>
      </c>
      <c r="U143" s="183">
        <v>0.0</v>
      </c>
      <c r="V143" s="183">
        <v>0.0</v>
      </c>
      <c r="W143" s="183">
        <v>0.0</v>
      </c>
      <c r="X143" s="183">
        <v>0.0</v>
      </c>
      <c r="Y143" s="183">
        <v>0.0</v>
      </c>
      <c r="Z143" s="183">
        <v>0.0</v>
      </c>
      <c r="AA143" s="183">
        <v>0.0</v>
      </c>
      <c r="AB143" s="183">
        <v>0.0</v>
      </c>
      <c r="AC143" s="183">
        <v>0.0</v>
      </c>
      <c r="AD143" s="183">
        <v>0.0</v>
      </c>
      <c r="AE143" s="183">
        <v>0.0</v>
      </c>
      <c r="AF143" s="183">
        <v>0.0</v>
      </c>
      <c r="AG143" s="183">
        <v>0.0</v>
      </c>
      <c r="AH143" s="183">
        <v>0.0</v>
      </c>
      <c r="AI143" s="183">
        <v>0.0</v>
      </c>
      <c r="AJ143" s="183">
        <v>0.0</v>
      </c>
      <c r="AK143" s="183">
        <v>0.0</v>
      </c>
      <c r="AL143" s="183">
        <v>0.0</v>
      </c>
      <c r="AM143" s="183">
        <v>0.0</v>
      </c>
      <c r="AN143" s="183">
        <v>0.0</v>
      </c>
      <c r="AO143" s="183">
        <v>0.0</v>
      </c>
      <c r="AP143" s="183">
        <v>0.0</v>
      </c>
    </row>
    <row r="144">
      <c r="A144" s="185" t="s">
        <v>1164</v>
      </c>
      <c r="B144" s="186">
        <f t="shared" si="1"/>
        <v>6</v>
      </c>
      <c r="C144" s="183">
        <v>0.0</v>
      </c>
      <c r="D144" s="183">
        <v>0.0</v>
      </c>
      <c r="E144" s="183">
        <v>0.0</v>
      </c>
      <c r="F144" s="183">
        <v>0.0</v>
      </c>
      <c r="G144" s="183">
        <v>0.0</v>
      </c>
      <c r="H144" s="183">
        <v>0.0</v>
      </c>
      <c r="I144" s="183">
        <v>0.0</v>
      </c>
      <c r="J144" s="183">
        <v>0.0</v>
      </c>
      <c r="K144" s="183">
        <v>0.0</v>
      </c>
      <c r="L144" s="183">
        <v>0.0</v>
      </c>
      <c r="M144" s="183">
        <v>0.0</v>
      </c>
      <c r="N144" s="183">
        <v>0.0</v>
      </c>
      <c r="O144" s="183">
        <v>3.0</v>
      </c>
      <c r="P144" s="183">
        <v>1.0</v>
      </c>
      <c r="Q144" s="183">
        <v>0.0</v>
      </c>
      <c r="R144" s="183">
        <v>0.0</v>
      </c>
      <c r="S144" s="183">
        <v>0.0</v>
      </c>
      <c r="T144" s="183">
        <v>2.0</v>
      </c>
      <c r="U144" s="183">
        <v>0.0</v>
      </c>
      <c r="V144" s="183">
        <v>0.0</v>
      </c>
      <c r="W144" s="183">
        <v>0.0</v>
      </c>
      <c r="X144" s="183">
        <v>0.0</v>
      </c>
      <c r="Y144" s="183">
        <v>0.0</v>
      </c>
      <c r="Z144" s="183">
        <v>0.0</v>
      </c>
      <c r="AA144" s="183">
        <v>0.0</v>
      </c>
      <c r="AB144" s="183">
        <v>0.0</v>
      </c>
      <c r="AC144" s="183">
        <v>0.0</v>
      </c>
      <c r="AD144" s="183">
        <v>0.0</v>
      </c>
      <c r="AE144" s="183">
        <v>0.0</v>
      </c>
      <c r="AF144" s="183">
        <v>0.0</v>
      </c>
      <c r="AG144" s="183">
        <v>0.0</v>
      </c>
      <c r="AH144" s="183">
        <v>0.0</v>
      </c>
      <c r="AI144" s="183">
        <v>0.0</v>
      </c>
      <c r="AJ144" s="183">
        <v>0.0</v>
      </c>
      <c r="AK144" s="183">
        <v>0.0</v>
      </c>
      <c r="AL144" s="183">
        <v>0.0</v>
      </c>
      <c r="AM144" s="183">
        <v>0.0</v>
      </c>
      <c r="AN144" s="183">
        <v>0.0</v>
      </c>
      <c r="AO144" s="183">
        <v>0.0</v>
      </c>
      <c r="AP144" s="183">
        <v>0.0</v>
      </c>
    </row>
    <row r="145">
      <c r="A145" s="185" t="s">
        <v>131</v>
      </c>
      <c r="B145" s="186">
        <f t="shared" si="1"/>
        <v>10</v>
      </c>
      <c r="C145" s="183">
        <v>0.0</v>
      </c>
      <c r="D145" s="183">
        <v>0.0</v>
      </c>
      <c r="E145" s="183">
        <v>0.0</v>
      </c>
      <c r="F145" s="183">
        <v>0.0</v>
      </c>
      <c r="G145" s="183">
        <v>0.0</v>
      </c>
      <c r="H145" s="183">
        <v>0.0</v>
      </c>
      <c r="I145" s="183">
        <v>0.0</v>
      </c>
      <c r="J145" s="183">
        <v>0.0</v>
      </c>
      <c r="K145" s="183">
        <v>0.0</v>
      </c>
      <c r="L145" s="183">
        <v>0.0</v>
      </c>
      <c r="M145" s="183">
        <v>0.0</v>
      </c>
      <c r="N145" s="183">
        <v>2.0</v>
      </c>
      <c r="O145" s="183">
        <v>0.0</v>
      </c>
      <c r="P145" s="183">
        <v>1.0</v>
      </c>
      <c r="Q145" s="183">
        <v>0.0</v>
      </c>
      <c r="R145" s="183">
        <v>0.0</v>
      </c>
      <c r="S145" s="183">
        <v>3.0</v>
      </c>
      <c r="T145" s="183">
        <v>2.0</v>
      </c>
      <c r="U145" s="183">
        <v>1.0</v>
      </c>
      <c r="V145" s="183">
        <v>0.0</v>
      </c>
      <c r="W145" s="183">
        <v>1.0</v>
      </c>
      <c r="X145" s="183">
        <v>0.0</v>
      </c>
      <c r="Y145" s="183">
        <v>0.0</v>
      </c>
      <c r="Z145" s="183">
        <v>0.0</v>
      </c>
      <c r="AA145" s="183">
        <v>0.0</v>
      </c>
      <c r="AB145" s="183">
        <v>0.0</v>
      </c>
      <c r="AC145" s="183">
        <v>0.0</v>
      </c>
      <c r="AD145" s="183">
        <v>0.0</v>
      </c>
      <c r="AE145" s="183">
        <v>0.0</v>
      </c>
      <c r="AF145" s="183">
        <v>0.0</v>
      </c>
      <c r="AG145" s="183">
        <v>0.0</v>
      </c>
      <c r="AH145" s="183">
        <v>0.0</v>
      </c>
      <c r="AI145" s="183">
        <v>0.0</v>
      </c>
      <c r="AJ145" s="183">
        <v>0.0</v>
      </c>
      <c r="AK145" s="183">
        <v>0.0</v>
      </c>
      <c r="AL145" s="183">
        <v>0.0</v>
      </c>
      <c r="AM145" s="183">
        <v>0.0</v>
      </c>
      <c r="AN145" s="183">
        <v>0.0</v>
      </c>
      <c r="AO145" s="183">
        <v>0.0</v>
      </c>
      <c r="AP145" s="183">
        <v>0.0</v>
      </c>
    </row>
    <row r="146">
      <c r="A146" s="185" t="s">
        <v>1174</v>
      </c>
      <c r="B146" s="186">
        <f t="shared" si="1"/>
        <v>12</v>
      </c>
      <c r="C146" s="183">
        <v>0.0</v>
      </c>
      <c r="D146" s="183">
        <v>0.0</v>
      </c>
      <c r="E146" s="183">
        <v>0.0</v>
      </c>
      <c r="F146" s="183">
        <v>0.0</v>
      </c>
      <c r="G146" s="183">
        <v>0.0</v>
      </c>
      <c r="H146" s="183">
        <v>0.0</v>
      </c>
      <c r="I146" s="183">
        <v>0.0</v>
      </c>
      <c r="J146" s="183">
        <v>0.0</v>
      </c>
      <c r="K146" s="183">
        <v>1.0</v>
      </c>
      <c r="L146" s="183">
        <v>2.0</v>
      </c>
      <c r="M146" s="183">
        <v>2.0</v>
      </c>
      <c r="N146" s="183">
        <v>3.0</v>
      </c>
      <c r="O146" s="183">
        <v>2.0</v>
      </c>
      <c r="P146" s="183">
        <v>1.0</v>
      </c>
      <c r="Q146" s="183">
        <v>1.0</v>
      </c>
      <c r="R146" s="183">
        <v>0.0</v>
      </c>
      <c r="S146" s="183">
        <v>0.0</v>
      </c>
      <c r="T146" s="183">
        <v>0.0</v>
      </c>
      <c r="U146" s="183">
        <v>0.0</v>
      </c>
      <c r="V146" s="183">
        <v>0.0</v>
      </c>
      <c r="W146" s="183">
        <v>0.0</v>
      </c>
      <c r="X146" s="183">
        <v>0.0</v>
      </c>
      <c r="Y146" s="183">
        <v>0.0</v>
      </c>
      <c r="Z146" s="183">
        <v>0.0</v>
      </c>
      <c r="AA146" s="183">
        <v>0.0</v>
      </c>
      <c r="AB146" s="183">
        <v>0.0</v>
      </c>
      <c r="AC146" s="183">
        <v>0.0</v>
      </c>
      <c r="AD146" s="183">
        <v>0.0</v>
      </c>
      <c r="AE146" s="183">
        <v>0.0</v>
      </c>
      <c r="AF146" s="183">
        <v>0.0</v>
      </c>
      <c r="AG146" s="183">
        <v>0.0</v>
      </c>
      <c r="AH146" s="183">
        <v>0.0</v>
      </c>
      <c r="AI146" s="183">
        <v>0.0</v>
      </c>
      <c r="AJ146" s="183">
        <v>0.0</v>
      </c>
      <c r="AK146" s="183">
        <v>0.0</v>
      </c>
      <c r="AL146" s="183">
        <v>0.0</v>
      </c>
      <c r="AM146" s="183">
        <v>0.0</v>
      </c>
      <c r="AN146" s="183">
        <v>0.0</v>
      </c>
      <c r="AO146" s="183">
        <v>0.0</v>
      </c>
      <c r="AP146" s="183">
        <v>0.0</v>
      </c>
    </row>
    <row r="147">
      <c r="A147" s="185" t="s">
        <v>1182</v>
      </c>
      <c r="B147" s="186">
        <f t="shared" si="1"/>
        <v>21</v>
      </c>
      <c r="C147" s="183">
        <v>0.0</v>
      </c>
      <c r="D147" s="183">
        <v>0.0</v>
      </c>
      <c r="E147" s="183">
        <v>0.0</v>
      </c>
      <c r="F147" s="183">
        <v>0.0</v>
      </c>
      <c r="G147" s="183">
        <v>0.0</v>
      </c>
      <c r="H147" s="183">
        <v>0.0</v>
      </c>
      <c r="I147" s="183">
        <v>0.0</v>
      </c>
      <c r="J147" s="183">
        <v>0.0</v>
      </c>
      <c r="K147" s="183">
        <v>1.0</v>
      </c>
      <c r="L147" s="183">
        <v>5.0</v>
      </c>
      <c r="M147" s="183">
        <v>5.0</v>
      </c>
      <c r="N147" s="183">
        <v>4.0</v>
      </c>
      <c r="O147" s="183">
        <v>5.0</v>
      </c>
      <c r="P147" s="183">
        <v>1.0</v>
      </c>
      <c r="Q147" s="183">
        <v>0.0</v>
      </c>
      <c r="R147" s="183">
        <v>0.0</v>
      </c>
      <c r="S147" s="183">
        <v>0.0</v>
      </c>
      <c r="T147" s="183">
        <v>0.0</v>
      </c>
      <c r="U147" s="183">
        <v>0.0</v>
      </c>
      <c r="V147" s="183">
        <v>0.0</v>
      </c>
      <c r="W147" s="183">
        <v>0.0</v>
      </c>
      <c r="X147" s="183">
        <v>0.0</v>
      </c>
      <c r="Y147" s="183">
        <v>0.0</v>
      </c>
      <c r="Z147" s="183">
        <v>0.0</v>
      </c>
      <c r="AA147" s="183">
        <v>0.0</v>
      </c>
      <c r="AB147" s="183">
        <v>0.0</v>
      </c>
      <c r="AC147" s="183">
        <v>0.0</v>
      </c>
      <c r="AD147" s="183">
        <v>0.0</v>
      </c>
      <c r="AE147" s="183">
        <v>0.0</v>
      </c>
      <c r="AF147" s="183">
        <v>0.0</v>
      </c>
      <c r="AG147" s="183">
        <v>0.0</v>
      </c>
      <c r="AH147" s="183">
        <v>0.0</v>
      </c>
      <c r="AI147" s="183">
        <v>0.0</v>
      </c>
      <c r="AJ147" s="183">
        <v>0.0</v>
      </c>
      <c r="AK147" s="183">
        <v>0.0</v>
      </c>
      <c r="AL147" s="183">
        <v>0.0</v>
      </c>
      <c r="AM147" s="183">
        <v>0.0</v>
      </c>
      <c r="AN147" s="183">
        <v>0.0</v>
      </c>
      <c r="AO147" s="183">
        <v>0.0</v>
      </c>
      <c r="AP147" s="183">
        <v>0.0</v>
      </c>
    </row>
    <row r="148">
      <c r="A148" s="185" t="s">
        <v>1189</v>
      </c>
      <c r="B148" s="186">
        <f t="shared" si="1"/>
        <v>12</v>
      </c>
      <c r="C148" s="183">
        <v>0.0</v>
      </c>
      <c r="D148" s="183">
        <v>0.0</v>
      </c>
      <c r="E148" s="183">
        <v>0.0</v>
      </c>
      <c r="F148" s="183">
        <v>0.0</v>
      </c>
      <c r="G148" s="183">
        <v>0.0</v>
      </c>
      <c r="H148" s="183">
        <v>0.0</v>
      </c>
      <c r="I148" s="183">
        <v>0.0</v>
      </c>
      <c r="J148" s="183">
        <v>0.0</v>
      </c>
      <c r="K148" s="183">
        <v>0.0</v>
      </c>
      <c r="L148" s="183">
        <v>2.0</v>
      </c>
      <c r="M148" s="183">
        <v>5.0</v>
      </c>
      <c r="N148" s="183">
        <v>2.0</v>
      </c>
      <c r="O148" s="183">
        <v>2.0</v>
      </c>
      <c r="P148" s="183">
        <v>0.0</v>
      </c>
      <c r="Q148" s="183">
        <v>1.0</v>
      </c>
      <c r="R148" s="183">
        <v>0.0</v>
      </c>
      <c r="S148" s="183">
        <v>0.0</v>
      </c>
      <c r="T148" s="183">
        <v>0.0</v>
      </c>
      <c r="U148" s="183">
        <v>0.0</v>
      </c>
      <c r="V148" s="183">
        <v>0.0</v>
      </c>
      <c r="W148" s="183">
        <v>0.0</v>
      </c>
      <c r="X148" s="183">
        <v>0.0</v>
      </c>
      <c r="Y148" s="183">
        <v>0.0</v>
      </c>
      <c r="Z148" s="183">
        <v>0.0</v>
      </c>
      <c r="AA148" s="183">
        <v>0.0</v>
      </c>
      <c r="AB148" s="183">
        <v>0.0</v>
      </c>
      <c r="AC148" s="183">
        <v>0.0</v>
      </c>
      <c r="AD148" s="183">
        <v>0.0</v>
      </c>
      <c r="AE148" s="183">
        <v>0.0</v>
      </c>
      <c r="AF148" s="183">
        <v>0.0</v>
      </c>
      <c r="AG148" s="183">
        <v>0.0</v>
      </c>
      <c r="AH148" s="183">
        <v>0.0</v>
      </c>
      <c r="AI148" s="183">
        <v>0.0</v>
      </c>
      <c r="AJ148" s="183">
        <v>0.0</v>
      </c>
      <c r="AK148" s="183">
        <v>0.0</v>
      </c>
      <c r="AL148" s="183">
        <v>0.0</v>
      </c>
      <c r="AM148" s="183">
        <v>0.0</v>
      </c>
      <c r="AN148" s="183">
        <v>0.0</v>
      </c>
      <c r="AO148" s="183">
        <v>0.0</v>
      </c>
      <c r="AP148" s="183">
        <v>0.0</v>
      </c>
    </row>
    <row r="149">
      <c r="A149" s="185" t="s">
        <v>1195</v>
      </c>
      <c r="B149" s="186">
        <f t="shared" si="1"/>
        <v>86</v>
      </c>
      <c r="C149" s="183">
        <v>0.0</v>
      </c>
      <c r="D149" s="183">
        <v>0.0</v>
      </c>
      <c r="E149" s="183">
        <v>0.0</v>
      </c>
      <c r="F149" s="183">
        <v>0.0</v>
      </c>
      <c r="G149" s="183">
        <v>0.0</v>
      </c>
      <c r="H149" s="183">
        <v>0.0</v>
      </c>
      <c r="I149" s="183">
        <v>0.0</v>
      </c>
      <c r="J149" s="183">
        <v>0.0</v>
      </c>
      <c r="K149" s="183">
        <v>17.0</v>
      </c>
      <c r="L149" s="183">
        <v>15.0</v>
      </c>
      <c r="M149" s="183">
        <v>16.0</v>
      </c>
      <c r="N149" s="183">
        <v>16.0</v>
      </c>
      <c r="O149" s="183">
        <v>16.0</v>
      </c>
      <c r="P149" s="183">
        <v>6.0</v>
      </c>
      <c r="Q149" s="183">
        <v>0.0</v>
      </c>
      <c r="R149" s="183">
        <v>0.0</v>
      </c>
      <c r="S149" s="183">
        <v>0.0</v>
      </c>
      <c r="T149" s="183">
        <v>0.0</v>
      </c>
      <c r="U149" s="183">
        <v>0.0</v>
      </c>
      <c r="V149" s="183">
        <v>0.0</v>
      </c>
      <c r="W149" s="183">
        <v>0.0</v>
      </c>
      <c r="X149" s="183">
        <v>0.0</v>
      </c>
      <c r="Y149" s="183">
        <v>0.0</v>
      </c>
      <c r="Z149" s="183">
        <v>0.0</v>
      </c>
      <c r="AA149" s="183">
        <v>0.0</v>
      </c>
      <c r="AB149" s="183">
        <v>0.0</v>
      </c>
      <c r="AC149" s="183">
        <v>0.0</v>
      </c>
      <c r="AD149" s="183">
        <v>0.0</v>
      </c>
      <c r="AE149" s="183">
        <v>0.0</v>
      </c>
      <c r="AF149" s="183">
        <v>0.0</v>
      </c>
      <c r="AG149" s="183">
        <v>0.0</v>
      </c>
      <c r="AH149" s="183">
        <v>0.0</v>
      </c>
      <c r="AI149" s="183">
        <v>0.0</v>
      </c>
      <c r="AJ149" s="183">
        <v>0.0</v>
      </c>
      <c r="AK149" s="183">
        <v>0.0</v>
      </c>
      <c r="AL149" s="183">
        <v>0.0</v>
      </c>
      <c r="AM149" s="183">
        <v>0.0</v>
      </c>
      <c r="AN149" s="183">
        <v>0.0</v>
      </c>
      <c r="AO149" s="183">
        <v>0.0</v>
      </c>
      <c r="AP149" s="183">
        <v>0.0</v>
      </c>
    </row>
    <row r="150">
      <c r="A150" s="185" t="s">
        <v>1202</v>
      </c>
      <c r="B150" s="186">
        <f t="shared" si="1"/>
        <v>5</v>
      </c>
      <c r="C150" s="183">
        <v>0.0</v>
      </c>
      <c r="D150" s="183">
        <v>0.0</v>
      </c>
      <c r="E150" s="183">
        <v>0.0</v>
      </c>
      <c r="F150" s="183">
        <v>1.0</v>
      </c>
      <c r="G150" s="183">
        <v>0.0</v>
      </c>
      <c r="H150" s="183">
        <v>0.0</v>
      </c>
      <c r="I150" s="183">
        <v>0.0</v>
      </c>
      <c r="J150" s="183">
        <v>0.0</v>
      </c>
      <c r="K150" s="183">
        <v>0.0</v>
      </c>
      <c r="L150" s="183">
        <v>1.0</v>
      </c>
      <c r="M150" s="183">
        <v>0.0</v>
      </c>
      <c r="N150" s="183">
        <v>1.0</v>
      </c>
      <c r="O150" s="183">
        <v>1.0</v>
      </c>
      <c r="P150" s="183">
        <v>1.0</v>
      </c>
      <c r="Q150" s="183">
        <v>0.0</v>
      </c>
      <c r="R150" s="183">
        <v>0.0</v>
      </c>
      <c r="S150" s="183">
        <v>0.0</v>
      </c>
      <c r="T150" s="183">
        <v>0.0</v>
      </c>
      <c r="U150" s="183">
        <v>0.0</v>
      </c>
      <c r="V150" s="183">
        <v>0.0</v>
      </c>
      <c r="W150" s="183">
        <v>0.0</v>
      </c>
      <c r="X150" s="183">
        <v>0.0</v>
      </c>
      <c r="Y150" s="183">
        <v>0.0</v>
      </c>
      <c r="Z150" s="183">
        <v>0.0</v>
      </c>
      <c r="AA150" s="183">
        <v>0.0</v>
      </c>
      <c r="AB150" s="183">
        <v>0.0</v>
      </c>
      <c r="AC150" s="183">
        <v>0.0</v>
      </c>
      <c r="AD150" s="183">
        <v>0.0</v>
      </c>
      <c r="AE150" s="183">
        <v>0.0</v>
      </c>
      <c r="AF150" s="183">
        <v>0.0</v>
      </c>
      <c r="AG150" s="183">
        <v>0.0</v>
      </c>
      <c r="AH150" s="183">
        <v>0.0</v>
      </c>
      <c r="AI150" s="183">
        <v>0.0</v>
      </c>
      <c r="AJ150" s="183">
        <v>0.0</v>
      </c>
      <c r="AK150" s="183">
        <v>0.0</v>
      </c>
      <c r="AL150" s="183">
        <v>0.0</v>
      </c>
      <c r="AM150" s="183">
        <v>0.0</v>
      </c>
      <c r="AN150" s="183">
        <v>0.0</v>
      </c>
      <c r="AO150" s="183">
        <v>0.0</v>
      </c>
      <c r="AP150" s="183">
        <v>0.0</v>
      </c>
    </row>
    <row r="151">
      <c r="A151" s="185" t="s">
        <v>1208</v>
      </c>
      <c r="B151" s="186">
        <f t="shared" si="1"/>
        <v>1</v>
      </c>
      <c r="C151" s="183">
        <v>0.0</v>
      </c>
      <c r="D151" s="183">
        <v>0.0</v>
      </c>
      <c r="E151" s="183">
        <v>0.0</v>
      </c>
      <c r="F151" s="183">
        <v>0.0</v>
      </c>
      <c r="G151" s="183">
        <v>0.0</v>
      </c>
      <c r="H151" s="183">
        <v>0.0</v>
      </c>
      <c r="I151" s="183">
        <v>0.0</v>
      </c>
      <c r="J151" s="183">
        <v>0.0</v>
      </c>
      <c r="K151" s="183">
        <v>0.0</v>
      </c>
      <c r="L151" s="183">
        <v>0.0</v>
      </c>
      <c r="M151" s="183">
        <v>0.0</v>
      </c>
      <c r="N151" s="183">
        <v>0.0</v>
      </c>
      <c r="O151" s="183">
        <v>0.0</v>
      </c>
      <c r="P151" s="183">
        <v>1.0</v>
      </c>
      <c r="Q151" s="183">
        <v>0.0</v>
      </c>
      <c r="R151" s="183">
        <v>0.0</v>
      </c>
      <c r="S151" s="183">
        <v>0.0</v>
      </c>
      <c r="T151" s="183">
        <v>0.0</v>
      </c>
      <c r="U151" s="183">
        <v>0.0</v>
      </c>
      <c r="V151" s="183">
        <v>0.0</v>
      </c>
      <c r="W151" s="183">
        <v>0.0</v>
      </c>
      <c r="X151" s="183">
        <v>0.0</v>
      </c>
      <c r="Y151" s="183">
        <v>0.0</v>
      </c>
      <c r="Z151" s="183">
        <v>0.0</v>
      </c>
      <c r="AA151" s="183">
        <v>0.0</v>
      </c>
      <c r="AB151" s="183">
        <v>0.0</v>
      </c>
      <c r="AC151" s="183">
        <v>0.0</v>
      </c>
      <c r="AD151" s="183">
        <v>0.0</v>
      </c>
      <c r="AE151" s="183">
        <v>0.0</v>
      </c>
      <c r="AF151" s="183">
        <v>0.0</v>
      </c>
      <c r="AG151" s="183">
        <v>0.0</v>
      </c>
      <c r="AH151" s="183">
        <v>0.0</v>
      </c>
      <c r="AI151" s="183">
        <v>0.0</v>
      </c>
      <c r="AJ151" s="183">
        <v>0.0</v>
      </c>
      <c r="AK151" s="183">
        <v>0.0</v>
      </c>
      <c r="AL151" s="183">
        <v>0.0</v>
      </c>
      <c r="AM151" s="183">
        <v>0.0</v>
      </c>
      <c r="AN151" s="183">
        <v>0.0</v>
      </c>
      <c r="AO151" s="183">
        <v>0.0</v>
      </c>
      <c r="AP151" s="183">
        <v>0.0</v>
      </c>
    </row>
    <row r="152">
      <c r="A152" s="185" t="s">
        <v>70</v>
      </c>
      <c r="B152" s="186">
        <f t="shared" si="1"/>
        <v>6883</v>
      </c>
      <c r="C152" s="183">
        <v>0.0</v>
      </c>
      <c r="D152" s="183">
        <v>1139.0</v>
      </c>
      <c r="E152" s="183">
        <v>1511.0</v>
      </c>
      <c r="F152" s="183">
        <v>1625.0</v>
      </c>
      <c r="G152" s="183">
        <v>1296.0</v>
      </c>
      <c r="H152" s="183">
        <v>735.0</v>
      </c>
      <c r="I152" s="183">
        <v>352.0</v>
      </c>
      <c r="J152" s="183">
        <v>150.0</v>
      </c>
      <c r="K152" s="183">
        <v>60.0</v>
      </c>
      <c r="L152" s="183">
        <v>12.0</v>
      </c>
      <c r="M152" s="183">
        <v>3.0</v>
      </c>
      <c r="N152" s="183">
        <v>0.0</v>
      </c>
      <c r="O152" s="183">
        <v>0.0</v>
      </c>
      <c r="P152" s="183">
        <v>0.0</v>
      </c>
      <c r="Q152" s="183">
        <v>0.0</v>
      </c>
      <c r="R152" s="183">
        <v>0.0</v>
      </c>
      <c r="S152" s="183">
        <v>0.0</v>
      </c>
      <c r="T152" s="183">
        <v>0.0</v>
      </c>
      <c r="U152" s="183">
        <v>0.0</v>
      </c>
      <c r="V152" s="183">
        <v>0.0</v>
      </c>
      <c r="W152" s="183">
        <v>0.0</v>
      </c>
      <c r="X152" s="183">
        <v>0.0</v>
      </c>
      <c r="Y152" s="183">
        <v>0.0</v>
      </c>
      <c r="Z152" s="183">
        <v>0.0</v>
      </c>
      <c r="AA152" s="183">
        <v>0.0</v>
      </c>
      <c r="AB152" s="183">
        <v>0.0</v>
      </c>
      <c r="AC152" s="183">
        <v>0.0</v>
      </c>
      <c r="AD152" s="183">
        <v>0.0</v>
      </c>
      <c r="AE152" s="183">
        <v>0.0</v>
      </c>
      <c r="AF152" s="183">
        <v>0.0</v>
      </c>
      <c r="AG152" s="183">
        <v>0.0</v>
      </c>
      <c r="AH152" s="183">
        <v>0.0</v>
      </c>
      <c r="AI152" s="183">
        <v>0.0</v>
      </c>
      <c r="AJ152" s="183">
        <v>0.0</v>
      </c>
      <c r="AK152" s="183">
        <v>0.0</v>
      </c>
      <c r="AL152" s="183">
        <v>0.0</v>
      </c>
      <c r="AM152" s="183">
        <v>0.0</v>
      </c>
      <c r="AN152" s="183">
        <v>0.0</v>
      </c>
      <c r="AO152" s="183">
        <v>0.0</v>
      </c>
      <c r="AP152" s="183">
        <v>0.0</v>
      </c>
    </row>
    <row r="153">
      <c r="A153" s="185" t="s">
        <v>84</v>
      </c>
      <c r="B153" s="186">
        <f t="shared" si="1"/>
        <v>1759</v>
      </c>
      <c r="C153" s="183">
        <v>0.0</v>
      </c>
      <c r="D153" s="183">
        <v>0.0</v>
      </c>
      <c r="E153" s="183">
        <v>0.0</v>
      </c>
      <c r="F153" s="183">
        <v>290.0</v>
      </c>
      <c r="G153" s="183">
        <v>404.0</v>
      </c>
      <c r="H153" s="183">
        <v>394.0</v>
      </c>
      <c r="I153" s="183">
        <v>288.0</v>
      </c>
      <c r="J153" s="183">
        <v>179.0</v>
      </c>
      <c r="K153" s="183">
        <v>103.0</v>
      </c>
      <c r="L153" s="183">
        <v>57.0</v>
      </c>
      <c r="M153" s="183">
        <v>32.0</v>
      </c>
      <c r="N153" s="183">
        <v>10.0</v>
      </c>
      <c r="O153" s="183">
        <v>1.0</v>
      </c>
      <c r="P153" s="183">
        <v>0.0</v>
      </c>
      <c r="Q153" s="183">
        <v>1.0</v>
      </c>
      <c r="R153" s="183">
        <v>0.0</v>
      </c>
      <c r="S153" s="183">
        <v>0.0</v>
      </c>
      <c r="T153" s="183">
        <v>0.0</v>
      </c>
      <c r="U153" s="183">
        <v>0.0</v>
      </c>
      <c r="V153" s="183">
        <v>0.0</v>
      </c>
      <c r="W153" s="183">
        <v>0.0</v>
      </c>
      <c r="X153" s="183">
        <v>0.0</v>
      </c>
      <c r="Y153" s="183">
        <v>0.0</v>
      </c>
      <c r="Z153" s="183">
        <v>0.0</v>
      </c>
      <c r="AA153" s="183">
        <v>0.0</v>
      </c>
      <c r="AB153" s="183">
        <v>0.0</v>
      </c>
      <c r="AC153" s="183">
        <v>0.0</v>
      </c>
      <c r="AD153" s="183">
        <v>0.0</v>
      </c>
      <c r="AE153" s="183">
        <v>0.0</v>
      </c>
      <c r="AF153" s="183">
        <v>0.0</v>
      </c>
      <c r="AG153" s="183">
        <v>0.0</v>
      </c>
      <c r="AH153" s="183">
        <v>0.0</v>
      </c>
      <c r="AI153" s="183">
        <v>0.0</v>
      </c>
      <c r="AJ153" s="183">
        <v>0.0</v>
      </c>
      <c r="AK153" s="183">
        <v>0.0</v>
      </c>
      <c r="AL153" s="183">
        <v>0.0</v>
      </c>
      <c r="AM153" s="183">
        <v>0.0</v>
      </c>
      <c r="AN153" s="183">
        <v>0.0</v>
      </c>
      <c r="AO153" s="183">
        <v>0.0</v>
      </c>
      <c r="AP153" s="183">
        <v>0.0</v>
      </c>
    </row>
    <row r="154">
      <c r="A154" s="185" t="s">
        <v>1231</v>
      </c>
      <c r="B154" s="186">
        <f t="shared" si="1"/>
        <v>6</v>
      </c>
      <c r="C154" s="183">
        <v>0.0</v>
      </c>
      <c r="D154" s="183">
        <v>0.0</v>
      </c>
      <c r="E154" s="183">
        <v>0.0</v>
      </c>
      <c r="F154" s="183">
        <v>0.0</v>
      </c>
      <c r="G154" s="183">
        <v>0.0</v>
      </c>
      <c r="H154" s="183">
        <v>0.0</v>
      </c>
      <c r="I154" s="183">
        <v>0.0</v>
      </c>
      <c r="J154" s="183">
        <v>0.0</v>
      </c>
      <c r="K154" s="183">
        <v>0.0</v>
      </c>
      <c r="L154" s="183">
        <v>1.0</v>
      </c>
      <c r="M154" s="183">
        <v>2.0</v>
      </c>
      <c r="N154" s="183">
        <v>2.0</v>
      </c>
      <c r="O154" s="183">
        <v>1.0</v>
      </c>
      <c r="P154" s="183">
        <v>0.0</v>
      </c>
      <c r="Q154" s="183">
        <v>0.0</v>
      </c>
      <c r="R154" s="183">
        <v>0.0</v>
      </c>
      <c r="S154" s="183">
        <v>0.0</v>
      </c>
      <c r="T154" s="183">
        <v>0.0</v>
      </c>
      <c r="U154" s="183">
        <v>0.0</v>
      </c>
      <c r="V154" s="183">
        <v>0.0</v>
      </c>
      <c r="W154" s="183">
        <v>0.0</v>
      </c>
      <c r="X154" s="183">
        <v>0.0</v>
      </c>
      <c r="Y154" s="183">
        <v>0.0</v>
      </c>
      <c r="Z154" s="183">
        <v>0.0</v>
      </c>
      <c r="AA154" s="183">
        <v>0.0</v>
      </c>
      <c r="AB154" s="183">
        <v>0.0</v>
      </c>
      <c r="AC154" s="183">
        <v>0.0</v>
      </c>
      <c r="AD154" s="183">
        <v>0.0</v>
      </c>
      <c r="AE154" s="183">
        <v>0.0</v>
      </c>
      <c r="AF154" s="183">
        <v>0.0</v>
      </c>
      <c r="AG154" s="183">
        <v>0.0</v>
      </c>
      <c r="AH154" s="183">
        <v>0.0</v>
      </c>
      <c r="AI154" s="183">
        <v>0.0</v>
      </c>
      <c r="AJ154" s="183">
        <v>0.0</v>
      </c>
      <c r="AK154" s="183">
        <v>0.0</v>
      </c>
      <c r="AL154" s="183">
        <v>0.0</v>
      </c>
      <c r="AM154" s="183">
        <v>0.0</v>
      </c>
      <c r="AN154" s="183">
        <v>0.0</v>
      </c>
      <c r="AO154" s="183">
        <v>0.0</v>
      </c>
      <c r="AP154" s="183">
        <v>0.0</v>
      </c>
    </row>
    <row r="155">
      <c r="A155" s="185" t="s">
        <v>1236</v>
      </c>
      <c r="B155" s="186">
        <f t="shared" si="1"/>
        <v>17</v>
      </c>
      <c r="C155" s="183">
        <v>0.0</v>
      </c>
      <c r="D155" s="183">
        <v>0.0</v>
      </c>
      <c r="E155" s="183">
        <v>0.0</v>
      </c>
      <c r="F155" s="183">
        <v>0.0</v>
      </c>
      <c r="G155" s="183">
        <v>0.0</v>
      </c>
      <c r="H155" s="183">
        <v>0.0</v>
      </c>
      <c r="I155" s="183">
        <v>0.0</v>
      </c>
      <c r="J155" s="183">
        <v>0.0</v>
      </c>
      <c r="K155" s="183">
        <v>0.0</v>
      </c>
      <c r="L155" s="183">
        <v>2.0</v>
      </c>
      <c r="M155" s="183">
        <v>0.0</v>
      </c>
      <c r="N155" s="183">
        <v>6.0</v>
      </c>
      <c r="O155" s="183">
        <v>3.0</v>
      </c>
      <c r="P155" s="183">
        <v>1.0</v>
      </c>
      <c r="Q155" s="183">
        <v>3.0</v>
      </c>
      <c r="R155" s="183">
        <v>1.0</v>
      </c>
      <c r="S155" s="183">
        <v>0.0</v>
      </c>
      <c r="T155" s="183">
        <v>1.0</v>
      </c>
      <c r="U155" s="183">
        <v>0.0</v>
      </c>
      <c r="V155" s="183">
        <v>0.0</v>
      </c>
      <c r="W155" s="183">
        <v>0.0</v>
      </c>
      <c r="X155" s="183">
        <v>0.0</v>
      </c>
      <c r="Y155" s="183">
        <v>0.0</v>
      </c>
      <c r="Z155" s="183">
        <v>0.0</v>
      </c>
      <c r="AA155" s="183">
        <v>0.0</v>
      </c>
      <c r="AB155" s="183">
        <v>0.0</v>
      </c>
      <c r="AC155" s="183">
        <v>0.0</v>
      </c>
      <c r="AD155" s="183">
        <v>0.0</v>
      </c>
      <c r="AE155" s="183">
        <v>0.0</v>
      </c>
      <c r="AF155" s="183">
        <v>0.0</v>
      </c>
      <c r="AG155" s="183">
        <v>0.0</v>
      </c>
      <c r="AH155" s="183">
        <v>0.0</v>
      </c>
      <c r="AI155" s="183">
        <v>0.0</v>
      </c>
      <c r="AJ155" s="183">
        <v>0.0</v>
      </c>
      <c r="AK155" s="183">
        <v>0.0</v>
      </c>
      <c r="AL155" s="183">
        <v>0.0</v>
      </c>
      <c r="AM155" s="183">
        <v>0.0</v>
      </c>
      <c r="AN155" s="183">
        <v>0.0</v>
      </c>
      <c r="AO155" s="183">
        <v>0.0</v>
      </c>
      <c r="AP155" s="183">
        <v>0.0</v>
      </c>
    </row>
    <row r="156">
      <c r="A156" s="185" t="s">
        <v>114</v>
      </c>
      <c r="B156" s="186">
        <f t="shared" si="1"/>
        <v>1179</v>
      </c>
      <c r="C156" s="183">
        <v>0.0</v>
      </c>
      <c r="D156" s="183">
        <v>0.0</v>
      </c>
      <c r="E156" s="183">
        <v>0.0</v>
      </c>
      <c r="F156" s="183">
        <v>108.0</v>
      </c>
      <c r="G156" s="183">
        <v>149.0</v>
      </c>
      <c r="H156" s="183">
        <v>210.0</v>
      </c>
      <c r="I156" s="183">
        <v>211.0</v>
      </c>
      <c r="J156" s="183">
        <v>169.0</v>
      </c>
      <c r="K156" s="183">
        <v>136.0</v>
      </c>
      <c r="L156" s="183">
        <v>81.0</v>
      </c>
      <c r="M156" s="183">
        <v>60.0</v>
      </c>
      <c r="N156" s="183">
        <v>35.0</v>
      </c>
      <c r="O156" s="183">
        <v>11.0</v>
      </c>
      <c r="P156" s="183">
        <v>5.0</v>
      </c>
      <c r="Q156" s="183">
        <v>3.0</v>
      </c>
      <c r="R156" s="183">
        <v>1.0</v>
      </c>
      <c r="S156" s="183">
        <v>0.0</v>
      </c>
      <c r="T156" s="183">
        <v>0.0</v>
      </c>
      <c r="U156" s="183">
        <v>0.0</v>
      </c>
      <c r="V156" s="183">
        <v>0.0</v>
      </c>
      <c r="W156" s="183">
        <v>0.0</v>
      </c>
      <c r="X156" s="183">
        <v>0.0</v>
      </c>
      <c r="Y156" s="183">
        <v>0.0</v>
      </c>
      <c r="Z156" s="183">
        <v>0.0</v>
      </c>
      <c r="AA156" s="183">
        <v>0.0</v>
      </c>
      <c r="AB156" s="183">
        <v>0.0</v>
      </c>
      <c r="AC156" s="183">
        <v>0.0</v>
      </c>
      <c r="AD156" s="183">
        <v>0.0</v>
      </c>
      <c r="AE156" s="183">
        <v>0.0</v>
      </c>
      <c r="AF156" s="183">
        <v>0.0</v>
      </c>
      <c r="AG156" s="183">
        <v>0.0</v>
      </c>
      <c r="AH156" s="183">
        <v>0.0</v>
      </c>
      <c r="AI156" s="183">
        <v>0.0</v>
      </c>
      <c r="AJ156" s="183">
        <v>0.0</v>
      </c>
      <c r="AK156" s="183">
        <v>0.0</v>
      </c>
      <c r="AL156" s="183">
        <v>0.0</v>
      </c>
      <c r="AM156" s="183">
        <v>0.0</v>
      </c>
      <c r="AN156" s="183">
        <v>0.0</v>
      </c>
      <c r="AO156" s="183">
        <v>0.0</v>
      </c>
      <c r="AP156" s="183">
        <v>0.0</v>
      </c>
    </row>
    <row r="157">
      <c r="A157" s="185" t="s">
        <v>1257</v>
      </c>
      <c r="B157" s="186">
        <f t="shared" si="1"/>
        <v>167</v>
      </c>
      <c r="C157" s="183">
        <v>0.0</v>
      </c>
      <c r="D157" s="183">
        <v>0.0</v>
      </c>
      <c r="E157" s="183">
        <v>0.0</v>
      </c>
      <c r="F157" s="183">
        <v>0.0</v>
      </c>
      <c r="G157" s="183">
        <v>0.0</v>
      </c>
      <c r="H157" s="183">
        <v>10.0</v>
      </c>
      <c r="I157" s="183">
        <v>20.0</v>
      </c>
      <c r="J157" s="183">
        <v>15.0</v>
      </c>
      <c r="K157" s="183">
        <v>36.0</v>
      </c>
      <c r="L157" s="183">
        <v>29.0</v>
      </c>
      <c r="M157" s="183">
        <v>23.0</v>
      </c>
      <c r="N157" s="183">
        <v>21.0</v>
      </c>
      <c r="O157" s="183">
        <v>5.0</v>
      </c>
      <c r="P157" s="183">
        <v>2.0</v>
      </c>
      <c r="Q157" s="183">
        <v>4.0</v>
      </c>
      <c r="R157" s="183">
        <v>1.0</v>
      </c>
      <c r="S157" s="183">
        <v>1.0</v>
      </c>
      <c r="T157" s="183">
        <v>0.0</v>
      </c>
      <c r="U157" s="183">
        <v>0.0</v>
      </c>
      <c r="V157" s="183">
        <v>0.0</v>
      </c>
      <c r="W157" s="183">
        <v>0.0</v>
      </c>
      <c r="X157" s="183">
        <v>0.0</v>
      </c>
      <c r="Y157" s="183">
        <v>0.0</v>
      </c>
      <c r="Z157" s="183">
        <v>0.0</v>
      </c>
      <c r="AA157" s="183">
        <v>0.0</v>
      </c>
      <c r="AB157" s="183">
        <v>0.0</v>
      </c>
      <c r="AC157" s="183">
        <v>0.0</v>
      </c>
      <c r="AD157" s="183">
        <v>0.0</v>
      </c>
      <c r="AE157" s="183">
        <v>0.0</v>
      </c>
      <c r="AF157" s="183">
        <v>0.0</v>
      </c>
      <c r="AG157" s="183">
        <v>0.0</v>
      </c>
      <c r="AH157" s="183">
        <v>0.0</v>
      </c>
      <c r="AI157" s="183">
        <v>0.0</v>
      </c>
      <c r="AJ157" s="183">
        <v>0.0</v>
      </c>
      <c r="AK157" s="183">
        <v>0.0</v>
      </c>
      <c r="AL157" s="183">
        <v>0.0</v>
      </c>
      <c r="AM157" s="183">
        <v>0.0</v>
      </c>
      <c r="AN157" s="183">
        <v>0.0</v>
      </c>
      <c r="AO157" s="183">
        <v>0.0</v>
      </c>
      <c r="AP157" s="183">
        <v>0.0</v>
      </c>
    </row>
    <row r="158">
      <c r="A158" s="185" t="s">
        <v>1270</v>
      </c>
      <c r="B158" s="186">
        <f t="shared" si="1"/>
        <v>25</v>
      </c>
      <c r="C158" s="183">
        <v>0.0</v>
      </c>
      <c r="D158" s="183">
        <v>0.0</v>
      </c>
      <c r="E158" s="183">
        <v>0.0</v>
      </c>
      <c r="F158" s="183">
        <v>0.0</v>
      </c>
      <c r="G158" s="183">
        <v>2.0</v>
      </c>
      <c r="H158" s="183">
        <v>4.0</v>
      </c>
      <c r="I158" s="183">
        <v>3.0</v>
      </c>
      <c r="J158" s="183">
        <v>3.0</v>
      </c>
      <c r="K158" s="183">
        <v>2.0</v>
      </c>
      <c r="L158" s="183">
        <v>7.0</v>
      </c>
      <c r="M158" s="183">
        <v>1.0</v>
      </c>
      <c r="N158" s="183">
        <v>1.0</v>
      </c>
      <c r="O158" s="183">
        <v>2.0</v>
      </c>
      <c r="P158" s="183">
        <v>0.0</v>
      </c>
      <c r="Q158" s="183">
        <v>0.0</v>
      </c>
      <c r="R158" s="183">
        <v>0.0</v>
      </c>
      <c r="S158" s="183">
        <v>0.0</v>
      </c>
      <c r="T158" s="183">
        <v>0.0</v>
      </c>
      <c r="U158" s="183">
        <v>0.0</v>
      </c>
      <c r="V158" s="183">
        <v>0.0</v>
      </c>
      <c r="W158" s="183">
        <v>0.0</v>
      </c>
      <c r="X158" s="183">
        <v>0.0</v>
      </c>
      <c r="Y158" s="183">
        <v>0.0</v>
      </c>
      <c r="Z158" s="183">
        <v>0.0</v>
      </c>
      <c r="AA158" s="183">
        <v>0.0</v>
      </c>
      <c r="AB158" s="183">
        <v>0.0</v>
      </c>
      <c r="AC158" s="183">
        <v>0.0</v>
      </c>
      <c r="AD158" s="183">
        <v>0.0</v>
      </c>
      <c r="AE158" s="183">
        <v>0.0</v>
      </c>
      <c r="AF158" s="183">
        <v>0.0</v>
      </c>
      <c r="AG158" s="183">
        <v>0.0</v>
      </c>
      <c r="AH158" s="183">
        <v>0.0</v>
      </c>
      <c r="AI158" s="183">
        <v>0.0</v>
      </c>
      <c r="AJ158" s="183">
        <v>0.0</v>
      </c>
      <c r="AK158" s="183">
        <v>0.0</v>
      </c>
      <c r="AL158" s="183">
        <v>0.0</v>
      </c>
      <c r="AM158" s="183">
        <v>0.0</v>
      </c>
      <c r="AN158" s="183">
        <v>0.0</v>
      </c>
      <c r="AO158" s="183">
        <v>0.0</v>
      </c>
      <c r="AP158" s="183">
        <v>0.0</v>
      </c>
    </row>
    <row r="159">
      <c r="A159" s="185" t="s">
        <v>1280</v>
      </c>
      <c r="B159" s="186">
        <f t="shared" si="1"/>
        <v>1463</v>
      </c>
      <c r="C159" s="183">
        <v>0.0</v>
      </c>
      <c r="D159" s="183">
        <v>0.0</v>
      </c>
      <c r="E159" s="183">
        <v>132.0</v>
      </c>
      <c r="F159" s="183">
        <v>219.0</v>
      </c>
      <c r="G159" s="183">
        <v>297.0</v>
      </c>
      <c r="H159" s="183">
        <v>255.0</v>
      </c>
      <c r="I159" s="183">
        <v>231.0</v>
      </c>
      <c r="J159" s="183">
        <v>152.0</v>
      </c>
      <c r="K159" s="183">
        <v>97.0</v>
      </c>
      <c r="L159" s="183">
        <v>44.0</v>
      </c>
      <c r="M159" s="183">
        <v>23.0</v>
      </c>
      <c r="N159" s="183">
        <v>12.0</v>
      </c>
      <c r="O159" s="183">
        <v>1.0</v>
      </c>
      <c r="P159" s="183">
        <v>0.0</v>
      </c>
      <c r="Q159" s="183">
        <v>0.0</v>
      </c>
      <c r="R159" s="183">
        <v>0.0</v>
      </c>
      <c r="S159" s="183">
        <v>0.0</v>
      </c>
      <c r="T159" s="183">
        <v>0.0</v>
      </c>
      <c r="U159" s="183">
        <v>0.0</v>
      </c>
      <c r="V159" s="183">
        <v>0.0</v>
      </c>
      <c r="W159" s="183">
        <v>0.0</v>
      </c>
      <c r="X159" s="183">
        <v>0.0</v>
      </c>
      <c r="Y159" s="183">
        <v>0.0</v>
      </c>
      <c r="Z159" s="183">
        <v>0.0</v>
      </c>
      <c r="AA159" s="183">
        <v>0.0</v>
      </c>
      <c r="AB159" s="183">
        <v>0.0</v>
      </c>
      <c r="AC159" s="183">
        <v>0.0</v>
      </c>
      <c r="AD159" s="183">
        <v>0.0</v>
      </c>
      <c r="AE159" s="183">
        <v>0.0</v>
      </c>
      <c r="AF159" s="183">
        <v>0.0</v>
      </c>
      <c r="AG159" s="183">
        <v>0.0</v>
      </c>
      <c r="AH159" s="183">
        <v>0.0</v>
      </c>
      <c r="AI159" s="183">
        <v>0.0</v>
      </c>
      <c r="AJ159" s="183">
        <v>0.0</v>
      </c>
      <c r="AK159" s="183">
        <v>0.0</v>
      </c>
      <c r="AL159" s="183">
        <v>0.0</v>
      </c>
      <c r="AM159" s="183">
        <v>0.0</v>
      </c>
      <c r="AN159" s="183">
        <v>0.0</v>
      </c>
      <c r="AO159" s="183">
        <v>0.0</v>
      </c>
      <c r="AP159" s="183">
        <v>0.0</v>
      </c>
    </row>
    <row r="160">
      <c r="A160" s="185" t="s">
        <v>90</v>
      </c>
      <c r="B160" s="186">
        <f t="shared" si="1"/>
        <v>2142</v>
      </c>
      <c r="C160" s="183">
        <v>0.0</v>
      </c>
      <c r="D160" s="183">
        <v>0.0</v>
      </c>
      <c r="E160" s="183">
        <v>259.0</v>
      </c>
      <c r="F160" s="183">
        <v>356.0</v>
      </c>
      <c r="G160" s="183">
        <v>261.0</v>
      </c>
      <c r="H160" s="183">
        <v>589.0</v>
      </c>
      <c r="I160" s="183">
        <v>392.0</v>
      </c>
      <c r="J160" s="183">
        <v>179.0</v>
      </c>
      <c r="K160" s="183">
        <v>85.0</v>
      </c>
      <c r="L160" s="183">
        <v>18.0</v>
      </c>
      <c r="M160" s="183">
        <v>2.0</v>
      </c>
      <c r="N160" s="183">
        <v>1.0</v>
      </c>
      <c r="O160" s="183">
        <v>0.0</v>
      </c>
      <c r="P160" s="183">
        <v>0.0</v>
      </c>
      <c r="Q160" s="183">
        <v>0.0</v>
      </c>
      <c r="R160" s="183">
        <v>0.0</v>
      </c>
      <c r="S160" s="183">
        <v>0.0</v>
      </c>
      <c r="T160" s="183">
        <v>0.0</v>
      </c>
      <c r="U160" s="183">
        <v>0.0</v>
      </c>
      <c r="V160" s="183">
        <v>0.0</v>
      </c>
      <c r="W160" s="183">
        <v>0.0</v>
      </c>
      <c r="X160" s="183">
        <v>0.0</v>
      </c>
      <c r="Y160" s="183">
        <v>0.0</v>
      </c>
      <c r="Z160" s="183">
        <v>0.0</v>
      </c>
      <c r="AA160" s="183">
        <v>0.0</v>
      </c>
      <c r="AB160" s="183">
        <v>0.0</v>
      </c>
      <c r="AC160" s="183">
        <v>0.0</v>
      </c>
      <c r="AD160" s="183">
        <v>0.0</v>
      </c>
      <c r="AE160" s="183">
        <v>0.0</v>
      </c>
      <c r="AF160" s="183">
        <v>0.0</v>
      </c>
      <c r="AG160" s="183">
        <v>0.0</v>
      </c>
      <c r="AH160" s="183">
        <v>0.0</v>
      </c>
      <c r="AI160" s="183">
        <v>0.0</v>
      </c>
      <c r="AJ160" s="183">
        <v>0.0</v>
      </c>
      <c r="AK160" s="183">
        <v>0.0</v>
      </c>
      <c r="AL160" s="183">
        <v>0.0</v>
      </c>
      <c r="AM160" s="183">
        <v>0.0</v>
      </c>
      <c r="AN160" s="183">
        <v>0.0</v>
      </c>
      <c r="AO160" s="183">
        <v>0.0</v>
      </c>
      <c r="AP160" s="183">
        <v>0.0</v>
      </c>
    </row>
    <row r="161">
      <c r="A161" s="185" t="s">
        <v>1302</v>
      </c>
      <c r="B161" s="186">
        <f t="shared" si="1"/>
        <v>14</v>
      </c>
      <c r="C161" s="183">
        <v>0.0</v>
      </c>
      <c r="D161" s="183">
        <v>0.0</v>
      </c>
      <c r="E161" s="183">
        <v>2.0</v>
      </c>
      <c r="F161" s="183">
        <v>4.0</v>
      </c>
      <c r="G161" s="183">
        <v>3.0</v>
      </c>
      <c r="H161" s="183">
        <v>4.0</v>
      </c>
      <c r="I161" s="183">
        <v>1.0</v>
      </c>
      <c r="J161" s="183">
        <v>0.0</v>
      </c>
      <c r="K161" s="183">
        <v>0.0</v>
      </c>
      <c r="L161" s="183">
        <v>0.0</v>
      </c>
      <c r="M161" s="183">
        <v>0.0</v>
      </c>
      <c r="N161" s="183">
        <v>0.0</v>
      </c>
      <c r="O161" s="183">
        <v>0.0</v>
      </c>
      <c r="P161" s="183">
        <v>0.0</v>
      </c>
      <c r="Q161" s="183">
        <v>0.0</v>
      </c>
      <c r="R161" s="183">
        <v>0.0</v>
      </c>
      <c r="S161" s="183">
        <v>0.0</v>
      </c>
      <c r="T161" s="183">
        <v>0.0</v>
      </c>
      <c r="U161" s="183">
        <v>0.0</v>
      </c>
      <c r="V161" s="183">
        <v>0.0</v>
      </c>
      <c r="W161" s="183">
        <v>0.0</v>
      </c>
      <c r="X161" s="183">
        <v>0.0</v>
      </c>
      <c r="Y161" s="183">
        <v>0.0</v>
      </c>
      <c r="Z161" s="183">
        <v>0.0</v>
      </c>
      <c r="AA161" s="183">
        <v>0.0</v>
      </c>
      <c r="AB161" s="183">
        <v>0.0</v>
      </c>
      <c r="AC161" s="183">
        <v>0.0</v>
      </c>
      <c r="AD161" s="183">
        <v>0.0</v>
      </c>
      <c r="AE161" s="183">
        <v>0.0</v>
      </c>
      <c r="AF161" s="183">
        <v>0.0</v>
      </c>
      <c r="AG161" s="183">
        <v>0.0</v>
      </c>
      <c r="AH161" s="183">
        <v>0.0</v>
      </c>
      <c r="AI161" s="183">
        <v>0.0</v>
      </c>
      <c r="AJ161" s="183">
        <v>0.0</v>
      </c>
      <c r="AK161" s="183">
        <v>0.0</v>
      </c>
      <c r="AL161" s="183">
        <v>0.0</v>
      </c>
      <c r="AM161" s="183">
        <v>0.0</v>
      </c>
      <c r="AN161" s="183">
        <v>0.0</v>
      </c>
      <c r="AO161" s="183">
        <v>0.0</v>
      </c>
      <c r="AP161" s="183">
        <v>0.0</v>
      </c>
    </row>
    <row r="162">
      <c r="A162" s="185" t="s">
        <v>1308</v>
      </c>
      <c r="B162" s="186">
        <f t="shared" si="1"/>
        <v>1</v>
      </c>
      <c r="C162" s="183">
        <v>0.0</v>
      </c>
      <c r="D162" s="183">
        <v>0.0</v>
      </c>
      <c r="E162" s="183">
        <v>0.0</v>
      </c>
      <c r="F162" s="183">
        <v>0.0</v>
      </c>
      <c r="G162" s="183">
        <v>0.0</v>
      </c>
      <c r="H162" s="183">
        <v>0.0</v>
      </c>
      <c r="I162" s="183">
        <v>0.0</v>
      </c>
      <c r="J162" s="183">
        <v>1.0</v>
      </c>
      <c r="K162" s="183">
        <v>0.0</v>
      </c>
      <c r="L162" s="183">
        <v>0.0</v>
      </c>
      <c r="M162" s="183">
        <v>0.0</v>
      </c>
      <c r="N162" s="183">
        <v>0.0</v>
      </c>
      <c r="O162" s="183">
        <v>0.0</v>
      </c>
      <c r="P162" s="183">
        <v>0.0</v>
      </c>
      <c r="Q162" s="183">
        <v>0.0</v>
      </c>
      <c r="R162" s="183">
        <v>0.0</v>
      </c>
      <c r="S162" s="183">
        <v>0.0</v>
      </c>
      <c r="T162" s="183">
        <v>0.0</v>
      </c>
      <c r="U162" s="183">
        <v>0.0</v>
      </c>
      <c r="V162" s="183">
        <v>0.0</v>
      </c>
      <c r="W162" s="183">
        <v>0.0</v>
      </c>
      <c r="X162" s="183">
        <v>0.0</v>
      </c>
      <c r="Y162" s="183">
        <v>0.0</v>
      </c>
      <c r="Z162" s="183">
        <v>0.0</v>
      </c>
      <c r="AA162" s="183">
        <v>0.0</v>
      </c>
      <c r="AB162" s="183">
        <v>0.0</v>
      </c>
      <c r="AC162" s="183">
        <v>0.0</v>
      </c>
      <c r="AD162" s="183">
        <v>0.0</v>
      </c>
      <c r="AE162" s="183">
        <v>0.0</v>
      </c>
      <c r="AF162" s="183">
        <v>0.0</v>
      </c>
      <c r="AG162" s="183">
        <v>0.0</v>
      </c>
      <c r="AH162" s="183">
        <v>0.0</v>
      </c>
      <c r="AI162" s="183">
        <v>0.0</v>
      </c>
      <c r="AJ162" s="183">
        <v>0.0</v>
      </c>
      <c r="AK162" s="183">
        <v>0.0</v>
      </c>
      <c r="AL162" s="183">
        <v>0.0</v>
      </c>
      <c r="AM162" s="183">
        <v>0.0</v>
      </c>
      <c r="AN162" s="183">
        <v>0.0</v>
      </c>
      <c r="AO162" s="183">
        <v>0.0</v>
      </c>
      <c r="AP162" s="183">
        <v>0.0</v>
      </c>
    </row>
    <row r="163">
      <c r="A163" s="185" t="s">
        <v>1310</v>
      </c>
      <c r="B163" s="186">
        <f t="shared" si="1"/>
        <v>372</v>
      </c>
      <c r="C163" s="183">
        <v>0.0</v>
      </c>
      <c r="D163" s="183">
        <v>0.0</v>
      </c>
      <c r="E163" s="183">
        <v>0.0</v>
      </c>
      <c r="F163" s="183">
        <v>23.0</v>
      </c>
      <c r="G163" s="183">
        <v>51.0</v>
      </c>
      <c r="H163" s="183">
        <v>54.0</v>
      </c>
      <c r="I163" s="183">
        <v>71.0</v>
      </c>
      <c r="J163" s="183">
        <v>73.0</v>
      </c>
      <c r="K163" s="183">
        <v>45.0</v>
      </c>
      <c r="L163" s="183">
        <v>25.0</v>
      </c>
      <c r="M163" s="183">
        <v>16.0</v>
      </c>
      <c r="N163" s="183">
        <v>10.0</v>
      </c>
      <c r="O163" s="183">
        <v>3.0</v>
      </c>
      <c r="P163" s="183">
        <v>1.0</v>
      </c>
      <c r="Q163" s="183">
        <v>0.0</v>
      </c>
      <c r="R163" s="183">
        <v>0.0</v>
      </c>
      <c r="S163" s="183">
        <v>0.0</v>
      </c>
      <c r="T163" s="183">
        <v>0.0</v>
      </c>
      <c r="U163" s="183">
        <v>0.0</v>
      </c>
      <c r="V163" s="183">
        <v>0.0</v>
      </c>
      <c r="W163" s="183">
        <v>0.0</v>
      </c>
      <c r="X163" s="183">
        <v>0.0</v>
      </c>
      <c r="Y163" s="183">
        <v>0.0</v>
      </c>
      <c r="Z163" s="183">
        <v>0.0</v>
      </c>
      <c r="AA163" s="183">
        <v>0.0</v>
      </c>
      <c r="AB163" s="183">
        <v>0.0</v>
      </c>
      <c r="AC163" s="183">
        <v>0.0</v>
      </c>
      <c r="AD163" s="183">
        <v>0.0</v>
      </c>
      <c r="AE163" s="183">
        <v>0.0</v>
      </c>
      <c r="AF163" s="183">
        <v>0.0</v>
      </c>
      <c r="AG163" s="183">
        <v>0.0</v>
      </c>
      <c r="AH163" s="183">
        <v>0.0</v>
      </c>
      <c r="AI163" s="183">
        <v>0.0</v>
      </c>
      <c r="AJ163" s="183">
        <v>0.0</v>
      </c>
      <c r="AK163" s="183">
        <v>0.0</v>
      </c>
      <c r="AL163" s="183">
        <v>0.0</v>
      </c>
      <c r="AM163" s="183">
        <v>0.0</v>
      </c>
      <c r="AN163" s="183">
        <v>0.0</v>
      </c>
      <c r="AO163" s="183">
        <v>0.0</v>
      </c>
      <c r="AP163" s="183">
        <v>0.0</v>
      </c>
    </row>
    <row r="164">
      <c r="A164" s="185" t="s">
        <v>1322</v>
      </c>
      <c r="B164" s="186">
        <f t="shared" si="1"/>
        <v>6523</v>
      </c>
      <c r="C164" s="183">
        <v>0.0</v>
      </c>
      <c r="D164" s="183">
        <v>0.0</v>
      </c>
      <c r="E164" s="183">
        <v>0.0</v>
      </c>
      <c r="F164" s="183">
        <v>0.0</v>
      </c>
      <c r="G164" s="183">
        <v>4627.0</v>
      </c>
      <c r="H164" s="183">
        <v>1643.0</v>
      </c>
      <c r="I164" s="183">
        <v>231.0</v>
      </c>
      <c r="J164" s="183">
        <v>21.0</v>
      </c>
      <c r="K164" s="183">
        <v>1.0</v>
      </c>
      <c r="L164" s="183">
        <v>0.0</v>
      </c>
      <c r="M164" s="183">
        <v>0.0</v>
      </c>
      <c r="N164" s="183">
        <v>0.0</v>
      </c>
      <c r="O164" s="183">
        <v>0.0</v>
      </c>
      <c r="P164" s="183">
        <v>0.0</v>
      </c>
      <c r="Q164" s="183">
        <v>0.0</v>
      </c>
      <c r="R164" s="183">
        <v>0.0</v>
      </c>
      <c r="S164" s="183">
        <v>0.0</v>
      </c>
      <c r="T164" s="183">
        <v>0.0</v>
      </c>
      <c r="U164" s="183">
        <v>0.0</v>
      </c>
      <c r="V164" s="183">
        <v>0.0</v>
      </c>
      <c r="W164" s="183">
        <v>0.0</v>
      </c>
      <c r="X164" s="183">
        <v>0.0</v>
      </c>
      <c r="Y164" s="183">
        <v>0.0</v>
      </c>
      <c r="Z164" s="183">
        <v>0.0</v>
      </c>
      <c r="AA164" s="183">
        <v>0.0</v>
      </c>
      <c r="AB164" s="183">
        <v>0.0</v>
      </c>
      <c r="AC164" s="183">
        <v>0.0</v>
      </c>
      <c r="AD164" s="183">
        <v>0.0</v>
      </c>
      <c r="AE164" s="183">
        <v>0.0</v>
      </c>
      <c r="AF164" s="183">
        <v>0.0</v>
      </c>
      <c r="AG164" s="183">
        <v>0.0</v>
      </c>
      <c r="AH164" s="183">
        <v>0.0</v>
      </c>
      <c r="AI164" s="183">
        <v>0.0</v>
      </c>
      <c r="AJ164" s="183">
        <v>0.0</v>
      </c>
      <c r="AK164" s="183">
        <v>0.0</v>
      </c>
      <c r="AL164" s="183">
        <v>0.0</v>
      </c>
      <c r="AM164" s="183">
        <v>0.0</v>
      </c>
      <c r="AN164" s="183">
        <v>0.0</v>
      </c>
      <c r="AO164" s="183">
        <v>0.0</v>
      </c>
      <c r="AP164" s="183">
        <v>0.0</v>
      </c>
    </row>
    <row r="165">
      <c r="A165" s="185" t="s">
        <v>59</v>
      </c>
      <c r="B165" s="186">
        <f t="shared" si="1"/>
        <v>6195</v>
      </c>
      <c r="C165" s="183">
        <v>0.0</v>
      </c>
      <c r="D165" s="183">
        <v>1221.0</v>
      </c>
      <c r="E165" s="183">
        <v>1567.0</v>
      </c>
      <c r="F165" s="183">
        <v>1378.0</v>
      </c>
      <c r="G165" s="183">
        <v>1039.0</v>
      </c>
      <c r="H165" s="183">
        <v>569.0</v>
      </c>
      <c r="I165" s="183">
        <v>260.0</v>
      </c>
      <c r="J165" s="183">
        <v>117.0</v>
      </c>
      <c r="K165" s="183">
        <v>31.0</v>
      </c>
      <c r="L165" s="183">
        <v>10.0</v>
      </c>
      <c r="M165" s="183">
        <v>2.0</v>
      </c>
      <c r="N165" s="183">
        <v>1.0</v>
      </c>
      <c r="O165" s="183">
        <v>0.0</v>
      </c>
      <c r="P165" s="183">
        <v>0.0</v>
      </c>
      <c r="Q165" s="183">
        <v>0.0</v>
      </c>
      <c r="R165" s="183">
        <v>0.0</v>
      </c>
      <c r="S165" s="183">
        <v>0.0</v>
      </c>
      <c r="T165" s="183">
        <v>0.0</v>
      </c>
      <c r="U165" s="183">
        <v>0.0</v>
      </c>
      <c r="V165" s="183">
        <v>0.0</v>
      </c>
      <c r="W165" s="183">
        <v>0.0</v>
      </c>
      <c r="X165" s="183">
        <v>0.0</v>
      </c>
      <c r="Y165" s="183">
        <v>0.0</v>
      </c>
      <c r="Z165" s="183">
        <v>0.0</v>
      </c>
      <c r="AA165" s="183">
        <v>0.0</v>
      </c>
      <c r="AB165" s="183">
        <v>0.0</v>
      </c>
      <c r="AC165" s="183">
        <v>0.0</v>
      </c>
      <c r="AD165" s="183">
        <v>0.0</v>
      </c>
      <c r="AE165" s="183">
        <v>0.0</v>
      </c>
      <c r="AF165" s="183">
        <v>0.0</v>
      </c>
      <c r="AG165" s="183">
        <v>0.0</v>
      </c>
      <c r="AH165" s="183">
        <v>0.0</v>
      </c>
      <c r="AI165" s="183">
        <v>0.0</v>
      </c>
      <c r="AJ165" s="183">
        <v>0.0</v>
      </c>
      <c r="AK165" s="183">
        <v>0.0</v>
      </c>
      <c r="AL165" s="183">
        <v>0.0</v>
      </c>
      <c r="AM165" s="183">
        <v>0.0</v>
      </c>
      <c r="AN165" s="183">
        <v>0.0</v>
      </c>
      <c r="AO165" s="183">
        <v>0.0</v>
      </c>
      <c r="AP165" s="183">
        <v>0.0</v>
      </c>
    </row>
    <row r="166">
      <c r="A166" s="185" t="s">
        <v>1339</v>
      </c>
      <c r="B166" s="186">
        <f t="shared" si="1"/>
        <v>20</v>
      </c>
      <c r="C166" s="183">
        <v>0.0</v>
      </c>
      <c r="D166" s="183">
        <v>0.0</v>
      </c>
      <c r="E166" s="183">
        <v>0.0</v>
      </c>
      <c r="F166" s="183">
        <v>0.0</v>
      </c>
      <c r="G166" s="183">
        <v>0.0</v>
      </c>
      <c r="H166" s="183">
        <v>0.0</v>
      </c>
      <c r="I166" s="183">
        <v>0.0</v>
      </c>
      <c r="J166" s="183">
        <v>0.0</v>
      </c>
      <c r="K166" s="183">
        <v>0.0</v>
      </c>
      <c r="L166" s="183">
        <v>4.0</v>
      </c>
      <c r="M166" s="183">
        <v>4.0</v>
      </c>
      <c r="N166" s="183">
        <v>6.0</v>
      </c>
      <c r="O166" s="183">
        <v>5.0</v>
      </c>
      <c r="P166" s="183">
        <v>0.0</v>
      </c>
      <c r="Q166" s="183">
        <v>1.0</v>
      </c>
      <c r="R166" s="183">
        <v>0.0</v>
      </c>
      <c r="S166" s="183">
        <v>0.0</v>
      </c>
      <c r="T166" s="183">
        <v>0.0</v>
      </c>
      <c r="U166" s="183">
        <v>0.0</v>
      </c>
      <c r="V166" s="183">
        <v>0.0</v>
      </c>
      <c r="W166" s="183">
        <v>0.0</v>
      </c>
      <c r="X166" s="183">
        <v>0.0</v>
      </c>
      <c r="Y166" s="183">
        <v>0.0</v>
      </c>
      <c r="Z166" s="183">
        <v>0.0</v>
      </c>
      <c r="AA166" s="183">
        <v>0.0</v>
      </c>
      <c r="AB166" s="183">
        <v>0.0</v>
      </c>
      <c r="AC166" s="183">
        <v>0.0</v>
      </c>
      <c r="AD166" s="183">
        <v>0.0</v>
      </c>
      <c r="AE166" s="183">
        <v>0.0</v>
      </c>
      <c r="AF166" s="183">
        <v>0.0</v>
      </c>
      <c r="AG166" s="183">
        <v>0.0</v>
      </c>
      <c r="AH166" s="183">
        <v>0.0</v>
      </c>
      <c r="AI166" s="183">
        <v>0.0</v>
      </c>
      <c r="AJ166" s="183">
        <v>0.0</v>
      </c>
      <c r="AK166" s="183">
        <v>0.0</v>
      </c>
      <c r="AL166" s="183">
        <v>0.0</v>
      </c>
      <c r="AM166" s="183">
        <v>0.0</v>
      </c>
      <c r="AN166" s="183">
        <v>0.0</v>
      </c>
      <c r="AO166" s="183">
        <v>0.0</v>
      </c>
      <c r="AP166" s="183">
        <v>0.0</v>
      </c>
    </row>
    <row r="167">
      <c r="A167" s="185" t="s">
        <v>1345</v>
      </c>
      <c r="B167" s="186">
        <f t="shared" si="1"/>
        <v>1302</v>
      </c>
      <c r="C167" s="183">
        <v>0.0</v>
      </c>
      <c r="D167" s="183">
        <v>0.0</v>
      </c>
      <c r="E167" s="183">
        <v>0.0</v>
      </c>
      <c r="F167" s="183">
        <v>194.0</v>
      </c>
      <c r="G167" s="183">
        <v>279.0</v>
      </c>
      <c r="H167" s="183">
        <v>282.0</v>
      </c>
      <c r="I167" s="183">
        <v>239.0</v>
      </c>
      <c r="J167" s="183">
        <v>145.0</v>
      </c>
      <c r="K167" s="183">
        <v>89.0</v>
      </c>
      <c r="L167" s="183">
        <v>44.0</v>
      </c>
      <c r="M167" s="183">
        <v>24.0</v>
      </c>
      <c r="N167" s="183">
        <v>3.0</v>
      </c>
      <c r="O167" s="183">
        <v>2.0</v>
      </c>
      <c r="P167" s="183">
        <v>1.0</v>
      </c>
      <c r="Q167" s="183">
        <v>0.0</v>
      </c>
      <c r="R167" s="183">
        <v>0.0</v>
      </c>
      <c r="S167" s="183">
        <v>0.0</v>
      </c>
      <c r="T167" s="183">
        <v>0.0</v>
      </c>
      <c r="U167" s="183">
        <v>0.0</v>
      </c>
      <c r="V167" s="183">
        <v>0.0</v>
      </c>
      <c r="W167" s="183">
        <v>0.0</v>
      </c>
      <c r="X167" s="183">
        <v>0.0</v>
      </c>
      <c r="Y167" s="183">
        <v>0.0</v>
      </c>
      <c r="Z167" s="183">
        <v>0.0</v>
      </c>
      <c r="AA167" s="183">
        <v>0.0</v>
      </c>
      <c r="AB167" s="183">
        <v>0.0</v>
      </c>
      <c r="AC167" s="183">
        <v>0.0</v>
      </c>
      <c r="AD167" s="183">
        <v>0.0</v>
      </c>
      <c r="AE167" s="183">
        <v>0.0</v>
      </c>
      <c r="AF167" s="183">
        <v>0.0</v>
      </c>
      <c r="AG167" s="183">
        <v>0.0</v>
      </c>
      <c r="AH167" s="183">
        <v>0.0</v>
      </c>
      <c r="AI167" s="183">
        <v>0.0</v>
      </c>
      <c r="AJ167" s="183">
        <v>0.0</v>
      </c>
      <c r="AK167" s="183">
        <v>0.0</v>
      </c>
      <c r="AL167" s="183">
        <v>0.0</v>
      </c>
      <c r="AM167" s="183">
        <v>0.0</v>
      </c>
      <c r="AN167" s="183">
        <v>0.0</v>
      </c>
      <c r="AO167" s="183">
        <v>0.0</v>
      </c>
      <c r="AP167" s="183">
        <v>0.0</v>
      </c>
    </row>
    <row r="168">
      <c r="A168" s="185" t="s">
        <v>111</v>
      </c>
      <c r="B168" s="186">
        <f t="shared" si="1"/>
        <v>1203</v>
      </c>
      <c r="C168" s="183">
        <v>0.0</v>
      </c>
      <c r="D168" s="183">
        <v>0.0</v>
      </c>
      <c r="E168" s="183">
        <v>0.0</v>
      </c>
      <c r="F168" s="183">
        <v>99.0</v>
      </c>
      <c r="G168" s="183">
        <v>174.0</v>
      </c>
      <c r="H168" s="183">
        <v>210.0</v>
      </c>
      <c r="I168" s="183">
        <v>222.0</v>
      </c>
      <c r="J168" s="183">
        <v>174.0</v>
      </c>
      <c r="K168" s="183">
        <v>140.0</v>
      </c>
      <c r="L168" s="183">
        <v>82.0</v>
      </c>
      <c r="M168" s="183">
        <v>45.0</v>
      </c>
      <c r="N168" s="183">
        <v>29.0</v>
      </c>
      <c r="O168" s="183">
        <v>21.0</v>
      </c>
      <c r="P168" s="183">
        <v>4.0</v>
      </c>
      <c r="Q168" s="183">
        <v>2.0</v>
      </c>
      <c r="R168" s="183">
        <v>1.0</v>
      </c>
      <c r="S168" s="183">
        <v>0.0</v>
      </c>
      <c r="T168" s="183">
        <v>0.0</v>
      </c>
      <c r="U168" s="183">
        <v>0.0</v>
      </c>
      <c r="V168" s="183">
        <v>0.0</v>
      </c>
      <c r="W168" s="183">
        <v>0.0</v>
      </c>
      <c r="X168" s="183">
        <v>0.0</v>
      </c>
      <c r="Y168" s="183">
        <v>0.0</v>
      </c>
      <c r="Z168" s="183">
        <v>0.0</v>
      </c>
      <c r="AA168" s="183">
        <v>0.0</v>
      </c>
      <c r="AB168" s="183">
        <v>0.0</v>
      </c>
      <c r="AC168" s="183">
        <v>0.0</v>
      </c>
      <c r="AD168" s="183">
        <v>0.0</v>
      </c>
      <c r="AE168" s="183">
        <v>0.0</v>
      </c>
      <c r="AF168" s="183">
        <v>0.0</v>
      </c>
      <c r="AG168" s="183">
        <v>0.0</v>
      </c>
      <c r="AH168" s="183">
        <v>0.0</v>
      </c>
      <c r="AI168" s="183">
        <v>0.0</v>
      </c>
      <c r="AJ168" s="183">
        <v>0.0</v>
      </c>
      <c r="AK168" s="183">
        <v>0.0</v>
      </c>
      <c r="AL168" s="183">
        <v>0.0</v>
      </c>
      <c r="AM168" s="183">
        <v>0.0</v>
      </c>
      <c r="AN168" s="183">
        <v>0.0</v>
      </c>
      <c r="AO168" s="183">
        <v>0.0</v>
      </c>
      <c r="AP168" s="183">
        <v>0.0</v>
      </c>
    </row>
    <row r="169">
      <c r="A169" s="185" t="s">
        <v>1370</v>
      </c>
      <c r="B169" s="186">
        <f t="shared" si="1"/>
        <v>5</v>
      </c>
      <c r="C169" s="183">
        <v>0.0</v>
      </c>
      <c r="D169" s="183">
        <v>0.0</v>
      </c>
      <c r="E169" s="183">
        <v>0.0</v>
      </c>
      <c r="F169" s="183">
        <v>0.0</v>
      </c>
      <c r="G169" s="183">
        <v>1.0</v>
      </c>
      <c r="H169" s="183">
        <v>0.0</v>
      </c>
      <c r="I169" s="183">
        <v>0.0</v>
      </c>
      <c r="J169" s="183">
        <v>1.0</v>
      </c>
      <c r="K169" s="183">
        <v>0.0</v>
      </c>
      <c r="L169" s="183">
        <v>3.0</v>
      </c>
      <c r="M169" s="183">
        <v>0.0</v>
      </c>
      <c r="N169" s="183">
        <v>0.0</v>
      </c>
      <c r="O169" s="183">
        <v>0.0</v>
      </c>
      <c r="P169" s="183">
        <v>0.0</v>
      </c>
      <c r="Q169" s="183">
        <v>0.0</v>
      </c>
      <c r="R169" s="183">
        <v>0.0</v>
      </c>
      <c r="S169" s="183">
        <v>0.0</v>
      </c>
      <c r="T169" s="183">
        <v>0.0</v>
      </c>
      <c r="U169" s="183">
        <v>0.0</v>
      </c>
      <c r="V169" s="183">
        <v>0.0</v>
      </c>
      <c r="W169" s="183">
        <v>0.0</v>
      </c>
      <c r="X169" s="183">
        <v>0.0</v>
      </c>
      <c r="Y169" s="183">
        <v>0.0</v>
      </c>
      <c r="Z169" s="183">
        <v>0.0</v>
      </c>
      <c r="AA169" s="183">
        <v>0.0</v>
      </c>
      <c r="AB169" s="183">
        <v>0.0</v>
      </c>
      <c r="AC169" s="183">
        <v>0.0</v>
      </c>
      <c r="AD169" s="183">
        <v>0.0</v>
      </c>
      <c r="AE169" s="183">
        <v>0.0</v>
      </c>
      <c r="AF169" s="183">
        <v>0.0</v>
      </c>
      <c r="AG169" s="183">
        <v>0.0</v>
      </c>
      <c r="AH169" s="183">
        <v>0.0</v>
      </c>
      <c r="AI169" s="183">
        <v>0.0</v>
      </c>
      <c r="AJ169" s="183">
        <v>0.0</v>
      </c>
      <c r="AK169" s="183">
        <v>0.0</v>
      </c>
      <c r="AL169" s="183">
        <v>0.0</v>
      </c>
      <c r="AM169" s="183">
        <v>0.0</v>
      </c>
      <c r="AN169" s="183">
        <v>0.0</v>
      </c>
      <c r="AO169" s="183">
        <v>0.0</v>
      </c>
      <c r="AP169" s="183">
        <v>0.0</v>
      </c>
    </row>
    <row r="170">
      <c r="A170" s="185" t="s">
        <v>1374</v>
      </c>
      <c r="B170" s="186">
        <f t="shared" si="1"/>
        <v>837</v>
      </c>
      <c r="C170" s="183">
        <v>0.0</v>
      </c>
      <c r="D170" s="183">
        <v>0.0</v>
      </c>
      <c r="E170" s="183">
        <v>0.0</v>
      </c>
      <c r="F170" s="183">
        <v>0.0</v>
      </c>
      <c r="G170" s="183">
        <v>1.0</v>
      </c>
      <c r="H170" s="183">
        <v>318.0</v>
      </c>
      <c r="I170" s="183">
        <v>308.0</v>
      </c>
      <c r="J170" s="183">
        <v>139.0</v>
      </c>
      <c r="K170" s="183">
        <v>53.0</v>
      </c>
      <c r="L170" s="183">
        <v>13.0</v>
      </c>
      <c r="M170" s="183">
        <v>5.0</v>
      </c>
      <c r="N170" s="183">
        <v>0.0</v>
      </c>
      <c r="O170" s="183">
        <v>0.0</v>
      </c>
      <c r="P170" s="183">
        <v>0.0</v>
      </c>
      <c r="Q170" s="183">
        <v>0.0</v>
      </c>
      <c r="R170" s="183">
        <v>0.0</v>
      </c>
      <c r="S170" s="183">
        <v>0.0</v>
      </c>
      <c r="T170" s="183">
        <v>0.0</v>
      </c>
      <c r="U170" s="183">
        <v>0.0</v>
      </c>
      <c r="V170" s="183">
        <v>0.0</v>
      </c>
      <c r="W170" s="183">
        <v>0.0</v>
      </c>
      <c r="X170" s="183">
        <v>0.0</v>
      </c>
      <c r="Y170" s="183">
        <v>0.0</v>
      </c>
      <c r="Z170" s="183">
        <v>0.0</v>
      </c>
      <c r="AA170" s="183">
        <v>0.0</v>
      </c>
      <c r="AB170" s="183">
        <v>0.0</v>
      </c>
      <c r="AC170" s="183">
        <v>0.0</v>
      </c>
      <c r="AD170" s="183">
        <v>0.0</v>
      </c>
      <c r="AE170" s="183">
        <v>0.0</v>
      </c>
      <c r="AF170" s="183">
        <v>0.0</v>
      </c>
      <c r="AG170" s="183">
        <v>0.0</v>
      </c>
      <c r="AH170" s="183">
        <v>0.0</v>
      </c>
      <c r="AI170" s="183">
        <v>0.0</v>
      </c>
      <c r="AJ170" s="183">
        <v>0.0</v>
      </c>
      <c r="AK170" s="183">
        <v>0.0</v>
      </c>
      <c r="AL170" s="183">
        <v>0.0</v>
      </c>
      <c r="AM170" s="183">
        <v>0.0</v>
      </c>
      <c r="AN170" s="183">
        <v>0.0</v>
      </c>
      <c r="AO170" s="183">
        <v>0.0</v>
      </c>
      <c r="AP170" s="183">
        <v>0.0</v>
      </c>
    </row>
    <row r="171">
      <c r="A171" s="185" t="s">
        <v>18</v>
      </c>
      <c r="B171" s="186">
        <f t="shared" si="1"/>
        <v>761773</v>
      </c>
      <c r="C171" s="183">
        <v>188309.0</v>
      </c>
      <c r="D171" s="183">
        <v>232653.0</v>
      </c>
      <c r="E171" s="183">
        <v>186145.0</v>
      </c>
      <c r="F171" s="183">
        <v>100541.0</v>
      </c>
      <c r="G171" s="183">
        <v>40693.0</v>
      </c>
      <c r="H171" s="183">
        <v>11083.0</v>
      </c>
      <c r="I171" s="183">
        <v>2079.0</v>
      </c>
      <c r="J171" s="183">
        <v>252.0</v>
      </c>
      <c r="K171" s="183">
        <v>18.0</v>
      </c>
      <c r="L171" s="183">
        <v>0.0</v>
      </c>
      <c r="M171" s="183">
        <v>0.0</v>
      </c>
      <c r="N171" s="183">
        <v>0.0</v>
      </c>
      <c r="O171" s="183">
        <v>0.0</v>
      </c>
      <c r="P171" s="183">
        <v>0.0</v>
      </c>
      <c r="Q171" s="183">
        <v>0.0</v>
      </c>
      <c r="R171" s="183">
        <v>0.0</v>
      </c>
      <c r="S171" s="183">
        <v>0.0</v>
      </c>
      <c r="T171" s="183">
        <v>0.0</v>
      </c>
      <c r="U171" s="183">
        <v>0.0</v>
      </c>
      <c r="V171" s="183">
        <v>0.0</v>
      </c>
      <c r="W171" s="183">
        <v>0.0</v>
      </c>
      <c r="X171" s="183">
        <v>0.0</v>
      </c>
      <c r="Y171" s="183">
        <v>0.0</v>
      </c>
      <c r="Z171" s="183">
        <v>0.0</v>
      </c>
      <c r="AA171" s="183">
        <v>0.0</v>
      </c>
      <c r="AB171" s="183">
        <v>0.0</v>
      </c>
      <c r="AC171" s="183">
        <v>0.0</v>
      </c>
      <c r="AD171" s="183">
        <v>0.0</v>
      </c>
      <c r="AE171" s="183">
        <v>0.0</v>
      </c>
      <c r="AF171" s="183">
        <v>0.0</v>
      </c>
      <c r="AG171" s="183">
        <v>0.0</v>
      </c>
      <c r="AH171" s="183">
        <v>0.0</v>
      </c>
      <c r="AI171" s="183">
        <v>0.0</v>
      </c>
      <c r="AJ171" s="183">
        <v>0.0</v>
      </c>
      <c r="AK171" s="183">
        <v>0.0</v>
      </c>
      <c r="AL171" s="183">
        <v>0.0</v>
      </c>
      <c r="AM171" s="183">
        <v>0.0</v>
      </c>
      <c r="AN171" s="183">
        <v>0.0</v>
      </c>
      <c r="AO171" s="183">
        <v>0.0</v>
      </c>
      <c r="AP171" s="183">
        <v>0.0</v>
      </c>
    </row>
    <row r="172">
      <c r="A172" s="185" t="s">
        <v>1391</v>
      </c>
      <c r="B172" s="186">
        <f t="shared" si="1"/>
        <v>37</v>
      </c>
      <c r="C172" s="183">
        <v>0.0</v>
      </c>
      <c r="D172" s="183">
        <v>0.0</v>
      </c>
      <c r="E172" s="183">
        <v>0.0</v>
      </c>
      <c r="F172" s="183">
        <v>0.0</v>
      </c>
      <c r="G172" s="183">
        <v>0.0</v>
      </c>
      <c r="H172" s="183">
        <v>0.0</v>
      </c>
      <c r="I172" s="183">
        <v>8.0</v>
      </c>
      <c r="J172" s="183">
        <v>16.0</v>
      </c>
      <c r="K172" s="183">
        <v>7.0</v>
      </c>
      <c r="L172" s="183">
        <v>2.0</v>
      </c>
      <c r="M172" s="183">
        <v>2.0</v>
      </c>
      <c r="N172" s="183">
        <v>0.0</v>
      </c>
      <c r="O172" s="183">
        <v>2.0</v>
      </c>
      <c r="P172" s="183">
        <v>0.0</v>
      </c>
      <c r="Q172" s="183">
        <v>0.0</v>
      </c>
      <c r="R172" s="183">
        <v>0.0</v>
      </c>
      <c r="S172" s="183">
        <v>0.0</v>
      </c>
      <c r="T172" s="183">
        <v>0.0</v>
      </c>
      <c r="U172" s="183">
        <v>0.0</v>
      </c>
      <c r="V172" s="183">
        <v>0.0</v>
      </c>
      <c r="W172" s="183">
        <v>0.0</v>
      </c>
      <c r="X172" s="183">
        <v>0.0</v>
      </c>
      <c r="Y172" s="183">
        <v>0.0</v>
      </c>
      <c r="Z172" s="183">
        <v>0.0</v>
      </c>
      <c r="AA172" s="183">
        <v>0.0</v>
      </c>
      <c r="AB172" s="183">
        <v>0.0</v>
      </c>
      <c r="AC172" s="183">
        <v>0.0</v>
      </c>
      <c r="AD172" s="183">
        <v>0.0</v>
      </c>
      <c r="AE172" s="183">
        <v>0.0</v>
      </c>
      <c r="AF172" s="183">
        <v>0.0</v>
      </c>
      <c r="AG172" s="183">
        <v>0.0</v>
      </c>
      <c r="AH172" s="183">
        <v>0.0</v>
      </c>
      <c r="AI172" s="183">
        <v>0.0</v>
      </c>
      <c r="AJ172" s="183">
        <v>0.0</v>
      </c>
      <c r="AK172" s="183">
        <v>0.0</v>
      </c>
      <c r="AL172" s="183">
        <v>0.0</v>
      </c>
      <c r="AM172" s="183">
        <v>0.0</v>
      </c>
      <c r="AN172" s="183">
        <v>0.0</v>
      </c>
      <c r="AO172" s="183">
        <v>0.0</v>
      </c>
      <c r="AP172" s="183">
        <v>0.0</v>
      </c>
    </row>
    <row r="173">
      <c r="A173" s="185" t="s">
        <v>1398</v>
      </c>
      <c r="B173" s="186">
        <f t="shared" si="1"/>
        <v>7</v>
      </c>
      <c r="C173" s="183">
        <v>0.0</v>
      </c>
      <c r="D173" s="183">
        <v>0.0</v>
      </c>
      <c r="E173" s="183">
        <v>0.0</v>
      </c>
      <c r="F173" s="183">
        <v>0.0</v>
      </c>
      <c r="G173" s="183">
        <v>0.0</v>
      </c>
      <c r="H173" s="183">
        <v>0.0</v>
      </c>
      <c r="I173" s="183">
        <v>0.0</v>
      </c>
      <c r="J173" s="183">
        <v>0.0</v>
      </c>
      <c r="K173" s="183">
        <v>2.0</v>
      </c>
      <c r="L173" s="183">
        <v>2.0</v>
      </c>
      <c r="M173" s="183">
        <v>1.0</v>
      </c>
      <c r="N173" s="183">
        <v>2.0</v>
      </c>
      <c r="O173" s="183">
        <v>0.0</v>
      </c>
      <c r="P173" s="183">
        <v>0.0</v>
      </c>
      <c r="Q173" s="183">
        <v>0.0</v>
      </c>
      <c r="R173" s="183">
        <v>0.0</v>
      </c>
      <c r="S173" s="183">
        <v>0.0</v>
      </c>
      <c r="T173" s="183">
        <v>0.0</v>
      </c>
      <c r="U173" s="183">
        <v>0.0</v>
      </c>
      <c r="V173" s="183">
        <v>0.0</v>
      </c>
      <c r="W173" s="183">
        <v>0.0</v>
      </c>
      <c r="X173" s="183">
        <v>0.0</v>
      </c>
      <c r="Y173" s="183">
        <v>0.0</v>
      </c>
      <c r="Z173" s="183">
        <v>0.0</v>
      </c>
      <c r="AA173" s="183">
        <v>0.0</v>
      </c>
      <c r="AB173" s="183">
        <v>0.0</v>
      </c>
      <c r="AC173" s="183">
        <v>0.0</v>
      </c>
      <c r="AD173" s="183">
        <v>0.0</v>
      </c>
      <c r="AE173" s="183">
        <v>0.0</v>
      </c>
      <c r="AF173" s="183">
        <v>0.0</v>
      </c>
      <c r="AG173" s="183">
        <v>0.0</v>
      </c>
      <c r="AH173" s="183">
        <v>0.0</v>
      </c>
      <c r="AI173" s="183">
        <v>0.0</v>
      </c>
      <c r="AJ173" s="183">
        <v>0.0</v>
      </c>
      <c r="AK173" s="183">
        <v>0.0</v>
      </c>
      <c r="AL173" s="183">
        <v>0.0</v>
      </c>
      <c r="AM173" s="183">
        <v>0.0</v>
      </c>
      <c r="AN173" s="183">
        <v>0.0</v>
      </c>
      <c r="AO173" s="183">
        <v>0.0</v>
      </c>
      <c r="AP173" s="183">
        <v>0.0</v>
      </c>
    </row>
    <row r="174">
      <c r="A174" s="185" t="s">
        <v>1403</v>
      </c>
      <c r="B174" s="186">
        <f t="shared" si="1"/>
        <v>1125</v>
      </c>
      <c r="C174" s="183">
        <v>0.0</v>
      </c>
      <c r="D174" s="183">
        <v>0.0</v>
      </c>
      <c r="E174" s="183">
        <v>0.0</v>
      </c>
      <c r="F174" s="183">
        <v>0.0</v>
      </c>
      <c r="G174" s="183">
        <v>2.0</v>
      </c>
      <c r="H174" s="183">
        <v>427.0</v>
      </c>
      <c r="I174" s="183">
        <v>418.0</v>
      </c>
      <c r="J174" s="183">
        <v>193.0</v>
      </c>
      <c r="K174" s="183">
        <v>64.0</v>
      </c>
      <c r="L174" s="183">
        <v>18.0</v>
      </c>
      <c r="M174" s="183">
        <v>3.0</v>
      </c>
      <c r="N174" s="183">
        <v>0.0</v>
      </c>
      <c r="O174" s="183">
        <v>0.0</v>
      </c>
      <c r="P174" s="183">
        <v>0.0</v>
      </c>
      <c r="Q174" s="183">
        <v>0.0</v>
      </c>
      <c r="R174" s="183">
        <v>0.0</v>
      </c>
      <c r="S174" s="183">
        <v>0.0</v>
      </c>
      <c r="T174" s="183">
        <v>0.0</v>
      </c>
      <c r="U174" s="183">
        <v>0.0</v>
      </c>
      <c r="V174" s="183">
        <v>0.0</v>
      </c>
      <c r="W174" s="183">
        <v>0.0</v>
      </c>
      <c r="X174" s="183">
        <v>0.0</v>
      </c>
      <c r="Y174" s="183">
        <v>0.0</v>
      </c>
      <c r="Z174" s="183">
        <v>0.0</v>
      </c>
      <c r="AA174" s="183">
        <v>0.0</v>
      </c>
      <c r="AB174" s="183">
        <v>0.0</v>
      </c>
      <c r="AC174" s="183">
        <v>0.0</v>
      </c>
      <c r="AD174" s="183">
        <v>0.0</v>
      </c>
      <c r="AE174" s="183">
        <v>0.0</v>
      </c>
      <c r="AF174" s="183">
        <v>0.0</v>
      </c>
      <c r="AG174" s="183">
        <v>0.0</v>
      </c>
      <c r="AH174" s="183">
        <v>0.0</v>
      </c>
      <c r="AI174" s="183">
        <v>0.0</v>
      </c>
      <c r="AJ174" s="183">
        <v>0.0</v>
      </c>
      <c r="AK174" s="183">
        <v>0.0</v>
      </c>
      <c r="AL174" s="183">
        <v>0.0</v>
      </c>
      <c r="AM174" s="183">
        <v>0.0</v>
      </c>
      <c r="AN174" s="183">
        <v>0.0</v>
      </c>
      <c r="AO174" s="183">
        <v>0.0</v>
      </c>
      <c r="AP174" s="183">
        <v>0.0</v>
      </c>
    </row>
    <row r="175">
      <c r="A175" s="185" t="s">
        <v>1411</v>
      </c>
      <c r="B175" s="186">
        <f t="shared" si="1"/>
        <v>95</v>
      </c>
      <c r="C175" s="183">
        <v>0.0</v>
      </c>
      <c r="D175" s="183">
        <v>0.0</v>
      </c>
      <c r="E175" s="183">
        <v>0.0</v>
      </c>
      <c r="F175" s="183">
        <v>0.0</v>
      </c>
      <c r="G175" s="183">
        <v>0.0</v>
      </c>
      <c r="H175" s="183">
        <v>0.0</v>
      </c>
      <c r="I175" s="183">
        <v>33.0</v>
      </c>
      <c r="J175" s="183">
        <v>30.0</v>
      </c>
      <c r="K175" s="183">
        <v>21.0</v>
      </c>
      <c r="L175" s="183">
        <v>8.0</v>
      </c>
      <c r="M175" s="183">
        <v>1.0</v>
      </c>
      <c r="N175" s="183">
        <v>2.0</v>
      </c>
      <c r="O175" s="183">
        <v>0.0</v>
      </c>
      <c r="P175" s="183">
        <v>0.0</v>
      </c>
      <c r="Q175" s="183">
        <v>0.0</v>
      </c>
      <c r="R175" s="183">
        <v>0.0</v>
      </c>
      <c r="S175" s="183">
        <v>0.0</v>
      </c>
      <c r="T175" s="183">
        <v>0.0</v>
      </c>
      <c r="U175" s="183">
        <v>0.0</v>
      </c>
      <c r="V175" s="183">
        <v>0.0</v>
      </c>
      <c r="W175" s="183">
        <v>0.0</v>
      </c>
      <c r="X175" s="183">
        <v>0.0</v>
      </c>
      <c r="Y175" s="183">
        <v>0.0</v>
      </c>
      <c r="Z175" s="183">
        <v>0.0</v>
      </c>
      <c r="AA175" s="183">
        <v>0.0</v>
      </c>
      <c r="AB175" s="183">
        <v>0.0</v>
      </c>
      <c r="AC175" s="183">
        <v>0.0</v>
      </c>
      <c r="AD175" s="183">
        <v>0.0</v>
      </c>
      <c r="AE175" s="183">
        <v>0.0</v>
      </c>
      <c r="AF175" s="183">
        <v>0.0</v>
      </c>
      <c r="AG175" s="183">
        <v>0.0</v>
      </c>
      <c r="AH175" s="183">
        <v>0.0</v>
      </c>
      <c r="AI175" s="183">
        <v>0.0</v>
      </c>
      <c r="AJ175" s="183">
        <v>0.0</v>
      </c>
      <c r="AK175" s="183">
        <v>0.0</v>
      </c>
      <c r="AL175" s="183">
        <v>0.0</v>
      </c>
      <c r="AM175" s="183">
        <v>0.0</v>
      </c>
      <c r="AN175" s="183">
        <v>0.0</v>
      </c>
      <c r="AO175" s="183">
        <v>0.0</v>
      </c>
      <c r="AP175" s="183">
        <v>0.0</v>
      </c>
    </row>
    <row r="176">
      <c r="A176" s="185" t="s">
        <v>1417</v>
      </c>
      <c r="B176" s="186">
        <f t="shared" si="1"/>
        <v>8</v>
      </c>
      <c r="C176" s="183">
        <v>0.0</v>
      </c>
      <c r="D176" s="183">
        <v>0.0</v>
      </c>
      <c r="E176" s="183">
        <v>0.0</v>
      </c>
      <c r="F176" s="183">
        <v>0.0</v>
      </c>
      <c r="G176" s="183">
        <v>0.0</v>
      </c>
      <c r="H176" s="183">
        <v>0.0</v>
      </c>
      <c r="I176" s="183">
        <v>0.0</v>
      </c>
      <c r="J176" s="183">
        <v>3.0</v>
      </c>
      <c r="K176" s="183">
        <v>1.0</v>
      </c>
      <c r="L176" s="183">
        <v>1.0</v>
      </c>
      <c r="M176" s="183">
        <v>1.0</v>
      </c>
      <c r="N176" s="183">
        <v>2.0</v>
      </c>
      <c r="O176" s="183">
        <v>0.0</v>
      </c>
      <c r="P176" s="183">
        <v>0.0</v>
      </c>
      <c r="Q176" s="183">
        <v>0.0</v>
      </c>
      <c r="R176" s="183">
        <v>0.0</v>
      </c>
      <c r="S176" s="183">
        <v>0.0</v>
      </c>
      <c r="T176" s="183">
        <v>0.0</v>
      </c>
      <c r="U176" s="183">
        <v>0.0</v>
      </c>
      <c r="V176" s="183">
        <v>0.0</v>
      </c>
      <c r="W176" s="183">
        <v>0.0</v>
      </c>
      <c r="X176" s="183">
        <v>0.0</v>
      </c>
      <c r="Y176" s="183">
        <v>0.0</v>
      </c>
      <c r="Z176" s="183">
        <v>0.0</v>
      </c>
      <c r="AA176" s="183">
        <v>0.0</v>
      </c>
      <c r="AB176" s="183">
        <v>0.0</v>
      </c>
      <c r="AC176" s="183">
        <v>0.0</v>
      </c>
      <c r="AD176" s="183">
        <v>0.0</v>
      </c>
      <c r="AE176" s="183">
        <v>0.0</v>
      </c>
      <c r="AF176" s="183">
        <v>0.0</v>
      </c>
      <c r="AG176" s="183">
        <v>0.0</v>
      </c>
      <c r="AH176" s="183">
        <v>0.0</v>
      </c>
      <c r="AI176" s="183">
        <v>0.0</v>
      </c>
      <c r="AJ176" s="183">
        <v>0.0</v>
      </c>
      <c r="AK176" s="183">
        <v>0.0</v>
      </c>
      <c r="AL176" s="183">
        <v>0.0</v>
      </c>
      <c r="AM176" s="183">
        <v>0.0</v>
      </c>
      <c r="AN176" s="183">
        <v>0.0</v>
      </c>
      <c r="AO176" s="183">
        <v>0.0</v>
      </c>
      <c r="AP176" s="183">
        <v>0.0</v>
      </c>
    </row>
    <row r="177">
      <c r="A177" s="185" t="s">
        <v>1423</v>
      </c>
      <c r="B177" s="186">
        <f t="shared" si="1"/>
        <v>1142</v>
      </c>
      <c r="C177" s="183">
        <v>0.0</v>
      </c>
      <c r="D177" s="183">
        <v>0.0</v>
      </c>
      <c r="E177" s="183">
        <v>0.0</v>
      </c>
      <c r="F177" s="183">
        <v>0.0</v>
      </c>
      <c r="G177" s="183">
        <v>5.0</v>
      </c>
      <c r="H177" s="183">
        <v>466.0</v>
      </c>
      <c r="I177" s="183">
        <v>395.0</v>
      </c>
      <c r="J177" s="183">
        <v>198.0</v>
      </c>
      <c r="K177" s="183">
        <v>61.0</v>
      </c>
      <c r="L177" s="183">
        <v>14.0</v>
      </c>
      <c r="M177" s="183">
        <v>3.0</v>
      </c>
      <c r="N177" s="183">
        <v>0.0</v>
      </c>
      <c r="O177" s="183">
        <v>0.0</v>
      </c>
      <c r="P177" s="183">
        <v>0.0</v>
      </c>
      <c r="Q177" s="183">
        <v>0.0</v>
      </c>
      <c r="R177" s="183">
        <v>0.0</v>
      </c>
      <c r="S177" s="183">
        <v>0.0</v>
      </c>
      <c r="T177" s="183">
        <v>0.0</v>
      </c>
      <c r="U177" s="183">
        <v>0.0</v>
      </c>
      <c r="V177" s="183">
        <v>0.0</v>
      </c>
      <c r="W177" s="183">
        <v>0.0</v>
      </c>
      <c r="X177" s="183">
        <v>0.0</v>
      </c>
      <c r="Y177" s="183">
        <v>0.0</v>
      </c>
      <c r="Z177" s="183">
        <v>0.0</v>
      </c>
      <c r="AA177" s="183">
        <v>0.0</v>
      </c>
      <c r="AB177" s="183">
        <v>0.0</v>
      </c>
      <c r="AC177" s="183">
        <v>0.0</v>
      </c>
      <c r="AD177" s="183">
        <v>0.0</v>
      </c>
      <c r="AE177" s="183">
        <v>0.0</v>
      </c>
      <c r="AF177" s="183">
        <v>0.0</v>
      </c>
      <c r="AG177" s="183">
        <v>0.0</v>
      </c>
      <c r="AH177" s="183">
        <v>0.0</v>
      </c>
      <c r="AI177" s="183">
        <v>0.0</v>
      </c>
      <c r="AJ177" s="183">
        <v>0.0</v>
      </c>
      <c r="AK177" s="183">
        <v>0.0</v>
      </c>
      <c r="AL177" s="183">
        <v>0.0</v>
      </c>
      <c r="AM177" s="183">
        <v>0.0</v>
      </c>
      <c r="AN177" s="183">
        <v>0.0</v>
      </c>
      <c r="AO177" s="183">
        <v>0.0</v>
      </c>
      <c r="AP177" s="183">
        <v>0.0</v>
      </c>
    </row>
    <row r="178">
      <c r="A178" s="185" t="s">
        <v>1431</v>
      </c>
      <c r="B178" s="186">
        <f t="shared" si="1"/>
        <v>93</v>
      </c>
      <c r="C178" s="183">
        <v>0.0</v>
      </c>
      <c r="D178" s="183">
        <v>0.0</v>
      </c>
      <c r="E178" s="183">
        <v>0.0</v>
      </c>
      <c r="F178" s="183">
        <v>0.0</v>
      </c>
      <c r="G178" s="183">
        <v>0.0</v>
      </c>
      <c r="H178" s="183">
        <v>0.0</v>
      </c>
      <c r="I178" s="183">
        <v>27.0</v>
      </c>
      <c r="J178" s="183">
        <v>30.0</v>
      </c>
      <c r="K178" s="183">
        <v>17.0</v>
      </c>
      <c r="L178" s="183">
        <v>10.0</v>
      </c>
      <c r="M178" s="183">
        <v>5.0</v>
      </c>
      <c r="N178" s="183">
        <v>2.0</v>
      </c>
      <c r="O178" s="183">
        <v>2.0</v>
      </c>
      <c r="P178" s="183">
        <v>0.0</v>
      </c>
      <c r="Q178" s="183">
        <v>0.0</v>
      </c>
      <c r="R178" s="183">
        <v>0.0</v>
      </c>
      <c r="S178" s="183">
        <v>0.0</v>
      </c>
      <c r="T178" s="183">
        <v>0.0</v>
      </c>
      <c r="U178" s="183">
        <v>0.0</v>
      </c>
      <c r="V178" s="183">
        <v>0.0</v>
      </c>
      <c r="W178" s="183">
        <v>0.0</v>
      </c>
      <c r="X178" s="183">
        <v>0.0</v>
      </c>
      <c r="Y178" s="183">
        <v>0.0</v>
      </c>
      <c r="Z178" s="183">
        <v>0.0</v>
      </c>
      <c r="AA178" s="183">
        <v>0.0</v>
      </c>
      <c r="AB178" s="183">
        <v>0.0</v>
      </c>
      <c r="AC178" s="183">
        <v>0.0</v>
      </c>
      <c r="AD178" s="183">
        <v>0.0</v>
      </c>
      <c r="AE178" s="183">
        <v>0.0</v>
      </c>
      <c r="AF178" s="183">
        <v>0.0</v>
      </c>
      <c r="AG178" s="183">
        <v>0.0</v>
      </c>
      <c r="AH178" s="183">
        <v>0.0</v>
      </c>
      <c r="AI178" s="183">
        <v>0.0</v>
      </c>
      <c r="AJ178" s="183">
        <v>0.0</v>
      </c>
      <c r="AK178" s="183">
        <v>0.0</v>
      </c>
      <c r="AL178" s="183">
        <v>0.0</v>
      </c>
      <c r="AM178" s="183">
        <v>0.0</v>
      </c>
      <c r="AN178" s="183">
        <v>0.0</v>
      </c>
      <c r="AO178" s="183">
        <v>0.0</v>
      </c>
      <c r="AP178" s="183">
        <v>0.0</v>
      </c>
    </row>
    <row r="179">
      <c r="A179" s="185" t="s">
        <v>1439</v>
      </c>
      <c r="B179" s="186">
        <f t="shared" si="1"/>
        <v>1404</v>
      </c>
      <c r="C179" s="183">
        <v>0.0</v>
      </c>
      <c r="D179" s="183">
        <v>0.0</v>
      </c>
      <c r="E179" s="183">
        <v>0.0</v>
      </c>
      <c r="F179" s="183">
        <v>0.0</v>
      </c>
      <c r="G179" s="183">
        <v>4.0</v>
      </c>
      <c r="H179" s="183">
        <v>562.0</v>
      </c>
      <c r="I179" s="183">
        <v>486.0</v>
      </c>
      <c r="J179" s="183">
        <v>252.0</v>
      </c>
      <c r="K179" s="183">
        <v>78.0</v>
      </c>
      <c r="L179" s="183">
        <v>20.0</v>
      </c>
      <c r="M179" s="183">
        <v>2.0</v>
      </c>
      <c r="N179" s="183">
        <v>0.0</v>
      </c>
      <c r="O179" s="183">
        <v>0.0</v>
      </c>
      <c r="P179" s="183">
        <v>0.0</v>
      </c>
      <c r="Q179" s="183">
        <v>0.0</v>
      </c>
      <c r="R179" s="183">
        <v>0.0</v>
      </c>
      <c r="S179" s="183">
        <v>0.0</v>
      </c>
      <c r="T179" s="183">
        <v>0.0</v>
      </c>
      <c r="U179" s="183">
        <v>0.0</v>
      </c>
      <c r="V179" s="183">
        <v>0.0</v>
      </c>
      <c r="W179" s="183">
        <v>0.0</v>
      </c>
      <c r="X179" s="183">
        <v>0.0</v>
      </c>
      <c r="Y179" s="183">
        <v>0.0</v>
      </c>
      <c r="Z179" s="183">
        <v>0.0</v>
      </c>
      <c r="AA179" s="183">
        <v>0.0</v>
      </c>
      <c r="AB179" s="183">
        <v>0.0</v>
      </c>
      <c r="AC179" s="183">
        <v>0.0</v>
      </c>
      <c r="AD179" s="183">
        <v>0.0</v>
      </c>
      <c r="AE179" s="183">
        <v>0.0</v>
      </c>
      <c r="AF179" s="183">
        <v>0.0</v>
      </c>
      <c r="AG179" s="183">
        <v>0.0</v>
      </c>
      <c r="AH179" s="183">
        <v>0.0</v>
      </c>
      <c r="AI179" s="183">
        <v>0.0</v>
      </c>
      <c r="AJ179" s="183">
        <v>0.0</v>
      </c>
      <c r="AK179" s="183">
        <v>0.0</v>
      </c>
      <c r="AL179" s="183">
        <v>0.0</v>
      </c>
      <c r="AM179" s="183">
        <v>0.0</v>
      </c>
      <c r="AN179" s="183">
        <v>0.0</v>
      </c>
      <c r="AO179" s="183">
        <v>0.0</v>
      </c>
      <c r="AP179" s="183">
        <v>0.0</v>
      </c>
    </row>
    <row r="180">
      <c r="A180" s="185" t="s">
        <v>1447</v>
      </c>
      <c r="B180" s="186">
        <f t="shared" si="1"/>
        <v>85</v>
      </c>
      <c r="C180" s="183">
        <v>0.0</v>
      </c>
      <c r="D180" s="183">
        <v>0.0</v>
      </c>
      <c r="E180" s="183">
        <v>0.0</v>
      </c>
      <c r="F180" s="183">
        <v>0.0</v>
      </c>
      <c r="G180" s="183">
        <v>0.0</v>
      </c>
      <c r="H180" s="183">
        <v>0.0</v>
      </c>
      <c r="I180" s="183">
        <v>15.0</v>
      </c>
      <c r="J180" s="183">
        <v>38.0</v>
      </c>
      <c r="K180" s="183">
        <v>14.0</v>
      </c>
      <c r="L180" s="183">
        <v>10.0</v>
      </c>
      <c r="M180" s="183">
        <v>8.0</v>
      </c>
      <c r="N180" s="183">
        <v>0.0</v>
      </c>
      <c r="O180" s="183">
        <v>0.0</v>
      </c>
      <c r="P180" s="183">
        <v>0.0</v>
      </c>
      <c r="Q180" s="183">
        <v>0.0</v>
      </c>
      <c r="R180" s="183">
        <v>0.0</v>
      </c>
      <c r="S180" s="183">
        <v>0.0</v>
      </c>
      <c r="T180" s="183">
        <v>0.0</v>
      </c>
      <c r="U180" s="183">
        <v>0.0</v>
      </c>
      <c r="V180" s="183">
        <v>0.0</v>
      </c>
      <c r="W180" s="183">
        <v>0.0</v>
      </c>
      <c r="X180" s="183">
        <v>0.0</v>
      </c>
      <c r="Y180" s="183">
        <v>0.0</v>
      </c>
      <c r="Z180" s="183">
        <v>0.0</v>
      </c>
      <c r="AA180" s="183">
        <v>0.0</v>
      </c>
      <c r="AB180" s="183">
        <v>0.0</v>
      </c>
      <c r="AC180" s="183">
        <v>0.0</v>
      </c>
      <c r="AD180" s="183">
        <v>0.0</v>
      </c>
      <c r="AE180" s="183">
        <v>0.0</v>
      </c>
      <c r="AF180" s="183">
        <v>0.0</v>
      </c>
      <c r="AG180" s="183">
        <v>0.0</v>
      </c>
      <c r="AH180" s="183">
        <v>0.0</v>
      </c>
      <c r="AI180" s="183">
        <v>0.0</v>
      </c>
      <c r="AJ180" s="183">
        <v>0.0</v>
      </c>
      <c r="AK180" s="183">
        <v>0.0</v>
      </c>
      <c r="AL180" s="183">
        <v>0.0</v>
      </c>
      <c r="AM180" s="183">
        <v>0.0</v>
      </c>
      <c r="AN180" s="183">
        <v>0.0</v>
      </c>
      <c r="AO180" s="183">
        <v>0.0</v>
      </c>
      <c r="AP180" s="183">
        <v>0.0</v>
      </c>
    </row>
    <row r="181">
      <c r="A181" s="185" t="s">
        <v>1453</v>
      </c>
      <c r="B181" s="186">
        <f t="shared" si="1"/>
        <v>1207</v>
      </c>
      <c r="C181" s="183">
        <v>0.0</v>
      </c>
      <c r="D181" s="183">
        <v>0.0</v>
      </c>
      <c r="E181" s="183">
        <v>0.0</v>
      </c>
      <c r="F181" s="183">
        <v>0.0</v>
      </c>
      <c r="G181" s="183">
        <v>2.0</v>
      </c>
      <c r="H181" s="183">
        <v>477.0</v>
      </c>
      <c r="I181" s="183">
        <v>416.0</v>
      </c>
      <c r="J181" s="183">
        <v>208.0</v>
      </c>
      <c r="K181" s="183">
        <v>86.0</v>
      </c>
      <c r="L181" s="183">
        <v>16.0</v>
      </c>
      <c r="M181" s="183">
        <v>2.0</v>
      </c>
      <c r="N181" s="183">
        <v>0.0</v>
      </c>
      <c r="O181" s="183">
        <v>0.0</v>
      </c>
      <c r="P181" s="183">
        <v>0.0</v>
      </c>
      <c r="Q181" s="183">
        <v>0.0</v>
      </c>
      <c r="R181" s="183">
        <v>0.0</v>
      </c>
      <c r="S181" s="183">
        <v>0.0</v>
      </c>
      <c r="T181" s="183">
        <v>0.0</v>
      </c>
      <c r="U181" s="183">
        <v>0.0</v>
      </c>
      <c r="V181" s="183">
        <v>0.0</v>
      </c>
      <c r="W181" s="183">
        <v>0.0</v>
      </c>
      <c r="X181" s="183">
        <v>0.0</v>
      </c>
      <c r="Y181" s="183">
        <v>0.0</v>
      </c>
      <c r="Z181" s="183">
        <v>0.0</v>
      </c>
      <c r="AA181" s="183">
        <v>0.0</v>
      </c>
      <c r="AB181" s="183">
        <v>0.0</v>
      </c>
      <c r="AC181" s="183">
        <v>0.0</v>
      </c>
      <c r="AD181" s="183">
        <v>0.0</v>
      </c>
      <c r="AE181" s="183">
        <v>0.0</v>
      </c>
      <c r="AF181" s="183">
        <v>0.0</v>
      </c>
      <c r="AG181" s="183">
        <v>0.0</v>
      </c>
      <c r="AH181" s="183">
        <v>0.0</v>
      </c>
      <c r="AI181" s="183">
        <v>0.0</v>
      </c>
      <c r="AJ181" s="183">
        <v>0.0</v>
      </c>
      <c r="AK181" s="183">
        <v>0.0</v>
      </c>
      <c r="AL181" s="183">
        <v>0.0</v>
      </c>
      <c r="AM181" s="183">
        <v>0.0</v>
      </c>
      <c r="AN181" s="183">
        <v>0.0</v>
      </c>
      <c r="AO181" s="183">
        <v>0.0</v>
      </c>
      <c r="AP181" s="183">
        <v>0.0</v>
      </c>
    </row>
    <row r="182">
      <c r="A182" s="185" t="s">
        <v>1461</v>
      </c>
      <c r="B182" s="186">
        <f t="shared" si="1"/>
        <v>64</v>
      </c>
      <c r="C182" s="183">
        <v>0.0</v>
      </c>
      <c r="D182" s="183">
        <v>0.0</v>
      </c>
      <c r="E182" s="183">
        <v>0.0</v>
      </c>
      <c r="F182" s="183">
        <v>0.0</v>
      </c>
      <c r="G182" s="183">
        <v>0.0</v>
      </c>
      <c r="H182" s="183">
        <v>0.0</v>
      </c>
      <c r="I182" s="183">
        <v>10.0</v>
      </c>
      <c r="J182" s="183">
        <v>19.0</v>
      </c>
      <c r="K182" s="183">
        <v>15.0</v>
      </c>
      <c r="L182" s="183">
        <v>12.0</v>
      </c>
      <c r="M182" s="183">
        <v>6.0</v>
      </c>
      <c r="N182" s="183">
        <v>0.0</v>
      </c>
      <c r="O182" s="183">
        <v>1.0</v>
      </c>
      <c r="P182" s="183">
        <v>1.0</v>
      </c>
      <c r="Q182" s="183">
        <v>0.0</v>
      </c>
      <c r="R182" s="183">
        <v>0.0</v>
      </c>
      <c r="S182" s="183">
        <v>0.0</v>
      </c>
      <c r="T182" s="183">
        <v>0.0</v>
      </c>
      <c r="U182" s="183">
        <v>0.0</v>
      </c>
      <c r="V182" s="183">
        <v>0.0</v>
      </c>
      <c r="W182" s="183">
        <v>0.0</v>
      </c>
      <c r="X182" s="183">
        <v>0.0</v>
      </c>
      <c r="Y182" s="183">
        <v>0.0</v>
      </c>
      <c r="Z182" s="183">
        <v>0.0</v>
      </c>
      <c r="AA182" s="183">
        <v>0.0</v>
      </c>
      <c r="AB182" s="183">
        <v>0.0</v>
      </c>
      <c r="AC182" s="183">
        <v>0.0</v>
      </c>
      <c r="AD182" s="183">
        <v>0.0</v>
      </c>
      <c r="AE182" s="183">
        <v>0.0</v>
      </c>
      <c r="AF182" s="183">
        <v>0.0</v>
      </c>
      <c r="AG182" s="183">
        <v>0.0</v>
      </c>
      <c r="AH182" s="183">
        <v>0.0</v>
      </c>
      <c r="AI182" s="183">
        <v>0.0</v>
      </c>
      <c r="AJ182" s="183">
        <v>0.0</v>
      </c>
      <c r="AK182" s="183">
        <v>0.0</v>
      </c>
      <c r="AL182" s="183">
        <v>0.0</v>
      </c>
      <c r="AM182" s="183">
        <v>0.0</v>
      </c>
      <c r="AN182" s="183">
        <v>0.0</v>
      </c>
      <c r="AO182" s="183">
        <v>0.0</v>
      </c>
      <c r="AP182" s="183">
        <v>0.0</v>
      </c>
    </row>
    <row r="183">
      <c r="A183" s="185" t="s">
        <v>1469</v>
      </c>
      <c r="B183" s="186">
        <f t="shared" si="1"/>
        <v>1170</v>
      </c>
      <c r="C183" s="183">
        <v>0.0</v>
      </c>
      <c r="D183" s="183">
        <v>0.0</v>
      </c>
      <c r="E183" s="183">
        <v>0.0</v>
      </c>
      <c r="F183" s="183">
        <v>0.0</v>
      </c>
      <c r="G183" s="183">
        <v>3.0</v>
      </c>
      <c r="H183" s="183">
        <v>467.0</v>
      </c>
      <c r="I183" s="183">
        <v>372.0</v>
      </c>
      <c r="J183" s="183">
        <v>228.0</v>
      </c>
      <c r="K183" s="183">
        <v>82.0</v>
      </c>
      <c r="L183" s="183">
        <v>17.0</v>
      </c>
      <c r="M183" s="183">
        <v>1.0</v>
      </c>
      <c r="N183" s="183">
        <v>0.0</v>
      </c>
      <c r="O183" s="183">
        <v>0.0</v>
      </c>
      <c r="P183" s="183">
        <v>0.0</v>
      </c>
      <c r="Q183" s="183">
        <v>0.0</v>
      </c>
      <c r="R183" s="183">
        <v>0.0</v>
      </c>
      <c r="S183" s="183">
        <v>0.0</v>
      </c>
      <c r="T183" s="183">
        <v>0.0</v>
      </c>
      <c r="U183" s="183">
        <v>0.0</v>
      </c>
      <c r="V183" s="183">
        <v>0.0</v>
      </c>
      <c r="W183" s="183">
        <v>0.0</v>
      </c>
      <c r="X183" s="183">
        <v>0.0</v>
      </c>
      <c r="Y183" s="183">
        <v>0.0</v>
      </c>
      <c r="Z183" s="183">
        <v>0.0</v>
      </c>
      <c r="AA183" s="183">
        <v>0.0</v>
      </c>
      <c r="AB183" s="183">
        <v>0.0</v>
      </c>
      <c r="AC183" s="183">
        <v>0.0</v>
      </c>
      <c r="AD183" s="183">
        <v>0.0</v>
      </c>
      <c r="AE183" s="183">
        <v>0.0</v>
      </c>
      <c r="AF183" s="183">
        <v>0.0</v>
      </c>
      <c r="AG183" s="183">
        <v>0.0</v>
      </c>
      <c r="AH183" s="183">
        <v>0.0</v>
      </c>
      <c r="AI183" s="183">
        <v>0.0</v>
      </c>
      <c r="AJ183" s="183">
        <v>0.0</v>
      </c>
      <c r="AK183" s="183">
        <v>0.0</v>
      </c>
      <c r="AL183" s="183">
        <v>0.0</v>
      </c>
      <c r="AM183" s="183">
        <v>0.0</v>
      </c>
      <c r="AN183" s="183">
        <v>0.0</v>
      </c>
      <c r="AO183" s="183">
        <v>0.0</v>
      </c>
      <c r="AP183" s="183">
        <v>0.0</v>
      </c>
    </row>
    <row r="184">
      <c r="A184" s="185" t="s">
        <v>1477</v>
      </c>
      <c r="B184" s="186">
        <f t="shared" si="1"/>
        <v>1386</v>
      </c>
      <c r="C184" s="183">
        <v>0.0</v>
      </c>
      <c r="D184" s="183">
        <v>0.0</v>
      </c>
      <c r="E184" s="183">
        <v>0.0</v>
      </c>
      <c r="F184" s="183">
        <v>0.0</v>
      </c>
      <c r="G184" s="183">
        <v>3.0</v>
      </c>
      <c r="H184" s="183">
        <v>477.0</v>
      </c>
      <c r="I184" s="183">
        <v>532.0</v>
      </c>
      <c r="J184" s="183">
        <v>240.0</v>
      </c>
      <c r="K184" s="183">
        <v>104.0</v>
      </c>
      <c r="L184" s="183">
        <v>26.0</v>
      </c>
      <c r="M184" s="183">
        <v>4.0</v>
      </c>
      <c r="N184" s="183">
        <v>0.0</v>
      </c>
      <c r="O184" s="183">
        <v>0.0</v>
      </c>
      <c r="P184" s="183">
        <v>0.0</v>
      </c>
      <c r="Q184" s="183">
        <v>0.0</v>
      </c>
      <c r="R184" s="183">
        <v>0.0</v>
      </c>
      <c r="S184" s="183">
        <v>0.0</v>
      </c>
      <c r="T184" s="183">
        <v>0.0</v>
      </c>
      <c r="U184" s="183">
        <v>0.0</v>
      </c>
      <c r="V184" s="183">
        <v>0.0</v>
      </c>
      <c r="W184" s="183">
        <v>0.0</v>
      </c>
      <c r="X184" s="183">
        <v>0.0</v>
      </c>
      <c r="Y184" s="183">
        <v>0.0</v>
      </c>
      <c r="Z184" s="183">
        <v>0.0</v>
      </c>
      <c r="AA184" s="183">
        <v>0.0</v>
      </c>
      <c r="AB184" s="183">
        <v>0.0</v>
      </c>
      <c r="AC184" s="183">
        <v>0.0</v>
      </c>
      <c r="AD184" s="183">
        <v>0.0</v>
      </c>
      <c r="AE184" s="183">
        <v>0.0</v>
      </c>
      <c r="AF184" s="183">
        <v>0.0</v>
      </c>
      <c r="AG184" s="183">
        <v>0.0</v>
      </c>
      <c r="AH184" s="183">
        <v>0.0</v>
      </c>
      <c r="AI184" s="183">
        <v>0.0</v>
      </c>
      <c r="AJ184" s="183">
        <v>0.0</v>
      </c>
      <c r="AK184" s="183">
        <v>0.0</v>
      </c>
      <c r="AL184" s="183">
        <v>0.0</v>
      </c>
      <c r="AM184" s="183">
        <v>0.0</v>
      </c>
      <c r="AN184" s="183">
        <v>0.0</v>
      </c>
      <c r="AO184" s="183">
        <v>0.0</v>
      </c>
      <c r="AP184" s="183">
        <v>0.0</v>
      </c>
    </row>
    <row r="185">
      <c r="A185" s="185" t="s">
        <v>1485</v>
      </c>
      <c r="B185" s="186">
        <f t="shared" si="1"/>
        <v>1201</v>
      </c>
      <c r="C185" s="183">
        <v>0.0</v>
      </c>
      <c r="D185" s="183">
        <v>0.0</v>
      </c>
      <c r="E185" s="183">
        <v>0.0</v>
      </c>
      <c r="F185" s="183">
        <v>0.0</v>
      </c>
      <c r="G185" s="183">
        <v>1.0</v>
      </c>
      <c r="H185" s="183">
        <v>314.0</v>
      </c>
      <c r="I185" s="183">
        <v>456.0</v>
      </c>
      <c r="J185" s="183">
        <v>263.0</v>
      </c>
      <c r="K185" s="183">
        <v>130.0</v>
      </c>
      <c r="L185" s="183">
        <v>28.0</v>
      </c>
      <c r="M185" s="183">
        <v>9.0</v>
      </c>
      <c r="N185" s="183">
        <v>0.0</v>
      </c>
      <c r="O185" s="183">
        <v>0.0</v>
      </c>
      <c r="P185" s="183">
        <v>0.0</v>
      </c>
      <c r="Q185" s="183">
        <v>0.0</v>
      </c>
      <c r="R185" s="183">
        <v>0.0</v>
      </c>
      <c r="S185" s="183">
        <v>0.0</v>
      </c>
      <c r="T185" s="183">
        <v>0.0</v>
      </c>
      <c r="U185" s="183">
        <v>0.0</v>
      </c>
      <c r="V185" s="183">
        <v>0.0</v>
      </c>
      <c r="W185" s="183">
        <v>0.0</v>
      </c>
      <c r="X185" s="183">
        <v>0.0</v>
      </c>
      <c r="Y185" s="183">
        <v>0.0</v>
      </c>
      <c r="Z185" s="183">
        <v>0.0</v>
      </c>
      <c r="AA185" s="183">
        <v>0.0</v>
      </c>
      <c r="AB185" s="183">
        <v>0.0</v>
      </c>
      <c r="AC185" s="183">
        <v>0.0</v>
      </c>
      <c r="AD185" s="183">
        <v>0.0</v>
      </c>
      <c r="AE185" s="183">
        <v>0.0</v>
      </c>
      <c r="AF185" s="183">
        <v>0.0</v>
      </c>
      <c r="AG185" s="183">
        <v>0.0</v>
      </c>
      <c r="AH185" s="183">
        <v>0.0</v>
      </c>
      <c r="AI185" s="183">
        <v>0.0</v>
      </c>
      <c r="AJ185" s="183">
        <v>0.0</v>
      </c>
      <c r="AK185" s="183">
        <v>0.0</v>
      </c>
      <c r="AL185" s="183">
        <v>0.0</v>
      </c>
      <c r="AM185" s="183">
        <v>0.0</v>
      </c>
      <c r="AN185" s="183">
        <v>0.0</v>
      </c>
      <c r="AO185" s="183">
        <v>0.0</v>
      </c>
      <c r="AP185" s="183">
        <v>0.0</v>
      </c>
    </row>
    <row r="186">
      <c r="A186" s="185" t="s">
        <v>40</v>
      </c>
      <c r="B186" s="186">
        <f t="shared" si="1"/>
        <v>3534</v>
      </c>
      <c r="C186" s="183">
        <v>0.0</v>
      </c>
      <c r="D186" s="183">
        <v>0.0</v>
      </c>
      <c r="E186" s="183">
        <v>0.0</v>
      </c>
      <c r="F186" s="183">
        <v>0.0</v>
      </c>
      <c r="G186" s="183">
        <v>6.0</v>
      </c>
      <c r="H186" s="183">
        <v>1161.0</v>
      </c>
      <c r="I186" s="183">
        <v>1245.0</v>
      </c>
      <c r="J186" s="183">
        <v>752.0</v>
      </c>
      <c r="K186" s="183">
        <v>280.0</v>
      </c>
      <c r="L186" s="183">
        <v>77.0</v>
      </c>
      <c r="M186" s="183">
        <v>13.0</v>
      </c>
      <c r="N186" s="183">
        <v>0.0</v>
      </c>
      <c r="O186" s="183">
        <v>0.0</v>
      </c>
      <c r="P186" s="183">
        <v>0.0</v>
      </c>
      <c r="Q186" s="183">
        <v>0.0</v>
      </c>
      <c r="R186" s="183">
        <v>0.0</v>
      </c>
      <c r="S186" s="183">
        <v>0.0</v>
      </c>
      <c r="T186" s="183">
        <v>0.0</v>
      </c>
      <c r="U186" s="183">
        <v>0.0</v>
      </c>
      <c r="V186" s="183">
        <v>0.0</v>
      </c>
      <c r="W186" s="183">
        <v>0.0</v>
      </c>
      <c r="X186" s="183">
        <v>0.0</v>
      </c>
      <c r="Y186" s="183">
        <v>0.0</v>
      </c>
      <c r="Z186" s="183">
        <v>0.0</v>
      </c>
      <c r="AA186" s="183">
        <v>0.0</v>
      </c>
      <c r="AB186" s="183">
        <v>0.0</v>
      </c>
      <c r="AC186" s="183">
        <v>0.0</v>
      </c>
      <c r="AD186" s="183">
        <v>0.0</v>
      </c>
      <c r="AE186" s="183">
        <v>0.0</v>
      </c>
      <c r="AF186" s="183">
        <v>0.0</v>
      </c>
      <c r="AG186" s="183">
        <v>0.0</v>
      </c>
      <c r="AH186" s="183">
        <v>0.0</v>
      </c>
      <c r="AI186" s="183">
        <v>0.0</v>
      </c>
      <c r="AJ186" s="183">
        <v>0.0</v>
      </c>
      <c r="AK186" s="183">
        <v>0.0</v>
      </c>
      <c r="AL186" s="183">
        <v>0.0</v>
      </c>
      <c r="AM186" s="183">
        <v>0.0</v>
      </c>
      <c r="AN186" s="183">
        <v>0.0</v>
      </c>
      <c r="AO186" s="183">
        <v>0.0</v>
      </c>
      <c r="AP186" s="183">
        <v>0.0</v>
      </c>
    </row>
    <row r="187">
      <c r="A187" s="185" t="s">
        <v>96</v>
      </c>
      <c r="B187" s="186">
        <f t="shared" si="1"/>
        <v>2191</v>
      </c>
      <c r="C187" s="183">
        <v>0.0</v>
      </c>
      <c r="D187" s="183">
        <v>0.0</v>
      </c>
      <c r="E187" s="183">
        <v>364.0</v>
      </c>
      <c r="F187" s="183">
        <v>392.0</v>
      </c>
      <c r="G187" s="183">
        <v>297.0</v>
      </c>
      <c r="H187" s="183">
        <v>523.0</v>
      </c>
      <c r="I187" s="183">
        <v>336.0</v>
      </c>
      <c r="J187" s="183">
        <v>180.0</v>
      </c>
      <c r="K187" s="183">
        <v>78.0</v>
      </c>
      <c r="L187" s="183">
        <v>17.0</v>
      </c>
      <c r="M187" s="183">
        <v>3.0</v>
      </c>
      <c r="N187" s="183">
        <v>1.0</v>
      </c>
      <c r="O187" s="183">
        <v>0.0</v>
      </c>
      <c r="P187" s="183">
        <v>0.0</v>
      </c>
      <c r="Q187" s="183">
        <v>0.0</v>
      </c>
      <c r="R187" s="183">
        <v>0.0</v>
      </c>
      <c r="S187" s="183">
        <v>0.0</v>
      </c>
      <c r="T187" s="183">
        <v>0.0</v>
      </c>
      <c r="U187" s="183">
        <v>0.0</v>
      </c>
      <c r="V187" s="183">
        <v>0.0</v>
      </c>
      <c r="W187" s="183">
        <v>0.0</v>
      </c>
      <c r="X187" s="183">
        <v>0.0</v>
      </c>
      <c r="Y187" s="183">
        <v>0.0</v>
      </c>
      <c r="Z187" s="183">
        <v>0.0</v>
      </c>
      <c r="AA187" s="183">
        <v>0.0</v>
      </c>
      <c r="AB187" s="183">
        <v>0.0</v>
      </c>
      <c r="AC187" s="183">
        <v>0.0</v>
      </c>
      <c r="AD187" s="183">
        <v>0.0</v>
      </c>
      <c r="AE187" s="183">
        <v>0.0</v>
      </c>
      <c r="AF187" s="183">
        <v>0.0</v>
      </c>
      <c r="AG187" s="183">
        <v>0.0</v>
      </c>
      <c r="AH187" s="183">
        <v>0.0</v>
      </c>
      <c r="AI187" s="183">
        <v>0.0</v>
      </c>
      <c r="AJ187" s="183">
        <v>0.0</v>
      </c>
      <c r="AK187" s="183">
        <v>0.0</v>
      </c>
      <c r="AL187" s="183">
        <v>0.0</v>
      </c>
      <c r="AM187" s="183">
        <v>0.0</v>
      </c>
      <c r="AN187" s="183">
        <v>0.0</v>
      </c>
      <c r="AO187" s="183">
        <v>0.0</v>
      </c>
      <c r="AP187" s="183">
        <v>0.0</v>
      </c>
    </row>
    <row r="188">
      <c r="A188" s="185" t="s">
        <v>1510</v>
      </c>
      <c r="B188" s="186">
        <f t="shared" si="1"/>
        <v>81</v>
      </c>
      <c r="C188" s="183">
        <v>0.0</v>
      </c>
      <c r="D188" s="183">
        <v>0.0</v>
      </c>
      <c r="E188" s="183">
        <v>0.0</v>
      </c>
      <c r="F188" s="183">
        <v>0.0</v>
      </c>
      <c r="G188" s="183">
        <v>0.0</v>
      </c>
      <c r="H188" s="183">
        <v>0.0</v>
      </c>
      <c r="I188" s="183">
        <v>0.0</v>
      </c>
      <c r="J188" s="183">
        <v>0.0</v>
      </c>
      <c r="K188" s="183">
        <v>13.0</v>
      </c>
      <c r="L188" s="183">
        <v>24.0</v>
      </c>
      <c r="M188" s="183">
        <v>14.0</v>
      </c>
      <c r="N188" s="183">
        <v>17.0</v>
      </c>
      <c r="O188" s="183">
        <v>10.0</v>
      </c>
      <c r="P188" s="183">
        <v>2.0</v>
      </c>
      <c r="Q188" s="183">
        <v>0.0</v>
      </c>
      <c r="R188" s="183">
        <v>1.0</v>
      </c>
      <c r="S188" s="183">
        <v>0.0</v>
      </c>
      <c r="T188" s="183">
        <v>0.0</v>
      </c>
      <c r="U188" s="183">
        <v>0.0</v>
      </c>
      <c r="V188" s="183">
        <v>0.0</v>
      </c>
      <c r="W188" s="183">
        <v>0.0</v>
      </c>
      <c r="X188" s="183">
        <v>0.0</v>
      </c>
      <c r="Y188" s="183">
        <v>0.0</v>
      </c>
      <c r="Z188" s="183">
        <v>0.0</v>
      </c>
      <c r="AA188" s="183">
        <v>0.0</v>
      </c>
      <c r="AB188" s="183">
        <v>0.0</v>
      </c>
      <c r="AC188" s="183">
        <v>0.0</v>
      </c>
      <c r="AD188" s="183">
        <v>0.0</v>
      </c>
      <c r="AE188" s="183">
        <v>0.0</v>
      </c>
      <c r="AF188" s="183">
        <v>0.0</v>
      </c>
      <c r="AG188" s="183">
        <v>0.0</v>
      </c>
      <c r="AH188" s="183">
        <v>0.0</v>
      </c>
      <c r="AI188" s="183">
        <v>0.0</v>
      </c>
      <c r="AJ188" s="183">
        <v>0.0</v>
      </c>
      <c r="AK188" s="183">
        <v>0.0</v>
      </c>
      <c r="AL188" s="183">
        <v>0.0</v>
      </c>
      <c r="AM188" s="183">
        <v>0.0</v>
      </c>
      <c r="AN188" s="183">
        <v>0.0</v>
      </c>
      <c r="AO188" s="183">
        <v>0.0</v>
      </c>
      <c r="AP188" s="183">
        <v>0.0</v>
      </c>
    </row>
    <row r="189">
      <c r="A189" s="185" t="s">
        <v>1517</v>
      </c>
      <c r="B189" s="186">
        <f t="shared" si="1"/>
        <v>14</v>
      </c>
      <c r="C189" s="183">
        <v>0.0</v>
      </c>
      <c r="D189" s="183">
        <v>0.0</v>
      </c>
      <c r="E189" s="183">
        <v>0.0</v>
      </c>
      <c r="F189" s="183">
        <v>0.0</v>
      </c>
      <c r="G189" s="183">
        <v>0.0</v>
      </c>
      <c r="H189" s="183">
        <v>0.0</v>
      </c>
      <c r="I189" s="183">
        <v>0.0</v>
      </c>
      <c r="J189" s="183">
        <v>0.0</v>
      </c>
      <c r="K189" s="183">
        <v>0.0</v>
      </c>
      <c r="L189" s="183">
        <v>2.0</v>
      </c>
      <c r="M189" s="183">
        <v>1.0</v>
      </c>
      <c r="N189" s="183">
        <v>3.0</v>
      </c>
      <c r="O189" s="183">
        <v>3.0</v>
      </c>
      <c r="P189" s="183">
        <v>2.0</v>
      </c>
      <c r="Q189" s="183">
        <v>0.0</v>
      </c>
      <c r="R189" s="183">
        <v>1.0</v>
      </c>
      <c r="S189" s="183">
        <v>2.0</v>
      </c>
      <c r="T189" s="183">
        <v>0.0</v>
      </c>
      <c r="U189" s="183">
        <v>0.0</v>
      </c>
      <c r="V189" s="183">
        <v>0.0</v>
      </c>
      <c r="W189" s="183">
        <v>0.0</v>
      </c>
      <c r="X189" s="183">
        <v>0.0</v>
      </c>
      <c r="Y189" s="183">
        <v>0.0</v>
      </c>
      <c r="Z189" s="183">
        <v>0.0</v>
      </c>
      <c r="AA189" s="183">
        <v>0.0</v>
      </c>
      <c r="AB189" s="183">
        <v>0.0</v>
      </c>
      <c r="AC189" s="183">
        <v>0.0</v>
      </c>
      <c r="AD189" s="183">
        <v>0.0</v>
      </c>
      <c r="AE189" s="183">
        <v>0.0</v>
      </c>
      <c r="AF189" s="183">
        <v>0.0</v>
      </c>
      <c r="AG189" s="183">
        <v>0.0</v>
      </c>
      <c r="AH189" s="183">
        <v>0.0</v>
      </c>
      <c r="AI189" s="183">
        <v>0.0</v>
      </c>
      <c r="AJ189" s="183">
        <v>0.0</v>
      </c>
      <c r="AK189" s="183">
        <v>0.0</v>
      </c>
      <c r="AL189" s="183">
        <v>0.0</v>
      </c>
      <c r="AM189" s="183">
        <v>0.0</v>
      </c>
      <c r="AN189" s="183">
        <v>0.0</v>
      </c>
      <c r="AO189" s="183">
        <v>0.0</v>
      </c>
      <c r="AP189" s="183">
        <v>0.0</v>
      </c>
    </row>
    <row r="190">
      <c r="A190" s="185" t="s">
        <v>1525</v>
      </c>
      <c r="B190" s="186">
        <f t="shared" si="1"/>
        <v>3</v>
      </c>
      <c r="C190" s="183">
        <v>0.0</v>
      </c>
      <c r="D190" s="183">
        <v>0.0</v>
      </c>
      <c r="E190" s="183">
        <v>0.0</v>
      </c>
      <c r="F190" s="183">
        <v>0.0</v>
      </c>
      <c r="G190" s="183">
        <v>0.0</v>
      </c>
      <c r="H190" s="183">
        <v>0.0</v>
      </c>
      <c r="I190" s="183">
        <v>2.0</v>
      </c>
      <c r="J190" s="183">
        <v>0.0</v>
      </c>
      <c r="K190" s="183">
        <v>0.0</v>
      </c>
      <c r="L190" s="183">
        <v>0.0</v>
      </c>
      <c r="M190" s="183">
        <v>1.0</v>
      </c>
      <c r="N190" s="183">
        <v>0.0</v>
      </c>
      <c r="O190" s="183">
        <v>0.0</v>
      </c>
      <c r="P190" s="183">
        <v>0.0</v>
      </c>
      <c r="Q190" s="183">
        <v>0.0</v>
      </c>
      <c r="R190" s="183">
        <v>0.0</v>
      </c>
      <c r="S190" s="183">
        <v>0.0</v>
      </c>
      <c r="T190" s="183">
        <v>0.0</v>
      </c>
      <c r="U190" s="183">
        <v>0.0</v>
      </c>
      <c r="V190" s="183">
        <v>0.0</v>
      </c>
      <c r="W190" s="183">
        <v>0.0</v>
      </c>
      <c r="X190" s="183">
        <v>0.0</v>
      </c>
      <c r="Y190" s="183">
        <v>0.0</v>
      </c>
      <c r="Z190" s="183">
        <v>0.0</v>
      </c>
      <c r="AA190" s="183">
        <v>0.0</v>
      </c>
      <c r="AB190" s="183">
        <v>0.0</v>
      </c>
      <c r="AC190" s="183">
        <v>0.0</v>
      </c>
      <c r="AD190" s="183">
        <v>0.0</v>
      </c>
      <c r="AE190" s="183">
        <v>0.0</v>
      </c>
      <c r="AF190" s="183">
        <v>0.0</v>
      </c>
      <c r="AG190" s="183">
        <v>0.0</v>
      </c>
      <c r="AH190" s="183">
        <v>0.0</v>
      </c>
      <c r="AI190" s="183">
        <v>0.0</v>
      </c>
      <c r="AJ190" s="183">
        <v>0.0</v>
      </c>
      <c r="AK190" s="183">
        <v>0.0</v>
      </c>
      <c r="AL190" s="183">
        <v>0.0</v>
      </c>
      <c r="AM190" s="183">
        <v>0.0</v>
      </c>
      <c r="AN190" s="183">
        <v>0.0</v>
      </c>
      <c r="AO190" s="183">
        <v>0.0</v>
      </c>
      <c r="AP190" s="183">
        <v>0.0</v>
      </c>
    </row>
    <row r="191">
      <c r="A191" s="185" t="s">
        <v>1528</v>
      </c>
      <c r="B191" s="186">
        <f t="shared" si="1"/>
        <v>14</v>
      </c>
      <c r="C191" s="183">
        <v>0.0</v>
      </c>
      <c r="D191" s="183">
        <v>0.0</v>
      </c>
      <c r="E191" s="183">
        <v>0.0</v>
      </c>
      <c r="F191" s="183">
        <v>0.0</v>
      </c>
      <c r="G191" s="183">
        <v>0.0</v>
      </c>
      <c r="H191" s="183">
        <v>3.0</v>
      </c>
      <c r="I191" s="183">
        <v>3.0</v>
      </c>
      <c r="J191" s="183">
        <v>1.0</v>
      </c>
      <c r="K191" s="183">
        <v>1.0</v>
      </c>
      <c r="L191" s="183">
        <v>2.0</v>
      </c>
      <c r="M191" s="183">
        <v>1.0</v>
      </c>
      <c r="N191" s="183">
        <v>2.0</v>
      </c>
      <c r="O191" s="183">
        <v>1.0</v>
      </c>
      <c r="P191" s="183">
        <v>0.0</v>
      </c>
      <c r="Q191" s="183">
        <v>0.0</v>
      </c>
      <c r="R191" s="183">
        <v>0.0</v>
      </c>
      <c r="S191" s="183">
        <v>0.0</v>
      </c>
      <c r="T191" s="183">
        <v>0.0</v>
      </c>
      <c r="U191" s="183">
        <v>0.0</v>
      </c>
      <c r="V191" s="183">
        <v>0.0</v>
      </c>
      <c r="W191" s="183">
        <v>0.0</v>
      </c>
      <c r="X191" s="183">
        <v>0.0</v>
      </c>
      <c r="Y191" s="183">
        <v>0.0</v>
      </c>
      <c r="Z191" s="183">
        <v>0.0</v>
      </c>
      <c r="AA191" s="183">
        <v>0.0</v>
      </c>
      <c r="AB191" s="183">
        <v>0.0</v>
      </c>
      <c r="AC191" s="183">
        <v>0.0</v>
      </c>
      <c r="AD191" s="183">
        <v>0.0</v>
      </c>
      <c r="AE191" s="183">
        <v>0.0</v>
      </c>
      <c r="AF191" s="183">
        <v>0.0</v>
      </c>
      <c r="AG191" s="183">
        <v>0.0</v>
      </c>
      <c r="AH191" s="183">
        <v>0.0</v>
      </c>
      <c r="AI191" s="183">
        <v>0.0</v>
      </c>
      <c r="AJ191" s="183">
        <v>0.0</v>
      </c>
      <c r="AK191" s="183">
        <v>0.0</v>
      </c>
      <c r="AL191" s="183">
        <v>0.0</v>
      </c>
      <c r="AM191" s="183">
        <v>0.0</v>
      </c>
      <c r="AN191" s="183">
        <v>0.0</v>
      </c>
      <c r="AO191" s="183">
        <v>0.0</v>
      </c>
      <c r="AP191" s="183">
        <v>0.0</v>
      </c>
    </row>
    <row r="192">
      <c r="A192" s="185" t="s">
        <v>1537</v>
      </c>
      <c r="B192" s="186">
        <f t="shared" si="1"/>
        <v>33</v>
      </c>
      <c r="C192" s="183">
        <v>0.0</v>
      </c>
      <c r="D192" s="183">
        <v>0.0</v>
      </c>
      <c r="E192" s="183">
        <v>0.0</v>
      </c>
      <c r="F192" s="183">
        <v>0.0</v>
      </c>
      <c r="G192" s="183">
        <v>0.0</v>
      </c>
      <c r="H192" s="183">
        <v>0.0</v>
      </c>
      <c r="I192" s="183">
        <v>7.0</v>
      </c>
      <c r="J192" s="183">
        <v>3.0</v>
      </c>
      <c r="K192" s="183">
        <v>9.0</v>
      </c>
      <c r="L192" s="183">
        <v>8.0</v>
      </c>
      <c r="M192" s="183">
        <v>1.0</v>
      </c>
      <c r="N192" s="183">
        <v>3.0</v>
      </c>
      <c r="O192" s="183">
        <v>2.0</v>
      </c>
      <c r="P192" s="183">
        <v>0.0</v>
      </c>
      <c r="Q192" s="183">
        <v>0.0</v>
      </c>
      <c r="R192" s="183">
        <v>0.0</v>
      </c>
      <c r="S192" s="183">
        <v>0.0</v>
      </c>
      <c r="T192" s="183">
        <v>0.0</v>
      </c>
      <c r="U192" s="183">
        <v>0.0</v>
      </c>
      <c r="V192" s="183">
        <v>0.0</v>
      </c>
      <c r="W192" s="183">
        <v>0.0</v>
      </c>
      <c r="X192" s="183">
        <v>0.0</v>
      </c>
      <c r="Y192" s="183">
        <v>0.0</v>
      </c>
      <c r="Z192" s="183">
        <v>0.0</v>
      </c>
      <c r="AA192" s="183">
        <v>0.0</v>
      </c>
      <c r="AB192" s="183">
        <v>0.0</v>
      </c>
      <c r="AC192" s="183">
        <v>0.0</v>
      </c>
      <c r="AD192" s="183">
        <v>0.0</v>
      </c>
      <c r="AE192" s="183">
        <v>0.0</v>
      </c>
      <c r="AF192" s="183">
        <v>0.0</v>
      </c>
      <c r="AG192" s="183">
        <v>0.0</v>
      </c>
      <c r="AH192" s="183">
        <v>0.0</v>
      </c>
      <c r="AI192" s="183">
        <v>0.0</v>
      </c>
      <c r="AJ192" s="183">
        <v>0.0</v>
      </c>
      <c r="AK192" s="183">
        <v>0.0</v>
      </c>
      <c r="AL192" s="183">
        <v>0.0</v>
      </c>
      <c r="AM192" s="183">
        <v>0.0</v>
      </c>
      <c r="AN192" s="183">
        <v>0.0</v>
      </c>
      <c r="AO192" s="183">
        <v>0.0</v>
      </c>
      <c r="AP192" s="183">
        <v>0.0</v>
      </c>
    </row>
    <row r="193">
      <c r="A193" s="185" t="s">
        <v>1545</v>
      </c>
      <c r="B193" s="186">
        <f t="shared" si="1"/>
        <v>668</v>
      </c>
      <c r="C193" s="183">
        <v>0.0</v>
      </c>
      <c r="D193" s="183">
        <v>0.0</v>
      </c>
      <c r="E193" s="183">
        <v>0.0</v>
      </c>
      <c r="F193" s="183">
        <v>0.0</v>
      </c>
      <c r="G193" s="183">
        <v>0.0</v>
      </c>
      <c r="H193" s="183">
        <v>257.0</v>
      </c>
      <c r="I193" s="183">
        <v>234.0</v>
      </c>
      <c r="J193" s="183">
        <v>113.0</v>
      </c>
      <c r="K193" s="183">
        <v>46.0</v>
      </c>
      <c r="L193" s="183">
        <v>14.0</v>
      </c>
      <c r="M193" s="183">
        <v>4.0</v>
      </c>
      <c r="N193" s="183">
        <v>0.0</v>
      </c>
      <c r="O193" s="183">
        <v>0.0</v>
      </c>
      <c r="P193" s="183">
        <v>0.0</v>
      </c>
      <c r="Q193" s="183">
        <v>0.0</v>
      </c>
      <c r="R193" s="183">
        <v>0.0</v>
      </c>
      <c r="S193" s="183">
        <v>0.0</v>
      </c>
      <c r="T193" s="183">
        <v>0.0</v>
      </c>
      <c r="U193" s="183">
        <v>0.0</v>
      </c>
      <c r="V193" s="183">
        <v>0.0</v>
      </c>
      <c r="W193" s="183">
        <v>0.0</v>
      </c>
      <c r="X193" s="183">
        <v>0.0</v>
      </c>
      <c r="Y193" s="183">
        <v>0.0</v>
      </c>
      <c r="Z193" s="183">
        <v>0.0</v>
      </c>
      <c r="AA193" s="183">
        <v>0.0</v>
      </c>
      <c r="AB193" s="183">
        <v>0.0</v>
      </c>
      <c r="AC193" s="183">
        <v>0.0</v>
      </c>
      <c r="AD193" s="183">
        <v>0.0</v>
      </c>
      <c r="AE193" s="183">
        <v>0.0</v>
      </c>
      <c r="AF193" s="183">
        <v>0.0</v>
      </c>
      <c r="AG193" s="183">
        <v>0.0</v>
      </c>
      <c r="AH193" s="183">
        <v>0.0</v>
      </c>
      <c r="AI193" s="183">
        <v>0.0</v>
      </c>
      <c r="AJ193" s="183">
        <v>0.0</v>
      </c>
      <c r="AK193" s="183">
        <v>0.0</v>
      </c>
      <c r="AL193" s="183">
        <v>0.0</v>
      </c>
      <c r="AM193" s="183">
        <v>0.0</v>
      </c>
      <c r="AN193" s="183">
        <v>0.0</v>
      </c>
      <c r="AO193" s="183">
        <v>0.0</v>
      </c>
      <c r="AP193" s="183">
        <v>0.0</v>
      </c>
    </row>
    <row r="194">
      <c r="A194" s="185" t="s">
        <v>1552</v>
      </c>
      <c r="B194" s="186">
        <f t="shared" si="1"/>
        <v>1416</v>
      </c>
      <c r="C194" s="183">
        <v>0.0</v>
      </c>
      <c r="D194" s="183">
        <v>0.0</v>
      </c>
      <c r="E194" s="183">
        <v>115.0</v>
      </c>
      <c r="F194" s="183">
        <v>251.0</v>
      </c>
      <c r="G194" s="183">
        <v>292.0</v>
      </c>
      <c r="H194" s="183">
        <v>262.0</v>
      </c>
      <c r="I194" s="183">
        <v>199.0</v>
      </c>
      <c r="J194" s="183">
        <v>159.0</v>
      </c>
      <c r="K194" s="183">
        <v>72.0</v>
      </c>
      <c r="L194" s="183">
        <v>42.0</v>
      </c>
      <c r="M194" s="183">
        <v>18.0</v>
      </c>
      <c r="N194" s="183">
        <v>4.0</v>
      </c>
      <c r="O194" s="183">
        <v>0.0</v>
      </c>
      <c r="P194" s="183">
        <v>2.0</v>
      </c>
      <c r="Q194" s="183">
        <v>0.0</v>
      </c>
      <c r="R194" s="183">
        <v>0.0</v>
      </c>
      <c r="S194" s="183">
        <v>0.0</v>
      </c>
      <c r="T194" s="183">
        <v>0.0</v>
      </c>
      <c r="U194" s="183">
        <v>0.0</v>
      </c>
      <c r="V194" s="183">
        <v>0.0</v>
      </c>
      <c r="W194" s="183">
        <v>0.0</v>
      </c>
      <c r="X194" s="183">
        <v>0.0</v>
      </c>
      <c r="Y194" s="183">
        <v>0.0</v>
      </c>
      <c r="Z194" s="183">
        <v>0.0</v>
      </c>
      <c r="AA194" s="183">
        <v>0.0</v>
      </c>
      <c r="AB194" s="183">
        <v>0.0</v>
      </c>
      <c r="AC194" s="183">
        <v>0.0</v>
      </c>
      <c r="AD194" s="183">
        <v>0.0</v>
      </c>
      <c r="AE194" s="183">
        <v>0.0</v>
      </c>
      <c r="AF194" s="183">
        <v>0.0</v>
      </c>
      <c r="AG194" s="183">
        <v>0.0</v>
      </c>
      <c r="AH194" s="183">
        <v>0.0</v>
      </c>
      <c r="AI194" s="183">
        <v>0.0</v>
      </c>
      <c r="AJ194" s="183">
        <v>0.0</v>
      </c>
      <c r="AK194" s="183">
        <v>0.0</v>
      </c>
      <c r="AL194" s="183">
        <v>0.0</v>
      </c>
      <c r="AM194" s="183">
        <v>0.0</v>
      </c>
      <c r="AN194" s="183">
        <v>0.0</v>
      </c>
      <c r="AO194" s="183">
        <v>0.0</v>
      </c>
      <c r="AP194" s="183">
        <v>0.0</v>
      </c>
    </row>
    <row r="195">
      <c r="A195" s="185" t="s">
        <v>13</v>
      </c>
      <c r="B195" s="186">
        <f t="shared" si="1"/>
        <v>156425</v>
      </c>
      <c r="C195" s="183">
        <v>0.0</v>
      </c>
      <c r="D195" s="183">
        <v>19300.0</v>
      </c>
      <c r="E195" s="183">
        <v>30161.0</v>
      </c>
      <c r="F195" s="183">
        <v>36727.0</v>
      </c>
      <c r="G195" s="183">
        <v>31461.0</v>
      </c>
      <c r="H195" s="183">
        <v>20985.0</v>
      </c>
      <c r="I195" s="183">
        <v>11058.0</v>
      </c>
      <c r="J195" s="183">
        <v>4646.0</v>
      </c>
      <c r="K195" s="183">
        <v>1537.0</v>
      </c>
      <c r="L195" s="183">
        <v>447.0</v>
      </c>
      <c r="M195" s="183">
        <v>89.0</v>
      </c>
      <c r="N195" s="183">
        <v>13.0</v>
      </c>
      <c r="O195" s="183">
        <v>1.0</v>
      </c>
      <c r="P195" s="183">
        <v>0.0</v>
      </c>
      <c r="Q195" s="183">
        <v>0.0</v>
      </c>
      <c r="R195" s="183">
        <v>0.0</v>
      </c>
      <c r="S195" s="183">
        <v>0.0</v>
      </c>
      <c r="T195" s="183">
        <v>0.0</v>
      </c>
      <c r="U195" s="183">
        <v>0.0</v>
      </c>
      <c r="V195" s="183">
        <v>0.0</v>
      </c>
      <c r="W195" s="183">
        <v>0.0</v>
      </c>
      <c r="X195" s="183">
        <v>0.0</v>
      </c>
      <c r="Y195" s="183">
        <v>0.0</v>
      </c>
      <c r="Z195" s="183">
        <v>0.0</v>
      </c>
      <c r="AA195" s="183">
        <v>0.0</v>
      </c>
      <c r="AB195" s="183">
        <v>0.0</v>
      </c>
      <c r="AC195" s="183">
        <v>0.0</v>
      </c>
      <c r="AD195" s="183">
        <v>0.0</v>
      </c>
      <c r="AE195" s="183">
        <v>0.0</v>
      </c>
      <c r="AF195" s="183">
        <v>0.0</v>
      </c>
      <c r="AG195" s="183">
        <v>0.0</v>
      </c>
      <c r="AH195" s="183">
        <v>0.0</v>
      </c>
      <c r="AI195" s="183">
        <v>0.0</v>
      </c>
      <c r="AJ195" s="183">
        <v>0.0</v>
      </c>
      <c r="AK195" s="183">
        <v>0.0</v>
      </c>
      <c r="AL195" s="183">
        <v>0.0</v>
      </c>
      <c r="AM195" s="183">
        <v>0.0</v>
      </c>
      <c r="AN195" s="183">
        <v>0.0</v>
      </c>
      <c r="AO195" s="183">
        <v>0.0</v>
      </c>
      <c r="AP195" s="183">
        <v>0.0</v>
      </c>
    </row>
    <row r="196">
      <c r="A196" s="185" t="s">
        <v>1576</v>
      </c>
      <c r="B196" s="186">
        <f t="shared" si="1"/>
        <v>194</v>
      </c>
      <c r="C196" s="183">
        <v>0.0</v>
      </c>
      <c r="D196" s="183">
        <v>0.0</v>
      </c>
      <c r="E196" s="183">
        <v>0.0</v>
      </c>
      <c r="F196" s="183">
        <v>0.0</v>
      </c>
      <c r="G196" s="183">
        <v>0.0</v>
      </c>
      <c r="H196" s="183">
        <v>1.0</v>
      </c>
      <c r="I196" s="183">
        <v>49.0</v>
      </c>
      <c r="J196" s="183">
        <v>51.0</v>
      </c>
      <c r="K196" s="183">
        <v>50.0</v>
      </c>
      <c r="L196" s="183">
        <v>27.0</v>
      </c>
      <c r="M196" s="183">
        <v>13.0</v>
      </c>
      <c r="N196" s="183">
        <v>2.0</v>
      </c>
      <c r="O196" s="183">
        <v>1.0</v>
      </c>
      <c r="P196" s="183">
        <v>0.0</v>
      </c>
      <c r="Q196" s="183">
        <v>0.0</v>
      </c>
      <c r="R196" s="183">
        <v>0.0</v>
      </c>
      <c r="S196" s="183">
        <v>0.0</v>
      </c>
      <c r="T196" s="183">
        <v>0.0</v>
      </c>
      <c r="U196" s="183">
        <v>0.0</v>
      </c>
      <c r="V196" s="183">
        <v>0.0</v>
      </c>
      <c r="W196" s="183">
        <v>0.0</v>
      </c>
      <c r="X196" s="183">
        <v>0.0</v>
      </c>
      <c r="Y196" s="183">
        <v>0.0</v>
      </c>
      <c r="Z196" s="183">
        <v>0.0</v>
      </c>
      <c r="AA196" s="183">
        <v>0.0</v>
      </c>
      <c r="AB196" s="183">
        <v>0.0</v>
      </c>
      <c r="AC196" s="183">
        <v>0.0</v>
      </c>
      <c r="AD196" s="183">
        <v>0.0</v>
      </c>
      <c r="AE196" s="183">
        <v>0.0</v>
      </c>
      <c r="AF196" s="183">
        <v>0.0</v>
      </c>
      <c r="AG196" s="183">
        <v>0.0</v>
      </c>
      <c r="AH196" s="183">
        <v>0.0</v>
      </c>
      <c r="AI196" s="183">
        <v>0.0</v>
      </c>
      <c r="AJ196" s="183">
        <v>0.0</v>
      </c>
      <c r="AK196" s="183">
        <v>0.0</v>
      </c>
      <c r="AL196" s="183">
        <v>0.0</v>
      </c>
      <c r="AM196" s="183">
        <v>0.0</v>
      </c>
      <c r="AN196" s="183">
        <v>0.0</v>
      </c>
      <c r="AO196" s="183">
        <v>0.0</v>
      </c>
      <c r="AP196" s="183">
        <v>0.0</v>
      </c>
    </row>
    <row r="197">
      <c r="A197" s="185" t="s">
        <v>1585</v>
      </c>
      <c r="B197" s="186">
        <f t="shared" si="1"/>
        <v>7</v>
      </c>
      <c r="C197" s="183">
        <v>0.0</v>
      </c>
      <c r="D197" s="183">
        <v>0.0</v>
      </c>
      <c r="E197" s="183">
        <v>0.0</v>
      </c>
      <c r="F197" s="183">
        <v>0.0</v>
      </c>
      <c r="G197" s="183">
        <v>0.0</v>
      </c>
      <c r="H197" s="183">
        <v>0.0</v>
      </c>
      <c r="I197" s="183">
        <v>0.0</v>
      </c>
      <c r="J197" s="183">
        <v>1.0</v>
      </c>
      <c r="K197" s="183">
        <v>5.0</v>
      </c>
      <c r="L197" s="183">
        <v>0.0</v>
      </c>
      <c r="M197" s="183">
        <v>0.0</v>
      </c>
      <c r="N197" s="183">
        <v>0.0</v>
      </c>
      <c r="O197" s="183">
        <v>0.0</v>
      </c>
      <c r="P197" s="183">
        <v>0.0</v>
      </c>
      <c r="Q197" s="183">
        <v>1.0</v>
      </c>
      <c r="R197" s="183">
        <v>0.0</v>
      </c>
      <c r="S197" s="183">
        <v>0.0</v>
      </c>
      <c r="T197" s="183">
        <v>0.0</v>
      </c>
      <c r="U197" s="183">
        <v>0.0</v>
      </c>
      <c r="V197" s="183">
        <v>0.0</v>
      </c>
      <c r="W197" s="183">
        <v>0.0</v>
      </c>
      <c r="X197" s="183">
        <v>0.0</v>
      </c>
      <c r="Y197" s="183">
        <v>0.0</v>
      </c>
      <c r="Z197" s="183">
        <v>0.0</v>
      </c>
      <c r="AA197" s="183">
        <v>0.0</v>
      </c>
      <c r="AB197" s="183">
        <v>0.0</v>
      </c>
      <c r="AC197" s="183">
        <v>0.0</v>
      </c>
      <c r="AD197" s="183">
        <v>0.0</v>
      </c>
      <c r="AE197" s="183">
        <v>0.0</v>
      </c>
      <c r="AF197" s="183">
        <v>0.0</v>
      </c>
      <c r="AG197" s="183">
        <v>0.0</v>
      </c>
      <c r="AH197" s="183">
        <v>0.0</v>
      </c>
      <c r="AI197" s="183">
        <v>0.0</v>
      </c>
      <c r="AJ197" s="183">
        <v>0.0</v>
      </c>
      <c r="AK197" s="183">
        <v>0.0</v>
      </c>
      <c r="AL197" s="183">
        <v>0.0</v>
      </c>
      <c r="AM197" s="183">
        <v>0.0</v>
      </c>
      <c r="AN197" s="183">
        <v>0.0</v>
      </c>
      <c r="AO197" s="183">
        <v>0.0</v>
      </c>
      <c r="AP197" s="183">
        <v>0.0</v>
      </c>
    </row>
    <row r="198">
      <c r="A198" s="185" t="s">
        <v>1589</v>
      </c>
      <c r="B198" s="186">
        <f t="shared" si="1"/>
        <v>196</v>
      </c>
      <c r="C198" s="183">
        <v>0.0</v>
      </c>
      <c r="D198" s="183">
        <v>0.0</v>
      </c>
      <c r="E198" s="183">
        <v>0.0</v>
      </c>
      <c r="F198" s="183">
        <v>0.0</v>
      </c>
      <c r="G198" s="183">
        <v>0.0</v>
      </c>
      <c r="H198" s="183">
        <v>0.0</v>
      </c>
      <c r="I198" s="183">
        <v>47.0</v>
      </c>
      <c r="J198" s="183">
        <v>54.0</v>
      </c>
      <c r="K198" s="183">
        <v>44.0</v>
      </c>
      <c r="L198" s="183">
        <v>33.0</v>
      </c>
      <c r="M198" s="183">
        <v>11.0</v>
      </c>
      <c r="N198" s="183">
        <v>6.0</v>
      </c>
      <c r="O198" s="183">
        <v>1.0</v>
      </c>
      <c r="P198" s="183">
        <v>0.0</v>
      </c>
      <c r="Q198" s="183">
        <v>0.0</v>
      </c>
      <c r="R198" s="183">
        <v>0.0</v>
      </c>
      <c r="S198" s="183">
        <v>0.0</v>
      </c>
      <c r="T198" s="183">
        <v>0.0</v>
      </c>
      <c r="U198" s="183">
        <v>0.0</v>
      </c>
      <c r="V198" s="183">
        <v>0.0</v>
      </c>
      <c r="W198" s="183">
        <v>0.0</v>
      </c>
      <c r="X198" s="183">
        <v>0.0</v>
      </c>
      <c r="Y198" s="183">
        <v>0.0</v>
      </c>
      <c r="Z198" s="183">
        <v>0.0</v>
      </c>
      <c r="AA198" s="183">
        <v>0.0</v>
      </c>
      <c r="AB198" s="183">
        <v>0.0</v>
      </c>
      <c r="AC198" s="183">
        <v>0.0</v>
      </c>
      <c r="AD198" s="183">
        <v>0.0</v>
      </c>
      <c r="AE198" s="183">
        <v>0.0</v>
      </c>
      <c r="AF198" s="183">
        <v>0.0</v>
      </c>
      <c r="AG198" s="183">
        <v>0.0</v>
      </c>
      <c r="AH198" s="183">
        <v>0.0</v>
      </c>
      <c r="AI198" s="183">
        <v>0.0</v>
      </c>
      <c r="AJ198" s="183">
        <v>0.0</v>
      </c>
      <c r="AK198" s="183">
        <v>0.0</v>
      </c>
      <c r="AL198" s="183">
        <v>0.0</v>
      </c>
      <c r="AM198" s="183">
        <v>0.0</v>
      </c>
      <c r="AN198" s="183">
        <v>0.0</v>
      </c>
      <c r="AO198" s="183">
        <v>0.0</v>
      </c>
      <c r="AP198" s="183">
        <v>0.0</v>
      </c>
    </row>
    <row r="199">
      <c r="A199" s="185" t="s">
        <v>1597</v>
      </c>
      <c r="B199" s="186">
        <f t="shared" si="1"/>
        <v>19</v>
      </c>
      <c r="C199" s="183">
        <v>0.0</v>
      </c>
      <c r="D199" s="183">
        <v>0.0</v>
      </c>
      <c r="E199" s="183">
        <v>0.0</v>
      </c>
      <c r="F199" s="183">
        <v>0.0</v>
      </c>
      <c r="G199" s="183">
        <v>0.0</v>
      </c>
      <c r="H199" s="183">
        <v>0.0</v>
      </c>
      <c r="I199" s="183">
        <v>0.0</v>
      </c>
      <c r="J199" s="183">
        <v>4.0</v>
      </c>
      <c r="K199" s="183">
        <v>2.0</v>
      </c>
      <c r="L199" s="183">
        <v>6.0</v>
      </c>
      <c r="M199" s="183">
        <v>1.0</v>
      </c>
      <c r="N199" s="183">
        <v>4.0</v>
      </c>
      <c r="O199" s="183">
        <v>1.0</v>
      </c>
      <c r="P199" s="183">
        <v>1.0</v>
      </c>
      <c r="Q199" s="183">
        <v>0.0</v>
      </c>
      <c r="R199" s="183">
        <v>0.0</v>
      </c>
      <c r="S199" s="183">
        <v>0.0</v>
      </c>
      <c r="T199" s="183">
        <v>0.0</v>
      </c>
      <c r="U199" s="183">
        <v>0.0</v>
      </c>
      <c r="V199" s="183">
        <v>0.0</v>
      </c>
      <c r="W199" s="183">
        <v>0.0</v>
      </c>
      <c r="X199" s="183">
        <v>0.0</v>
      </c>
      <c r="Y199" s="183">
        <v>0.0</v>
      </c>
      <c r="Z199" s="183">
        <v>0.0</v>
      </c>
      <c r="AA199" s="183">
        <v>0.0</v>
      </c>
      <c r="AB199" s="183">
        <v>0.0</v>
      </c>
      <c r="AC199" s="183">
        <v>0.0</v>
      </c>
      <c r="AD199" s="183">
        <v>0.0</v>
      </c>
      <c r="AE199" s="183">
        <v>0.0</v>
      </c>
      <c r="AF199" s="183">
        <v>0.0</v>
      </c>
      <c r="AG199" s="183">
        <v>0.0</v>
      </c>
      <c r="AH199" s="183">
        <v>0.0</v>
      </c>
      <c r="AI199" s="183">
        <v>0.0</v>
      </c>
      <c r="AJ199" s="183">
        <v>0.0</v>
      </c>
      <c r="AK199" s="183">
        <v>0.0</v>
      </c>
      <c r="AL199" s="183">
        <v>0.0</v>
      </c>
      <c r="AM199" s="183">
        <v>0.0</v>
      </c>
      <c r="AN199" s="183">
        <v>0.0</v>
      </c>
      <c r="AO199" s="183">
        <v>0.0</v>
      </c>
      <c r="AP199" s="183">
        <v>0.0</v>
      </c>
    </row>
    <row r="200">
      <c r="A200" s="185" t="s">
        <v>1603</v>
      </c>
      <c r="B200" s="186">
        <f t="shared" si="1"/>
        <v>226</v>
      </c>
      <c r="C200" s="183">
        <v>0.0</v>
      </c>
      <c r="D200" s="183">
        <v>0.0</v>
      </c>
      <c r="E200" s="183">
        <v>0.0</v>
      </c>
      <c r="F200" s="183">
        <v>0.0</v>
      </c>
      <c r="G200" s="183">
        <v>0.0</v>
      </c>
      <c r="H200" s="183">
        <v>0.0</v>
      </c>
      <c r="I200" s="183">
        <v>48.0</v>
      </c>
      <c r="J200" s="183">
        <v>80.0</v>
      </c>
      <c r="K200" s="183">
        <v>40.0</v>
      </c>
      <c r="L200" s="183">
        <v>31.0</v>
      </c>
      <c r="M200" s="183">
        <v>19.0</v>
      </c>
      <c r="N200" s="183">
        <v>7.0</v>
      </c>
      <c r="O200" s="183">
        <v>1.0</v>
      </c>
      <c r="P200" s="183">
        <v>0.0</v>
      </c>
      <c r="Q200" s="183">
        <v>0.0</v>
      </c>
      <c r="R200" s="183">
        <v>0.0</v>
      </c>
      <c r="S200" s="183">
        <v>0.0</v>
      </c>
      <c r="T200" s="183">
        <v>0.0</v>
      </c>
      <c r="U200" s="183">
        <v>0.0</v>
      </c>
      <c r="V200" s="183">
        <v>0.0</v>
      </c>
      <c r="W200" s="183">
        <v>0.0</v>
      </c>
      <c r="X200" s="183">
        <v>0.0</v>
      </c>
      <c r="Y200" s="183">
        <v>0.0</v>
      </c>
      <c r="Z200" s="183">
        <v>0.0</v>
      </c>
      <c r="AA200" s="183">
        <v>0.0</v>
      </c>
      <c r="AB200" s="183">
        <v>0.0</v>
      </c>
      <c r="AC200" s="183">
        <v>0.0</v>
      </c>
      <c r="AD200" s="183">
        <v>0.0</v>
      </c>
      <c r="AE200" s="183">
        <v>0.0</v>
      </c>
      <c r="AF200" s="183">
        <v>0.0</v>
      </c>
      <c r="AG200" s="183">
        <v>0.0</v>
      </c>
      <c r="AH200" s="183">
        <v>0.0</v>
      </c>
      <c r="AI200" s="183">
        <v>0.0</v>
      </c>
      <c r="AJ200" s="183">
        <v>0.0</v>
      </c>
      <c r="AK200" s="183">
        <v>0.0</v>
      </c>
      <c r="AL200" s="183">
        <v>0.0</v>
      </c>
      <c r="AM200" s="183">
        <v>0.0</v>
      </c>
      <c r="AN200" s="183">
        <v>0.0</v>
      </c>
      <c r="AO200" s="183">
        <v>0.0</v>
      </c>
      <c r="AP200" s="183">
        <v>0.0</v>
      </c>
    </row>
    <row r="201">
      <c r="A201" s="185" t="s">
        <v>1611</v>
      </c>
      <c r="B201" s="186">
        <f t="shared" si="1"/>
        <v>9</v>
      </c>
      <c r="C201" s="183">
        <v>0.0</v>
      </c>
      <c r="D201" s="183">
        <v>0.0</v>
      </c>
      <c r="E201" s="183">
        <v>0.0</v>
      </c>
      <c r="F201" s="183">
        <v>0.0</v>
      </c>
      <c r="G201" s="183">
        <v>0.0</v>
      </c>
      <c r="H201" s="183">
        <v>0.0</v>
      </c>
      <c r="I201" s="183">
        <v>0.0</v>
      </c>
      <c r="J201" s="183">
        <v>2.0</v>
      </c>
      <c r="K201" s="183">
        <v>3.0</v>
      </c>
      <c r="L201" s="183">
        <v>1.0</v>
      </c>
      <c r="M201" s="183">
        <v>0.0</v>
      </c>
      <c r="N201" s="183">
        <v>2.0</v>
      </c>
      <c r="O201" s="183">
        <v>0.0</v>
      </c>
      <c r="P201" s="183">
        <v>1.0</v>
      </c>
      <c r="Q201" s="183">
        <v>0.0</v>
      </c>
      <c r="R201" s="183">
        <v>0.0</v>
      </c>
      <c r="S201" s="183">
        <v>0.0</v>
      </c>
      <c r="T201" s="183">
        <v>0.0</v>
      </c>
      <c r="U201" s="183">
        <v>0.0</v>
      </c>
      <c r="V201" s="183">
        <v>0.0</v>
      </c>
      <c r="W201" s="183">
        <v>0.0</v>
      </c>
      <c r="X201" s="183">
        <v>0.0</v>
      </c>
      <c r="Y201" s="183">
        <v>0.0</v>
      </c>
      <c r="Z201" s="183">
        <v>0.0</v>
      </c>
      <c r="AA201" s="183">
        <v>0.0</v>
      </c>
      <c r="AB201" s="183">
        <v>0.0</v>
      </c>
      <c r="AC201" s="183">
        <v>0.0</v>
      </c>
      <c r="AD201" s="183">
        <v>0.0</v>
      </c>
      <c r="AE201" s="183">
        <v>0.0</v>
      </c>
      <c r="AF201" s="183">
        <v>0.0</v>
      </c>
      <c r="AG201" s="183">
        <v>0.0</v>
      </c>
      <c r="AH201" s="183">
        <v>0.0</v>
      </c>
      <c r="AI201" s="183">
        <v>0.0</v>
      </c>
      <c r="AJ201" s="183">
        <v>0.0</v>
      </c>
      <c r="AK201" s="183">
        <v>0.0</v>
      </c>
      <c r="AL201" s="183">
        <v>0.0</v>
      </c>
      <c r="AM201" s="183">
        <v>0.0</v>
      </c>
      <c r="AN201" s="183">
        <v>0.0</v>
      </c>
      <c r="AO201" s="183">
        <v>0.0</v>
      </c>
      <c r="AP201" s="183">
        <v>0.0</v>
      </c>
    </row>
    <row r="202">
      <c r="A202" s="185" t="s">
        <v>1616</v>
      </c>
      <c r="B202" s="186">
        <f t="shared" si="1"/>
        <v>193</v>
      </c>
      <c r="C202" s="183">
        <v>0.0</v>
      </c>
      <c r="D202" s="183">
        <v>0.0</v>
      </c>
      <c r="E202" s="183">
        <v>0.0</v>
      </c>
      <c r="F202" s="183">
        <v>0.0</v>
      </c>
      <c r="G202" s="183">
        <v>0.0</v>
      </c>
      <c r="H202" s="183">
        <v>0.0</v>
      </c>
      <c r="I202" s="183">
        <v>53.0</v>
      </c>
      <c r="J202" s="183">
        <v>53.0</v>
      </c>
      <c r="K202" s="183">
        <v>47.0</v>
      </c>
      <c r="L202" s="183">
        <v>23.0</v>
      </c>
      <c r="M202" s="183">
        <v>12.0</v>
      </c>
      <c r="N202" s="183">
        <v>5.0</v>
      </c>
      <c r="O202" s="183">
        <v>0.0</v>
      </c>
      <c r="P202" s="183">
        <v>0.0</v>
      </c>
      <c r="Q202" s="183">
        <v>0.0</v>
      </c>
      <c r="R202" s="183">
        <v>0.0</v>
      </c>
      <c r="S202" s="183">
        <v>0.0</v>
      </c>
      <c r="T202" s="183">
        <v>0.0</v>
      </c>
      <c r="U202" s="183">
        <v>0.0</v>
      </c>
      <c r="V202" s="183">
        <v>0.0</v>
      </c>
      <c r="W202" s="183">
        <v>0.0</v>
      </c>
      <c r="X202" s="183">
        <v>0.0</v>
      </c>
      <c r="Y202" s="183">
        <v>0.0</v>
      </c>
      <c r="Z202" s="183">
        <v>0.0</v>
      </c>
      <c r="AA202" s="183">
        <v>0.0</v>
      </c>
      <c r="AB202" s="183">
        <v>0.0</v>
      </c>
      <c r="AC202" s="183">
        <v>0.0</v>
      </c>
      <c r="AD202" s="183">
        <v>0.0</v>
      </c>
      <c r="AE202" s="183">
        <v>0.0</v>
      </c>
      <c r="AF202" s="183">
        <v>0.0</v>
      </c>
      <c r="AG202" s="183">
        <v>0.0</v>
      </c>
      <c r="AH202" s="183">
        <v>0.0</v>
      </c>
      <c r="AI202" s="183">
        <v>0.0</v>
      </c>
      <c r="AJ202" s="183">
        <v>0.0</v>
      </c>
      <c r="AK202" s="183">
        <v>0.0</v>
      </c>
      <c r="AL202" s="183">
        <v>0.0</v>
      </c>
      <c r="AM202" s="183">
        <v>0.0</v>
      </c>
      <c r="AN202" s="183">
        <v>0.0</v>
      </c>
      <c r="AO202" s="183">
        <v>0.0</v>
      </c>
      <c r="AP202" s="183">
        <v>0.0</v>
      </c>
    </row>
    <row r="203">
      <c r="A203" s="185" t="s">
        <v>1623</v>
      </c>
      <c r="B203" s="186">
        <f t="shared" si="1"/>
        <v>2</v>
      </c>
      <c r="C203" s="183">
        <v>0.0</v>
      </c>
      <c r="D203" s="183">
        <v>0.0</v>
      </c>
      <c r="E203" s="183">
        <v>0.0</v>
      </c>
      <c r="F203" s="183">
        <v>0.0</v>
      </c>
      <c r="G203" s="183">
        <v>0.0</v>
      </c>
      <c r="H203" s="183">
        <v>0.0</v>
      </c>
      <c r="I203" s="183">
        <v>0.0</v>
      </c>
      <c r="J203" s="183">
        <v>0.0</v>
      </c>
      <c r="K203" s="183">
        <v>0.0</v>
      </c>
      <c r="L203" s="183">
        <v>2.0</v>
      </c>
      <c r="M203" s="183">
        <v>0.0</v>
      </c>
      <c r="N203" s="183">
        <v>0.0</v>
      </c>
      <c r="O203" s="183">
        <v>0.0</v>
      </c>
      <c r="P203" s="183">
        <v>0.0</v>
      </c>
      <c r="Q203" s="183">
        <v>0.0</v>
      </c>
      <c r="R203" s="183">
        <v>0.0</v>
      </c>
      <c r="S203" s="183">
        <v>0.0</v>
      </c>
      <c r="T203" s="183">
        <v>0.0</v>
      </c>
      <c r="U203" s="183">
        <v>0.0</v>
      </c>
      <c r="V203" s="183">
        <v>0.0</v>
      </c>
      <c r="W203" s="183">
        <v>0.0</v>
      </c>
      <c r="X203" s="183">
        <v>0.0</v>
      </c>
      <c r="Y203" s="183">
        <v>0.0</v>
      </c>
      <c r="Z203" s="183">
        <v>0.0</v>
      </c>
      <c r="AA203" s="183">
        <v>0.0</v>
      </c>
      <c r="AB203" s="183">
        <v>0.0</v>
      </c>
      <c r="AC203" s="183">
        <v>0.0</v>
      </c>
      <c r="AD203" s="183">
        <v>0.0</v>
      </c>
      <c r="AE203" s="183">
        <v>0.0</v>
      </c>
      <c r="AF203" s="183">
        <v>0.0</v>
      </c>
      <c r="AG203" s="183">
        <v>0.0</v>
      </c>
      <c r="AH203" s="183">
        <v>0.0</v>
      </c>
      <c r="AI203" s="183">
        <v>0.0</v>
      </c>
      <c r="AJ203" s="183">
        <v>0.0</v>
      </c>
      <c r="AK203" s="183">
        <v>0.0</v>
      </c>
      <c r="AL203" s="183">
        <v>0.0</v>
      </c>
      <c r="AM203" s="183">
        <v>0.0</v>
      </c>
      <c r="AN203" s="183">
        <v>0.0</v>
      </c>
      <c r="AO203" s="183">
        <v>0.0</v>
      </c>
      <c r="AP203" s="183">
        <v>0.0</v>
      </c>
    </row>
    <row r="204">
      <c r="A204" s="185" t="s">
        <v>1625</v>
      </c>
      <c r="B204" s="186">
        <f t="shared" si="1"/>
        <v>199</v>
      </c>
      <c r="C204" s="183">
        <v>0.0</v>
      </c>
      <c r="D204" s="183">
        <v>0.0</v>
      </c>
      <c r="E204" s="183">
        <v>0.0</v>
      </c>
      <c r="F204" s="183">
        <v>0.0</v>
      </c>
      <c r="G204" s="183">
        <v>0.0</v>
      </c>
      <c r="H204" s="183">
        <v>0.0</v>
      </c>
      <c r="I204" s="183">
        <v>41.0</v>
      </c>
      <c r="J204" s="183">
        <v>57.0</v>
      </c>
      <c r="K204" s="183">
        <v>59.0</v>
      </c>
      <c r="L204" s="183">
        <v>20.0</v>
      </c>
      <c r="M204" s="183">
        <v>17.0</v>
      </c>
      <c r="N204" s="183">
        <v>3.0</v>
      </c>
      <c r="O204" s="183">
        <v>2.0</v>
      </c>
      <c r="P204" s="183">
        <v>0.0</v>
      </c>
      <c r="Q204" s="183">
        <v>0.0</v>
      </c>
      <c r="R204" s="183">
        <v>0.0</v>
      </c>
      <c r="S204" s="183">
        <v>0.0</v>
      </c>
      <c r="T204" s="183">
        <v>0.0</v>
      </c>
      <c r="U204" s="183">
        <v>0.0</v>
      </c>
      <c r="V204" s="183">
        <v>0.0</v>
      </c>
      <c r="W204" s="183">
        <v>0.0</v>
      </c>
      <c r="X204" s="183">
        <v>0.0</v>
      </c>
      <c r="Y204" s="183">
        <v>0.0</v>
      </c>
      <c r="Z204" s="183">
        <v>0.0</v>
      </c>
      <c r="AA204" s="183">
        <v>0.0</v>
      </c>
      <c r="AB204" s="183">
        <v>0.0</v>
      </c>
      <c r="AC204" s="183">
        <v>0.0</v>
      </c>
      <c r="AD204" s="183">
        <v>0.0</v>
      </c>
      <c r="AE204" s="183">
        <v>0.0</v>
      </c>
      <c r="AF204" s="183">
        <v>0.0</v>
      </c>
      <c r="AG204" s="183">
        <v>0.0</v>
      </c>
      <c r="AH204" s="183">
        <v>0.0</v>
      </c>
      <c r="AI204" s="183">
        <v>0.0</v>
      </c>
      <c r="AJ204" s="183">
        <v>0.0</v>
      </c>
      <c r="AK204" s="183">
        <v>0.0</v>
      </c>
      <c r="AL204" s="183">
        <v>0.0</v>
      </c>
      <c r="AM204" s="183">
        <v>0.0</v>
      </c>
      <c r="AN204" s="183">
        <v>0.0</v>
      </c>
      <c r="AO204" s="183">
        <v>0.0</v>
      </c>
      <c r="AP204" s="183">
        <v>0.0</v>
      </c>
    </row>
    <row r="205">
      <c r="A205" s="185" t="s">
        <v>1633</v>
      </c>
      <c r="B205" s="186">
        <f t="shared" si="1"/>
        <v>210</v>
      </c>
      <c r="C205" s="183">
        <v>0.0</v>
      </c>
      <c r="D205" s="183">
        <v>0.0</v>
      </c>
      <c r="E205" s="183">
        <v>0.0</v>
      </c>
      <c r="F205" s="183">
        <v>0.0</v>
      </c>
      <c r="G205" s="183">
        <v>0.0</v>
      </c>
      <c r="H205" s="183">
        <v>0.0</v>
      </c>
      <c r="I205" s="183">
        <v>35.0</v>
      </c>
      <c r="J205" s="183">
        <v>81.0</v>
      </c>
      <c r="K205" s="183">
        <v>37.0</v>
      </c>
      <c r="L205" s="183">
        <v>38.0</v>
      </c>
      <c r="M205" s="183">
        <v>13.0</v>
      </c>
      <c r="N205" s="183">
        <v>5.0</v>
      </c>
      <c r="O205" s="183">
        <v>1.0</v>
      </c>
      <c r="P205" s="183">
        <v>0.0</v>
      </c>
      <c r="Q205" s="183">
        <v>0.0</v>
      </c>
      <c r="R205" s="183">
        <v>0.0</v>
      </c>
      <c r="S205" s="183">
        <v>0.0</v>
      </c>
      <c r="T205" s="183">
        <v>0.0</v>
      </c>
      <c r="U205" s="183">
        <v>0.0</v>
      </c>
      <c r="V205" s="183">
        <v>0.0</v>
      </c>
      <c r="W205" s="183">
        <v>0.0</v>
      </c>
      <c r="X205" s="183">
        <v>0.0</v>
      </c>
      <c r="Y205" s="183">
        <v>0.0</v>
      </c>
      <c r="Z205" s="183">
        <v>0.0</v>
      </c>
      <c r="AA205" s="183">
        <v>0.0</v>
      </c>
      <c r="AB205" s="183">
        <v>0.0</v>
      </c>
      <c r="AC205" s="183">
        <v>0.0</v>
      </c>
      <c r="AD205" s="183">
        <v>0.0</v>
      </c>
      <c r="AE205" s="183">
        <v>0.0</v>
      </c>
      <c r="AF205" s="183">
        <v>0.0</v>
      </c>
      <c r="AG205" s="183">
        <v>0.0</v>
      </c>
      <c r="AH205" s="183">
        <v>0.0</v>
      </c>
      <c r="AI205" s="183">
        <v>0.0</v>
      </c>
      <c r="AJ205" s="183">
        <v>0.0</v>
      </c>
      <c r="AK205" s="183">
        <v>0.0</v>
      </c>
      <c r="AL205" s="183">
        <v>0.0</v>
      </c>
      <c r="AM205" s="183">
        <v>0.0</v>
      </c>
      <c r="AN205" s="183">
        <v>0.0</v>
      </c>
      <c r="AO205" s="183">
        <v>0.0</v>
      </c>
      <c r="AP205" s="183">
        <v>0.0</v>
      </c>
    </row>
    <row r="206">
      <c r="A206" s="185" t="s">
        <v>1641</v>
      </c>
      <c r="B206" s="186">
        <f t="shared" si="1"/>
        <v>133</v>
      </c>
      <c r="C206" s="183">
        <v>0.0</v>
      </c>
      <c r="D206" s="183">
        <v>0.0</v>
      </c>
      <c r="E206" s="183">
        <v>0.0</v>
      </c>
      <c r="F206" s="183">
        <v>0.0</v>
      </c>
      <c r="G206" s="183">
        <v>0.0</v>
      </c>
      <c r="H206" s="183">
        <v>0.0</v>
      </c>
      <c r="I206" s="183">
        <v>28.0</v>
      </c>
      <c r="J206" s="183">
        <v>31.0</v>
      </c>
      <c r="K206" s="183">
        <v>23.0</v>
      </c>
      <c r="L206" s="183">
        <v>27.0</v>
      </c>
      <c r="M206" s="183">
        <v>13.0</v>
      </c>
      <c r="N206" s="183">
        <v>6.0</v>
      </c>
      <c r="O206" s="183">
        <v>5.0</v>
      </c>
      <c r="P206" s="183">
        <v>0.0</v>
      </c>
      <c r="Q206" s="183">
        <v>0.0</v>
      </c>
      <c r="R206" s="183">
        <v>0.0</v>
      </c>
      <c r="S206" s="183">
        <v>0.0</v>
      </c>
      <c r="T206" s="183">
        <v>0.0</v>
      </c>
      <c r="U206" s="183">
        <v>0.0</v>
      </c>
      <c r="V206" s="183">
        <v>0.0</v>
      </c>
      <c r="W206" s="183">
        <v>0.0</v>
      </c>
      <c r="X206" s="183">
        <v>0.0</v>
      </c>
      <c r="Y206" s="183">
        <v>0.0</v>
      </c>
      <c r="Z206" s="183">
        <v>0.0</v>
      </c>
      <c r="AA206" s="183">
        <v>0.0</v>
      </c>
      <c r="AB206" s="183">
        <v>0.0</v>
      </c>
      <c r="AC206" s="183">
        <v>0.0</v>
      </c>
      <c r="AD206" s="183">
        <v>0.0</v>
      </c>
      <c r="AE206" s="183">
        <v>0.0</v>
      </c>
      <c r="AF206" s="183">
        <v>0.0</v>
      </c>
      <c r="AG206" s="183">
        <v>0.0</v>
      </c>
      <c r="AH206" s="183">
        <v>0.0</v>
      </c>
      <c r="AI206" s="183">
        <v>0.0</v>
      </c>
      <c r="AJ206" s="183">
        <v>0.0</v>
      </c>
      <c r="AK206" s="183">
        <v>0.0</v>
      </c>
      <c r="AL206" s="183">
        <v>0.0</v>
      </c>
      <c r="AM206" s="183">
        <v>0.0</v>
      </c>
      <c r="AN206" s="183">
        <v>0.0</v>
      </c>
      <c r="AO206" s="183">
        <v>0.0</v>
      </c>
      <c r="AP206" s="183">
        <v>0.0</v>
      </c>
    </row>
    <row r="207">
      <c r="A207" s="185" t="s">
        <v>1649</v>
      </c>
      <c r="B207" s="186">
        <f t="shared" si="1"/>
        <v>444</v>
      </c>
      <c r="C207" s="183">
        <v>0.0</v>
      </c>
      <c r="D207" s="183">
        <v>0.0</v>
      </c>
      <c r="E207" s="183">
        <v>0.0</v>
      </c>
      <c r="F207" s="183">
        <v>0.0</v>
      </c>
      <c r="G207" s="183">
        <v>0.0</v>
      </c>
      <c r="H207" s="183">
        <v>0.0</v>
      </c>
      <c r="I207" s="183">
        <v>100.0</v>
      </c>
      <c r="J207" s="183">
        <v>122.0</v>
      </c>
      <c r="K207" s="183">
        <v>97.0</v>
      </c>
      <c r="L207" s="183">
        <v>73.0</v>
      </c>
      <c r="M207" s="183">
        <v>31.0</v>
      </c>
      <c r="N207" s="183">
        <v>12.0</v>
      </c>
      <c r="O207" s="183">
        <v>7.0</v>
      </c>
      <c r="P207" s="183">
        <v>2.0</v>
      </c>
      <c r="Q207" s="183">
        <v>0.0</v>
      </c>
      <c r="R207" s="183">
        <v>0.0</v>
      </c>
      <c r="S207" s="183">
        <v>0.0</v>
      </c>
      <c r="T207" s="183">
        <v>0.0</v>
      </c>
      <c r="U207" s="183">
        <v>0.0</v>
      </c>
      <c r="V207" s="183">
        <v>0.0</v>
      </c>
      <c r="W207" s="183">
        <v>0.0</v>
      </c>
      <c r="X207" s="183">
        <v>0.0</v>
      </c>
      <c r="Y207" s="183">
        <v>0.0</v>
      </c>
      <c r="Z207" s="183">
        <v>0.0</v>
      </c>
      <c r="AA207" s="183">
        <v>0.0</v>
      </c>
      <c r="AB207" s="183">
        <v>0.0</v>
      </c>
      <c r="AC207" s="183">
        <v>0.0</v>
      </c>
      <c r="AD207" s="183">
        <v>0.0</v>
      </c>
      <c r="AE207" s="183">
        <v>0.0</v>
      </c>
      <c r="AF207" s="183">
        <v>0.0</v>
      </c>
      <c r="AG207" s="183">
        <v>0.0</v>
      </c>
      <c r="AH207" s="183">
        <v>0.0</v>
      </c>
      <c r="AI207" s="183">
        <v>0.0</v>
      </c>
      <c r="AJ207" s="183">
        <v>0.0</v>
      </c>
      <c r="AK207" s="183">
        <v>0.0</v>
      </c>
      <c r="AL207" s="183">
        <v>0.0</v>
      </c>
      <c r="AM207" s="183">
        <v>0.0</v>
      </c>
      <c r="AN207" s="183">
        <v>0.0</v>
      </c>
      <c r="AO207" s="183">
        <v>0.0</v>
      </c>
      <c r="AP207" s="183">
        <v>0.0</v>
      </c>
    </row>
    <row r="208">
      <c r="A208" s="185" t="s">
        <v>1658</v>
      </c>
      <c r="B208" s="186">
        <f t="shared" si="1"/>
        <v>94</v>
      </c>
      <c r="C208" s="183">
        <v>0.0</v>
      </c>
      <c r="D208" s="183">
        <v>0.0</v>
      </c>
      <c r="E208" s="183">
        <v>0.0</v>
      </c>
      <c r="F208" s="183">
        <v>0.0</v>
      </c>
      <c r="G208" s="183">
        <v>0.0</v>
      </c>
      <c r="H208" s="183">
        <v>0.0</v>
      </c>
      <c r="I208" s="183">
        <v>15.0</v>
      </c>
      <c r="J208" s="183">
        <v>26.0</v>
      </c>
      <c r="K208" s="183">
        <v>24.0</v>
      </c>
      <c r="L208" s="183">
        <v>17.0</v>
      </c>
      <c r="M208" s="183">
        <v>4.0</v>
      </c>
      <c r="N208" s="183">
        <v>3.0</v>
      </c>
      <c r="O208" s="183">
        <v>3.0</v>
      </c>
      <c r="P208" s="183">
        <v>2.0</v>
      </c>
      <c r="Q208" s="183">
        <v>0.0</v>
      </c>
      <c r="R208" s="183">
        <v>0.0</v>
      </c>
      <c r="S208" s="183">
        <v>0.0</v>
      </c>
      <c r="T208" s="183">
        <v>0.0</v>
      </c>
      <c r="U208" s="183">
        <v>0.0</v>
      </c>
      <c r="V208" s="183">
        <v>0.0</v>
      </c>
      <c r="W208" s="183">
        <v>0.0</v>
      </c>
      <c r="X208" s="183">
        <v>0.0</v>
      </c>
      <c r="Y208" s="183">
        <v>0.0</v>
      </c>
      <c r="Z208" s="183">
        <v>0.0</v>
      </c>
      <c r="AA208" s="183">
        <v>0.0</v>
      </c>
      <c r="AB208" s="183">
        <v>0.0</v>
      </c>
      <c r="AC208" s="183">
        <v>0.0</v>
      </c>
      <c r="AD208" s="183">
        <v>0.0</v>
      </c>
      <c r="AE208" s="183">
        <v>0.0</v>
      </c>
      <c r="AF208" s="183">
        <v>0.0</v>
      </c>
      <c r="AG208" s="183">
        <v>0.0</v>
      </c>
      <c r="AH208" s="183">
        <v>0.0</v>
      </c>
      <c r="AI208" s="183">
        <v>0.0</v>
      </c>
      <c r="AJ208" s="183">
        <v>0.0</v>
      </c>
      <c r="AK208" s="183">
        <v>0.0</v>
      </c>
      <c r="AL208" s="183">
        <v>0.0</v>
      </c>
      <c r="AM208" s="183">
        <v>0.0</v>
      </c>
      <c r="AN208" s="183">
        <v>0.0</v>
      </c>
      <c r="AO208" s="183">
        <v>0.0</v>
      </c>
      <c r="AP208" s="183">
        <v>0.0</v>
      </c>
    </row>
    <row r="209">
      <c r="A209" s="185" t="s">
        <v>1667</v>
      </c>
      <c r="B209" s="186">
        <f t="shared" si="1"/>
        <v>595</v>
      </c>
      <c r="C209" s="183">
        <v>0.0</v>
      </c>
      <c r="D209" s="183">
        <v>0.0</v>
      </c>
      <c r="E209" s="183">
        <v>0.0</v>
      </c>
      <c r="F209" s="183">
        <v>0.0</v>
      </c>
      <c r="G209" s="183">
        <v>1.0</v>
      </c>
      <c r="H209" s="183">
        <v>165.0</v>
      </c>
      <c r="I209" s="183">
        <v>202.0</v>
      </c>
      <c r="J209" s="183">
        <v>139.0</v>
      </c>
      <c r="K209" s="183">
        <v>60.0</v>
      </c>
      <c r="L209" s="183">
        <v>26.0</v>
      </c>
      <c r="M209" s="183">
        <v>2.0</v>
      </c>
      <c r="N209" s="183">
        <v>0.0</v>
      </c>
      <c r="O209" s="183">
        <v>0.0</v>
      </c>
      <c r="P209" s="183">
        <v>0.0</v>
      </c>
      <c r="Q209" s="183">
        <v>0.0</v>
      </c>
      <c r="R209" s="183">
        <v>0.0</v>
      </c>
      <c r="S209" s="183">
        <v>0.0</v>
      </c>
      <c r="T209" s="183">
        <v>0.0</v>
      </c>
      <c r="U209" s="183">
        <v>0.0</v>
      </c>
      <c r="V209" s="183">
        <v>0.0</v>
      </c>
      <c r="W209" s="183">
        <v>0.0</v>
      </c>
      <c r="X209" s="183">
        <v>0.0</v>
      </c>
      <c r="Y209" s="183">
        <v>0.0</v>
      </c>
      <c r="Z209" s="183">
        <v>0.0</v>
      </c>
      <c r="AA209" s="183">
        <v>0.0</v>
      </c>
      <c r="AB209" s="183">
        <v>0.0</v>
      </c>
      <c r="AC209" s="183">
        <v>0.0</v>
      </c>
      <c r="AD209" s="183">
        <v>0.0</v>
      </c>
      <c r="AE209" s="183">
        <v>0.0</v>
      </c>
      <c r="AF209" s="183">
        <v>0.0</v>
      </c>
      <c r="AG209" s="183">
        <v>0.0</v>
      </c>
      <c r="AH209" s="183">
        <v>0.0</v>
      </c>
      <c r="AI209" s="183">
        <v>0.0</v>
      </c>
      <c r="AJ209" s="183">
        <v>0.0</v>
      </c>
      <c r="AK209" s="183">
        <v>0.0</v>
      </c>
      <c r="AL209" s="183">
        <v>0.0</v>
      </c>
      <c r="AM209" s="183">
        <v>0.0</v>
      </c>
      <c r="AN209" s="183">
        <v>0.0</v>
      </c>
      <c r="AO209" s="183">
        <v>0.0</v>
      </c>
      <c r="AP209" s="183">
        <v>0.0</v>
      </c>
    </row>
    <row r="210">
      <c r="A210" s="185" t="s">
        <v>1675</v>
      </c>
      <c r="B210" s="186">
        <f t="shared" si="1"/>
        <v>3438</v>
      </c>
      <c r="C210" s="183">
        <v>0.0</v>
      </c>
      <c r="D210" s="183">
        <v>0.0</v>
      </c>
      <c r="E210" s="183">
        <v>0.0</v>
      </c>
      <c r="F210" s="183">
        <v>0.0</v>
      </c>
      <c r="G210" s="183">
        <v>2479.0</v>
      </c>
      <c r="H210" s="183">
        <v>830.0</v>
      </c>
      <c r="I210" s="183">
        <v>122.0</v>
      </c>
      <c r="J210" s="183">
        <v>7.0</v>
      </c>
      <c r="K210" s="183">
        <v>0.0</v>
      </c>
      <c r="L210" s="183">
        <v>0.0</v>
      </c>
      <c r="M210" s="183">
        <v>0.0</v>
      </c>
      <c r="N210" s="183">
        <v>0.0</v>
      </c>
      <c r="O210" s="183">
        <v>0.0</v>
      </c>
      <c r="P210" s="183">
        <v>0.0</v>
      </c>
      <c r="Q210" s="183">
        <v>0.0</v>
      </c>
      <c r="R210" s="183">
        <v>0.0</v>
      </c>
      <c r="S210" s="183">
        <v>0.0</v>
      </c>
      <c r="T210" s="183">
        <v>0.0</v>
      </c>
      <c r="U210" s="183">
        <v>0.0</v>
      </c>
      <c r="V210" s="183">
        <v>0.0</v>
      </c>
      <c r="W210" s="183">
        <v>0.0</v>
      </c>
      <c r="X210" s="183">
        <v>0.0</v>
      </c>
      <c r="Y210" s="183">
        <v>0.0</v>
      </c>
      <c r="Z210" s="183">
        <v>0.0</v>
      </c>
      <c r="AA210" s="183">
        <v>0.0</v>
      </c>
      <c r="AB210" s="183">
        <v>0.0</v>
      </c>
      <c r="AC210" s="183">
        <v>0.0</v>
      </c>
      <c r="AD210" s="183">
        <v>0.0</v>
      </c>
      <c r="AE210" s="183">
        <v>0.0</v>
      </c>
      <c r="AF210" s="183">
        <v>0.0</v>
      </c>
      <c r="AG210" s="183">
        <v>0.0</v>
      </c>
      <c r="AH210" s="183">
        <v>0.0</v>
      </c>
      <c r="AI210" s="183">
        <v>0.0</v>
      </c>
      <c r="AJ210" s="183">
        <v>0.0</v>
      </c>
      <c r="AK210" s="183">
        <v>0.0</v>
      </c>
      <c r="AL210" s="183">
        <v>0.0</v>
      </c>
      <c r="AM210" s="183">
        <v>0.0</v>
      </c>
      <c r="AN210" s="183">
        <v>0.0</v>
      </c>
      <c r="AO210" s="183">
        <v>0.0</v>
      </c>
      <c r="AP210" s="183">
        <v>0.0</v>
      </c>
    </row>
    <row r="211">
      <c r="A211" s="185" t="s">
        <v>1680</v>
      </c>
      <c r="B211" s="186">
        <f t="shared" si="1"/>
        <v>505</v>
      </c>
      <c r="C211" s="183">
        <v>0.0</v>
      </c>
      <c r="D211" s="183">
        <v>0.0</v>
      </c>
      <c r="E211" s="183">
        <v>0.0</v>
      </c>
      <c r="F211" s="183">
        <v>0.0</v>
      </c>
      <c r="G211" s="183">
        <v>1.0</v>
      </c>
      <c r="H211" s="183">
        <v>130.0</v>
      </c>
      <c r="I211" s="183">
        <v>176.0</v>
      </c>
      <c r="J211" s="183">
        <v>125.0</v>
      </c>
      <c r="K211" s="183">
        <v>58.0</v>
      </c>
      <c r="L211" s="183">
        <v>13.0</v>
      </c>
      <c r="M211" s="183">
        <v>2.0</v>
      </c>
      <c r="N211" s="183">
        <v>0.0</v>
      </c>
      <c r="O211" s="183">
        <v>0.0</v>
      </c>
      <c r="P211" s="183">
        <v>0.0</v>
      </c>
      <c r="Q211" s="183">
        <v>0.0</v>
      </c>
      <c r="R211" s="183">
        <v>0.0</v>
      </c>
      <c r="S211" s="183">
        <v>0.0</v>
      </c>
      <c r="T211" s="183">
        <v>0.0</v>
      </c>
      <c r="U211" s="183">
        <v>0.0</v>
      </c>
      <c r="V211" s="183">
        <v>0.0</v>
      </c>
      <c r="W211" s="183">
        <v>0.0</v>
      </c>
      <c r="X211" s="183">
        <v>0.0</v>
      </c>
      <c r="Y211" s="183">
        <v>0.0</v>
      </c>
      <c r="Z211" s="183">
        <v>0.0</v>
      </c>
      <c r="AA211" s="183">
        <v>0.0</v>
      </c>
      <c r="AB211" s="183">
        <v>0.0</v>
      </c>
      <c r="AC211" s="183">
        <v>0.0</v>
      </c>
      <c r="AD211" s="183">
        <v>0.0</v>
      </c>
      <c r="AE211" s="183">
        <v>0.0</v>
      </c>
      <c r="AF211" s="183">
        <v>0.0</v>
      </c>
      <c r="AG211" s="183">
        <v>0.0</v>
      </c>
      <c r="AH211" s="183">
        <v>0.0</v>
      </c>
      <c r="AI211" s="183">
        <v>0.0</v>
      </c>
      <c r="AJ211" s="183">
        <v>0.0</v>
      </c>
      <c r="AK211" s="183">
        <v>0.0</v>
      </c>
      <c r="AL211" s="183">
        <v>0.0</v>
      </c>
      <c r="AM211" s="183">
        <v>0.0</v>
      </c>
      <c r="AN211" s="183">
        <v>0.0</v>
      </c>
      <c r="AO211" s="183">
        <v>0.0</v>
      </c>
      <c r="AP211" s="183">
        <v>0.0</v>
      </c>
    </row>
    <row r="212">
      <c r="A212" s="185" t="s">
        <v>1688</v>
      </c>
      <c r="B212" s="186">
        <f t="shared" si="1"/>
        <v>4151</v>
      </c>
      <c r="C212" s="183">
        <v>0.0</v>
      </c>
      <c r="D212" s="183">
        <v>0.0</v>
      </c>
      <c r="E212" s="183">
        <v>0.0</v>
      </c>
      <c r="F212" s="183">
        <v>0.0</v>
      </c>
      <c r="G212" s="183">
        <v>2902.0</v>
      </c>
      <c r="H212" s="183">
        <v>1081.0</v>
      </c>
      <c r="I212" s="183">
        <v>155.0</v>
      </c>
      <c r="J212" s="183">
        <v>12.0</v>
      </c>
      <c r="K212" s="183">
        <v>1.0</v>
      </c>
      <c r="L212" s="183">
        <v>0.0</v>
      </c>
      <c r="M212" s="183">
        <v>0.0</v>
      </c>
      <c r="N212" s="183">
        <v>0.0</v>
      </c>
      <c r="O212" s="183">
        <v>0.0</v>
      </c>
      <c r="P212" s="183">
        <v>0.0</v>
      </c>
      <c r="Q212" s="183">
        <v>0.0</v>
      </c>
      <c r="R212" s="183">
        <v>0.0</v>
      </c>
      <c r="S212" s="183">
        <v>0.0</v>
      </c>
      <c r="T212" s="183">
        <v>0.0</v>
      </c>
      <c r="U212" s="183">
        <v>0.0</v>
      </c>
      <c r="V212" s="183">
        <v>0.0</v>
      </c>
      <c r="W212" s="183">
        <v>0.0</v>
      </c>
      <c r="X212" s="183">
        <v>0.0</v>
      </c>
      <c r="Y212" s="183">
        <v>0.0</v>
      </c>
      <c r="Z212" s="183">
        <v>0.0</v>
      </c>
      <c r="AA212" s="183">
        <v>0.0</v>
      </c>
      <c r="AB212" s="183">
        <v>0.0</v>
      </c>
      <c r="AC212" s="183">
        <v>0.0</v>
      </c>
      <c r="AD212" s="183">
        <v>0.0</v>
      </c>
      <c r="AE212" s="183">
        <v>0.0</v>
      </c>
      <c r="AF212" s="183">
        <v>0.0</v>
      </c>
      <c r="AG212" s="183">
        <v>0.0</v>
      </c>
      <c r="AH212" s="183">
        <v>0.0</v>
      </c>
      <c r="AI212" s="183">
        <v>0.0</v>
      </c>
      <c r="AJ212" s="183">
        <v>0.0</v>
      </c>
      <c r="AK212" s="183">
        <v>0.0</v>
      </c>
      <c r="AL212" s="183">
        <v>0.0</v>
      </c>
      <c r="AM212" s="183">
        <v>0.0</v>
      </c>
      <c r="AN212" s="183">
        <v>0.0</v>
      </c>
      <c r="AO212" s="183">
        <v>0.0</v>
      </c>
      <c r="AP212" s="183">
        <v>0.0</v>
      </c>
    </row>
    <row r="213">
      <c r="A213" s="185" t="s">
        <v>1694</v>
      </c>
      <c r="B213" s="186">
        <f t="shared" si="1"/>
        <v>5202</v>
      </c>
      <c r="C213" s="183">
        <v>0.0</v>
      </c>
      <c r="D213" s="183">
        <v>0.0</v>
      </c>
      <c r="E213" s="183">
        <v>0.0</v>
      </c>
      <c r="F213" s="183">
        <v>0.0</v>
      </c>
      <c r="G213" s="183">
        <v>3428.0</v>
      </c>
      <c r="H213" s="183">
        <v>1514.0</v>
      </c>
      <c r="I213" s="183">
        <v>248.0</v>
      </c>
      <c r="J213" s="183">
        <v>11.0</v>
      </c>
      <c r="K213" s="183">
        <v>1.0</v>
      </c>
      <c r="L213" s="183">
        <v>0.0</v>
      </c>
      <c r="M213" s="183">
        <v>0.0</v>
      </c>
      <c r="N213" s="183">
        <v>0.0</v>
      </c>
      <c r="O213" s="183">
        <v>0.0</v>
      </c>
      <c r="P213" s="183">
        <v>0.0</v>
      </c>
      <c r="Q213" s="183">
        <v>0.0</v>
      </c>
      <c r="R213" s="183">
        <v>0.0</v>
      </c>
      <c r="S213" s="183">
        <v>0.0</v>
      </c>
      <c r="T213" s="183">
        <v>0.0</v>
      </c>
      <c r="U213" s="183">
        <v>0.0</v>
      </c>
      <c r="V213" s="183">
        <v>0.0</v>
      </c>
      <c r="W213" s="183">
        <v>0.0</v>
      </c>
      <c r="X213" s="183">
        <v>0.0</v>
      </c>
      <c r="Y213" s="183">
        <v>0.0</v>
      </c>
      <c r="Z213" s="183">
        <v>0.0</v>
      </c>
      <c r="AA213" s="183">
        <v>0.0</v>
      </c>
      <c r="AB213" s="183">
        <v>0.0</v>
      </c>
      <c r="AC213" s="183">
        <v>0.0</v>
      </c>
      <c r="AD213" s="183">
        <v>0.0</v>
      </c>
      <c r="AE213" s="183">
        <v>0.0</v>
      </c>
      <c r="AF213" s="183">
        <v>0.0</v>
      </c>
      <c r="AG213" s="183">
        <v>0.0</v>
      </c>
      <c r="AH213" s="183">
        <v>0.0</v>
      </c>
      <c r="AI213" s="183">
        <v>0.0</v>
      </c>
      <c r="AJ213" s="183">
        <v>0.0</v>
      </c>
      <c r="AK213" s="183">
        <v>0.0</v>
      </c>
      <c r="AL213" s="183">
        <v>0.0</v>
      </c>
      <c r="AM213" s="183">
        <v>0.0</v>
      </c>
      <c r="AN213" s="183">
        <v>0.0</v>
      </c>
      <c r="AO213" s="183">
        <v>0.0</v>
      </c>
      <c r="AP213" s="183">
        <v>0.0</v>
      </c>
    </row>
    <row r="214">
      <c r="A214" s="185" t="s">
        <v>1700</v>
      </c>
      <c r="B214" s="186">
        <f t="shared" si="1"/>
        <v>4618</v>
      </c>
      <c r="C214" s="183">
        <v>0.0</v>
      </c>
      <c r="D214" s="183">
        <v>0.0</v>
      </c>
      <c r="E214" s="183">
        <v>0.0</v>
      </c>
      <c r="F214" s="183">
        <v>0.0</v>
      </c>
      <c r="G214" s="183">
        <v>2358.0</v>
      </c>
      <c r="H214" s="183">
        <v>1813.0</v>
      </c>
      <c r="I214" s="183">
        <v>415.0</v>
      </c>
      <c r="J214" s="183">
        <v>32.0</v>
      </c>
      <c r="K214" s="183">
        <v>0.0</v>
      </c>
      <c r="L214" s="183">
        <v>0.0</v>
      </c>
      <c r="M214" s="183">
        <v>0.0</v>
      </c>
      <c r="N214" s="183">
        <v>0.0</v>
      </c>
      <c r="O214" s="183">
        <v>0.0</v>
      </c>
      <c r="P214" s="183">
        <v>0.0</v>
      </c>
      <c r="Q214" s="183">
        <v>0.0</v>
      </c>
      <c r="R214" s="183">
        <v>0.0</v>
      </c>
      <c r="S214" s="183">
        <v>0.0</v>
      </c>
      <c r="T214" s="183">
        <v>0.0</v>
      </c>
      <c r="U214" s="183">
        <v>0.0</v>
      </c>
      <c r="V214" s="183">
        <v>0.0</v>
      </c>
      <c r="W214" s="183">
        <v>0.0</v>
      </c>
      <c r="X214" s="183">
        <v>0.0</v>
      </c>
      <c r="Y214" s="183">
        <v>0.0</v>
      </c>
      <c r="Z214" s="183">
        <v>0.0</v>
      </c>
      <c r="AA214" s="183">
        <v>0.0</v>
      </c>
      <c r="AB214" s="183">
        <v>0.0</v>
      </c>
      <c r="AC214" s="183">
        <v>0.0</v>
      </c>
      <c r="AD214" s="183">
        <v>0.0</v>
      </c>
      <c r="AE214" s="183">
        <v>0.0</v>
      </c>
      <c r="AF214" s="183">
        <v>0.0</v>
      </c>
      <c r="AG214" s="183">
        <v>0.0</v>
      </c>
      <c r="AH214" s="183">
        <v>0.0</v>
      </c>
      <c r="AI214" s="183">
        <v>0.0</v>
      </c>
      <c r="AJ214" s="183">
        <v>0.0</v>
      </c>
      <c r="AK214" s="183">
        <v>0.0</v>
      </c>
      <c r="AL214" s="183">
        <v>0.0</v>
      </c>
      <c r="AM214" s="183">
        <v>0.0</v>
      </c>
      <c r="AN214" s="183">
        <v>0.0</v>
      </c>
      <c r="AO214" s="183">
        <v>0.0</v>
      </c>
      <c r="AP214" s="183">
        <v>0.0</v>
      </c>
    </row>
    <row r="215">
      <c r="A215" s="185" t="s">
        <v>29</v>
      </c>
      <c r="B215" s="186">
        <f t="shared" si="1"/>
        <v>468367</v>
      </c>
      <c r="C215" s="183">
        <v>293544.0</v>
      </c>
      <c r="D215" s="183">
        <v>146969.0</v>
      </c>
      <c r="E215" s="183">
        <v>25783.0</v>
      </c>
      <c r="F215" s="183">
        <v>1988.0</v>
      </c>
      <c r="G215" s="183">
        <v>83.0</v>
      </c>
      <c r="H215" s="183">
        <v>0.0</v>
      </c>
      <c r="I215" s="183">
        <v>0.0</v>
      </c>
      <c r="J215" s="183">
        <v>0.0</v>
      </c>
      <c r="K215" s="183">
        <v>0.0</v>
      </c>
      <c r="L215" s="183">
        <v>0.0</v>
      </c>
      <c r="M215" s="183">
        <v>0.0</v>
      </c>
      <c r="N215" s="183">
        <v>0.0</v>
      </c>
      <c r="O215" s="183">
        <v>0.0</v>
      </c>
      <c r="P215" s="183">
        <v>0.0</v>
      </c>
      <c r="Q215" s="183">
        <v>0.0</v>
      </c>
      <c r="R215" s="183">
        <v>0.0</v>
      </c>
      <c r="S215" s="183">
        <v>0.0</v>
      </c>
      <c r="T215" s="183">
        <v>0.0</v>
      </c>
      <c r="U215" s="183">
        <v>0.0</v>
      </c>
      <c r="V215" s="183">
        <v>0.0</v>
      </c>
      <c r="W215" s="183">
        <v>0.0</v>
      </c>
      <c r="X215" s="183">
        <v>0.0</v>
      </c>
      <c r="Y215" s="183">
        <v>0.0</v>
      </c>
      <c r="Z215" s="183">
        <v>0.0</v>
      </c>
      <c r="AA215" s="183">
        <v>0.0</v>
      </c>
      <c r="AB215" s="183">
        <v>0.0</v>
      </c>
      <c r="AC215" s="183">
        <v>0.0</v>
      </c>
      <c r="AD215" s="183">
        <v>0.0</v>
      </c>
      <c r="AE215" s="183">
        <v>0.0</v>
      </c>
      <c r="AF215" s="183">
        <v>0.0</v>
      </c>
      <c r="AG215" s="183">
        <v>0.0</v>
      </c>
      <c r="AH215" s="183">
        <v>0.0</v>
      </c>
      <c r="AI215" s="183">
        <v>0.0</v>
      </c>
      <c r="AJ215" s="183">
        <v>0.0</v>
      </c>
      <c r="AK215" s="183">
        <v>0.0</v>
      </c>
      <c r="AL215" s="183">
        <v>0.0</v>
      </c>
      <c r="AM215" s="183">
        <v>0.0</v>
      </c>
      <c r="AN215" s="183">
        <v>0.0</v>
      </c>
      <c r="AO215" s="183">
        <v>0.0</v>
      </c>
      <c r="AP215" s="183">
        <v>0.0</v>
      </c>
    </row>
    <row r="216">
      <c r="A216" s="185" t="s">
        <v>1710</v>
      </c>
      <c r="B216" s="186">
        <f t="shared" si="1"/>
        <v>3022</v>
      </c>
      <c r="C216" s="183">
        <v>0.0</v>
      </c>
      <c r="D216" s="183">
        <v>0.0</v>
      </c>
      <c r="E216" s="183">
        <v>0.0</v>
      </c>
      <c r="F216" s="183">
        <v>0.0</v>
      </c>
      <c r="G216" s="183">
        <v>2242.0</v>
      </c>
      <c r="H216" s="183">
        <v>679.0</v>
      </c>
      <c r="I216" s="183">
        <v>95.0</v>
      </c>
      <c r="J216" s="183">
        <v>6.0</v>
      </c>
      <c r="K216" s="183">
        <v>0.0</v>
      </c>
      <c r="L216" s="183">
        <v>0.0</v>
      </c>
      <c r="M216" s="183">
        <v>0.0</v>
      </c>
      <c r="N216" s="183">
        <v>0.0</v>
      </c>
      <c r="O216" s="183">
        <v>0.0</v>
      </c>
      <c r="P216" s="183">
        <v>0.0</v>
      </c>
      <c r="Q216" s="183">
        <v>0.0</v>
      </c>
      <c r="R216" s="183">
        <v>0.0</v>
      </c>
      <c r="S216" s="183">
        <v>0.0</v>
      </c>
      <c r="T216" s="183">
        <v>0.0</v>
      </c>
      <c r="U216" s="183">
        <v>0.0</v>
      </c>
      <c r="V216" s="183">
        <v>0.0</v>
      </c>
      <c r="W216" s="183">
        <v>0.0</v>
      </c>
      <c r="X216" s="183">
        <v>0.0</v>
      </c>
      <c r="Y216" s="183">
        <v>0.0</v>
      </c>
      <c r="Z216" s="183">
        <v>0.0</v>
      </c>
      <c r="AA216" s="183">
        <v>0.0</v>
      </c>
      <c r="AB216" s="183">
        <v>0.0</v>
      </c>
      <c r="AC216" s="183">
        <v>0.0</v>
      </c>
      <c r="AD216" s="183">
        <v>0.0</v>
      </c>
      <c r="AE216" s="183">
        <v>0.0</v>
      </c>
      <c r="AF216" s="183">
        <v>0.0</v>
      </c>
      <c r="AG216" s="183">
        <v>0.0</v>
      </c>
      <c r="AH216" s="183">
        <v>0.0</v>
      </c>
      <c r="AI216" s="183">
        <v>0.0</v>
      </c>
      <c r="AJ216" s="183">
        <v>0.0</v>
      </c>
      <c r="AK216" s="183">
        <v>0.0</v>
      </c>
      <c r="AL216" s="183">
        <v>0.0</v>
      </c>
      <c r="AM216" s="183">
        <v>0.0</v>
      </c>
      <c r="AN216" s="183">
        <v>0.0</v>
      </c>
      <c r="AO216" s="183">
        <v>0.0</v>
      </c>
      <c r="AP216" s="183">
        <v>0.0</v>
      </c>
    </row>
    <row r="217">
      <c r="A217" s="185" t="s">
        <v>1715</v>
      </c>
      <c r="B217" s="186">
        <f t="shared" si="1"/>
        <v>1264</v>
      </c>
      <c r="C217" s="183">
        <v>0.0</v>
      </c>
      <c r="D217" s="183">
        <v>0.0</v>
      </c>
      <c r="E217" s="183">
        <v>0.0</v>
      </c>
      <c r="F217" s="183">
        <v>0.0</v>
      </c>
      <c r="G217" s="183">
        <v>2.0</v>
      </c>
      <c r="H217" s="183">
        <v>537.0</v>
      </c>
      <c r="I217" s="183">
        <v>449.0</v>
      </c>
      <c r="J217" s="183">
        <v>198.0</v>
      </c>
      <c r="K217" s="183">
        <v>60.0</v>
      </c>
      <c r="L217" s="183">
        <v>16.0</v>
      </c>
      <c r="M217" s="183">
        <v>1.0</v>
      </c>
      <c r="N217" s="183">
        <v>1.0</v>
      </c>
      <c r="O217" s="183">
        <v>0.0</v>
      </c>
      <c r="P217" s="183">
        <v>0.0</v>
      </c>
      <c r="Q217" s="183">
        <v>0.0</v>
      </c>
      <c r="R217" s="183">
        <v>0.0</v>
      </c>
      <c r="S217" s="183">
        <v>0.0</v>
      </c>
      <c r="T217" s="183">
        <v>0.0</v>
      </c>
      <c r="U217" s="183">
        <v>0.0</v>
      </c>
      <c r="V217" s="183">
        <v>0.0</v>
      </c>
      <c r="W217" s="183">
        <v>0.0</v>
      </c>
      <c r="X217" s="183">
        <v>0.0</v>
      </c>
      <c r="Y217" s="183">
        <v>0.0</v>
      </c>
      <c r="Z217" s="183">
        <v>0.0</v>
      </c>
      <c r="AA217" s="183">
        <v>0.0</v>
      </c>
      <c r="AB217" s="183">
        <v>0.0</v>
      </c>
      <c r="AC217" s="183">
        <v>0.0</v>
      </c>
      <c r="AD217" s="183">
        <v>0.0</v>
      </c>
      <c r="AE217" s="183">
        <v>0.0</v>
      </c>
      <c r="AF217" s="183">
        <v>0.0</v>
      </c>
      <c r="AG217" s="183">
        <v>0.0</v>
      </c>
      <c r="AH217" s="183">
        <v>0.0</v>
      </c>
      <c r="AI217" s="183">
        <v>0.0</v>
      </c>
      <c r="AJ217" s="183">
        <v>0.0</v>
      </c>
      <c r="AK217" s="183">
        <v>0.0</v>
      </c>
      <c r="AL217" s="183">
        <v>0.0</v>
      </c>
      <c r="AM217" s="183">
        <v>0.0</v>
      </c>
      <c r="AN217" s="183">
        <v>0.0</v>
      </c>
      <c r="AO217" s="183">
        <v>0.0</v>
      </c>
      <c r="AP217" s="183">
        <v>0.0</v>
      </c>
    </row>
    <row r="218">
      <c r="A218" s="185" t="s">
        <v>1724</v>
      </c>
      <c r="B218" s="186">
        <f t="shared" si="1"/>
        <v>180</v>
      </c>
      <c r="C218" s="183">
        <v>0.0</v>
      </c>
      <c r="D218" s="183">
        <v>0.0</v>
      </c>
      <c r="E218" s="183">
        <v>0.0</v>
      </c>
      <c r="F218" s="183">
        <v>0.0</v>
      </c>
      <c r="G218" s="183">
        <v>0.0</v>
      </c>
      <c r="H218" s="183">
        <v>0.0</v>
      </c>
      <c r="I218" s="183">
        <v>37.0</v>
      </c>
      <c r="J218" s="183">
        <v>49.0</v>
      </c>
      <c r="K218" s="183">
        <v>43.0</v>
      </c>
      <c r="L218" s="183">
        <v>23.0</v>
      </c>
      <c r="M218" s="183">
        <v>19.0</v>
      </c>
      <c r="N218" s="183">
        <v>7.0</v>
      </c>
      <c r="O218" s="183">
        <v>1.0</v>
      </c>
      <c r="P218" s="183">
        <v>1.0</v>
      </c>
      <c r="Q218" s="183">
        <v>0.0</v>
      </c>
      <c r="R218" s="183">
        <v>0.0</v>
      </c>
      <c r="S218" s="183">
        <v>0.0</v>
      </c>
      <c r="T218" s="183">
        <v>0.0</v>
      </c>
      <c r="U218" s="183">
        <v>0.0</v>
      </c>
      <c r="V218" s="183">
        <v>0.0</v>
      </c>
      <c r="W218" s="183">
        <v>0.0</v>
      </c>
      <c r="X218" s="183">
        <v>0.0</v>
      </c>
      <c r="Y218" s="183">
        <v>0.0</v>
      </c>
      <c r="Z218" s="183">
        <v>0.0</v>
      </c>
      <c r="AA218" s="183">
        <v>0.0</v>
      </c>
      <c r="AB218" s="183">
        <v>0.0</v>
      </c>
      <c r="AC218" s="183">
        <v>0.0</v>
      </c>
      <c r="AD218" s="183">
        <v>0.0</v>
      </c>
      <c r="AE218" s="183">
        <v>0.0</v>
      </c>
      <c r="AF218" s="183">
        <v>0.0</v>
      </c>
      <c r="AG218" s="183">
        <v>0.0</v>
      </c>
      <c r="AH218" s="183">
        <v>0.0</v>
      </c>
      <c r="AI218" s="183">
        <v>0.0</v>
      </c>
      <c r="AJ218" s="183">
        <v>0.0</v>
      </c>
      <c r="AK218" s="183">
        <v>0.0</v>
      </c>
      <c r="AL218" s="183">
        <v>0.0</v>
      </c>
      <c r="AM218" s="183">
        <v>0.0</v>
      </c>
      <c r="AN218" s="183">
        <v>0.0</v>
      </c>
      <c r="AO218" s="183">
        <v>0.0</v>
      </c>
      <c r="AP218" s="183">
        <v>0.0</v>
      </c>
    </row>
    <row r="219">
      <c r="A219" s="185" t="s">
        <v>1733</v>
      </c>
      <c r="B219" s="186">
        <f t="shared" si="1"/>
        <v>5237</v>
      </c>
      <c r="C219" s="183">
        <v>0.0</v>
      </c>
      <c r="D219" s="183">
        <v>0.0</v>
      </c>
      <c r="E219" s="183">
        <v>0.0</v>
      </c>
      <c r="F219" s="183">
        <v>0.0</v>
      </c>
      <c r="G219" s="183">
        <v>3887.0</v>
      </c>
      <c r="H219" s="183">
        <v>1202.0</v>
      </c>
      <c r="I219" s="183">
        <v>138.0</v>
      </c>
      <c r="J219" s="183">
        <v>9.0</v>
      </c>
      <c r="K219" s="183">
        <v>1.0</v>
      </c>
      <c r="L219" s="183">
        <v>0.0</v>
      </c>
      <c r="M219" s="183">
        <v>0.0</v>
      </c>
      <c r="N219" s="183">
        <v>0.0</v>
      </c>
      <c r="O219" s="183">
        <v>0.0</v>
      </c>
      <c r="P219" s="183">
        <v>0.0</v>
      </c>
      <c r="Q219" s="183">
        <v>0.0</v>
      </c>
      <c r="R219" s="183">
        <v>0.0</v>
      </c>
      <c r="S219" s="183">
        <v>0.0</v>
      </c>
      <c r="T219" s="183">
        <v>0.0</v>
      </c>
      <c r="U219" s="183">
        <v>0.0</v>
      </c>
      <c r="V219" s="183">
        <v>0.0</v>
      </c>
      <c r="W219" s="183">
        <v>0.0</v>
      </c>
      <c r="X219" s="183">
        <v>0.0</v>
      </c>
      <c r="Y219" s="183">
        <v>0.0</v>
      </c>
      <c r="Z219" s="183">
        <v>0.0</v>
      </c>
      <c r="AA219" s="183">
        <v>0.0</v>
      </c>
      <c r="AB219" s="183">
        <v>0.0</v>
      </c>
      <c r="AC219" s="183">
        <v>0.0</v>
      </c>
      <c r="AD219" s="183">
        <v>0.0</v>
      </c>
      <c r="AE219" s="183">
        <v>0.0</v>
      </c>
      <c r="AF219" s="183">
        <v>0.0</v>
      </c>
      <c r="AG219" s="183">
        <v>0.0</v>
      </c>
      <c r="AH219" s="183">
        <v>0.0</v>
      </c>
      <c r="AI219" s="183">
        <v>0.0</v>
      </c>
      <c r="AJ219" s="183">
        <v>0.0</v>
      </c>
      <c r="AK219" s="183">
        <v>0.0</v>
      </c>
      <c r="AL219" s="183">
        <v>0.0</v>
      </c>
      <c r="AM219" s="183">
        <v>0.0</v>
      </c>
      <c r="AN219" s="183">
        <v>0.0</v>
      </c>
      <c r="AO219" s="183">
        <v>0.0</v>
      </c>
      <c r="AP219" s="183">
        <v>0.0</v>
      </c>
    </row>
    <row r="220">
      <c r="A220" s="185" t="s">
        <v>1739</v>
      </c>
      <c r="B220" s="186">
        <f t="shared" si="1"/>
        <v>1257</v>
      </c>
      <c r="C220" s="183">
        <v>0.0</v>
      </c>
      <c r="D220" s="183">
        <v>0.0</v>
      </c>
      <c r="E220" s="183">
        <v>0.0</v>
      </c>
      <c r="F220" s="183">
        <v>0.0</v>
      </c>
      <c r="G220" s="183">
        <v>3.0</v>
      </c>
      <c r="H220" s="183">
        <v>520.0</v>
      </c>
      <c r="I220" s="183">
        <v>445.0</v>
      </c>
      <c r="J220" s="183">
        <v>206.0</v>
      </c>
      <c r="K220" s="183">
        <v>63.0</v>
      </c>
      <c r="L220" s="183">
        <v>15.0</v>
      </c>
      <c r="M220" s="183">
        <v>4.0</v>
      </c>
      <c r="N220" s="183">
        <v>1.0</v>
      </c>
      <c r="O220" s="183">
        <v>0.0</v>
      </c>
      <c r="P220" s="183">
        <v>0.0</v>
      </c>
      <c r="Q220" s="183">
        <v>0.0</v>
      </c>
      <c r="R220" s="183">
        <v>0.0</v>
      </c>
      <c r="S220" s="183">
        <v>0.0</v>
      </c>
      <c r="T220" s="183">
        <v>0.0</v>
      </c>
      <c r="U220" s="183">
        <v>0.0</v>
      </c>
      <c r="V220" s="183">
        <v>0.0</v>
      </c>
      <c r="W220" s="183">
        <v>0.0</v>
      </c>
      <c r="X220" s="183">
        <v>0.0</v>
      </c>
      <c r="Y220" s="183">
        <v>0.0</v>
      </c>
      <c r="Z220" s="183">
        <v>0.0</v>
      </c>
      <c r="AA220" s="183">
        <v>0.0</v>
      </c>
      <c r="AB220" s="183">
        <v>0.0</v>
      </c>
      <c r="AC220" s="183">
        <v>0.0</v>
      </c>
      <c r="AD220" s="183">
        <v>0.0</v>
      </c>
      <c r="AE220" s="183">
        <v>0.0</v>
      </c>
      <c r="AF220" s="183">
        <v>0.0</v>
      </c>
      <c r="AG220" s="183">
        <v>0.0</v>
      </c>
      <c r="AH220" s="183">
        <v>0.0</v>
      </c>
      <c r="AI220" s="183">
        <v>0.0</v>
      </c>
      <c r="AJ220" s="183">
        <v>0.0</v>
      </c>
      <c r="AK220" s="183">
        <v>0.0</v>
      </c>
      <c r="AL220" s="183">
        <v>0.0</v>
      </c>
      <c r="AM220" s="183">
        <v>0.0</v>
      </c>
      <c r="AN220" s="183">
        <v>0.0</v>
      </c>
      <c r="AO220" s="183">
        <v>0.0</v>
      </c>
      <c r="AP220" s="183">
        <v>0.0</v>
      </c>
    </row>
    <row r="221">
      <c r="A221" s="185" t="s">
        <v>1748</v>
      </c>
      <c r="B221" s="186">
        <f t="shared" si="1"/>
        <v>6973</v>
      </c>
      <c r="C221" s="183">
        <v>0.0</v>
      </c>
      <c r="D221" s="183">
        <v>0.0</v>
      </c>
      <c r="E221" s="183">
        <v>0.0</v>
      </c>
      <c r="F221" s="183">
        <v>0.0</v>
      </c>
      <c r="G221" s="183">
        <v>5252.0</v>
      </c>
      <c r="H221" s="183">
        <v>1517.0</v>
      </c>
      <c r="I221" s="183">
        <v>189.0</v>
      </c>
      <c r="J221" s="183">
        <v>15.0</v>
      </c>
      <c r="K221" s="183">
        <v>0.0</v>
      </c>
      <c r="L221" s="183">
        <v>0.0</v>
      </c>
      <c r="M221" s="183">
        <v>0.0</v>
      </c>
      <c r="N221" s="183">
        <v>0.0</v>
      </c>
      <c r="O221" s="183">
        <v>0.0</v>
      </c>
      <c r="P221" s="183">
        <v>0.0</v>
      </c>
      <c r="Q221" s="183">
        <v>0.0</v>
      </c>
      <c r="R221" s="183">
        <v>0.0</v>
      </c>
      <c r="S221" s="183">
        <v>0.0</v>
      </c>
      <c r="T221" s="183">
        <v>0.0</v>
      </c>
      <c r="U221" s="183">
        <v>0.0</v>
      </c>
      <c r="V221" s="183">
        <v>0.0</v>
      </c>
      <c r="W221" s="183">
        <v>0.0</v>
      </c>
      <c r="X221" s="183">
        <v>0.0</v>
      </c>
      <c r="Y221" s="183">
        <v>0.0</v>
      </c>
      <c r="Z221" s="183">
        <v>0.0</v>
      </c>
      <c r="AA221" s="183">
        <v>0.0</v>
      </c>
      <c r="AB221" s="183">
        <v>0.0</v>
      </c>
      <c r="AC221" s="183">
        <v>0.0</v>
      </c>
      <c r="AD221" s="183">
        <v>0.0</v>
      </c>
      <c r="AE221" s="183">
        <v>0.0</v>
      </c>
      <c r="AF221" s="183">
        <v>0.0</v>
      </c>
      <c r="AG221" s="183">
        <v>0.0</v>
      </c>
      <c r="AH221" s="183">
        <v>0.0</v>
      </c>
      <c r="AI221" s="183">
        <v>0.0</v>
      </c>
      <c r="AJ221" s="183">
        <v>0.0</v>
      </c>
      <c r="AK221" s="183">
        <v>0.0</v>
      </c>
      <c r="AL221" s="183">
        <v>0.0</v>
      </c>
      <c r="AM221" s="183">
        <v>0.0</v>
      </c>
      <c r="AN221" s="183">
        <v>0.0</v>
      </c>
      <c r="AO221" s="183">
        <v>0.0</v>
      </c>
      <c r="AP221" s="183">
        <v>0.0</v>
      </c>
    </row>
    <row r="222">
      <c r="A222" s="185" t="s">
        <v>1753</v>
      </c>
      <c r="B222" s="186">
        <f t="shared" si="1"/>
        <v>1207</v>
      </c>
      <c r="C222" s="183">
        <v>0.0</v>
      </c>
      <c r="D222" s="183">
        <v>0.0</v>
      </c>
      <c r="E222" s="183">
        <v>0.0</v>
      </c>
      <c r="F222" s="183">
        <v>0.0</v>
      </c>
      <c r="G222" s="183">
        <v>0.0</v>
      </c>
      <c r="H222" s="183">
        <v>484.0</v>
      </c>
      <c r="I222" s="183">
        <v>434.0</v>
      </c>
      <c r="J222" s="183">
        <v>198.0</v>
      </c>
      <c r="K222" s="183">
        <v>74.0</v>
      </c>
      <c r="L222" s="183">
        <v>13.0</v>
      </c>
      <c r="M222" s="183">
        <v>3.0</v>
      </c>
      <c r="N222" s="183">
        <v>1.0</v>
      </c>
      <c r="O222" s="183">
        <v>0.0</v>
      </c>
      <c r="P222" s="183">
        <v>0.0</v>
      </c>
      <c r="Q222" s="183">
        <v>0.0</v>
      </c>
      <c r="R222" s="183">
        <v>0.0</v>
      </c>
      <c r="S222" s="183">
        <v>0.0</v>
      </c>
      <c r="T222" s="183">
        <v>0.0</v>
      </c>
      <c r="U222" s="183">
        <v>0.0</v>
      </c>
      <c r="V222" s="183">
        <v>0.0</v>
      </c>
      <c r="W222" s="183">
        <v>0.0</v>
      </c>
      <c r="X222" s="183">
        <v>0.0</v>
      </c>
      <c r="Y222" s="183">
        <v>0.0</v>
      </c>
      <c r="Z222" s="183">
        <v>0.0</v>
      </c>
      <c r="AA222" s="183">
        <v>0.0</v>
      </c>
      <c r="AB222" s="183">
        <v>0.0</v>
      </c>
      <c r="AC222" s="183">
        <v>0.0</v>
      </c>
      <c r="AD222" s="183">
        <v>0.0</v>
      </c>
      <c r="AE222" s="183">
        <v>0.0</v>
      </c>
      <c r="AF222" s="183">
        <v>0.0</v>
      </c>
      <c r="AG222" s="183">
        <v>0.0</v>
      </c>
      <c r="AH222" s="183">
        <v>0.0</v>
      </c>
      <c r="AI222" s="183">
        <v>0.0</v>
      </c>
      <c r="AJ222" s="183">
        <v>0.0</v>
      </c>
      <c r="AK222" s="183">
        <v>0.0</v>
      </c>
      <c r="AL222" s="183">
        <v>0.0</v>
      </c>
      <c r="AM222" s="183">
        <v>0.0</v>
      </c>
      <c r="AN222" s="183">
        <v>0.0</v>
      </c>
      <c r="AO222" s="183">
        <v>0.0</v>
      </c>
      <c r="AP222" s="183">
        <v>0.0</v>
      </c>
    </row>
    <row r="223">
      <c r="A223" s="185" t="s">
        <v>1761</v>
      </c>
      <c r="B223" s="186">
        <f t="shared" si="1"/>
        <v>5164</v>
      </c>
      <c r="C223" s="183">
        <v>0.0</v>
      </c>
      <c r="D223" s="183">
        <v>0.0</v>
      </c>
      <c r="E223" s="183">
        <v>0.0</v>
      </c>
      <c r="F223" s="183">
        <v>0.0</v>
      </c>
      <c r="G223" s="183">
        <v>3827.0</v>
      </c>
      <c r="H223" s="183">
        <v>1169.0</v>
      </c>
      <c r="I223" s="183">
        <v>151.0</v>
      </c>
      <c r="J223" s="183">
        <v>16.0</v>
      </c>
      <c r="K223" s="183">
        <v>1.0</v>
      </c>
      <c r="L223" s="183">
        <v>0.0</v>
      </c>
      <c r="M223" s="183">
        <v>0.0</v>
      </c>
      <c r="N223" s="183">
        <v>0.0</v>
      </c>
      <c r="O223" s="183">
        <v>0.0</v>
      </c>
      <c r="P223" s="183">
        <v>0.0</v>
      </c>
      <c r="Q223" s="183">
        <v>0.0</v>
      </c>
      <c r="R223" s="183">
        <v>0.0</v>
      </c>
      <c r="S223" s="183">
        <v>0.0</v>
      </c>
      <c r="T223" s="183">
        <v>0.0</v>
      </c>
      <c r="U223" s="183">
        <v>0.0</v>
      </c>
      <c r="V223" s="183">
        <v>0.0</v>
      </c>
      <c r="W223" s="183">
        <v>0.0</v>
      </c>
      <c r="X223" s="183">
        <v>0.0</v>
      </c>
      <c r="Y223" s="183">
        <v>0.0</v>
      </c>
      <c r="Z223" s="183">
        <v>0.0</v>
      </c>
      <c r="AA223" s="183">
        <v>0.0</v>
      </c>
      <c r="AB223" s="183">
        <v>0.0</v>
      </c>
      <c r="AC223" s="183">
        <v>0.0</v>
      </c>
      <c r="AD223" s="183">
        <v>0.0</v>
      </c>
      <c r="AE223" s="183">
        <v>0.0</v>
      </c>
      <c r="AF223" s="183">
        <v>0.0</v>
      </c>
      <c r="AG223" s="183">
        <v>0.0</v>
      </c>
      <c r="AH223" s="183">
        <v>0.0</v>
      </c>
      <c r="AI223" s="183">
        <v>0.0</v>
      </c>
      <c r="AJ223" s="183">
        <v>0.0</v>
      </c>
      <c r="AK223" s="183">
        <v>0.0</v>
      </c>
      <c r="AL223" s="183">
        <v>0.0</v>
      </c>
      <c r="AM223" s="183">
        <v>0.0</v>
      </c>
      <c r="AN223" s="183">
        <v>0.0</v>
      </c>
      <c r="AO223" s="183">
        <v>0.0</v>
      </c>
      <c r="AP223" s="183">
        <v>0.0</v>
      </c>
    </row>
    <row r="224">
      <c r="A224" s="185" t="s">
        <v>1767</v>
      </c>
      <c r="B224" s="186">
        <f t="shared" si="1"/>
        <v>873</v>
      </c>
      <c r="C224" s="183">
        <v>0.0</v>
      </c>
      <c r="D224" s="183">
        <v>0.0</v>
      </c>
      <c r="E224" s="183">
        <v>0.0</v>
      </c>
      <c r="F224" s="183">
        <v>0.0</v>
      </c>
      <c r="G224" s="183">
        <v>1.0</v>
      </c>
      <c r="H224" s="183">
        <v>260.0</v>
      </c>
      <c r="I224" s="183">
        <v>333.0</v>
      </c>
      <c r="J224" s="183">
        <v>188.0</v>
      </c>
      <c r="K224" s="183">
        <v>66.0</v>
      </c>
      <c r="L224" s="183">
        <v>22.0</v>
      </c>
      <c r="M224" s="183">
        <v>3.0</v>
      </c>
      <c r="N224" s="183">
        <v>0.0</v>
      </c>
      <c r="O224" s="183">
        <v>0.0</v>
      </c>
      <c r="P224" s="183">
        <v>0.0</v>
      </c>
      <c r="Q224" s="183">
        <v>0.0</v>
      </c>
      <c r="R224" s="183">
        <v>0.0</v>
      </c>
      <c r="S224" s="183">
        <v>0.0</v>
      </c>
      <c r="T224" s="183">
        <v>0.0</v>
      </c>
      <c r="U224" s="183">
        <v>0.0</v>
      </c>
      <c r="V224" s="183">
        <v>0.0</v>
      </c>
      <c r="W224" s="183">
        <v>0.0</v>
      </c>
      <c r="X224" s="183">
        <v>0.0</v>
      </c>
      <c r="Y224" s="183">
        <v>0.0</v>
      </c>
      <c r="Z224" s="183">
        <v>0.0</v>
      </c>
      <c r="AA224" s="183">
        <v>0.0</v>
      </c>
      <c r="AB224" s="183">
        <v>0.0</v>
      </c>
      <c r="AC224" s="183">
        <v>0.0</v>
      </c>
      <c r="AD224" s="183">
        <v>0.0</v>
      </c>
      <c r="AE224" s="183">
        <v>0.0</v>
      </c>
      <c r="AF224" s="183">
        <v>0.0</v>
      </c>
      <c r="AG224" s="183">
        <v>0.0</v>
      </c>
      <c r="AH224" s="183">
        <v>0.0</v>
      </c>
      <c r="AI224" s="183">
        <v>0.0</v>
      </c>
      <c r="AJ224" s="183">
        <v>0.0</v>
      </c>
      <c r="AK224" s="183">
        <v>0.0</v>
      </c>
      <c r="AL224" s="183">
        <v>0.0</v>
      </c>
      <c r="AM224" s="183">
        <v>0.0</v>
      </c>
      <c r="AN224" s="183">
        <v>0.0</v>
      </c>
      <c r="AO224" s="183">
        <v>0.0</v>
      </c>
      <c r="AP224" s="183">
        <v>0.0</v>
      </c>
    </row>
    <row r="225">
      <c r="A225" s="185" t="s">
        <v>1775</v>
      </c>
      <c r="B225" s="186">
        <f t="shared" si="1"/>
        <v>5863</v>
      </c>
      <c r="C225" s="183">
        <v>0.0</v>
      </c>
      <c r="D225" s="183">
        <v>0.0</v>
      </c>
      <c r="E225" s="183">
        <v>0.0</v>
      </c>
      <c r="F225" s="183">
        <v>0.0</v>
      </c>
      <c r="G225" s="183">
        <v>4276.0</v>
      </c>
      <c r="H225" s="183">
        <v>1364.0</v>
      </c>
      <c r="I225" s="183">
        <v>206.0</v>
      </c>
      <c r="J225" s="183">
        <v>17.0</v>
      </c>
      <c r="K225" s="183">
        <v>0.0</v>
      </c>
      <c r="L225" s="183">
        <v>0.0</v>
      </c>
      <c r="M225" s="183">
        <v>0.0</v>
      </c>
      <c r="N225" s="183">
        <v>0.0</v>
      </c>
      <c r="O225" s="183">
        <v>0.0</v>
      </c>
      <c r="P225" s="183">
        <v>0.0</v>
      </c>
      <c r="Q225" s="183">
        <v>0.0</v>
      </c>
      <c r="R225" s="183">
        <v>0.0</v>
      </c>
      <c r="S225" s="183">
        <v>0.0</v>
      </c>
      <c r="T225" s="183">
        <v>0.0</v>
      </c>
      <c r="U225" s="183">
        <v>0.0</v>
      </c>
      <c r="V225" s="183">
        <v>0.0</v>
      </c>
      <c r="W225" s="183">
        <v>0.0</v>
      </c>
      <c r="X225" s="183">
        <v>0.0</v>
      </c>
      <c r="Y225" s="183">
        <v>0.0</v>
      </c>
      <c r="Z225" s="183">
        <v>0.0</v>
      </c>
      <c r="AA225" s="183">
        <v>0.0</v>
      </c>
      <c r="AB225" s="183">
        <v>0.0</v>
      </c>
      <c r="AC225" s="183">
        <v>0.0</v>
      </c>
      <c r="AD225" s="183">
        <v>0.0</v>
      </c>
      <c r="AE225" s="183">
        <v>0.0</v>
      </c>
      <c r="AF225" s="183">
        <v>0.0</v>
      </c>
      <c r="AG225" s="183">
        <v>0.0</v>
      </c>
      <c r="AH225" s="183">
        <v>0.0</v>
      </c>
      <c r="AI225" s="183">
        <v>0.0</v>
      </c>
      <c r="AJ225" s="183">
        <v>0.0</v>
      </c>
      <c r="AK225" s="183">
        <v>0.0</v>
      </c>
      <c r="AL225" s="183">
        <v>0.0</v>
      </c>
      <c r="AM225" s="183">
        <v>0.0</v>
      </c>
      <c r="AN225" s="183">
        <v>0.0</v>
      </c>
      <c r="AO225" s="183">
        <v>0.0</v>
      </c>
      <c r="AP225" s="183">
        <v>0.0</v>
      </c>
    </row>
    <row r="226">
      <c r="A226" s="185" t="s">
        <v>1780</v>
      </c>
      <c r="B226" s="186">
        <f t="shared" si="1"/>
        <v>8108</v>
      </c>
      <c r="C226" s="183">
        <v>0.0</v>
      </c>
      <c r="D226" s="183">
        <v>0.0</v>
      </c>
      <c r="E226" s="183">
        <v>0.0</v>
      </c>
      <c r="F226" s="183">
        <v>0.0</v>
      </c>
      <c r="G226" s="183">
        <v>5606.0</v>
      </c>
      <c r="H226" s="183">
        <v>2149.0</v>
      </c>
      <c r="I226" s="183">
        <v>330.0</v>
      </c>
      <c r="J226" s="183">
        <v>23.0</v>
      </c>
      <c r="K226" s="183">
        <v>0.0</v>
      </c>
      <c r="L226" s="183">
        <v>0.0</v>
      </c>
      <c r="M226" s="183">
        <v>0.0</v>
      </c>
      <c r="N226" s="183">
        <v>0.0</v>
      </c>
      <c r="O226" s="183">
        <v>0.0</v>
      </c>
      <c r="P226" s="183">
        <v>0.0</v>
      </c>
      <c r="Q226" s="183">
        <v>0.0</v>
      </c>
      <c r="R226" s="183">
        <v>0.0</v>
      </c>
      <c r="S226" s="183">
        <v>0.0</v>
      </c>
      <c r="T226" s="183">
        <v>0.0</v>
      </c>
      <c r="U226" s="183">
        <v>0.0</v>
      </c>
      <c r="V226" s="183">
        <v>0.0</v>
      </c>
      <c r="W226" s="183">
        <v>0.0</v>
      </c>
      <c r="X226" s="183">
        <v>0.0</v>
      </c>
      <c r="Y226" s="183">
        <v>0.0</v>
      </c>
      <c r="Z226" s="183">
        <v>0.0</v>
      </c>
      <c r="AA226" s="183">
        <v>0.0</v>
      </c>
      <c r="AB226" s="183">
        <v>0.0</v>
      </c>
      <c r="AC226" s="183">
        <v>0.0</v>
      </c>
      <c r="AD226" s="183">
        <v>0.0</v>
      </c>
      <c r="AE226" s="183">
        <v>0.0</v>
      </c>
      <c r="AF226" s="183">
        <v>0.0</v>
      </c>
      <c r="AG226" s="183">
        <v>0.0</v>
      </c>
      <c r="AH226" s="183">
        <v>0.0</v>
      </c>
      <c r="AI226" s="183">
        <v>0.0</v>
      </c>
      <c r="AJ226" s="183">
        <v>0.0</v>
      </c>
      <c r="AK226" s="183">
        <v>0.0</v>
      </c>
      <c r="AL226" s="183">
        <v>0.0</v>
      </c>
      <c r="AM226" s="183">
        <v>0.0</v>
      </c>
      <c r="AN226" s="183">
        <v>0.0</v>
      </c>
      <c r="AO226" s="183">
        <v>0.0</v>
      </c>
      <c r="AP226" s="183">
        <v>0.0</v>
      </c>
    </row>
    <row r="227">
      <c r="A227" s="185" t="s">
        <v>1785</v>
      </c>
      <c r="B227" s="186">
        <f t="shared" si="1"/>
        <v>7804</v>
      </c>
      <c r="C227" s="183">
        <v>0.0</v>
      </c>
      <c r="D227" s="183">
        <v>0.0</v>
      </c>
      <c r="E227" s="183">
        <v>0.0</v>
      </c>
      <c r="F227" s="183">
        <v>0.0</v>
      </c>
      <c r="G227" s="183">
        <v>4268.0</v>
      </c>
      <c r="H227" s="183">
        <v>2936.0</v>
      </c>
      <c r="I227" s="183">
        <v>555.0</v>
      </c>
      <c r="J227" s="183">
        <v>45.0</v>
      </c>
      <c r="K227" s="183">
        <v>0.0</v>
      </c>
      <c r="L227" s="183">
        <v>0.0</v>
      </c>
      <c r="M227" s="183">
        <v>0.0</v>
      </c>
      <c r="N227" s="183">
        <v>0.0</v>
      </c>
      <c r="O227" s="183">
        <v>0.0</v>
      </c>
      <c r="P227" s="183">
        <v>0.0</v>
      </c>
      <c r="Q227" s="183">
        <v>0.0</v>
      </c>
      <c r="R227" s="183">
        <v>0.0</v>
      </c>
      <c r="S227" s="183">
        <v>0.0</v>
      </c>
      <c r="T227" s="183">
        <v>0.0</v>
      </c>
      <c r="U227" s="183">
        <v>0.0</v>
      </c>
      <c r="V227" s="183">
        <v>0.0</v>
      </c>
      <c r="W227" s="183">
        <v>0.0</v>
      </c>
      <c r="X227" s="183">
        <v>0.0</v>
      </c>
      <c r="Y227" s="183">
        <v>0.0</v>
      </c>
      <c r="Z227" s="183">
        <v>0.0</v>
      </c>
      <c r="AA227" s="183">
        <v>0.0</v>
      </c>
      <c r="AB227" s="183">
        <v>0.0</v>
      </c>
      <c r="AC227" s="183">
        <v>0.0</v>
      </c>
      <c r="AD227" s="183">
        <v>0.0</v>
      </c>
      <c r="AE227" s="183">
        <v>0.0</v>
      </c>
      <c r="AF227" s="183">
        <v>0.0</v>
      </c>
      <c r="AG227" s="183">
        <v>0.0</v>
      </c>
      <c r="AH227" s="183">
        <v>0.0</v>
      </c>
      <c r="AI227" s="183">
        <v>0.0</v>
      </c>
      <c r="AJ227" s="183">
        <v>0.0</v>
      </c>
      <c r="AK227" s="183">
        <v>0.0</v>
      </c>
      <c r="AL227" s="183">
        <v>0.0</v>
      </c>
      <c r="AM227" s="183">
        <v>0.0</v>
      </c>
      <c r="AN227" s="183">
        <v>0.0</v>
      </c>
      <c r="AO227" s="183">
        <v>0.0</v>
      </c>
      <c r="AP227" s="183">
        <v>0.0</v>
      </c>
    </row>
    <row r="228">
      <c r="A228" s="185" t="s">
        <v>1790</v>
      </c>
      <c r="B228" s="186">
        <f t="shared" si="1"/>
        <v>34887</v>
      </c>
      <c r="C228" s="183">
        <v>0.0</v>
      </c>
      <c r="D228" s="183">
        <v>0.0</v>
      </c>
      <c r="E228" s="183">
        <v>0.0</v>
      </c>
      <c r="F228" s="183">
        <v>0.0</v>
      </c>
      <c r="G228" s="183">
        <v>20899.0</v>
      </c>
      <c r="H228" s="183">
        <v>11779.0</v>
      </c>
      <c r="I228" s="183">
        <v>2078.0</v>
      </c>
      <c r="J228" s="183">
        <v>127.0</v>
      </c>
      <c r="K228" s="183">
        <v>4.0</v>
      </c>
      <c r="L228" s="183">
        <v>0.0</v>
      </c>
      <c r="M228" s="183">
        <v>0.0</v>
      </c>
      <c r="N228" s="183">
        <v>0.0</v>
      </c>
      <c r="O228" s="183">
        <v>0.0</v>
      </c>
      <c r="P228" s="183">
        <v>0.0</v>
      </c>
      <c r="Q228" s="183">
        <v>0.0</v>
      </c>
      <c r="R228" s="183">
        <v>0.0</v>
      </c>
      <c r="S228" s="183">
        <v>0.0</v>
      </c>
      <c r="T228" s="183">
        <v>0.0</v>
      </c>
      <c r="U228" s="183">
        <v>0.0</v>
      </c>
      <c r="V228" s="183">
        <v>0.0</v>
      </c>
      <c r="W228" s="183">
        <v>0.0</v>
      </c>
      <c r="X228" s="183">
        <v>0.0</v>
      </c>
      <c r="Y228" s="183">
        <v>0.0</v>
      </c>
      <c r="Z228" s="183">
        <v>0.0</v>
      </c>
      <c r="AA228" s="183">
        <v>0.0</v>
      </c>
      <c r="AB228" s="183">
        <v>0.0</v>
      </c>
      <c r="AC228" s="183">
        <v>0.0</v>
      </c>
      <c r="AD228" s="183">
        <v>0.0</v>
      </c>
      <c r="AE228" s="183">
        <v>0.0</v>
      </c>
      <c r="AF228" s="183">
        <v>0.0</v>
      </c>
      <c r="AG228" s="183">
        <v>0.0</v>
      </c>
      <c r="AH228" s="183">
        <v>0.0</v>
      </c>
      <c r="AI228" s="183">
        <v>0.0</v>
      </c>
      <c r="AJ228" s="183">
        <v>0.0</v>
      </c>
      <c r="AK228" s="183">
        <v>0.0</v>
      </c>
      <c r="AL228" s="183">
        <v>0.0</v>
      </c>
      <c r="AM228" s="183">
        <v>0.0</v>
      </c>
      <c r="AN228" s="183">
        <v>0.0</v>
      </c>
      <c r="AO228" s="183">
        <v>0.0</v>
      </c>
      <c r="AP228" s="183">
        <v>0.0</v>
      </c>
    </row>
    <row r="229">
      <c r="A229" s="185" t="s">
        <v>76</v>
      </c>
      <c r="B229" s="186">
        <f t="shared" si="1"/>
        <v>13256</v>
      </c>
      <c r="C229" s="183">
        <v>0.0</v>
      </c>
      <c r="D229" s="183">
        <v>3125.0</v>
      </c>
      <c r="E229" s="183">
        <v>2222.0</v>
      </c>
      <c r="F229" s="183">
        <v>967.0</v>
      </c>
      <c r="G229" s="183">
        <v>5068.0</v>
      </c>
      <c r="H229" s="183">
        <v>1607.0</v>
      </c>
      <c r="I229" s="183">
        <v>237.0</v>
      </c>
      <c r="J229" s="183">
        <v>30.0</v>
      </c>
      <c r="K229" s="183">
        <v>0.0</v>
      </c>
      <c r="L229" s="183">
        <v>0.0</v>
      </c>
      <c r="M229" s="183">
        <v>0.0</v>
      </c>
      <c r="N229" s="183">
        <v>0.0</v>
      </c>
      <c r="O229" s="183">
        <v>0.0</v>
      </c>
      <c r="P229" s="183">
        <v>0.0</v>
      </c>
      <c r="Q229" s="183">
        <v>0.0</v>
      </c>
      <c r="R229" s="183">
        <v>0.0</v>
      </c>
      <c r="S229" s="183">
        <v>0.0</v>
      </c>
      <c r="T229" s="183">
        <v>0.0</v>
      </c>
      <c r="U229" s="183">
        <v>0.0</v>
      </c>
      <c r="V229" s="183">
        <v>0.0</v>
      </c>
      <c r="W229" s="183">
        <v>0.0</v>
      </c>
      <c r="X229" s="183">
        <v>0.0</v>
      </c>
      <c r="Y229" s="183">
        <v>0.0</v>
      </c>
      <c r="Z229" s="183">
        <v>0.0</v>
      </c>
      <c r="AA229" s="183">
        <v>0.0</v>
      </c>
      <c r="AB229" s="183">
        <v>0.0</v>
      </c>
      <c r="AC229" s="183">
        <v>0.0</v>
      </c>
      <c r="AD229" s="183">
        <v>0.0</v>
      </c>
      <c r="AE229" s="183">
        <v>0.0</v>
      </c>
      <c r="AF229" s="183">
        <v>0.0</v>
      </c>
      <c r="AG229" s="183">
        <v>0.0</v>
      </c>
      <c r="AH229" s="183">
        <v>0.0</v>
      </c>
      <c r="AI229" s="183">
        <v>0.0</v>
      </c>
      <c r="AJ229" s="183">
        <v>0.0</v>
      </c>
      <c r="AK229" s="183">
        <v>0.0</v>
      </c>
      <c r="AL229" s="183">
        <v>0.0</v>
      </c>
      <c r="AM229" s="183">
        <v>0.0</v>
      </c>
      <c r="AN229" s="183">
        <v>0.0</v>
      </c>
      <c r="AO229" s="183">
        <v>0.0</v>
      </c>
      <c r="AP229" s="183">
        <v>0.0</v>
      </c>
    </row>
    <row r="230">
      <c r="A230" s="185" t="s">
        <v>102</v>
      </c>
      <c r="B230" s="186">
        <f t="shared" si="1"/>
        <v>251</v>
      </c>
      <c r="C230" s="183">
        <v>0.0</v>
      </c>
      <c r="D230" s="183">
        <v>31.0</v>
      </c>
      <c r="E230" s="183">
        <v>32.0</v>
      </c>
      <c r="F230" s="183">
        <v>24.0</v>
      </c>
      <c r="G230" s="183">
        <v>12.0</v>
      </c>
      <c r="H230" s="183">
        <v>4.0</v>
      </c>
      <c r="I230" s="183">
        <v>3.0</v>
      </c>
      <c r="J230" s="183">
        <v>79.0</v>
      </c>
      <c r="K230" s="183">
        <v>51.0</v>
      </c>
      <c r="L230" s="183">
        <v>12.0</v>
      </c>
      <c r="M230" s="183">
        <v>2.0</v>
      </c>
      <c r="N230" s="183">
        <v>1.0</v>
      </c>
      <c r="O230" s="183">
        <v>0.0</v>
      </c>
      <c r="P230" s="183">
        <v>0.0</v>
      </c>
      <c r="Q230" s="183">
        <v>0.0</v>
      </c>
      <c r="R230" s="183">
        <v>0.0</v>
      </c>
      <c r="S230" s="183">
        <v>0.0</v>
      </c>
      <c r="T230" s="183">
        <v>0.0</v>
      </c>
      <c r="U230" s="183">
        <v>0.0</v>
      </c>
      <c r="V230" s="183">
        <v>0.0</v>
      </c>
      <c r="W230" s="183">
        <v>0.0</v>
      </c>
      <c r="X230" s="183">
        <v>0.0</v>
      </c>
      <c r="Y230" s="183">
        <v>0.0</v>
      </c>
      <c r="Z230" s="183">
        <v>0.0</v>
      </c>
      <c r="AA230" s="183">
        <v>0.0</v>
      </c>
      <c r="AB230" s="183">
        <v>0.0</v>
      </c>
      <c r="AC230" s="183">
        <v>0.0</v>
      </c>
      <c r="AD230" s="183">
        <v>0.0</v>
      </c>
      <c r="AE230" s="183">
        <v>0.0</v>
      </c>
      <c r="AF230" s="183">
        <v>0.0</v>
      </c>
      <c r="AG230" s="183">
        <v>0.0</v>
      </c>
      <c r="AH230" s="183">
        <v>0.0</v>
      </c>
      <c r="AI230" s="183">
        <v>0.0</v>
      </c>
      <c r="AJ230" s="183">
        <v>0.0</v>
      </c>
      <c r="AK230" s="183">
        <v>0.0</v>
      </c>
      <c r="AL230" s="183">
        <v>0.0</v>
      </c>
      <c r="AM230" s="183">
        <v>0.0</v>
      </c>
      <c r="AN230" s="183">
        <v>0.0</v>
      </c>
      <c r="AO230" s="183">
        <v>0.0</v>
      </c>
      <c r="AP230" s="183">
        <v>0.0</v>
      </c>
    </row>
    <row r="231">
      <c r="A231" s="185" t="s">
        <v>124</v>
      </c>
      <c r="B231" s="186">
        <f t="shared" si="1"/>
        <v>803</v>
      </c>
      <c r="C231" s="183">
        <v>0.0</v>
      </c>
      <c r="D231" s="183">
        <v>0.0</v>
      </c>
      <c r="E231" s="183">
        <v>0.0</v>
      </c>
      <c r="F231" s="183">
        <v>0.0</v>
      </c>
      <c r="G231" s="183">
        <v>0.0</v>
      </c>
      <c r="H231" s="183">
        <v>8.0</v>
      </c>
      <c r="I231" s="183">
        <v>7.0</v>
      </c>
      <c r="J231" s="183">
        <v>270.0</v>
      </c>
      <c r="K231" s="183">
        <v>248.0</v>
      </c>
      <c r="L231" s="183">
        <v>145.0</v>
      </c>
      <c r="M231" s="183">
        <v>83.0</v>
      </c>
      <c r="N231" s="183">
        <v>32.0</v>
      </c>
      <c r="O231" s="183">
        <v>8.0</v>
      </c>
      <c r="P231" s="183">
        <v>2.0</v>
      </c>
      <c r="Q231" s="183">
        <v>0.0</v>
      </c>
      <c r="R231" s="183">
        <v>0.0</v>
      </c>
      <c r="S231" s="183">
        <v>0.0</v>
      </c>
      <c r="T231" s="183">
        <v>0.0</v>
      </c>
      <c r="U231" s="183">
        <v>0.0</v>
      </c>
      <c r="V231" s="183">
        <v>0.0</v>
      </c>
      <c r="W231" s="183">
        <v>0.0</v>
      </c>
      <c r="X231" s="183">
        <v>0.0</v>
      </c>
      <c r="Y231" s="183">
        <v>0.0</v>
      </c>
      <c r="Z231" s="183">
        <v>0.0</v>
      </c>
      <c r="AA231" s="183">
        <v>0.0</v>
      </c>
      <c r="AB231" s="183">
        <v>0.0</v>
      </c>
      <c r="AC231" s="183">
        <v>0.0</v>
      </c>
      <c r="AD231" s="183">
        <v>0.0</v>
      </c>
      <c r="AE231" s="183">
        <v>0.0</v>
      </c>
      <c r="AF231" s="183">
        <v>0.0</v>
      </c>
      <c r="AG231" s="183">
        <v>0.0</v>
      </c>
      <c r="AH231" s="183">
        <v>0.0</v>
      </c>
      <c r="AI231" s="183">
        <v>0.0</v>
      </c>
      <c r="AJ231" s="183">
        <v>0.0</v>
      </c>
      <c r="AK231" s="183">
        <v>0.0</v>
      </c>
      <c r="AL231" s="183">
        <v>0.0</v>
      </c>
      <c r="AM231" s="183">
        <v>0.0</v>
      </c>
      <c r="AN231" s="183">
        <v>0.0</v>
      </c>
      <c r="AO231" s="183">
        <v>0.0</v>
      </c>
      <c r="AP231" s="183">
        <v>0.0</v>
      </c>
    </row>
    <row r="232">
      <c r="A232" s="185" t="s">
        <v>50</v>
      </c>
      <c r="B232" s="186">
        <f t="shared" si="1"/>
        <v>178</v>
      </c>
      <c r="C232" s="183">
        <v>0.0</v>
      </c>
      <c r="D232" s="183">
        <v>0.0</v>
      </c>
      <c r="E232" s="183">
        <v>0.0</v>
      </c>
      <c r="F232" s="183">
        <v>0.0</v>
      </c>
      <c r="G232" s="183">
        <v>0.0</v>
      </c>
      <c r="H232" s="183">
        <v>0.0</v>
      </c>
      <c r="I232" s="183">
        <v>0.0</v>
      </c>
      <c r="J232" s="183">
        <v>21.0</v>
      </c>
      <c r="K232" s="183">
        <v>45.0</v>
      </c>
      <c r="L232" s="183">
        <v>34.0</v>
      </c>
      <c r="M232" s="183">
        <v>33.0</v>
      </c>
      <c r="N232" s="183">
        <v>23.0</v>
      </c>
      <c r="O232" s="183">
        <v>12.0</v>
      </c>
      <c r="P232" s="183">
        <v>8.0</v>
      </c>
      <c r="Q232" s="183">
        <v>1.0</v>
      </c>
      <c r="R232" s="183">
        <v>1.0</v>
      </c>
      <c r="S232" s="183">
        <v>0.0</v>
      </c>
      <c r="T232" s="183">
        <v>0.0</v>
      </c>
      <c r="U232" s="183">
        <v>0.0</v>
      </c>
      <c r="V232" s="183">
        <v>0.0</v>
      </c>
      <c r="W232" s="183">
        <v>0.0</v>
      </c>
      <c r="X232" s="183">
        <v>0.0</v>
      </c>
      <c r="Y232" s="183">
        <v>0.0</v>
      </c>
      <c r="Z232" s="183">
        <v>0.0</v>
      </c>
      <c r="AA232" s="183">
        <v>0.0</v>
      </c>
      <c r="AB232" s="183">
        <v>0.0</v>
      </c>
      <c r="AC232" s="183">
        <v>0.0</v>
      </c>
      <c r="AD232" s="183">
        <v>0.0</v>
      </c>
      <c r="AE232" s="183">
        <v>0.0</v>
      </c>
      <c r="AF232" s="183">
        <v>0.0</v>
      </c>
      <c r="AG232" s="183">
        <v>0.0</v>
      </c>
      <c r="AH232" s="183">
        <v>0.0</v>
      </c>
      <c r="AI232" s="183">
        <v>0.0</v>
      </c>
      <c r="AJ232" s="183">
        <v>0.0</v>
      </c>
      <c r="AK232" s="183">
        <v>0.0</v>
      </c>
      <c r="AL232" s="183">
        <v>0.0</v>
      </c>
      <c r="AM232" s="183">
        <v>0.0</v>
      </c>
      <c r="AN232" s="183">
        <v>0.0</v>
      </c>
      <c r="AO232" s="183">
        <v>0.0</v>
      </c>
      <c r="AP232" s="183">
        <v>0.0</v>
      </c>
    </row>
    <row r="233">
      <c r="A233" s="185" t="s">
        <v>132</v>
      </c>
      <c r="B233" s="186">
        <f t="shared" si="1"/>
        <v>14</v>
      </c>
      <c r="C233" s="183">
        <v>0.0</v>
      </c>
      <c r="D233" s="183">
        <v>0.0</v>
      </c>
      <c r="E233" s="183">
        <v>0.0</v>
      </c>
      <c r="F233" s="183">
        <v>0.0</v>
      </c>
      <c r="G233" s="183">
        <v>0.0</v>
      </c>
      <c r="H233" s="183">
        <v>0.0</v>
      </c>
      <c r="I233" s="183">
        <v>0.0</v>
      </c>
      <c r="J233" s="183">
        <v>0.0</v>
      </c>
      <c r="K233" s="183">
        <v>0.0</v>
      </c>
      <c r="L233" s="183">
        <v>0.0</v>
      </c>
      <c r="M233" s="183">
        <v>1.0</v>
      </c>
      <c r="N233" s="183">
        <v>2.0</v>
      </c>
      <c r="O233" s="183">
        <v>3.0</v>
      </c>
      <c r="P233" s="183">
        <v>1.0</v>
      </c>
      <c r="Q233" s="183">
        <v>1.0</v>
      </c>
      <c r="R233" s="183">
        <v>1.0</v>
      </c>
      <c r="S233" s="183">
        <v>1.0</v>
      </c>
      <c r="T233" s="183">
        <v>3.0</v>
      </c>
      <c r="U233" s="183">
        <v>1.0</v>
      </c>
      <c r="V233" s="183">
        <v>0.0</v>
      </c>
      <c r="W233" s="183">
        <v>0.0</v>
      </c>
      <c r="X233" s="183">
        <v>0.0</v>
      </c>
      <c r="Y233" s="183">
        <v>0.0</v>
      </c>
      <c r="Z233" s="183">
        <v>0.0</v>
      </c>
      <c r="AA233" s="183">
        <v>0.0</v>
      </c>
      <c r="AB233" s="183">
        <v>0.0</v>
      </c>
      <c r="AC233" s="183">
        <v>0.0</v>
      </c>
      <c r="AD233" s="183">
        <v>0.0</v>
      </c>
      <c r="AE233" s="183">
        <v>0.0</v>
      </c>
      <c r="AF233" s="183">
        <v>0.0</v>
      </c>
      <c r="AG233" s="183">
        <v>0.0</v>
      </c>
      <c r="AH233" s="183">
        <v>0.0</v>
      </c>
      <c r="AI233" s="183">
        <v>0.0</v>
      </c>
      <c r="AJ233" s="183">
        <v>0.0</v>
      </c>
      <c r="AK233" s="183">
        <v>0.0</v>
      </c>
      <c r="AL233" s="183">
        <v>0.0</v>
      </c>
      <c r="AM233" s="183">
        <v>0.0</v>
      </c>
      <c r="AN233" s="183">
        <v>0.0</v>
      </c>
      <c r="AO233" s="183">
        <v>0.0</v>
      </c>
      <c r="AP233" s="183">
        <v>0.0</v>
      </c>
    </row>
    <row r="234">
      <c r="A234" s="185" t="s">
        <v>1840</v>
      </c>
      <c r="B234" s="186">
        <f t="shared" si="1"/>
        <v>19</v>
      </c>
      <c r="C234" s="183">
        <v>0.0</v>
      </c>
      <c r="D234" s="183">
        <v>0.0</v>
      </c>
      <c r="E234" s="183">
        <v>0.0</v>
      </c>
      <c r="F234" s="183">
        <v>0.0</v>
      </c>
      <c r="G234" s="183">
        <v>0.0</v>
      </c>
      <c r="H234" s="183">
        <v>0.0</v>
      </c>
      <c r="I234" s="183">
        <v>0.0</v>
      </c>
      <c r="J234" s="183">
        <v>1.0</v>
      </c>
      <c r="K234" s="183">
        <v>0.0</v>
      </c>
      <c r="L234" s="183">
        <v>6.0</v>
      </c>
      <c r="M234" s="183">
        <v>5.0</v>
      </c>
      <c r="N234" s="183">
        <v>3.0</v>
      </c>
      <c r="O234" s="183">
        <v>4.0</v>
      </c>
      <c r="P234" s="183">
        <v>0.0</v>
      </c>
      <c r="Q234" s="183">
        <v>0.0</v>
      </c>
      <c r="R234" s="183">
        <v>0.0</v>
      </c>
      <c r="S234" s="183">
        <v>0.0</v>
      </c>
      <c r="T234" s="183">
        <v>0.0</v>
      </c>
      <c r="U234" s="183">
        <v>0.0</v>
      </c>
      <c r="V234" s="183">
        <v>0.0</v>
      </c>
      <c r="W234" s="183">
        <v>0.0</v>
      </c>
      <c r="X234" s="183">
        <v>0.0</v>
      </c>
      <c r="Y234" s="183">
        <v>0.0</v>
      </c>
      <c r="Z234" s="183">
        <v>0.0</v>
      </c>
      <c r="AA234" s="183">
        <v>0.0</v>
      </c>
      <c r="AB234" s="183">
        <v>0.0</v>
      </c>
      <c r="AC234" s="183">
        <v>0.0</v>
      </c>
      <c r="AD234" s="183">
        <v>0.0</v>
      </c>
      <c r="AE234" s="183">
        <v>0.0</v>
      </c>
      <c r="AF234" s="183">
        <v>0.0</v>
      </c>
      <c r="AG234" s="183">
        <v>0.0</v>
      </c>
      <c r="AH234" s="183">
        <v>0.0</v>
      </c>
      <c r="AI234" s="183">
        <v>0.0</v>
      </c>
      <c r="AJ234" s="183">
        <v>0.0</v>
      </c>
      <c r="AK234" s="183">
        <v>0.0</v>
      </c>
      <c r="AL234" s="183">
        <v>0.0</v>
      </c>
      <c r="AM234" s="183">
        <v>0.0</v>
      </c>
      <c r="AN234" s="183">
        <v>0.0</v>
      </c>
      <c r="AO234" s="183">
        <v>0.0</v>
      </c>
      <c r="AP234" s="183">
        <v>0.0</v>
      </c>
    </row>
    <row r="235">
      <c r="A235" s="185" t="s">
        <v>1846</v>
      </c>
      <c r="B235" s="186">
        <f t="shared" si="1"/>
        <v>15</v>
      </c>
      <c r="C235" s="183">
        <v>0.0</v>
      </c>
      <c r="D235" s="183">
        <v>0.0</v>
      </c>
      <c r="E235" s="183">
        <v>0.0</v>
      </c>
      <c r="F235" s="183">
        <v>0.0</v>
      </c>
      <c r="G235" s="183">
        <v>0.0</v>
      </c>
      <c r="H235" s="183">
        <v>0.0</v>
      </c>
      <c r="I235" s="183">
        <v>0.0</v>
      </c>
      <c r="J235" s="183">
        <v>0.0</v>
      </c>
      <c r="K235" s="183">
        <v>0.0</v>
      </c>
      <c r="L235" s="183">
        <v>1.0</v>
      </c>
      <c r="M235" s="183">
        <v>0.0</v>
      </c>
      <c r="N235" s="183">
        <v>5.0</v>
      </c>
      <c r="O235" s="183">
        <v>2.0</v>
      </c>
      <c r="P235" s="183">
        <v>2.0</v>
      </c>
      <c r="Q235" s="183">
        <v>5.0</v>
      </c>
      <c r="R235" s="183">
        <v>0.0</v>
      </c>
      <c r="S235" s="183">
        <v>0.0</v>
      </c>
      <c r="T235" s="183">
        <v>0.0</v>
      </c>
      <c r="U235" s="183">
        <v>0.0</v>
      </c>
      <c r="V235" s="183">
        <v>0.0</v>
      </c>
      <c r="W235" s="183">
        <v>0.0</v>
      </c>
      <c r="X235" s="183">
        <v>0.0</v>
      </c>
      <c r="Y235" s="183">
        <v>0.0</v>
      </c>
      <c r="Z235" s="183">
        <v>0.0</v>
      </c>
      <c r="AA235" s="183">
        <v>0.0</v>
      </c>
      <c r="AB235" s="183">
        <v>0.0</v>
      </c>
      <c r="AC235" s="183">
        <v>0.0</v>
      </c>
      <c r="AD235" s="183">
        <v>0.0</v>
      </c>
      <c r="AE235" s="183">
        <v>0.0</v>
      </c>
      <c r="AF235" s="183">
        <v>0.0</v>
      </c>
      <c r="AG235" s="183">
        <v>0.0</v>
      </c>
      <c r="AH235" s="183">
        <v>0.0</v>
      </c>
      <c r="AI235" s="183">
        <v>0.0</v>
      </c>
      <c r="AJ235" s="183">
        <v>0.0</v>
      </c>
      <c r="AK235" s="183">
        <v>0.0</v>
      </c>
      <c r="AL235" s="183">
        <v>0.0</v>
      </c>
      <c r="AM235" s="183">
        <v>0.0</v>
      </c>
      <c r="AN235" s="183">
        <v>0.0</v>
      </c>
      <c r="AO235" s="183">
        <v>0.0</v>
      </c>
      <c r="AP235" s="183">
        <v>0.0</v>
      </c>
    </row>
    <row r="236">
      <c r="A236" s="185" t="s">
        <v>1852</v>
      </c>
      <c r="B236" s="186">
        <f t="shared" si="1"/>
        <v>107</v>
      </c>
      <c r="C236" s="183">
        <v>0.0</v>
      </c>
      <c r="D236" s="183">
        <v>0.0</v>
      </c>
      <c r="E236" s="183">
        <v>0.0</v>
      </c>
      <c r="F236" s="183">
        <v>0.0</v>
      </c>
      <c r="G236" s="183">
        <v>0.0</v>
      </c>
      <c r="H236" s="183">
        <v>0.0</v>
      </c>
      <c r="I236" s="183">
        <v>0.0</v>
      </c>
      <c r="J236" s="183">
        <v>0.0</v>
      </c>
      <c r="K236" s="183">
        <v>16.0</v>
      </c>
      <c r="L236" s="183">
        <v>20.0</v>
      </c>
      <c r="M236" s="183">
        <v>22.0</v>
      </c>
      <c r="N236" s="183">
        <v>26.0</v>
      </c>
      <c r="O236" s="183">
        <v>10.0</v>
      </c>
      <c r="P236" s="183">
        <v>7.0</v>
      </c>
      <c r="Q236" s="183">
        <v>4.0</v>
      </c>
      <c r="R236" s="183">
        <v>2.0</v>
      </c>
      <c r="S236" s="183">
        <v>0.0</v>
      </c>
      <c r="T236" s="183">
        <v>0.0</v>
      </c>
      <c r="U236" s="183">
        <v>0.0</v>
      </c>
      <c r="V236" s="183">
        <v>0.0</v>
      </c>
      <c r="W236" s="183">
        <v>0.0</v>
      </c>
      <c r="X236" s="183">
        <v>0.0</v>
      </c>
      <c r="Y236" s="183">
        <v>0.0</v>
      </c>
      <c r="Z236" s="183">
        <v>0.0</v>
      </c>
      <c r="AA236" s="183">
        <v>0.0</v>
      </c>
      <c r="AB236" s="183">
        <v>0.0</v>
      </c>
      <c r="AC236" s="183">
        <v>0.0</v>
      </c>
      <c r="AD236" s="183">
        <v>0.0</v>
      </c>
      <c r="AE236" s="183">
        <v>0.0</v>
      </c>
      <c r="AF236" s="183">
        <v>0.0</v>
      </c>
      <c r="AG236" s="183">
        <v>0.0</v>
      </c>
      <c r="AH236" s="183">
        <v>0.0</v>
      </c>
      <c r="AI236" s="183">
        <v>0.0</v>
      </c>
      <c r="AJ236" s="183">
        <v>0.0</v>
      </c>
      <c r="AK236" s="183">
        <v>0.0</v>
      </c>
      <c r="AL236" s="183">
        <v>0.0</v>
      </c>
      <c r="AM236" s="183">
        <v>0.0</v>
      </c>
      <c r="AN236" s="183">
        <v>0.0</v>
      </c>
      <c r="AO236" s="183">
        <v>0.0</v>
      </c>
      <c r="AP236" s="183">
        <v>0.0</v>
      </c>
    </row>
    <row r="237">
      <c r="A237" s="185" t="s">
        <v>1860</v>
      </c>
      <c r="B237" s="186">
        <f t="shared" si="1"/>
        <v>5</v>
      </c>
      <c r="C237" s="183">
        <v>0.0</v>
      </c>
      <c r="D237" s="183">
        <v>0.0</v>
      </c>
      <c r="E237" s="183">
        <v>0.0</v>
      </c>
      <c r="F237" s="183">
        <v>0.0</v>
      </c>
      <c r="G237" s="183">
        <v>0.0</v>
      </c>
      <c r="H237" s="183">
        <v>1.0</v>
      </c>
      <c r="I237" s="183">
        <v>0.0</v>
      </c>
      <c r="J237" s="183">
        <v>0.0</v>
      </c>
      <c r="K237" s="183">
        <v>0.0</v>
      </c>
      <c r="L237" s="183">
        <v>1.0</v>
      </c>
      <c r="M237" s="183">
        <v>1.0</v>
      </c>
      <c r="N237" s="183">
        <v>0.0</v>
      </c>
      <c r="O237" s="183">
        <v>2.0</v>
      </c>
      <c r="P237" s="183">
        <v>0.0</v>
      </c>
      <c r="Q237" s="183">
        <v>0.0</v>
      </c>
      <c r="R237" s="183">
        <v>0.0</v>
      </c>
      <c r="S237" s="183">
        <v>0.0</v>
      </c>
      <c r="T237" s="183">
        <v>0.0</v>
      </c>
      <c r="U237" s="183">
        <v>0.0</v>
      </c>
      <c r="V237" s="183">
        <v>0.0</v>
      </c>
      <c r="W237" s="183">
        <v>0.0</v>
      </c>
      <c r="X237" s="183">
        <v>0.0</v>
      </c>
      <c r="Y237" s="183">
        <v>0.0</v>
      </c>
      <c r="Z237" s="183">
        <v>0.0</v>
      </c>
      <c r="AA237" s="183">
        <v>0.0</v>
      </c>
      <c r="AB237" s="183">
        <v>0.0</v>
      </c>
      <c r="AC237" s="183">
        <v>0.0</v>
      </c>
      <c r="AD237" s="183">
        <v>0.0</v>
      </c>
      <c r="AE237" s="183">
        <v>0.0</v>
      </c>
      <c r="AF237" s="183">
        <v>0.0</v>
      </c>
      <c r="AG237" s="183">
        <v>0.0</v>
      </c>
      <c r="AH237" s="183">
        <v>0.0</v>
      </c>
      <c r="AI237" s="183">
        <v>0.0</v>
      </c>
      <c r="AJ237" s="183">
        <v>0.0</v>
      </c>
      <c r="AK237" s="183">
        <v>0.0</v>
      </c>
      <c r="AL237" s="183">
        <v>0.0</v>
      </c>
      <c r="AM237" s="183">
        <v>0.0</v>
      </c>
      <c r="AN237" s="183">
        <v>0.0</v>
      </c>
      <c r="AO237" s="183">
        <v>0.0</v>
      </c>
      <c r="AP237" s="183">
        <v>0.0</v>
      </c>
    </row>
    <row r="238">
      <c r="A238" s="185" t="s">
        <v>69</v>
      </c>
      <c r="B238" s="186">
        <f t="shared" si="1"/>
        <v>5590</v>
      </c>
      <c r="C238" s="183">
        <v>0.0</v>
      </c>
      <c r="D238" s="183">
        <v>1371.0</v>
      </c>
      <c r="E238" s="183">
        <v>1425.0</v>
      </c>
      <c r="F238" s="183">
        <v>1208.0</v>
      </c>
      <c r="G238" s="183">
        <v>805.0</v>
      </c>
      <c r="H238" s="183">
        <v>475.0</v>
      </c>
      <c r="I238" s="183">
        <v>199.0</v>
      </c>
      <c r="J238" s="183">
        <v>67.0</v>
      </c>
      <c r="K238" s="183">
        <v>31.0</v>
      </c>
      <c r="L238" s="183">
        <v>7.0</v>
      </c>
      <c r="M238" s="183">
        <v>1.0</v>
      </c>
      <c r="N238" s="183">
        <v>1.0</v>
      </c>
      <c r="O238" s="183">
        <v>0.0</v>
      </c>
      <c r="P238" s="183">
        <v>0.0</v>
      </c>
      <c r="Q238" s="183">
        <v>0.0</v>
      </c>
      <c r="R238" s="183">
        <v>0.0</v>
      </c>
      <c r="S238" s="183">
        <v>0.0</v>
      </c>
      <c r="T238" s="183">
        <v>0.0</v>
      </c>
      <c r="U238" s="183">
        <v>0.0</v>
      </c>
      <c r="V238" s="183">
        <v>0.0</v>
      </c>
      <c r="W238" s="183">
        <v>0.0</v>
      </c>
      <c r="X238" s="183">
        <v>0.0</v>
      </c>
      <c r="Y238" s="183">
        <v>0.0</v>
      </c>
      <c r="Z238" s="183">
        <v>0.0</v>
      </c>
      <c r="AA238" s="183">
        <v>0.0</v>
      </c>
      <c r="AB238" s="183">
        <v>0.0</v>
      </c>
      <c r="AC238" s="183">
        <v>0.0</v>
      </c>
      <c r="AD238" s="183">
        <v>0.0</v>
      </c>
      <c r="AE238" s="183">
        <v>0.0</v>
      </c>
      <c r="AF238" s="183">
        <v>0.0</v>
      </c>
      <c r="AG238" s="183">
        <v>0.0</v>
      </c>
      <c r="AH238" s="183">
        <v>0.0</v>
      </c>
      <c r="AI238" s="183">
        <v>0.0</v>
      </c>
      <c r="AJ238" s="183">
        <v>0.0</v>
      </c>
      <c r="AK238" s="183">
        <v>0.0</v>
      </c>
      <c r="AL238" s="183">
        <v>0.0</v>
      </c>
      <c r="AM238" s="183">
        <v>0.0</v>
      </c>
      <c r="AN238" s="183">
        <v>0.0</v>
      </c>
      <c r="AO238" s="183">
        <v>0.0</v>
      </c>
      <c r="AP238" s="183">
        <v>0.0</v>
      </c>
    </row>
    <row r="239">
      <c r="A239" s="185" t="s">
        <v>85</v>
      </c>
      <c r="B239" s="186">
        <f t="shared" si="1"/>
        <v>342</v>
      </c>
      <c r="C239" s="183">
        <v>0.0</v>
      </c>
      <c r="D239" s="183">
        <v>0.0</v>
      </c>
      <c r="E239" s="183">
        <v>0.0</v>
      </c>
      <c r="F239" s="183">
        <v>45.0</v>
      </c>
      <c r="G239" s="183">
        <v>53.0</v>
      </c>
      <c r="H239" s="183">
        <v>61.0</v>
      </c>
      <c r="I239" s="183">
        <v>67.0</v>
      </c>
      <c r="J239" s="183">
        <v>33.0</v>
      </c>
      <c r="K239" s="183">
        <v>38.0</v>
      </c>
      <c r="L239" s="183">
        <v>18.0</v>
      </c>
      <c r="M239" s="183">
        <v>16.0</v>
      </c>
      <c r="N239" s="183">
        <v>6.0</v>
      </c>
      <c r="O239" s="183">
        <v>5.0</v>
      </c>
      <c r="P239" s="183">
        <v>0.0</v>
      </c>
      <c r="Q239" s="183">
        <v>0.0</v>
      </c>
      <c r="R239" s="183">
        <v>0.0</v>
      </c>
      <c r="S239" s="183">
        <v>0.0</v>
      </c>
      <c r="T239" s="183">
        <v>0.0</v>
      </c>
      <c r="U239" s="183">
        <v>0.0</v>
      </c>
      <c r="V239" s="183">
        <v>0.0</v>
      </c>
      <c r="W239" s="183">
        <v>0.0</v>
      </c>
      <c r="X239" s="183">
        <v>0.0</v>
      </c>
      <c r="Y239" s="183">
        <v>0.0</v>
      </c>
      <c r="Z239" s="183">
        <v>0.0</v>
      </c>
      <c r="AA239" s="183">
        <v>0.0</v>
      </c>
      <c r="AB239" s="183">
        <v>0.0</v>
      </c>
      <c r="AC239" s="183">
        <v>0.0</v>
      </c>
      <c r="AD239" s="183">
        <v>0.0</v>
      </c>
      <c r="AE239" s="183">
        <v>0.0</v>
      </c>
      <c r="AF239" s="183">
        <v>0.0</v>
      </c>
      <c r="AG239" s="183">
        <v>0.0</v>
      </c>
      <c r="AH239" s="183">
        <v>0.0</v>
      </c>
      <c r="AI239" s="183">
        <v>0.0</v>
      </c>
      <c r="AJ239" s="183">
        <v>0.0</v>
      </c>
      <c r="AK239" s="183">
        <v>0.0</v>
      </c>
      <c r="AL239" s="183">
        <v>0.0</v>
      </c>
      <c r="AM239" s="183">
        <v>0.0</v>
      </c>
      <c r="AN239" s="183">
        <v>0.0</v>
      </c>
      <c r="AO239" s="183">
        <v>0.0</v>
      </c>
      <c r="AP239" s="183">
        <v>0.0</v>
      </c>
    </row>
    <row r="240">
      <c r="A240" s="185" t="s">
        <v>1886</v>
      </c>
      <c r="B240" s="186">
        <f t="shared" si="1"/>
        <v>6</v>
      </c>
      <c r="C240" s="183">
        <v>0.0</v>
      </c>
      <c r="D240" s="183">
        <v>0.0</v>
      </c>
      <c r="E240" s="183">
        <v>0.0</v>
      </c>
      <c r="F240" s="183">
        <v>0.0</v>
      </c>
      <c r="G240" s="183">
        <v>0.0</v>
      </c>
      <c r="H240" s="183">
        <v>0.0</v>
      </c>
      <c r="I240" s="183">
        <v>0.0</v>
      </c>
      <c r="J240" s="183">
        <v>0.0</v>
      </c>
      <c r="K240" s="183">
        <v>0.0</v>
      </c>
      <c r="L240" s="183">
        <v>1.0</v>
      </c>
      <c r="M240" s="183">
        <v>2.0</v>
      </c>
      <c r="N240" s="183">
        <v>2.0</v>
      </c>
      <c r="O240" s="183">
        <v>1.0</v>
      </c>
      <c r="P240" s="183">
        <v>0.0</v>
      </c>
      <c r="Q240" s="183">
        <v>0.0</v>
      </c>
      <c r="R240" s="183">
        <v>0.0</v>
      </c>
      <c r="S240" s="183">
        <v>0.0</v>
      </c>
      <c r="T240" s="183">
        <v>0.0</v>
      </c>
      <c r="U240" s="183">
        <v>0.0</v>
      </c>
      <c r="V240" s="183">
        <v>0.0</v>
      </c>
      <c r="W240" s="183">
        <v>0.0</v>
      </c>
      <c r="X240" s="183">
        <v>0.0</v>
      </c>
      <c r="Y240" s="183">
        <v>0.0</v>
      </c>
      <c r="Z240" s="183">
        <v>0.0</v>
      </c>
      <c r="AA240" s="183">
        <v>0.0</v>
      </c>
      <c r="AB240" s="183">
        <v>0.0</v>
      </c>
      <c r="AC240" s="183">
        <v>0.0</v>
      </c>
      <c r="AD240" s="183">
        <v>0.0</v>
      </c>
      <c r="AE240" s="183">
        <v>0.0</v>
      </c>
      <c r="AF240" s="183">
        <v>0.0</v>
      </c>
      <c r="AG240" s="183">
        <v>0.0</v>
      </c>
      <c r="AH240" s="183">
        <v>0.0</v>
      </c>
      <c r="AI240" s="183">
        <v>0.0</v>
      </c>
      <c r="AJ240" s="183">
        <v>0.0</v>
      </c>
      <c r="AK240" s="183">
        <v>0.0</v>
      </c>
      <c r="AL240" s="183">
        <v>0.0</v>
      </c>
      <c r="AM240" s="183">
        <v>0.0</v>
      </c>
      <c r="AN240" s="183">
        <v>0.0</v>
      </c>
      <c r="AO240" s="183">
        <v>0.0</v>
      </c>
      <c r="AP240" s="183">
        <v>0.0</v>
      </c>
    </row>
    <row r="241">
      <c r="A241" s="185" t="s">
        <v>1891</v>
      </c>
      <c r="B241" s="186">
        <f t="shared" si="1"/>
        <v>20</v>
      </c>
      <c r="C241" s="183">
        <v>0.0</v>
      </c>
      <c r="D241" s="183">
        <v>0.0</v>
      </c>
      <c r="E241" s="183">
        <v>0.0</v>
      </c>
      <c r="F241" s="183">
        <v>0.0</v>
      </c>
      <c r="G241" s="183">
        <v>0.0</v>
      </c>
      <c r="H241" s="183">
        <v>0.0</v>
      </c>
      <c r="I241" s="183">
        <v>0.0</v>
      </c>
      <c r="J241" s="183">
        <v>0.0</v>
      </c>
      <c r="K241" s="183">
        <v>0.0</v>
      </c>
      <c r="L241" s="183">
        <v>3.0</v>
      </c>
      <c r="M241" s="183">
        <v>7.0</v>
      </c>
      <c r="N241" s="183">
        <v>4.0</v>
      </c>
      <c r="O241" s="183">
        <v>4.0</v>
      </c>
      <c r="P241" s="183">
        <v>1.0</v>
      </c>
      <c r="Q241" s="183">
        <v>1.0</v>
      </c>
      <c r="R241" s="183">
        <v>0.0</v>
      </c>
      <c r="S241" s="183">
        <v>0.0</v>
      </c>
      <c r="T241" s="183">
        <v>0.0</v>
      </c>
      <c r="U241" s="183">
        <v>0.0</v>
      </c>
      <c r="V241" s="183">
        <v>0.0</v>
      </c>
      <c r="W241" s="183">
        <v>0.0</v>
      </c>
      <c r="X241" s="183">
        <v>0.0</v>
      </c>
      <c r="Y241" s="183">
        <v>0.0</v>
      </c>
      <c r="Z241" s="183">
        <v>0.0</v>
      </c>
      <c r="AA241" s="183">
        <v>0.0</v>
      </c>
      <c r="AB241" s="183">
        <v>0.0</v>
      </c>
      <c r="AC241" s="183">
        <v>0.0</v>
      </c>
      <c r="AD241" s="183">
        <v>0.0</v>
      </c>
      <c r="AE241" s="183">
        <v>0.0</v>
      </c>
      <c r="AF241" s="183">
        <v>0.0</v>
      </c>
      <c r="AG241" s="183">
        <v>0.0</v>
      </c>
      <c r="AH241" s="183">
        <v>0.0</v>
      </c>
      <c r="AI241" s="183">
        <v>0.0</v>
      </c>
      <c r="AJ241" s="183">
        <v>0.0</v>
      </c>
      <c r="AK241" s="183">
        <v>0.0</v>
      </c>
      <c r="AL241" s="183">
        <v>0.0</v>
      </c>
      <c r="AM241" s="183">
        <v>0.0</v>
      </c>
      <c r="AN241" s="183">
        <v>0.0</v>
      </c>
      <c r="AO241" s="183">
        <v>0.0</v>
      </c>
      <c r="AP241" s="183">
        <v>0.0</v>
      </c>
    </row>
    <row r="242">
      <c r="A242" s="185" t="s">
        <v>113</v>
      </c>
      <c r="B242" s="186">
        <f t="shared" si="1"/>
        <v>1043</v>
      </c>
      <c r="C242" s="183">
        <v>0.0</v>
      </c>
      <c r="D242" s="183">
        <v>0.0</v>
      </c>
      <c r="E242" s="183">
        <v>0.0</v>
      </c>
      <c r="F242" s="183">
        <v>71.0</v>
      </c>
      <c r="G242" s="183">
        <v>156.0</v>
      </c>
      <c r="H242" s="183">
        <v>184.0</v>
      </c>
      <c r="I242" s="183">
        <v>205.0</v>
      </c>
      <c r="J242" s="183">
        <v>155.0</v>
      </c>
      <c r="K242" s="183">
        <v>113.0</v>
      </c>
      <c r="L242" s="183">
        <v>85.0</v>
      </c>
      <c r="M242" s="183">
        <v>42.0</v>
      </c>
      <c r="N242" s="183">
        <v>21.0</v>
      </c>
      <c r="O242" s="183">
        <v>6.0</v>
      </c>
      <c r="P242" s="183">
        <v>3.0</v>
      </c>
      <c r="Q242" s="183">
        <v>1.0</v>
      </c>
      <c r="R242" s="183">
        <v>1.0</v>
      </c>
      <c r="S242" s="183">
        <v>0.0</v>
      </c>
      <c r="T242" s="183">
        <v>0.0</v>
      </c>
      <c r="U242" s="183">
        <v>0.0</v>
      </c>
      <c r="V242" s="183">
        <v>0.0</v>
      </c>
      <c r="W242" s="183">
        <v>0.0</v>
      </c>
      <c r="X242" s="183">
        <v>0.0</v>
      </c>
      <c r="Y242" s="183">
        <v>0.0</v>
      </c>
      <c r="Z242" s="183">
        <v>0.0</v>
      </c>
      <c r="AA242" s="183">
        <v>0.0</v>
      </c>
      <c r="AB242" s="183">
        <v>0.0</v>
      </c>
      <c r="AC242" s="183">
        <v>0.0</v>
      </c>
      <c r="AD242" s="183">
        <v>0.0</v>
      </c>
      <c r="AE242" s="183">
        <v>0.0</v>
      </c>
      <c r="AF242" s="183">
        <v>0.0</v>
      </c>
      <c r="AG242" s="183">
        <v>0.0</v>
      </c>
      <c r="AH242" s="183">
        <v>0.0</v>
      </c>
      <c r="AI242" s="183">
        <v>0.0</v>
      </c>
      <c r="AJ242" s="183">
        <v>0.0</v>
      </c>
      <c r="AK242" s="183">
        <v>0.0</v>
      </c>
      <c r="AL242" s="183">
        <v>0.0</v>
      </c>
      <c r="AM242" s="183">
        <v>0.0</v>
      </c>
      <c r="AN242" s="183">
        <v>0.0</v>
      </c>
      <c r="AO242" s="183">
        <v>0.0</v>
      </c>
      <c r="AP242" s="183">
        <v>0.0</v>
      </c>
    </row>
    <row r="243">
      <c r="A243" s="185" t="s">
        <v>1910</v>
      </c>
      <c r="B243" s="186">
        <f t="shared" si="1"/>
        <v>1180</v>
      </c>
      <c r="C243" s="183">
        <v>0.0</v>
      </c>
      <c r="D243" s="183">
        <v>0.0</v>
      </c>
      <c r="E243" s="183">
        <v>106.0</v>
      </c>
      <c r="F243" s="183">
        <v>198.0</v>
      </c>
      <c r="G243" s="183">
        <v>251.0</v>
      </c>
      <c r="H243" s="183">
        <v>229.0</v>
      </c>
      <c r="I243" s="183">
        <v>157.0</v>
      </c>
      <c r="J243" s="183">
        <v>114.0</v>
      </c>
      <c r="K243" s="183">
        <v>71.0</v>
      </c>
      <c r="L243" s="183">
        <v>30.0</v>
      </c>
      <c r="M243" s="183">
        <v>17.0</v>
      </c>
      <c r="N243" s="183">
        <v>6.0</v>
      </c>
      <c r="O243" s="183">
        <v>1.0</v>
      </c>
      <c r="P243" s="183">
        <v>0.0</v>
      </c>
      <c r="Q243" s="183">
        <v>0.0</v>
      </c>
      <c r="R243" s="183">
        <v>0.0</v>
      </c>
      <c r="S243" s="183">
        <v>0.0</v>
      </c>
      <c r="T243" s="183">
        <v>0.0</v>
      </c>
      <c r="U243" s="183">
        <v>0.0</v>
      </c>
      <c r="V243" s="183">
        <v>0.0</v>
      </c>
      <c r="W243" s="183">
        <v>0.0</v>
      </c>
      <c r="X243" s="183">
        <v>0.0</v>
      </c>
      <c r="Y243" s="183">
        <v>0.0</v>
      </c>
      <c r="Z243" s="183">
        <v>0.0</v>
      </c>
      <c r="AA243" s="183">
        <v>0.0</v>
      </c>
      <c r="AB243" s="183">
        <v>0.0</v>
      </c>
      <c r="AC243" s="183">
        <v>0.0</v>
      </c>
      <c r="AD243" s="183">
        <v>0.0</v>
      </c>
      <c r="AE243" s="183">
        <v>0.0</v>
      </c>
      <c r="AF243" s="183">
        <v>0.0</v>
      </c>
      <c r="AG243" s="183">
        <v>0.0</v>
      </c>
      <c r="AH243" s="183">
        <v>0.0</v>
      </c>
      <c r="AI243" s="183">
        <v>0.0</v>
      </c>
      <c r="AJ243" s="183">
        <v>0.0</v>
      </c>
      <c r="AK243" s="183">
        <v>0.0</v>
      </c>
      <c r="AL243" s="183">
        <v>0.0</v>
      </c>
      <c r="AM243" s="183">
        <v>0.0</v>
      </c>
      <c r="AN243" s="183">
        <v>0.0</v>
      </c>
      <c r="AO243" s="183">
        <v>0.0</v>
      </c>
      <c r="AP243" s="183">
        <v>0.0</v>
      </c>
    </row>
    <row r="244">
      <c r="A244" s="185" t="s">
        <v>91</v>
      </c>
      <c r="B244" s="186">
        <f t="shared" si="1"/>
        <v>2450</v>
      </c>
      <c r="C244" s="183">
        <v>0.0</v>
      </c>
      <c r="D244" s="183">
        <v>0.0</v>
      </c>
      <c r="E244" s="183">
        <v>409.0</v>
      </c>
      <c r="F244" s="183">
        <v>511.0</v>
      </c>
      <c r="G244" s="183">
        <v>316.0</v>
      </c>
      <c r="H244" s="183">
        <v>583.0</v>
      </c>
      <c r="I244" s="183">
        <v>372.0</v>
      </c>
      <c r="J244" s="183">
        <v>180.0</v>
      </c>
      <c r="K244" s="183">
        <v>55.0</v>
      </c>
      <c r="L244" s="183">
        <v>20.0</v>
      </c>
      <c r="M244" s="183">
        <v>4.0</v>
      </c>
      <c r="N244" s="183">
        <v>0.0</v>
      </c>
      <c r="O244" s="183">
        <v>0.0</v>
      </c>
      <c r="P244" s="183">
        <v>0.0</v>
      </c>
      <c r="Q244" s="183">
        <v>0.0</v>
      </c>
      <c r="R244" s="183">
        <v>0.0</v>
      </c>
      <c r="S244" s="183">
        <v>0.0</v>
      </c>
      <c r="T244" s="183">
        <v>0.0</v>
      </c>
      <c r="U244" s="183">
        <v>0.0</v>
      </c>
      <c r="V244" s="183">
        <v>0.0</v>
      </c>
      <c r="W244" s="183">
        <v>0.0</v>
      </c>
      <c r="X244" s="183">
        <v>0.0</v>
      </c>
      <c r="Y244" s="183">
        <v>0.0</v>
      </c>
      <c r="Z244" s="183">
        <v>0.0</v>
      </c>
      <c r="AA244" s="183">
        <v>0.0</v>
      </c>
      <c r="AB244" s="183">
        <v>0.0</v>
      </c>
      <c r="AC244" s="183">
        <v>0.0</v>
      </c>
      <c r="AD244" s="183">
        <v>0.0</v>
      </c>
      <c r="AE244" s="183">
        <v>0.0</v>
      </c>
      <c r="AF244" s="183">
        <v>0.0</v>
      </c>
      <c r="AG244" s="183">
        <v>0.0</v>
      </c>
      <c r="AH244" s="183">
        <v>0.0</v>
      </c>
      <c r="AI244" s="183">
        <v>0.0</v>
      </c>
      <c r="AJ244" s="183">
        <v>0.0</v>
      </c>
      <c r="AK244" s="183">
        <v>0.0</v>
      </c>
      <c r="AL244" s="183">
        <v>0.0</v>
      </c>
      <c r="AM244" s="183">
        <v>0.0</v>
      </c>
      <c r="AN244" s="183">
        <v>0.0</v>
      </c>
      <c r="AO244" s="183">
        <v>0.0</v>
      </c>
      <c r="AP244" s="183">
        <v>0.0</v>
      </c>
    </row>
    <row r="245">
      <c r="A245" s="185" t="s">
        <v>1931</v>
      </c>
      <c r="B245" s="186">
        <f t="shared" si="1"/>
        <v>9</v>
      </c>
      <c r="C245" s="183">
        <v>0.0</v>
      </c>
      <c r="D245" s="183">
        <v>0.0</v>
      </c>
      <c r="E245" s="183">
        <v>0.0</v>
      </c>
      <c r="F245" s="183">
        <v>2.0</v>
      </c>
      <c r="G245" s="183">
        <v>3.0</v>
      </c>
      <c r="H245" s="183">
        <v>1.0</v>
      </c>
      <c r="I245" s="183">
        <v>2.0</v>
      </c>
      <c r="J245" s="183">
        <v>1.0</v>
      </c>
      <c r="K245" s="183">
        <v>0.0</v>
      </c>
      <c r="L245" s="183">
        <v>0.0</v>
      </c>
      <c r="M245" s="183">
        <v>0.0</v>
      </c>
      <c r="N245" s="183">
        <v>0.0</v>
      </c>
      <c r="O245" s="183">
        <v>0.0</v>
      </c>
      <c r="P245" s="183">
        <v>0.0</v>
      </c>
      <c r="Q245" s="183">
        <v>0.0</v>
      </c>
      <c r="R245" s="183">
        <v>0.0</v>
      </c>
      <c r="S245" s="183">
        <v>0.0</v>
      </c>
      <c r="T245" s="183">
        <v>0.0</v>
      </c>
      <c r="U245" s="183">
        <v>0.0</v>
      </c>
      <c r="V245" s="183">
        <v>0.0</v>
      </c>
      <c r="W245" s="183">
        <v>0.0</v>
      </c>
      <c r="X245" s="183">
        <v>0.0</v>
      </c>
      <c r="Y245" s="183">
        <v>0.0</v>
      </c>
      <c r="Z245" s="183">
        <v>0.0</v>
      </c>
      <c r="AA245" s="183">
        <v>0.0</v>
      </c>
      <c r="AB245" s="183">
        <v>0.0</v>
      </c>
      <c r="AC245" s="183">
        <v>0.0</v>
      </c>
      <c r="AD245" s="183">
        <v>0.0</v>
      </c>
      <c r="AE245" s="183">
        <v>0.0</v>
      </c>
      <c r="AF245" s="183">
        <v>0.0</v>
      </c>
      <c r="AG245" s="183">
        <v>0.0</v>
      </c>
      <c r="AH245" s="183">
        <v>0.0</v>
      </c>
      <c r="AI245" s="183">
        <v>0.0</v>
      </c>
      <c r="AJ245" s="183">
        <v>0.0</v>
      </c>
      <c r="AK245" s="183">
        <v>0.0</v>
      </c>
      <c r="AL245" s="183">
        <v>0.0</v>
      </c>
      <c r="AM245" s="183">
        <v>0.0</v>
      </c>
      <c r="AN245" s="183">
        <v>0.0</v>
      </c>
      <c r="AO245" s="183">
        <v>0.0</v>
      </c>
      <c r="AP245" s="183">
        <v>0.0</v>
      </c>
    </row>
    <row r="246">
      <c r="A246" s="185" t="s">
        <v>1937</v>
      </c>
      <c r="B246" s="186">
        <f t="shared" si="1"/>
        <v>5396</v>
      </c>
      <c r="C246" s="183">
        <v>0.0</v>
      </c>
      <c r="D246" s="183">
        <v>0.0</v>
      </c>
      <c r="E246" s="183">
        <v>0.0</v>
      </c>
      <c r="F246" s="183">
        <v>0.0</v>
      </c>
      <c r="G246" s="183">
        <v>4106.0</v>
      </c>
      <c r="H246" s="183">
        <v>1125.0</v>
      </c>
      <c r="I246" s="183">
        <v>150.0</v>
      </c>
      <c r="J246" s="183">
        <v>13.0</v>
      </c>
      <c r="K246" s="183">
        <v>2.0</v>
      </c>
      <c r="L246" s="183">
        <v>0.0</v>
      </c>
      <c r="M246" s="183">
        <v>0.0</v>
      </c>
      <c r="N246" s="183">
        <v>0.0</v>
      </c>
      <c r="O246" s="183">
        <v>0.0</v>
      </c>
      <c r="P246" s="183">
        <v>0.0</v>
      </c>
      <c r="Q246" s="183">
        <v>0.0</v>
      </c>
      <c r="R246" s="183">
        <v>0.0</v>
      </c>
      <c r="S246" s="183">
        <v>0.0</v>
      </c>
      <c r="T246" s="183">
        <v>0.0</v>
      </c>
      <c r="U246" s="183">
        <v>0.0</v>
      </c>
      <c r="V246" s="183">
        <v>0.0</v>
      </c>
      <c r="W246" s="183">
        <v>0.0</v>
      </c>
      <c r="X246" s="183">
        <v>0.0</v>
      </c>
      <c r="Y246" s="183">
        <v>0.0</v>
      </c>
      <c r="Z246" s="183">
        <v>0.0</v>
      </c>
      <c r="AA246" s="183">
        <v>0.0</v>
      </c>
      <c r="AB246" s="183">
        <v>0.0</v>
      </c>
      <c r="AC246" s="183">
        <v>0.0</v>
      </c>
      <c r="AD246" s="183">
        <v>0.0</v>
      </c>
      <c r="AE246" s="183">
        <v>0.0</v>
      </c>
      <c r="AF246" s="183">
        <v>0.0</v>
      </c>
      <c r="AG246" s="183">
        <v>0.0</v>
      </c>
      <c r="AH246" s="183">
        <v>0.0</v>
      </c>
      <c r="AI246" s="183">
        <v>0.0</v>
      </c>
      <c r="AJ246" s="183">
        <v>0.0</v>
      </c>
      <c r="AK246" s="183">
        <v>0.0</v>
      </c>
      <c r="AL246" s="183">
        <v>0.0</v>
      </c>
      <c r="AM246" s="183">
        <v>0.0</v>
      </c>
      <c r="AN246" s="183">
        <v>0.0</v>
      </c>
      <c r="AO246" s="183">
        <v>0.0</v>
      </c>
      <c r="AP246" s="183">
        <v>0.0</v>
      </c>
    </row>
    <row r="247">
      <c r="A247" s="185" t="s">
        <v>60</v>
      </c>
      <c r="B247" s="186">
        <f t="shared" si="1"/>
        <v>7356</v>
      </c>
      <c r="C247" s="183">
        <v>0.0</v>
      </c>
      <c r="D247" s="183">
        <v>1589.0</v>
      </c>
      <c r="E247" s="183">
        <v>1906.0</v>
      </c>
      <c r="F247" s="183">
        <v>1639.0</v>
      </c>
      <c r="G247" s="183">
        <v>1226.0</v>
      </c>
      <c r="H247" s="183">
        <v>588.0</v>
      </c>
      <c r="I247" s="183">
        <v>271.0</v>
      </c>
      <c r="J247" s="183">
        <v>107.0</v>
      </c>
      <c r="K247" s="183">
        <v>27.0</v>
      </c>
      <c r="L247" s="183">
        <v>3.0</v>
      </c>
      <c r="M247" s="183">
        <v>0.0</v>
      </c>
      <c r="N247" s="183">
        <v>0.0</v>
      </c>
      <c r="O247" s="183">
        <v>0.0</v>
      </c>
      <c r="P247" s="183">
        <v>0.0</v>
      </c>
      <c r="Q247" s="183">
        <v>0.0</v>
      </c>
      <c r="R247" s="183">
        <v>0.0</v>
      </c>
      <c r="S247" s="183">
        <v>0.0</v>
      </c>
      <c r="T247" s="183">
        <v>0.0</v>
      </c>
      <c r="U247" s="183">
        <v>0.0</v>
      </c>
      <c r="V247" s="183">
        <v>0.0</v>
      </c>
      <c r="W247" s="183">
        <v>0.0</v>
      </c>
      <c r="X247" s="183">
        <v>0.0</v>
      </c>
      <c r="Y247" s="183">
        <v>0.0</v>
      </c>
      <c r="Z247" s="183">
        <v>0.0</v>
      </c>
      <c r="AA247" s="183">
        <v>0.0</v>
      </c>
      <c r="AB247" s="183">
        <v>0.0</v>
      </c>
      <c r="AC247" s="183">
        <v>0.0</v>
      </c>
      <c r="AD247" s="183">
        <v>0.0</v>
      </c>
      <c r="AE247" s="183">
        <v>0.0</v>
      </c>
      <c r="AF247" s="183">
        <v>0.0</v>
      </c>
      <c r="AG247" s="183">
        <v>0.0</v>
      </c>
      <c r="AH247" s="183">
        <v>0.0</v>
      </c>
      <c r="AI247" s="183">
        <v>0.0</v>
      </c>
      <c r="AJ247" s="183">
        <v>0.0</v>
      </c>
      <c r="AK247" s="183">
        <v>0.0</v>
      </c>
      <c r="AL247" s="183">
        <v>0.0</v>
      </c>
      <c r="AM247" s="183">
        <v>0.0</v>
      </c>
      <c r="AN247" s="183">
        <v>0.0</v>
      </c>
      <c r="AO247" s="183">
        <v>0.0</v>
      </c>
      <c r="AP247" s="183">
        <v>0.0</v>
      </c>
    </row>
    <row r="248">
      <c r="A248" s="185" t="s">
        <v>1952</v>
      </c>
      <c r="B248" s="186">
        <f t="shared" si="1"/>
        <v>1</v>
      </c>
      <c r="C248" s="183">
        <v>0.0</v>
      </c>
      <c r="D248" s="183">
        <v>0.0</v>
      </c>
      <c r="E248" s="183">
        <v>0.0</v>
      </c>
      <c r="F248" s="183">
        <v>0.0</v>
      </c>
      <c r="G248" s="183">
        <v>0.0</v>
      </c>
      <c r="H248" s="183">
        <v>0.0</v>
      </c>
      <c r="I248" s="183">
        <v>0.0</v>
      </c>
      <c r="J248" s="183">
        <v>0.0</v>
      </c>
      <c r="K248" s="183">
        <v>0.0</v>
      </c>
      <c r="L248" s="183">
        <v>1.0</v>
      </c>
      <c r="M248" s="183">
        <v>0.0</v>
      </c>
      <c r="N248" s="183">
        <v>0.0</v>
      </c>
      <c r="O248" s="183">
        <v>0.0</v>
      </c>
      <c r="P248" s="183">
        <v>0.0</v>
      </c>
      <c r="Q248" s="183">
        <v>0.0</v>
      </c>
      <c r="R248" s="183">
        <v>0.0</v>
      </c>
      <c r="S248" s="183">
        <v>0.0</v>
      </c>
      <c r="T248" s="183">
        <v>0.0</v>
      </c>
      <c r="U248" s="183">
        <v>0.0</v>
      </c>
      <c r="V248" s="183">
        <v>0.0</v>
      </c>
      <c r="W248" s="183">
        <v>0.0</v>
      </c>
      <c r="X248" s="183">
        <v>0.0</v>
      </c>
      <c r="Y248" s="183">
        <v>0.0</v>
      </c>
      <c r="Z248" s="183">
        <v>0.0</v>
      </c>
      <c r="AA248" s="183">
        <v>0.0</v>
      </c>
      <c r="AB248" s="183">
        <v>0.0</v>
      </c>
      <c r="AC248" s="183">
        <v>0.0</v>
      </c>
      <c r="AD248" s="183">
        <v>0.0</v>
      </c>
      <c r="AE248" s="183">
        <v>0.0</v>
      </c>
      <c r="AF248" s="183">
        <v>0.0</v>
      </c>
      <c r="AG248" s="183">
        <v>0.0</v>
      </c>
      <c r="AH248" s="183">
        <v>0.0</v>
      </c>
      <c r="AI248" s="183">
        <v>0.0</v>
      </c>
      <c r="AJ248" s="183">
        <v>0.0</v>
      </c>
      <c r="AK248" s="183">
        <v>0.0</v>
      </c>
      <c r="AL248" s="183">
        <v>0.0</v>
      </c>
      <c r="AM248" s="183">
        <v>0.0</v>
      </c>
      <c r="AN248" s="183">
        <v>0.0</v>
      </c>
      <c r="AO248" s="183">
        <v>0.0</v>
      </c>
      <c r="AP248" s="183">
        <v>0.0</v>
      </c>
    </row>
    <row r="249">
      <c r="A249" s="185" t="s">
        <v>1954</v>
      </c>
      <c r="B249" s="186">
        <f t="shared" si="1"/>
        <v>19</v>
      </c>
      <c r="C249" s="183">
        <v>0.0</v>
      </c>
      <c r="D249" s="183">
        <v>0.0</v>
      </c>
      <c r="E249" s="183">
        <v>0.0</v>
      </c>
      <c r="F249" s="183">
        <v>0.0</v>
      </c>
      <c r="G249" s="183">
        <v>0.0</v>
      </c>
      <c r="H249" s="183">
        <v>0.0</v>
      </c>
      <c r="I249" s="183">
        <v>0.0</v>
      </c>
      <c r="J249" s="183">
        <v>1.0</v>
      </c>
      <c r="K249" s="183">
        <v>0.0</v>
      </c>
      <c r="L249" s="183">
        <v>4.0</v>
      </c>
      <c r="M249" s="183">
        <v>4.0</v>
      </c>
      <c r="N249" s="183">
        <v>8.0</v>
      </c>
      <c r="O249" s="183">
        <v>1.0</v>
      </c>
      <c r="P249" s="183">
        <v>1.0</v>
      </c>
      <c r="Q249" s="183">
        <v>0.0</v>
      </c>
      <c r="R249" s="183">
        <v>0.0</v>
      </c>
      <c r="S249" s="183">
        <v>0.0</v>
      </c>
      <c r="T249" s="183">
        <v>0.0</v>
      </c>
      <c r="U249" s="183">
        <v>0.0</v>
      </c>
      <c r="V249" s="183">
        <v>0.0</v>
      </c>
      <c r="W249" s="183">
        <v>0.0</v>
      </c>
      <c r="X249" s="183">
        <v>0.0</v>
      </c>
      <c r="Y249" s="183">
        <v>0.0</v>
      </c>
      <c r="Z249" s="183">
        <v>0.0</v>
      </c>
      <c r="AA249" s="183">
        <v>0.0</v>
      </c>
      <c r="AB249" s="183">
        <v>0.0</v>
      </c>
      <c r="AC249" s="183">
        <v>0.0</v>
      </c>
      <c r="AD249" s="183">
        <v>0.0</v>
      </c>
      <c r="AE249" s="183">
        <v>0.0</v>
      </c>
      <c r="AF249" s="183">
        <v>0.0</v>
      </c>
      <c r="AG249" s="183">
        <v>0.0</v>
      </c>
      <c r="AH249" s="183">
        <v>0.0</v>
      </c>
      <c r="AI249" s="183">
        <v>0.0</v>
      </c>
      <c r="AJ249" s="183">
        <v>0.0</v>
      </c>
      <c r="AK249" s="183">
        <v>0.0</v>
      </c>
      <c r="AL249" s="183">
        <v>0.0</v>
      </c>
      <c r="AM249" s="183">
        <v>0.0</v>
      </c>
      <c r="AN249" s="183">
        <v>0.0</v>
      </c>
      <c r="AO249" s="183">
        <v>0.0</v>
      </c>
      <c r="AP249" s="183">
        <v>0.0</v>
      </c>
    </row>
    <row r="250">
      <c r="A250" s="185" t="s">
        <v>1960</v>
      </c>
      <c r="B250" s="186">
        <f t="shared" si="1"/>
        <v>1299</v>
      </c>
      <c r="C250" s="183">
        <v>0.0</v>
      </c>
      <c r="D250" s="183">
        <v>0.0</v>
      </c>
      <c r="E250" s="183">
        <v>0.0</v>
      </c>
      <c r="F250" s="183">
        <v>172.0</v>
      </c>
      <c r="G250" s="183">
        <v>268.0</v>
      </c>
      <c r="H250" s="183">
        <v>296.0</v>
      </c>
      <c r="I250" s="183">
        <v>250.0</v>
      </c>
      <c r="J250" s="183">
        <v>133.0</v>
      </c>
      <c r="K250" s="183">
        <v>94.0</v>
      </c>
      <c r="L250" s="183">
        <v>55.0</v>
      </c>
      <c r="M250" s="183">
        <v>16.0</v>
      </c>
      <c r="N250" s="183">
        <v>13.0</v>
      </c>
      <c r="O250" s="183">
        <v>0.0</v>
      </c>
      <c r="P250" s="183">
        <v>1.0</v>
      </c>
      <c r="Q250" s="183">
        <v>1.0</v>
      </c>
      <c r="R250" s="183">
        <v>0.0</v>
      </c>
      <c r="S250" s="183">
        <v>0.0</v>
      </c>
      <c r="T250" s="183">
        <v>0.0</v>
      </c>
      <c r="U250" s="183">
        <v>0.0</v>
      </c>
      <c r="V250" s="183">
        <v>0.0</v>
      </c>
      <c r="W250" s="183">
        <v>0.0</v>
      </c>
      <c r="X250" s="183">
        <v>0.0</v>
      </c>
      <c r="Y250" s="183">
        <v>0.0</v>
      </c>
      <c r="Z250" s="183">
        <v>0.0</v>
      </c>
      <c r="AA250" s="183">
        <v>0.0</v>
      </c>
      <c r="AB250" s="183">
        <v>0.0</v>
      </c>
      <c r="AC250" s="183">
        <v>0.0</v>
      </c>
      <c r="AD250" s="183">
        <v>0.0</v>
      </c>
      <c r="AE250" s="183">
        <v>0.0</v>
      </c>
      <c r="AF250" s="183">
        <v>0.0</v>
      </c>
      <c r="AG250" s="183">
        <v>0.0</v>
      </c>
      <c r="AH250" s="183">
        <v>0.0</v>
      </c>
      <c r="AI250" s="183">
        <v>0.0</v>
      </c>
      <c r="AJ250" s="183">
        <v>0.0</v>
      </c>
      <c r="AK250" s="183">
        <v>0.0</v>
      </c>
      <c r="AL250" s="183">
        <v>0.0</v>
      </c>
      <c r="AM250" s="183">
        <v>0.0</v>
      </c>
      <c r="AN250" s="183">
        <v>0.0</v>
      </c>
      <c r="AO250" s="183">
        <v>0.0</v>
      </c>
      <c r="AP250" s="183">
        <v>0.0</v>
      </c>
    </row>
    <row r="251">
      <c r="A251" s="185" t="s">
        <v>112</v>
      </c>
      <c r="B251" s="186">
        <f t="shared" si="1"/>
        <v>1179</v>
      </c>
      <c r="C251" s="183">
        <v>0.0</v>
      </c>
      <c r="D251" s="183">
        <v>0.0</v>
      </c>
      <c r="E251" s="183">
        <v>0.0</v>
      </c>
      <c r="F251" s="183">
        <v>56.0</v>
      </c>
      <c r="G251" s="183">
        <v>166.0</v>
      </c>
      <c r="H251" s="183">
        <v>200.0</v>
      </c>
      <c r="I251" s="183">
        <v>195.0</v>
      </c>
      <c r="J251" s="183">
        <v>192.0</v>
      </c>
      <c r="K251" s="183">
        <v>140.0</v>
      </c>
      <c r="L251" s="183">
        <v>105.0</v>
      </c>
      <c r="M251" s="183">
        <v>68.0</v>
      </c>
      <c r="N251" s="183">
        <v>31.0</v>
      </c>
      <c r="O251" s="183">
        <v>13.0</v>
      </c>
      <c r="P251" s="183">
        <v>6.0</v>
      </c>
      <c r="Q251" s="183">
        <v>7.0</v>
      </c>
      <c r="R251" s="183">
        <v>0.0</v>
      </c>
      <c r="S251" s="183">
        <v>0.0</v>
      </c>
      <c r="T251" s="183">
        <v>0.0</v>
      </c>
      <c r="U251" s="183">
        <v>0.0</v>
      </c>
      <c r="V251" s="183">
        <v>0.0</v>
      </c>
      <c r="W251" s="183">
        <v>0.0</v>
      </c>
      <c r="X251" s="183">
        <v>0.0</v>
      </c>
      <c r="Y251" s="183">
        <v>0.0</v>
      </c>
      <c r="Z251" s="183">
        <v>0.0</v>
      </c>
      <c r="AA251" s="183">
        <v>0.0</v>
      </c>
      <c r="AB251" s="183">
        <v>0.0</v>
      </c>
      <c r="AC251" s="183">
        <v>0.0</v>
      </c>
      <c r="AD251" s="183">
        <v>0.0</v>
      </c>
      <c r="AE251" s="183">
        <v>0.0</v>
      </c>
      <c r="AF251" s="183">
        <v>0.0</v>
      </c>
      <c r="AG251" s="183">
        <v>0.0</v>
      </c>
      <c r="AH251" s="183">
        <v>0.0</v>
      </c>
      <c r="AI251" s="183">
        <v>0.0</v>
      </c>
      <c r="AJ251" s="183">
        <v>0.0</v>
      </c>
      <c r="AK251" s="183">
        <v>0.0</v>
      </c>
      <c r="AL251" s="183">
        <v>0.0</v>
      </c>
      <c r="AM251" s="183">
        <v>0.0</v>
      </c>
      <c r="AN251" s="183">
        <v>0.0</v>
      </c>
      <c r="AO251" s="183">
        <v>0.0</v>
      </c>
      <c r="AP251" s="183">
        <v>0.0</v>
      </c>
    </row>
    <row r="252">
      <c r="A252" s="185" t="s">
        <v>1984</v>
      </c>
      <c r="B252" s="186">
        <f t="shared" si="1"/>
        <v>3</v>
      </c>
      <c r="C252" s="183">
        <v>0.0</v>
      </c>
      <c r="D252" s="183">
        <v>0.0</v>
      </c>
      <c r="E252" s="183">
        <v>0.0</v>
      </c>
      <c r="F252" s="183">
        <v>0.0</v>
      </c>
      <c r="G252" s="183">
        <v>0.0</v>
      </c>
      <c r="H252" s="183">
        <v>1.0</v>
      </c>
      <c r="I252" s="183">
        <v>2.0</v>
      </c>
      <c r="J252" s="183">
        <v>0.0</v>
      </c>
      <c r="K252" s="183">
        <v>0.0</v>
      </c>
      <c r="L252" s="183">
        <v>0.0</v>
      </c>
      <c r="M252" s="183">
        <v>0.0</v>
      </c>
      <c r="N252" s="183">
        <v>0.0</v>
      </c>
      <c r="O252" s="183">
        <v>0.0</v>
      </c>
      <c r="P252" s="183">
        <v>0.0</v>
      </c>
      <c r="Q252" s="183">
        <v>0.0</v>
      </c>
      <c r="R252" s="183">
        <v>0.0</v>
      </c>
      <c r="S252" s="183">
        <v>0.0</v>
      </c>
      <c r="T252" s="183">
        <v>0.0</v>
      </c>
      <c r="U252" s="183">
        <v>0.0</v>
      </c>
      <c r="V252" s="183">
        <v>0.0</v>
      </c>
      <c r="W252" s="183">
        <v>0.0</v>
      </c>
      <c r="X252" s="183">
        <v>0.0</v>
      </c>
      <c r="Y252" s="183">
        <v>0.0</v>
      </c>
      <c r="Z252" s="183">
        <v>0.0</v>
      </c>
      <c r="AA252" s="183">
        <v>0.0</v>
      </c>
      <c r="AB252" s="183">
        <v>0.0</v>
      </c>
      <c r="AC252" s="183">
        <v>0.0</v>
      </c>
      <c r="AD252" s="183">
        <v>0.0</v>
      </c>
      <c r="AE252" s="183">
        <v>0.0</v>
      </c>
      <c r="AF252" s="183">
        <v>0.0</v>
      </c>
      <c r="AG252" s="183">
        <v>0.0</v>
      </c>
      <c r="AH252" s="183">
        <v>0.0</v>
      </c>
      <c r="AI252" s="183">
        <v>0.0</v>
      </c>
      <c r="AJ252" s="183">
        <v>0.0</v>
      </c>
      <c r="AK252" s="183">
        <v>0.0</v>
      </c>
      <c r="AL252" s="183">
        <v>0.0</v>
      </c>
      <c r="AM252" s="183">
        <v>0.0</v>
      </c>
      <c r="AN252" s="183">
        <v>0.0</v>
      </c>
      <c r="AO252" s="183">
        <v>0.0</v>
      </c>
      <c r="AP252" s="183">
        <v>0.0</v>
      </c>
    </row>
    <row r="253">
      <c r="A253" s="185" t="s">
        <v>1987</v>
      </c>
      <c r="B253" s="186">
        <f t="shared" si="1"/>
        <v>686</v>
      </c>
      <c r="C253" s="183">
        <v>0.0</v>
      </c>
      <c r="D253" s="183">
        <v>0.0</v>
      </c>
      <c r="E253" s="183">
        <v>0.0</v>
      </c>
      <c r="F253" s="183">
        <v>0.0</v>
      </c>
      <c r="G253" s="183">
        <v>0.0</v>
      </c>
      <c r="H253" s="183">
        <v>264.0</v>
      </c>
      <c r="I253" s="183">
        <v>255.0</v>
      </c>
      <c r="J253" s="183">
        <v>99.0</v>
      </c>
      <c r="K253" s="183">
        <v>44.0</v>
      </c>
      <c r="L253" s="183">
        <v>21.0</v>
      </c>
      <c r="M253" s="183">
        <v>3.0</v>
      </c>
      <c r="N253" s="183">
        <v>0.0</v>
      </c>
      <c r="O253" s="183">
        <v>0.0</v>
      </c>
      <c r="P253" s="183">
        <v>0.0</v>
      </c>
      <c r="Q253" s="183">
        <v>0.0</v>
      </c>
      <c r="R253" s="183">
        <v>0.0</v>
      </c>
      <c r="S253" s="183">
        <v>0.0</v>
      </c>
      <c r="T253" s="183">
        <v>0.0</v>
      </c>
      <c r="U253" s="183">
        <v>0.0</v>
      </c>
      <c r="V253" s="183">
        <v>0.0</v>
      </c>
      <c r="W253" s="183">
        <v>0.0</v>
      </c>
      <c r="X253" s="183">
        <v>0.0</v>
      </c>
      <c r="Y253" s="183">
        <v>0.0</v>
      </c>
      <c r="Z253" s="183">
        <v>0.0</v>
      </c>
      <c r="AA253" s="183">
        <v>0.0</v>
      </c>
      <c r="AB253" s="183">
        <v>0.0</v>
      </c>
      <c r="AC253" s="183">
        <v>0.0</v>
      </c>
      <c r="AD253" s="183">
        <v>0.0</v>
      </c>
      <c r="AE253" s="183">
        <v>0.0</v>
      </c>
      <c r="AF253" s="183">
        <v>0.0</v>
      </c>
      <c r="AG253" s="183">
        <v>0.0</v>
      </c>
      <c r="AH253" s="183">
        <v>0.0</v>
      </c>
      <c r="AI253" s="183">
        <v>0.0</v>
      </c>
      <c r="AJ253" s="183">
        <v>0.0</v>
      </c>
      <c r="AK253" s="183">
        <v>0.0</v>
      </c>
      <c r="AL253" s="183">
        <v>0.0</v>
      </c>
      <c r="AM253" s="183">
        <v>0.0</v>
      </c>
      <c r="AN253" s="183">
        <v>0.0</v>
      </c>
      <c r="AO253" s="183">
        <v>0.0</v>
      </c>
      <c r="AP253" s="183">
        <v>0.0</v>
      </c>
    </row>
    <row r="254">
      <c r="A254" s="185" t="s">
        <v>19</v>
      </c>
      <c r="B254" s="186">
        <f t="shared" si="1"/>
        <v>843530</v>
      </c>
      <c r="C254" s="183">
        <v>218506.0</v>
      </c>
      <c r="D254" s="183">
        <v>282858.0</v>
      </c>
      <c r="E254" s="183">
        <v>197573.0</v>
      </c>
      <c r="F254" s="183">
        <v>96358.0</v>
      </c>
      <c r="G254" s="183">
        <v>36226.0</v>
      </c>
      <c r="H254" s="183">
        <v>9808.0</v>
      </c>
      <c r="I254" s="183">
        <v>1942.0</v>
      </c>
      <c r="J254" s="183">
        <v>240.0</v>
      </c>
      <c r="K254" s="183">
        <v>19.0</v>
      </c>
      <c r="L254" s="183">
        <v>0.0</v>
      </c>
      <c r="M254" s="183">
        <v>0.0</v>
      </c>
      <c r="N254" s="183">
        <v>0.0</v>
      </c>
      <c r="O254" s="183">
        <v>0.0</v>
      </c>
      <c r="P254" s="183">
        <v>0.0</v>
      </c>
      <c r="Q254" s="183">
        <v>0.0</v>
      </c>
      <c r="R254" s="183">
        <v>0.0</v>
      </c>
      <c r="S254" s="183">
        <v>0.0</v>
      </c>
      <c r="T254" s="183">
        <v>0.0</v>
      </c>
      <c r="U254" s="183">
        <v>0.0</v>
      </c>
      <c r="V254" s="183">
        <v>0.0</v>
      </c>
      <c r="W254" s="183">
        <v>0.0</v>
      </c>
      <c r="X254" s="183">
        <v>0.0</v>
      </c>
      <c r="Y254" s="183">
        <v>0.0</v>
      </c>
      <c r="Z254" s="183">
        <v>0.0</v>
      </c>
      <c r="AA254" s="183">
        <v>0.0</v>
      </c>
      <c r="AB254" s="183">
        <v>0.0</v>
      </c>
      <c r="AC254" s="183">
        <v>0.0</v>
      </c>
      <c r="AD254" s="183">
        <v>0.0</v>
      </c>
      <c r="AE254" s="183">
        <v>0.0</v>
      </c>
      <c r="AF254" s="183">
        <v>0.0</v>
      </c>
      <c r="AG254" s="183">
        <v>0.0</v>
      </c>
      <c r="AH254" s="183">
        <v>0.0</v>
      </c>
      <c r="AI254" s="183">
        <v>0.0</v>
      </c>
      <c r="AJ254" s="183">
        <v>0.0</v>
      </c>
      <c r="AK254" s="183">
        <v>0.0</v>
      </c>
      <c r="AL254" s="183">
        <v>0.0</v>
      </c>
      <c r="AM254" s="183">
        <v>0.0</v>
      </c>
      <c r="AN254" s="183">
        <v>0.0</v>
      </c>
      <c r="AO254" s="183">
        <v>0.0</v>
      </c>
      <c r="AP254" s="183">
        <v>0.0</v>
      </c>
    </row>
    <row r="255">
      <c r="A255" s="185" t="s">
        <v>2002</v>
      </c>
      <c r="B255" s="186">
        <f t="shared" si="1"/>
        <v>55</v>
      </c>
      <c r="C255" s="183">
        <v>0.0</v>
      </c>
      <c r="D255" s="183">
        <v>0.0</v>
      </c>
      <c r="E255" s="183">
        <v>0.0</v>
      </c>
      <c r="F255" s="183">
        <v>0.0</v>
      </c>
      <c r="G255" s="183">
        <v>0.0</v>
      </c>
      <c r="H255" s="183">
        <v>0.0</v>
      </c>
      <c r="I255" s="183">
        <v>13.0</v>
      </c>
      <c r="J255" s="183">
        <v>23.0</v>
      </c>
      <c r="K255" s="183">
        <v>5.0</v>
      </c>
      <c r="L255" s="183">
        <v>10.0</v>
      </c>
      <c r="M255" s="183">
        <v>2.0</v>
      </c>
      <c r="N255" s="183">
        <v>2.0</v>
      </c>
      <c r="O255" s="183">
        <v>0.0</v>
      </c>
      <c r="P255" s="183">
        <v>0.0</v>
      </c>
      <c r="Q255" s="183">
        <v>0.0</v>
      </c>
      <c r="R255" s="183">
        <v>0.0</v>
      </c>
      <c r="S255" s="183">
        <v>0.0</v>
      </c>
      <c r="T255" s="183">
        <v>0.0</v>
      </c>
      <c r="U255" s="183">
        <v>0.0</v>
      </c>
      <c r="V255" s="183">
        <v>0.0</v>
      </c>
      <c r="W255" s="183">
        <v>0.0</v>
      </c>
      <c r="X255" s="183">
        <v>0.0</v>
      </c>
      <c r="Y255" s="183">
        <v>0.0</v>
      </c>
      <c r="Z255" s="183">
        <v>0.0</v>
      </c>
      <c r="AA255" s="183">
        <v>0.0</v>
      </c>
      <c r="AB255" s="183">
        <v>0.0</v>
      </c>
      <c r="AC255" s="183">
        <v>0.0</v>
      </c>
      <c r="AD255" s="183">
        <v>0.0</v>
      </c>
      <c r="AE255" s="183">
        <v>0.0</v>
      </c>
      <c r="AF255" s="183">
        <v>0.0</v>
      </c>
      <c r="AG255" s="183">
        <v>0.0</v>
      </c>
      <c r="AH255" s="183">
        <v>0.0</v>
      </c>
      <c r="AI255" s="183">
        <v>0.0</v>
      </c>
      <c r="AJ255" s="183">
        <v>0.0</v>
      </c>
      <c r="AK255" s="183">
        <v>0.0</v>
      </c>
      <c r="AL255" s="183">
        <v>0.0</v>
      </c>
      <c r="AM255" s="183">
        <v>0.0</v>
      </c>
      <c r="AN255" s="183">
        <v>0.0</v>
      </c>
      <c r="AO255" s="183">
        <v>0.0</v>
      </c>
      <c r="AP255" s="183">
        <v>0.0</v>
      </c>
    </row>
    <row r="256">
      <c r="A256" s="185" t="s">
        <v>2009</v>
      </c>
      <c r="B256" s="186">
        <f t="shared" si="1"/>
        <v>7</v>
      </c>
      <c r="C256" s="183">
        <v>0.0</v>
      </c>
      <c r="D256" s="183">
        <v>0.0</v>
      </c>
      <c r="E256" s="183">
        <v>0.0</v>
      </c>
      <c r="F256" s="183">
        <v>0.0</v>
      </c>
      <c r="G256" s="183">
        <v>0.0</v>
      </c>
      <c r="H256" s="183">
        <v>0.0</v>
      </c>
      <c r="I256" s="183">
        <v>0.0</v>
      </c>
      <c r="J256" s="183">
        <v>1.0</v>
      </c>
      <c r="K256" s="183">
        <v>1.0</v>
      </c>
      <c r="L256" s="183">
        <v>1.0</v>
      </c>
      <c r="M256" s="183">
        <v>2.0</v>
      </c>
      <c r="N256" s="183">
        <v>0.0</v>
      </c>
      <c r="O256" s="183">
        <v>1.0</v>
      </c>
      <c r="P256" s="183">
        <v>1.0</v>
      </c>
      <c r="Q256" s="183">
        <v>0.0</v>
      </c>
      <c r="R256" s="183">
        <v>0.0</v>
      </c>
      <c r="S256" s="183">
        <v>0.0</v>
      </c>
      <c r="T256" s="183">
        <v>0.0</v>
      </c>
      <c r="U256" s="183">
        <v>0.0</v>
      </c>
      <c r="V256" s="183">
        <v>0.0</v>
      </c>
      <c r="W256" s="183">
        <v>0.0</v>
      </c>
      <c r="X256" s="183">
        <v>0.0</v>
      </c>
      <c r="Y256" s="183">
        <v>0.0</v>
      </c>
      <c r="Z256" s="183">
        <v>0.0</v>
      </c>
      <c r="AA256" s="183">
        <v>0.0</v>
      </c>
      <c r="AB256" s="183">
        <v>0.0</v>
      </c>
      <c r="AC256" s="183">
        <v>0.0</v>
      </c>
      <c r="AD256" s="183">
        <v>0.0</v>
      </c>
      <c r="AE256" s="183">
        <v>0.0</v>
      </c>
      <c r="AF256" s="183">
        <v>0.0</v>
      </c>
      <c r="AG256" s="183">
        <v>0.0</v>
      </c>
      <c r="AH256" s="183">
        <v>0.0</v>
      </c>
      <c r="AI256" s="183">
        <v>0.0</v>
      </c>
      <c r="AJ256" s="183">
        <v>0.0</v>
      </c>
      <c r="AK256" s="183">
        <v>0.0</v>
      </c>
      <c r="AL256" s="183">
        <v>0.0</v>
      </c>
      <c r="AM256" s="183">
        <v>0.0</v>
      </c>
      <c r="AN256" s="183">
        <v>0.0</v>
      </c>
      <c r="AO256" s="183">
        <v>0.0</v>
      </c>
      <c r="AP256" s="183">
        <v>0.0</v>
      </c>
    </row>
    <row r="257">
      <c r="A257" s="185" t="s">
        <v>2015</v>
      </c>
      <c r="B257" s="186">
        <f t="shared" si="1"/>
        <v>1306</v>
      </c>
      <c r="C257" s="183">
        <v>0.0</v>
      </c>
      <c r="D257" s="183">
        <v>0.0</v>
      </c>
      <c r="E257" s="183">
        <v>0.0</v>
      </c>
      <c r="F257" s="183">
        <v>0.0</v>
      </c>
      <c r="G257" s="183">
        <v>1.0</v>
      </c>
      <c r="H257" s="183">
        <v>549.0</v>
      </c>
      <c r="I257" s="183">
        <v>484.0</v>
      </c>
      <c r="J257" s="183">
        <v>178.0</v>
      </c>
      <c r="K257" s="183">
        <v>77.0</v>
      </c>
      <c r="L257" s="183">
        <v>14.0</v>
      </c>
      <c r="M257" s="183">
        <v>3.0</v>
      </c>
      <c r="N257" s="183">
        <v>0.0</v>
      </c>
      <c r="O257" s="183">
        <v>0.0</v>
      </c>
      <c r="P257" s="183">
        <v>0.0</v>
      </c>
      <c r="Q257" s="183">
        <v>0.0</v>
      </c>
      <c r="R257" s="183">
        <v>0.0</v>
      </c>
      <c r="S257" s="183">
        <v>0.0</v>
      </c>
      <c r="T257" s="183">
        <v>0.0</v>
      </c>
      <c r="U257" s="183">
        <v>0.0</v>
      </c>
      <c r="V257" s="183">
        <v>0.0</v>
      </c>
      <c r="W257" s="183">
        <v>0.0</v>
      </c>
      <c r="X257" s="183">
        <v>0.0</v>
      </c>
      <c r="Y257" s="183">
        <v>0.0</v>
      </c>
      <c r="Z257" s="183">
        <v>0.0</v>
      </c>
      <c r="AA257" s="183">
        <v>0.0</v>
      </c>
      <c r="AB257" s="183">
        <v>0.0</v>
      </c>
      <c r="AC257" s="183">
        <v>0.0</v>
      </c>
      <c r="AD257" s="183">
        <v>0.0</v>
      </c>
      <c r="AE257" s="183">
        <v>0.0</v>
      </c>
      <c r="AF257" s="183">
        <v>0.0</v>
      </c>
      <c r="AG257" s="183">
        <v>0.0</v>
      </c>
      <c r="AH257" s="183">
        <v>0.0</v>
      </c>
      <c r="AI257" s="183">
        <v>0.0</v>
      </c>
      <c r="AJ257" s="183">
        <v>0.0</v>
      </c>
      <c r="AK257" s="183">
        <v>0.0</v>
      </c>
      <c r="AL257" s="183">
        <v>0.0</v>
      </c>
      <c r="AM257" s="183">
        <v>0.0</v>
      </c>
      <c r="AN257" s="183">
        <v>0.0</v>
      </c>
      <c r="AO257" s="183">
        <v>0.0</v>
      </c>
      <c r="AP257" s="183">
        <v>0.0</v>
      </c>
    </row>
    <row r="258">
      <c r="A258" s="185" t="s">
        <v>2023</v>
      </c>
      <c r="B258" s="186">
        <f t="shared" si="1"/>
        <v>116</v>
      </c>
      <c r="C258" s="183">
        <v>0.0</v>
      </c>
      <c r="D258" s="183">
        <v>0.0</v>
      </c>
      <c r="E258" s="183">
        <v>0.0</v>
      </c>
      <c r="F258" s="183">
        <v>0.0</v>
      </c>
      <c r="G258" s="183">
        <v>0.0</v>
      </c>
      <c r="H258" s="183">
        <v>0.0</v>
      </c>
      <c r="I258" s="183">
        <v>29.0</v>
      </c>
      <c r="J258" s="183">
        <v>42.0</v>
      </c>
      <c r="K258" s="183">
        <v>24.0</v>
      </c>
      <c r="L258" s="183">
        <v>17.0</v>
      </c>
      <c r="M258" s="183">
        <v>2.0</v>
      </c>
      <c r="N258" s="183">
        <v>1.0</v>
      </c>
      <c r="O258" s="183">
        <v>1.0</v>
      </c>
      <c r="P258" s="183">
        <v>0.0</v>
      </c>
      <c r="Q258" s="183">
        <v>0.0</v>
      </c>
      <c r="R258" s="183">
        <v>0.0</v>
      </c>
      <c r="S258" s="183">
        <v>0.0</v>
      </c>
      <c r="T258" s="183">
        <v>0.0</v>
      </c>
      <c r="U258" s="183">
        <v>0.0</v>
      </c>
      <c r="V258" s="183">
        <v>0.0</v>
      </c>
      <c r="W258" s="183">
        <v>0.0</v>
      </c>
      <c r="X258" s="183">
        <v>0.0</v>
      </c>
      <c r="Y258" s="183">
        <v>0.0</v>
      </c>
      <c r="Z258" s="183">
        <v>0.0</v>
      </c>
      <c r="AA258" s="183">
        <v>0.0</v>
      </c>
      <c r="AB258" s="183">
        <v>0.0</v>
      </c>
      <c r="AC258" s="183">
        <v>0.0</v>
      </c>
      <c r="AD258" s="183">
        <v>0.0</v>
      </c>
      <c r="AE258" s="183">
        <v>0.0</v>
      </c>
      <c r="AF258" s="183">
        <v>0.0</v>
      </c>
      <c r="AG258" s="183">
        <v>0.0</v>
      </c>
      <c r="AH258" s="183">
        <v>0.0</v>
      </c>
      <c r="AI258" s="183">
        <v>0.0</v>
      </c>
      <c r="AJ258" s="183">
        <v>0.0</v>
      </c>
      <c r="AK258" s="183">
        <v>0.0</v>
      </c>
      <c r="AL258" s="183">
        <v>0.0</v>
      </c>
      <c r="AM258" s="183">
        <v>0.0</v>
      </c>
      <c r="AN258" s="183">
        <v>0.0</v>
      </c>
      <c r="AO258" s="183">
        <v>0.0</v>
      </c>
      <c r="AP258" s="183">
        <v>0.0</v>
      </c>
    </row>
    <row r="259">
      <c r="A259" s="185" t="s">
        <v>2031</v>
      </c>
      <c r="B259" s="186">
        <f t="shared" si="1"/>
        <v>1495</v>
      </c>
      <c r="C259" s="183">
        <v>0.0</v>
      </c>
      <c r="D259" s="183">
        <v>0.0</v>
      </c>
      <c r="E259" s="183">
        <v>0.0</v>
      </c>
      <c r="F259" s="183">
        <v>0.0</v>
      </c>
      <c r="G259" s="183">
        <v>3.0</v>
      </c>
      <c r="H259" s="183">
        <v>623.0</v>
      </c>
      <c r="I259" s="183">
        <v>542.0</v>
      </c>
      <c r="J259" s="183">
        <v>231.0</v>
      </c>
      <c r="K259" s="183">
        <v>72.0</v>
      </c>
      <c r="L259" s="183">
        <v>17.0</v>
      </c>
      <c r="M259" s="183">
        <v>6.0</v>
      </c>
      <c r="N259" s="183">
        <v>1.0</v>
      </c>
      <c r="O259" s="183">
        <v>0.0</v>
      </c>
      <c r="P259" s="183">
        <v>0.0</v>
      </c>
      <c r="Q259" s="183">
        <v>0.0</v>
      </c>
      <c r="R259" s="183">
        <v>0.0</v>
      </c>
      <c r="S259" s="183">
        <v>0.0</v>
      </c>
      <c r="T259" s="183">
        <v>0.0</v>
      </c>
      <c r="U259" s="183">
        <v>0.0</v>
      </c>
      <c r="V259" s="183">
        <v>0.0</v>
      </c>
      <c r="W259" s="183">
        <v>0.0</v>
      </c>
      <c r="X259" s="183">
        <v>0.0</v>
      </c>
      <c r="Y259" s="183">
        <v>0.0</v>
      </c>
      <c r="Z259" s="183">
        <v>0.0</v>
      </c>
      <c r="AA259" s="183">
        <v>0.0</v>
      </c>
      <c r="AB259" s="183">
        <v>0.0</v>
      </c>
      <c r="AC259" s="183">
        <v>0.0</v>
      </c>
      <c r="AD259" s="183">
        <v>0.0</v>
      </c>
      <c r="AE259" s="183">
        <v>0.0</v>
      </c>
      <c r="AF259" s="183">
        <v>0.0</v>
      </c>
      <c r="AG259" s="183">
        <v>0.0</v>
      </c>
      <c r="AH259" s="183">
        <v>0.0</v>
      </c>
      <c r="AI259" s="183">
        <v>0.0</v>
      </c>
      <c r="AJ259" s="183">
        <v>0.0</v>
      </c>
      <c r="AK259" s="183">
        <v>0.0</v>
      </c>
      <c r="AL259" s="183">
        <v>0.0</v>
      </c>
      <c r="AM259" s="183">
        <v>0.0</v>
      </c>
      <c r="AN259" s="183">
        <v>0.0</v>
      </c>
      <c r="AO259" s="183">
        <v>0.0</v>
      </c>
      <c r="AP259" s="183">
        <v>0.0</v>
      </c>
    </row>
    <row r="260">
      <c r="A260" s="185" t="s">
        <v>2040</v>
      </c>
      <c r="B260" s="186">
        <f t="shared" si="1"/>
        <v>97</v>
      </c>
      <c r="C260" s="183">
        <v>0.0</v>
      </c>
      <c r="D260" s="183">
        <v>0.0</v>
      </c>
      <c r="E260" s="183">
        <v>0.0</v>
      </c>
      <c r="F260" s="183">
        <v>0.0</v>
      </c>
      <c r="G260" s="183">
        <v>0.0</v>
      </c>
      <c r="H260" s="183">
        <v>0.0</v>
      </c>
      <c r="I260" s="183">
        <v>24.0</v>
      </c>
      <c r="J260" s="183">
        <v>38.0</v>
      </c>
      <c r="K260" s="183">
        <v>15.0</v>
      </c>
      <c r="L260" s="183">
        <v>14.0</v>
      </c>
      <c r="M260" s="183">
        <v>4.0</v>
      </c>
      <c r="N260" s="183">
        <v>2.0</v>
      </c>
      <c r="O260" s="183">
        <v>0.0</v>
      </c>
      <c r="P260" s="183">
        <v>0.0</v>
      </c>
      <c r="Q260" s="183">
        <v>0.0</v>
      </c>
      <c r="R260" s="183">
        <v>0.0</v>
      </c>
      <c r="S260" s="183">
        <v>0.0</v>
      </c>
      <c r="T260" s="183">
        <v>0.0</v>
      </c>
      <c r="U260" s="183">
        <v>0.0</v>
      </c>
      <c r="V260" s="183">
        <v>0.0</v>
      </c>
      <c r="W260" s="183">
        <v>0.0</v>
      </c>
      <c r="X260" s="183">
        <v>0.0</v>
      </c>
      <c r="Y260" s="183">
        <v>0.0</v>
      </c>
      <c r="Z260" s="183">
        <v>0.0</v>
      </c>
      <c r="AA260" s="183">
        <v>0.0</v>
      </c>
      <c r="AB260" s="183">
        <v>0.0</v>
      </c>
      <c r="AC260" s="183">
        <v>0.0</v>
      </c>
      <c r="AD260" s="183">
        <v>0.0</v>
      </c>
      <c r="AE260" s="183">
        <v>0.0</v>
      </c>
      <c r="AF260" s="183">
        <v>0.0</v>
      </c>
      <c r="AG260" s="183">
        <v>0.0</v>
      </c>
      <c r="AH260" s="183">
        <v>0.0</v>
      </c>
      <c r="AI260" s="183">
        <v>0.0</v>
      </c>
      <c r="AJ260" s="183">
        <v>0.0</v>
      </c>
      <c r="AK260" s="183">
        <v>0.0</v>
      </c>
      <c r="AL260" s="183">
        <v>0.0</v>
      </c>
      <c r="AM260" s="183">
        <v>0.0</v>
      </c>
      <c r="AN260" s="183">
        <v>0.0</v>
      </c>
      <c r="AO260" s="183">
        <v>0.0</v>
      </c>
      <c r="AP260" s="183">
        <v>0.0</v>
      </c>
    </row>
    <row r="261">
      <c r="A261" s="185" t="s">
        <v>2047</v>
      </c>
      <c r="B261" s="186">
        <f t="shared" si="1"/>
        <v>1270</v>
      </c>
      <c r="C261" s="183">
        <v>0.0</v>
      </c>
      <c r="D261" s="183">
        <v>0.0</v>
      </c>
      <c r="E261" s="183">
        <v>0.0</v>
      </c>
      <c r="F261" s="183">
        <v>0.0</v>
      </c>
      <c r="G261" s="183">
        <v>2.0</v>
      </c>
      <c r="H261" s="183">
        <v>534.0</v>
      </c>
      <c r="I261" s="183">
        <v>450.0</v>
      </c>
      <c r="J261" s="183">
        <v>191.0</v>
      </c>
      <c r="K261" s="183">
        <v>76.0</v>
      </c>
      <c r="L261" s="183">
        <v>16.0</v>
      </c>
      <c r="M261" s="183">
        <v>1.0</v>
      </c>
      <c r="N261" s="183">
        <v>0.0</v>
      </c>
      <c r="O261" s="183">
        <v>0.0</v>
      </c>
      <c r="P261" s="183">
        <v>0.0</v>
      </c>
      <c r="Q261" s="183">
        <v>0.0</v>
      </c>
      <c r="R261" s="183">
        <v>0.0</v>
      </c>
      <c r="S261" s="183">
        <v>0.0</v>
      </c>
      <c r="T261" s="183">
        <v>0.0</v>
      </c>
      <c r="U261" s="183">
        <v>0.0</v>
      </c>
      <c r="V261" s="183">
        <v>0.0</v>
      </c>
      <c r="W261" s="183">
        <v>0.0</v>
      </c>
      <c r="X261" s="183">
        <v>0.0</v>
      </c>
      <c r="Y261" s="183">
        <v>0.0</v>
      </c>
      <c r="Z261" s="183">
        <v>0.0</v>
      </c>
      <c r="AA261" s="183">
        <v>0.0</v>
      </c>
      <c r="AB261" s="183">
        <v>0.0</v>
      </c>
      <c r="AC261" s="183">
        <v>0.0</v>
      </c>
      <c r="AD261" s="183">
        <v>0.0</v>
      </c>
      <c r="AE261" s="183">
        <v>0.0</v>
      </c>
      <c r="AF261" s="183">
        <v>0.0</v>
      </c>
      <c r="AG261" s="183">
        <v>0.0</v>
      </c>
      <c r="AH261" s="183">
        <v>0.0</v>
      </c>
      <c r="AI261" s="183">
        <v>0.0</v>
      </c>
      <c r="AJ261" s="183">
        <v>0.0</v>
      </c>
      <c r="AK261" s="183">
        <v>0.0</v>
      </c>
      <c r="AL261" s="183">
        <v>0.0</v>
      </c>
      <c r="AM261" s="183">
        <v>0.0</v>
      </c>
      <c r="AN261" s="183">
        <v>0.0</v>
      </c>
      <c r="AO261" s="183">
        <v>0.0</v>
      </c>
      <c r="AP261" s="183">
        <v>0.0</v>
      </c>
    </row>
    <row r="262">
      <c r="A262" s="185" t="s">
        <v>2055</v>
      </c>
      <c r="B262" s="186">
        <f t="shared" si="1"/>
        <v>83</v>
      </c>
      <c r="C262" s="183">
        <v>0.0</v>
      </c>
      <c r="D262" s="183">
        <v>0.0</v>
      </c>
      <c r="E262" s="183">
        <v>0.0</v>
      </c>
      <c r="F262" s="183">
        <v>0.0</v>
      </c>
      <c r="G262" s="183">
        <v>0.0</v>
      </c>
      <c r="H262" s="183">
        <v>0.0</v>
      </c>
      <c r="I262" s="183">
        <v>15.0</v>
      </c>
      <c r="J262" s="183">
        <v>24.0</v>
      </c>
      <c r="K262" s="183">
        <v>28.0</v>
      </c>
      <c r="L262" s="183">
        <v>9.0</v>
      </c>
      <c r="M262" s="183">
        <v>4.0</v>
      </c>
      <c r="N262" s="183">
        <v>2.0</v>
      </c>
      <c r="O262" s="183">
        <v>1.0</v>
      </c>
      <c r="P262" s="183">
        <v>0.0</v>
      </c>
      <c r="Q262" s="183">
        <v>0.0</v>
      </c>
      <c r="R262" s="183">
        <v>0.0</v>
      </c>
      <c r="S262" s="183">
        <v>0.0</v>
      </c>
      <c r="T262" s="183">
        <v>0.0</v>
      </c>
      <c r="U262" s="183">
        <v>0.0</v>
      </c>
      <c r="V262" s="183">
        <v>0.0</v>
      </c>
      <c r="W262" s="183">
        <v>0.0</v>
      </c>
      <c r="X262" s="183">
        <v>0.0</v>
      </c>
      <c r="Y262" s="183">
        <v>0.0</v>
      </c>
      <c r="Z262" s="183">
        <v>0.0</v>
      </c>
      <c r="AA262" s="183">
        <v>0.0</v>
      </c>
      <c r="AB262" s="183">
        <v>0.0</v>
      </c>
      <c r="AC262" s="183">
        <v>0.0</v>
      </c>
      <c r="AD262" s="183">
        <v>0.0</v>
      </c>
      <c r="AE262" s="183">
        <v>0.0</v>
      </c>
      <c r="AF262" s="183">
        <v>0.0</v>
      </c>
      <c r="AG262" s="183">
        <v>0.0</v>
      </c>
      <c r="AH262" s="183">
        <v>0.0</v>
      </c>
      <c r="AI262" s="183">
        <v>0.0</v>
      </c>
      <c r="AJ262" s="183">
        <v>0.0</v>
      </c>
      <c r="AK262" s="183">
        <v>0.0</v>
      </c>
      <c r="AL262" s="183">
        <v>0.0</v>
      </c>
      <c r="AM262" s="183">
        <v>0.0</v>
      </c>
      <c r="AN262" s="183">
        <v>0.0</v>
      </c>
      <c r="AO262" s="183">
        <v>0.0</v>
      </c>
      <c r="AP262" s="183">
        <v>0.0</v>
      </c>
    </row>
    <row r="263">
      <c r="A263" s="185" t="s">
        <v>2063</v>
      </c>
      <c r="B263" s="186">
        <f t="shared" si="1"/>
        <v>1340</v>
      </c>
      <c r="C263" s="183">
        <v>0.0</v>
      </c>
      <c r="D263" s="183">
        <v>0.0</v>
      </c>
      <c r="E263" s="183">
        <v>0.0</v>
      </c>
      <c r="F263" s="183">
        <v>0.0</v>
      </c>
      <c r="G263" s="183">
        <v>3.0</v>
      </c>
      <c r="H263" s="183">
        <v>565.0</v>
      </c>
      <c r="I263" s="183">
        <v>479.0</v>
      </c>
      <c r="J263" s="183">
        <v>201.0</v>
      </c>
      <c r="K263" s="183">
        <v>65.0</v>
      </c>
      <c r="L263" s="183">
        <v>25.0</v>
      </c>
      <c r="M263" s="183">
        <v>2.0</v>
      </c>
      <c r="N263" s="183">
        <v>0.0</v>
      </c>
      <c r="O263" s="183">
        <v>0.0</v>
      </c>
      <c r="P263" s="183">
        <v>0.0</v>
      </c>
      <c r="Q263" s="183">
        <v>0.0</v>
      </c>
      <c r="R263" s="183">
        <v>0.0</v>
      </c>
      <c r="S263" s="183">
        <v>0.0</v>
      </c>
      <c r="T263" s="183">
        <v>0.0</v>
      </c>
      <c r="U263" s="183">
        <v>0.0</v>
      </c>
      <c r="V263" s="183">
        <v>0.0</v>
      </c>
      <c r="W263" s="183">
        <v>0.0</v>
      </c>
      <c r="X263" s="183">
        <v>0.0</v>
      </c>
      <c r="Y263" s="183">
        <v>0.0</v>
      </c>
      <c r="Z263" s="183">
        <v>0.0</v>
      </c>
      <c r="AA263" s="183">
        <v>0.0</v>
      </c>
      <c r="AB263" s="183">
        <v>0.0</v>
      </c>
      <c r="AC263" s="183">
        <v>0.0</v>
      </c>
      <c r="AD263" s="183">
        <v>0.0</v>
      </c>
      <c r="AE263" s="183">
        <v>0.0</v>
      </c>
      <c r="AF263" s="183">
        <v>0.0</v>
      </c>
      <c r="AG263" s="183">
        <v>0.0</v>
      </c>
      <c r="AH263" s="183">
        <v>0.0</v>
      </c>
      <c r="AI263" s="183">
        <v>0.0</v>
      </c>
      <c r="AJ263" s="183">
        <v>0.0</v>
      </c>
      <c r="AK263" s="183">
        <v>0.0</v>
      </c>
      <c r="AL263" s="183">
        <v>0.0</v>
      </c>
      <c r="AM263" s="183">
        <v>0.0</v>
      </c>
      <c r="AN263" s="183">
        <v>0.0</v>
      </c>
      <c r="AO263" s="183">
        <v>0.0</v>
      </c>
      <c r="AP263" s="183">
        <v>0.0</v>
      </c>
    </row>
    <row r="264">
      <c r="A264" s="185" t="s">
        <v>2071</v>
      </c>
      <c r="B264" s="186">
        <f t="shared" si="1"/>
        <v>1507</v>
      </c>
      <c r="C264" s="183">
        <v>0.0</v>
      </c>
      <c r="D264" s="183">
        <v>0.0</v>
      </c>
      <c r="E264" s="183">
        <v>0.0</v>
      </c>
      <c r="F264" s="183">
        <v>0.0</v>
      </c>
      <c r="G264" s="183">
        <v>1.0</v>
      </c>
      <c r="H264" s="183">
        <v>563.0</v>
      </c>
      <c r="I264" s="183">
        <v>550.0</v>
      </c>
      <c r="J264" s="183">
        <v>276.0</v>
      </c>
      <c r="K264" s="183">
        <v>88.0</v>
      </c>
      <c r="L264" s="183">
        <v>26.0</v>
      </c>
      <c r="M264" s="183">
        <v>3.0</v>
      </c>
      <c r="N264" s="183">
        <v>0.0</v>
      </c>
      <c r="O264" s="183">
        <v>0.0</v>
      </c>
      <c r="P264" s="183">
        <v>0.0</v>
      </c>
      <c r="Q264" s="183">
        <v>0.0</v>
      </c>
      <c r="R264" s="183">
        <v>0.0</v>
      </c>
      <c r="S264" s="183">
        <v>0.0</v>
      </c>
      <c r="T264" s="183">
        <v>0.0</v>
      </c>
      <c r="U264" s="183">
        <v>0.0</v>
      </c>
      <c r="V264" s="183">
        <v>0.0</v>
      </c>
      <c r="W264" s="183">
        <v>0.0</v>
      </c>
      <c r="X264" s="183">
        <v>0.0</v>
      </c>
      <c r="Y264" s="183">
        <v>0.0</v>
      </c>
      <c r="Z264" s="183">
        <v>0.0</v>
      </c>
      <c r="AA264" s="183">
        <v>0.0</v>
      </c>
      <c r="AB264" s="183">
        <v>0.0</v>
      </c>
      <c r="AC264" s="183">
        <v>0.0</v>
      </c>
      <c r="AD264" s="183">
        <v>0.0</v>
      </c>
      <c r="AE264" s="183">
        <v>0.0</v>
      </c>
      <c r="AF264" s="183">
        <v>0.0</v>
      </c>
      <c r="AG264" s="183">
        <v>0.0</v>
      </c>
      <c r="AH264" s="183">
        <v>0.0</v>
      </c>
      <c r="AI264" s="183">
        <v>0.0</v>
      </c>
      <c r="AJ264" s="183">
        <v>0.0</v>
      </c>
      <c r="AK264" s="183">
        <v>0.0</v>
      </c>
      <c r="AL264" s="183">
        <v>0.0</v>
      </c>
      <c r="AM264" s="183">
        <v>0.0</v>
      </c>
      <c r="AN264" s="183">
        <v>0.0</v>
      </c>
      <c r="AO264" s="183">
        <v>0.0</v>
      </c>
      <c r="AP264" s="183">
        <v>0.0</v>
      </c>
    </row>
    <row r="265">
      <c r="A265" s="185" t="s">
        <v>2079</v>
      </c>
      <c r="B265" s="186">
        <f t="shared" si="1"/>
        <v>1310</v>
      </c>
      <c r="C265" s="183">
        <v>0.0</v>
      </c>
      <c r="D265" s="183">
        <v>0.0</v>
      </c>
      <c r="E265" s="183">
        <v>0.0</v>
      </c>
      <c r="F265" s="183">
        <v>0.0</v>
      </c>
      <c r="G265" s="183">
        <v>5.0</v>
      </c>
      <c r="H265" s="183">
        <v>379.0</v>
      </c>
      <c r="I265" s="183">
        <v>512.0</v>
      </c>
      <c r="J265" s="183">
        <v>284.0</v>
      </c>
      <c r="K265" s="183">
        <v>96.0</v>
      </c>
      <c r="L265" s="183">
        <v>28.0</v>
      </c>
      <c r="M265" s="183">
        <v>5.0</v>
      </c>
      <c r="N265" s="183">
        <v>1.0</v>
      </c>
      <c r="O265" s="183">
        <v>0.0</v>
      </c>
      <c r="P265" s="183">
        <v>0.0</v>
      </c>
      <c r="Q265" s="183">
        <v>0.0</v>
      </c>
      <c r="R265" s="183">
        <v>0.0</v>
      </c>
      <c r="S265" s="183">
        <v>0.0</v>
      </c>
      <c r="T265" s="183">
        <v>0.0</v>
      </c>
      <c r="U265" s="183">
        <v>0.0</v>
      </c>
      <c r="V265" s="183">
        <v>0.0</v>
      </c>
      <c r="W265" s="183">
        <v>0.0</v>
      </c>
      <c r="X265" s="183">
        <v>0.0</v>
      </c>
      <c r="Y265" s="183">
        <v>0.0</v>
      </c>
      <c r="Z265" s="183">
        <v>0.0</v>
      </c>
      <c r="AA265" s="183">
        <v>0.0</v>
      </c>
      <c r="AB265" s="183">
        <v>0.0</v>
      </c>
      <c r="AC265" s="183">
        <v>0.0</v>
      </c>
      <c r="AD265" s="183">
        <v>0.0</v>
      </c>
      <c r="AE265" s="183">
        <v>0.0</v>
      </c>
      <c r="AF265" s="183">
        <v>0.0</v>
      </c>
      <c r="AG265" s="183">
        <v>0.0</v>
      </c>
      <c r="AH265" s="183">
        <v>0.0</v>
      </c>
      <c r="AI265" s="183">
        <v>0.0</v>
      </c>
      <c r="AJ265" s="183">
        <v>0.0</v>
      </c>
      <c r="AK265" s="183">
        <v>0.0</v>
      </c>
      <c r="AL265" s="183">
        <v>0.0</v>
      </c>
      <c r="AM265" s="183">
        <v>0.0</v>
      </c>
      <c r="AN265" s="183">
        <v>0.0</v>
      </c>
      <c r="AO265" s="183">
        <v>0.0</v>
      </c>
      <c r="AP265" s="183">
        <v>0.0</v>
      </c>
    </row>
    <row r="266">
      <c r="A266" s="185" t="s">
        <v>41</v>
      </c>
      <c r="B266" s="186">
        <f t="shared" si="1"/>
        <v>3858</v>
      </c>
      <c r="C266" s="183">
        <v>0.0</v>
      </c>
      <c r="D266" s="183">
        <v>0.0</v>
      </c>
      <c r="E266" s="183">
        <v>0.0</v>
      </c>
      <c r="F266" s="183">
        <v>0.0</v>
      </c>
      <c r="G266" s="183">
        <v>4.0</v>
      </c>
      <c r="H266" s="183">
        <v>1306.0</v>
      </c>
      <c r="I266" s="183">
        <v>1443.0</v>
      </c>
      <c r="J266" s="183">
        <v>760.0</v>
      </c>
      <c r="K266" s="183">
        <v>266.0</v>
      </c>
      <c r="L266" s="183">
        <v>61.0</v>
      </c>
      <c r="M266" s="183">
        <v>14.0</v>
      </c>
      <c r="N266" s="183">
        <v>3.0</v>
      </c>
      <c r="O266" s="183">
        <v>1.0</v>
      </c>
      <c r="P266" s="183">
        <v>0.0</v>
      </c>
      <c r="Q266" s="183">
        <v>0.0</v>
      </c>
      <c r="R266" s="183">
        <v>0.0</v>
      </c>
      <c r="S266" s="183">
        <v>0.0</v>
      </c>
      <c r="T266" s="183">
        <v>0.0</v>
      </c>
      <c r="U266" s="183">
        <v>0.0</v>
      </c>
      <c r="V266" s="183">
        <v>0.0</v>
      </c>
      <c r="W266" s="183">
        <v>0.0</v>
      </c>
      <c r="X266" s="183">
        <v>0.0</v>
      </c>
      <c r="Y266" s="183">
        <v>0.0</v>
      </c>
      <c r="Z266" s="183">
        <v>0.0</v>
      </c>
      <c r="AA266" s="183">
        <v>0.0</v>
      </c>
      <c r="AB266" s="183">
        <v>0.0</v>
      </c>
      <c r="AC266" s="183">
        <v>0.0</v>
      </c>
      <c r="AD266" s="183">
        <v>0.0</v>
      </c>
      <c r="AE266" s="183">
        <v>0.0</v>
      </c>
      <c r="AF266" s="183">
        <v>0.0</v>
      </c>
      <c r="AG266" s="183">
        <v>0.0</v>
      </c>
      <c r="AH266" s="183">
        <v>0.0</v>
      </c>
      <c r="AI266" s="183">
        <v>0.0</v>
      </c>
      <c r="AJ266" s="183">
        <v>0.0</v>
      </c>
      <c r="AK266" s="183">
        <v>0.0</v>
      </c>
      <c r="AL266" s="183">
        <v>0.0</v>
      </c>
      <c r="AM266" s="183">
        <v>0.0</v>
      </c>
      <c r="AN266" s="183">
        <v>0.0</v>
      </c>
      <c r="AO266" s="183">
        <v>0.0</v>
      </c>
      <c r="AP266" s="183">
        <v>0.0</v>
      </c>
    </row>
    <row r="267">
      <c r="A267" s="185" t="s">
        <v>95</v>
      </c>
      <c r="B267" s="186">
        <f t="shared" si="1"/>
        <v>2520</v>
      </c>
      <c r="C267" s="183">
        <v>0.0</v>
      </c>
      <c r="D267" s="183">
        <v>0.0</v>
      </c>
      <c r="E267" s="183">
        <v>427.0</v>
      </c>
      <c r="F267" s="183">
        <v>467.0</v>
      </c>
      <c r="G267" s="183">
        <v>319.0</v>
      </c>
      <c r="H267" s="183">
        <v>589.0</v>
      </c>
      <c r="I267" s="183">
        <v>436.0</v>
      </c>
      <c r="J267" s="183">
        <v>220.0</v>
      </c>
      <c r="K267" s="183">
        <v>48.0</v>
      </c>
      <c r="L267" s="183">
        <v>11.0</v>
      </c>
      <c r="M267" s="183">
        <v>3.0</v>
      </c>
      <c r="N267" s="183">
        <v>0.0</v>
      </c>
      <c r="O267" s="183">
        <v>0.0</v>
      </c>
      <c r="P267" s="183">
        <v>0.0</v>
      </c>
      <c r="Q267" s="183">
        <v>0.0</v>
      </c>
      <c r="R267" s="183">
        <v>0.0</v>
      </c>
      <c r="S267" s="183">
        <v>0.0</v>
      </c>
      <c r="T267" s="183">
        <v>0.0</v>
      </c>
      <c r="U267" s="183">
        <v>0.0</v>
      </c>
      <c r="V267" s="183">
        <v>0.0</v>
      </c>
      <c r="W267" s="183">
        <v>0.0</v>
      </c>
      <c r="X267" s="183">
        <v>0.0</v>
      </c>
      <c r="Y267" s="183">
        <v>0.0</v>
      </c>
      <c r="Z267" s="183">
        <v>0.0</v>
      </c>
      <c r="AA267" s="183">
        <v>0.0</v>
      </c>
      <c r="AB267" s="183">
        <v>0.0</v>
      </c>
      <c r="AC267" s="183">
        <v>0.0</v>
      </c>
      <c r="AD267" s="183">
        <v>0.0</v>
      </c>
      <c r="AE267" s="183">
        <v>0.0</v>
      </c>
      <c r="AF267" s="183">
        <v>0.0</v>
      </c>
      <c r="AG267" s="183">
        <v>0.0</v>
      </c>
      <c r="AH267" s="183">
        <v>0.0</v>
      </c>
      <c r="AI267" s="183">
        <v>0.0</v>
      </c>
      <c r="AJ267" s="183">
        <v>0.0</v>
      </c>
      <c r="AK267" s="183">
        <v>0.0</v>
      </c>
      <c r="AL267" s="183">
        <v>0.0</v>
      </c>
      <c r="AM267" s="183">
        <v>0.0</v>
      </c>
      <c r="AN267" s="183">
        <v>0.0</v>
      </c>
      <c r="AO267" s="183">
        <v>0.0</v>
      </c>
      <c r="AP267" s="183">
        <v>0.0</v>
      </c>
    </row>
    <row r="268">
      <c r="A268" s="185" t="s">
        <v>2106</v>
      </c>
      <c r="B268" s="186">
        <f t="shared" si="1"/>
        <v>108</v>
      </c>
      <c r="C268" s="183">
        <v>0.0</v>
      </c>
      <c r="D268" s="183">
        <v>0.0</v>
      </c>
      <c r="E268" s="183">
        <v>0.0</v>
      </c>
      <c r="F268" s="183">
        <v>0.0</v>
      </c>
      <c r="G268" s="183">
        <v>0.0</v>
      </c>
      <c r="H268" s="183">
        <v>0.0</v>
      </c>
      <c r="I268" s="183">
        <v>0.0</v>
      </c>
      <c r="J268" s="183">
        <v>0.0</v>
      </c>
      <c r="K268" s="183">
        <v>7.0</v>
      </c>
      <c r="L268" s="183">
        <v>28.0</v>
      </c>
      <c r="M268" s="183">
        <v>29.0</v>
      </c>
      <c r="N268" s="183">
        <v>19.0</v>
      </c>
      <c r="O268" s="183">
        <v>10.0</v>
      </c>
      <c r="P268" s="183">
        <v>8.0</v>
      </c>
      <c r="Q268" s="183">
        <v>4.0</v>
      </c>
      <c r="R268" s="183">
        <v>2.0</v>
      </c>
      <c r="S268" s="183">
        <v>1.0</v>
      </c>
      <c r="T268" s="183">
        <v>0.0</v>
      </c>
      <c r="U268" s="183">
        <v>0.0</v>
      </c>
      <c r="V268" s="183">
        <v>0.0</v>
      </c>
      <c r="W268" s="183">
        <v>0.0</v>
      </c>
      <c r="X268" s="183">
        <v>0.0</v>
      </c>
      <c r="Y268" s="183">
        <v>0.0</v>
      </c>
      <c r="Z268" s="183">
        <v>0.0</v>
      </c>
      <c r="AA268" s="183">
        <v>0.0</v>
      </c>
      <c r="AB268" s="183">
        <v>0.0</v>
      </c>
      <c r="AC268" s="183">
        <v>0.0</v>
      </c>
      <c r="AD268" s="183">
        <v>0.0</v>
      </c>
      <c r="AE268" s="183">
        <v>0.0</v>
      </c>
      <c r="AF268" s="183">
        <v>0.0</v>
      </c>
      <c r="AG268" s="183">
        <v>0.0</v>
      </c>
      <c r="AH268" s="183">
        <v>0.0</v>
      </c>
      <c r="AI268" s="183">
        <v>0.0</v>
      </c>
      <c r="AJ268" s="183">
        <v>0.0</v>
      </c>
      <c r="AK268" s="183">
        <v>0.0</v>
      </c>
      <c r="AL268" s="183">
        <v>0.0</v>
      </c>
      <c r="AM268" s="183">
        <v>0.0</v>
      </c>
      <c r="AN268" s="183">
        <v>0.0</v>
      </c>
      <c r="AO268" s="183">
        <v>0.0</v>
      </c>
      <c r="AP268" s="183">
        <v>0.0</v>
      </c>
    </row>
    <row r="269">
      <c r="A269" s="185" t="s">
        <v>2116</v>
      </c>
      <c r="B269" s="186">
        <f t="shared" si="1"/>
        <v>18</v>
      </c>
      <c r="C269" s="183">
        <v>0.0</v>
      </c>
      <c r="D269" s="183">
        <v>0.0</v>
      </c>
      <c r="E269" s="183">
        <v>0.0</v>
      </c>
      <c r="F269" s="183">
        <v>0.0</v>
      </c>
      <c r="G269" s="183">
        <v>1.0</v>
      </c>
      <c r="H269" s="183">
        <v>6.0</v>
      </c>
      <c r="I269" s="183">
        <v>4.0</v>
      </c>
      <c r="J269" s="183">
        <v>2.0</v>
      </c>
      <c r="K269" s="183">
        <v>2.0</v>
      </c>
      <c r="L269" s="183">
        <v>1.0</v>
      </c>
      <c r="M269" s="183">
        <v>1.0</v>
      </c>
      <c r="N269" s="183">
        <v>1.0</v>
      </c>
      <c r="O269" s="183">
        <v>0.0</v>
      </c>
      <c r="P269" s="183">
        <v>0.0</v>
      </c>
      <c r="Q269" s="183">
        <v>0.0</v>
      </c>
      <c r="R269" s="183">
        <v>0.0</v>
      </c>
      <c r="S269" s="183">
        <v>0.0</v>
      </c>
      <c r="T269" s="183">
        <v>0.0</v>
      </c>
      <c r="U269" s="183">
        <v>0.0</v>
      </c>
      <c r="V269" s="183">
        <v>0.0</v>
      </c>
      <c r="W269" s="183">
        <v>0.0</v>
      </c>
      <c r="X269" s="183">
        <v>0.0</v>
      </c>
      <c r="Y269" s="183">
        <v>0.0</v>
      </c>
      <c r="Z269" s="183">
        <v>0.0</v>
      </c>
      <c r="AA269" s="183">
        <v>0.0</v>
      </c>
      <c r="AB269" s="183">
        <v>0.0</v>
      </c>
      <c r="AC269" s="183">
        <v>0.0</v>
      </c>
      <c r="AD269" s="183">
        <v>0.0</v>
      </c>
      <c r="AE269" s="183">
        <v>0.0</v>
      </c>
      <c r="AF269" s="183">
        <v>0.0</v>
      </c>
      <c r="AG269" s="183">
        <v>0.0</v>
      </c>
      <c r="AH269" s="183">
        <v>0.0</v>
      </c>
      <c r="AI269" s="183">
        <v>0.0</v>
      </c>
      <c r="AJ269" s="183">
        <v>0.0</v>
      </c>
      <c r="AK269" s="183">
        <v>0.0</v>
      </c>
      <c r="AL269" s="183">
        <v>0.0</v>
      </c>
      <c r="AM269" s="183">
        <v>0.0</v>
      </c>
      <c r="AN269" s="183">
        <v>0.0</v>
      </c>
      <c r="AO269" s="183">
        <v>0.0</v>
      </c>
      <c r="AP269" s="183">
        <v>0.0</v>
      </c>
    </row>
    <row r="270">
      <c r="A270" s="185" t="s">
        <v>2125</v>
      </c>
      <c r="B270" s="186">
        <f t="shared" si="1"/>
        <v>873</v>
      </c>
      <c r="C270" s="183">
        <v>0.0</v>
      </c>
      <c r="D270" s="183">
        <v>0.0</v>
      </c>
      <c r="E270" s="183">
        <v>0.0</v>
      </c>
      <c r="F270" s="183">
        <v>0.0</v>
      </c>
      <c r="G270" s="183">
        <v>0.0</v>
      </c>
      <c r="H270" s="183">
        <v>336.0</v>
      </c>
      <c r="I270" s="183">
        <v>303.0</v>
      </c>
      <c r="J270" s="183">
        <v>162.0</v>
      </c>
      <c r="K270" s="183">
        <v>56.0</v>
      </c>
      <c r="L270" s="183">
        <v>11.0</v>
      </c>
      <c r="M270" s="183">
        <v>5.0</v>
      </c>
      <c r="N270" s="183">
        <v>0.0</v>
      </c>
      <c r="O270" s="183">
        <v>0.0</v>
      </c>
      <c r="P270" s="183">
        <v>0.0</v>
      </c>
      <c r="Q270" s="183">
        <v>0.0</v>
      </c>
      <c r="R270" s="183">
        <v>0.0</v>
      </c>
      <c r="S270" s="183">
        <v>0.0</v>
      </c>
      <c r="T270" s="183">
        <v>0.0</v>
      </c>
      <c r="U270" s="183">
        <v>0.0</v>
      </c>
      <c r="V270" s="183">
        <v>0.0</v>
      </c>
      <c r="W270" s="183">
        <v>0.0</v>
      </c>
      <c r="X270" s="183">
        <v>0.0</v>
      </c>
      <c r="Y270" s="183">
        <v>0.0</v>
      </c>
      <c r="Z270" s="183">
        <v>0.0</v>
      </c>
      <c r="AA270" s="183">
        <v>0.0</v>
      </c>
      <c r="AB270" s="183">
        <v>0.0</v>
      </c>
      <c r="AC270" s="183">
        <v>0.0</v>
      </c>
      <c r="AD270" s="183">
        <v>0.0</v>
      </c>
      <c r="AE270" s="183">
        <v>0.0</v>
      </c>
      <c r="AF270" s="183">
        <v>0.0</v>
      </c>
      <c r="AG270" s="183">
        <v>0.0</v>
      </c>
      <c r="AH270" s="183">
        <v>0.0</v>
      </c>
      <c r="AI270" s="183">
        <v>0.0</v>
      </c>
      <c r="AJ270" s="183">
        <v>0.0</v>
      </c>
      <c r="AK270" s="183">
        <v>0.0</v>
      </c>
      <c r="AL270" s="183">
        <v>0.0</v>
      </c>
      <c r="AM270" s="183">
        <v>0.0</v>
      </c>
      <c r="AN270" s="183">
        <v>0.0</v>
      </c>
      <c r="AO270" s="183">
        <v>0.0</v>
      </c>
      <c r="AP270" s="183">
        <v>0.0</v>
      </c>
    </row>
    <row r="271">
      <c r="A271" s="185" t="s">
        <v>2132</v>
      </c>
      <c r="B271" s="186">
        <f t="shared" si="1"/>
        <v>1204</v>
      </c>
      <c r="C271" s="183">
        <v>0.0</v>
      </c>
      <c r="D271" s="183">
        <v>0.0</v>
      </c>
      <c r="E271" s="183">
        <v>53.0</v>
      </c>
      <c r="F271" s="183">
        <v>183.0</v>
      </c>
      <c r="G271" s="183">
        <v>216.0</v>
      </c>
      <c r="H271" s="183">
        <v>250.0</v>
      </c>
      <c r="I271" s="183">
        <v>196.0</v>
      </c>
      <c r="J271" s="183">
        <v>150.0</v>
      </c>
      <c r="K271" s="183">
        <v>90.0</v>
      </c>
      <c r="L271" s="183">
        <v>36.0</v>
      </c>
      <c r="M271" s="183">
        <v>18.0</v>
      </c>
      <c r="N271" s="183">
        <v>8.0</v>
      </c>
      <c r="O271" s="183">
        <v>4.0</v>
      </c>
      <c r="P271" s="183">
        <v>0.0</v>
      </c>
      <c r="Q271" s="183">
        <v>0.0</v>
      </c>
      <c r="R271" s="183">
        <v>0.0</v>
      </c>
      <c r="S271" s="183">
        <v>0.0</v>
      </c>
      <c r="T271" s="183">
        <v>0.0</v>
      </c>
      <c r="U271" s="183">
        <v>0.0</v>
      </c>
      <c r="V271" s="183">
        <v>0.0</v>
      </c>
      <c r="W271" s="183">
        <v>0.0</v>
      </c>
      <c r="X271" s="183">
        <v>0.0</v>
      </c>
      <c r="Y271" s="183">
        <v>0.0</v>
      </c>
      <c r="Z271" s="183">
        <v>0.0</v>
      </c>
      <c r="AA271" s="183">
        <v>0.0</v>
      </c>
      <c r="AB271" s="183">
        <v>0.0</v>
      </c>
      <c r="AC271" s="183">
        <v>0.0</v>
      </c>
      <c r="AD271" s="183">
        <v>0.0</v>
      </c>
      <c r="AE271" s="183">
        <v>0.0</v>
      </c>
      <c r="AF271" s="183">
        <v>0.0</v>
      </c>
      <c r="AG271" s="183">
        <v>0.0</v>
      </c>
      <c r="AH271" s="183">
        <v>0.0</v>
      </c>
      <c r="AI271" s="183">
        <v>0.0</v>
      </c>
      <c r="AJ271" s="183">
        <v>0.0</v>
      </c>
      <c r="AK271" s="183">
        <v>0.0</v>
      </c>
      <c r="AL271" s="183">
        <v>0.0</v>
      </c>
      <c r="AM271" s="183">
        <v>0.0</v>
      </c>
      <c r="AN271" s="183">
        <v>0.0</v>
      </c>
      <c r="AO271" s="183">
        <v>0.0</v>
      </c>
      <c r="AP271" s="183">
        <v>0.0</v>
      </c>
    </row>
    <row r="272">
      <c r="A272" s="185" t="s">
        <v>14</v>
      </c>
      <c r="B272" s="186">
        <f t="shared" si="1"/>
        <v>154434</v>
      </c>
      <c r="C272" s="183">
        <v>0.0</v>
      </c>
      <c r="D272" s="183">
        <v>13346.0</v>
      </c>
      <c r="E272" s="183">
        <v>27851.0</v>
      </c>
      <c r="F272" s="183">
        <v>36580.0</v>
      </c>
      <c r="G272" s="183">
        <v>33555.0</v>
      </c>
      <c r="H272" s="183">
        <v>23097.0</v>
      </c>
      <c r="I272" s="183">
        <v>12465.0</v>
      </c>
      <c r="J272" s="183">
        <v>5270.0</v>
      </c>
      <c r="K272" s="183">
        <v>1706.0</v>
      </c>
      <c r="L272" s="183">
        <v>451.0</v>
      </c>
      <c r="M272" s="183">
        <v>106.0</v>
      </c>
      <c r="N272" s="183">
        <v>7.0</v>
      </c>
      <c r="O272" s="183">
        <v>0.0</v>
      </c>
      <c r="P272" s="183">
        <v>0.0</v>
      </c>
      <c r="Q272" s="183">
        <v>0.0</v>
      </c>
      <c r="R272" s="183">
        <v>0.0</v>
      </c>
      <c r="S272" s="183">
        <v>0.0</v>
      </c>
      <c r="T272" s="183">
        <v>0.0</v>
      </c>
      <c r="U272" s="183">
        <v>0.0</v>
      </c>
      <c r="V272" s="183">
        <v>0.0</v>
      </c>
      <c r="W272" s="183">
        <v>0.0</v>
      </c>
      <c r="X272" s="183">
        <v>0.0</v>
      </c>
      <c r="Y272" s="183">
        <v>0.0</v>
      </c>
      <c r="Z272" s="183">
        <v>0.0</v>
      </c>
      <c r="AA272" s="183">
        <v>0.0</v>
      </c>
      <c r="AB272" s="183">
        <v>0.0</v>
      </c>
      <c r="AC272" s="183">
        <v>0.0</v>
      </c>
      <c r="AD272" s="183">
        <v>0.0</v>
      </c>
      <c r="AE272" s="183">
        <v>0.0</v>
      </c>
      <c r="AF272" s="183">
        <v>0.0</v>
      </c>
      <c r="AG272" s="183">
        <v>0.0</v>
      </c>
      <c r="AH272" s="183">
        <v>0.0</v>
      </c>
      <c r="AI272" s="183">
        <v>0.0</v>
      </c>
      <c r="AJ272" s="183">
        <v>0.0</v>
      </c>
      <c r="AK272" s="183">
        <v>0.0</v>
      </c>
      <c r="AL272" s="183">
        <v>0.0</v>
      </c>
      <c r="AM272" s="183">
        <v>0.0</v>
      </c>
      <c r="AN272" s="183">
        <v>0.0</v>
      </c>
      <c r="AO272" s="183">
        <v>0.0</v>
      </c>
      <c r="AP272" s="183">
        <v>0.0</v>
      </c>
    </row>
    <row r="273">
      <c r="A273" s="185" t="s">
        <v>2155</v>
      </c>
      <c r="B273" s="186">
        <f t="shared" si="1"/>
        <v>195</v>
      </c>
      <c r="C273" s="183">
        <v>0.0</v>
      </c>
      <c r="D273" s="183">
        <v>0.0</v>
      </c>
      <c r="E273" s="183">
        <v>0.0</v>
      </c>
      <c r="F273" s="183">
        <v>0.0</v>
      </c>
      <c r="G273" s="183">
        <v>0.0</v>
      </c>
      <c r="H273" s="183">
        <v>0.0</v>
      </c>
      <c r="I273" s="183">
        <v>45.0</v>
      </c>
      <c r="J273" s="183">
        <v>58.0</v>
      </c>
      <c r="K273" s="183">
        <v>51.0</v>
      </c>
      <c r="L273" s="183">
        <v>25.0</v>
      </c>
      <c r="M273" s="183">
        <v>10.0</v>
      </c>
      <c r="N273" s="183">
        <v>5.0</v>
      </c>
      <c r="O273" s="183">
        <v>1.0</v>
      </c>
      <c r="P273" s="183">
        <v>0.0</v>
      </c>
      <c r="Q273" s="183">
        <v>0.0</v>
      </c>
      <c r="R273" s="183">
        <v>0.0</v>
      </c>
      <c r="S273" s="183">
        <v>0.0</v>
      </c>
      <c r="T273" s="183">
        <v>0.0</v>
      </c>
      <c r="U273" s="183">
        <v>0.0</v>
      </c>
      <c r="V273" s="183">
        <v>0.0</v>
      </c>
      <c r="W273" s="183">
        <v>0.0</v>
      </c>
      <c r="X273" s="183">
        <v>0.0</v>
      </c>
      <c r="Y273" s="183">
        <v>0.0</v>
      </c>
      <c r="Z273" s="183">
        <v>0.0</v>
      </c>
      <c r="AA273" s="183">
        <v>0.0</v>
      </c>
      <c r="AB273" s="183">
        <v>0.0</v>
      </c>
      <c r="AC273" s="183">
        <v>0.0</v>
      </c>
      <c r="AD273" s="183">
        <v>0.0</v>
      </c>
      <c r="AE273" s="183">
        <v>0.0</v>
      </c>
      <c r="AF273" s="183">
        <v>0.0</v>
      </c>
      <c r="AG273" s="183">
        <v>0.0</v>
      </c>
      <c r="AH273" s="183">
        <v>0.0</v>
      </c>
      <c r="AI273" s="183">
        <v>0.0</v>
      </c>
      <c r="AJ273" s="183">
        <v>0.0</v>
      </c>
      <c r="AK273" s="183">
        <v>0.0</v>
      </c>
      <c r="AL273" s="183">
        <v>0.0</v>
      </c>
      <c r="AM273" s="183">
        <v>0.0</v>
      </c>
      <c r="AN273" s="183">
        <v>0.0</v>
      </c>
      <c r="AO273" s="183">
        <v>0.0</v>
      </c>
      <c r="AP273" s="183">
        <v>0.0</v>
      </c>
    </row>
    <row r="274">
      <c r="A274" s="185" t="s">
        <v>2163</v>
      </c>
      <c r="B274" s="186">
        <f t="shared" si="1"/>
        <v>3</v>
      </c>
      <c r="C274" s="183">
        <v>0.0</v>
      </c>
      <c r="D274" s="183">
        <v>0.0</v>
      </c>
      <c r="E274" s="183">
        <v>0.0</v>
      </c>
      <c r="F274" s="183">
        <v>0.0</v>
      </c>
      <c r="G274" s="183">
        <v>0.0</v>
      </c>
      <c r="H274" s="183">
        <v>0.0</v>
      </c>
      <c r="I274" s="183">
        <v>0.0</v>
      </c>
      <c r="J274" s="183">
        <v>0.0</v>
      </c>
      <c r="K274" s="183">
        <v>0.0</v>
      </c>
      <c r="L274" s="183">
        <v>1.0</v>
      </c>
      <c r="M274" s="183">
        <v>1.0</v>
      </c>
      <c r="N274" s="183">
        <v>1.0</v>
      </c>
      <c r="O274" s="183">
        <v>0.0</v>
      </c>
      <c r="P274" s="183">
        <v>0.0</v>
      </c>
      <c r="Q274" s="183">
        <v>0.0</v>
      </c>
      <c r="R274" s="183">
        <v>0.0</v>
      </c>
      <c r="S274" s="183">
        <v>0.0</v>
      </c>
      <c r="T274" s="183">
        <v>0.0</v>
      </c>
      <c r="U274" s="183">
        <v>0.0</v>
      </c>
      <c r="V274" s="183">
        <v>0.0</v>
      </c>
      <c r="W274" s="183">
        <v>0.0</v>
      </c>
      <c r="X274" s="183">
        <v>0.0</v>
      </c>
      <c r="Y274" s="183">
        <v>0.0</v>
      </c>
      <c r="Z274" s="183">
        <v>0.0</v>
      </c>
      <c r="AA274" s="183">
        <v>0.0</v>
      </c>
      <c r="AB274" s="183">
        <v>0.0</v>
      </c>
      <c r="AC274" s="183">
        <v>0.0</v>
      </c>
      <c r="AD274" s="183">
        <v>0.0</v>
      </c>
      <c r="AE274" s="183">
        <v>0.0</v>
      </c>
      <c r="AF274" s="183">
        <v>0.0</v>
      </c>
      <c r="AG274" s="183">
        <v>0.0</v>
      </c>
      <c r="AH274" s="183">
        <v>0.0</v>
      </c>
      <c r="AI274" s="183">
        <v>0.0</v>
      </c>
      <c r="AJ274" s="183">
        <v>0.0</v>
      </c>
      <c r="AK274" s="183">
        <v>0.0</v>
      </c>
      <c r="AL274" s="183">
        <v>0.0</v>
      </c>
      <c r="AM274" s="183">
        <v>0.0</v>
      </c>
      <c r="AN274" s="183">
        <v>0.0</v>
      </c>
      <c r="AO274" s="183">
        <v>0.0</v>
      </c>
      <c r="AP274" s="183">
        <v>0.0</v>
      </c>
    </row>
    <row r="275">
      <c r="A275" s="185" t="s">
        <v>2167</v>
      </c>
      <c r="B275" s="186">
        <f t="shared" si="1"/>
        <v>281</v>
      </c>
      <c r="C275" s="183">
        <v>0.0</v>
      </c>
      <c r="D275" s="183">
        <v>0.0</v>
      </c>
      <c r="E275" s="183">
        <v>0.0</v>
      </c>
      <c r="F275" s="183">
        <v>0.0</v>
      </c>
      <c r="G275" s="183">
        <v>0.0</v>
      </c>
      <c r="H275" s="183">
        <v>0.0</v>
      </c>
      <c r="I275" s="183">
        <v>49.0</v>
      </c>
      <c r="J275" s="183">
        <v>69.0</v>
      </c>
      <c r="K275" s="183">
        <v>81.0</v>
      </c>
      <c r="L275" s="183">
        <v>46.0</v>
      </c>
      <c r="M275" s="183">
        <v>26.0</v>
      </c>
      <c r="N275" s="183">
        <v>6.0</v>
      </c>
      <c r="O275" s="183">
        <v>4.0</v>
      </c>
      <c r="P275" s="183">
        <v>0.0</v>
      </c>
      <c r="Q275" s="183">
        <v>0.0</v>
      </c>
      <c r="R275" s="183">
        <v>0.0</v>
      </c>
      <c r="S275" s="183">
        <v>0.0</v>
      </c>
      <c r="T275" s="183">
        <v>0.0</v>
      </c>
      <c r="U275" s="183">
        <v>0.0</v>
      </c>
      <c r="V275" s="183">
        <v>0.0</v>
      </c>
      <c r="W275" s="183">
        <v>0.0</v>
      </c>
      <c r="X275" s="183">
        <v>0.0</v>
      </c>
      <c r="Y275" s="183">
        <v>0.0</v>
      </c>
      <c r="Z275" s="183">
        <v>0.0</v>
      </c>
      <c r="AA275" s="183">
        <v>0.0</v>
      </c>
      <c r="AB275" s="183">
        <v>0.0</v>
      </c>
      <c r="AC275" s="183">
        <v>0.0</v>
      </c>
      <c r="AD275" s="183">
        <v>0.0</v>
      </c>
      <c r="AE275" s="183">
        <v>0.0</v>
      </c>
      <c r="AF275" s="183">
        <v>0.0</v>
      </c>
      <c r="AG275" s="183">
        <v>0.0</v>
      </c>
      <c r="AH275" s="183">
        <v>0.0</v>
      </c>
      <c r="AI275" s="183">
        <v>0.0</v>
      </c>
      <c r="AJ275" s="183">
        <v>0.0</v>
      </c>
      <c r="AK275" s="183">
        <v>0.0</v>
      </c>
      <c r="AL275" s="183">
        <v>0.0</v>
      </c>
      <c r="AM275" s="183">
        <v>0.0</v>
      </c>
      <c r="AN275" s="183">
        <v>0.0</v>
      </c>
      <c r="AO275" s="183">
        <v>0.0</v>
      </c>
      <c r="AP275" s="183">
        <v>0.0</v>
      </c>
    </row>
    <row r="276">
      <c r="A276" s="185" t="s">
        <v>2175</v>
      </c>
      <c r="B276" s="186">
        <f t="shared" si="1"/>
        <v>7</v>
      </c>
      <c r="C276" s="183">
        <v>0.0</v>
      </c>
      <c r="D276" s="183">
        <v>0.0</v>
      </c>
      <c r="E276" s="183">
        <v>0.0</v>
      </c>
      <c r="F276" s="183">
        <v>0.0</v>
      </c>
      <c r="G276" s="183">
        <v>0.0</v>
      </c>
      <c r="H276" s="183">
        <v>0.0</v>
      </c>
      <c r="I276" s="183">
        <v>0.0</v>
      </c>
      <c r="J276" s="183">
        <v>1.0</v>
      </c>
      <c r="K276" s="183">
        <v>2.0</v>
      </c>
      <c r="L276" s="183">
        <v>3.0</v>
      </c>
      <c r="M276" s="183">
        <v>0.0</v>
      </c>
      <c r="N276" s="183">
        <v>1.0</v>
      </c>
      <c r="O276" s="183">
        <v>0.0</v>
      </c>
      <c r="P276" s="183">
        <v>0.0</v>
      </c>
      <c r="Q276" s="183">
        <v>0.0</v>
      </c>
      <c r="R276" s="183">
        <v>0.0</v>
      </c>
      <c r="S276" s="183">
        <v>0.0</v>
      </c>
      <c r="T276" s="183">
        <v>0.0</v>
      </c>
      <c r="U276" s="183">
        <v>0.0</v>
      </c>
      <c r="V276" s="183">
        <v>0.0</v>
      </c>
      <c r="W276" s="183">
        <v>0.0</v>
      </c>
      <c r="X276" s="183">
        <v>0.0</v>
      </c>
      <c r="Y276" s="183">
        <v>0.0</v>
      </c>
      <c r="Z276" s="183">
        <v>0.0</v>
      </c>
      <c r="AA276" s="183">
        <v>0.0</v>
      </c>
      <c r="AB276" s="183">
        <v>0.0</v>
      </c>
      <c r="AC276" s="183">
        <v>0.0</v>
      </c>
      <c r="AD276" s="183">
        <v>0.0</v>
      </c>
      <c r="AE276" s="183">
        <v>0.0</v>
      </c>
      <c r="AF276" s="183">
        <v>0.0</v>
      </c>
      <c r="AG276" s="183">
        <v>0.0</v>
      </c>
      <c r="AH276" s="183">
        <v>0.0</v>
      </c>
      <c r="AI276" s="183">
        <v>0.0</v>
      </c>
      <c r="AJ276" s="183">
        <v>0.0</v>
      </c>
      <c r="AK276" s="183">
        <v>0.0</v>
      </c>
      <c r="AL276" s="183">
        <v>0.0</v>
      </c>
      <c r="AM276" s="183">
        <v>0.0</v>
      </c>
      <c r="AN276" s="183">
        <v>0.0</v>
      </c>
      <c r="AO276" s="183">
        <v>0.0</v>
      </c>
      <c r="AP276" s="183">
        <v>0.0</v>
      </c>
    </row>
    <row r="277">
      <c r="A277" s="185" t="s">
        <v>2180</v>
      </c>
      <c r="B277" s="186">
        <f t="shared" si="1"/>
        <v>222</v>
      </c>
      <c r="C277" s="183">
        <v>0.0</v>
      </c>
      <c r="D277" s="183">
        <v>0.0</v>
      </c>
      <c r="E277" s="183">
        <v>0.0</v>
      </c>
      <c r="F277" s="183">
        <v>0.0</v>
      </c>
      <c r="G277" s="183">
        <v>0.0</v>
      </c>
      <c r="H277" s="183">
        <v>0.0</v>
      </c>
      <c r="I277" s="183">
        <v>42.0</v>
      </c>
      <c r="J277" s="183">
        <v>67.0</v>
      </c>
      <c r="K277" s="183">
        <v>51.0</v>
      </c>
      <c r="L277" s="183">
        <v>32.0</v>
      </c>
      <c r="M277" s="183">
        <v>22.0</v>
      </c>
      <c r="N277" s="183">
        <v>5.0</v>
      </c>
      <c r="O277" s="183">
        <v>2.0</v>
      </c>
      <c r="P277" s="183">
        <v>0.0</v>
      </c>
      <c r="Q277" s="183">
        <v>0.0</v>
      </c>
      <c r="R277" s="183">
        <v>1.0</v>
      </c>
      <c r="S277" s="183">
        <v>0.0</v>
      </c>
      <c r="T277" s="183">
        <v>0.0</v>
      </c>
      <c r="U277" s="183">
        <v>0.0</v>
      </c>
      <c r="V277" s="183">
        <v>0.0</v>
      </c>
      <c r="W277" s="183">
        <v>0.0</v>
      </c>
      <c r="X277" s="183">
        <v>0.0</v>
      </c>
      <c r="Y277" s="183">
        <v>0.0</v>
      </c>
      <c r="Z277" s="183">
        <v>0.0</v>
      </c>
      <c r="AA277" s="183">
        <v>0.0</v>
      </c>
      <c r="AB277" s="183">
        <v>0.0</v>
      </c>
      <c r="AC277" s="183">
        <v>0.0</v>
      </c>
      <c r="AD277" s="183">
        <v>0.0</v>
      </c>
      <c r="AE277" s="183">
        <v>0.0</v>
      </c>
      <c r="AF277" s="183">
        <v>0.0</v>
      </c>
      <c r="AG277" s="183">
        <v>0.0</v>
      </c>
      <c r="AH277" s="183">
        <v>0.0</v>
      </c>
      <c r="AI277" s="183">
        <v>0.0</v>
      </c>
      <c r="AJ277" s="183">
        <v>0.0</v>
      </c>
      <c r="AK277" s="183">
        <v>0.0</v>
      </c>
      <c r="AL277" s="183">
        <v>0.0</v>
      </c>
      <c r="AM277" s="183">
        <v>0.0</v>
      </c>
      <c r="AN277" s="183">
        <v>0.0</v>
      </c>
      <c r="AO277" s="183">
        <v>0.0</v>
      </c>
      <c r="AP277" s="183">
        <v>0.0</v>
      </c>
    </row>
    <row r="278">
      <c r="A278" s="185" t="s">
        <v>2189</v>
      </c>
      <c r="B278" s="186">
        <f t="shared" si="1"/>
        <v>4</v>
      </c>
      <c r="C278" s="183">
        <v>0.0</v>
      </c>
      <c r="D278" s="183">
        <v>0.0</v>
      </c>
      <c r="E278" s="183">
        <v>0.0</v>
      </c>
      <c r="F278" s="183">
        <v>0.0</v>
      </c>
      <c r="G278" s="183">
        <v>0.0</v>
      </c>
      <c r="H278" s="183">
        <v>0.0</v>
      </c>
      <c r="I278" s="183">
        <v>0.0</v>
      </c>
      <c r="J278" s="183">
        <v>1.0</v>
      </c>
      <c r="K278" s="183">
        <v>1.0</v>
      </c>
      <c r="L278" s="183">
        <v>0.0</v>
      </c>
      <c r="M278" s="183">
        <v>2.0</v>
      </c>
      <c r="N278" s="183">
        <v>0.0</v>
      </c>
      <c r="O278" s="183">
        <v>0.0</v>
      </c>
      <c r="P278" s="183">
        <v>0.0</v>
      </c>
      <c r="Q278" s="183">
        <v>0.0</v>
      </c>
      <c r="R278" s="183">
        <v>0.0</v>
      </c>
      <c r="S278" s="183">
        <v>0.0</v>
      </c>
      <c r="T278" s="183">
        <v>0.0</v>
      </c>
      <c r="U278" s="183">
        <v>0.0</v>
      </c>
      <c r="V278" s="183">
        <v>0.0</v>
      </c>
      <c r="W278" s="183">
        <v>0.0</v>
      </c>
      <c r="X278" s="183">
        <v>0.0</v>
      </c>
      <c r="Y278" s="183">
        <v>0.0</v>
      </c>
      <c r="Z278" s="183">
        <v>0.0</v>
      </c>
      <c r="AA278" s="183">
        <v>0.0</v>
      </c>
      <c r="AB278" s="183">
        <v>0.0</v>
      </c>
      <c r="AC278" s="183">
        <v>0.0</v>
      </c>
      <c r="AD278" s="183">
        <v>0.0</v>
      </c>
      <c r="AE278" s="183">
        <v>0.0</v>
      </c>
      <c r="AF278" s="183">
        <v>0.0</v>
      </c>
      <c r="AG278" s="183">
        <v>0.0</v>
      </c>
      <c r="AH278" s="183">
        <v>0.0</v>
      </c>
      <c r="AI278" s="183">
        <v>0.0</v>
      </c>
      <c r="AJ278" s="183">
        <v>0.0</v>
      </c>
      <c r="AK278" s="183">
        <v>0.0</v>
      </c>
      <c r="AL278" s="183">
        <v>0.0</v>
      </c>
      <c r="AM278" s="183">
        <v>0.0</v>
      </c>
      <c r="AN278" s="183">
        <v>0.0</v>
      </c>
      <c r="AO278" s="183">
        <v>0.0</v>
      </c>
      <c r="AP278" s="183">
        <v>0.0</v>
      </c>
    </row>
    <row r="279">
      <c r="A279" s="185" t="s">
        <v>2193</v>
      </c>
      <c r="B279" s="186">
        <f t="shared" si="1"/>
        <v>206</v>
      </c>
      <c r="C279" s="183">
        <v>0.0</v>
      </c>
      <c r="D279" s="183">
        <v>0.0</v>
      </c>
      <c r="E279" s="183">
        <v>0.0</v>
      </c>
      <c r="F279" s="183">
        <v>0.0</v>
      </c>
      <c r="G279" s="183">
        <v>0.0</v>
      </c>
      <c r="H279" s="183">
        <v>0.0</v>
      </c>
      <c r="I279" s="183">
        <v>37.0</v>
      </c>
      <c r="J279" s="183">
        <v>74.0</v>
      </c>
      <c r="K279" s="183">
        <v>47.0</v>
      </c>
      <c r="L279" s="183">
        <v>25.0</v>
      </c>
      <c r="M279" s="183">
        <v>14.0</v>
      </c>
      <c r="N279" s="183">
        <v>7.0</v>
      </c>
      <c r="O279" s="183">
        <v>2.0</v>
      </c>
      <c r="P279" s="183">
        <v>0.0</v>
      </c>
      <c r="Q279" s="183">
        <v>0.0</v>
      </c>
      <c r="R279" s="183">
        <v>0.0</v>
      </c>
      <c r="S279" s="183">
        <v>0.0</v>
      </c>
      <c r="T279" s="183">
        <v>0.0</v>
      </c>
      <c r="U279" s="183">
        <v>0.0</v>
      </c>
      <c r="V279" s="183">
        <v>0.0</v>
      </c>
      <c r="W279" s="183">
        <v>0.0</v>
      </c>
      <c r="X279" s="183">
        <v>0.0</v>
      </c>
      <c r="Y279" s="183">
        <v>0.0</v>
      </c>
      <c r="Z279" s="183">
        <v>0.0</v>
      </c>
      <c r="AA279" s="183">
        <v>0.0</v>
      </c>
      <c r="AB279" s="183">
        <v>0.0</v>
      </c>
      <c r="AC279" s="183">
        <v>0.0</v>
      </c>
      <c r="AD279" s="183">
        <v>0.0</v>
      </c>
      <c r="AE279" s="183">
        <v>0.0</v>
      </c>
      <c r="AF279" s="183">
        <v>0.0</v>
      </c>
      <c r="AG279" s="183">
        <v>0.0</v>
      </c>
      <c r="AH279" s="183">
        <v>0.0</v>
      </c>
      <c r="AI279" s="183">
        <v>0.0</v>
      </c>
      <c r="AJ279" s="183">
        <v>0.0</v>
      </c>
      <c r="AK279" s="183">
        <v>0.0</v>
      </c>
      <c r="AL279" s="183">
        <v>0.0</v>
      </c>
      <c r="AM279" s="183">
        <v>0.0</v>
      </c>
      <c r="AN279" s="183">
        <v>0.0</v>
      </c>
      <c r="AO279" s="183">
        <v>0.0</v>
      </c>
      <c r="AP279" s="183">
        <v>0.0</v>
      </c>
    </row>
    <row r="280">
      <c r="A280" s="185" t="s">
        <v>2201</v>
      </c>
      <c r="B280" s="186">
        <f t="shared" si="1"/>
        <v>182</v>
      </c>
      <c r="C280" s="183">
        <v>0.0</v>
      </c>
      <c r="D280" s="183">
        <v>0.0</v>
      </c>
      <c r="E280" s="183">
        <v>0.0</v>
      </c>
      <c r="F280" s="183">
        <v>0.0</v>
      </c>
      <c r="G280" s="183">
        <v>0.0</v>
      </c>
      <c r="H280" s="183">
        <v>0.0</v>
      </c>
      <c r="I280" s="183">
        <v>32.0</v>
      </c>
      <c r="J280" s="183">
        <v>48.0</v>
      </c>
      <c r="K280" s="183">
        <v>41.0</v>
      </c>
      <c r="L280" s="183">
        <v>30.0</v>
      </c>
      <c r="M280" s="183">
        <v>19.0</v>
      </c>
      <c r="N280" s="183">
        <v>8.0</v>
      </c>
      <c r="O280" s="183">
        <v>4.0</v>
      </c>
      <c r="P280" s="183">
        <v>0.0</v>
      </c>
      <c r="Q280" s="183">
        <v>0.0</v>
      </c>
      <c r="R280" s="183">
        <v>0.0</v>
      </c>
      <c r="S280" s="183">
        <v>0.0</v>
      </c>
      <c r="T280" s="183">
        <v>0.0</v>
      </c>
      <c r="U280" s="183">
        <v>0.0</v>
      </c>
      <c r="V280" s="183">
        <v>0.0</v>
      </c>
      <c r="W280" s="183">
        <v>0.0</v>
      </c>
      <c r="X280" s="183">
        <v>0.0</v>
      </c>
      <c r="Y280" s="183">
        <v>0.0</v>
      </c>
      <c r="Z280" s="183">
        <v>0.0</v>
      </c>
      <c r="AA280" s="183">
        <v>0.0</v>
      </c>
      <c r="AB280" s="183">
        <v>0.0</v>
      </c>
      <c r="AC280" s="183">
        <v>0.0</v>
      </c>
      <c r="AD280" s="183">
        <v>0.0</v>
      </c>
      <c r="AE280" s="183">
        <v>0.0</v>
      </c>
      <c r="AF280" s="183">
        <v>0.0</v>
      </c>
      <c r="AG280" s="183">
        <v>0.0</v>
      </c>
      <c r="AH280" s="183">
        <v>0.0</v>
      </c>
      <c r="AI280" s="183">
        <v>0.0</v>
      </c>
      <c r="AJ280" s="183">
        <v>0.0</v>
      </c>
      <c r="AK280" s="183">
        <v>0.0</v>
      </c>
      <c r="AL280" s="183">
        <v>0.0</v>
      </c>
      <c r="AM280" s="183">
        <v>0.0</v>
      </c>
      <c r="AN280" s="183">
        <v>0.0</v>
      </c>
      <c r="AO280" s="183">
        <v>0.0</v>
      </c>
      <c r="AP280" s="183">
        <v>0.0</v>
      </c>
    </row>
    <row r="281">
      <c r="A281" s="185" t="s">
        <v>2209</v>
      </c>
      <c r="B281" s="186">
        <f t="shared" si="1"/>
        <v>144</v>
      </c>
      <c r="C281" s="183">
        <v>0.0</v>
      </c>
      <c r="D281" s="183">
        <v>0.0</v>
      </c>
      <c r="E281" s="183">
        <v>0.0</v>
      </c>
      <c r="F281" s="183">
        <v>0.0</v>
      </c>
      <c r="G281" s="183">
        <v>0.0</v>
      </c>
      <c r="H281" s="183">
        <v>0.0</v>
      </c>
      <c r="I281" s="183">
        <v>23.0</v>
      </c>
      <c r="J281" s="183">
        <v>44.0</v>
      </c>
      <c r="K281" s="183">
        <v>33.0</v>
      </c>
      <c r="L281" s="183">
        <v>25.0</v>
      </c>
      <c r="M281" s="183">
        <v>15.0</v>
      </c>
      <c r="N281" s="183">
        <v>4.0</v>
      </c>
      <c r="O281" s="183">
        <v>0.0</v>
      </c>
      <c r="P281" s="183">
        <v>0.0</v>
      </c>
      <c r="Q281" s="183">
        <v>0.0</v>
      </c>
      <c r="R281" s="183">
        <v>0.0</v>
      </c>
      <c r="S281" s="183">
        <v>0.0</v>
      </c>
      <c r="T281" s="183">
        <v>0.0</v>
      </c>
      <c r="U281" s="183">
        <v>0.0</v>
      </c>
      <c r="V281" s="183">
        <v>0.0</v>
      </c>
      <c r="W281" s="183">
        <v>0.0</v>
      </c>
      <c r="X281" s="183">
        <v>0.0</v>
      </c>
      <c r="Y281" s="183">
        <v>0.0</v>
      </c>
      <c r="Z281" s="183">
        <v>0.0</v>
      </c>
      <c r="AA281" s="183">
        <v>0.0</v>
      </c>
      <c r="AB281" s="183">
        <v>0.0</v>
      </c>
      <c r="AC281" s="183">
        <v>0.0</v>
      </c>
      <c r="AD281" s="183">
        <v>0.0</v>
      </c>
      <c r="AE281" s="183">
        <v>0.0</v>
      </c>
      <c r="AF281" s="183">
        <v>0.0</v>
      </c>
      <c r="AG281" s="183">
        <v>0.0</v>
      </c>
      <c r="AH281" s="183">
        <v>0.0</v>
      </c>
      <c r="AI281" s="183">
        <v>0.0</v>
      </c>
      <c r="AJ281" s="183">
        <v>0.0</v>
      </c>
      <c r="AK281" s="183">
        <v>0.0</v>
      </c>
      <c r="AL281" s="183">
        <v>0.0</v>
      </c>
      <c r="AM281" s="183">
        <v>0.0</v>
      </c>
      <c r="AN281" s="183">
        <v>0.0</v>
      </c>
      <c r="AO281" s="183">
        <v>0.0</v>
      </c>
      <c r="AP281" s="183">
        <v>0.0</v>
      </c>
    </row>
    <row r="282">
      <c r="A282" s="185" t="s">
        <v>2216</v>
      </c>
      <c r="B282" s="186">
        <f t="shared" si="1"/>
        <v>485</v>
      </c>
      <c r="C282" s="183">
        <v>0.0</v>
      </c>
      <c r="D282" s="183">
        <v>0.0</v>
      </c>
      <c r="E282" s="183">
        <v>0.0</v>
      </c>
      <c r="F282" s="183">
        <v>0.0</v>
      </c>
      <c r="G282" s="183">
        <v>0.0</v>
      </c>
      <c r="H282" s="183">
        <v>0.0</v>
      </c>
      <c r="I282" s="183">
        <v>61.0</v>
      </c>
      <c r="J282" s="183">
        <v>124.0</v>
      </c>
      <c r="K282" s="183">
        <v>132.0</v>
      </c>
      <c r="L282" s="183">
        <v>89.0</v>
      </c>
      <c r="M282" s="183">
        <v>52.0</v>
      </c>
      <c r="N282" s="183">
        <v>19.0</v>
      </c>
      <c r="O282" s="183">
        <v>7.0</v>
      </c>
      <c r="P282" s="183">
        <v>1.0</v>
      </c>
      <c r="Q282" s="183">
        <v>0.0</v>
      </c>
      <c r="R282" s="183">
        <v>0.0</v>
      </c>
      <c r="S282" s="183">
        <v>0.0</v>
      </c>
      <c r="T282" s="183">
        <v>0.0</v>
      </c>
      <c r="U282" s="183">
        <v>0.0</v>
      </c>
      <c r="V282" s="183">
        <v>0.0</v>
      </c>
      <c r="W282" s="183">
        <v>0.0</v>
      </c>
      <c r="X282" s="183">
        <v>0.0</v>
      </c>
      <c r="Y282" s="183">
        <v>0.0</v>
      </c>
      <c r="Z282" s="183">
        <v>0.0</v>
      </c>
      <c r="AA282" s="183">
        <v>0.0</v>
      </c>
      <c r="AB282" s="183">
        <v>0.0</v>
      </c>
      <c r="AC282" s="183">
        <v>0.0</v>
      </c>
      <c r="AD282" s="183">
        <v>0.0</v>
      </c>
      <c r="AE282" s="183">
        <v>0.0</v>
      </c>
      <c r="AF282" s="183">
        <v>0.0</v>
      </c>
      <c r="AG282" s="183">
        <v>0.0</v>
      </c>
      <c r="AH282" s="183">
        <v>0.0</v>
      </c>
      <c r="AI282" s="183">
        <v>0.0</v>
      </c>
      <c r="AJ282" s="183">
        <v>0.0</v>
      </c>
      <c r="AK282" s="183">
        <v>0.0</v>
      </c>
      <c r="AL282" s="183">
        <v>0.0</v>
      </c>
      <c r="AM282" s="183">
        <v>0.0</v>
      </c>
      <c r="AN282" s="183">
        <v>0.0</v>
      </c>
      <c r="AO282" s="183">
        <v>0.0</v>
      </c>
      <c r="AP282" s="183">
        <v>0.0</v>
      </c>
    </row>
    <row r="283">
      <c r="A283" s="185" t="s">
        <v>2225</v>
      </c>
      <c r="B283" s="186">
        <f t="shared" si="1"/>
        <v>2983</v>
      </c>
      <c r="C283" s="183">
        <v>0.0</v>
      </c>
      <c r="D283" s="183">
        <v>0.0</v>
      </c>
      <c r="E283" s="183">
        <v>0.0</v>
      </c>
      <c r="F283" s="183">
        <v>0.0</v>
      </c>
      <c r="G283" s="183">
        <v>2196.0</v>
      </c>
      <c r="H283" s="183">
        <v>686.0</v>
      </c>
      <c r="I283" s="183">
        <v>92.0</v>
      </c>
      <c r="J283" s="183">
        <v>9.0</v>
      </c>
      <c r="K283" s="183">
        <v>0.0</v>
      </c>
      <c r="L283" s="183">
        <v>0.0</v>
      </c>
      <c r="M283" s="183">
        <v>0.0</v>
      </c>
      <c r="N283" s="183">
        <v>0.0</v>
      </c>
      <c r="O283" s="183">
        <v>0.0</v>
      </c>
      <c r="P283" s="183">
        <v>0.0</v>
      </c>
      <c r="Q283" s="183">
        <v>0.0</v>
      </c>
      <c r="R283" s="183">
        <v>0.0</v>
      </c>
      <c r="S283" s="183">
        <v>0.0</v>
      </c>
      <c r="T283" s="183">
        <v>0.0</v>
      </c>
      <c r="U283" s="183">
        <v>0.0</v>
      </c>
      <c r="V283" s="183">
        <v>0.0</v>
      </c>
      <c r="W283" s="183">
        <v>0.0</v>
      </c>
      <c r="X283" s="183">
        <v>0.0</v>
      </c>
      <c r="Y283" s="183">
        <v>0.0</v>
      </c>
      <c r="Z283" s="183">
        <v>0.0</v>
      </c>
      <c r="AA283" s="183">
        <v>0.0</v>
      </c>
      <c r="AB283" s="183">
        <v>0.0</v>
      </c>
      <c r="AC283" s="183">
        <v>0.0</v>
      </c>
      <c r="AD283" s="183">
        <v>0.0</v>
      </c>
      <c r="AE283" s="183">
        <v>0.0</v>
      </c>
      <c r="AF283" s="183">
        <v>0.0</v>
      </c>
      <c r="AG283" s="183">
        <v>0.0</v>
      </c>
      <c r="AH283" s="183">
        <v>0.0</v>
      </c>
      <c r="AI283" s="183">
        <v>0.0</v>
      </c>
      <c r="AJ283" s="183">
        <v>0.0</v>
      </c>
      <c r="AK283" s="183">
        <v>0.0</v>
      </c>
      <c r="AL283" s="183">
        <v>0.0</v>
      </c>
      <c r="AM283" s="183">
        <v>0.0</v>
      </c>
      <c r="AN283" s="183">
        <v>0.0</v>
      </c>
      <c r="AO283" s="183">
        <v>0.0</v>
      </c>
      <c r="AP283" s="183">
        <v>0.0</v>
      </c>
    </row>
    <row r="284">
      <c r="A284" s="185" t="s">
        <v>2230</v>
      </c>
      <c r="B284" s="186">
        <f t="shared" si="1"/>
        <v>4256</v>
      </c>
      <c r="C284" s="183">
        <v>0.0</v>
      </c>
      <c r="D284" s="183">
        <v>0.0</v>
      </c>
      <c r="E284" s="183">
        <v>0.0</v>
      </c>
      <c r="F284" s="183">
        <v>0.0</v>
      </c>
      <c r="G284" s="183">
        <v>2977.0</v>
      </c>
      <c r="H284" s="183">
        <v>1098.0</v>
      </c>
      <c r="I284" s="183">
        <v>166.0</v>
      </c>
      <c r="J284" s="183">
        <v>14.0</v>
      </c>
      <c r="K284" s="183">
        <v>1.0</v>
      </c>
      <c r="L284" s="183">
        <v>0.0</v>
      </c>
      <c r="M284" s="183">
        <v>0.0</v>
      </c>
      <c r="N284" s="183">
        <v>0.0</v>
      </c>
      <c r="O284" s="183">
        <v>0.0</v>
      </c>
      <c r="P284" s="183">
        <v>0.0</v>
      </c>
      <c r="Q284" s="183">
        <v>0.0</v>
      </c>
      <c r="R284" s="183">
        <v>0.0</v>
      </c>
      <c r="S284" s="183">
        <v>0.0</v>
      </c>
      <c r="T284" s="183">
        <v>0.0</v>
      </c>
      <c r="U284" s="183">
        <v>0.0</v>
      </c>
      <c r="V284" s="183">
        <v>0.0</v>
      </c>
      <c r="W284" s="183">
        <v>0.0</v>
      </c>
      <c r="X284" s="183">
        <v>0.0</v>
      </c>
      <c r="Y284" s="183">
        <v>0.0</v>
      </c>
      <c r="Z284" s="183">
        <v>0.0</v>
      </c>
      <c r="AA284" s="183">
        <v>0.0</v>
      </c>
      <c r="AB284" s="183">
        <v>0.0</v>
      </c>
      <c r="AC284" s="183">
        <v>0.0</v>
      </c>
      <c r="AD284" s="183">
        <v>0.0</v>
      </c>
      <c r="AE284" s="183">
        <v>0.0</v>
      </c>
      <c r="AF284" s="183">
        <v>0.0</v>
      </c>
      <c r="AG284" s="183">
        <v>0.0</v>
      </c>
      <c r="AH284" s="183">
        <v>0.0</v>
      </c>
      <c r="AI284" s="183">
        <v>0.0</v>
      </c>
      <c r="AJ284" s="183">
        <v>0.0</v>
      </c>
      <c r="AK284" s="183">
        <v>0.0</v>
      </c>
      <c r="AL284" s="183">
        <v>0.0</v>
      </c>
      <c r="AM284" s="183">
        <v>0.0</v>
      </c>
      <c r="AN284" s="183">
        <v>0.0</v>
      </c>
      <c r="AO284" s="183">
        <v>0.0</v>
      </c>
      <c r="AP284" s="183">
        <v>0.0</v>
      </c>
    </row>
    <row r="285">
      <c r="A285" s="185" t="s">
        <v>2236</v>
      </c>
      <c r="B285" s="186">
        <f t="shared" si="1"/>
        <v>3792</v>
      </c>
      <c r="C285" s="183">
        <v>0.0</v>
      </c>
      <c r="D285" s="183">
        <v>0.0</v>
      </c>
      <c r="E285" s="183">
        <v>0.0</v>
      </c>
      <c r="F285" s="183">
        <v>0.0</v>
      </c>
      <c r="G285" s="183">
        <v>2150.0</v>
      </c>
      <c r="H285" s="183">
        <v>1387.0</v>
      </c>
      <c r="I285" s="183">
        <v>239.0</v>
      </c>
      <c r="J285" s="183">
        <v>14.0</v>
      </c>
      <c r="K285" s="183">
        <v>2.0</v>
      </c>
      <c r="L285" s="183">
        <v>0.0</v>
      </c>
      <c r="M285" s="183">
        <v>0.0</v>
      </c>
      <c r="N285" s="183">
        <v>0.0</v>
      </c>
      <c r="O285" s="183">
        <v>0.0</v>
      </c>
      <c r="P285" s="183">
        <v>0.0</v>
      </c>
      <c r="Q285" s="183">
        <v>0.0</v>
      </c>
      <c r="R285" s="183">
        <v>0.0</v>
      </c>
      <c r="S285" s="183">
        <v>0.0</v>
      </c>
      <c r="T285" s="183">
        <v>0.0</v>
      </c>
      <c r="U285" s="183">
        <v>0.0</v>
      </c>
      <c r="V285" s="183">
        <v>0.0</v>
      </c>
      <c r="W285" s="183">
        <v>0.0</v>
      </c>
      <c r="X285" s="183">
        <v>0.0</v>
      </c>
      <c r="Y285" s="183">
        <v>0.0</v>
      </c>
      <c r="Z285" s="183">
        <v>0.0</v>
      </c>
      <c r="AA285" s="183">
        <v>0.0</v>
      </c>
      <c r="AB285" s="183">
        <v>0.0</v>
      </c>
      <c r="AC285" s="183">
        <v>0.0</v>
      </c>
      <c r="AD285" s="183">
        <v>0.0</v>
      </c>
      <c r="AE285" s="183">
        <v>0.0</v>
      </c>
      <c r="AF285" s="183">
        <v>0.0</v>
      </c>
      <c r="AG285" s="183">
        <v>0.0</v>
      </c>
      <c r="AH285" s="183">
        <v>0.0</v>
      </c>
      <c r="AI285" s="183">
        <v>0.0</v>
      </c>
      <c r="AJ285" s="183">
        <v>0.0</v>
      </c>
      <c r="AK285" s="183">
        <v>0.0</v>
      </c>
      <c r="AL285" s="183">
        <v>0.0</v>
      </c>
      <c r="AM285" s="183">
        <v>0.0</v>
      </c>
      <c r="AN285" s="183">
        <v>0.0</v>
      </c>
      <c r="AO285" s="183">
        <v>0.0</v>
      </c>
      <c r="AP285" s="183">
        <v>0.0</v>
      </c>
    </row>
    <row r="286">
      <c r="A286" s="185" t="s">
        <v>30</v>
      </c>
      <c r="B286" s="186">
        <f t="shared" si="1"/>
        <v>201311</v>
      </c>
      <c r="C286" s="183">
        <v>128945.0</v>
      </c>
      <c r="D286" s="183">
        <v>61828.0</v>
      </c>
      <c r="E286" s="183">
        <v>9784.0</v>
      </c>
      <c r="F286" s="183">
        <v>716.0</v>
      </c>
      <c r="G286" s="183">
        <v>38.0</v>
      </c>
      <c r="H286" s="183">
        <v>0.0</v>
      </c>
      <c r="I286" s="183">
        <v>0.0</v>
      </c>
      <c r="J286" s="183">
        <v>0.0</v>
      </c>
      <c r="K286" s="183">
        <v>0.0</v>
      </c>
      <c r="L286" s="183">
        <v>0.0</v>
      </c>
      <c r="M286" s="183">
        <v>0.0</v>
      </c>
      <c r="N286" s="183">
        <v>0.0</v>
      </c>
      <c r="O286" s="183">
        <v>0.0</v>
      </c>
      <c r="P286" s="183">
        <v>0.0</v>
      </c>
      <c r="Q286" s="183">
        <v>0.0</v>
      </c>
      <c r="R286" s="183">
        <v>0.0</v>
      </c>
      <c r="S286" s="183">
        <v>0.0</v>
      </c>
      <c r="T286" s="183">
        <v>0.0</v>
      </c>
      <c r="U286" s="183">
        <v>0.0</v>
      </c>
      <c r="V286" s="183">
        <v>0.0</v>
      </c>
      <c r="W286" s="183">
        <v>0.0</v>
      </c>
      <c r="X286" s="183">
        <v>0.0</v>
      </c>
      <c r="Y286" s="183">
        <v>0.0</v>
      </c>
      <c r="Z286" s="183">
        <v>0.0</v>
      </c>
      <c r="AA286" s="183">
        <v>0.0</v>
      </c>
      <c r="AB286" s="183">
        <v>0.0</v>
      </c>
      <c r="AC286" s="183">
        <v>0.0</v>
      </c>
      <c r="AD286" s="183">
        <v>0.0</v>
      </c>
      <c r="AE286" s="183">
        <v>0.0</v>
      </c>
      <c r="AF286" s="183">
        <v>0.0</v>
      </c>
      <c r="AG286" s="183">
        <v>0.0</v>
      </c>
      <c r="AH286" s="183">
        <v>0.0</v>
      </c>
      <c r="AI286" s="183">
        <v>0.0</v>
      </c>
      <c r="AJ286" s="183">
        <v>0.0</v>
      </c>
      <c r="AK286" s="183">
        <v>0.0</v>
      </c>
      <c r="AL286" s="183">
        <v>0.0</v>
      </c>
      <c r="AM286" s="183">
        <v>0.0</v>
      </c>
      <c r="AN286" s="183">
        <v>0.0</v>
      </c>
      <c r="AO286" s="183">
        <v>0.0</v>
      </c>
      <c r="AP286" s="183">
        <v>0.0</v>
      </c>
    </row>
    <row r="287">
      <c r="A287" s="185" t="s">
        <v>2247</v>
      </c>
      <c r="B287" s="186">
        <f t="shared" si="1"/>
        <v>2323</v>
      </c>
      <c r="C287" s="183">
        <v>0.0</v>
      </c>
      <c r="D287" s="183">
        <v>0.0</v>
      </c>
      <c r="E287" s="183">
        <v>0.0</v>
      </c>
      <c r="F287" s="183">
        <v>0.0</v>
      </c>
      <c r="G287" s="183">
        <v>1787.0</v>
      </c>
      <c r="H287" s="183">
        <v>471.0</v>
      </c>
      <c r="I287" s="183">
        <v>63.0</v>
      </c>
      <c r="J287" s="183">
        <v>2.0</v>
      </c>
      <c r="K287" s="183">
        <v>0.0</v>
      </c>
      <c r="L287" s="183">
        <v>0.0</v>
      </c>
      <c r="M287" s="183">
        <v>0.0</v>
      </c>
      <c r="N287" s="183">
        <v>0.0</v>
      </c>
      <c r="O287" s="183">
        <v>0.0</v>
      </c>
      <c r="P287" s="183">
        <v>0.0</v>
      </c>
      <c r="Q287" s="183">
        <v>0.0</v>
      </c>
      <c r="R287" s="183">
        <v>0.0</v>
      </c>
      <c r="S287" s="183">
        <v>0.0</v>
      </c>
      <c r="T287" s="183">
        <v>0.0</v>
      </c>
      <c r="U287" s="183">
        <v>0.0</v>
      </c>
      <c r="V287" s="183">
        <v>0.0</v>
      </c>
      <c r="W287" s="183">
        <v>0.0</v>
      </c>
      <c r="X287" s="183">
        <v>0.0</v>
      </c>
      <c r="Y287" s="183">
        <v>0.0</v>
      </c>
      <c r="Z287" s="183">
        <v>0.0</v>
      </c>
      <c r="AA287" s="183">
        <v>0.0</v>
      </c>
      <c r="AB287" s="183">
        <v>0.0</v>
      </c>
      <c r="AC287" s="183">
        <v>0.0</v>
      </c>
      <c r="AD287" s="183">
        <v>0.0</v>
      </c>
      <c r="AE287" s="183">
        <v>0.0</v>
      </c>
      <c r="AF287" s="183">
        <v>0.0</v>
      </c>
      <c r="AG287" s="183">
        <v>0.0</v>
      </c>
      <c r="AH287" s="183">
        <v>0.0</v>
      </c>
      <c r="AI287" s="183">
        <v>0.0</v>
      </c>
      <c r="AJ287" s="183">
        <v>0.0</v>
      </c>
      <c r="AK287" s="183">
        <v>0.0</v>
      </c>
      <c r="AL287" s="183">
        <v>0.0</v>
      </c>
      <c r="AM287" s="183">
        <v>0.0</v>
      </c>
      <c r="AN287" s="183">
        <v>0.0</v>
      </c>
      <c r="AO287" s="183">
        <v>0.0</v>
      </c>
      <c r="AP287" s="183">
        <v>0.0</v>
      </c>
    </row>
    <row r="288">
      <c r="A288" s="185" t="s">
        <v>2252</v>
      </c>
      <c r="B288" s="186">
        <f t="shared" si="1"/>
        <v>1251</v>
      </c>
      <c r="C288" s="183">
        <v>0.0</v>
      </c>
      <c r="D288" s="183">
        <v>0.0</v>
      </c>
      <c r="E288" s="183">
        <v>0.0</v>
      </c>
      <c r="F288" s="183">
        <v>0.0</v>
      </c>
      <c r="G288" s="183">
        <v>3.0</v>
      </c>
      <c r="H288" s="183">
        <v>494.0</v>
      </c>
      <c r="I288" s="183">
        <v>449.0</v>
      </c>
      <c r="J288" s="183">
        <v>221.0</v>
      </c>
      <c r="K288" s="183">
        <v>67.0</v>
      </c>
      <c r="L288" s="183">
        <v>13.0</v>
      </c>
      <c r="M288" s="183">
        <v>3.0</v>
      </c>
      <c r="N288" s="183">
        <v>1.0</v>
      </c>
      <c r="O288" s="183">
        <v>0.0</v>
      </c>
      <c r="P288" s="183">
        <v>0.0</v>
      </c>
      <c r="Q288" s="183">
        <v>0.0</v>
      </c>
      <c r="R288" s="183">
        <v>0.0</v>
      </c>
      <c r="S288" s="183">
        <v>0.0</v>
      </c>
      <c r="T288" s="183">
        <v>0.0</v>
      </c>
      <c r="U288" s="183">
        <v>0.0</v>
      </c>
      <c r="V288" s="183">
        <v>0.0</v>
      </c>
      <c r="W288" s="183">
        <v>0.0</v>
      </c>
      <c r="X288" s="183">
        <v>0.0</v>
      </c>
      <c r="Y288" s="183">
        <v>0.0</v>
      </c>
      <c r="Z288" s="183">
        <v>0.0</v>
      </c>
      <c r="AA288" s="183">
        <v>0.0</v>
      </c>
      <c r="AB288" s="183">
        <v>0.0</v>
      </c>
      <c r="AC288" s="183">
        <v>0.0</v>
      </c>
      <c r="AD288" s="183">
        <v>0.0</v>
      </c>
      <c r="AE288" s="183">
        <v>0.0</v>
      </c>
      <c r="AF288" s="183">
        <v>0.0</v>
      </c>
      <c r="AG288" s="183">
        <v>0.0</v>
      </c>
      <c r="AH288" s="183">
        <v>0.0</v>
      </c>
      <c r="AI288" s="183">
        <v>0.0</v>
      </c>
      <c r="AJ288" s="183">
        <v>0.0</v>
      </c>
      <c r="AK288" s="183">
        <v>0.0</v>
      </c>
      <c r="AL288" s="183">
        <v>0.0</v>
      </c>
      <c r="AM288" s="183">
        <v>0.0</v>
      </c>
      <c r="AN288" s="183">
        <v>0.0</v>
      </c>
      <c r="AO288" s="183">
        <v>0.0</v>
      </c>
      <c r="AP288" s="183">
        <v>0.0</v>
      </c>
    </row>
    <row r="289">
      <c r="A289" s="185" t="s">
        <v>2261</v>
      </c>
      <c r="B289" s="186">
        <f t="shared" si="1"/>
        <v>6062</v>
      </c>
      <c r="C289" s="183">
        <v>0.0</v>
      </c>
      <c r="D289" s="183">
        <v>0.0</v>
      </c>
      <c r="E289" s="183">
        <v>0.0</v>
      </c>
      <c r="F289" s="183">
        <v>0.0</v>
      </c>
      <c r="G289" s="183">
        <v>4628.0</v>
      </c>
      <c r="H289" s="183">
        <v>1263.0</v>
      </c>
      <c r="I289" s="183">
        <v>158.0</v>
      </c>
      <c r="J289" s="183">
        <v>13.0</v>
      </c>
      <c r="K289" s="183">
        <v>0.0</v>
      </c>
      <c r="L289" s="183">
        <v>0.0</v>
      </c>
      <c r="M289" s="183">
        <v>0.0</v>
      </c>
      <c r="N289" s="183">
        <v>0.0</v>
      </c>
      <c r="O289" s="183">
        <v>0.0</v>
      </c>
      <c r="P289" s="183">
        <v>0.0</v>
      </c>
      <c r="Q289" s="183">
        <v>0.0</v>
      </c>
      <c r="R289" s="183">
        <v>0.0</v>
      </c>
      <c r="S289" s="183">
        <v>0.0</v>
      </c>
      <c r="T289" s="183">
        <v>0.0</v>
      </c>
      <c r="U289" s="183">
        <v>0.0</v>
      </c>
      <c r="V289" s="183">
        <v>0.0</v>
      </c>
      <c r="W289" s="183">
        <v>0.0</v>
      </c>
      <c r="X289" s="183">
        <v>0.0</v>
      </c>
      <c r="Y289" s="183">
        <v>0.0</v>
      </c>
      <c r="Z289" s="183">
        <v>0.0</v>
      </c>
      <c r="AA289" s="183">
        <v>0.0</v>
      </c>
      <c r="AB289" s="183">
        <v>0.0</v>
      </c>
      <c r="AC289" s="183">
        <v>0.0</v>
      </c>
      <c r="AD289" s="183">
        <v>0.0</v>
      </c>
      <c r="AE289" s="183">
        <v>0.0</v>
      </c>
      <c r="AF289" s="183">
        <v>0.0</v>
      </c>
      <c r="AG289" s="183">
        <v>0.0</v>
      </c>
      <c r="AH289" s="183">
        <v>0.0</v>
      </c>
      <c r="AI289" s="183">
        <v>0.0</v>
      </c>
      <c r="AJ289" s="183">
        <v>0.0</v>
      </c>
      <c r="AK289" s="183">
        <v>0.0</v>
      </c>
      <c r="AL289" s="183">
        <v>0.0</v>
      </c>
      <c r="AM289" s="183">
        <v>0.0</v>
      </c>
      <c r="AN289" s="183">
        <v>0.0</v>
      </c>
      <c r="AO289" s="183">
        <v>0.0</v>
      </c>
      <c r="AP289" s="183">
        <v>0.0</v>
      </c>
    </row>
    <row r="290">
      <c r="A290" s="185" t="s">
        <v>2266</v>
      </c>
      <c r="B290" s="186">
        <f t="shared" si="1"/>
        <v>1198</v>
      </c>
      <c r="C290" s="183">
        <v>0.0</v>
      </c>
      <c r="D290" s="183">
        <v>0.0</v>
      </c>
      <c r="E290" s="183">
        <v>0.0</v>
      </c>
      <c r="F290" s="183">
        <v>0.0</v>
      </c>
      <c r="G290" s="183">
        <v>1.0</v>
      </c>
      <c r="H290" s="183">
        <v>456.0</v>
      </c>
      <c r="I290" s="183">
        <v>435.0</v>
      </c>
      <c r="J290" s="183">
        <v>223.0</v>
      </c>
      <c r="K290" s="183">
        <v>65.0</v>
      </c>
      <c r="L290" s="183">
        <v>17.0</v>
      </c>
      <c r="M290" s="183">
        <v>1.0</v>
      </c>
      <c r="N290" s="183">
        <v>0.0</v>
      </c>
      <c r="O290" s="183">
        <v>0.0</v>
      </c>
      <c r="P290" s="183">
        <v>0.0</v>
      </c>
      <c r="Q290" s="183">
        <v>0.0</v>
      </c>
      <c r="R290" s="183">
        <v>0.0</v>
      </c>
      <c r="S290" s="183">
        <v>0.0</v>
      </c>
      <c r="T290" s="183">
        <v>0.0</v>
      </c>
      <c r="U290" s="183">
        <v>0.0</v>
      </c>
      <c r="V290" s="183">
        <v>0.0</v>
      </c>
      <c r="W290" s="183">
        <v>0.0</v>
      </c>
      <c r="X290" s="183">
        <v>0.0</v>
      </c>
      <c r="Y290" s="183">
        <v>0.0</v>
      </c>
      <c r="Z290" s="183">
        <v>0.0</v>
      </c>
      <c r="AA290" s="183">
        <v>0.0</v>
      </c>
      <c r="AB290" s="183">
        <v>0.0</v>
      </c>
      <c r="AC290" s="183">
        <v>0.0</v>
      </c>
      <c r="AD290" s="183">
        <v>0.0</v>
      </c>
      <c r="AE290" s="183">
        <v>0.0</v>
      </c>
      <c r="AF290" s="183">
        <v>0.0</v>
      </c>
      <c r="AG290" s="183">
        <v>0.0</v>
      </c>
      <c r="AH290" s="183">
        <v>0.0</v>
      </c>
      <c r="AI290" s="183">
        <v>0.0</v>
      </c>
      <c r="AJ290" s="183">
        <v>0.0</v>
      </c>
      <c r="AK290" s="183">
        <v>0.0</v>
      </c>
      <c r="AL290" s="183">
        <v>0.0</v>
      </c>
      <c r="AM290" s="183">
        <v>0.0</v>
      </c>
      <c r="AN290" s="183">
        <v>0.0</v>
      </c>
      <c r="AO290" s="183">
        <v>0.0</v>
      </c>
      <c r="AP290" s="183">
        <v>0.0</v>
      </c>
    </row>
    <row r="291">
      <c r="A291" s="185" t="s">
        <v>2274</v>
      </c>
      <c r="B291" s="186">
        <f t="shared" si="1"/>
        <v>4522</v>
      </c>
      <c r="C291" s="183">
        <v>0.0</v>
      </c>
      <c r="D291" s="183">
        <v>0.0</v>
      </c>
      <c r="E291" s="183">
        <v>0.0</v>
      </c>
      <c r="F291" s="183">
        <v>0.0</v>
      </c>
      <c r="G291" s="183">
        <v>3507.0</v>
      </c>
      <c r="H291" s="183">
        <v>882.0</v>
      </c>
      <c r="I291" s="183">
        <v>122.0</v>
      </c>
      <c r="J291" s="183">
        <v>11.0</v>
      </c>
      <c r="K291" s="183">
        <v>0.0</v>
      </c>
      <c r="L291" s="183">
        <v>0.0</v>
      </c>
      <c r="M291" s="183">
        <v>0.0</v>
      </c>
      <c r="N291" s="183">
        <v>0.0</v>
      </c>
      <c r="O291" s="183">
        <v>0.0</v>
      </c>
      <c r="P291" s="183">
        <v>0.0</v>
      </c>
      <c r="Q291" s="183">
        <v>0.0</v>
      </c>
      <c r="R291" s="183">
        <v>0.0</v>
      </c>
      <c r="S291" s="183">
        <v>0.0</v>
      </c>
      <c r="T291" s="183">
        <v>0.0</v>
      </c>
      <c r="U291" s="183">
        <v>0.0</v>
      </c>
      <c r="V291" s="183">
        <v>0.0</v>
      </c>
      <c r="W291" s="183">
        <v>0.0</v>
      </c>
      <c r="X291" s="183">
        <v>0.0</v>
      </c>
      <c r="Y291" s="183">
        <v>0.0</v>
      </c>
      <c r="Z291" s="183">
        <v>0.0</v>
      </c>
      <c r="AA291" s="183">
        <v>0.0</v>
      </c>
      <c r="AB291" s="183">
        <v>0.0</v>
      </c>
      <c r="AC291" s="183">
        <v>0.0</v>
      </c>
      <c r="AD291" s="183">
        <v>0.0</v>
      </c>
      <c r="AE291" s="183">
        <v>0.0</v>
      </c>
      <c r="AF291" s="183">
        <v>0.0</v>
      </c>
      <c r="AG291" s="183">
        <v>0.0</v>
      </c>
      <c r="AH291" s="183">
        <v>0.0</v>
      </c>
      <c r="AI291" s="183">
        <v>0.0</v>
      </c>
      <c r="AJ291" s="183">
        <v>0.0</v>
      </c>
      <c r="AK291" s="183">
        <v>0.0</v>
      </c>
      <c r="AL291" s="183">
        <v>0.0</v>
      </c>
      <c r="AM291" s="183">
        <v>0.0</v>
      </c>
      <c r="AN291" s="183">
        <v>0.0</v>
      </c>
      <c r="AO291" s="183">
        <v>0.0</v>
      </c>
      <c r="AP291" s="183">
        <v>0.0</v>
      </c>
    </row>
    <row r="292">
      <c r="A292" s="185" t="s">
        <v>2279</v>
      </c>
      <c r="B292" s="186">
        <f t="shared" si="1"/>
        <v>978</v>
      </c>
      <c r="C292" s="183">
        <v>0.0</v>
      </c>
      <c r="D292" s="183">
        <v>0.0</v>
      </c>
      <c r="E292" s="183">
        <v>0.0</v>
      </c>
      <c r="F292" s="183">
        <v>0.0</v>
      </c>
      <c r="G292" s="183">
        <v>1.0</v>
      </c>
      <c r="H292" s="183">
        <v>302.0</v>
      </c>
      <c r="I292" s="183">
        <v>354.0</v>
      </c>
      <c r="J292" s="183">
        <v>199.0</v>
      </c>
      <c r="K292" s="183">
        <v>101.0</v>
      </c>
      <c r="L292" s="183">
        <v>18.0</v>
      </c>
      <c r="M292" s="183">
        <v>2.0</v>
      </c>
      <c r="N292" s="183">
        <v>1.0</v>
      </c>
      <c r="O292" s="183">
        <v>0.0</v>
      </c>
      <c r="P292" s="183">
        <v>0.0</v>
      </c>
      <c r="Q292" s="183">
        <v>0.0</v>
      </c>
      <c r="R292" s="183">
        <v>0.0</v>
      </c>
      <c r="S292" s="183">
        <v>0.0</v>
      </c>
      <c r="T292" s="183">
        <v>0.0</v>
      </c>
      <c r="U292" s="183">
        <v>0.0</v>
      </c>
      <c r="V292" s="183">
        <v>0.0</v>
      </c>
      <c r="W292" s="183">
        <v>0.0</v>
      </c>
      <c r="X292" s="183">
        <v>0.0</v>
      </c>
      <c r="Y292" s="183">
        <v>0.0</v>
      </c>
      <c r="Z292" s="183">
        <v>0.0</v>
      </c>
      <c r="AA292" s="183">
        <v>0.0</v>
      </c>
      <c r="AB292" s="183">
        <v>0.0</v>
      </c>
      <c r="AC292" s="183">
        <v>0.0</v>
      </c>
      <c r="AD292" s="183">
        <v>0.0</v>
      </c>
      <c r="AE292" s="183">
        <v>0.0</v>
      </c>
      <c r="AF292" s="183">
        <v>0.0</v>
      </c>
      <c r="AG292" s="183">
        <v>0.0</v>
      </c>
      <c r="AH292" s="183">
        <v>0.0</v>
      </c>
      <c r="AI292" s="183">
        <v>0.0</v>
      </c>
      <c r="AJ292" s="183">
        <v>0.0</v>
      </c>
      <c r="AK292" s="183">
        <v>0.0</v>
      </c>
      <c r="AL292" s="183">
        <v>0.0</v>
      </c>
      <c r="AM292" s="183">
        <v>0.0</v>
      </c>
      <c r="AN292" s="183">
        <v>0.0</v>
      </c>
      <c r="AO292" s="183">
        <v>0.0</v>
      </c>
      <c r="AP292" s="183">
        <v>0.0</v>
      </c>
    </row>
    <row r="293">
      <c r="A293" s="185" t="s">
        <v>2288</v>
      </c>
      <c r="B293" s="186">
        <f t="shared" si="1"/>
        <v>5159</v>
      </c>
      <c r="C293" s="183">
        <v>0.0</v>
      </c>
      <c r="D293" s="183">
        <v>0.0</v>
      </c>
      <c r="E293" s="183">
        <v>0.0</v>
      </c>
      <c r="F293" s="183">
        <v>0.0</v>
      </c>
      <c r="G293" s="183">
        <v>3872.0</v>
      </c>
      <c r="H293" s="183">
        <v>1110.0</v>
      </c>
      <c r="I293" s="183">
        <v>171.0</v>
      </c>
      <c r="J293" s="183">
        <v>5.0</v>
      </c>
      <c r="K293" s="183">
        <v>1.0</v>
      </c>
      <c r="L293" s="183">
        <v>0.0</v>
      </c>
      <c r="M293" s="183">
        <v>0.0</v>
      </c>
      <c r="N293" s="183">
        <v>0.0</v>
      </c>
      <c r="O293" s="183">
        <v>0.0</v>
      </c>
      <c r="P293" s="183">
        <v>0.0</v>
      </c>
      <c r="Q293" s="183">
        <v>0.0</v>
      </c>
      <c r="R293" s="183">
        <v>0.0</v>
      </c>
      <c r="S293" s="183">
        <v>0.0</v>
      </c>
      <c r="T293" s="183">
        <v>0.0</v>
      </c>
      <c r="U293" s="183">
        <v>0.0</v>
      </c>
      <c r="V293" s="183">
        <v>0.0</v>
      </c>
      <c r="W293" s="183">
        <v>0.0</v>
      </c>
      <c r="X293" s="183">
        <v>0.0</v>
      </c>
      <c r="Y293" s="183">
        <v>0.0</v>
      </c>
      <c r="Z293" s="183">
        <v>0.0</v>
      </c>
      <c r="AA293" s="183">
        <v>0.0</v>
      </c>
      <c r="AB293" s="183">
        <v>0.0</v>
      </c>
      <c r="AC293" s="183">
        <v>0.0</v>
      </c>
      <c r="AD293" s="183">
        <v>0.0</v>
      </c>
      <c r="AE293" s="183">
        <v>0.0</v>
      </c>
      <c r="AF293" s="183">
        <v>0.0</v>
      </c>
      <c r="AG293" s="183">
        <v>0.0</v>
      </c>
      <c r="AH293" s="183">
        <v>0.0</v>
      </c>
      <c r="AI293" s="183">
        <v>0.0</v>
      </c>
      <c r="AJ293" s="183">
        <v>0.0</v>
      </c>
      <c r="AK293" s="183">
        <v>0.0</v>
      </c>
      <c r="AL293" s="183">
        <v>0.0</v>
      </c>
      <c r="AM293" s="183">
        <v>0.0</v>
      </c>
      <c r="AN293" s="183">
        <v>0.0</v>
      </c>
      <c r="AO293" s="183">
        <v>0.0</v>
      </c>
      <c r="AP293" s="183">
        <v>0.0</v>
      </c>
    </row>
    <row r="294">
      <c r="A294" s="185" t="s">
        <v>2294</v>
      </c>
      <c r="B294" s="186">
        <f t="shared" si="1"/>
        <v>7192</v>
      </c>
      <c r="C294" s="183">
        <v>0.0</v>
      </c>
      <c r="D294" s="183">
        <v>0.0</v>
      </c>
      <c r="E294" s="183">
        <v>0.0</v>
      </c>
      <c r="F294" s="183">
        <v>0.0</v>
      </c>
      <c r="G294" s="183">
        <v>5118.0</v>
      </c>
      <c r="H294" s="183">
        <v>1804.0</v>
      </c>
      <c r="I294" s="183">
        <v>249.0</v>
      </c>
      <c r="J294" s="183">
        <v>21.0</v>
      </c>
      <c r="K294" s="183">
        <v>0.0</v>
      </c>
      <c r="L294" s="183">
        <v>0.0</v>
      </c>
      <c r="M294" s="183">
        <v>0.0</v>
      </c>
      <c r="N294" s="183">
        <v>0.0</v>
      </c>
      <c r="O294" s="183">
        <v>0.0</v>
      </c>
      <c r="P294" s="183">
        <v>0.0</v>
      </c>
      <c r="Q294" s="183">
        <v>0.0</v>
      </c>
      <c r="R294" s="183">
        <v>0.0</v>
      </c>
      <c r="S294" s="183">
        <v>0.0</v>
      </c>
      <c r="T294" s="183">
        <v>0.0</v>
      </c>
      <c r="U294" s="183">
        <v>0.0</v>
      </c>
      <c r="V294" s="183">
        <v>0.0</v>
      </c>
      <c r="W294" s="183">
        <v>0.0</v>
      </c>
      <c r="X294" s="183">
        <v>0.0</v>
      </c>
      <c r="Y294" s="183">
        <v>0.0</v>
      </c>
      <c r="Z294" s="183">
        <v>0.0</v>
      </c>
      <c r="AA294" s="183">
        <v>0.0</v>
      </c>
      <c r="AB294" s="183">
        <v>0.0</v>
      </c>
      <c r="AC294" s="183">
        <v>0.0</v>
      </c>
      <c r="AD294" s="183">
        <v>0.0</v>
      </c>
      <c r="AE294" s="183">
        <v>0.0</v>
      </c>
      <c r="AF294" s="183">
        <v>0.0</v>
      </c>
      <c r="AG294" s="183">
        <v>0.0</v>
      </c>
      <c r="AH294" s="183">
        <v>0.0</v>
      </c>
      <c r="AI294" s="183">
        <v>0.0</v>
      </c>
      <c r="AJ294" s="183">
        <v>0.0</v>
      </c>
      <c r="AK294" s="183">
        <v>0.0</v>
      </c>
      <c r="AL294" s="183">
        <v>0.0</v>
      </c>
      <c r="AM294" s="183">
        <v>0.0</v>
      </c>
      <c r="AN294" s="183">
        <v>0.0</v>
      </c>
      <c r="AO294" s="183">
        <v>0.0</v>
      </c>
      <c r="AP294" s="183">
        <v>0.0</v>
      </c>
    </row>
    <row r="295">
      <c r="A295" s="185" t="s">
        <v>2299</v>
      </c>
      <c r="B295" s="186">
        <f t="shared" si="1"/>
        <v>7803</v>
      </c>
      <c r="C295" s="183">
        <v>0.0</v>
      </c>
      <c r="D295" s="183">
        <v>0.0</v>
      </c>
      <c r="E295" s="183">
        <v>0.0</v>
      </c>
      <c r="F295" s="183">
        <v>0.0</v>
      </c>
      <c r="G295" s="183">
        <v>4526.0</v>
      </c>
      <c r="H295" s="183">
        <v>2768.0</v>
      </c>
      <c r="I295" s="183">
        <v>478.0</v>
      </c>
      <c r="J295" s="183">
        <v>30.0</v>
      </c>
      <c r="K295" s="183">
        <v>1.0</v>
      </c>
      <c r="L295" s="183">
        <v>0.0</v>
      </c>
      <c r="M295" s="183">
        <v>0.0</v>
      </c>
      <c r="N295" s="183">
        <v>0.0</v>
      </c>
      <c r="O295" s="183">
        <v>0.0</v>
      </c>
      <c r="P295" s="183">
        <v>0.0</v>
      </c>
      <c r="Q295" s="183">
        <v>0.0</v>
      </c>
      <c r="R295" s="183">
        <v>0.0</v>
      </c>
      <c r="S295" s="183">
        <v>0.0</v>
      </c>
      <c r="T295" s="183">
        <v>0.0</v>
      </c>
      <c r="U295" s="183">
        <v>0.0</v>
      </c>
      <c r="V295" s="183">
        <v>0.0</v>
      </c>
      <c r="W295" s="183">
        <v>0.0</v>
      </c>
      <c r="X295" s="183">
        <v>0.0</v>
      </c>
      <c r="Y295" s="183">
        <v>0.0</v>
      </c>
      <c r="Z295" s="183">
        <v>0.0</v>
      </c>
      <c r="AA295" s="183">
        <v>0.0</v>
      </c>
      <c r="AB295" s="183">
        <v>0.0</v>
      </c>
      <c r="AC295" s="183">
        <v>0.0</v>
      </c>
      <c r="AD295" s="183">
        <v>0.0</v>
      </c>
      <c r="AE295" s="183">
        <v>0.0</v>
      </c>
      <c r="AF295" s="183">
        <v>0.0</v>
      </c>
      <c r="AG295" s="183">
        <v>0.0</v>
      </c>
      <c r="AH295" s="183">
        <v>0.0</v>
      </c>
      <c r="AI295" s="183">
        <v>0.0</v>
      </c>
      <c r="AJ295" s="183">
        <v>0.0</v>
      </c>
      <c r="AK295" s="183">
        <v>0.0</v>
      </c>
      <c r="AL295" s="183">
        <v>0.0</v>
      </c>
      <c r="AM295" s="183">
        <v>0.0</v>
      </c>
      <c r="AN295" s="183">
        <v>0.0</v>
      </c>
      <c r="AO295" s="183">
        <v>0.0</v>
      </c>
      <c r="AP295" s="183">
        <v>0.0</v>
      </c>
    </row>
    <row r="296">
      <c r="A296" s="185" t="s">
        <v>2305</v>
      </c>
      <c r="B296" s="186">
        <f t="shared" si="1"/>
        <v>35760</v>
      </c>
      <c r="C296" s="183">
        <v>0.0</v>
      </c>
      <c r="D296" s="183">
        <v>0.0</v>
      </c>
      <c r="E296" s="183">
        <v>0.0</v>
      </c>
      <c r="F296" s="183">
        <v>0.0</v>
      </c>
      <c r="G296" s="183">
        <v>21974.0</v>
      </c>
      <c r="H296" s="183">
        <v>11770.0</v>
      </c>
      <c r="I296" s="183">
        <v>1902.0</v>
      </c>
      <c r="J296" s="183">
        <v>113.0</v>
      </c>
      <c r="K296" s="183">
        <v>1.0</v>
      </c>
      <c r="L296" s="183">
        <v>0.0</v>
      </c>
      <c r="M296" s="183">
        <v>0.0</v>
      </c>
      <c r="N296" s="183">
        <v>0.0</v>
      </c>
      <c r="O296" s="183">
        <v>0.0</v>
      </c>
      <c r="P296" s="183">
        <v>0.0</v>
      </c>
      <c r="Q296" s="183">
        <v>0.0</v>
      </c>
      <c r="R296" s="183">
        <v>0.0</v>
      </c>
      <c r="S296" s="183">
        <v>0.0</v>
      </c>
      <c r="T296" s="183">
        <v>0.0</v>
      </c>
      <c r="U296" s="183">
        <v>0.0</v>
      </c>
      <c r="V296" s="183">
        <v>0.0</v>
      </c>
      <c r="W296" s="183">
        <v>0.0</v>
      </c>
      <c r="X296" s="183">
        <v>0.0</v>
      </c>
      <c r="Y296" s="183">
        <v>0.0</v>
      </c>
      <c r="Z296" s="183">
        <v>0.0</v>
      </c>
      <c r="AA296" s="183">
        <v>0.0</v>
      </c>
      <c r="AB296" s="183">
        <v>0.0</v>
      </c>
      <c r="AC296" s="183">
        <v>0.0</v>
      </c>
      <c r="AD296" s="183">
        <v>0.0</v>
      </c>
      <c r="AE296" s="183">
        <v>0.0</v>
      </c>
      <c r="AF296" s="183">
        <v>0.0</v>
      </c>
      <c r="AG296" s="183">
        <v>0.0</v>
      </c>
      <c r="AH296" s="183">
        <v>0.0</v>
      </c>
      <c r="AI296" s="183">
        <v>0.0</v>
      </c>
      <c r="AJ296" s="183">
        <v>0.0</v>
      </c>
      <c r="AK296" s="183">
        <v>0.0</v>
      </c>
      <c r="AL296" s="183">
        <v>0.0</v>
      </c>
      <c r="AM296" s="183">
        <v>0.0</v>
      </c>
      <c r="AN296" s="183">
        <v>0.0</v>
      </c>
      <c r="AO296" s="183">
        <v>0.0</v>
      </c>
      <c r="AP296" s="183">
        <v>0.0</v>
      </c>
    </row>
    <row r="297">
      <c r="A297" s="185" t="s">
        <v>77</v>
      </c>
      <c r="B297" s="186">
        <f t="shared" si="1"/>
        <v>13333</v>
      </c>
      <c r="C297" s="183">
        <v>0.0</v>
      </c>
      <c r="D297" s="183">
        <v>3214.0</v>
      </c>
      <c r="E297" s="183">
        <v>2010.0</v>
      </c>
      <c r="F297" s="183">
        <v>806.0</v>
      </c>
      <c r="G297" s="183">
        <v>5489.0</v>
      </c>
      <c r="H297" s="183">
        <v>1577.0</v>
      </c>
      <c r="I297" s="183">
        <v>220.0</v>
      </c>
      <c r="J297" s="183">
        <v>17.0</v>
      </c>
      <c r="K297" s="183">
        <v>0.0</v>
      </c>
      <c r="L297" s="183">
        <v>0.0</v>
      </c>
      <c r="M297" s="183">
        <v>0.0</v>
      </c>
      <c r="N297" s="183">
        <v>0.0</v>
      </c>
      <c r="O297" s="183">
        <v>0.0</v>
      </c>
      <c r="P297" s="183">
        <v>0.0</v>
      </c>
      <c r="Q297" s="183">
        <v>0.0</v>
      </c>
      <c r="R297" s="183">
        <v>0.0</v>
      </c>
      <c r="S297" s="183">
        <v>0.0</v>
      </c>
      <c r="T297" s="183">
        <v>0.0</v>
      </c>
      <c r="U297" s="183">
        <v>0.0</v>
      </c>
      <c r="V297" s="183">
        <v>0.0</v>
      </c>
      <c r="W297" s="183">
        <v>0.0</v>
      </c>
      <c r="X297" s="183">
        <v>0.0</v>
      </c>
      <c r="Y297" s="183">
        <v>0.0</v>
      </c>
      <c r="Z297" s="183">
        <v>0.0</v>
      </c>
      <c r="AA297" s="183">
        <v>0.0</v>
      </c>
      <c r="AB297" s="183">
        <v>0.0</v>
      </c>
      <c r="AC297" s="183">
        <v>0.0</v>
      </c>
      <c r="AD297" s="183">
        <v>0.0</v>
      </c>
      <c r="AE297" s="183">
        <v>0.0</v>
      </c>
      <c r="AF297" s="183">
        <v>0.0</v>
      </c>
      <c r="AG297" s="183">
        <v>0.0</v>
      </c>
      <c r="AH297" s="183">
        <v>0.0</v>
      </c>
      <c r="AI297" s="183">
        <v>0.0</v>
      </c>
      <c r="AJ297" s="183">
        <v>0.0</v>
      </c>
      <c r="AK297" s="183">
        <v>0.0</v>
      </c>
      <c r="AL297" s="183">
        <v>0.0</v>
      </c>
      <c r="AM297" s="183">
        <v>0.0</v>
      </c>
      <c r="AN297" s="183">
        <v>0.0</v>
      </c>
      <c r="AO297" s="183">
        <v>0.0</v>
      </c>
      <c r="AP297" s="183">
        <v>0.0</v>
      </c>
    </row>
    <row r="298">
      <c r="A298" s="185" t="s">
        <v>103</v>
      </c>
      <c r="B298" s="186">
        <f t="shared" si="1"/>
        <v>246</v>
      </c>
      <c r="C298" s="183">
        <v>0.0</v>
      </c>
      <c r="D298" s="183">
        <v>27.0</v>
      </c>
      <c r="E298" s="183">
        <v>28.0</v>
      </c>
      <c r="F298" s="183">
        <v>16.0</v>
      </c>
      <c r="G298" s="183">
        <v>9.0</v>
      </c>
      <c r="H298" s="183">
        <v>6.0</v>
      </c>
      <c r="I298" s="183">
        <v>7.0</v>
      </c>
      <c r="J298" s="183">
        <v>96.0</v>
      </c>
      <c r="K298" s="183">
        <v>44.0</v>
      </c>
      <c r="L298" s="183">
        <v>11.0</v>
      </c>
      <c r="M298" s="183">
        <v>2.0</v>
      </c>
      <c r="N298" s="183">
        <v>0.0</v>
      </c>
      <c r="O298" s="183">
        <v>0.0</v>
      </c>
      <c r="P298" s="183">
        <v>0.0</v>
      </c>
      <c r="Q298" s="183">
        <v>0.0</v>
      </c>
      <c r="R298" s="183">
        <v>0.0</v>
      </c>
      <c r="S298" s="183">
        <v>0.0</v>
      </c>
      <c r="T298" s="183">
        <v>0.0</v>
      </c>
      <c r="U298" s="183">
        <v>0.0</v>
      </c>
      <c r="V298" s="183">
        <v>0.0</v>
      </c>
      <c r="W298" s="183">
        <v>0.0</v>
      </c>
      <c r="X298" s="183">
        <v>0.0</v>
      </c>
      <c r="Y298" s="183">
        <v>0.0</v>
      </c>
      <c r="Z298" s="183">
        <v>0.0</v>
      </c>
      <c r="AA298" s="183">
        <v>0.0</v>
      </c>
      <c r="AB298" s="183">
        <v>0.0</v>
      </c>
      <c r="AC298" s="183">
        <v>0.0</v>
      </c>
      <c r="AD298" s="183">
        <v>0.0</v>
      </c>
      <c r="AE298" s="183">
        <v>0.0</v>
      </c>
      <c r="AF298" s="183">
        <v>0.0</v>
      </c>
      <c r="AG298" s="183">
        <v>0.0</v>
      </c>
      <c r="AH298" s="183">
        <v>0.0</v>
      </c>
      <c r="AI298" s="183">
        <v>0.0</v>
      </c>
      <c r="AJ298" s="183">
        <v>0.0</v>
      </c>
      <c r="AK298" s="183">
        <v>0.0</v>
      </c>
      <c r="AL298" s="183">
        <v>0.0</v>
      </c>
      <c r="AM298" s="183">
        <v>0.0</v>
      </c>
      <c r="AN298" s="183">
        <v>0.0</v>
      </c>
      <c r="AO298" s="183">
        <v>0.0</v>
      </c>
      <c r="AP298" s="183">
        <v>0.0</v>
      </c>
    </row>
    <row r="299">
      <c r="A299" s="185" t="s">
        <v>125</v>
      </c>
      <c r="B299" s="186">
        <f t="shared" si="1"/>
        <v>890</v>
      </c>
      <c r="C299" s="183">
        <v>0.0</v>
      </c>
      <c r="D299" s="183">
        <v>0.0</v>
      </c>
      <c r="E299" s="183">
        <v>0.0</v>
      </c>
      <c r="F299" s="183">
        <v>0.0</v>
      </c>
      <c r="G299" s="183">
        <v>0.0</v>
      </c>
      <c r="H299" s="183">
        <v>5.0</v>
      </c>
      <c r="I299" s="183">
        <v>14.0</v>
      </c>
      <c r="J299" s="183">
        <v>327.0</v>
      </c>
      <c r="K299" s="183">
        <v>269.0</v>
      </c>
      <c r="L299" s="183">
        <v>162.0</v>
      </c>
      <c r="M299" s="183">
        <v>72.0</v>
      </c>
      <c r="N299" s="183">
        <v>31.0</v>
      </c>
      <c r="O299" s="183">
        <v>8.0</v>
      </c>
      <c r="P299" s="183">
        <v>1.0</v>
      </c>
      <c r="Q299" s="183">
        <v>1.0</v>
      </c>
      <c r="R299" s="183">
        <v>0.0</v>
      </c>
      <c r="S299" s="183">
        <v>0.0</v>
      </c>
      <c r="T299" s="183">
        <v>0.0</v>
      </c>
      <c r="U299" s="183">
        <v>0.0</v>
      </c>
      <c r="V299" s="183">
        <v>0.0</v>
      </c>
      <c r="W299" s="183">
        <v>0.0</v>
      </c>
      <c r="X299" s="183">
        <v>0.0</v>
      </c>
      <c r="Y299" s="183">
        <v>0.0</v>
      </c>
      <c r="Z299" s="183">
        <v>0.0</v>
      </c>
      <c r="AA299" s="183">
        <v>0.0</v>
      </c>
      <c r="AB299" s="183">
        <v>0.0</v>
      </c>
      <c r="AC299" s="183">
        <v>0.0</v>
      </c>
      <c r="AD299" s="183">
        <v>0.0</v>
      </c>
      <c r="AE299" s="183">
        <v>0.0</v>
      </c>
      <c r="AF299" s="183">
        <v>0.0</v>
      </c>
      <c r="AG299" s="183">
        <v>0.0</v>
      </c>
      <c r="AH299" s="183">
        <v>0.0</v>
      </c>
      <c r="AI299" s="183">
        <v>0.0</v>
      </c>
      <c r="AJ299" s="183">
        <v>0.0</v>
      </c>
      <c r="AK299" s="183">
        <v>0.0</v>
      </c>
      <c r="AL299" s="183">
        <v>0.0</v>
      </c>
      <c r="AM299" s="183">
        <v>0.0</v>
      </c>
      <c r="AN299" s="183">
        <v>0.0</v>
      </c>
      <c r="AO299" s="183">
        <v>0.0</v>
      </c>
      <c r="AP299" s="183">
        <v>0.0</v>
      </c>
    </row>
    <row r="300">
      <c r="A300" s="185" t="s">
        <v>51</v>
      </c>
      <c r="B300" s="186">
        <f t="shared" si="1"/>
        <v>130</v>
      </c>
      <c r="C300" s="183">
        <v>0.0</v>
      </c>
      <c r="D300" s="183">
        <v>0.0</v>
      </c>
      <c r="E300" s="183">
        <v>0.0</v>
      </c>
      <c r="F300" s="183">
        <v>0.0</v>
      </c>
      <c r="G300" s="183">
        <v>0.0</v>
      </c>
      <c r="H300" s="183">
        <v>0.0</v>
      </c>
      <c r="I300" s="183">
        <v>0.0</v>
      </c>
      <c r="J300" s="183">
        <v>22.0</v>
      </c>
      <c r="K300" s="183">
        <v>21.0</v>
      </c>
      <c r="L300" s="183">
        <v>30.0</v>
      </c>
      <c r="M300" s="183">
        <v>23.0</v>
      </c>
      <c r="N300" s="183">
        <v>16.0</v>
      </c>
      <c r="O300" s="183">
        <v>10.0</v>
      </c>
      <c r="P300" s="183">
        <v>3.0</v>
      </c>
      <c r="Q300" s="183">
        <v>2.0</v>
      </c>
      <c r="R300" s="183">
        <v>3.0</v>
      </c>
      <c r="S300" s="183">
        <v>0.0</v>
      </c>
      <c r="T300" s="183">
        <v>0.0</v>
      </c>
      <c r="U300" s="183">
        <v>0.0</v>
      </c>
      <c r="V300" s="183">
        <v>0.0</v>
      </c>
      <c r="W300" s="183">
        <v>0.0</v>
      </c>
      <c r="X300" s="183">
        <v>0.0</v>
      </c>
      <c r="Y300" s="183">
        <v>0.0</v>
      </c>
      <c r="Z300" s="183">
        <v>0.0</v>
      </c>
      <c r="AA300" s="183">
        <v>0.0</v>
      </c>
      <c r="AB300" s="183">
        <v>0.0</v>
      </c>
      <c r="AC300" s="183">
        <v>0.0</v>
      </c>
      <c r="AD300" s="183">
        <v>0.0</v>
      </c>
      <c r="AE300" s="183">
        <v>0.0</v>
      </c>
      <c r="AF300" s="183">
        <v>0.0</v>
      </c>
      <c r="AG300" s="183">
        <v>0.0</v>
      </c>
      <c r="AH300" s="183">
        <v>0.0</v>
      </c>
      <c r="AI300" s="183">
        <v>0.0</v>
      </c>
      <c r="AJ300" s="183">
        <v>0.0</v>
      </c>
      <c r="AK300" s="183">
        <v>0.0</v>
      </c>
      <c r="AL300" s="183">
        <v>0.0</v>
      </c>
      <c r="AM300" s="183">
        <v>0.0</v>
      </c>
      <c r="AN300" s="183">
        <v>0.0</v>
      </c>
      <c r="AO300" s="183">
        <v>0.0</v>
      </c>
      <c r="AP300" s="183">
        <v>0.0</v>
      </c>
    </row>
    <row r="301">
      <c r="A301" s="185" t="s">
        <v>2346</v>
      </c>
      <c r="B301" s="186">
        <f t="shared" si="1"/>
        <v>2</v>
      </c>
      <c r="C301" s="183">
        <v>0.0</v>
      </c>
      <c r="D301" s="183">
        <v>0.0</v>
      </c>
      <c r="E301" s="183">
        <v>0.0</v>
      </c>
      <c r="F301" s="183">
        <v>0.0</v>
      </c>
      <c r="G301" s="183">
        <v>0.0</v>
      </c>
      <c r="H301" s="183">
        <v>0.0</v>
      </c>
      <c r="I301" s="183">
        <v>0.0</v>
      </c>
      <c r="J301" s="183">
        <v>0.0</v>
      </c>
      <c r="K301" s="183">
        <v>0.0</v>
      </c>
      <c r="L301" s="183">
        <v>0.0</v>
      </c>
      <c r="M301" s="183">
        <v>0.0</v>
      </c>
      <c r="N301" s="183">
        <v>0.0</v>
      </c>
      <c r="O301" s="183">
        <v>0.0</v>
      </c>
      <c r="P301" s="183">
        <v>1.0</v>
      </c>
      <c r="Q301" s="183">
        <v>1.0</v>
      </c>
      <c r="R301" s="183">
        <v>0.0</v>
      </c>
      <c r="S301" s="183">
        <v>0.0</v>
      </c>
      <c r="T301" s="183">
        <v>0.0</v>
      </c>
      <c r="U301" s="183">
        <v>0.0</v>
      </c>
      <c r="V301" s="183">
        <v>0.0</v>
      </c>
      <c r="W301" s="183">
        <v>0.0</v>
      </c>
      <c r="X301" s="183">
        <v>0.0</v>
      </c>
      <c r="Y301" s="183">
        <v>0.0</v>
      </c>
      <c r="Z301" s="183">
        <v>0.0</v>
      </c>
      <c r="AA301" s="183">
        <v>0.0</v>
      </c>
      <c r="AB301" s="183">
        <v>0.0</v>
      </c>
      <c r="AC301" s="183">
        <v>0.0</v>
      </c>
      <c r="AD301" s="183">
        <v>0.0</v>
      </c>
      <c r="AE301" s="183">
        <v>0.0</v>
      </c>
      <c r="AF301" s="183">
        <v>0.0</v>
      </c>
      <c r="AG301" s="183">
        <v>0.0</v>
      </c>
      <c r="AH301" s="183">
        <v>0.0</v>
      </c>
      <c r="AI301" s="183">
        <v>0.0</v>
      </c>
      <c r="AJ301" s="183">
        <v>0.0</v>
      </c>
      <c r="AK301" s="183">
        <v>0.0</v>
      </c>
      <c r="AL301" s="183">
        <v>0.0</v>
      </c>
      <c r="AM301" s="183">
        <v>0.0</v>
      </c>
      <c r="AN301" s="183">
        <v>0.0</v>
      </c>
      <c r="AO301" s="183">
        <v>0.0</v>
      </c>
      <c r="AP301" s="183">
        <v>0.0</v>
      </c>
    </row>
    <row r="302">
      <c r="A302" s="185" t="s">
        <v>2349</v>
      </c>
      <c r="B302" s="186">
        <f t="shared" si="1"/>
        <v>25</v>
      </c>
      <c r="C302" s="183">
        <v>0.0</v>
      </c>
      <c r="D302" s="183">
        <v>0.0</v>
      </c>
      <c r="E302" s="183">
        <v>0.0</v>
      </c>
      <c r="F302" s="183">
        <v>0.0</v>
      </c>
      <c r="G302" s="183">
        <v>0.0</v>
      </c>
      <c r="H302" s="183">
        <v>0.0</v>
      </c>
      <c r="I302" s="183">
        <v>0.0</v>
      </c>
      <c r="J302" s="183">
        <v>0.0</v>
      </c>
      <c r="K302" s="183">
        <v>1.0</v>
      </c>
      <c r="L302" s="183">
        <v>4.0</v>
      </c>
      <c r="M302" s="183">
        <v>7.0</v>
      </c>
      <c r="N302" s="183">
        <v>6.0</v>
      </c>
      <c r="O302" s="183">
        <v>5.0</v>
      </c>
      <c r="P302" s="183">
        <v>1.0</v>
      </c>
      <c r="Q302" s="183">
        <v>0.0</v>
      </c>
      <c r="R302" s="183">
        <v>1.0</v>
      </c>
      <c r="S302" s="183">
        <v>0.0</v>
      </c>
      <c r="T302" s="183">
        <v>0.0</v>
      </c>
      <c r="U302" s="183">
        <v>0.0</v>
      </c>
      <c r="V302" s="183">
        <v>0.0</v>
      </c>
      <c r="W302" s="183">
        <v>0.0</v>
      </c>
      <c r="X302" s="183">
        <v>0.0</v>
      </c>
      <c r="Y302" s="183">
        <v>0.0</v>
      </c>
      <c r="Z302" s="183">
        <v>0.0</v>
      </c>
      <c r="AA302" s="183">
        <v>0.0</v>
      </c>
      <c r="AB302" s="183">
        <v>0.0</v>
      </c>
      <c r="AC302" s="183">
        <v>0.0</v>
      </c>
      <c r="AD302" s="183">
        <v>0.0</v>
      </c>
      <c r="AE302" s="183">
        <v>0.0</v>
      </c>
      <c r="AF302" s="183">
        <v>0.0</v>
      </c>
      <c r="AG302" s="183">
        <v>0.0</v>
      </c>
      <c r="AH302" s="183">
        <v>0.0</v>
      </c>
      <c r="AI302" s="183">
        <v>0.0</v>
      </c>
      <c r="AJ302" s="183">
        <v>0.0</v>
      </c>
      <c r="AK302" s="183">
        <v>0.0</v>
      </c>
      <c r="AL302" s="183">
        <v>0.0</v>
      </c>
      <c r="AM302" s="183">
        <v>0.0</v>
      </c>
      <c r="AN302" s="183">
        <v>0.0</v>
      </c>
      <c r="AO302" s="183">
        <v>0.0</v>
      </c>
      <c r="AP302" s="183">
        <v>0.0</v>
      </c>
    </row>
    <row r="303">
      <c r="A303" s="185" t="s">
        <v>2357</v>
      </c>
      <c r="B303" s="186">
        <f t="shared" si="1"/>
        <v>1</v>
      </c>
      <c r="C303" s="183">
        <v>0.0</v>
      </c>
      <c r="D303" s="183">
        <v>0.0</v>
      </c>
      <c r="E303" s="183">
        <v>0.0</v>
      </c>
      <c r="F303" s="183">
        <v>0.0</v>
      </c>
      <c r="G303" s="183">
        <v>0.0</v>
      </c>
      <c r="H303" s="183">
        <v>0.0</v>
      </c>
      <c r="I303" s="183">
        <v>0.0</v>
      </c>
      <c r="J303" s="183">
        <v>0.0</v>
      </c>
      <c r="K303" s="183">
        <v>0.0</v>
      </c>
      <c r="L303" s="183">
        <v>0.0</v>
      </c>
      <c r="M303" s="183">
        <v>1.0</v>
      </c>
      <c r="N303" s="183">
        <v>0.0</v>
      </c>
      <c r="O303" s="183">
        <v>0.0</v>
      </c>
      <c r="P303" s="183">
        <v>0.0</v>
      </c>
      <c r="Q303" s="183">
        <v>0.0</v>
      </c>
      <c r="R303" s="183">
        <v>0.0</v>
      </c>
      <c r="S303" s="183">
        <v>0.0</v>
      </c>
      <c r="T303" s="183">
        <v>0.0</v>
      </c>
      <c r="U303" s="183">
        <v>0.0</v>
      </c>
      <c r="V303" s="183">
        <v>0.0</v>
      </c>
      <c r="W303" s="183">
        <v>0.0</v>
      </c>
      <c r="X303" s="183">
        <v>0.0</v>
      </c>
      <c r="Y303" s="183">
        <v>0.0</v>
      </c>
      <c r="Z303" s="183">
        <v>0.0</v>
      </c>
      <c r="AA303" s="183">
        <v>0.0</v>
      </c>
      <c r="AB303" s="183">
        <v>0.0</v>
      </c>
      <c r="AC303" s="183">
        <v>0.0</v>
      </c>
      <c r="AD303" s="183">
        <v>0.0</v>
      </c>
      <c r="AE303" s="183">
        <v>0.0</v>
      </c>
      <c r="AF303" s="183">
        <v>0.0</v>
      </c>
      <c r="AG303" s="183">
        <v>0.0</v>
      </c>
      <c r="AH303" s="183">
        <v>0.0</v>
      </c>
      <c r="AI303" s="183">
        <v>0.0</v>
      </c>
      <c r="AJ303" s="183">
        <v>0.0</v>
      </c>
      <c r="AK303" s="183">
        <v>0.0</v>
      </c>
      <c r="AL303" s="183">
        <v>0.0</v>
      </c>
      <c r="AM303" s="183">
        <v>0.0</v>
      </c>
      <c r="AN303" s="183">
        <v>0.0</v>
      </c>
      <c r="AO303" s="183">
        <v>0.0</v>
      </c>
      <c r="AP303" s="183">
        <v>0.0</v>
      </c>
    </row>
    <row r="304">
      <c r="A304" s="185" t="s">
        <v>2359</v>
      </c>
      <c r="B304" s="186">
        <f t="shared" si="1"/>
        <v>5</v>
      </c>
      <c r="C304" s="183">
        <v>0.0</v>
      </c>
      <c r="D304" s="183">
        <v>0.0</v>
      </c>
      <c r="E304" s="183">
        <v>0.0</v>
      </c>
      <c r="F304" s="183">
        <v>0.0</v>
      </c>
      <c r="G304" s="183">
        <v>0.0</v>
      </c>
      <c r="H304" s="183">
        <v>0.0</v>
      </c>
      <c r="I304" s="183">
        <v>1.0</v>
      </c>
      <c r="J304" s="183">
        <v>1.0</v>
      </c>
      <c r="K304" s="183">
        <v>0.0</v>
      </c>
      <c r="L304" s="183">
        <v>0.0</v>
      </c>
      <c r="M304" s="183">
        <v>1.0</v>
      </c>
      <c r="N304" s="183">
        <v>0.0</v>
      </c>
      <c r="O304" s="183">
        <v>2.0</v>
      </c>
      <c r="P304" s="183">
        <v>0.0</v>
      </c>
      <c r="Q304" s="183">
        <v>0.0</v>
      </c>
      <c r="R304" s="183">
        <v>0.0</v>
      </c>
      <c r="S304" s="183">
        <v>0.0</v>
      </c>
      <c r="T304" s="183">
        <v>0.0</v>
      </c>
      <c r="U304" s="183">
        <v>0.0</v>
      </c>
      <c r="V304" s="183">
        <v>0.0</v>
      </c>
      <c r="W304" s="183">
        <v>0.0</v>
      </c>
      <c r="X304" s="183">
        <v>0.0</v>
      </c>
      <c r="Y304" s="183">
        <v>0.0</v>
      </c>
      <c r="Z304" s="183">
        <v>0.0</v>
      </c>
      <c r="AA304" s="183">
        <v>0.0</v>
      </c>
      <c r="AB304" s="183">
        <v>0.0</v>
      </c>
      <c r="AC304" s="183">
        <v>0.0</v>
      </c>
      <c r="AD304" s="183">
        <v>0.0</v>
      </c>
      <c r="AE304" s="183">
        <v>0.0</v>
      </c>
      <c r="AF304" s="183">
        <v>0.0</v>
      </c>
      <c r="AG304" s="183">
        <v>0.0</v>
      </c>
      <c r="AH304" s="183">
        <v>0.0</v>
      </c>
      <c r="AI304" s="183">
        <v>0.0</v>
      </c>
      <c r="AJ304" s="183">
        <v>0.0</v>
      </c>
      <c r="AK304" s="183">
        <v>0.0</v>
      </c>
      <c r="AL304" s="183">
        <v>0.0</v>
      </c>
      <c r="AM304" s="183">
        <v>0.0</v>
      </c>
      <c r="AN304" s="183">
        <v>0.0</v>
      </c>
      <c r="AO304" s="183">
        <v>0.0</v>
      </c>
      <c r="AP304" s="183">
        <v>0.0</v>
      </c>
    </row>
    <row r="305">
      <c r="A305" s="185" t="s">
        <v>68</v>
      </c>
      <c r="B305" s="186">
        <f t="shared" si="1"/>
        <v>7585</v>
      </c>
      <c r="C305" s="183">
        <v>0.0</v>
      </c>
      <c r="D305" s="183">
        <v>1581.0</v>
      </c>
      <c r="E305" s="183">
        <v>2015.0</v>
      </c>
      <c r="F305" s="183">
        <v>1764.0</v>
      </c>
      <c r="G305" s="183">
        <v>1147.0</v>
      </c>
      <c r="H305" s="183">
        <v>640.0</v>
      </c>
      <c r="I305" s="183">
        <v>275.0</v>
      </c>
      <c r="J305" s="183">
        <v>113.0</v>
      </c>
      <c r="K305" s="183">
        <v>44.0</v>
      </c>
      <c r="L305" s="183">
        <v>4.0</v>
      </c>
      <c r="M305" s="183">
        <v>1.0</v>
      </c>
      <c r="N305" s="183">
        <v>1.0</v>
      </c>
      <c r="O305" s="183">
        <v>0.0</v>
      </c>
      <c r="P305" s="183">
        <v>0.0</v>
      </c>
      <c r="Q305" s="183">
        <v>0.0</v>
      </c>
      <c r="R305" s="183">
        <v>0.0</v>
      </c>
      <c r="S305" s="183">
        <v>0.0</v>
      </c>
      <c r="T305" s="183">
        <v>0.0</v>
      </c>
      <c r="U305" s="183">
        <v>0.0</v>
      </c>
      <c r="V305" s="183">
        <v>0.0</v>
      </c>
      <c r="W305" s="183">
        <v>0.0</v>
      </c>
      <c r="X305" s="183">
        <v>0.0</v>
      </c>
      <c r="Y305" s="183">
        <v>0.0</v>
      </c>
      <c r="Z305" s="183">
        <v>0.0</v>
      </c>
      <c r="AA305" s="183">
        <v>0.0</v>
      </c>
      <c r="AB305" s="183">
        <v>0.0</v>
      </c>
      <c r="AC305" s="183">
        <v>0.0</v>
      </c>
      <c r="AD305" s="183">
        <v>0.0</v>
      </c>
      <c r="AE305" s="183">
        <v>0.0</v>
      </c>
      <c r="AF305" s="183">
        <v>0.0</v>
      </c>
      <c r="AG305" s="183">
        <v>0.0</v>
      </c>
      <c r="AH305" s="183">
        <v>0.0</v>
      </c>
      <c r="AI305" s="183">
        <v>0.0</v>
      </c>
      <c r="AJ305" s="183">
        <v>0.0</v>
      </c>
      <c r="AK305" s="183">
        <v>0.0</v>
      </c>
      <c r="AL305" s="183">
        <v>0.0</v>
      </c>
      <c r="AM305" s="183">
        <v>0.0</v>
      </c>
      <c r="AN305" s="183">
        <v>0.0</v>
      </c>
      <c r="AO305" s="183">
        <v>0.0</v>
      </c>
      <c r="AP305" s="183">
        <v>0.0</v>
      </c>
    </row>
    <row r="306">
      <c r="A306" s="185" t="s">
        <v>86</v>
      </c>
      <c r="B306" s="186">
        <f t="shared" si="1"/>
        <v>1731</v>
      </c>
      <c r="C306" s="183">
        <v>0.0</v>
      </c>
      <c r="D306" s="183">
        <v>0.0</v>
      </c>
      <c r="E306" s="183">
        <v>0.0</v>
      </c>
      <c r="F306" s="183">
        <v>288.0</v>
      </c>
      <c r="G306" s="183">
        <v>409.0</v>
      </c>
      <c r="H306" s="183">
        <v>393.0</v>
      </c>
      <c r="I306" s="183">
        <v>251.0</v>
      </c>
      <c r="J306" s="183">
        <v>183.0</v>
      </c>
      <c r="K306" s="183">
        <v>106.0</v>
      </c>
      <c r="L306" s="183">
        <v>63.0</v>
      </c>
      <c r="M306" s="183">
        <v>30.0</v>
      </c>
      <c r="N306" s="183">
        <v>3.0</v>
      </c>
      <c r="O306" s="183">
        <v>4.0</v>
      </c>
      <c r="P306" s="183">
        <v>1.0</v>
      </c>
      <c r="Q306" s="183">
        <v>0.0</v>
      </c>
      <c r="R306" s="183">
        <v>0.0</v>
      </c>
      <c r="S306" s="183">
        <v>0.0</v>
      </c>
      <c r="T306" s="183">
        <v>0.0</v>
      </c>
      <c r="U306" s="183">
        <v>0.0</v>
      </c>
      <c r="V306" s="183">
        <v>0.0</v>
      </c>
      <c r="W306" s="183">
        <v>0.0</v>
      </c>
      <c r="X306" s="183">
        <v>0.0</v>
      </c>
      <c r="Y306" s="183">
        <v>0.0</v>
      </c>
      <c r="Z306" s="183">
        <v>0.0</v>
      </c>
      <c r="AA306" s="183">
        <v>0.0</v>
      </c>
      <c r="AB306" s="183">
        <v>0.0</v>
      </c>
      <c r="AC306" s="183">
        <v>0.0</v>
      </c>
      <c r="AD306" s="183">
        <v>0.0</v>
      </c>
      <c r="AE306" s="183">
        <v>0.0</v>
      </c>
      <c r="AF306" s="183">
        <v>0.0</v>
      </c>
      <c r="AG306" s="183">
        <v>0.0</v>
      </c>
      <c r="AH306" s="183">
        <v>0.0</v>
      </c>
      <c r="AI306" s="183">
        <v>0.0</v>
      </c>
      <c r="AJ306" s="183">
        <v>0.0</v>
      </c>
      <c r="AK306" s="183">
        <v>0.0</v>
      </c>
      <c r="AL306" s="183">
        <v>0.0</v>
      </c>
      <c r="AM306" s="183">
        <v>0.0</v>
      </c>
      <c r="AN306" s="183">
        <v>0.0</v>
      </c>
      <c r="AO306" s="183">
        <v>0.0</v>
      </c>
      <c r="AP306" s="183">
        <v>0.0</v>
      </c>
    </row>
    <row r="307">
      <c r="A307" s="185" t="s">
        <v>2386</v>
      </c>
      <c r="B307" s="186">
        <f t="shared" si="1"/>
        <v>4</v>
      </c>
      <c r="C307" s="183">
        <v>0.0</v>
      </c>
      <c r="D307" s="183">
        <v>0.0</v>
      </c>
      <c r="E307" s="183">
        <v>0.0</v>
      </c>
      <c r="F307" s="183">
        <v>0.0</v>
      </c>
      <c r="G307" s="183">
        <v>0.0</v>
      </c>
      <c r="H307" s="183">
        <v>0.0</v>
      </c>
      <c r="I307" s="183">
        <v>0.0</v>
      </c>
      <c r="J307" s="183">
        <v>0.0</v>
      </c>
      <c r="K307" s="183">
        <v>0.0</v>
      </c>
      <c r="L307" s="183">
        <v>1.0</v>
      </c>
      <c r="M307" s="183">
        <v>2.0</v>
      </c>
      <c r="N307" s="183">
        <v>0.0</v>
      </c>
      <c r="O307" s="183">
        <v>1.0</v>
      </c>
      <c r="P307" s="183">
        <v>0.0</v>
      </c>
      <c r="Q307" s="183">
        <v>0.0</v>
      </c>
      <c r="R307" s="183">
        <v>0.0</v>
      </c>
      <c r="S307" s="183">
        <v>0.0</v>
      </c>
      <c r="T307" s="183">
        <v>0.0</v>
      </c>
      <c r="U307" s="183">
        <v>0.0</v>
      </c>
      <c r="V307" s="183">
        <v>0.0</v>
      </c>
      <c r="W307" s="183">
        <v>0.0</v>
      </c>
      <c r="X307" s="183">
        <v>0.0</v>
      </c>
      <c r="Y307" s="183">
        <v>0.0</v>
      </c>
      <c r="Z307" s="183">
        <v>0.0</v>
      </c>
      <c r="AA307" s="183">
        <v>0.0</v>
      </c>
      <c r="AB307" s="183">
        <v>0.0</v>
      </c>
      <c r="AC307" s="183">
        <v>0.0</v>
      </c>
      <c r="AD307" s="183">
        <v>0.0</v>
      </c>
      <c r="AE307" s="183">
        <v>0.0</v>
      </c>
      <c r="AF307" s="183">
        <v>0.0</v>
      </c>
      <c r="AG307" s="183">
        <v>0.0</v>
      </c>
      <c r="AH307" s="183">
        <v>0.0</v>
      </c>
      <c r="AI307" s="183">
        <v>0.0</v>
      </c>
      <c r="AJ307" s="183">
        <v>0.0</v>
      </c>
      <c r="AK307" s="183">
        <v>0.0</v>
      </c>
      <c r="AL307" s="183">
        <v>0.0</v>
      </c>
      <c r="AM307" s="183">
        <v>0.0</v>
      </c>
      <c r="AN307" s="183">
        <v>0.0</v>
      </c>
      <c r="AO307" s="183">
        <v>0.0</v>
      </c>
      <c r="AP307" s="183">
        <v>0.0</v>
      </c>
    </row>
    <row r="308">
      <c r="A308" s="185" t="s">
        <v>92</v>
      </c>
      <c r="B308" s="186">
        <f t="shared" si="1"/>
        <v>2117</v>
      </c>
      <c r="C308" s="183">
        <v>0.0</v>
      </c>
      <c r="D308" s="183">
        <v>0.0</v>
      </c>
      <c r="E308" s="183">
        <v>326.0</v>
      </c>
      <c r="F308" s="183">
        <v>399.0</v>
      </c>
      <c r="G308" s="183">
        <v>277.0</v>
      </c>
      <c r="H308" s="183">
        <v>511.0</v>
      </c>
      <c r="I308" s="183">
        <v>353.0</v>
      </c>
      <c r="J308" s="183">
        <v>175.0</v>
      </c>
      <c r="K308" s="183">
        <v>59.0</v>
      </c>
      <c r="L308" s="183">
        <v>14.0</v>
      </c>
      <c r="M308" s="183">
        <v>2.0</v>
      </c>
      <c r="N308" s="183">
        <v>1.0</v>
      </c>
      <c r="O308" s="183">
        <v>0.0</v>
      </c>
      <c r="P308" s="183">
        <v>0.0</v>
      </c>
      <c r="Q308" s="183">
        <v>0.0</v>
      </c>
      <c r="R308" s="183">
        <v>0.0</v>
      </c>
      <c r="S308" s="183">
        <v>0.0</v>
      </c>
      <c r="T308" s="183">
        <v>0.0</v>
      </c>
      <c r="U308" s="183">
        <v>0.0</v>
      </c>
      <c r="V308" s="183">
        <v>0.0</v>
      </c>
      <c r="W308" s="183">
        <v>0.0</v>
      </c>
      <c r="X308" s="183">
        <v>0.0</v>
      </c>
      <c r="Y308" s="183">
        <v>0.0</v>
      </c>
      <c r="Z308" s="183">
        <v>0.0</v>
      </c>
      <c r="AA308" s="183">
        <v>0.0</v>
      </c>
      <c r="AB308" s="183">
        <v>0.0</v>
      </c>
      <c r="AC308" s="183">
        <v>0.0</v>
      </c>
      <c r="AD308" s="183">
        <v>0.0</v>
      </c>
      <c r="AE308" s="183">
        <v>0.0</v>
      </c>
      <c r="AF308" s="183">
        <v>0.0</v>
      </c>
      <c r="AG308" s="183">
        <v>0.0</v>
      </c>
      <c r="AH308" s="183">
        <v>0.0</v>
      </c>
      <c r="AI308" s="183">
        <v>0.0</v>
      </c>
      <c r="AJ308" s="183">
        <v>0.0</v>
      </c>
      <c r="AK308" s="183">
        <v>0.0</v>
      </c>
      <c r="AL308" s="183">
        <v>0.0</v>
      </c>
      <c r="AM308" s="183">
        <v>0.0</v>
      </c>
      <c r="AN308" s="183">
        <v>0.0</v>
      </c>
      <c r="AO308" s="183">
        <v>0.0</v>
      </c>
      <c r="AP308" s="183">
        <v>0.0</v>
      </c>
    </row>
    <row r="309">
      <c r="A309" s="185" t="s">
        <v>2400</v>
      </c>
      <c r="B309" s="186">
        <f t="shared" si="1"/>
        <v>3973</v>
      </c>
      <c r="C309" s="183">
        <v>0.0</v>
      </c>
      <c r="D309" s="183">
        <v>0.0</v>
      </c>
      <c r="E309" s="183">
        <v>0.0</v>
      </c>
      <c r="F309" s="183">
        <v>0.0</v>
      </c>
      <c r="G309" s="183">
        <v>3100.0</v>
      </c>
      <c r="H309" s="183">
        <v>761.0</v>
      </c>
      <c r="I309" s="183">
        <v>102.0</v>
      </c>
      <c r="J309" s="183">
        <v>10.0</v>
      </c>
      <c r="K309" s="183">
        <v>0.0</v>
      </c>
      <c r="L309" s="183">
        <v>0.0</v>
      </c>
      <c r="M309" s="183">
        <v>0.0</v>
      </c>
      <c r="N309" s="183">
        <v>0.0</v>
      </c>
      <c r="O309" s="183">
        <v>0.0</v>
      </c>
      <c r="P309" s="183">
        <v>0.0</v>
      </c>
      <c r="Q309" s="183">
        <v>0.0</v>
      </c>
      <c r="R309" s="183">
        <v>0.0</v>
      </c>
      <c r="S309" s="183">
        <v>0.0</v>
      </c>
      <c r="T309" s="183">
        <v>0.0</v>
      </c>
      <c r="U309" s="183">
        <v>0.0</v>
      </c>
      <c r="V309" s="183">
        <v>0.0</v>
      </c>
      <c r="W309" s="183">
        <v>0.0</v>
      </c>
      <c r="X309" s="183">
        <v>0.0</v>
      </c>
      <c r="Y309" s="183">
        <v>0.0</v>
      </c>
      <c r="Z309" s="183">
        <v>0.0</v>
      </c>
      <c r="AA309" s="183">
        <v>0.0</v>
      </c>
      <c r="AB309" s="183">
        <v>0.0</v>
      </c>
      <c r="AC309" s="183">
        <v>0.0</v>
      </c>
      <c r="AD309" s="183">
        <v>0.0</v>
      </c>
      <c r="AE309" s="183">
        <v>0.0</v>
      </c>
      <c r="AF309" s="183">
        <v>0.0</v>
      </c>
      <c r="AG309" s="183">
        <v>0.0</v>
      </c>
      <c r="AH309" s="183">
        <v>0.0</v>
      </c>
      <c r="AI309" s="183">
        <v>0.0</v>
      </c>
      <c r="AJ309" s="183">
        <v>0.0</v>
      </c>
      <c r="AK309" s="183">
        <v>0.0</v>
      </c>
      <c r="AL309" s="183">
        <v>0.0</v>
      </c>
      <c r="AM309" s="183">
        <v>0.0</v>
      </c>
      <c r="AN309" s="183">
        <v>0.0</v>
      </c>
      <c r="AO309" s="183">
        <v>0.0</v>
      </c>
      <c r="AP309" s="183">
        <v>0.0</v>
      </c>
    </row>
    <row r="310">
      <c r="A310" s="185" t="s">
        <v>61</v>
      </c>
      <c r="B310" s="186">
        <f t="shared" si="1"/>
        <v>5690</v>
      </c>
      <c r="C310" s="183">
        <v>0.0</v>
      </c>
      <c r="D310" s="183">
        <v>1434.0</v>
      </c>
      <c r="E310" s="183">
        <v>1465.0</v>
      </c>
      <c r="F310" s="183">
        <v>1223.0</v>
      </c>
      <c r="G310" s="183">
        <v>811.0</v>
      </c>
      <c r="H310" s="183">
        <v>453.0</v>
      </c>
      <c r="I310" s="183">
        <v>183.0</v>
      </c>
      <c r="J310" s="183">
        <v>84.0</v>
      </c>
      <c r="K310" s="183">
        <v>26.0</v>
      </c>
      <c r="L310" s="183">
        <v>9.0</v>
      </c>
      <c r="M310" s="183">
        <v>1.0</v>
      </c>
      <c r="N310" s="183">
        <v>0.0</v>
      </c>
      <c r="O310" s="183">
        <v>1.0</v>
      </c>
      <c r="P310" s="183">
        <v>0.0</v>
      </c>
      <c r="Q310" s="183">
        <v>0.0</v>
      </c>
      <c r="R310" s="183">
        <v>0.0</v>
      </c>
      <c r="S310" s="183">
        <v>0.0</v>
      </c>
      <c r="T310" s="183">
        <v>0.0</v>
      </c>
      <c r="U310" s="183">
        <v>0.0</v>
      </c>
      <c r="V310" s="183">
        <v>0.0</v>
      </c>
      <c r="W310" s="183">
        <v>0.0</v>
      </c>
      <c r="X310" s="183">
        <v>0.0</v>
      </c>
      <c r="Y310" s="183">
        <v>0.0</v>
      </c>
      <c r="Z310" s="183">
        <v>0.0</v>
      </c>
      <c r="AA310" s="183">
        <v>0.0</v>
      </c>
      <c r="AB310" s="183">
        <v>0.0</v>
      </c>
      <c r="AC310" s="183">
        <v>0.0</v>
      </c>
      <c r="AD310" s="183">
        <v>0.0</v>
      </c>
      <c r="AE310" s="183">
        <v>0.0</v>
      </c>
      <c r="AF310" s="183">
        <v>0.0</v>
      </c>
      <c r="AG310" s="183">
        <v>0.0</v>
      </c>
      <c r="AH310" s="183">
        <v>0.0</v>
      </c>
      <c r="AI310" s="183">
        <v>0.0</v>
      </c>
      <c r="AJ310" s="183">
        <v>0.0</v>
      </c>
      <c r="AK310" s="183">
        <v>0.0</v>
      </c>
      <c r="AL310" s="183">
        <v>0.0</v>
      </c>
      <c r="AM310" s="183">
        <v>0.0</v>
      </c>
      <c r="AN310" s="183">
        <v>0.0</v>
      </c>
      <c r="AO310" s="183">
        <v>0.0</v>
      </c>
      <c r="AP310" s="183">
        <v>0.0</v>
      </c>
    </row>
    <row r="311">
      <c r="A311" s="185" t="s">
        <v>2416</v>
      </c>
      <c r="B311" s="186">
        <f t="shared" si="1"/>
        <v>1</v>
      </c>
      <c r="C311" s="183">
        <v>0.0</v>
      </c>
      <c r="D311" s="183">
        <v>0.0</v>
      </c>
      <c r="E311" s="183">
        <v>0.0</v>
      </c>
      <c r="F311" s="183">
        <v>0.0</v>
      </c>
      <c r="G311" s="183">
        <v>0.0</v>
      </c>
      <c r="H311" s="183">
        <v>0.0</v>
      </c>
      <c r="I311" s="183">
        <v>0.0</v>
      </c>
      <c r="J311" s="183">
        <v>0.0</v>
      </c>
      <c r="K311" s="183">
        <v>0.0</v>
      </c>
      <c r="L311" s="183">
        <v>0.0</v>
      </c>
      <c r="M311" s="183">
        <v>1.0</v>
      </c>
      <c r="N311" s="183">
        <v>0.0</v>
      </c>
      <c r="O311" s="183">
        <v>0.0</v>
      </c>
      <c r="P311" s="183">
        <v>0.0</v>
      </c>
      <c r="Q311" s="183">
        <v>0.0</v>
      </c>
      <c r="R311" s="183">
        <v>0.0</v>
      </c>
      <c r="S311" s="183">
        <v>0.0</v>
      </c>
      <c r="T311" s="183">
        <v>0.0</v>
      </c>
      <c r="U311" s="183">
        <v>0.0</v>
      </c>
      <c r="V311" s="183">
        <v>0.0</v>
      </c>
      <c r="W311" s="183">
        <v>0.0</v>
      </c>
      <c r="X311" s="183">
        <v>0.0</v>
      </c>
      <c r="Y311" s="183">
        <v>0.0</v>
      </c>
      <c r="Z311" s="183">
        <v>0.0</v>
      </c>
      <c r="AA311" s="183">
        <v>0.0</v>
      </c>
      <c r="AB311" s="183">
        <v>0.0</v>
      </c>
      <c r="AC311" s="183">
        <v>0.0</v>
      </c>
      <c r="AD311" s="183">
        <v>0.0</v>
      </c>
      <c r="AE311" s="183">
        <v>0.0</v>
      </c>
      <c r="AF311" s="183">
        <v>0.0</v>
      </c>
      <c r="AG311" s="183">
        <v>0.0</v>
      </c>
      <c r="AH311" s="183">
        <v>0.0</v>
      </c>
      <c r="AI311" s="183">
        <v>0.0</v>
      </c>
      <c r="AJ311" s="183">
        <v>0.0</v>
      </c>
      <c r="AK311" s="183">
        <v>0.0</v>
      </c>
      <c r="AL311" s="183">
        <v>0.0</v>
      </c>
      <c r="AM311" s="183">
        <v>0.0</v>
      </c>
      <c r="AN311" s="183">
        <v>0.0</v>
      </c>
      <c r="AO311" s="183">
        <v>0.0</v>
      </c>
      <c r="AP311" s="183">
        <v>0.0</v>
      </c>
    </row>
    <row r="312">
      <c r="A312" s="185" t="s">
        <v>2418</v>
      </c>
      <c r="B312" s="186">
        <f t="shared" si="1"/>
        <v>12</v>
      </c>
      <c r="C312" s="183">
        <v>0.0</v>
      </c>
      <c r="D312" s="183">
        <v>0.0</v>
      </c>
      <c r="E312" s="183">
        <v>0.0</v>
      </c>
      <c r="F312" s="183">
        <v>0.0</v>
      </c>
      <c r="G312" s="183">
        <v>0.0</v>
      </c>
      <c r="H312" s="183">
        <v>0.0</v>
      </c>
      <c r="I312" s="183">
        <v>0.0</v>
      </c>
      <c r="J312" s="183">
        <v>0.0</v>
      </c>
      <c r="K312" s="183">
        <v>0.0</v>
      </c>
      <c r="L312" s="183">
        <v>2.0</v>
      </c>
      <c r="M312" s="183">
        <v>1.0</v>
      </c>
      <c r="N312" s="183">
        <v>4.0</v>
      </c>
      <c r="O312" s="183">
        <v>3.0</v>
      </c>
      <c r="P312" s="183">
        <v>1.0</v>
      </c>
      <c r="Q312" s="183">
        <v>0.0</v>
      </c>
      <c r="R312" s="183">
        <v>1.0</v>
      </c>
      <c r="S312" s="183">
        <v>0.0</v>
      </c>
      <c r="T312" s="183">
        <v>0.0</v>
      </c>
      <c r="U312" s="183">
        <v>0.0</v>
      </c>
      <c r="V312" s="183">
        <v>0.0</v>
      </c>
      <c r="W312" s="183">
        <v>0.0</v>
      </c>
      <c r="X312" s="183">
        <v>0.0</v>
      </c>
      <c r="Y312" s="183">
        <v>0.0</v>
      </c>
      <c r="Z312" s="183">
        <v>0.0</v>
      </c>
      <c r="AA312" s="183">
        <v>0.0</v>
      </c>
      <c r="AB312" s="183">
        <v>0.0</v>
      </c>
      <c r="AC312" s="183">
        <v>0.0</v>
      </c>
      <c r="AD312" s="183">
        <v>0.0</v>
      </c>
      <c r="AE312" s="183">
        <v>0.0</v>
      </c>
      <c r="AF312" s="183">
        <v>0.0</v>
      </c>
      <c r="AG312" s="183">
        <v>0.0</v>
      </c>
      <c r="AH312" s="183">
        <v>0.0</v>
      </c>
      <c r="AI312" s="183">
        <v>0.0</v>
      </c>
      <c r="AJ312" s="183">
        <v>0.0</v>
      </c>
      <c r="AK312" s="183">
        <v>0.0</v>
      </c>
      <c r="AL312" s="183">
        <v>0.0</v>
      </c>
      <c r="AM312" s="183">
        <v>0.0</v>
      </c>
      <c r="AN312" s="183">
        <v>0.0</v>
      </c>
      <c r="AO312" s="183">
        <v>0.0</v>
      </c>
      <c r="AP312" s="183">
        <v>0.0</v>
      </c>
    </row>
    <row r="313">
      <c r="A313" s="185" t="s">
        <v>2425</v>
      </c>
      <c r="B313" s="186">
        <f t="shared" si="1"/>
        <v>1987</v>
      </c>
      <c r="C313" s="183">
        <v>0.0</v>
      </c>
      <c r="D313" s="183">
        <v>0.0</v>
      </c>
      <c r="E313" s="183">
        <v>0.0</v>
      </c>
      <c r="F313" s="183">
        <v>208.0</v>
      </c>
      <c r="G313" s="183">
        <v>356.0</v>
      </c>
      <c r="H313" s="183">
        <v>458.0</v>
      </c>
      <c r="I313" s="183">
        <v>393.0</v>
      </c>
      <c r="J313" s="183">
        <v>287.0</v>
      </c>
      <c r="K313" s="183">
        <v>162.0</v>
      </c>
      <c r="L313" s="183">
        <v>77.0</v>
      </c>
      <c r="M313" s="183">
        <v>29.0</v>
      </c>
      <c r="N313" s="183">
        <v>9.0</v>
      </c>
      <c r="O313" s="183">
        <v>5.0</v>
      </c>
      <c r="P313" s="183">
        <v>3.0</v>
      </c>
      <c r="Q313" s="183">
        <v>0.0</v>
      </c>
      <c r="R313" s="183">
        <v>0.0</v>
      </c>
      <c r="S313" s="183">
        <v>0.0</v>
      </c>
      <c r="T313" s="183">
        <v>0.0</v>
      </c>
      <c r="U313" s="183">
        <v>0.0</v>
      </c>
      <c r="V313" s="183">
        <v>0.0</v>
      </c>
      <c r="W313" s="183">
        <v>0.0</v>
      </c>
      <c r="X313" s="183">
        <v>0.0</v>
      </c>
      <c r="Y313" s="183">
        <v>0.0</v>
      </c>
      <c r="Z313" s="183">
        <v>0.0</v>
      </c>
      <c r="AA313" s="183">
        <v>0.0</v>
      </c>
      <c r="AB313" s="183">
        <v>0.0</v>
      </c>
      <c r="AC313" s="183">
        <v>0.0</v>
      </c>
      <c r="AD313" s="183">
        <v>0.0</v>
      </c>
      <c r="AE313" s="183">
        <v>0.0</v>
      </c>
      <c r="AF313" s="183">
        <v>0.0</v>
      </c>
      <c r="AG313" s="183">
        <v>0.0</v>
      </c>
      <c r="AH313" s="183">
        <v>0.0</v>
      </c>
      <c r="AI313" s="183">
        <v>0.0</v>
      </c>
      <c r="AJ313" s="183">
        <v>0.0</v>
      </c>
      <c r="AK313" s="183">
        <v>0.0</v>
      </c>
      <c r="AL313" s="183">
        <v>0.0</v>
      </c>
      <c r="AM313" s="183">
        <v>0.0</v>
      </c>
      <c r="AN313" s="183">
        <v>0.0</v>
      </c>
      <c r="AO313" s="183">
        <v>0.0</v>
      </c>
      <c r="AP313" s="183">
        <v>0.0</v>
      </c>
    </row>
    <row r="314">
      <c r="A314" s="185" t="s">
        <v>2437</v>
      </c>
      <c r="B314" s="186">
        <f t="shared" si="1"/>
        <v>587</v>
      </c>
      <c r="C314" s="183">
        <v>0.0</v>
      </c>
      <c r="D314" s="183">
        <v>0.0</v>
      </c>
      <c r="E314" s="183">
        <v>0.0</v>
      </c>
      <c r="F314" s="183">
        <v>0.0</v>
      </c>
      <c r="G314" s="183">
        <v>1.0</v>
      </c>
      <c r="H314" s="183">
        <v>164.0</v>
      </c>
      <c r="I314" s="183">
        <v>213.0</v>
      </c>
      <c r="J314" s="183">
        <v>136.0</v>
      </c>
      <c r="K314" s="183">
        <v>53.0</v>
      </c>
      <c r="L314" s="183">
        <v>19.0</v>
      </c>
      <c r="M314" s="183">
        <v>1.0</v>
      </c>
      <c r="N314" s="183">
        <v>0.0</v>
      </c>
      <c r="O314" s="183">
        <v>0.0</v>
      </c>
      <c r="P314" s="183">
        <v>0.0</v>
      </c>
      <c r="Q314" s="183">
        <v>0.0</v>
      </c>
      <c r="R314" s="183">
        <v>0.0</v>
      </c>
      <c r="S314" s="183">
        <v>0.0</v>
      </c>
      <c r="T314" s="183">
        <v>0.0</v>
      </c>
      <c r="U314" s="183">
        <v>0.0</v>
      </c>
      <c r="V314" s="183">
        <v>0.0</v>
      </c>
      <c r="W314" s="183">
        <v>0.0</v>
      </c>
      <c r="X314" s="183">
        <v>0.0</v>
      </c>
      <c r="Y314" s="183">
        <v>0.0</v>
      </c>
      <c r="Z314" s="183">
        <v>0.0</v>
      </c>
      <c r="AA314" s="183">
        <v>0.0</v>
      </c>
      <c r="AB314" s="183">
        <v>0.0</v>
      </c>
      <c r="AC314" s="183">
        <v>0.0</v>
      </c>
      <c r="AD314" s="183">
        <v>0.0</v>
      </c>
      <c r="AE314" s="183">
        <v>0.0</v>
      </c>
      <c r="AF314" s="183">
        <v>0.0</v>
      </c>
      <c r="AG314" s="183">
        <v>0.0</v>
      </c>
      <c r="AH314" s="183">
        <v>0.0</v>
      </c>
      <c r="AI314" s="183">
        <v>0.0</v>
      </c>
      <c r="AJ314" s="183">
        <v>0.0</v>
      </c>
      <c r="AK314" s="183">
        <v>0.0</v>
      </c>
      <c r="AL314" s="183">
        <v>0.0</v>
      </c>
      <c r="AM314" s="183">
        <v>0.0</v>
      </c>
      <c r="AN314" s="183">
        <v>0.0</v>
      </c>
      <c r="AO314" s="183">
        <v>0.0</v>
      </c>
      <c r="AP314" s="183">
        <v>0.0</v>
      </c>
    </row>
    <row r="315">
      <c r="A315" s="185" t="s">
        <v>20</v>
      </c>
      <c r="B315" s="186">
        <f t="shared" si="1"/>
        <v>840426</v>
      </c>
      <c r="C315" s="183">
        <v>218595.0</v>
      </c>
      <c r="D315" s="183">
        <v>281368.0</v>
      </c>
      <c r="E315" s="183">
        <v>196853.0</v>
      </c>
      <c r="F315" s="183">
        <v>95653.0</v>
      </c>
      <c r="G315" s="183">
        <v>36137.0</v>
      </c>
      <c r="H315" s="183">
        <v>9621.0</v>
      </c>
      <c r="I315" s="183">
        <v>1948.0</v>
      </c>
      <c r="J315" s="183">
        <v>236.0</v>
      </c>
      <c r="K315" s="183">
        <v>15.0</v>
      </c>
      <c r="L315" s="183">
        <v>0.0</v>
      </c>
      <c r="M315" s="183">
        <v>0.0</v>
      </c>
      <c r="N315" s="183">
        <v>0.0</v>
      </c>
      <c r="O315" s="183">
        <v>0.0</v>
      </c>
      <c r="P315" s="183">
        <v>0.0</v>
      </c>
      <c r="Q315" s="183">
        <v>0.0</v>
      </c>
      <c r="R315" s="183">
        <v>0.0</v>
      </c>
      <c r="S315" s="183">
        <v>0.0</v>
      </c>
      <c r="T315" s="183">
        <v>0.0</v>
      </c>
      <c r="U315" s="183">
        <v>0.0</v>
      </c>
      <c r="V315" s="183">
        <v>0.0</v>
      </c>
      <c r="W315" s="183">
        <v>0.0</v>
      </c>
      <c r="X315" s="183">
        <v>0.0</v>
      </c>
      <c r="Y315" s="183">
        <v>0.0</v>
      </c>
      <c r="Z315" s="183">
        <v>0.0</v>
      </c>
      <c r="AA315" s="183">
        <v>0.0</v>
      </c>
      <c r="AB315" s="183">
        <v>0.0</v>
      </c>
      <c r="AC315" s="183">
        <v>0.0</v>
      </c>
      <c r="AD315" s="183">
        <v>0.0</v>
      </c>
      <c r="AE315" s="183">
        <v>0.0</v>
      </c>
      <c r="AF315" s="183">
        <v>0.0</v>
      </c>
      <c r="AG315" s="183">
        <v>0.0</v>
      </c>
      <c r="AH315" s="183">
        <v>0.0</v>
      </c>
      <c r="AI315" s="183">
        <v>0.0</v>
      </c>
      <c r="AJ315" s="183">
        <v>0.0</v>
      </c>
      <c r="AK315" s="183">
        <v>0.0</v>
      </c>
      <c r="AL315" s="183">
        <v>0.0</v>
      </c>
      <c r="AM315" s="183">
        <v>0.0</v>
      </c>
      <c r="AN315" s="183">
        <v>0.0</v>
      </c>
      <c r="AO315" s="183">
        <v>0.0</v>
      </c>
      <c r="AP315" s="183">
        <v>0.0</v>
      </c>
    </row>
    <row r="316">
      <c r="A316" s="185" t="s">
        <v>2454</v>
      </c>
      <c r="B316" s="186">
        <f t="shared" si="1"/>
        <v>55</v>
      </c>
      <c r="C316" s="183">
        <v>0.0</v>
      </c>
      <c r="D316" s="183">
        <v>0.0</v>
      </c>
      <c r="E316" s="183">
        <v>0.0</v>
      </c>
      <c r="F316" s="183">
        <v>0.0</v>
      </c>
      <c r="G316" s="183">
        <v>0.0</v>
      </c>
      <c r="H316" s="183">
        <v>0.0</v>
      </c>
      <c r="I316" s="183">
        <v>12.0</v>
      </c>
      <c r="J316" s="183">
        <v>17.0</v>
      </c>
      <c r="K316" s="183">
        <v>11.0</v>
      </c>
      <c r="L316" s="183">
        <v>9.0</v>
      </c>
      <c r="M316" s="183">
        <v>3.0</v>
      </c>
      <c r="N316" s="183">
        <v>2.0</v>
      </c>
      <c r="O316" s="183">
        <v>1.0</v>
      </c>
      <c r="P316" s="183">
        <v>0.0</v>
      </c>
      <c r="Q316" s="183">
        <v>0.0</v>
      </c>
      <c r="R316" s="183">
        <v>0.0</v>
      </c>
      <c r="S316" s="183">
        <v>0.0</v>
      </c>
      <c r="T316" s="183">
        <v>0.0</v>
      </c>
      <c r="U316" s="183">
        <v>0.0</v>
      </c>
      <c r="V316" s="183">
        <v>0.0</v>
      </c>
      <c r="W316" s="183">
        <v>0.0</v>
      </c>
      <c r="X316" s="183">
        <v>0.0</v>
      </c>
      <c r="Y316" s="183">
        <v>0.0</v>
      </c>
      <c r="Z316" s="183">
        <v>0.0</v>
      </c>
      <c r="AA316" s="183">
        <v>0.0</v>
      </c>
      <c r="AB316" s="183">
        <v>0.0</v>
      </c>
      <c r="AC316" s="183">
        <v>0.0</v>
      </c>
      <c r="AD316" s="183">
        <v>0.0</v>
      </c>
      <c r="AE316" s="183">
        <v>0.0</v>
      </c>
      <c r="AF316" s="183">
        <v>0.0</v>
      </c>
      <c r="AG316" s="183">
        <v>0.0</v>
      </c>
      <c r="AH316" s="183">
        <v>0.0</v>
      </c>
      <c r="AI316" s="183">
        <v>0.0</v>
      </c>
      <c r="AJ316" s="183">
        <v>0.0</v>
      </c>
      <c r="AK316" s="183">
        <v>0.0</v>
      </c>
      <c r="AL316" s="183">
        <v>0.0</v>
      </c>
      <c r="AM316" s="183">
        <v>0.0</v>
      </c>
      <c r="AN316" s="183">
        <v>0.0</v>
      </c>
      <c r="AO316" s="183">
        <v>0.0</v>
      </c>
      <c r="AP316" s="183">
        <v>0.0</v>
      </c>
    </row>
    <row r="317">
      <c r="A317" s="185" t="s">
        <v>2462</v>
      </c>
      <c r="B317" s="186">
        <f t="shared" si="1"/>
        <v>1514</v>
      </c>
      <c r="C317" s="183">
        <v>0.0</v>
      </c>
      <c r="D317" s="183">
        <v>0.0</v>
      </c>
      <c r="E317" s="183">
        <v>0.0</v>
      </c>
      <c r="F317" s="183">
        <v>0.0</v>
      </c>
      <c r="G317" s="183">
        <v>3.0</v>
      </c>
      <c r="H317" s="183">
        <v>662.0</v>
      </c>
      <c r="I317" s="183">
        <v>521.0</v>
      </c>
      <c r="J317" s="183">
        <v>235.0</v>
      </c>
      <c r="K317" s="183">
        <v>69.0</v>
      </c>
      <c r="L317" s="183">
        <v>21.0</v>
      </c>
      <c r="M317" s="183">
        <v>3.0</v>
      </c>
      <c r="N317" s="183">
        <v>0.0</v>
      </c>
      <c r="O317" s="183">
        <v>0.0</v>
      </c>
      <c r="P317" s="183">
        <v>0.0</v>
      </c>
      <c r="Q317" s="183">
        <v>0.0</v>
      </c>
      <c r="R317" s="183">
        <v>0.0</v>
      </c>
      <c r="S317" s="183">
        <v>0.0</v>
      </c>
      <c r="T317" s="183">
        <v>0.0</v>
      </c>
      <c r="U317" s="183">
        <v>0.0</v>
      </c>
      <c r="V317" s="183">
        <v>0.0</v>
      </c>
      <c r="W317" s="183">
        <v>0.0</v>
      </c>
      <c r="X317" s="183">
        <v>0.0</v>
      </c>
      <c r="Y317" s="183">
        <v>0.0</v>
      </c>
      <c r="Z317" s="183">
        <v>0.0</v>
      </c>
      <c r="AA317" s="183">
        <v>0.0</v>
      </c>
      <c r="AB317" s="183">
        <v>0.0</v>
      </c>
      <c r="AC317" s="183">
        <v>0.0</v>
      </c>
      <c r="AD317" s="183">
        <v>0.0</v>
      </c>
      <c r="AE317" s="183">
        <v>0.0</v>
      </c>
      <c r="AF317" s="183">
        <v>0.0</v>
      </c>
      <c r="AG317" s="183">
        <v>0.0</v>
      </c>
      <c r="AH317" s="183">
        <v>0.0</v>
      </c>
      <c r="AI317" s="183">
        <v>0.0</v>
      </c>
      <c r="AJ317" s="183">
        <v>0.0</v>
      </c>
      <c r="AK317" s="183">
        <v>0.0</v>
      </c>
      <c r="AL317" s="183">
        <v>0.0</v>
      </c>
      <c r="AM317" s="183">
        <v>0.0</v>
      </c>
      <c r="AN317" s="183">
        <v>0.0</v>
      </c>
      <c r="AO317" s="183">
        <v>0.0</v>
      </c>
      <c r="AP317" s="183">
        <v>0.0</v>
      </c>
    </row>
    <row r="318">
      <c r="A318" s="185" t="s">
        <v>2470</v>
      </c>
      <c r="B318" s="186">
        <f t="shared" si="1"/>
        <v>104</v>
      </c>
      <c r="C318" s="183">
        <v>0.0</v>
      </c>
      <c r="D318" s="183">
        <v>0.0</v>
      </c>
      <c r="E318" s="183">
        <v>0.0</v>
      </c>
      <c r="F318" s="183">
        <v>0.0</v>
      </c>
      <c r="G318" s="183">
        <v>0.0</v>
      </c>
      <c r="H318" s="183">
        <v>0.0</v>
      </c>
      <c r="I318" s="183">
        <v>28.0</v>
      </c>
      <c r="J318" s="183">
        <v>26.0</v>
      </c>
      <c r="K318" s="183">
        <v>29.0</v>
      </c>
      <c r="L318" s="183">
        <v>17.0</v>
      </c>
      <c r="M318" s="183">
        <v>1.0</v>
      </c>
      <c r="N318" s="183">
        <v>3.0</v>
      </c>
      <c r="O318" s="183">
        <v>0.0</v>
      </c>
      <c r="P318" s="183">
        <v>0.0</v>
      </c>
      <c r="Q318" s="183">
        <v>0.0</v>
      </c>
      <c r="R318" s="183">
        <v>0.0</v>
      </c>
      <c r="S318" s="183">
        <v>0.0</v>
      </c>
      <c r="T318" s="183">
        <v>0.0</v>
      </c>
      <c r="U318" s="183">
        <v>0.0</v>
      </c>
      <c r="V318" s="183">
        <v>0.0</v>
      </c>
      <c r="W318" s="183">
        <v>0.0</v>
      </c>
      <c r="X318" s="183">
        <v>0.0</v>
      </c>
      <c r="Y318" s="183">
        <v>0.0</v>
      </c>
      <c r="Z318" s="183">
        <v>0.0</v>
      </c>
      <c r="AA318" s="183">
        <v>0.0</v>
      </c>
      <c r="AB318" s="183">
        <v>0.0</v>
      </c>
      <c r="AC318" s="183">
        <v>0.0</v>
      </c>
      <c r="AD318" s="183">
        <v>0.0</v>
      </c>
      <c r="AE318" s="183">
        <v>0.0</v>
      </c>
      <c r="AF318" s="183">
        <v>0.0</v>
      </c>
      <c r="AG318" s="183">
        <v>0.0</v>
      </c>
      <c r="AH318" s="183">
        <v>0.0</v>
      </c>
      <c r="AI318" s="183">
        <v>0.0</v>
      </c>
      <c r="AJ318" s="183">
        <v>0.0</v>
      </c>
      <c r="AK318" s="183">
        <v>0.0</v>
      </c>
      <c r="AL318" s="183">
        <v>0.0</v>
      </c>
      <c r="AM318" s="183">
        <v>0.0</v>
      </c>
      <c r="AN318" s="183">
        <v>0.0</v>
      </c>
      <c r="AO318" s="183">
        <v>0.0</v>
      </c>
      <c r="AP318" s="183">
        <v>0.0</v>
      </c>
    </row>
    <row r="319">
      <c r="A319" s="185" t="s">
        <v>2477</v>
      </c>
      <c r="B319" s="186">
        <f t="shared" si="1"/>
        <v>1196</v>
      </c>
      <c r="C319" s="183">
        <v>0.0</v>
      </c>
      <c r="D319" s="183">
        <v>0.0</v>
      </c>
      <c r="E319" s="183">
        <v>0.0</v>
      </c>
      <c r="F319" s="183">
        <v>0.0</v>
      </c>
      <c r="G319" s="183">
        <v>3.0</v>
      </c>
      <c r="H319" s="183">
        <v>499.0</v>
      </c>
      <c r="I319" s="183">
        <v>414.0</v>
      </c>
      <c r="J319" s="183">
        <v>194.0</v>
      </c>
      <c r="K319" s="183">
        <v>71.0</v>
      </c>
      <c r="L319" s="183">
        <v>12.0</v>
      </c>
      <c r="M319" s="183">
        <v>3.0</v>
      </c>
      <c r="N319" s="183">
        <v>0.0</v>
      </c>
      <c r="O319" s="183">
        <v>0.0</v>
      </c>
      <c r="P319" s="183">
        <v>0.0</v>
      </c>
      <c r="Q319" s="183">
        <v>0.0</v>
      </c>
      <c r="R319" s="183">
        <v>0.0</v>
      </c>
      <c r="S319" s="183">
        <v>0.0</v>
      </c>
      <c r="T319" s="183">
        <v>0.0</v>
      </c>
      <c r="U319" s="183">
        <v>0.0</v>
      </c>
      <c r="V319" s="183">
        <v>0.0</v>
      </c>
      <c r="W319" s="183">
        <v>0.0</v>
      </c>
      <c r="X319" s="183">
        <v>0.0</v>
      </c>
      <c r="Y319" s="183">
        <v>0.0</v>
      </c>
      <c r="Z319" s="183">
        <v>0.0</v>
      </c>
      <c r="AA319" s="183">
        <v>0.0</v>
      </c>
      <c r="AB319" s="183">
        <v>0.0</v>
      </c>
      <c r="AC319" s="183">
        <v>0.0</v>
      </c>
      <c r="AD319" s="183">
        <v>0.0</v>
      </c>
      <c r="AE319" s="183">
        <v>0.0</v>
      </c>
      <c r="AF319" s="183">
        <v>0.0</v>
      </c>
      <c r="AG319" s="183">
        <v>0.0</v>
      </c>
      <c r="AH319" s="183">
        <v>0.0</v>
      </c>
      <c r="AI319" s="183">
        <v>0.0</v>
      </c>
      <c r="AJ319" s="183">
        <v>0.0</v>
      </c>
      <c r="AK319" s="183">
        <v>0.0</v>
      </c>
      <c r="AL319" s="183">
        <v>0.0</v>
      </c>
      <c r="AM319" s="183">
        <v>0.0</v>
      </c>
      <c r="AN319" s="183">
        <v>0.0</v>
      </c>
      <c r="AO319" s="183">
        <v>0.0</v>
      </c>
      <c r="AP319" s="183">
        <v>0.0</v>
      </c>
    </row>
    <row r="320">
      <c r="A320" s="185" t="s">
        <v>2485</v>
      </c>
      <c r="B320" s="186">
        <f t="shared" si="1"/>
        <v>69</v>
      </c>
      <c r="C320" s="183">
        <v>0.0</v>
      </c>
      <c r="D320" s="183">
        <v>0.0</v>
      </c>
      <c r="E320" s="183">
        <v>0.0</v>
      </c>
      <c r="F320" s="183">
        <v>0.0</v>
      </c>
      <c r="G320" s="183">
        <v>0.0</v>
      </c>
      <c r="H320" s="183">
        <v>0.0</v>
      </c>
      <c r="I320" s="183">
        <v>14.0</v>
      </c>
      <c r="J320" s="183">
        <v>16.0</v>
      </c>
      <c r="K320" s="183">
        <v>16.0</v>
      </c>
      <c r="L320" s="183">
        <v>15.0</v>
      </c>
      <c r="M320" s="183">
        <v>3.0</v>
      </c>
      <c r="N320" s="183">
        <v>5.0</v>
      </c>
      <c r="O320" s="183">
        <v>0.0</v>
      </c>
      <c r="P320" s="183">
        <v>0.0</v>
      </c>
      <c r="Q320" s="183">
        <v>0.0</v>
      </c>
      <c r="R320" s="183">
        <v>0.0</v>
      </c>
      <c r="S320" s="183">
        <v>0.0</v>
      </c>
      <c r="T320" s="183">
        <v>0.0</v>
      </c>
      <c r="U320" s="183">
        <v>0.0</v>
      </c>
      <c r="V320" s="183">
        <v>0.0</v>
      </c>
      <c r="W320" s="183">
        <v>0.0</v>
      </c>
      <c r="X320" s="183">
        <v>0.0</v>
      </c>
      <c r="Y320" s="183">
        <v>0.0</v>
      </c>
      <c r="Z320" s="183">
        <v>0.0</v>
      </c>
      <c r="AA320" s="183">
        <v>0.0</v>
      </c>
      <c r="AB320" s="183">
        <v>0.0</v>
      </c>
      <c r="AC320" s="183">
        <v>0.0</v>
      </c>
      <c r="AD320" s="183">
        <v>0.0</v>
      </c>
      <c r="AE320" s="183">
        <v>0.0</v>
      </c>
      <c r="AF320" s="183">
        <v>0.0</v>
      </c>
      <c r="AG320" s="183">
        <v>0.0</v>
      </c>
      <c r="AH320" s="183">
        <v>0.0</v>
      </c>
      <c r="AI320" s="183">
        <v>0.0</v>
      </c>
      <c r="AJ320" s="183">
        <v>0.0</v>
      </c>
      <c r="AK320" s="183">
        <v>0.0</v>
      </c>
      <c r="AL320" s="183">
        <v>0.0</v>
      </c>
      <c r="AM320" s="183">
        <v>0.0</v>
      </c>
      <c r="AN320" s="183">
        <v>0.0</v>
      </c>
      <c r="AO320" s="183">
        <v>0.0</v>
      </c>
      <c r="AP320" s="183">
        <v>0.0</v>
      </c>
    </row>
    <row r="321">
      <c r="A321" s="185" t="s">
        <v>2492</v>
      </c>
      <c r="B321" s="186">
        <f t="shared" si="1"/>
        <v>1243</v>
      </c>
      <c r="C321" s="183">
        <v>0.0</v>
      </c>
      <c r="D321" s="183">
        <v>0.0</v>
      </c>
      <c r="E321" s="183">
        <v>0.0</v>
      </c>
      <c r="F321" s="183">
        <v>0.0</v>
      </c>
      <c r="G321" s="183">
        <v>2.0</v>
      </c>
      <c r="H321" s="183">
        <v>516.0</v>
      </c>
      <c r="I321" s="183">
        <v>439.0</v>
      </c>
      <c r="J321" s="183">
        <v>204.0</v>
      </c>
      <c r="K321" s="183">
        <v>67.0</v>
      </c>
      <c r="L321" s="183">
        <v>12.0</v>
      </c>
      <c r="M321" s="183">
        <v>2.0</v>
      </c>
      <c r="N321" s="183">
        <v>1.0</v>
      </c>
      <c r="O321" s="183">
        <v>0.0</v>
      </c>
      <c r="P321" s="183">
        <v>0.0</v>
      </c>
      <c r="Q321" s="183">
        <v>0.0</v>
      </c>
      <c r="R321" s="183">
        <v>0.0</v>
      </c>
      <c r="S321" s="183">
        <v>0.0</v>
      </c>
      <c r="T321" s="183">
        <v>0.0</v>
      </c>
      <c r="U321" s="183">
        <v>0.0</v>
      </c>
      <c r="V321" s="183">
        <v>0.0</v>
      </c>
      <c r="W321" s="183">
        <v>0.0</v>
      </c>
      <c r="X321" s="183">
        <v>0.0</v>
      </c>
      <c r="Y321" s="183">
        <v>0.0</v>
      </c>
      <c r="Z321" s="183">
        <v>0.0</v>
      </c>
      <c r="AA321" s="183">
        <v>0.0</v>
      </c>
      <c r="AB321" s="183">
        <v>0.0</v>
      </c>
      <c r="AC321" s="183">
        <v>0.0</v>
      </c>
      <c r="AD321" s="183">
        <v>0.0</v>
      </c>
      <c r="AE321" s="183">
        <v>0.0</v>
      </c>
      <c r="AF321" s="183">
        <v>0.0</v>
      </c>
      <c r="AG321" s="183">
        <v>0.0</v>
      </c>
      <c r="AH321" s="183">
        <v>0.0</v>
      </c>
      <c r="AI321" s="183">
        <v>0.0</v>
      </c>
      <c r="AJ321" s="183">
        <v>0.0</v>
      </c>
      <c r="AK321" s="183">
        <v>0.0</v>
      </c>
      <c r="AL321" s="183">
        <v>0.0</v>
      </c>
      <c r="AM321" s="183">
        <v>0.0</v>
      </c>
      <c r="AN321" s="183">
        <v>0.0</v>
      </c>
      <c r="AO321" s="183">
        <v>0.0</v>
      </c>
      <c r="AP321" s="183">
        <v>0.0</v>
      </c>
    </row>
    <row r="322">
      <c r="A322" s="185" t="s">
        <v>2501</v>
      </c>
      <c r="B322" s="186">
        <f t="shared" si="1"/>
        <v>1506</v>
      </c>
      <c r="C322" s="183">
        <v>0.0</v>
      </c>
      <c r="D322" s="183">
        <v>0.0</v>
      </c>
      <c r="E322" s="183">
        <v>0.0</v>
      </c>
      <c r="F322" s="183">
        <v>0.0</v>
      </c>
      <c r="G322" s="183">
        <v>6.0</v>
      </c>
      <c r="H322" s="183">
        <v>600.0</v>
      </c>
      <c r="I322" s="183">
        <v>536.0</v>
      </c>
      <c r="J322" s="183">
        <v>266.0</v>
      </c>
      <c r="K322" s="183">
        <v>77.0</v>
      </c>
      <c r="L322" s="183">
        <v>17.0</v>
      </c>
      <c r="M322" s="183">
        <v>4.0</v>
      </c>
      <c r="N322" s="183">
        <v>0.0</v>
      </c>
      <c r="O322" s="183">
        <v>0.0</v>
      </c>
      <c r="P322" s="183">
        <v>0.0</v>
      </c>
      <c r="Q322" s="183">
        <v>0.0</v>
      </c>
      <c r="R322" s="183">
        <v>0.0</v>
      </c>
      <c r="S322" s="183">
        <v>0.0</v>
      </c>
      <c r="T322" s="183">
        <v>0.0</v>
      </c>
      <c r="U322" s="183">
        <v>0.0</v>
      </c>
      <c r="V322" s="183">
        <v>0.0</v>
      </c>
      <c r="W322" s="183">
        <v>0.0</v>
      </c>
      <c r="X322" s="183">
        <v>0.0</v>
      </c>
      <c r="Y322" s="183">
        <v>0.0</v>
      </c>
      <c r="Z322" s="183">
        <v>0.0</v>
      </c>
      <c r="AA322" s="183">
        <v>0.0</v>
      </c>
      <c r="AB322" s="183">
        <v>0.0</v>
      </c>
      <c r="AC322" s="183">
        <v>0.0</v>
      </c>
      <c r="AD322" s="183">
        <v>0.0</v>
      </c>
      <c r="AE322" s="183">
        <v>0.0</v>
      </c>
      <c r="AF322" s="183">
        <v>0.0</v>
      </c>
      <c r="AG322" s="183">
        <v>0.0</v>
      </c>
      <c r="AH322" s="183">
        <v>0.0</v>
      </c>
      <c r="AI322" s="183">
        <v>0.0</v>
      </c>
      <c r="AJ322" s="183">
        <v>0.0</v>
      </c>
      <c r="AK322" s="183">
        <v>0.0</v>
      </c>
      <c r="AL322" s="183">
        <v>0.0</v>
      </c>
      <c r="AM322" s="183">
        <v>0.0</v>
      </c>
      <c r="AN322" s="183">
        <v>0.0</v>
      </c>
      <c r="AO322" s="183">
        <v>0.0</v>
      </c>
      <c r="AP322" s="183">
        <v>0.0</v>
      </c>
    </row>
    <row r="323">
      <c r="A323" s="185" t="s">
        <v>2509</v>
      </c>
      <c r="B323" s="186">
        <f t="shared" si="1"/>
        <v>1227</v>
      </c>
      <c r="C323" s="183">
        <v>0.0</v>
      </c>
      <c r="D323" s="183">
        <v>0.0</v>
      </c>
      <c r="E323" s="183">
        <v>0.0</v>
      </c>
      <c r="F323" s="183">
        <v>0.0</v>
      </c>
      <c r="G323" s="183">
        <v>1.0</v>
      </c>
      <c r="H323" s="183">
        <v>361.0</v>
      </c>
      <c r="I323" s="183">
        <v>472.0</v>
      </c>
      <c r="J323" s="183">
        <v>265.0</v>
      </c>
      <c r="K323" s="183">
        <v>92.0</v>
      </c>
      <c r="L323" s="183">
        <v>28.0</v>
      </c>
      <c r="M323" s="183">
        <v>5.0</v>
      </c>
      <c r="N323" s="183">
        <v>3.0</v>
      </c>
      <c r="O323" s="183">
        <v>0.0</v>
      </c>
      <c r="P323" s="183">
        <v>0.0</v>
      </c>
      <c r="Q323" s="183">
        <v>0.0</v>
      </c>
      <c r="R323" s="183">
        <v>0.0</v>
      </c>
      <c r="S323" s="183">
        <v>0.0</v>
      </c>
      <c r="T323" s="183">
        <v>0.0</v>
      </c>
      <c r="U323" s="183">
        <v>0.0</v>
      </c>
      <c r="V323" s="183">
        <v>0.0</v>
      </c>
      <c r="W323" s="183">
        <v>0.0</v>
      </c>
      <c r="X323" s="183">
        <v>0.0</v>
      </c>
      <c r="Y323" s="183">
        <v>0.0</v>
      </c>
      <c r="Z323" s="183">
        <v>0.0</v>
      </c>
      <c r="AA323" s="183">
        <v>0.0</v>
      </c>
      <c r="AB323" s="183">
        <v>0.0</v>
      </c>
      <c r="AC323" s="183">
        <v>0.0</v>
      </c>
      <c r="AD323" s="183">
        <v>0.0</v>
      </c>
      <c r="AE323" s="183">
        <v>0.0</v>
      </c>
      <c r="AF323" s="183">
        <v>0.0</v>
      </c>
      <c r="AG323" s="183">
        <v>0.0</v>
      </c>
      <c r="AH323" s="183">
        <v>0.0</v>
      </c>
      <c r="AI323" s="183">
        <v>0.0</v>
      </c>
      <c r="AJ323" s="183">
        <v>0.0</v>
      </c>
      <c r="AK323" s="183">
        <v>0.0</v>
      </c>
      <c r="AL323" s="183">
        <v>0.0</v>
      </c>
      <c r="AM323" s="183">
        <v>0.0</v>
      </c>
      <c r="AN323" s="183">
        <v>0.0</v>
      </c>
      <c r="AO323" s="183">
        <v>0.0</v>
      </c>
      <c r="AP323" s="183">
        <v>0.0</v>
      </c>
    </row>
    <row r="324">
      <c r="A324" s="185" t="s">
        <v>42</v>
      </c>
      <c r="B324" s="186">
        <f t="shared" si="1"/>
        <v>3791</v>
      </c>
      <c r="C324" s="183">
        <v>0.0</v>
      </c>
      <c r="D324" s="183">
        <v>0.0</v>
      </c>
      <c r="E324" s="183">
        <v>0.0</v>
      </c>
      <c r="F324" s="183">
        <v>0.0</v>
      </c>
      <c r="G324" s="183">
        <v>4.0</v>
      </c>
      <c r="H324" s="183">
        <v>1305.0</v>
      </c>
      <c r="I324" s="183">
        <v>1384.0</v>
      </c>
      <c r="J324" s="183">
        <v>738.0</v>
      </c>
      <c r="K324" s="183">
        <v>261.0</v>
      </c>
      <c r="L324" s="183">
        <v>74.0</v>
      </c>
      <c r="M324" s="183">
        <v>24.0</v>
      </c>
      <c r="N324" s="183">
        <v>1.0</v>
      </c>
      <c r="O324" s="183">
        <v>0.0</v>
      </c>
      <c r="P324" s="183">
        <v>0.0</v>
      </c>
      <c r="Q324" s="183">
        <v>0.0</v>
      </c>
      <c r="R324" s="183">
        <v>0.0</v>
      </c>
      <c r="S324" s="183">
        <v>0.0</v>
      </c>
      <c r="T324" s="183">
        <v>0.0</v>
      </c>
      <c r="U324" s="183">
        <v>0.0</v>
      </c>
      <c r="V324" s="183">
        <v>0.0</v>
      </c>
      <c r="W324" s="183">
        <v>0.0</v>
      </c>
      <c r="X324" s="183">
        <v>0.0</v>
      </c>
      <c r="Y324" s="183">
        <v>0.0</v>
      </c>
      <c r="Z324" s="183">
        <v>0.0</v>
      </c>
      <c r="AA324" s="183">
        <v>0.0</v>
      </c>
      <c r="AB324" s="183">
        <v>0.0</v>
      </c>
      <c r="AC324" s="183">
        <v>0.0</v>
      </c>
      <c r="AD324" s="183">
        <v>0.0</v>
      </c>
      <c r="AE324" s="183">
        <v>0.0</v>
      </c>
      <c r="AF324" s="183">
        <v>0.0</v>
      </c>
      <c r="AG324" s="183">
        <v>0.0</v>
      </c>
      <c r="AH324" s="183">
        <v>0.0</v>
      </c>
      <c r="AI324" s="183">
        <v>0.0</v>
      </c>
      <c r="AJ324" s="183">
        <v>0.0</v>
      </c>
      <c r="AK324" s="183">
        <v>0.0</v>
      </c>
      <c r="AL324" s="183">
        <v>0.0</v>
      </c>
      <c r="AM324" s="183">
        <v>0.0</v>
      </c>
      <c r="AN324" s="183">
        <v>0.0</v>
      </c>
      <c r="AO324" s="183">
        <v>0.0</v>
      </c>
      <c r="AP324" s="183">
        <v>0.0</v>
      </c>
    </row>
    <row r="325">
      <c r="A325" s="185" t="s">
        <v>94</v>
      </c>
      <c r="B325" s="186">
        <f t="shared" si="1"/>
        <v>2282</v>
      </c>
      <c r="C325" s="183">
        <v>0.0</v>
      </c>
      <c r="D325" s="183">
        <v>0.0</v>
      </c>
      <c r="E325" s="183">
        <v>289.0</v>
      </c>
      <c r="F325" s="183">
        <v>354.0</v>
      </c>
      <c r="G325" s="183">
        <v>291.0</v>
      </c>
      <c r="H325" s="183">
        <v>622.0</v>
      </c>
      <c r="I325" s="183">
        <v>445.0</v>
      </c>
      <c r="J325" s="183">
        <v>195.0</v>
      </c>
      <c r="K325" s="183">
        <v>59.0</v>
      </c>
      <c r="L325" s="183">
        <v>25.0</v>
      </c>
      <c r="M325" s="183">
        <v>2.0</v>
      </c>
      <c r="N325" s="183">
        <v>0.0</v>
      </c>
      <c r="O325" s="183">
        <v>0.0</v>
      </c>
      <c r="P325" s="183">
        <v>0.0</v>
      </c>
      <c r="Q325" s="183">
        <v>0.0</v>
      </c>
      <c r="R325" s="183">
        <v>0.0</v>
      </c>
      <c r="S325" s="183">
        <v>0.0</v>
      </c>
      <c r="T325" s="183">
        <v>0.0</v>
      </c>
      <c r="U325" s="183">
        <v>0.0</v>
      </c>
      <c r="V325" s="183">
        <v>0.0</v>
      </c>
      <c r="W325" s="183">
        <v>0.0</v>
      </c>
      <c r="X325" s="183">
        <v>0.0</v>
      </c>
      <c r="Y325" s="183">
        <v>0.0</v>
      </c>
      <c r="Z325" s="183">
        <v>0.0</v>
      </c>
      <c r="AA325" s="183">
        <v>0.0</v>
      </c>
      <c r="AB325" s="183">
        <v>0.0</v>
      </c>
      <c r="AC325" s="183">
        <v>0.0</v>
      </c>
      <c r="AD325" s="183">
        <v>0.0</v>
      </c>
      <c r="AE325" s="183">
        <v>0.0</v>
      </c>
      <c r="AF325" s="183">
        <v>0.0</v>
      </c>
      <c r="AG325" s="183">
        <v>0.0</v>
      </c>
      <c r="AH325" s="183">
        <v>0.0</v>
      </c>
      <c r="AI325" s="183">
        <v>0.0</v>
      </c>
      <c r="AJ325" s="183">
        <v>0.0</v>
      </c>
      <c r="AK325" s="183">
        <v>0.0</v>
      </c>
      <c r="AL325" s="183">
        <v>0.0</v>
      </c>
      <c r="AM325" s="183">
        <v>0.0</v>
      </c>
      <c r="AN325" s="183">
        <v>0.0</v>
      </c>
      <c r="AO325" s="183">
        <v>0.0</v>
      </c>
      <c r="AP325" s="183">
        <v>0.0</v>
      </c>
    </row>
    <row r="326">
      <c r="A326" s="185" t="s">
        <v>2535</v>
      </c>
      <c r="B326" s="186">
        <f t="shared" si="1"/>
        <v>21</v>
      </c>
      <c r="C326" s="183">
        <v>0.0</v>
      </c>
      <c r="D326" s="183">
        <v>0.0</v>
      </c>
      <c r="E326" s="183">
        <v>0.0</v>
      </c>
      <c r="F326" s="183">
        <v>0.0</v>
      </c>
      <c r="G326" s="183">
        <v>0.0</v>
      </c>
      <c r="H326" s="183">
        <v>0.0</v>
      </c>
      <c r="I326" s="183">
        <v>0.0</v>
      </c>
      <c r="J326" s="183">
        <v>0.0</v>
      </c>
      <c r="K326" s="183">
        <v>6.0</v>
      </c>
      <c r="L326" s="183">
        <v>4.0</v>
      </c>
      <c r="M326" s="183">
        <v>4.0</v>
      </c>
      <c r="N326" s="183">
        <v>6.0</v>
      </c>
      <c r="O326" s="183">
        <v>1.0</v>
      </c>
      <c r="P326" s="183">
        <v>0.0</v>
      </c>
      <c r="Q326" s="183">
        <v>0.0</v>
      </c>
      <c r="R326" s="183">
        <v>0.0</v>
      </c>
      <c r="S326" s="183">
        <v>0.0</v>
      </c>
      <c r="T326" s="183">
        <v>0.0</v>
      </c>
      <c r="U326" s="183">
        <v>0.0</v>
      </c>
      <c r="V326" s="183">
        <v>0.0</v>
      </c>
      <c r="W326" s="183">
        <v>0.0</v>
      </c>
      <c r="X326" s="183">
        <v>0.0</v>
      </c>
      <c r="Y326" s="183">
        <v>0.0</v>
      </c>
      <c r="Z326" s="183">
        <v>0.0</v>
      </c>
      <c r="AA326" s="183">
        <v>0.0</v>
      </c>
      <c r="AB326" s="183">
        <v>0.0</v>
      </c>
      <c r="AC326" s="183">
        <v>0.0</v>
      </c>
      <c r="AD326" s="183">
        <v>0.0</v>
      </c>
      <c r="AE326" s="183">
        <v>0.0</v>
      </c>
      <c r="AF326" s="183">
        <v>0.0</v>
      </c>
      <c r="AG326" s="183">
        <v>0.0</v>
      </c>
      <c r="AH326" s="183">
        <v>0.0</v>
      </c>
      <c r="AI326" s="183">
        <v>0.0</v>
      </c>
      <c r="AJ326" s="183">
        <v>0.0</v>
      </c>
      <c r="AK326" s="183">
        <v>0.0</v>
      </c>
      <c r="AL326" s="183">
        <v>0.0</v>
      </c>
      <c r="AM326" s="183">
        <v>0.0</v>
      </c>
      <c r="AN326" s="183">
        <v>0.0</v>
      </c>
      <c r="AO326" s="183">
        <v>0.0</v>
      </c>
      <c r="AP326" s="183">
        <v>0.0</v>
      </c>
    </row>
    <row r="327">
      <c r="A327" s="185" t="s">
        <v>118</v>
      </c>
      <c r="B327" s="186">
        <f t="shared" si="1"/>
        <v>1444</v>
      </c>
      <c r="C327" s="183">
        <v>0.0</v>
      </c>
      <c r="D327" s="183">
        <v>0.0</v>
      </c>
      <c r="E327" s="183">
        <v>111.0</v>
      </c>
      <c r="F327" s="183">
        <v>225.0</v>
      </c>
      <c r="G327" s="183">
        <v>183.0</v>
      </c>
      <c r="H327" s="183">
        <v>361.0</v>
      </c>
      <c r="I327" s="183">
        <v>303.0</v>
      </c>
      <c r="J327" s="183">
        <v>178.0</v>
      </c>
      <c r="K327" s="183">
        <v>61.0</v>
      </c>
      <c r="L327" s="183">
        <v>16.0</v>
      </c>
      <c r="M327" s="183">
        <v>5.0</v>
      </c>
      <c r="N327" s="183">
        <v>1.0</v>
      </c>
      <c r="O327" s="183">
        <v>0.0</v>
      </c>
      <c r="P327" s="183">
        <v>0.0</v>
      </c>
      <c r="Q327" s="183">
        <v>0.0</v>
      </c>
      <c r="R327" s="183">
        <v>0.0</v>
      </c>
      <c r="S327" s="183">
        <v>0.0</v>
      </c>
      <c r="T327" s="183">
        <v>0.0</v>
      </c>
      <c r="U327" s="183">
        <v>0.0</v>
      </c>
      <c r="V327" s="183">
        <v>0.0</v>
      </c>
      <c r="W327" s="183">
        <v>0.0</v>
      </c>
      <c r="X327" s="183">
        <v>0.0</v>
      </c>
      <c r="Y327" s="183">
        <v>0.0</v>
      </c>
      <c r="Z327" s="183">
        <v>0.0</v>
      </c>
      <c r="AA327" s="183">
        <v>0.0</v>
      </c>
      <c r="AB327" s="183">
        <v>0.0</v>
      </c>
      <c r="AC327" s="183">
        <v>0.0</v>
      </c>
      <c r="AD327" s="183">
        <v>0.0</v>
      </c>
      <c r="AE327" s="183">
        <v>0.0</v>
      </c>
      <c r="AF327" s="183">
        <v>0.0</v>
      </c>
      <c r="AG327" s="183">
        <v>0.0</v>
      </c>
      <c r="AH327" s="183">
        <v>0.0</v>
      </c>
      <c r="AI327" s="183">
        <v>0.0</v>
      </c>
      <c r="AJ327" s="183">
        <v>0.0</v>
      </c>
      <c r="AK327" s="183">
        <v>0.0</v>
      </c>
      <c r="AL327" s="183">
        <v>0.0</v>
      </c>
      <c r="AM327" s="183">
        <v>0.0</v>
      </c>
      <c r="AN327" s="183">
        <v>0.0</v>
      </c>
      <c r="AO327" s="183">
        <v>0.0</v>
      </c>
      <c r="AP327" s="183">
        <v>0.0</v>
      </c>
    </row>
    <row r="328">
      <c r="A328" s="185" t="s">
        <v>2550</v>
      </c>
      <c r="B328" s="186">
        <f t="shared" si="1"/>
        <v>3582</v>
      </c>
      <c r="C328" s="183">
        <v>0.0</v>
      </c>
      <c r="D328" s="183">
        <v>0.0</v>
      </c>
      <c r="E328" s="183">
        <v>0.0</v>
      </c>
      <c r="F328" s="183">
        <v>0.0</v>
      </c>
      <c r="G328" s="183">
        <v>2606.0</v>
      </c>
      <c r="H328" s="183">
        <v>855.0</v>
      </c>
      <c r="I328" s="183">
        <v>109.0</v>
      </c>
      <c r="J328" s="183">
        <v>12.0</v>
      </c>
      <c r="K328" s="183">
        <v>0.0</v>
      </c>
      <c r="L328" s="183">
        <v>0.0</v>
      </c>
      <c r="M328" s="183">
        <v>0.0</v>
      </c>
      <c r="N328" s="183">
        <v>0.0</v>
      </c>
      <c r="O328" s="183">
        <v>0.0</v>
      </c>
      <c r="P328" s="183">
        <v>0.0</v>
      </c>
      <c r="Q328" s="183">
        <v>0.0</v>
      </c>
      <c r="R328" s="183">
        <v>0.0</v>
      </c>
      <c r="S328" s="183">
        <v>0.0</v>
      </c>
      <c r="T328" s="183">
        <v>0.0</v>
      </c>
      <c r="U328" s="183">
        <v>0.0</v>
      </c>
      <c r="V328" s="183">
        <v>0.0</v>
      </c>
      <c r="W328" s="183">
        <v>0.0</v>
      </c>
      <c r="X328" s="183">
        <v>0.0</v>
      </c>
      <c r="Y328" s="183">
        <v>0.0</v>
      </c>
      <c r="Z328" s="183">
        <v>0.0</v>
      </c>
      <c r="AA328" s="183">
        <v>0.0</v>
      </c>
      <c r="AB328" s="183">
        <v>0.0</v>
      </c>
      <c r="AC328" s="183">
        <v>0.0</v>
      </c>
      <c r="AD328" s="183">
        <v>0.0</v>
      </c>
      <c r="AE328" s="183">
        <v>0.0</v>
      </c>
      <c r="AF328" s="183">
        <v>0.0</v>
      </c>
      <c r="AG328" s="183">
        <v>0.0</v>
      </c>
      <c r="AH328" s="183">
        <v>0.0</v>
      </c>
      <c r="AI328" s="183">
        <v>0.0</v>
      </c>
      <c r="AJ328" s="183">
        <v>0.0</v>
      </c>
      <c r="AK328" s="183">
        <v>0.0</v>
      </c>
      <c r="AL328" s="183">
        <v>0.0</v>
      </c>
      <c r="AM328" s="183">
        <v>0.0</v>
      </c>
      <c r="AN328" s="183">
        <v>0.0</v>
      </c>
      <c r="AO328" s="183">
        <v>0.0</v>
      </c>
      <c r="AP328" s="183">
        <v>0.0</v>
      </c>
    </row>
    <row r="329">
      <c r="A329" s="185" t="s">
        <v>2555</v>
      </c>
      <c r="B329" s="186">
        <f t="shared" si="1"/>
        <v>4101</v>
      </c>
      <c r="C329" s="183">
        <v>0.0</v>
      </c>
      <c r="D329" s="183">
        <v>0.0</v>
      </c>
      <c r="E329" s="183">
        <v>0.0</v>
      </c>
      <c r="F329" s="183">
        <v>0.0</v>
      </c>
      <c r="G329" s="183">
        <v>2390.0</v>
      </c>
      <c r="H329" s="183">
        <v>1458.0</v>
      </c>
      <c r="I329" s="183">
        <v>237.0</v>
      </c>
      <c r="J329" s="183">
        <v>16.0</v>
      </c>
      <c r="K329" s="183">
        <v>0.0</v>
      </c>
      <c r="L329" s="183">
        <v>0.0</v>
      </c>
      <c r="M329" s="183">
        <v>0.0</v>
      </c>
      <c r="N329" s="183">
        <v>0.0</v>
      </c>
      <c r="O329" s="183">
        <v>0.0</v>
      </c>
      <c r="P329" s="183">
        <v>0.0</v>
      </c>
      <c r="Q329" s="183">
        <v>0.0</v>
      </c>
      <c r="R329" s="183">
        <v>0.0</v>
      </c>
      <c r="S329" s="183">
        <v>0.0</v>
      </c>
      <c r="T329" s="183">
        <v>0.0</v>
      </c>
      <c r="U329" s="183">
        <v>0.0</v>
      </c>
      <c r="V329" s="183">
        <v>0.0</v>
      </c>
      <c r="W329" s="183">
        <v>0.0</v>
      </c>
      <c r="X329" s="183">
        <v>0.0</v>
      </c>
      <c r="Y329" s="183">
        <v>0.0</v>
      </c>
      <c r="Z329" s="183">
        <v>0.0</v>
      </c>
      <c r="AA329" s="183">
        <v>0.0</v>
      </c>
      <c r="AB329" s="183">
        <v>0.0</v>
      </c>
      <c r="AC329" s="183">
        <v>0.0</v>
      </c>
      <c r="AD329" s="183">
        <v>0.0</v>
      </c>
      <c r="AE329" s="183">
        <v>0.0</v>
      </c>
      <c r="AF329" s="183">
        <v>0.0</v>
      </c>
      <c r="AG329" s="183">
        <v>0.0</v>
      </c>
      <c r="AH329" s="183">
        <v>0.0</v>
      </c>
      <c r="AI329" s="183">
        <v>0.0</v>
      </c>
      <c r="AJ329" s="183">
        <v>0.0</v>
      </c>
      <c r="AK329" s="183">
        <v>0.0</v>
      </c>
      <c r="AL329" s="183">
        <v>0.0</v>
      </c>
      <c r="AM329" s="183">
        <v>0.0</v>
      </c>
      <c r="AN329" s="183">
        <v>0.0</v>
      </c>
      <c r="AO329" s="183">
        <v>0.0</v>
      </c>
      <c r="AP329" s="183">
        <v>0.0</v>
      </c>
    </row>
    <row r="330">
      <c r="A330" s="185" t="s">
        <v>31</v>
      </c>
      <c r="B330" s="186">
        <f t="shared" si="1"/>
        <v>186992</v>
      </c>
      <c r="C330" s="183">
        <v>103279.0</v>
      </c>
      <c r="D330" s="183">
        <v>72444.0</v>
      </c>
      <c r="E330" s="183">
        <v>10641.0</v>
      </c>
      <c r="F330" s="183">
        <v>604.0</v>
      </c>
      <c r="G330" s="183">
        <v>24.0</v>
      </c>
      <c r="H330" s="183">
        <v>0.0</v>
      </c>
      <c r="I330" s="183">
        <v>0.0</v>
      </c>
      <c r="J330" s="183">
        <v>0.0</v>
      </c>
      <c r="K330" s="183">
        <v>0.0</v>
      </c>
      <c r="L330" s="183">
        <v>0.0</v>
      </c>
      <c r="M330" s="183">
        <v>0.0</v>
      </c>
      <c r="N330" s="183">
        <v>0.0</v>
      </c>
      <c r="O330" s="183">
        <v>0.0</v>
      </c>
      <c r="P330" s="183">
        <v>0.0</v>
      </c>
      <c r="Q330" s="183">
        <v>0.0</v>
      </c>
      <c r="R330" s="183">
        <v>0.0</v>
      </c>
      <c r="S330" s="183">
        <v>0.0</v>
      </c>
      <c r="T330" s="183">
        <v>0.0</v>
      </c>
      <c r="U330" s="183">
        <v>0.0</v>
      </c>
      <c r="V330" s="183">
        <v>0.0</v>
      </c>
      <c r="W330" s="183">
        <v>0.0</v>
      </c>
      <c r="X330" s="183">
        <v>0.0</v>
      </c>
      <c r="Y330" s="183">
        <v>0.0</v>
      </c>
      <c r="Z330" s="183">
        <v>0.0</v>
      </c>
      <c r="AA330" s="183">
        <v>0.0</v>
      </c>
      <c r="AB330" s="183">
        <v>0.0</v>
      </c>
      <c r="AC330" s="183">
        <v>0.0</v>
      </c>
      <c r="AD330" s="183">
        <v>0.0</v>
      </c>
      <c r="AE330" s="183">
        <v>0.0</v>
      </c>
      <c r="AF330" s="183">
        <v>0.0</v>
      </c>
      <c r="AG330" s="183">
        <v>0.0</v>
      </c>
      <c r="AH330" s="183">
        <v>0.0</v>
      </c>
      <c r="AI330" s="183">
        <v>0.0</v>
      </c>
      <c r="AJ330" s="183">
        <v>0.0</v>
      </c>
      <c r="AK330" s="183">
        <v>0.0</v>
      </c>
      <c r="AL330" s="183">
        <v>0.0</v>
      </c>
      <c r="AM330" s="183">
        <v>0.0</v>
      </c>
      <c r="AN330" s="183">
        <v>0.0</v>
      </c>
      <c r="AO330" s="183">
        <v>0.0</v>
      </c>
      <c r="AP330" s="183">
        <v>0.0</v>
      </c>
    </row>
    <row r="331">
      <c r="A331" s="185" t="s">
        <v>2565</v>
      </c>
      <c r="B331" s="186">
        <f t="shared" si="1"/>
        <v>3782</v>
      </c>
      <c r="C331" s="183">
        <v>0.0</v>
      </c>
      <c r="D331" s="183">
        <v>0.0</v>
      </c>
      <c r="E331" s="183">
        <v>0.0</v>
      </c>
      <c r="F331" s="183">
        <v>0.0</v>
      </c>
      <c r="G331" s="183">
        <v>2903.0</v>
      </c>
      <c r="H331" s="183">
        <v>787.0</v>
      </c>
      <c r="I331" s="183">
        <v>86.0</v>
      </c>
      <c r="J331" s="183">
        <v>6.0</v>
      </c>
      <c r="K331" s="183">
        <v>0.0</v>
      </c>
      <c r="L331" s="183">
        <v>0.0</v>
      </c>
      <c r="M331" s="183">
        <v>0.0</v>
      </c>
      <c r="N331" s="183">
        <v>0.0</v>
      </c>
      <c r="O331" s="183">
        <v>0.0</v>
      </c>
      <c r="P331" s="183">
        <v>0.0</v>
      </c>
      <c r="Q331" s="183">
        <v>0.0</v>
      </c>
      <c r="R331" s="183">
        <v>0.0</v>
      </c>
      <c r="S331" s="183">
        <v>0.0</v>
      </c>
      <c r="T331" s="183">
        <v>0.0</v>
      </c>
      <c r="U331" s="183">
        <v>0.0</v>
      </c>
      <c r="V331" s="183">
        <v>0.0</v>
      </c>
      <c r="W331" s="183">
        <v>0.0</v>
      </c>
      <c r="X331" s="183">
        <v>0.0</v>
      </c>
      <c r="Y331" s="183">
        <v>0.0</v>
      </c>
      <c r="Z331" s="183">
        <v>0.0</v>
      </c>
      <c r="AA331" s="183">
        <v>0.0</v>
      </c>
      <c r="AB331" s="183">
        <v>0.0</v>
      </c>
      <c r="AC331" s="183">
        <v>0.0</v>
      </c>
      <c r="AD331" s="183">
        <v>0.0</v>
      </c>
      <c r="AE331" s="183">
        <v>0.0</v>
      </c>
      <c r="AF331" s="183">
        <v>0.0</v>
      </c>
      <c r="AG331" s="183">
        <v>0.0</v>
      </c>
      <c r="AH331" s="183">
        <v>0.0</v>
      </c>
      <c r="AI331" s="183">
        <v>0.0</v>
      </c>
      <c r="AJ331" s="183">
        <v>0.0</v>
      </c>
      <c r="AK331" s="183">
        <v>0.0</v>
      </c>
      <c r="AL331" s="183">
        <v>0.0</v>
      </c>
      <c r="AM331" s="183">
        <v>0.0</v>
      </c>
      <c r="AN331" s="183">
        <v>0.0</v>
      </c>
      <c r="AO331" s="183">
        <v>0.0</v>
      </c>
      <c r="AP331" s="183">
        <v>0.0</v>
      </c>
    </row>
    <row r="332">
      <c r="A332" s="185" t="s">
        <v>2570</v>
      </c>
      <c r="B332" s="186">
        <f t="shared" si="1"/>
        <v>1449</v>
      </c>
      <c r="C332" s="183">
        <v>0.0</v>
      </c>
      <c r="D332" s="183">
        <v>0.0</v>
      </c>
      <c r="E332" s="183">
        <v>0.0</v>
      </c>
      <c r="F332" s="183">
        <v>0.0</v>
      </c>
      <c r="G332" s="183">
        <v>0.0</v>
      </c>
      <c r="H332" s="183">
        <v>574.0</v>
      </c>
      <c r="I332" s="183">
        <v>511.0</v>
      </c>
      <c r="J332" s="183">
        <v>254.0</v>
      </c>
      <c r="K332" s="183">
        <v>80.0</v>
      </c>
      <c r="L332" s="183">
        <v>27.0</v>
      </c>
      <c r="M332" s="183">
        <v>3.0</v>
      </c>
      <c r="N332" s="183">
        <v>0.0</v>
      </c>
      <c r="O332" s="183">
        <v>0.0</v>
      </c>
      <c r="P332" s="183">
        <v>0.0</v>
      </c>
      <c r="Q332" s="183">
        <v>0.0</v>
      </c>
      <c r="R332" s="183">
        <v>0.0</v>
      </c>
      <c r="S332" s="183">
        <v>0.0</v>
      </c>
      <c r="T332" s="183">
        <v>0.0</v>
      </c>
      <c r="U332" s="183">
        <v>0.0</v>
      </c>
      <c r="V332" s="183">
        <v>0.0</v>
      </c>
      <c r="W332" s="183">
        <v>0.0</v>
      </c>
      <c r="X332" s="183">
        <v>0.0</v>
      </c>
      <c r="Y332" s="183">
        <v>0.0</v>
      </c>
      <c r="Z332" s="183">
        <v>0.0</v>
      </c>
      <c r="AA332" s="183">
        <v>0.0</v>
      </c>
      <c r="AB332" s="183">
        <v>0.0</v>
      </c>
      <c r="AC332" s="183">
        <v>0.0</v>
      </c>
      <c r="AD332" s="183">
        <v>0.0</v>
      </c>
      <c r="AE332" s="183">
        <v>0.0</v>
      </c>
      <c r="AF332" s="183">
        <v>0.0</v>
      </c>
      <c r="AG332" s="183">
        <v>0.0</v>
      </c>
      <c r="AH332" s="183">
        <v>0.0</v>
      </c>
      <c r="AI332" s="183">
        <v>0.0</v>
      </c>
      <c r="AJ332" s="183">
        <v>0.0</v>
      </c>
      <c r="AK332" s="183">
        <v>0.0</v>
      </c>
      <c r="AL332" s="183">
        <v>0.0</v>
      </c>
      <c r="AM332" s="183">
        <v>0.0</v>
      </c>
      <c r="AN332" s="183">
        <v>0.0</v>
      </c>
      <c r="AO332" s="183">
        <v>0.0</v>
      </c>
      <c r="AP332" s="183">
        <v>0.0</v>
      </c>
    </row>
    <row r="333">
      <c r="A333" s="185" t="s">
        <v>2577</v>
      </c>
      <c r="B333" s="186">
        <f t="shared" si="1"/>
        <v>6020</v>
      </c>
      <c r="C333" s="183">
        <v>0.0</v>
      </c>
      <c r="D333" s="183">
        <v>0.0</v>
      </c>
      <c r="E333" s="183">
        <v>0.0</v>
      </c>
      <c r="F333" s="183">
        <v>0.0</v>
      </c>
      <c r="G333" s="183">
        <v>4571.0</v>
      </c>
      <c r="H333" s="183">
        <v>1281.0</v>
      </c>
      <c r="I333" s="183">
        <v>159.0</v>
      </c>
      <c r="J333" s="183">
        <v>9.0</v>
      </c>
      <c r="K333" s="183">
        <v>0.0</v>
      </c>
      <c r="L333" s="183">
        <v>0.0</v>
      </c>
      <c r="M333" s="183">
        <v>0.0</v>
      </c>
      <c r="N333" s="183">
        <v>0.0</v>
      </c>
      <c r="O333" s="183">
        <v>0.0</v>
      </c>
      <c r="P333" s="183">
        <v>0.0</v>
      </c>
      <c r="Q333" s="183">
        <v>0.0</v>
      </c>
      <c r="R333" s="183">
        <v>0.0</v>
      </c>
      <c r="S333" s="183">
        <v>0.0</v>
      </c>
      <c r="T333" s="183">
        <v>0.0</v>
      </c>
      <c r="U333" s="183">
        <v>0.0</v>
      </c>
      <c r="V333" s="183">
        <v>0.0</v>
      </c>
      <c r="W333" s="183">
        <v>0.0</v>
      </c>
      <c r="X333" s="183">
        <v>0.0</v>
      </c>
      <c r="Y333" s="183">
        <v>0.0</v>
      </c>
      <c r="Z333" s="183">
        <v>0.0</v>
      </c>
      <c r="AA333" s="183">
        <v>0.0</v>
      </c>
      <c r="AB333" s="183">
        <v>0.0</v>
      </c>
      <c r="AC333" s="183">
        <v>0.0</v>
      </c>
      <c r="AD333" s="183">
        <v>0.0</v>
      </c>
      <c r="AE333" s="183">
        <v>0.0</v>
      </c>
      <c r="AF333" s="183">
        <v>0.0</v>
      </c>
      <c r="AG333" s="183">
        <v>0.0</v>
      </c>
      <c r="AH333" s="183">
        <v>0.0</v>
      </c>
      <c r="AI333" s="183">
        <v>0.0</v>
      </c>
      <c r="AJ333" s="183">
        <v>0.0</v>
      </c>
      <c r="AK333" s="183">
        <v>0.0</v>
      </c>
      <c r="AL333" s="183">
        <v>0.0</v>
      </c>
      <c r="AM333" s="183">
        <v>0.0</v>
      </c>
      <c r="AN333" s="183">
        <v>0.0</v>
      </c>
      <c r="AO333" s="183">
        <v>0.0</v>
      </c>
      <c r="AP333" s="183">
        <v>0.0</v>
      </c>
    </row>
    <row r="334">
      <c r="A334" s="185" t="s">
        <v>2582</v>
      </c>
      <c r="B334" s="186">
        <f t="shared" si="1"/>
        <v>1141</v>
      </c>
      <c r="C334" s="183">
        <v>0.0</v>
      </c>
      <c r="D334" s="183">
        <v>0.0</v>
      </c>
      <c r="E334" s="183">
        <v>0.0</v>
      </c>
      <c r="F334" s="183">
        <v>0.0</v>
      </c>
      <c r="G334" s="183">
        <v>2.0</v>
      </c>
      <c r="H334" s="183">
        <v>330.0</v>
      </c>
      <c r="I334" s="183">
        <v>410.0</v>
      </c>
      <c r="J334" s="183">
        <v>263.0</v>
      </c>
      <c r="K334" s="183">
        <v>112.0</v>
      </c>
      <c r="L334" s="183">
        <v>21.0</v>
      </c>
      <c r="M334" s="183">
        <v>3.0</v>
      </c>
      <c r="N334" s="183">
        <v>0.0</v>
      </c>
      <c r="O334" s="183">
        <v>0.0</v>
      </c>
      <c r="P334" s="183">
        <v>0.0</v>
      </c>
      <c r="Q334" s="183">
        <v>0.0</v>
      </c>
      <c r="R334" s="183">
        <v>0.0</v>
      </c>
      <c r="S334" s="183">
        <v>0.0</v>
      </c>
      <c r="T334" s="183">
        <v>0.0</v>
      </c>
      <c r="U334" s="183">
        <v>0.0</v>
      </c>
      <c r="V334" s="183">
        <v>0.0</v>
      </c>
      <c r="W334" s="183">
        <v>0.0</v>
      </c>
      <c r="X334" s="183">
        <v>0.0</v>
      </c>
      <c r="Y334" s="183">
        <v>0.0</v>
      </c>
      <c r="Z334" s="183">
        <v>0.0</v>
      </c>
      <c r="AA334" s="183">
        <v>0.0</v>
      </c>
      <c r="AB334" s="183">
        <v>0.0</v>
      </c>
      <c r="AC334" s="183">
        <v>0.0</v>
      </c>
      <c r="AD334" s="183">
        <v>0.0</v>
      </c>
      <c r="AE334" s="183">
        <v>0.0</v>
      </c>
      <c r="AF334" s="183">
        <v>0.0</v>
      </c>
      <c r="AG334" s="183">
        <v>0.0</v>
      </c>
      <c r="AH334" s="183">
        <v>0.0</v>
      </c>
      <c r="AI334" s="183">
        <v>0.0</v>
      </c>
      <c r="AJ334" s="183">
        <v>0.0</v>
      </c>
      <c r="AK334" s="183">
        <v>0.0</v>
      </c>
      <c r="AL334" s="183">
        <v>0.0</v>
      </c>
      <c r="AM334" s="183">
        <v>0.0</v>
      </c>
      <c r="AN334" s="183">
        <v>0.0</v>
      </c>
      <c r="AO334" s="183">
        <v>0.0</v>
      </c>
      <c r="AP334" s="183">
        <v>0.0</v>
      </c>
    </row>
    <row r="335">
      <c r="A335" s="185" t="s">
        <v>2590</v>
      </c>
      <c r="B335" s="186">
        <f t="shared" si="1"/>
        <v>6875</v>
      </c>
      <c r="C335" s="183">
        <v>0.0</v>
      </c>
      <c r="D335" s="183">
        <v>0.0</v>
      </c>
      <c r="E335" s="183">
        <v>0.0</v>
      </c>
      <c r="F335" s="183">
        <v>0.0</v>
      </c>
      <c r="G335" s="183">
        <v>5105.0</v>
      </c>
      <c r="H335" s="183">
        <v>1541.0</v>
      </c>
      <c r="I335" s="183">
        <v>219.0</v>
      </c>
      <c r="J335" s="183">
        <v>9.0</v>
      </c>
      <c r="K335" s="183">
        <v>1.0</v>
      </c>
      <c r="L335" s="183">
        <v>0.0</v>
      </c>
      <c r="M335" s="183">
        <v>0.0</v>
      </c>
      <c r="N335" s="183">
        <v>0.0</v>
      </c>
      <c r="O335" s="183">
        <v>0.0</v>
      </c>
      <c r="P335" s="183">
        <v>0.0</v>
      </c>
      <c r="Q335" s="183">
        <v>0.0</v>
      </c>
      <c r="R335" s="183">
        <v>0.0</v>
      </c>
      <c r="S335" s="183">
        <v>0.0</v>
      </c>
      <c r="T335" s="183">
        <v>0.0</v>
      </c>
      <c r="U335" s="183">
        <v>0.0</v>
      </c>
      <c r="V335" s="183">
        <v>0.0</v>
      </c>
      <c r="W335" s="183">
        <v>0.0</v>
      </c>
      <c r="X335" s="183">
        <v>0.0</v>
      </c>
      <c r="Y335" s="183">
        <v>0.0</v>
      </c>
      <c r="Z335" s="183">
        <v>0.0</v>
      </c>
      <c r="AA335" s="183">
        <v>0.0</v>
      </c>
      <c r="AB335" s="183">
        <v>0.0</v>
      </c>
      <c r="AC335" s="183">
        <v>0.0</v>
      </c>
      <c r="AD335" s="183">
        <v>0.0</v>
      </c>
      <c r="AE335" s="183">
        <v>0.0</v>
      </c>
      <c r="AF335" s="183">
        <v>0.0</v>
      </c>
      <c r="AG335" s="183">
        <v>0.0</v>
      </c>
      <c r="AH335" s="183">
        <v>0.0</v>
      </c>
      <c r="AI335" s="183">
        <v>0.0</v>
      </c>
      <c r="AJ335" s="183">
        <v>0.0</v>
      </c>
      <c r="AK335" s="183">
        <v>0.0</v>
      </c>
      <c r="AL335" s="183">
        <v>0.0</v>
      </c>
      <c r="AM335" s="183">
        <v>0.0</v>
      </c>
      <c r="AN335" s="183">
        <v>0.0</v>
      </c>
      <c r="AO335" s="183">
        <v>0.0</v>
      </c>
      <c r="AP335" s="183">
        <v>0.0</v>
      </c>
    </row>
    <row r="336">
      <c r="A336" s="185" t="s">
        <v>2596</v>
      </c>
      <c r="B336" s="186">
        <f t="shared" si="1"/>
        <v>9628</v>
      </c>
      <c r="C336" s="183">
        <v>0.0</v>
      </c>
      <c r="D336" s="183">
        <v>0.0</v>
      </c>
      <c r="E336" s="183">
        <v>0.0</v>
      </c>
      <c r="F336" s="183">
        <v>0.0</v>
      </c>
      <c r="G336" s="183">
        <v>6784.0</v>
      </c>
      <c r="H336" s="183">
        <v>2468.0</v>
      </c>
      <c r="I336" s="183">
        <v>353.0</v>
      </c>
      <c r="J336" s="183">
        <v>23.0</v>
      </c>
      <c r="K336" s="183">
        <v>0.0</v>
      </c>
      <c r="L336" s="183">
        <v>0.0</v>
      </c>
      <c r="M336" s="183">
        <v>0.0</v>
      </c>
      <c r="N336" s="183">
        <v>0.0</v>
      </c>
      <c r="O336" s="183">
        <v>0.0</v>
      </c>
      <c r="P336" s="183">
        <v>0.0</v>
      </c>
      <c r="Q336" s="183">
        <v>0.0</v>
      </c>
      <c r="R336" s="183">
        <v>0.0</v>
      </c>
      <c r="S336" s="183">
        <v>0.0</v>
      </c>
      <c r="T336" s="183">
        <v>0.0</v>
      </c>
      <c r="U336" s="183">
        <v>0.0</v>
      </c>
      <c r="V336" s="183">
        <v>0.0</v>
      </c>
      <c r="W336" s="183">
        <v>0.0</v>
      </c>
      <c r="X336" s="183">
        <v>0.0</v>
      </c>
      <c r="Y336" s="183">
        <v>0.0</v>
      </c>
      <c r="Z336" s="183">
        <v>0.0</v>
      </c>
      <c r="AA336" s="183">
        <v>0.0</v>
      </c>
      <c r="AB336" s="183">
        <v>0.0</v>
      </c>
      <c r="AC336" s="183">
        <v>0.0</v>
      </c>
      <c r="AD336" s="183">
        <v>0.0</v>
      </c>
      <c r="AE336" s="183">
        <v>0.0</v>
      </c>
      <c r="AF336" s="183">
        <v>0.0</v>
      </c>
      <c r="AG336" s="183">
        <v>0.0</v>
      </c>
      <c r="AH336" s="183">
        <v>0.0</v>
      </c>
      <c r="AI336" s="183">
        <v>0.0</v>
      </c>
      <c r="AJ336" s="183">
        <v>0.0</v>
      </c>
      <c r="AK336" s="183">
        <v>0.0</v>
      </c>
      <c r="AL336" s="183">
        <v>0.0</v>
      </c>
      <c r="AM336" s="183">
        <v>0.0</v>
      </c>
      <c r="AN336" s="183">
        <v>0.0</v>
      </c>
      <c r="AO336" s="183">
        <v>0.0</v>
      </c>
      <c r="AP336" s="183">
        <v>0.0</v>
      </c>
    </row>
    <row r="337">
      <c r="A337" s="185" t="s">
        <v>2601</v>
      </c>
      <c r="B337" s="186">
        <f t="shared" si="1"/>
        <v>10618</v>
      </c>
      <c r="C337" s="183">
        <v>0.0</v>
      </c>
      <c r="D337" s="183">
        <v>0.0</v>
      </c>
      <c r="E337" s="183">
        <v>0.0</v>
      </c>
      <c r="F337" s="183">
        <v>0.0</v>
      </c>
      <c r="G337" s="183">
        <v>6030.0</v>
      </c>
      <c r="H337" s="183">
        <v>3951.0</v>
      </c>
      <c r="I337" s="183">
        <v>600.0</v>
      </c>
      <c r="J337" s="183">
        <v>36.0</v>
      </c>
      <c r="K337" s="183">
        <v>1.0</v>
      </c>
      <c r="L337" s="183">
        <v>0.0</v>
      </c>
      <c r="M337" s="183">
        <v>0.0</v>
      </c>
      <c r="N337" s="183">
        <v>0.0</v>
      </c>
      <c r="O337" s="183">
        <v>0.0</v>
      </c>
      <c r="P337" s="183">
        <v>0.0</v>
      </c>
      <c r="Q337" s="183">
        <v>0.0</v>
      </c>
      <c r="R337" s="183">
        <v>0.0</v>
      </c>
      <c r="S337" s="183">
        <v>0.0</v>
      </c>
      <c r="T337" s="183">
        <v>0.0</v>
      </c>
      <c r="U337" s="183">
        <v>0.0</v>
      </c>
      <c r="V337" s="183">
        <v>0.0</v>
      </c>
      <c r="W337" s="183">
        <v>0.0</v>
      </c>
      <c r="X337" s="183">
        <v>0.0</v>
      </c>
      <c r="Y337" s="183">
        <v>0.0</v>
      </c>
      <c r="Z337" s="183">
        <v>0.0</v>
      </c>
      <c r="AA337" s="183">
        <v>0.0</v>
      </c>
      <c r="AB337" s="183">
        <v>0.0</v>
      </c>
      <c r="AC337" s="183">
        <v>0.0</v>
      </c>
      <c r="AD337" s="183">
        <v>0.0</v>
      </c>
      <c r="AE337" s="183">
        <v>0.0</v>
      </c>
      <c r="AF337" s="183">
        <v>0.0</v>
      </c>
      <c r="AG337" s="183">
        <v>0.0</v>
      </c>
      <c r="AH337" s="183">
        <v>0.0</v>
      </c>
      <c r="AI337" s="183">
        <v>0.0</v>
      </c>
      <c r="AJ337" s="183">
        <v>0.0</v>
      </c>
      <c r="AK337" s="183">
        <v>0.0</v>
      </c>
      <c r="AL337" s="183">
        <v>0.0</v>
      </c>
      <c r="AM337" s="183">
        <v>0.0</v>
      </c>
      <c r="AN337" s="183">
        <v>0.0</v>
      </c>
      <c r="AO337" s="183">
        <v>0.0</v>
      </c>
      <c r="AP337" s="183">
        <v>0.0</v>
      </c>
    </row>
    <row r="338">
      <c r="A338" s="185" t="s">
        <v>2607</v>
      </c>
      <c r="B338" s="186">
        <f t="shared" si="1"/>
        <v>42823</v>
      </c>
      <c r="C338" s="183">
        <v>0.0</v>
      </c>
      <c r="D338" s="183">
        <v>0.0</v>
      </c>
      <c r="E338" s="183">
        <v>0.0</v>
      </c>
      <c r="F338" s="183">
        <v>0.0</v>
      </c>
      <c r="G338" s="183">
        <v>26355.0</v>
      </c>
      <c r="H338" s="183">
        <v>14079.0</v>
      </c>
      <c r="I338" s="183">
        <v>2227.0</v>
      </c>
      <c r="J338" s="183">
        <v>158.0</v>
      </c>
      <c r="K338" s="183">
        <v>4.0</v>
      </c>
      <c r="L338" s="183">
        <v>0.0</v>
      </c>
      <c r="M338" s="183">
        <v>0.0</v>
      </c>
      <c r="N338" s="183">
        <v>0.0</v>
      </c>
      <c r="O338" s="183">
        <v>0.0</v>
      </c>
      <c r="P338" s="183">
        <v>0.0</v>
      </c>
      <c r="Q338" s="183">
        <v>0.0</v>
      </c>
      <c r="R338" s="183">
        <v>0.0</v>
      </c>
      <c r="S338" s="183">
        <v>0.0</v>
      </c>
      <c r="T338" s="183">
        <v>0.0</v>
      </c>
      <c r="U338" s="183">
        <v>0.0</v>
      </c>
      <c r="V338" s="183">
        <v>0.0</v>
      </c>
      <c r="W338" s="183">
        <v>0.0</v>
      </c>
      <c r="X338" s="183">
        <v>0.0</v>
      </c>
      <c r="Y338" s="183">
        <v>0.0</v>
      </c>
      <c r="Z338" s="183">
        <v>0.0</v>
      </c>
      <c r="AA338" s="183">
        <v>0.0</v>
      </c>
      <c r="AB338" s="183">
        <v>0.0</v>
      </c>
      <c r="AC338" s="183">
        <v>0.0</v>
      </c>
      <c r="AD338" s="183">
        <v>0.0</v>
      </c>
      <c r="AE338" s="183">
        <v>0.0</v>
      </c>
      <c r="AF338" s="183">
        <v>0.0</v>
      </c>
      <c r="AG338" s="183">
        <v>0.0</v>
      </c>
      <c r="AH338" s="183">
        <v>0.0</v>
      </c>
      <c r="AI338" s="183">
        <v>0.0</v>
      </c>
      <c r="AJ338" s="183">
        <v>0.0</v>
      </c>
      <c r="AK338" s="183">
        <v>0.0</v>
      </c>
      <c r="AL338" s="183">
        <v>0.0</v>
      </c>
      <c r="AM338" s="183">
        <v>0.0</v>
      </c>
      <c r="AN338" s="183">
        <v>0.0</v>
      </c>
      <c r="AO338" s="183">
        <v>0.0</v>
      </c>
      <c r="AP338" s="183">
        <v>0.0</v>
      </c>
    </row>
    <row r="339">
      <c r="A339" s="185" t="s">
        <v>78</v>
      </c>
      <c r="B339" s="186">
        <f t="shared" si="1"/>
        <v>13118</v>
      </c>
      <c r="C339" s="183">
        <v>0.0</v>
      </c>
      <c r="D339" s="183">
        <v>3166.0</v>
      </c>
      <c r="E339" s="183">
        <v>1939.0</v>
      </c>
      <c r="F339" s="183">
        <v>808.0</v>
      </c>
      <c r="G339" s="183">
        <v>5405.0</v>
      </c>
      <c r="H339" s="183">
        <v>1560.0</v>
      </c>
      <c r="I339" s="183">
        <v>220.0</v>
      </c>
      <c r="J339" s="183">
        <v>19.0</v>
      </c>
      <c r="K339" s="183">
        <v>1.0</v>
      </c>
      <c r="L339" s="183">
        <v>0.0</v>
      </c>
      <c r="M339" s="183">
        <v>0.0</v>
      </c>
      <c r="N339" s="183">
        <v>0.0</v>
      </c>
      <c r="O339" s="183">
        <v>0.0</v>
      </c>
      <c r="P339" s="183">
        <v>0.0</v>
      </c>
      <c r="Q339" s="183">
        <v>0.0</v>
      </c>
      <c r="R339" s="183">
        <v>0.0</v>
      </c>
      <c r="S339" s="183">
        <v>0.0</v>
      </c>
      <c r="T339" s="183">
        <v>0.0</v>
      </c>
      <c r="U339" s="183">
        <v>0.0</v>
      </c>
      <c r="V339" s="183">
        <v>0.0</v>
      </c>
      <c r="W339" s="183">
        <v>0.0</v>
      </c>
      <c r="X339" s="183">
        <v>0.0</v>
      </c>
      <c r="Y339" s="183">
        <v>0.0</v>
      </c>
      <c r="Z339" s="183">
        <v>0.0</v>
      </c>
      <c r="AA339" s="183">
        <v>0.0</v>
      </c>
      <c r="AB339" s="183">
        <v>0.0</v>
      </c>
      <c r="AC339" s="183">
        <v>0.0</v>
      </c>
      <c r="AD339" s="183">
        <v>0.0</v>
      </c>
      <c r="AE339" s="183">
        <v>0.0</v>
      </c>
      <c r="AF339" s="183">
        <v>0.0</v>
      </c>
      <c r="AG339" s="183">
        <v>0.0</v>
      </c>
      <c r="AH339" s="183">
        <v>0.0</v>
      </c>
      <c r="AI339" s="183">
        <v>0.0</v>
      </c>
      <c r="AJ339" s="183">
        <v>0.0</v>
      </c>
      <c r="AK339" s="183">
        <v>0.0</v>
      </c>
      <c r="AL339" s="183">
        <v>0.0</v>
      </c>
      <c r="AM339" s="183">
        <v>0.0</v>
      </c>
      <c r="AN339" s="183">
        <v>0.0</v>
      </c>
      <c r="AO339" s="183">
        <v>0.0</v>
      </c>
      <c r="AP339" s="183">
        <v>0.0</v>
      </c>
    </row>
    <row r="340">
      <c r="A340" s="185" t="s">
        <v>104</v>
      </c>
      <c r="B340" s="186">
        <f t="shared" si="1"/>
        <v>254</v>
      </c>
      <c r="C340" s="183">
        <v>0.0</v>
      </c>
      <c r="D340" s="183">
        <v>37.0</v>
      </c>
      <c r="E340" s="183">
        <v>39.0</v>
      </c>
      <c r="F340" s="183">
        <v>20.0</v>
      </c>
      <c r="G340" s="183">
        <v>5.0</v>
      </c>
      <c r="H340" s="183">
        <v>3.0</v>
      </c>
      <c r="I340" s="183">
        <v>2.0</v>
      </c>
      <c r="J340" s="183">
        <v>93.0</v>
      </c>
      <c r="K340" s="183">
        <v>42.0</v>
      </c>
      <c r="L340" s="183">
        <v>10.0</v>
      </c>
      <c r="M340" s="183">
        <v>2.0</v>
      </c>
      <c r="N340" s="183">
        <v>1.0</v>
      </c>
      <c r="O340" s="183">
        <v>0.0</v>
      </c>
      <c r="P340" s="183">
        <v>0.0</v>
      </c>
      <c r="Q340" s="183">
        <v>0.0</v>
      </c>
      <c r="R340" s="183">
        <v>0.0</v>
      </c>
      <c r="S340" s="183">
        <v>0.0</v>
      </c>
      <c r="T340" s="183">
        <v>0.0</v>
      </c>
      <c r="U340" s="183">
        <v>0.0</v>
      </c>
      <c r="V340" s="183">
        <v>0.0</v>
      </c>
      <c r="W340" s="183">
        <v>0.0</v>
      </c>
      <c r="X340" s="183">
        <v>0.0</v>
      </c>
      <c r="Y340" s="183">
        <v>0.0</v>
      </c>
      <c r="Z340" s="183">
        <v>0.0</v>
      </c>
      <c r="AA340" s="183">
        <v>0.0</v>
      </c>
      <c r="AB340" s="183">
        <v>0.0</v>
      </c>
      <c r="AC340" s="183">
        <v>0.0</v>
      </c>
      <c r="AD340" s="183">
        <v>0.0</v>
      </c>
      <c r="AE340" s="183">
        <v>0.0</v>
      </c>
      <c r="AF340" s="183">
        <v>0.0</v>
      </c>
      <c r="AG340" s="183">
        <v>0.0</v>
      </c>
      <c r="AH340" s="183">
        <v>0.0</v>
      </c>
      <c r="AI340" s="183">
        <v>0.0</v>
      </c>
      <c r="AJ340" s="183">
        <v>0.0</v>
      </c>
      <c r="AK340" s="183">
        <v>0.0</v>
      </c>
      <c r="AL340" s="183">
        <v>0.0</v>
      </c>
      <c r="AM340" s="183">
        <v>0.0</v>
      </c>
      <c r="AN340" s="183">
        <v>0.0</v>
      </c>
      <c r="AO340" s="183">
        <v>0.0</v>
      </c>
      <c r="AP340" s="183">
        <v>0.0</v>
      </c>
    </row>
    <row r="341">
      <c r="A341" s="185" t="s">
        <v>126</v>
      </c>
      <c r="B341" s="186">
        <f t="shared" si="1"/>
        <v>781</v>
      </c>
      <c r="C341" s="183">
        <v>0.0</v>
      </c>
      <c r="D341" s="183">
        <v>0.0</v>
      </c>
      <c r="E341" s="183">
        <v>0.0</v>
      </c>
      <c r="F341" s="183">
        <v>0.0</v>
      </c>
      <c r="G341" s="183">
        <v>0.0</v>
      </c>
      <c r="H341" s="183">
        <v>5.0</v>
      </c>
      <c r="I341" s="183">
        <v>10.0</v>
      </c>
      <c r="J341" s="183">
        <v>209.0</v>
      </c>
      <c r="K341" s="183">
        <v>246.0</v>
      </c>
      <c r="L341" s="183">
        <v>175.0</v>
      </c>
      <c r="M341" s="183">
        <v>77.0</v>
      </c>
      <c r="N341" s="183">
        <v>40.0</v>
      </c>
      <c r="O341" s="183">
        <v>13.0</v>
      </c>
      <c r="P341" s="183">
        <v>5.0</v>
      </c>
      <c r="Q341" s="183">
        <v>1.0</v>
      </c>
      <c r="R341" s="183">
        <v>0.0</v>
      </c>
      <c r="S341" s="183">
        <v>0.0</v>
      </c>
      <c r="T341" s="183">
        <v>0.0</v>
      </c>
      <c r="U341" s="183">
        <v>0.0</v>
      </c>
      <c r="V341" s="183">
        <v>0.0</v>
      </c>
      <c r="W341" s="183">
        <v>0.0</v>
      </c>
      <c r="X341" s="183">
        <v>0.0</v>
      </c>
      <c r="Y341" s="183">
        <v>0.0</v>
      </c>
      <c r="Z341" s="183">
        <v>0.0</v>
      </c>
      <c r="AA341" s="183">
        <v>0.0</v>
      </c>
      <c r="AB341" s="183">
        <v>0.0</v>
      </c>
      <c r="AC341" s="183">
        <v>0.0</v>
      </c>
      <c r="AD341" s="183">
        <v>0.0</v>
      </c>
      <c r="AE341" s="183">
        <v>0.0</v>
      </c>
      <c r="AF341" s="183">
        <v>0.0</v>
      </c>
      <c r="AG341" s="183">
        <v>0.0</v>
      </c>
      <c r="AH341" s="183">
        <v>0.0</v>
      </c>
      <c r="AI341" s="183">
        <v>0.0</v>
      </c>
      <c r="AJ341" s="183">
        <v>0.0</v>
      </c>
      <c r="AK341" s="183">
        <v>0.0</v>
      </c>
      <c r="AL341" s="183">
        <v>0.0</v>
      </c>
      <c r="AM341" s="183">
        <v>0.0</v>
      </c>
      <c r="AN341" s="183">
        <v>0.0</v>
      </c>
      <c r="AO341" s="183">
        <v>0.0</v>
      </c>
      <c r="AP341" s="183">
        <v>0.0</v>
      </c>
    </row>
    <row r="342">
      <c r="A342" s="185" t="s">
        <v>52</v>
      </c>
      <c r="B342" s="186">
        <f t="shared" si="1"/>
        <v>111</v>
      </c>
      <c r="C342" s="183">
        <v>0.0</v>
      </c>
      <c r="D342" s="183">
        <v>0.0</v>
      </c>
      <c r="E342" s="183">
        <v>0.0</v>
      </c>
      <c r="F342" s="183">
        <v>0.0</v>
      </c>
      <c r="G342" s="183">
        <v>0.0</v>
      </c>
      <c r="H342" s="183">
        <v>0.0</v>
      </c>
      <c r="I342" s="183">
        <v>0.0</v>
      </c>
      <c r="J342" s="183">
        <v>12.0</v>
      </c>
      <c r="K342" s="183">
        <v>20.0</v>
      </c>
      <c r="L342" s="183">
        <v>18.0</v>
      </c>
      <c r="M342" s="183">
        <v>22.0</v>
      </c>
      <c r="N342" s="183">
        <v>13.0</v>
      </c>
      <c r="O342" s="183">
        <v>13.0</v>
      </c>
      <c r="P342" s="183">
        <v>8.0</v>
      </c>
      <c r="Q342" s="183">
        <v>5.0</v>
      </c>
      <c r="R342" s="183">
        <v>0.0</v>
      </c>
      <c r="S342" s="183">
        <v>0.0</v>
      </c>
      <c r="T342" s="183">
        <v>0.0</v>
      </c>
      <c r="U342" s="183">
        <v>0.0</v>
      </c>
      <c r="V342" s="183">
        <v>0.0</v>
      </c>
      <c r="W342" s="183">
        <v>0.0</v>
      </c>
      <c r="X342" s="183">
        <v>0.0</v>
      </c>
      <c r="Y342" s="183">
        <v>0.0</v>
      </c>
      <c r="Z342" s="183">
        <v>0.0</v>
      </c>
      <c r="AA342" s="183">
        <v>0.0</v>
      </c>
      <c r="AB342" s="183">
        <v>0.0</v>
      </c>
      <c r="AC342" s="183">
        <v>0.0</v>
      </c>
      <c r="AD342" s="183">
        <v>0.0</v>
      </c>
      <c r="AE342" s="183">
        <v>0.0</v>
      </c>
      <c r="AF342" s="183">
        <v>0.0</v>
      </c>
      <c r="AG342" s="183">
        <v>0.0</v>
      </c>
      <c r="AH342" s="183">
        <v>0.0</v>
      </c>
      <c r="AI342" s="183">
        <v>0.0</v>
      </c>
      <c r="AJ342" s="183">
        <v>0.0</v>
      </c>
      <c r="AK342" s="183">
        <v>0.0</v>
      </c>
      <c r="AL342" s="183">
        <v>0.0</v>
      </c>
      <c r="AM342" s="183">
        <v>0.0</v>
      </c>
      <c r="AN342" s="183">
        <v>0.0</v>
      </c>
      <c r="AO342" s="183">
        <v>0.0</v>
      </c>
      <c r="AP342" s="183">
        <v>0.0</v>
      </c>
    </row>
    <row r="343">
      <c r="A343" s="185" t="s">
        <v>2649</v>
      </c>
      <c r="B343" s="186">
        <f t="shared" si="1"/>
        <v>4</v>
      </c>
      <c r="C343" s="183">
        <v>0.0</v>
      </c>
      <c r="D343" s="183">
        <v>0.0</v>
      </c>
      <c r="E343" s="183">
        <v>0.0</v>
      </c>
      <c r="F343" s="183">
        <v>0.0</v>
      </c>
      <c r="G343" s="183">
        <v>0.0</v>
      </c>
      <c r="H343" s="183">
        <v>0.0</v>
      </c>
      <c r="I343" s="183">
        <v>0.0</v>
      </c>
      <c r="J343" s="183">
        <v>0.0</v>
      </c>
      <c r="K343" s="183">
        <v>0.0</v>
      </c>
      <c r="L343" s="183">
        <v>1.0</v>
      </c>
      <c r="M343" s="183">
        <v>2.0</v>
      </c>
      <c r="N343" s="183">
        <v>1.0</v>
      </c>
      <c r="O343" s="183">
        <v>0.0</v>
      </c>
      <c r="P343" s="183">
        <v>0.0</v>
      </c>
      <c r="Q343" s="183">
        <v>0.0</v>
      </c>
      <c r="R343" s="183">
        <v>0.0</v>
      </c>
      <c r="S343" s="183">
        <v>0.0</v>
      </c>
      <c r="T343" s="183">
        <v>0.0</v>
      </c>
      <c r="U343" s="183">
        <v>0.0</v>
      </c>
      <c r="V343" s="183">
        <v>0.0</v>
      </c>
      <c r="W343" s="183">
        <v>0.0</v>
      </c>
      <c r="X343" s="183">
        <v>0.0</v>
      </c>
      <c r="Y343" s="183">
        <v>0.0</v>
      </c>
      <c r="Z343" s="183">
        <v>0.0</v>
      </c>
      <c r="AA343" s="183">
        <v>0.0</v>
      </c>
      <c r="AB343" s="183">
        <v>0.0</v>
      </c>
      <c r="AC343" s="183">
        <v>0.0</v>
      </c>
      <c r="AD343" s="183">
        <v>0.0</v>
      </c>
      <c r="AE343" s="183">
        <v>0.0</v>
      </c>
      <c r="AF343" s="183">
        <v>0.0</v>
      </c>
      <c r="AG343" s="183">
        <v>0.0</v>
      </c>
      <c r="AH343" s="183">
        <v>0.0</v>
      </c>
      <c r="AI343" s="183">
        <v>0.0</v>
      </c>
      <c r="AJ343" s="183">
        <v>0.0</v>
      </c>
      <c r="AK343" s="183">
        <v>0.0</v>
      </c>
      <c r="AL343" s="183">
        <v>0.0</v>
      </c>
      <c r="AM343" s="183">
        <v>0.0</v>
      </c>
      <c r="AN343" s="183">
        <v>0.0</v>
      </c>
      <c r="AO343" s="183">
        <v>0.0</v>
      </c>
      <c r="AP343" s="183">
        <v>0.0</v>
      </c>
    </row>
    <row r="344">
      <c r="A344" s="185" t="s">
        <v>67</v>
      </c>
      <c r="B344" s="186">
        <f t="shared" si="1"/>
        <v>6123</v>
      </c>
      <c r="C344" s="183">
        <v>0.0</v>
      </c>
      <c r="D344" s="183">
        <v>1192.0</v>
      </c>
      <c r="E344" s="183">
        <v>1563.0</v>
      </c>
      <c r="F344" s="183">
        <v>1425.0</v>
      </c>
      <c r="G344" s="183">
        <v>941.0</v>
      </c>
      <c r="H344" s="183">
        <v>580.0</v>
      </c>
      <c r="I344" s="183">
        <v>266.0</v>
      </c>
      <c r="J344" s="183">
        <v>114.0</v>
      </c>
      <c r="K344" s="183">
        <v>31.0</v>
      </c>
      <c r="L344" s="183">
        <v>9.0</v>
      </c>
      <c r="M344" s="183">
        <v>2.0</v>
      </c>
      <c r="N344" s="183">
        <v>0.0</v>
      </c>
      <c r="O344" s="183">
        <v>0.0</v>
      </c>
      <c r="P344" s="183">
        <v>0.0</v>
      </c>
      <c r="Q344" s="183">
        <v>0.0</v>
      </c>
      <c r="R344" s="183">
        <v>0.0</v>
      </c>
      <c r="S344" s="183">
        <v>0.0</v>
      </c>
      <c r="T344" s="183">
        <v>0.0</v>
      </c>
      <c r="U344" s="183">
        <v>0.0</v>
      </c>
      <c r="V344" s="183">
        <v>0.0</v>
      </c>
      <c r="W344" s="183">
        <v>0.0</v>
      </c>
      <c r="X344" s="183">
        <v>0.0</v>
      </c>
      <c r="Y344" s="183">
        <v>0.0</v>
      </c>
      <c r="Z344" s="183">
        <v>0.0</v>
      </c>
      <c r="AA344" s="183">
        <v>0.0</v>
      </c>
      <c r="AB344" s="183">
        <v>0.0</v>
      </c>
      <c r="AC344" s="183">
        <v>0.0</v>
      </c>
      <c r="AD344" s="183">
        <v>0.0</v>
      </c>
      <c r="AE344" s="183">
        <v>0.0</v>
      </c>
      <c r="AF344" s="183">
        <v>0.0</v>
      </c>
      <c r="AG344" s="183">
        <v>0.0</v>
      </c>
      <c r="AH344" s="183">
        <v>0.0</v>
      </c>
      <c r="AI344" s="183">
        <v>0.0</v>
      </c>
      <c r="AJ344" s="183">
        <v>0.0</v>
      </c>
      <c r="AK344" s="183">
        <v>0.0</v>
      </c>
      <c r="AL344" s="183">
        <v>0.0</v>
      </c>
      <c r="AM344" s="183">
        <v>0.0</v>
      </c>
      <c r="AN344" s="183">
        <v>0.0</v>
      </c>
      <c r="AO344" s="183">
        <v>0.0</v>
      </c>
      <c r="AP344" s="183">
        <v>0.0</v>
      </c>
    </row>
    <row r="345">
      <c r="A345" s="185" t="s">
        <v>87</v>
      </c>
      <c r="B345" s="186">
        <f t="shared" si="1"/>
        <v>226</v>
      </c>
      <c r="C345" s="183">
        <v>0.0</v>
      </c>
      <c r="D345" s="183">
        <v>0.0</v>
      </c>
      <c r="E345" s="183">
        <v>0.0</v>
      </c>
      <c r="F345" s="183">
        <v>12.0</v>
      </c>
      <c r="G345" s="183">
        <v>36.0</v>
      </c>
      <c r="H345" s="183">
        <v>39.0</v>
      </c>
      <c r="I345" s="183">
        <v>31.0</v>
      </c>
      <c r="J345" s="183">
        <v>35.0</v>
      </c>
      <c r="K345" s="183">
        <v>30.0</v>
      </c>
      <c r="L345" s="183">
        <v>18.0</v>
      </c>
      <c r="M345" s="183">
        <v>15.0</v>
      </c>
      <c r="N345" s="183">
        <v>9.0</v>
      </c>
      <c r="O345" s="183">
        <v>1.0</v>
      </c>
      <c r="P345" s="183">
        <v>0.0</v>
      </c>
      <c r="Q345" s="183">
        <v>0.0</v>
      </c>
      <c r="R345" s="183">
        <v>0.0</v>
      </c>
      <c r="S345" s="183">
        <v>0.0</v>
      </c>
      <c r="T345" s="183">
        <v>0.0</v>
      </c>
      <c r="U345" s="183">
        <v>0.0</v>
      </c>
      <c r="V345" s="183">
        <v>0.0</v>
      </c>
      <c r="W345" s="183">
        <v>0.0</v>
      </c>
      <c r="X345" s="183">
        <v>0.0</v>
      </c>
      <c r="Y345" s="183">
        <v>0.0</v>
      </c>
      <c r="Z345" s="183">
        <v>0.0</v>
      </c>
      <c r="AA345" s="183">
        <v>0.0</v>
      </c>
      <c r="AB345" s="183">
        <v>0.0</v>
      </c>
      <c r="AC345" s="183">
        <v>0.0</v>
      </c>
      <c r="AD345" s="183">
        <v>0.0</v>
      </c>
      <c r="AE345" s="183">
        <v>0.0</v>
      </c>
      <c r="AF345" s="183">
        <v>0.0</v>
      </c>
      <c r="AG345" s="183">
        <v>0.0</v>
      </c>
      <c r="AH345" s="183">
        <v>0.0</v>
      </c>
      <c r="AI345" s="183">
        <v>0.0</v>
      </c>
      <c r="AJ345" s="183">
        <v>0.0</v>
      </c>
      <c r="AK345" s="183">
        <v>0.0</v>
      </c>
      <c r="AL345" s="183">
        <v>0.0</v>
      </c>
      <c r="AM345" s="183">
        <v>0.0</v>
      </c>
      <c r="AN345" s="183">
        <v>0.0</v>
      </c>
      <c r="AO345" s="183">
        <v>0.0</v>
      </c>
      <c r="AP345" s="183">
        <v>0.0</v>
      </c>
    </row>
    <row r="346">
      <c r="A346" s="185" t="s">
        <v>93</v>
      </c>
      <c r="B346" s="186">
        <f t="shared" si="1"/>
        <v>2007</v>
      </c>
      <c r="C346" s="183">
        <v>0.0</v>
      </c>
      <c r="D346" s="183">
        <v>0.0</v>
      </c>
      <c r="E346" s="183">
        <v>222.0</v>
      </c>
      <c r="F346" s="183">
        <v>356.0</v>
      </c>
      <c r="G346" s="183">
        <v>299.0</v>
      </c>
      <c r="H346" s="183">
        <v>445.0</v>
      </c>
      <c r="I346" s="183">
        <v>360.0</v>
      </c>
      <c r="J346" s="183">
        <v>198.0</v>
      </c>
      <c r="K346" s="183">
        <v>97.0</v>
      </c>
      <c r="L346" s="183">
        <v>25.0</v>
      </c>
      <c r="M346" s="183">
        <v>5.0</v>
      </c>
      <c r="N346" s="183">
        <v>0.0</v>
      </c>
      <c r="O346" s="183">
        <v>0.0</v>
      </c>
      <c r="P346" s="183">
        <v>0.0</v>
      </c>
      <c r="Q346" s="183">
        <v>0.0</v>
      </c>
      <c r="R346" s="183">
        <v>0.0</v>
      </c>
      <c r="S346" s="183">
        <v>0.0</v>
      </c>
      <c r="T346" s="183">
        <v>0.0</v>
      </c>
      <c r="U346" s="183">
        <v>0.0</v>
      </c>
      <c r="V346" s="183">
        <v>0.0</v>
      </c>
      <c r="W346" s="183">
        <v>0.0</v>
      </c>
      <c r="X346" s="183">
        <v>0.0</v>
      </c>
      <c r="Y346" s="183">
        <v>0.0</v>
      </c>
      <c r="Z346" s="183">
        <v>0.0</v>
      </c>
      <c r="AA346" s="183">
        <v>0.0</v>
      </c>
      <c r="AB346" s="183">
        <v>0.0</v>
      </c>
      <c r="AC346" s="183">
        <v>0.0</v>
      </c>
      <c r="AD346" s="183">
        <v>0.0</v>
      </c>
      <c r="AE346" s="183">
        <v>0.0</v>
      </c>
      <c r="AF346" s="183">
        <v>0.0</v>
      </c>
      <c r="AG346" s="183">
        <v>0.0</v>
      </c>
      <c r="AH346" s="183">
        <v>0.0</v>
      </c>
      <c r="AI346" s="183">
        <v>0.0</v>
      </c>
      <c r="AJ346" s="183">
        <v>0.0</v>
      </c>
      <c r="AK346" s="183">
        <v>0.0</v>
      </c>
      <c r="AL346" s="183">
        <v>0.0</v>
      </c>
      <c r="AM346" s="183">
        <v>0.0</v>
      </c>
      <c r="AN346" s="183">
        <v>0.0</v>
      </c>
      <c r="AO346" s="183">
        <v>0.0</v>
      </c>
      <c r="AP346" s="183">
        <v>0.0</v>
      </c>
    </row>
    <row r="347">
      <c r="A347" s="185" t="s">
        <v>2682</v>
      </c>
      <c r="B347" s="186">
        <f t="shared" si="1"/>
        <v>5616</v>
      </c>
      <c r="C347" s="183">
        <v>0.0</v>
      </c>
      <c r="D347" s="183">
        <v>0.0</v>
      </c>
      <c r="E347" s="183">
        <v>0.0</v>
      </c>
      <c r="F347" s="183">
        <v>0.0</v>
      </c>
      <c r="G347" s="183">
        <v>4224.0</v>
      </c>
      <c r="H347" s="183">
        <v>1185.0</v>
      </c>
      <c r="I347" s="183">
        <v>188.0</v>
      </c>
      <c r="J347" s="183">
        <v>18.0</v>
      </c>
      <c r="K347" s="183">
        <v>1.0</v>
      </c>
      <c r="L347" s="183">
        <v>0.0</v>
      </c>
      <c r="M347" s="183">
        <v>0.0</v>
      </c>
      <c r="N347" s="183">
        <v>0.0</v>
      </c>
      <c r="O347" s="183">
        <v>0.0</v>
      </c>
      <c r="P347" s="183">
        <v>0.0</v>
      </c>
      <c r="Q347" s="183">
        <v>0.0</v>
      </c>
      <c r="R347" s="183">
        <v>0.0</v>
      </c>
      <c r="S347" s="183">
        <v>0.0</v>
      </c>
      <c r="T347" s="183">
        <v>0.0</v>
      </c>
      <c r="U347" s="183">
        <v>0.0</v>
      </c>
      <c r="V347" s="183">
        <v>0.0</v>
      </c>
      <c r="W347" s="183">
        <v>0.0</v>
      </c>
      <c r="X347" s="183">
        <v>0.0</v>
      </c>
      <c r="Y347" s="183">
        <v>0.0</v>
      </c>
      <c r="Z347" s="183">
        <v>0.0</v>
      </c>
      <c r="AA347" s="183">
        <v>0.0</v>
      </c>
      <c r="AB347" s="183">
        <v>0.0</v>
      </c>
      <c r="AC347" s="183">
        <v>0.0</v>
      </c>
      <c r="AD347" s="183">
        <v>0.0</v>
      </c>
      <c r="AE347" s="183">
        <v>0.0</v>
      </c>
      <c r="AF347" s="183">
        <v>0.0</v>
      </c>
      <c r="AG347" s="183">
        <v>0.0</v>
      </c>
      <c r="AH347" s="183">
        <v>0.0</v>
      </c>
      <c r="AI347" s="183">
        <v>0.0</v>
      </c>
      <c r="AJ347" s="183">
        <v>0.0</v>
      </c>
      <c r="AK347" s="183">
        <v>0.0</v>
      </c>
      <c r="AL347" s="183">
        <v>0.0</v>
      </c>
      <c r="AM347" s="183">
        <v>0.0</v>
      </c>
      <c r="AN347" s="183">
        <v>0.0</v>
      </c>
      <c r="AO347" s="183">
        <v>0.0</v>
      </c>
      <c r="AP347" s="183">
        <v>0.0</v>
      </c>
    </row>
    <row r="348">
      <c r="A348" s="185" t="s">
        <v>62</v>
      </c>
      <c r="B348" s="186">
        <f t="shared" si="1"/>
        <v>6788</v>
      </c>
      <c r="C348" s="183">
        <v>0.0</v>
      </c>
      <c r="D348" s="183">
        <v>1155.0</v>
      </c>
      <c r="E348" s="183">
        <v>1423.0</v>
      </c>
      <c r="F348" s="183">
        <v>1625.0</v>
      </c>
      <c r="G348" s="183">
        <v>1273.0</v>
      </c>
      <c r="H348" s="183">
        <v>746.0</v>
      </c>
      <c r="I348" s="183">
        <v>361.0</v>
      </c>
      <c r="J348" s="183">
        <v>127.0</v>
      </c>
      <c r="K348" s="183">
        <v>60.0</v>
      </c>
      <c r="L348" s="183">
        <v>15.0</v>
      </c>
      <c r="M348" s="183">
        <v>3.0</v>
      </c>
      <c r="N348" s="183">
        <v>0.0</v>
      </c>
      <c r="O348" s="183">
        <v>0.0</v>
      </c>
      <c r="P348" s="183">
        <v>0.0</v>
      </c>
      <c r="Q348" s="183">
        <v>0.0</v>
      </c>
      <c r="R348" s="183">
        <v>0.0</v>
      </c>
      <c r="S348" s="183">
        <v>0.0</v>
      </c>
      <c r="T348" s="183">
        <v>0.0</v>
      </c>
      <c r="U348" s="183">
        <v>0.0</v>
      </c>
      <c r="V348" s="183">
        <v>0.0</v>
      </c>
      <c r="W348" s="183">
        <v>0.0</v>
      </c>
      <c r="X348" s="183">
        <v>0.0</v>
      </c>
      <c r="Y348" s="183">
        <v>0.0</v>
      </c>
      <c r="Z348" s="183">
        <v>0.0</v>
      </c>
      <c r="AA348" s="183">
        <v>0.0</v>
      </c>
      <c r="AB348" s="183">
        <v>0.0</v>
      </c>
      <c r="AC348" s="183">
        <v>0.0</v>
      </c>
      <c r="AD348" s="183">
        <v>0.0</v>
      </c>
      <c r="AE348" s="183">
        <v>0.0</v>
      </c>
      <c r="AF348" s="183">
        <v>0.0</v>
      </c>
      <c r="AG348" s="183">
        <v>0.0</v>
      </c>
      <c r="AH348" s="183">
        <v>0.0</v>
      </c>
      <c r="AI348" s="183">
        <v>0.0</v>
      </c>
      <c r="AJ348" s="183">
        <v>0.0</v>
      </c>
      <c r="AK348" s="183">
        <v>0.0</v>
      </c>
      <c r="AL348" s="183">
        <v>0.0</v>
      </c>
      <c r="AM348" s="183">
        <v>0.0</v>
      </c>
      <c r="AN348" s="183">
        <v>0.0</v>
      </c>
      <c r="AO348" s="183">
        <v>0.0</v>
      </c>
      <c r="AP348" s="183">
        <v>0.0</v>
      </c>
    </row>
    <row r="349">
      <c r="A349" s="185" t="s">
        <v>2698</v>
      </c>
      <c r="B349" s="186">
        <f t="shared" si="1"/>
        <v>5</v>
      </c>
      <c r="C349" s="183">
        <v>0.0</v>
      </c>
      <c r="D349" s="183">
        <v>0.0</v>
      </c>
      <c r="E349" s="183">
        <v>0.0</v>
      </c>
      <c r="F349" s="183">
        <v>0.0</v>
      </c>
      <c r="G349" s="183">
        <v>0.0</v>
      </c>
      <c r="H349" s="183">
        <v>0.0</v>
      </c>
      <c r="I349" s="183">
        <v>0.0</v>
      </c>
      <c r="J349" s="183">
        <v>3.0</v>
      </c>
      <c r="K349" s="183">
        <v>0.0</v>
      </c>
      <c r="L349" s="183">
        <v>2.0</v>
      </c>
      <c r="M349" s="183">
        <v>0.0</v>
      </c>
      <c r="N349" s="183">
        <v>0.0</v>
      </c>
      <c r="O349" s="183">
        <v>0.0</v>
      </c>
      <c r="P349" s="183">
        <v>0.0</v>
      </c>
      <c r="Q349" s="183">
        <v>0.0</v>
      </c>
      <c r="R349" s="183">
        <v>0.0</v>
      </c>
      <c r="S349" s="183">
        <v>0.0</v>
      </c>
      <c r="T349" s="183">
        <v>0.0</v>
      </c>
      <c r="U349" s="183">
        <v>0.0</v>
      </c>
      <c r="V349" s="183">
        <v>0.0</v>
      </c>
      <c r="W349" s="183">
        <v>0.0</v>
      </c>
      <c r="X349" s="183">
        <v>0.0</v>
      </c>
      <c r="Y349" s="183">
        <v>0.0</v>
      </c>
      <c r="Z349" s="183">
        <v>0.0</v>
      </c>
      <c r="AA349" s="183">
        <v>0.0</v>
      </c>
      <c r="AB349" s="183">
        <v>0.0</v>
      </c>
      <c r="AC349" s="183">
        <v>0.0</v>
      </c>
      <c r="AD349" s="183">
        <v>0.0</v>
      </c>
      <c r="AE349" s="183">
        <v>0.0</v>
      </c>
      <c r="AF349" s="183">
        <v>0.0</v>
      </c>
      <c r="AG349" s="183">
        <v>0.0</v>
      </c>
      <c r="AH349" s="183">
        <v>0.0</v>
      </c>
      <c r="AI349" s="183">
        <v>0.0</v>
      </c>
      <c r="AJ349" s="183">
        <v>0.0</v>
      </c>
      <c r="AK349" s="183">
        <v>0.0</v>
      </c>
      <c r="AL349" s="183">
        <v>0.0</v>
      </c>
      <c r="AM349" s="183">
        <v>0.0</v>
      </c>
      <c r="AN349" s="183">
        <v>0.0</v>
      </c>
      <c r="AO349" s="183">
        <v>0.0</v>
      </c>
      <c r="AP349" s="183">
        <v>0.0</v>
      </c>
    </row>
    <row r="350">
      <c r="A350" s="185" t="s">
        <v>21</v>
      </c>
      <c r="B350" s="186">
        <f t="shared" si="1"/>
        <v>765656</v>
      </c>
      <c r="C350" s="183">
        <v>189426.0</v>
      </c>
      <c r="D350" s="183">
        <v>234450.0</v>
      </c>
      <c r="E350" s="183">
        <v>186601.0</v>
      </c>
      <c r="F350" s="183">
        <v>100924.0</v>
      </c>
      <c r="G350" s="183">
        <v>40622.0</v>
      </c>
      <c r="H350" s="183">
        <v>11230.0</v>
      </c>
      <c r="I350" s="183">
        <v>2104.0</v>
      </c>
      <c r="J350" s="183">
        <v>282.0</v>
      </c>
      <c r="K350" s="183">
        <v>17.0</v>
      </c>
      <c r="L350" s="183">
        <v>0.0</v>
      </c>
      <c r="M350" s="183">
        <v>0.0</v>
      </c>
      <c r="N350" s="183">
        <v>0.0</v>
      </c>
      <c r="O350" s="183">
        <v>0.0</v>
      </c>
      <c r="P350" s="183">
        <v>0.0</v>
      </c>
      <c r="Q350" s="183">
        <v>0.0</v>
      </c>
      <c r="R350" s="183">
        <v>0.0</v>
      </c>
      <c r="S350" s="183">
        <v>0.0</v>
      </c>
      <c r="T350" s="183">
        <v>0.0</v>
      </c>
      <c r="U350" s="183">
        <v>0.0</v>
      </c>
      <c r="V350" s="183">
        <v>0.0</v>
      </c>
      <c r="W350" s="183">
        <v>0.0</v>
      </c>
      <c r="X350" s="183">
        <v>0.0</v>
      </c>
      <c r="Y350" s="183">
        <v>0.0</v>
      </c>
      <c r="Z350" s="183">
        <v>0.0</v>
      </c>
      <c r="AA350" s="183">
        <v>0.0</v>
      </c>
      <c r="AB350" s="183">
        <v>0.0</v>
      </c>
      <c r="AC350" s="183">
        <v>0.0</v>
      </c>
      <c r="AD350" s="183">
        <v>0.0</v>
      </c>
      <c r="AE350" s="183">
        <v>0.0</v>
      </c>
      <c r="AF350" s="183">
        <v>0.0</v>
      </c>
      <c r="AG350" s="183">
        <v>0.0</v>
      </c>
      <c r="AH350" s="183">
        <v>0.0</v>
      </c>
      <c r="AI350" s="183">
        <v>0.0</v>
      </c>
      <c r="AJ350" s="183">
        <v>0.0</v>
      </c>
      <c r="AK350" s="183">
        <v>0.0</v>
      </c>
      <c r="AL350" s="183">
        <v>0.0</v>
      </c>
      <c r="AM350" s="183">
        <v>0.0</v>
      </c>
      <c r="AN350" s="183">
        <v>0.0</v>
      </c>
      <c r="AO350" s="183">
        <v>0.0</v>
      </c>
      <c r="AP350" s="183">
        <v>0.0</v>
      </c>
    </row>
    <row r="351">
      <c r="A351" s="185" t="s">
        <v>2710</v>
      </c>
      <c r="B351" s="186">
        <f t="shared" si="1"/>
        <v>45</v>
      </c>
      <c r="C351" s="183">
        <v>0.0</v>
      </c>
      <c r="D351" s="183">
        <v>0.0</v>
      </c>
      <c r="E351" s="183">
        <v>0.0</v>
      </c>
      <c r="F351" s="183">
        <v>0.0</v>
      </c>
      <c r="G351" s="183">
        <v>0.0</v>
      </c>
      <c r="H351" s="183">
        <v>0.0</v>
      </c>
      <c r="I351" s="183">
        <v>8.0</v>
      </c>
      <c r="J351" s="183">
        <v>18.0</v>
      </c>
      <c r="K351" s="183">
        <v>11.0</v>
      </c>
      <c r="L351" s="183">
        <v>4.0</v>
      </c>
      <c r="M351" s="183">
        <v>2.0</v>
      </c>
      <c r="N351" s="183">
        <v>2.0</v>
      </c>
      <c r="O351" s="183">
        <v>0.0</v>
      </c>
      <c r="P351" s="183">
        <v>0.0</v>
      </c>
      <c r="Q351" s="183">
        <v>0.0</v>
      </c>
      <c r="R351" s="183">
        <v>0.0</v>
      </c>
      <c r="S351" s="183">
        <v>0.0</v>
      </c>
      <c r="T351" s="183">
        <v>0.0</v>
      </c>
      <c r="U351" s="183">
        <v>0.0</v>
      </c>
      <c r="V351" s="183">
        <v>0.0</v>
      </c>
      <c r="W351" s="183">
        <v>0.0</v>
      </c>
      <c r="X351" s="183">
        <v>0.0</v>
      </c>
      <c r="Y351" s="183">
        <v>0.0</v>
      </c>
      <c r="Z351" s="183">
        <v>0.0</v>
      </c>
      <c r="AA351" s="183">
        <v>0.0</v>
      </c>
      <c r="AB351" s="183">
        <v>0.0</v>
      </c>
      <c r="AC351" s="183">
        <v>0.0</v>
      </c>
      <c r="AD351" s="183">
        <v>0.0</v>
      </c>
      <c r="AE351" s="183">
        <v>0.0</v>
      </c>
      <c r="AF351" s="183">
        <v>0.0</v>
      </c>
      <c r="AG351" s="183">
        <v>0.0</v>
      </c>
      <c r="AH351" s="183">
        <v>0.0</v>
      </c>
      <c r="AI351" s="183">
        <v>0.0</v>
      </c>
      <c r="AJ351" s="183">
        <v>0.0</v>
      </c>
      <c r="AK351" s="183">
        <v>0.0</v>
      </c>
      <c r="AL351" s="183">
        <v>0.0</v>
      </c>
      <c r="AM351" s="183">
        <v>0.0</v>
      </c>
      <c r="AN351" s="183">
        <v>0.0</v>
      </c>
      <c r="AO351" s="183">
        <v>0.0</v>
      </c>
      <c r="AP351" s="183">
        <v>0.0</v>
      </c>
    </row>
    <row r="352">
      <c r="A352" s="185" t="s">
        <v>2717</v>
      </c>
      <c r="B352" s="186">
        <f t="shared" si="1"/>
        <v>1227</v>
      </c>
      <c r="C352" s="183">
        <v>0.0</v>
      </c>
      <c r="D352" s="183">
        <v>0.0</v>
      </c>
      <c r="E352" s="183">
        <v>0.0</v>
      </c>
      <c r="F352" s="183">
        <v>0.0</v>
      </c>
      <c r="G352" s="183">
        <v>2.0</v>
      </c>
      <c r="H352" s="183">
        <v>499.0</v>
      </c>
      <c r="I352" s="183">
        <v>398.0</v>
      </c>
      <c r="J352" s="183">
        <v>210.0</v>
      </c>
      <c r="K352" s="183">
        <v>88.0</v>
      </c>
      <c r="L352" s="183">
        <v>22.0</v>
      </c>
      <c r="M352" s="183">
        <v>8.0</v>
      </c>
      <c r="N352" s="183">
        <v>0.0</v>
      </c>
      <c r="O352" s="183">
        <v>0.0</v>
      </c>
      <c r="P352" s="183">
        <v>0.0</v>
      </c>
      <c r="Q352" s="183">
        <v>0.0</v>
      </c>
      <c r="R352" s="183">
        <v>0.0</v>
      </c>
      <c r="S352" s="183">
        <v>0.0</v>
      </c>
      <c r="T352" s="183">
        <v>0.0</v>
      </c>
      <c r="U352" s="183">
        <v>0.0</v>
      </c>
      <c r="V352" s="183">
        <v>0.0</v>
      </c>
      <c r="W352" s="183">
        <v>0.0</v>
      </c>
      <c r="X352" s="183">
        <v>0.0</v>
      </c>
      <c r="Y352" s="183">
        <v>0.0</v>
      </c>
      <c r="Z352" s="183">
        <v>0.0</v>
      </c>
      <c r="AA352" s="183">
        <v>0.0</v>
      </c>
      <c r="AB352" s="183">
        <v>0.0</v>
      </c>
      <c r="AC352" s="183">
        <v>0.0</v>
      </c>
      <c r="AD352" s="183">
        <v>0.0</v>
      </c>
      <c r="AE352" s="183">
        <v>0.0</v>
      </c>
      <c r="AF352" s="183">
        <v>0.0</v>
      </c>
      <c r="AG352" s="183">
        <v>0.0</v>
      </c>
      <c r="AH352" s="183">
        <v>0.0</v>
      </c>
      <c r="AI352" s="183">
        <v>0.0</v>
      </c>
      <c r="AJ352" s="183">
        <v>0.0</v>
      </c>
      <c r="AK352" s="183">
        <v>0.0</v>
      </c>
      <c r="AL352" s="183">
        <v>0.0</v>
      </c>
      <c r="AM352" s="183">
        <v>0.0</v>
      </c>
      <c r="AN352" s="183">
        <v>0.0</v>
      </c>
      <c r="AO352" s="183">
        <v>0.0</v>
      </c>
      <c r="AP352" s="183">
        <v>0.0</v>
      </c>
    </row>
    <row r="353">
      <c r="A353" s="185" t="s">
        <v>2725</v>
      </c>
      <c r="B353" s="186">
        <f t="shared" si="1"/>
        <v>75</v>
      </c>
      <c r="C353" s="183">
        <v>0.0</v>
      </c>
      <c r="D353" s="183">
        <v>0.0</v>
      </c>
      <c r="E353" s="183">
        <v>0.0</v>
      </c>
      <c r="F353" s="183">
        <v>0.0</v>
      </c>
      <c r="G353" s="183">
        <v>0.0</v>
      </c>
      <c r="H353" s="183">
        <v>0.0</v>
      </c>
      <c r="I353" s="183">
        <v>17.0</v>
      </c>
      <c r="J353" s="183">
        <v>16.0</v>
      </c>
      <c r="K353" s="183">
        <v>21.0</v>
      </c>
      <c r="L353" s="183">
        <v>12.0</v>
      </c>
      <c r="M353" s="183">
        <v>8.0</v>
      </c>
      <c r="N353" s="183">
        <v>1.0</v>
      </c>
      <c r="O353" s="183">
        <v>0.0</v>
      </c>
      <c r="P353" s="183">
        <v>0.0</v>
      </c>
      <c r="Q353" s="183">
        <v>0.0</v>
      </c>
      <c r="R353" s="183">
        <v>0.0</v>
      </c>
      <c r="S353" s="183">
        <v>0.0</v>
      </c>
      <c r="T353" s="183">
        <v>0.0</v>
      </c>
      <c r="U353" s="183">
        <v>0.0</v>
      </c>
      <c r="V353" s="183">
        <v>0.0</v>
      </c>
      <c r="W353" s="183">
        <v>0.0</v>
      </c>
      <c r="X353" s="183">
        <v>0.0</v>
      </c>
      <c r="Y353" s="183">
        <v>0.0</v>
      </c>
      <c r="Z353" s="183">
        <v>0.0</v>
      </c>
      <c r="AA353" s="183">
        <v>0.0</v>
      </c>
      <c r="AB353" s="183">
        <v>0.0</v>
      </c>
      <c r="AC353" s="183">
        <v>0.0</v>
      </c>
      <c r="AD353" s="183">
        <v>0.0</v>
      </c>
      <c r="AE353" s="183">
        <v>0.0</v>
      </c>
      <c r="AF353" s="183">
        <v>0.0</v>
      </c>
      <c r="AG353" s="183">
        <v>0.0</v>
      </c>
      <c r="AH353" s="183">
        <v>0.0</v>
      </c>
      <c r="AI353" s="183">
        <v>0.0</v>
      </c>
      <c r="AJ353" s="183">
        <v>0.0</v>
      </c>
      <c r="AK353" s="183">
        <v>0.0</v>
      </c>
      <c r="AL353" s="183">
        <v>0.0</v>
      </c>
      <c r="AM353" s="183">
        <v>0.0</v>
      </c>
      <c r="AN353" s="183">
        <v>0.0</v>
      </c>
      <c r="AO353" s="183">
        <v>0.0</v>
      </c>
      <c r="AP353" s="183">
        <v>0.0</v>
      </c>
    </row>
    <row r="354">
      <c r="A354" s="185" t="s">
        <v>2732</v>
      </c>
      <c r="B354" s="186">
        <f t="shared" si="1"/>
        <v>1172</v>
      </c>
      <c r="C354" s="183">
        <v>0.0</v>
      </c>
      <c r="D354" s="183">
        <v>0.0</v>
      </c>
      <c r="E354" s="183">
        <v>0.0</v>
      </c>
      <c r="F354" s="183">
        <v>0.0</v>
      </c>
      <c r="G354" s="183">
        <v>2.0</v>
      </c>
      <c r="H354" s="183">
        <v>463.0</v>
      </c>
      <c r="I354" s="183">
        <v>405.0</v>
      </c>
      <c r="J354" s="183">
        <v>200.0</v>
      </c>
      <c r="K354" s="183">
        <v>79.0</v>
      </c>
      <c r="L354" s="183">
        <v>19.0</v>
      </c>
      <c r="M354" s="183">
        <v>4.0</v>
      </c>
      <c r="N354" s="183">
        <v>0.0</v>
      </c>
      <c r="O354" s="183">
        <v>0.0</v>
      </c>
      <c r="P354" s="183">
        <v>0.0</v>
      </c>
      <c r="Q354" s="183">
        <v>0.0</v>
      </c>
      <c r="R354" s="183">
        <v>0.0</v>
      </c>
      <c r="S354" s="183">
        <v>0.0</v>
      </c>
      <c r="T354" s="183">
        <v>0.0</v>
      </c>
      <c r="U354" s="183">
        <v>0.0</v>
      </c>
      <c r="V354" s="183">
        <v>0.0</v>
      </c>
      <c r="W354" s="183">
        <v>0.0</v>
      </c>
      <c r="X354" s="183">
        <v>0.0</v>
      </c>
      <c r="Y354" s="183">
        <v>0.0</v>
      </c>
      <c r="Z354" s="183">
        <v>0.0</v>
      </c>
      <c r="AA354" s="183">
        <v>0.0</v>
      </c>
      <c r="AB354" s="183">
        <v>0.0</v>
      </c>
      <c r="AC354" s="183">
        <v>0.0</v>
      </c>
      <c r="AD354" s="183">
        <v>0.0</v>
      </c>
      <c r="AE354" s="183">
        <v>0.0</v>
      </c>
      <c r="AF354" s="183">
        <v>0.0</v>
      </c>
      <c r="AG354" s="183">
        <v>0.0</v>
      </c>
      <c r="AH354" s="183">
        <v>0.0</v>
      </c>
      <c r="AI354" s="183">
        <v>0.0</v>
      </c>
      <c r="AJ354" s="183">
        <v>0.0</v>
      </c>
      <c r="AK354" s="183">
        <v>0.0</v>
      </c>
      <c r="AL354" s="183">
        <v>0.0</v>
      </c>
      <c r="AM354" s="183">
        <v>0.0</v>
      </c>
      <c r="AN354" s="183">
        <v>0.0</v>
      </c>
      <c r="AO354" s="183">
        <v>0.0</v>
      </c>
      <c r="AP354" s="183">
        <v>0.0</v>
      </c>
    </row>
    <row r="355">
      <c r="A355" s="185" t="s">
        <v>2740</v>
      </c>
      <c r="B355" s="186">
        <f t="shared" si="1"/>
        <v>1402</v>
      </c>
      <c r="C355" s="183">
        <v>0.0</v>
      </c>
      <c r="D355" s="183">
        <v>0.0</v>
      </c>
      <c r="E355" s="183">
        <v>0.0</v>
      </c>
      <c r="F355" s="183">
        <v>0.0</v>
      </c>
      <c r="G355" s="183">
        <v>1.0</v>
      </c>
      <c r="H355" s="183">
        <v>512.0</v>
      </c>
      <c r="I355" s="183">
        <v>497.0</v>
      </c>
      <c r="J355" s="183">
        <v>251.0</v>
      </c>
      <c r="K355" s="183">
        <v>105.0</v>
      </c>
      <c r="L355" s="183">
        <v>31.0</v>
      </c>
      <c r="M355" s="183">
        <v>3.0</v>
      </c>
      <c r="N355" s="183">
        <v>2.0</v>
      </c>
      <c r="O355" s="183">
        <v>0.0</v>
      </c>
      <c r="P355" s="183">
        <v>0.0</v>
      </c>
      <c r="Q355" s="183">
        <v>0.0</v>
      </c>
      <c r="R355" s="183">
        <v>0.0</v>
      </c>
      <c r="S355" s="183">
        <v>0.0</v>
      </c>
      <c r="T355" s="183">
        <v>0.0</v>
      </c>
      <c r="U355" s="183">
        <v>0.0</v>
      </c>
      <c r="V355" s="183">
        <v>0.0</v>
      </c>
      <c r="W355" s="183">
        <v>0.0</v>
      </c>
      <c r="X355" s="183">
        <v>0.0</v>
      </c>
      <c r="Y355" s="183">
        <v>0.0</v>
      </c>
      <c r="Z355" s="183">
        <v>0.0</v>
      </c>
      <c r="AA355" s="183">
        <v>0.0</v>
      </c>
      <c r="AB355" s="183">
        <v>0.0</v>
      </c>
      <c r="AC355" s="183">
        <v>0.0</v>
      </c>
      <c r="AD355" s="183">
        <v>0.0</v>
      </c>
      <c r="AE355" s="183">
        <v>0.0</v>
      </c>
      <c r="AF355" s="183">
        <v>0.0</v>
      </c>
      <c r="AG355" s="183">
        <v>0.0</v>
      </c>
      <c r="AH355" s="183">
        <v>0.0</v>
      </c>
      <c r="AI355" s="183">
        <v>0.0</v>
      </c>
      <c r="AJ355" s="183">
        <v>0.0</v>
      </c>
      <c r="AK355" s="183">
        <v>0.0</v>
      </c>
      <c r="AL355" s="183">
        <v>0.0</v>
      </c>
      <c r="AM355" s="183">
        <v>0.0</v>
      </c>
      <c r="AN355" s="183">
        <v>0.0</v>
      </c>
      <c r="AO355" s="183">
        <v>0.0</v>
      </c>
      <c r="AP355" s="183">
        <v>0.0</v>
      </c>
    </row>
    <row r="356">
      <c r="A356" s="185" t="s">
        <v>2749</v>
      </c>
      <c r="B356" s="186">
        <f t="shared" si="1"/>
        <v>1271</v>
      </c>
      <c r="C356" s="183">
        <v>0.0</v>
      </c>
      <c r="D356" s="183">
        <v>0.0</v>
      </c>
      <c r="E356" s="183">
        <v>0.0</v>
      </c>
      <c r="F356" s="183">
        <v>0.0</v>
      </c>
      <c r="G356" s="183">
        <v>2.0</v>
      </c>
      <c r="H356" s="183">
        <v>318.0</v>
      </c>
      <c r="I356" s="183">
        <v>469.0</v>
      </c>
      <c r="J356" s="183">
        <v>307.0</v>
      </c>
      <c r="K356" s="183">
        <v>119.0</v>
      </c>
      <c r="L356" s="183">
        <v>50.0</v>
      </c>
      <c r="M356" s="183">
        <v>5.0</v>
      </c>
      <c r="N356" s="183">
        <v>1.0</v>
      </c>
      <c r="O356" s="183">
        <v>0.0</v>
      </c>
      <c r="P356" s="183">
        <v>0.0</v>
      </c>
      <c r="Q356" s="183">
        <v>0.0</v>
      </c>
      <c r="R356" s="183">
        <v>0.0</v>
      </c>
      <c r="S356" s="183">
        <v>0.0</v>
      </c>
      <c r="T356" s="183">
        <v>0.0</v>
      </c>
      <c r="U356" s="183">
        <v>0.0</v>
      </c>
      <c r="V356" s="183">
        <v>0.0</v>
      </c>
      <c r="W356" s="183">
        <v>0.0</v>
      </c>
      <c r="X356" s="183">
        <v>0.0</v>
      </c>
      <c r="Y356" s="183">
        <v>0.0</v>
      </c>
      <c r="Z356" s="183">
        <v>0.0</v>
      </c>
      <c r="AA356" s="183">
        <v>0.0</v>
      </c>
      <c r="AB356" s="183">
        <v>0.0</v>
      </c>
      <c r="AC356" s="183">
        <v>0.0</v>
      </c>
      <c r="AD356" s="183">
        <v>0.0</v>
      </c>
      <c r="AE356" s="183">
        <v>0.0</v>
      </c>
      <c r="AF356" s="183">
        <v>0.0</v>
      </c>
      <c r="AG356" s="183">
        <v>0.0</v>
      </c>
      <c r="AH356" s="183">
        <v>0.0</v>
      </c>
      <c r="AI356" s="183">
        <v>0.0</v>
      </c>
      <c r="AJ356" s="183">
        <v>0.0</v>
      </c>
      <c r="AK356" s="183">
        <v>0.0</v>
      </c>
      <c r="AL356" s="183">
        <v>0.0</v>
      </c>
      <c r="AM356" s="183">
        <v>0.0</v>
      </c>
      <c r="AN356" s="183">
        <v>0.0</v>
      </c>
      <c r="AO356" s="183">
        <v>0.0</v>
      </c>
      <c r="AP356" s="183">
        <v>0.0</v>
      </c>
    </row>
    <row r="357">
      <c r="A357" s="185" t="s">
        <v>43</v>
      </c>
      <c r="B357" s="186">
        <f t="shared" si="1"/>
        <v>3488</v>
      </c>
      <c r="C357" s="183">
        <v>0.0</v>
      </c>
      <c r="D357" s="183">
        <v>0.0</v>
      </c>
      <c r="E357" s="183">
        <v>0.0</v>
      </c>
      <c r="F357" s="183">
        <v>0.0</v>
      </c>
      <c r="G357" s="183">
        <v>2.0</v>
      </c>
      <c r="H357" s="183">
        <v>1092.0</v>
      </c>
      <c r="I357" s="183">
        <v>1258.0</v>
      </c>
      <c r="J357" s="183">
        <v>728.0</v>
      </c>
      <c r="K357" s="183">
        <v>314.0</v>
      </c>
      <c r="L357" s="183">
        <v>76.0</v>
      </c>
      <c r="M357" s="183">
        <v>17.0</v>
      </c>
      <c r="N357" s="183">
        <v>1.0</v>
      </c>
      <c r="O357" s="183">
        <v>0.0</v>
      </c>
      <c r="P357" s="183">
        <v>0.0</v>
      </c>
      <c r="Q357" s="183">
        <v>0.0</v>
      </c>
      <c r="R357" s="183">
        <v>0.0</v>
      </c>
      <c r="S357" s="183">
        <v>0.0</v>
      </c>
      <c r="T357" s="183">
        <v>0.0</v>
      </c>
      <c r="U357" s="183">
        <v>0.0</v>
      </c>
      <c r="V357" s="183">
        <v>0.0</v>
      </c>
      <c r="W357" s="183">
        <v>0.0</v>
      </c>
      <c r="X357" s="183">
        <v>0.0</v>
      </c>
      <c r="Y357" s="183">
        <v>0.0</v>
      </c>
      <c r="Z357" s="183">
        <v>0.0</v>
      </c>
      <c r="AA357" s="183">
        <v>0.0</v>
      </c>
      <c r="AB357" s="183">
        <v>0.0</v>
      </c>
      <c r="AC357" s="183">
        <v>0.0</v>
      </c>
      <c r="AD357" s="183">
        <v>0.0</v>
      </c>
      <c r="AE357" s="183">
        <v>0.0</v>
      </c>
      <c r="AF357" s="183">
        <v>0.0</v>
      </c>
      <c r="AG357" s="183">
        <v>0.0</v>
      </c>
      <c r="AH357" s="183">
        <v>0.0</v>
      </c>
      <c r="AI357" s="183">
        <v>0.0</v>
      </c>
      <c r="AJ357" s="183">
        <v>0.0</v>
      </c>
      <c r="AK357" s="183">
        <v>0.0</v>
      </c>
      <c r="AL357" s="183">
        <v>0.0</v>
      </c>
      <c r="AM357" s="183">
        <v>0.0</v>
      </c>
      <c r="AN357" s="183">
        <v>0.0</v>
      </c>
      <c r="AO357" s="183">
        <v>0.0</v>
      </c>
      <c r="AP357" s="183">
        <v>0.0</v>
      </c>
    </row>
    <row r="358">
      <c r="A358" s="185" t="s">
        <v>2766</v>
      </c>
      <c r="B358" s="186">
        <f t="shared" si="1"/>
        <v>711</v>
      </c>
      <c r="C358" s="183">
        <v>0.0</v>
      </c>
      <c r="D358" s="183">
        <v>0.0</v>
      </c>
      <c r="E358" s="183">
        <v>0.0</v>
      </c>
      <c r="F358" s="183">
        <v>0.0</v>
      </c>
      <c r="G358" s="183">
        <v>0.0</v>
      </c>
      <c r="H358" s="183">
        <v>180.0</v>
      </c>
      <c r="I358" s="183">
        <v>257.0</v>
      </c>
      <c r="J358" s="183">
        <v>170.0</v>
      </c>
      <c r="K358" s="183">
        <v>77.0</v>
      </c>
      <c r="L358" s="183">
        <v>25.0</v>
      </c>
      <c r="M358" s="183">
        <v>1.0</v>
      </c>
      <c r="N358" s="183">
        <v>1.0</v>
      </c>
      <c r="O358" s="183">
        <v>0.0</v>
      </c>
      <c r="P358" s="183">
        <v>0.0</v>
      </c>
      <c r="Q358" s="183">
        <v>0.0</v>
      </c>
      <c r="R358" s="183">
        <v>0.0</v>
      </c>
      <c r="S358" s="183">
        <v>0.0</v>
      </c>
      <c r="T358" s="183">
        <v>0.0</v>
      </c>
      <c r="U358" s="183">
        <v>0.0</v>
      </c>
      <c r="V358" s="183">
        <v>0.0</v>
      </c>
      <c r="W358" s="183">
        <v>0.0</v>
      </c>
      <c r="X358" s="183">
        <v>0.0</v>
      </c>
      <c r="Y358" s="183">
        <v>0.0</v>
      </c>
      <c r="Z358" s="183">
        <v>0.0</v>
      </c>
      <c r="AA358" s="183">
        <v>0.0</v>
      </c>
      <c r="AB358" s="183">
        <v>0.0</v>
      </c>
      <c r="AC358" s="183">
        <v>0.0</v>
      </c>
      <c r="AD358" s="183">
        <v>0.0</v>
      </c>
      <c r="AE358" s="183">
        <v>0.0</v>
      </c>
      <c r="AF358" s="183">
        <v>0.0</v>
      </c>
      <c r="AG358" s="183">
        <v>0.0</v>
      </c>
      <c r="AH358" s="183">
        <v>0.0</v>
      </c>
      <c r="AI358" s="183">
        <v>0.0</v>
      </c>
      <c r="AJ358" s="183">
        <v>0.0</v>
      </c>
      <c r="AK358" s="183">
        <v>0.0</v>
      </c>
      <c r="AL358" s="183">
        <v>0.0</v>
      </c>
      <c r="AM358" s="183">
        <v>0.0</v>
      </c>
      <c r="AN358" s="183">
        <v>0.0</v>
      </c>
      <c r="AO358" s="183">
        <v>0.0</v>
      </c>
      <c r="AP358" s="183">
        <v>0.0</v>
      </c>
    </row>
    <row r="359">
      <c r="A359" s="185" t="s">
        <v>2774</v>
      </c>
      <c r="B359" s="186">
        <f t="shared" si="1"/>
        <v>5242</v>
      </c>
      <c r="C359" s="183">
        <v>0.0</v>
      </c>
      <c r="D359" s="183">
        <v>0.0</v>
      </c>
      <c r="E359" s="183">
        <v>0.0</v>
      </c>
      <c r="F359" s="183">
        <v>0.0</v>
      </c>
      <c r="G359" s="183">
        <v>3061.0</v>
      </c>
      <c r="H359" s="183">
        <v>1904.0</v>
      </c>
      <c r="I359" s="183">
        <v>261.0</v>
      </c>
      <c r="J359" s="183">
        <v>16.0</v>
      </c>
      <c r="K359" s="183">
        <v>0.0</v>
      </c>
      <c r="L359" s="183">
        <v>0.0</v>
      </c>
      <c r="M359" s="183">
        <v>0.0</v>
      </c>
      <c r="N359" s="183">
        <v>0.0</v>
      </c>
      <c r="O359" s="183">
        <v>0.0</v>
      </c>
      <c r="P359" s="183">
        <v>0.0</v>
      </c>
      <c r="Q359" s="183">
        <v>0.0</v>
      </c>
      <c r="R359" s="183">
        <v>0.0</v>
      </c>
      <c r="S359" s="183">
        <v>0.0</v>
      </c>
      <c r="T359" s="183">
        <v>0.0</v>
      </c>
      <c r="U359" s="183">
        <v>0.0</v>
      </c>
      <c r="V359" s="183">
        <v>0.0</v>
      </c>
      <c r="W359" s="183">
        <v>0.0</v>
      </c>
      <c r="X359" s="183">
        <v>0.0</v>
      </c>
      <c r="Y359" s="183">
        <v>0.0</v>
      </c>
      <c r="Z359" s="183">
        <v>0.0</v>
      </c>
      <c r="AA359" s="183">
        <v>0.0</v>
      </c>
      <c r="AB359" s="183">
        <v>0.0</v>
      </c>
      <c r="AC359" s="183">
        <v>0.0</v>
      </c>
      <c r="AD359" s="183">
        <v>0.0</v>
      </c>
      <c r="AE359" s="183">
        <v>0.0</v>
      </c>
      <c r="AF359" s="183">
        <v>0.0</v>
      </c>
      <c r="AG359" s="183">
        <v>0.0</v>
      </c>
      <c r="AH359" s="183">
        <v>0.0</v>
      </c>
      <c r="AI359" s="183">
        <v>0.0</v>
      </c>
      <c r="AJ359" s="183">
        <v>0.0</v>
      </c>
      <c r="AK359" s="183">
        <v>0.0</v>
      </c>
      <c r="AL359" s="183">
        <v>0.0</v>
      </c>
      <c r="AM359" s="183">
        <v>0.0</v>
      </c>
      <c r="AN359" s="183">
        <v>0.0</v>
      </c>
      <c r="AO359" s="183">
        <v>0.0</v>
      </c>
      <c r="AP359" s="183">
        <v>0.0</v>
      </c>
    </row>
    <row r="360">
      <c r="A360" s="185" t="s">
        <v>32</v>
      </c>
      <c r="B360" s="186">
        <f t="shared" si="1"/>
        <v>201540</v>
      </c>
      <c r="C360" s="183">
        <v>128317.0</v>
      </c>
      <c r="D360" s="183">
        <v>62502.0</v>
      </c>
      <c r="E360" s="183">
        <v>9900.0</v>
      </c>
      <c r="F360" s="183">
        <v>781.0</v>
      </c>
      <c r="G360" s="183">
        <v>40.0</v>
      </c>
      <c r="H360" s="183">
        <v>0.0</v>
      </c>
      <c r="I360" s="183">
        <v>0.0</v>
      </c>
      <c r="J360" s="183">
        <v>0.0</v>
      </c>
      <c r="K360" s="183">
        <v>0.0</v>
      </c>
      <c r="L360" s="183">
        <v>0.0</v>
      </c>
      <c r="M360" s="183">
        <v>0.0</v>
      </c>
      <c r="N360" s="183">
        <v>0.0</v>
      </c>
      <c r="O360" s="183">
        <v>0.0</v>
      </c>
      <c r="P360" s="183">
        <v>0.0</v>
      </c>
      <c r="Q360" s="183">
        <v>0.0</v>
      </c>
      <c r="R360" s="183">
        <v>0.0</v>
      </c>
      <c r="S360" s="183">
        <v>0.0</v>
      </c>
      <c r="T360" s="183">
        <v>0.0</v>
      </c>
      <c r="U360" s="183">
        <v>0.0</v>
      </c>
      <c r="V360" s="183">
        <v>0.0</v>
      </c>
      <c r="W360" s="183">
        <v>0.0</v>
      </c>
      <c r="X360" s="183">
        <v>0.0</v>
      </c>
      <c r="Y360" s="183">
        <v>0.0</v>
      </c>
      <c r="Z360" s="183">
        <v>0.0</v>
      </c>
      <c r="AA360" s="183">
        <v>0.0</v>
      </c>
      <c r="AB360" s="183">
        <v>0.0</v>
      </c>
      <c r="AC360" s="183">
        <v>0.0</v>
      </c>
      <c r="AD360" s="183">
        <v>0.0</v>
      </c>
      <c r="AE360" s="183">
        <v>0.0</v>
      </c>
      <c r="AF360" s="183">
        <v>0.0</v>
      </c>
      <c r="AG360" s="183">
        <v>0.0</v>
      </c>
      <c r="AH360" s="183">
        <v>0.0</v>
      </c>
      <c r="AI360" s="183">
        <v>0.0</v>
      </c>
      <c r="AJ360" s="183">
        <v>0.0</v>
      </c>
      <c r="AK360" s="183">
        <v>0.0</v>
      </c>
      <c r="AL360" s="183">
        <v>0.0</v>
      </c>
      <c r="AM360" s="183">
        <v>0.0</v>
      </c>
      <c r="AN360" s="183">
        <v>0.0</v>
      </c>
      <c r="AO360" s="183">
        <v>0.0</v>
      </c>
      <c r="AP360" s="183">
        <v>0.0</v>
      </c>
    </row>
    <row r="361">
      <c r="A361" s="185" t="s">
        <v>2784</v>
      </c>
      <c r="B361" s="186">
        <f t="shared" si="1"/>
        <v>2300</v>
      </c>
      <c r="C361" s="183">
        <v>0.0</v>
      </c>
      <c r="D361" s="183">
        <v>0.0</v>
      </c>
      <c r="E361" s="183">
        <v>0.0</v>
      </c>
      <c r="F361" s="183">
        <v>0.0</v>
      </c>
      <c r="G361" s="183">
        <v>1768.0</v>
      </c>
      <c r="H361" s="183">
        <v>462.0</v>
      </c>
      <c r="I361" s="183">
        <v>65.0</v>
      </c>
      <c r="J361" s="183">
        <v>5.0</v>
      </c>
      <c r="K361" s="183">
        <v>0.0</v>
      </c>
      <c r="L361" s="183">
        <v>0.0</v>
      </c>
      <c r="M361" s="183">
        <v>0.0</v>
      </c>
      <c r="N361" s="183">
        <v>0.0</v>
      </c>
      <c r="O361" s="183">
        <v>0.0</v>
      </c>
      <c r="P361" s="183">
        <v>0.0</v>
      </c>
      <c r="Q361" s="183">
        <v>0.0</v>
      </c>
      <c r="R361" s="183">
        <v>0.0</v>
      </c>
      <c r="S361" s="183">
        <v>0.0</v>
      </c>
      <c r="T361" s="183">
        <v>0.0</v>
      </c>
      <c r="U361" s="183">
        <v>0.0</v>
      </c>
      <c r="V361" s="183">
        <v>0.0</v>
      </c>
      <c r="W361" s="183">
        <v>0.0</v>
      </c>
      <c r="X361" s="183">
        <v>0.0</v>
      </c>
      <c r="Y361" s="183">
        <v>0.0</v>
      </c>
      <c r="Z361" s="183">
        <v>0.0</v>
      </c>
      <c r="AA361" s="183">
        <v>0.0</v>
      </c>
      <c r="AB361" s="183">
        <v>0.0</v>
      </c>
      <c r="AC361" s="183">
        <v>0.0</v>
      </c>
      <c r="AD361" s="183">
        <v>0.0</v>
      </c>
      <c r="AE361" s="183">
        <v>0.0</v>
      </c>
      <c r="AF361" s="183">
        <v>0.0</v>
      </c>
      <c r="AG361" s="183">
        <v>0.0</v>
      </c>
      <c r="AH361" s="183">
        <v>0.0</v>
      </c>
      <c r="AI361" s="183">
        <v>0.0</v>
      </c>
      <c r="AJ361" s="183">
        <v>0.0</v>
      </c>
      <c r="AK361" s="183">
        <v>0.0</v>
      </c>
      <c r="AL361" s="183">
        <v>0.0</v>
      </c>
      <c r="AM361" s="183">
        <v>0.0</v>
      </c>
      <c r="AN361" s="183">
        <v>0.0</v>
      </c>
      <c r="AO361" s="183">
        <v>0.0</v>
      </c>
      <c r="AP361" s="183">
        <v>0.0</v>
      </c>
    </row>
    <row r="362">
      <c r="A362" s="185" t="s">
        <v>2789</v>
      </c>
      <c r="B362" s="186">
        <f t="shared" si="1"/>
        <v>912</v>
      </c>
      <c r="C362" s="183">
        <v>0.0</v>
      </c>
      <c r="D362" s="183">
        <v>0.0</v>
      </c>
      <c r="E362" s="183">
        <v>0.0</v>
      </c>
      <c r="F362" s="183">
        <v>0.0</v>
      </c>
      <c r="G362" s="183">
        <v>0.0</v>
      </c>
      <c r="H362" s="183">
        <v>269.0</v>
      </c>
      <c r="I362" s="183">
        <v>329.0</v>
      </c>
      <c r="J362" s="183">
        <v>222.0</v>
      </c>
      <c r="K362" s="183">
        <v>63.0</v>
      </c>
      <c r="L362" s="183">
        <v>21.0</v>
      </c>
      <c r="M362" s="183">
        <v>8.0</v>
      </c>
      <c r="N362" s="183">
        <v>0.0</v>
      </c>
      <c r="O362" s="183">
        <v>0.0</v>
      </c>
      <c r="P362" s="183">
        <v>0.0</v>
      </c>
      <c r="Q362" s="183">
        <v>0.0</v>
      </c>
      <c r="R362" s="183">
        <v>0.0</v>
      </c>
      <c r="S362" s="183">
        <v>0.0</v>
      </c>
      <c r="T362" s="183">
        <v>0.0</v>
      </c>
      <c r="U362" s="183">
        <v>0.0</v>
      </c>
      <c r="V362" s="183">
        <v>0.0</v>
      </c>
      <c r="W362" s="183">
        <v>0.0</v>
      </c>
      <c r="X362" s="183">
        <v>0.0</v>
      </c>
      <c r="Y362" s="183">
        <v>0.0</v>
      </c>
      <c r="Z362" s="183">
        <v>0.0</v>
      </c>
      <c r="AA362" s="183">
        <v>0.0</v>
      </c>
      <c r="AB362" s="183">
        <v>0.0</v>
      </c>
      <c r="AC362" s="183">
        <v>0.0</v>
      </c>
      <c r="AD362" s="183">
        <v>0.0</v>
      </c>
      <c r="AE362" s="183">
        <v>0.0</v>
      </c>
      <c r="AF362" s="183">
        <v>0.0</v>
      </c>
      <c r="AG362" s="183">
        <v>0.0</v>
      </c>
      <c r="AH362" s="183">
        <v>0.0</v>
      </c>
      <c r="AI362" s="183">
        <v>0.0</v>
      </c>
      <c r="AJ362" s="183">
        <v>0.0</v>
      </c>
      <c r="AK362" s="183">
        <v>0.0</v>
      </c>
      <c r="AL362" s="183">
        <v>0.0</v>
      </c>
      <c r="AM362" s="183">
        <v>0.0</v>
      </c>
      <c r="AN362" s="183">
        <v>0.0</v>
      </c>
      <c r="AO362" s="183">
        <v>0.0</v>
      </c>
      <c r="AP362" s="183">
        <v>0.0</v>
      </c>
    </row>
    <row r="363">
      <c r="A363" s="185" t="s">
        <v>2796</v>
      </c>
      <c r="B363" s="186">
        <f t="shared" si="1"/>
        <v>5248</v>
      </c>
      <c r="C363" s="183">
        <v>0.0</v>
      </c>
      <c r="D363" s="183">
        <v>0.0</v>
      </c>
      <c r="E363" s="183">
        <v>0.0</v>
      </c>
      <c r="F363" s="183">
        <v>0.0</v>
      </c>
      <c r="G363" s="183">
        <v>3993.0</v>
      </c>
      <c r="H363" s="183">
        <v>1080.0</v>
      </c>
      <c r="I363" s="183">
        <v>165.0</v>
      </c>
      <c r="J363" s="183">
        <v>10.0</v>
      </c>
      <c r="K363" s="183">
        <v>0.0</v>
      </c>
      <c r="L363" s="183">
        <v>0.0</v>
      </c>
      <c r="M363" s="183">
        <v>0.0</v>
      </c>
      <c r="N363" s="183">
        <v>0.0</v>
      </c>
      <c r="O363" s="183">
        <v>0.0</v>
      </c>
      <c r="P363" s="183">
        <v>0.0</v>
      </c>
      <c r="Q363" s="183">
        <v>0.0</v>
      </c>
      <c r="R363" s="183">
        <v>0.0</v>
      </c>
      <c r="S363" s="183">
        <v>0.0</v>
      </c>
      <c r="T363" s="183">
        <v>0.0</v>
      </c>
      <c r="U363" s="183">
        <v>0.0</v>
      </c>
      <c r="V363" s="183">
        <v>0.0</v>
      </c>
      <c r="W363" s="183">
        <v>0.0</v>
      </c>
      <c r="X363" s="183">
        <v>0.0</v>
      </c>
      <c r="Y363" s="183">
        <v>0.0</v>
      </c>
      <c r="Z363" s="183">
        <v>0.0</v>
      </c>
      <c r="AA363" s="183">
        <v>0.0</v>
      </c>
      <c r="AB363" s="183">
        <v>0.0</v>
      </c>
      <c r="AC363" s="183">
        <v>0.0</v>
      </c>
      <c r="AD363" s="183">
        <v>0.0</v>
      </c>
      <c r="AE363" s="183">
        <v>0.0</v>
      </c>
      <c r="AF363" s="183">
        <v>0.0</v>
      </c>
      <c r="AG363" s="183">
        <v>0.0</v>
      </c>
      <c r="AH363" s="183">
        <v>0.0</v>
      </c>
      <c r="AI363" s="183">
        <v>0.0</v>
      </c>
      <c r="AJ363" s="183">
        <v>0.0</v>
      </c>
      <c r="AK363" s="183">
        <v>0.0</v>
      </c>
      <c r="AL363" s="183">
        <v>0.0</v>
      </c>
      <c r="AM363" s="183">
        <v>0.0</v>
      </c>
      <c r="AN363" s="183">
        <v>0.0</v>
      </c>
      <c r="AO363" s="183">
        <v>0.0</v>
      </c>
      <c r="AP363" s="183">
        <v>0.0</v>
      </c>
    </row>
    <row r="364">
      <c r="A364" s="185" t="s">
        <v>2801</v>
      </c>
      <c r="B364" s="186">
        <f t="shared" si="1"/>
        <v>7237</v>
      </c>
      <c r="C364" s="183">
        <v>0.0</v>
      </c>
      <c r="D364" s="183">
        <v>0.0</v>
      </c>
      <c r="E364" s="183">
        <v>0.0</v>
      </c>
      <c r="F364" s="183">
        <v>0.0</v>
      </c>
      <c r="G364" s="183">
        <v>5124.0</v>
      </c>
      <c r="H364" s="183">
        <v>1831.0</v>
      </c>
      <c r="I364" s="183">
        <v>263.0</v>
      </c>
      <c r="J364" s="183">
        <v>18.0</v>
      </c>
      <c r="K364" s="183">
        <v>1.0</v>
      </c>
      <c r="L364" s="183">
        <v>0.0</v>
      </c>
      <c r="M364" s="183">
        <v>0.0</v>
      </c>
      <c r="N364" s="183">
        <v>0.0</v>
      </c>
      <c r="O364" s="183">
        <v>0.0</v>
      </c>
      <c r="P364" s="183">
        <v>0.0</v>
      </c>
      <c r="Q364" s="183">
        <v>0.0</v>
      </c>
      <c r="R364" s="183">
        <v>0.0</v>
      </c>
      <c r="S364" s="183">
        <v>0.0</v>
      </c>
      <c r="T364" s="183">
        <v>0.0</v>
      </c>
      <c r="U364" s="183">
        <v>0.0</v>
      </c>
      <c r="V364" s="183">
        <v>0.0</v>
      </c>
      <c r="W364" s="183">
        <v>0.0</v>
      </c>
      <c r="X364" s="183">
        <v>0.0</v>
      </c>
      <c r="Y364" s="183">
        <v>0.0</v>
      </c>
      <c r="Z364" s="183">
        <v>0.0</v>
      </c>
      <c r="AA364" s="183">
        <v>0.0</v>
      </c>
      <c r="AB364" s="183">
        <v>0.0</v>
      </c>
      <c r="AC364" s="183">
        <v>0.0</v>
      </c>
      <c r="AD364" s="183">
        <v>0.0</v>
      </c>
      <c r="AE364" s="183">
        <v>0.0</v>
      </c>
      <c r="AF364" s="183">
        <v>0.0</v>
      </c>
      <c r="AG364" s="183">
        <v>0.0</v>
      </c>
      <c r="AH364" s="183">
        <v>0.0</v>
      </c>
      <c r="AI364" s="183">
        <v>0.0</v>
      </c>
      <c r="AJ364" s="183">
        <v>0.0</v>
      </c>
      <c r="AK364" s="183">
        <v>0.0</v>
      </c>
      <c r="AL364" s="183">
        <v>0.0</v>
      </c>
      <c r="AM364" s="183">
        <v>0.0</v>
      </c>
      <c r="AN364" s="183">
        <v>0.0</v>
      </c>
      <c r="AO364" s="183">
        <v>0.0</v>
      </c>
      <c r="AP364" s="183">
        <v>0.0</v>
      </c>
    </row>
    <row r="365">
      <c r="A365" s="185" t="s">
        <v>2807</v>
      </c>
      <c r="B365" s="186">
        <f t="shared" si="1"/>
        <v>8010</v>
      </c>
      <c r="C365" s="183">
        <v>0.0</v>
      </c>
      <c r="D365" s="183">
        <v>0.0</v>
      </c>
      <c r="E365" s="183">
        <v>0.0</v>
      </c>
      <c r="F365" s="183">
        <v>0.0</v>
      </c>
      <c r="G365" s="183">
        <v>4598.0</v>
      </c>
      <c r="H365" s="183">
        <v>2911.0</v>
      </c>
      <c r="I365" s="183">
        <v>468.0</v>
      </c>
      <c r="J365" s="183">
        <v>32.0</v>
      </c>
      <c r="K365" s="183">
        <v>1.0</v>
      </c>
      <c r="L365" s="183">
        <v>0.0</v>
      </c>
      <c r="M365" s="183">
        <v>0.0</v>
      </c>
      <c r="N365" s="183">
        <v>0.0</v>
      </c>
      <c r="O365" s="183">
        <v>0.0</v>
      </c>
      <c r="P365" s="183">
        <v>0.0</v>
      </c>
      <c r="Q365" s="183">
        <v>0.0</v>
      </c>
      <c r="R365" s="183">
        <v>0.0</v>
      </c>
      <c r="S365" s="183">
        <v>0.0</v>
      </c>
      <c r="T365" s="183">
        <v>0.0</v>
      </c>
      <c r="U365" s="183">
        <v>0.0</v>
      </c>
      <c r="V365" s="183">
        <v>0.0</v>
      </c>
      <c r="W365" s="183">
        <v>0.0</v>
      </c>
      <c r="X365" s="183">
        <v>0.0</v>
      </c>
      <c r="Y365" s="183">
        <v>0.0</v>
      </c>
      <c r="Z365" s="183">
        <v>0.0</v>
      </c>
      <c r="AA365" s="183">
        <v>0.0</v>
      </c>
      <c r="AB365" s="183">
        <v>0.0</v>
      </c>
      <c r="AC365" s="183">
        <v>0.0</v>
      </c>
      <c r="AD365" s="183">
        <v>0.0</v>
      </c>
      <c r="AE365" s="183">
        <v>0.0</v>
      </c>
      <c r="AF365" s="183">
        <v>0.0</v>
      </c>
      <c r="AG365" s="183">
        <v>0.0</v>
      </c>
      <c r="AH365" s="183">
        <v>0.0</v>
      </c>
      <c r="AI365" s="183">
        <v>0.0</v>
      </c>
      <c r="AJ365" s="183">
        <v>0.0</v>
      </c>
      <c r="AK365" s="183">
        <v>0.0</v>
      </c>
      <c r="AL365" s="183">
        <v>0.0</v>
      </c>
      <c r="AM365" s="183">
        <v>0.0</v>
      </c>
      <c r="AN365" s="183">
        <v>0.0</v>
      </c>
      <c r="AO365" s="183">
        <v>0.0</v>
      </c>
      <c r="AP365" s="183">
        <v>0.0</v>
      </c>
    </row>
    <row r="366">
      <c r="A366" s="185" t="s">
        <v>2813</v>
      </c>
      <c r="B366" s="186">
        <f t="shared" si="1"/>
        <v>36259</v>
      </c>
      <c r="C366" s="183">
        <v>0.0</v>
      </c>
      <c r="D366" s="183">
        <v>0.0</v>
      </c>
      <c r="E366" s="183">
        <v>0.0</v>
      </c>
      <c r="F366" s="183">
        <v>0.0</v>
      </c>
      <c r="G366" s="183">
        <v>22304.0</v>
      </c>
      <c r="H366" s="183">
        <v>11898.0</v>
      </c>
      <c r="I366" s="183">
        <v>1923.0</v>
      </c>
      <c r="J366" s="183">
        <v>131.0</v>
      </c>
      <c r="K366" s="183">
        <v>3.0</v>
      </c>
      <c r="L366" s="183">
        <v>0.0</v>
      </c>
      <c r="M366" s="183">
        <v>0.0</v>
      </c>
      <c r="N366" s="183">
        <v>0.0</v>
      </c>
      <c r="O366" s="183">
        <v>0.0</v>
      </c>
      <c r="P366" s="183">
        <v>0.0</v>
      </c>
      <c r="Q366" s="183">
        <v>0.0</v>
      </c>
      <c r="R366" s="183">
        <v>0.0</v>
      </c>
      <c r="S366" s="183">
        <v>0.0</v>
      </c>
      <c r="T366" s="183">
        <v>0.0</v>
      </c>
      <c r="U366" s="183">
        <v>0.0</v>
      </c>
      <c r="V366" s="183">
        <v>0.0</v>
      </c>
      <c r="W366" s="183">
        <v>0.0</v>
      </c>
      <c r="X366" s="183">
        <v>0.0</v>
      </c>
      <c r="Y366" s="183">
        <v>0.0</v>
      </c>
      <c r="Z366" s="183">
        <v>0.0</v>
      </c>
      <c r="AA366" s="183">
        <v>0.0</v>
      </c>
      <c r="AB366" s="183">
        <v>0.0</v>
      </c>
      <c r="AC366" s="183">
        <v>0.0</v>
      </c>
      <c r="AD366" s="183">
        <v>0.0</v>
      </c>
      <c r="AE366" s="183">
        <v>0.0</v>
      </c>
      <c r="AF366" s="183">
        <v>0.0</v>
      </c>
      <c r="AG366" s="183">
        <v>0.0</v>
      </c>
      <c r="AH366" s="183">
        <v>0.0</v>
      </c>
      <c r="AI366" s="183">
        <v>0.0</v>
      </c>
      <c r="AJ366" s="183">
        <v>0.0</v>
      </c>
      <c r="AK366" s="183">
        <v>0.0</v>
      </c>
      <c r="AL366" s="183">
        <v>0.0</v>
      </c>
      <c r="AM366" s="183">
        <v>0.0</v>
      </c>
      <c r="AN366" s="183">
        <v>0.0</v>
      </c>
      <c r="AO366" s="183">
        <v>0.0</v>
      </c>
      <c r="AP366" s="183">
        <v>0.0</v>
      </c>
    </row>
    <row r="367">
      <c r="A367" s="185" t="s">
        <v>79</v>
      </c>
      <c r="B367" s="186">
        <f t="shared" si="1"/>
        <v>13578</v>
      </c>
      <c r="C367" s="183">
        <v>0.0</v>
      </c>
      <c r="D367" s="183">
        <v>3226.0</v>
      </c>
      <c r="E367" s="183">
        <v>2328.0</v>
      </c>
      <c r="F367" s="183">
        <v>1014.0</v>
      </c>
      <c r="G367" s="183">
        <v>5060.0</v>
      </c>
      <c r="H367" s="183">
        <v>1643.0</v>
      </c>
      <c r="I367" s="183">
        <v>267.0</v>
      </c>
      <c r="J367" s="183">
        <v>37.0</v>
      </c>
      <c r="K367" s="183">
        <v>3.0</v>
      </c>
      <c r="L367" s="183">
        <v>0.0</v>
      </c>
      <c r="M367" s="183">
        <v>0.0</v>
      </c>
      <c r="N367" s="183">
        <v>0.0</v>
      </c>
      <c r="O367" s="183">
        <v>0.0</v>
      </c>
      <c r="P367" s="183">
        <v>0.0</v>
      </c>
      <c r="Q367" s="183">
        <v>0.0</v>
      </c>
      <c r="R367" s="183">
        <v>0.0</v>
      </c>
      <c r="S367" s="183">
        <v>0.0</v>
      </c>
      <c r="T367" s="183">
        <v>0.0</v>
      </c>
      <c r="U367" s="183">
        <v>0.0</v>
      </c>
      <c r="V367" s="183">
        <v>0.0</v>
      </c>
      <c r="W367" s="183">
        <v>0.0</v>
      </c>
      <c r="X367" s="183">
        <v>0.0</v>
      </c>
      <c r="Y367" s="183">
        <v>0.0</v>
      </c>
      <c r="Z367" s="183">
        <v>0.0</v>
      </c>
      <c r="AA367" s="183">
        <v>0.0</v>
      </c>
      <c r="AB367" s="183">
        <v>0.0</v>
      </c>
      <c r="AC367" s="183">
        <v>0.0</v>
      </c>
      <c r="AD367" s="183">
        <v>0.0</v>
      </c>
      <c r="AE367" s="183">
        <v>0.0</v>
      </c>
      <c r="AF367" s="183">
        <v>0.0</v>
      </c>
      <c r="AG367" s="183">
        <v>0.0</v>
      </c>
      <c r="AH367" s="183">
        <v>0.0</v>
      </c>
      <c r="AI367" s="183">
        <v>0.0</v>
      </c>
      <c r="AJ367" s="183">
        <v>0.0</v>
      </c>
      <c r="AK367" s="183">
        <v>0.0</v>
      </c>
      <c r="AL367" s="183">
        <v>0.0</v>
      </c>
      <c r="AM367" s="183">
        <v>0.0</v>
      </c>
      <c r="AN367" s="183">
        <v>0.0</v>
      </c>
      <c r="AO367" s="183">
        <v>0.0</v>
      </c>
      <c r="AP367" s="183">
        <v>0.0</v>
      </c>
    </row>
    <row r="368">
      <c r="A368" s="185" t="s">
        <v>105</v>
      </c>
      <c r="B368" s="186">
        <f t="shared" si="1"/>
        <v>210</v>
      </c>
      <c r="C368" s="183">
        <v>0.0</v>
      </c>
      <c r="D368" s="183">
        <v>18.0</v>
      </c>
      <c r="E368" s="183">
        <v>30.0</v>
      </c>
      <c r="F368" s="183">
        <v>21.0</v>
      </c>
      <c r="G368" s="183">
        <v>4.0</v>
      </c>
      <c r="H368" s="183">
        <v>10.0</v>
      </c>
      <c r="I368" s="183">
        <v>6.0</v>
      </c>
      <c r="J368" s="183">
        <v>68.0</v>
      </c>
      <c r="K368" s="183">
        <v>39.0</v>
      </c>
      <c r="L368" s="183">
        <v>12.0</v>
      </c>
      <c r="M368" s="183">
        <v>2.0</v>
      </c>
      <c r="N368" s="183">
        <v>0.0</v>
      </c>
      <c r="O368" s="183">
        <v>0.0</v>
      </c>
      <c r="P368" s="183">
        <v>0.0</v>
      </c>
      <c r="Q368" s="183">
        <v>0.0</v>
      </c>
      <c r="R368" s="183">
        <v>0.0</v>
      </c>
      <c r="S368" s="183">
        <v>0.0</v>
      </c>
      <c r="T368" s="183">
        <v>0.0</v>
      </c>
      <c r="U368" s="183">
        <v>0.0</v>
      </c>
      <c r="V368" s="183">
        <v>0.0</v>
      </c>
      <c r="W368" s="183">
        <v>0.0</v>
      </c>
      <c r="X368" s="183">
        <v>0.0</v>
      </c>
      <c r="Y368" s="183">
        <v>0.0</v>
      </c>
      <c r="Z368" s="183">
        <v>0.0</v>
      </c>
      <c r="AA368" s="183">
        <v>0.0</v>
      </c>
      <c r="AB368" s="183">
        <v>0.0</v>
      </c>
      <c r="AC368" s="183">
        <v>0.0</v>
      </c>
      <c r="AD368" s="183">
        <v>0.0</v>
      </c>
      <c r="AE368" s="183">
        <v>0.0</v>
      </c>
      <c r="AF368" s="183">
        <v>0.0</v>
      </c>
      <c r="AG368" s="183">
        <v>0.0</v>
      </c>
      <c r="AH368" s="183">
        <v>0.0</v>
      </c>
      <c r="AI368" s="183">
        <v>0.0</v>
      </c>
      <c r="AJ368" s="183">
        <v>0.0</v>
      </c>
      <c r="AK368" s="183">
        <v>0.0</v>
      </c>
      <c r="AL368" s="183">
        <v>0.0</v>
      </c>
      <c r="AM368" s="183">
        <v>0.0</v>
      </c>
      <c r="AN368" s="183">
        <v>0.0</v>
      </c>
      <c r="AO368" s="183">
        <v>0.0</v>
      </c>
      <c r="AP368" s="183">
        <v>0.0</v>
      </c>
    </row>
    <row r="369">
      <c r="A369" s="185" t="s">
        <v>53</v>
      </c>
      <c r="B369" s="186">
        <f t="shared" si="1"/>
        <v>661</v>
      </c>
      <c r="C369" s="183">
        <v>0.0</v>
      </c>
      <c r="D369" s="183">
        <v>0.0</v>
      </c>
      <c r="E369" s="183">
        <v>0.0</v>
      </c>
      <c r="F369" s="183">
        <v>0.0</v>
      </c>
      <c r="G369" s="183">
        <v>0.0</v>
      </c>
      <c r="H369" s="183">
        <v>4.0</v>
      </c>
      <c r="I369" s="183">
        <v>9.0</v>
      </c>
      <c r="J369" s="183">
        <v>113.0</v>
      </c>
      <c r="K369" s="183">
        <v>198.0</v>
      </c>
      <c r="L369" s="183">
        <v>156.0</v>
      </c>
      <c r="M369" s="183">
        <v>102.0</v>
      </c>
      <c r="N369" s="183">
        <v>56.0</v>
      </c>
      <c r="O369" s="183">
        <v>15.0</v>
      </c>
      <c r="P369" s="183">
        <v>6.0</v>
      </c>
      <c r="Q369" s="183">
        <v>2.0</v>
      </c>
      <c r="R369" s="183">
        <v>0.0</v>
      </c>
      <c r="S369" s="183">
        <v>0.0</v>
      </c>
      <c r="T369" s="183">
        <v>0.0</v>
      </c>
      <c r="U369" s="183">
        <v>0.0</v>
      </c>
      <c r="V369" s="183">
        <v>0.0</v>
      </c>
      <c r="W369" s="183">
        <v>0.0</v>
      </c>
      <c r="X369" s="183">
        <v>0.0</v>
      </c>
      <c r="Y369" s="183">
        <v>0.0</v>
      </c>
      <c r="Z369" s="183">
        <v>0.0</v>
      </c>
      <c r="AA369" s="183">
        <v>0.0</v>
      </c>
      <c r="AB369" s="183">
        <v>0.0</v>
      </c>
      <c r="AC369" s="183">
        <v>0.0</v>
      </c>
      <c r="AD369" s="183">
        <v>0.0</v>
      </c>
      <c r="AE369" s="183">
        <v>0.0</v>
      </c>
      <c r="AF369" s="183">
        <v>0.0</v>
      </c>
      <c r="AG369" s="183">
        <v>0.0</v>
      </c>
      <c r="AH369" s="183">
        <v>0.0</v>
      </c>
      <c r="AI369" s="183">
        <v>0.0</v>
      </c>
      <c r="AJ369" s="183">
        <v>0.0</v>
      </c>
      <c r="AK369" s="183">
        <v>0.0</v>
      </c>
      <c r="AL369" s="183">
        <v>0.0</v>
      </c>
      <c r="AM369" s="183">
        <v>0.0</v>
      </c>
      <c r="AN369" s="183">
        <v>0.0</v>
      </c>
      <c r="AO369" s="183">
        <v>0.0</v>
      </c>
      <c r="AP369" s="183">
        <v>0.0</v>
      </c>
    </row>
    <row r="370">
      <c r="A370" s="185" t="s">
        <v>66</v>
      </c>
      <c r="B370" s="186">
        <f t="shared" si="1"/>
        <v>5607</v>
      </c>
      <c r="C370" s="183">
        <v>0.0</v>
      </c>
      <c r="D370" s="183">
        <v>687.0</v>
      </c>
      <c r="E370" s="183">
        <v>1214.0</v>
      </c>
      <c r="F370" s="183">
        <v>1401.0</v>
      </c>
      <c r="G370" s="183">
        <v>1077.0</v>
      </c>
      <c r="H370" s="183">
        <v>684.0</v>
      </c>
      <c r="I370" s="183">
        <v>335.0</v>
      </c>
      <c r="J370" s="183">
        <v>151.0</v>
      </c>
      <c r="K370" s="183">
        <v>50.0</v>
      </c>
      <c r="L370" s="183">
        <v>8.0</v>
      </c>
      <c r="M370" s="183">
        <v>0.0</v>
      </c>
      <c r="N370" s="183">
        <v>0.0</v>
      </c>
      <c r="O370" s="183">
        <v>0.0</v>
      </c>
      <c r="P370" s="183">
        <v>0.0</v>
      </c>
      <c r="Q370" s="183">
        <v>0.0</v>
      </c>
      <c r="R370" s="183">
        <v>0.0</v>
      </c>
      <c r="S370" s="183">
        <v>0.0</v>
      </c>
      <c r="T370" s="183">
        <v>0.0</v>
      </c>
      <c r="U370" s="183">
        <v>0.0</v>
      </c>
      <c r="V370" s="183">
        <v>0.0</v>
      </c>
      <c r="W370" s="183">
        <v>0.0</v>
      </c>
      <c r="X370" s="183">
        <v>0.0</v>
      </c>
      <c r="Y370" s="183">
        <v>0.0</v>
      </c>
      <c r="Z370" s="183">
        <v>0.0</v>
      </c>
      <c r="AA370" s="183">
        <v>0.0</v>
      </c>
      <c r="AB370" s="183">
        <v>0.0</v>
      </c>
      <c r="AC370" s="183">
        <v>0.0</v>
      </c>
      <c r="AD370" s="183">
        <v>0.0</v>
      </c>
      <c r="AE370" s="183">
        <v>0.0</v>
      </c>
      <c r="AF370" s="183">
        <v>0.0</v>
      </c>
      <c r="AG370" s="183">
        <v>0.0</v>
      </c>
      <c r="AH370" s="183">
        <v>0.0</v>
      </c>
      <c r="AI370" s="183">
        <v>0.0</v>
      </c>
      <c r="AJ370" s="183">
        <v>0.0</v>
      </c>
      <c r="AK370" s="183">
        <v>0.0</v>
      </c>
      <c r="AL370" s="183">
        <v>0.0</v>
      </c>
      <c r="AM370" s="183">
        <v>0.0</v>
      </c>
      <c r="AN370" s="183">
        <v>0.0</v>
      </c>
      <c r="AO370" s="183">
        <v>0.0</v>
      </c>
      <c r="AP370" s="183">
        <v>0.0</v>
      </c>
    </row>
    <row r="371">
      <c r="A371" s="185" t="s">
        <v>2855</v>
      </c>
      <c r="B371" s="186">
        <f t="shared" si="1"/>
        <v>6675</v>
      </c>
      <c r="C371" s="183">
        <v>0.0</v>
      </c>
      <c r="D371" s="183">
        <v>0.0</v>
      </c>
      <c r="E371" s="183">
        <v>0.0</v>
      </c>
      <c r="F371" s="183">
        <v>0.0</v>
      </c>
      <c r="G371" s="183">
        <v>4767.0</v>
      </c>
      <c r="H371" s="183">
        <v>1655.0</v>
      </c>
      <c r="I371" s="183">
        <v>226.0</v>
      </c>
      <c r="J371" s="183">
        <v>25.0</v>
      </c>
      <c r="K371" s="183">
        <v>2.0</v>
      </c>
      <c r="L371" s="183">
        <v>0.0</v>
      </c>
      <c r="M371" s="183">
        <v>0.0</v>
      </c>
      <c r="N371" s="183">
        <v>0.0</v>
      </c>
      <c r="O371" s="183">
        <v>0.0</v>
      </c>
      <c r="P371" s="183">
        <v>0.0</v>
      </c>
      <c r="Q371" s="183">
        <v>0.0</v>
      </c>
      <c r="R371" s="183">
        <v>0.0</v>
      </c>
      <c r="S371" s="183">
        <v>0.0</v>
      </c>
      <c r="T371" s="183">
        <v>0.0</v>
      </c>
      <c r="U371" s="183">
        <v>0.0</v>
      </c>
      <c r="V371" s="183">
        <v>0.0</v>
      </c>
      <c r="W371" s="183">
        <v>0.0</v>
      </c>
      <c r="X371" s="183">
        <v>0.0</v>
      </c>
      <c r="Y371" s="183">
        <v>0.0</v>
      </c>
      <c r="Z371" s="183">
        <v>0.0</v>
      </c>
      <c r="AA371" s="183">
        <v>0.0</v>
      </c>
      <c r="AB371" s="183">
        <v>0.0</v>
      </c>
      <c r="AC371" s="183">
        <v>0.0</v>
      </c>
      <c r="AD371" s="183">
        <v>0.0</v>
      </c>
      <c r="AE371" s="183">
        <v>0.0</v>
      </c>
      <c r="AF371" s="183">
        <v>0.0</v>
      </c>
      <c r="AG371" s="183">
        <v>0.0</v>
      </c>
      <c r="AH371" s="183">
        <v>0.0</v>
      </c>
      <c r="AI371" s="183">
        <v>0.0</v>
      </c>
      <c r="AJ371" s="183">
        <v>0.0</v>
      </c>
      <c r="AK371" s="183">
        <v>0.0</v>
      </c>
      <c r="AL371" s="183">
        <v>0.0</v>
      </c>
      <c r="AM371" s="183">
        <v>0.0</v>
      </c>
      <c r="AN371" s="183">
        <v>0.0</v>
      </c>
      <c r="AO371" s="183">
        <v>0.0</v>
      </c>
      <c r="AP371" s="183">
        <v>0.0</v>
      </c>
    </row>
    <row r="372">
      <c r="A372" s="185" t="s">
        <v>63</v>
      </c>
      <c r="B372" s="186">
        <f t="shared" si="1"/>
        <v>4133</v>
      </c>
      <c r="C372" s="183">
        <v>0.0</v>
      </c>
      <c r="D372" s="183">
        <v>403.0</v>
      </c>
      <c r="E372" s="183">
        <v>865.0</v>
      </c>
      <c r="F372" s="183">
        <v>1031.0</v>
      </c>
      <c r="G372" s="183">
        <v>858.0</v>
      </c>
      <c r="H372" s="183">
        <v>555.0</v>
      </c>
      <c r="I372" s="183">
        <v>265.0</v>
      </c>
      <c r="J372" s="183">
        <v>111.0</v>
      </c>
      <c r="K372" s="183">
        <v>36.0</v>
      </c>
      <c r="L372" s="183">
        <v>8.0</v>
      </c>
      <c r="M372" s="183">
        <v>1.0</v>
      </c>
      <c r="N372" s="183">
        <v>0.0</v>
      </c>
      <c r="O372" s="183">
        <v>0.0</v>
      </c>
      <c r="P372" s="183">
        <v>0.0</v>
      </c>
      <c r="Q372" s="183">
        <v>0.0</v>
      </c>
      <c r="R372" s="183">
        <v>0.0</v>
      </c>
      <c r="S372" s="183">
        <v>0.0</v>
      </c>
      <c r="T372" s="183">
        <v>0.0</v>
      </c>
      <c r="U372" s="183">
        <v>0.0</v>
      </c>
      <c r="V372" s="183">
        <v>0.0</v>
      </c>
      <c r="W372" s="183">
        <v>0.0</v>
      </c>
      <c r="X372" s="183">
        <v>0.0</v>
      </c>
      <c r="Y372" s="183">
        <v>0.0</v>
      </c>
      <c r="Z372" s="183">
        <v>0.0</v>
      </c>
      <c r="AA372" s="183">
        <v>0.0</v>
      </c>
      <c r="AB372" s="183">
        <v>0.0</v>
      </c>
      <c r="AC372" s="183">
        <v>0.0</v>
      </c>
      <c r="AD372" s="183">
        <v>0.0</v>
      </c>
      <c r="AE372" s="183">
        <v>0.0</v>
      </c>
      <c r="AF372" s="183">
        <v>0.0</v>
      </c>
      <c r="AG372" s="183">
        <v>0.0</v>
      </c>
      <c r="AH372" s="183">
        <v>0.0</v>
      </c>
      <c r="AI372" s="183">
        <v>0.0</v>
      </c>
      <c r="AJ372" s="183">
        <v>0.0</v>
      </c>
      <c r="AK372" s="183">
        <v>0.0</v>
      </c>
      <c r="AL372" s="183">
        <v>0.0</v>
      </c>
      <c r="AM372" s="183">
        <v>0.0</v>
      </c>
      <c r="AN372" s="183">
        <v>0.0</v>
      </c>
      <c r="AO372" s="183">
        <v>0.0</v>
      </c>
      <c r="AP372" s="183">
        <v>0.0</v>
      </c>
    </row>
    <row r="373">
      <c r="A373" s="185" t="s">
        <v>22</v>
      </c>
      <c r="B373" s="186">
        <f t="shared" si="1"/>
        <v>672347</v>
      </c>
      <c r="C373" s="183">
        <v>110165.0</v>
      </c>
      <c r="D373" s="183">
        <v>185803.0</v>
      </c>
      <c r="E373" s="183">
        <v>184596.0</v>
      </c>
      <c r="F373" s="183">
        <v>120168.0</v>
      </c>
      <c r="G373" s="183">
        <v>52536.0</v>
      </c>
      <c r="H373" s="183">
        <v>15779.0</v>
      </c>
      <c r="I373" s="183">
        <v>2941.0</v>
      </c>
      <c r="J373" s="183">
        <v>345.0</v>
      </c>
      <c r="K373" s="183">
        <v>14.0</v>
      </c>
      <c r="L373" s="183">
        <v>0.0</v>
      </c>
      <c r="M373" s="183">
        <v>0.0</v>
      </c>
      <c r="N373" s="183">
        <v>0.0</v>
      </c>
      <c r="O373" s="183">
        <v>0.0</v>
      </c>
      <c r="P373" s="183">
        <v>0.0</v>
      </c>
      <c r="Q373" s="183">
        <v>0.0</v>
      </c>
      <c r="R373" s="183">
        <v>0.0</v>
      </c>
      <c r="S373" s="183">
        <v>0.0</v>
      </c>
      <c r="T373" s="183">
        <v>0.0</v>
      </c>
      <c r="U373" s="183">
        <v>0.0</v>
      </c>
      <c r="V373" s="183">
        <v>0.0</v>
      </c>
      <c r="W373" s="183">
        <v>0.0</v>
      </c>
      <c r="X373" s="183">
        <v>0.0</v>
      </c>
      <c r="Y373" s="183">
        <v>0.0</v>
      </c>
      <c r="Z373" s="183">
        <v>0.0</v>
      </c>
      <c r="AA373" s="183">
        <v>0.0</v>
      </c>
      <c r="AB373" s="183">
        <v>0.0</v>
      </c>
      <c r="AC373" s="183">
        <v>0.0</v>
      </c>
      <c r="AD373" s="183">
        <v>0.0</v>
      </c>
      <c r="AE373" s="183">
        <v>0.0</v>
      </c>
      <c r="AF373" s="183">
        <v>0.0</v>
      </c>
      <c r="AG373" s="183">
        <v>0.0</v>
      </c>
      <c r="AH373" s="183">
        <v>0.0</v>
      </c>
      <c r="AI373" s="183">
        <v>0.0</v>
      </c>
      <c r="AJ373" s="183">
        <v>0.0</v>
      </c>
      <c r="AK373" s="183">
        <v>0.0</v>
      </c>
      <c r="AL373" s="183">
        <v>0.0</v>
      </c>
      <c r="AM373" s="183">
        <v>0.0</v>
      </c>
      <c r="AN373" s="183">
        <v>0.0</v>
      </c>
      <c r="AO373" s="183">
        <v>0.0</v>
      </c>
      <c r="AP373" s="183">
        <v>0.0</v>
      </c>
    </row>
    <row r="374">
      <c r="A374" s="185" t="s">
        <v>2880</v>
      </c>
      <c r="B374" s="186">
        <f t="shared" si="1"/>
        <v>25</v>
      </c>
      <c r="C374" s="183">
        <v>0.0</v>
      </c>
      <c r="D374" s="183">
        <v>0.0</v>
      </c>
      <c r="E374" s="183">
        <v>0.0</v>
      </c>
      <c r="F374" s="183">
        <v>0.0</v>
      </c>
      <c r="G374" s="183">
        <v>0.0</v>
      </c>
      <c r="H374" s="183">
        <v>0.0</v>
      </c>
      <c r="I374" s="183">
        <v>6.0</v>
      </c>
      <c r="J374" s="183">
        <v>8.0</v>
      </c>
      <c r="K374" s="183">
        <v>4.0</v>
      </c>
      <c r="L374" s="183">
        <v>4.0</v>
      </c>
      <c r="M374" s="183">
        <v>2.0</v>
      </c>
      <c r="N374" s="183">
        <v>1.0</v>
      </c>
      <c r="O374" s="183">
        <v>0.0</v>
      </c>
      <c r="P374" s="183">
        <v>0.0</v>
      </c>
      <c r="Q374" s="183">
        <v>0.0</v>
      </c>
      <c r="R374" s="183">
        <v>0.0</v>
      </c>
      <c r="S374" s="183">
        <v>0.0</v>
      </c>
      <c r="T374" s="183">
        <v>0.0</v>
      </c>
      <c r="U374" s="183">
        <v>0.0</v>
      </c>
      <c r="V374" s="183">
        <v>0.0</v>
      </c>
      <c r="W374" s="183">
        <v>0.0</v>
      </c>
      <c r="X374" s="183">
        <v>0.0</v>
      </c>
      <c r="Y374" s="183">
        <v>0.0</v>
      </c>
      <c r="Z374" s="183">
        <v>0.0</v>
      </c>
      <c r="AA374" s="183">
        <v>0.0</v>
      </c>
      <c r="AB374" s="183">
        <v>0.0</v>
      </c>
      <c r="AC374" s="183">
        <v>0.0</v>
      </c>
      <c r="AD374" s="183">
        <v>0.0</v>
      </c>
      <c r="AE374" s="183">
        <v>0.0</v>
      </c>
      <c r="AF374" s="183">
        <v>0.0</v>
      </c>
      <c r="AG374" s="183">
        <v>0.0</v>
      </c>
      <c r="AH374" s="183">
        <v>0.0</v>
      </c>
      <c r="AI374" s="183">
        <v>0.0</v>
      </c>
      <c r="AJ374" s="183">
        <v>0.0</v>
      </c>
      <c r="AK374" s="183">
        <v>0.0</v>
      </c>
      <c r="AL374" s="183">
        <v>0.0</v>
      </c>
      <c r="AM374" s="183">
        <v>0.0</v>
      </c>
      <c r="AN374" s="183">
        <v>0.0</v>
      </c>
      <c r="AO374" s="183">
        <v>0.0</v>
      </c>
      <c r="AP374" s="183">
        <v>0.0</v>
      </c>
    </row>
    <row r="375">
      <c r="A375" s="185" t="s">
        <v>2887</v>
      </c>
      <c r="B375" s="186">
        <f t="shared" si="1"/>
        <v>918</v>
      </c>
      <c r="C375" s="183">
        <v>0.0</v>
      </c>
      <c r="D375" s="183">
        <v>0.0</v>
      </c>
      <c r="E375" s="183">
        <v>0.0</v>
      </c>
      <c r="F375" s="183">
        <v>0.0</v>
      </c>
      <c r="G375" s="183">
        <v>2.0</v>
      </c>
      <c r="H375" s="183">
        <v>265.0</v>
      </c>
      <c r="I375" s="183">
        <v>330.0</v>
      </c>
      <c r="J375" s="183">
        <v>200.0</v>
      </c>
      <c r="K375" s="183">
        <v>88.0</v>
      </c>
      <c r="L375" s="183">
        <v>30.0</v>
      </c>
      <c r="M375" s="183">
        <v>2.0</v>
      </c>
      <c r="N375" s="183">
        <v>1.0</v>
      </c>
      <c r="O375" s="183">
        <v>0.0</v>
      </c>
      <c r="P375" s="183">
        <v>0.0</v>
      </c>
      <c r="Q375" s="183">
        <v>0.0</v>
      </c>
      <c r="R375" s="183">
        <v>0.0</v>
      </c>
      <c r="S375" s="183">
        <v>0.0</v>
      </c>
      <c r="T375" s="183">
        <v>0.0</v>
      </c>
      <c r="U375" s="183">
        <v>0.0</v>
      </c>
      <c r="V375" s="183">
        <v>0.0</v>
      </c>
      <c r="W375" s="183">
        <v>0.0</v>
      </c>
      <c r="X375" s="183">
        <v>0.0</v>
      </c>
      <c r="Y375" s="183">
        <v>0.0</v>
      </c>
      <c r="Z375" s="183">
        <v>0.0</v>
      </c>
      <c r="AA375" s="183">
        <v>0.0</v>
      </c>
      <c r="AB375" s="183">
        <v>0.0</v>
      </c>
      <c r="AC375" s="183">
        <v>0.0</v>
      </c>
      <c r="AD375" s="183">
        <v>0.0</v>
      </c>
      <c r="AE375" s="183">
        <v>0.0</v>
      </c>
      <c r="AF375" s="183">
        <v>0.0</v>
      </c>
      <c r="AG375" s="183">
        <v>0.0</v>
      </c>
      <c r="AH375" s="183">
        <v>0.0</v>
      </c>
      <c r="AI375" s="183">
        <v>0.0</v>
      </c>
      <c r="AJ375" s="183">
        <v>0.0</v>
      </c>
      <c r="AK375" s="183">
        <v>0.0</v>
      </c>
      <c r="AL375" s="183">
        <v>0.0</v>
      </c>
      <c r="AM375" s="183">
        <v>0.0</v>
      </c>
      <c r="AN375" s="183">
        <v>0.0</v>
      </c>
      <c r="AO375" s="183">
        <v>0.0</v>
      </c>
      <c r="AP375" s="183">
        <v>0.0</v>
      </c>
    </row>
    <row r="376">
      <c r="A376" s="185" t="s">
        <v>2896</v>
      </c>
      <c r="B376" s="186">
        <f t="shared" si="1"/>
        <v>1076</v>
      </c>
      <c r="C376" s="183">
        <v>0.0</v>
      </c>
      <c r="D376" s="183">
        <v>0.0</v>
      </c>
      <c r="E376" s="183">
        <v>0.0</v>
      </c>
      <c r="F376" s="183">
        <v>0.0</v>
      </c>
      <c r="G376" s="183">
        <v>2.0</v>
      </c>
      <c r="H376" s="183">
        <v>290.0</v>
      </c>
      <c r="I376" s="183">
        <v>355.0</v>
      </c>
      <c r="J376" s="183">
        <v>276.0</v>
      </c>
      <c r="K376" s="183">
        <v>119.0</v>
      </c>
      <c r="L376" s="183">
        <v>26.0</v>
      </c>
      <c r="M376" s="183">
        <v>8.0</v>
      </c>
      <c r="N376" s="183">
        <v>0.0</v>
      </c>
      <c r="O376" s="183">
        <v>0.0</v>
      </c>
      <c r="P376" s="183">
        <v>0.0</v>
      </c>
      <c r="Q376" s="183">
        <v>0.0</v>
      </c>
      <c r="R376" s="183">
        <v>0.0</v>
      </c>
      <c r="S376" s="183">
        <v>0.0</v>
      </c>
      <c r="T376" s="183">
        <v>0.0</v>
      </c>
      <c r="U376" s="183">
        <v>0.0</v>
      </c>
      <c r="V376" s="183">
        <v>0.0</v>
      </c>
      <c r="W376" s="183">
        <v>0.0</v>
      </c>
      <c r="X376" s="183">
        <v>0.0</v>
      </c>
      <c r="Y376" s="183">
        <v>0.0</v>
      </c>
      <c r="Z376" s="183">
        <v>0.0</v>
      </c>
      <c r="AA376" s="183">
        <v>0.0</v>
      </c>
      <c r="AB376" s="183">
        <v>0.0</v>
      </c>
      <c r="AC376" s="183">
        <v>0.0</v>
      </c>
      <c r="AD376" s="183">
        <v>0.0</v>
      </c>
      <c r="AE376" s="183">
        <v>0.0</v>
      </c>
      <c r="AF376" s="183">
        <v>0.0</v>
      </c>
      <c r="AG376" s="183">
        <v>0.0</v>
      </c>
      <c r="AH376" s="183">
        <v>0.0</v>
      </c>
      <c r="AI376" s="183">
        <v>0.0</v>
      </c>
      <c r="AJ376" s="183">
        <v>0.0</v>
      </c>
      <c r="AK376" s="183">
        <v>0.0</v>
      </c>
      <c r="AL376" s="183">
        <v>0.0</v>
      </c>
      <c r="AM376" s="183">
        <v>0.0</v>
      </c>
      <c r="AN376" s="183">
        <v>0.0</v>
      </c>
      <c r="AO376" s="183">
        <v>0.0</v>
      </c>
      <c r="AP376" s="183">
        <v>0.0</v>
      </c>
    </row>
    <row r="377">
      <c r="A377" s="185" t="s">
        <v>2904</v>
      </c>
      <c r="B377" s="186">
        <f t="shared" si="1"/>
        <v>927</v>
      </c>
      <c r="C377" s="183">
        <v>0.0</v>
      </c>
      <c r="D377" s="183">
        <v>0.0</v>
      </c>
      <c r="E377" s="183">
        <v>0.0</v>
      </c>
      <c r="F377" s="183">
        <v>0.0</v>
      </c>
      <c r="G377" s="183">
        <v>0.0</v>
      </c>
      <c r="H377" s="183">
        <v>210.0</v>
      </c>
      <c r="I377" s="183">
        <v>300.0</v>
      </c>
      <c r="J377" s="183">
        <v>230.0</v>
      </c>
      <c r="K377" s="183">
        <v>137.0</v>
      </c>
      <c r="L377" s="183">
        <v>43.0</v>
      </c>
      <c r="M377" s="183">
        <v>6.0</v>
      </c>
      <c r="N377" s="183">
        <v>1.0</v>
      </c>
      <c r="O377" s="183">
        <v>0.0</v>
      </c>
      <c r="P377" s="183">
        <v>0.0</v>
      </c>
      <c r="Q377" s="183">
        <v>0.0</v>
      </c>
      <c r="R377" s="183">
        <v>0.0</v>
      </c>
      <c r="S377" s="183">
        <v>0.0</v>
      </c>
      <c r="T377" s="183">
        <v>0.0</v>
      </c>
      <c r="U377" s="183">
        <v>0.0</v>
      </c>
      <c r="V377" s="183">
        <v>0.0</v>
      </c>
      <c r="W377" s="183">
        <v>0.0</v>
      </c>
      <c r="X377" s="183">
        <v>0.0</v>
      </c>
      <c r="Y377" s="183">
        <v>0.0</v>
      </c>
      <c r="Z377" s="183">
        <v>0.0</v>
      </c>
      <c r="AA377" s="183">
        <v>0.0</v>
      </c>
      <c r="AB377" s="183">
        <v>0.0</v>
      </c>
      <c r="AC377" s="183">
        <v>0.0</v>
      </c>
      <c r="AD377" s="183">
        <v>0.0</v>
      </c>
      <c r="AE377" s="183">
        <v>0.0</v>
      </c>
      <c r="AF377" s="183">
        <v>0.0</v>
      </c>
      <c r="AG377" s="183">
        <v>0.0</v>
      </c>
      <c r="AH377" s="183">
        <v>0.0</v>
      </c>
      <c r="AI377" s="183">
        <v>0.0</v>
      </c>
      <c r="AJ377" s="183">
        <v>0.0</v>
      </c>
      <c r="AK377" s="183">
        <v>0.0</v>
      </c>
      <c r="AL377" s="183">
        <v>0.0</v>
      </c>
      <c r="AM377" s="183">
        <v>0.0</v>
      </c>
      <c r="AN377" s="183">
        <v>0.0</v>
      </c>
      <c r="AO377" s="183">
        <v>0.0</v>
      </c>
      <c r="AP377" s="183">
        <v>0.0</v>
      </c>
    </row>
    <row r="378">
      <c r="A378" s="185" t="s">
        <v>44</v>
      </c>
      <c r="B378" s="186">
        <f t="shared" si="1"/>
        <v>2950</v>
      </c>
      <c r="C378" s="183">
        <v>0.0</v>
      </c>
      <c r="D378" s="183">
        <v>0.0</v>
      </c>
      <c r="E378" s="183">
        <v>0.0</v>
      </c>
      <c r="F378" s="183">
        <v>0.0</v>
      </c>
      <c r="G378" s="183">
        <v>0.0</v>
      </c>
      <c r="H378" s="183">
        <v>737.0</v>
      </c>
      <c r="I378" s="183">
        <v>1033.0</v>
      </c>
      <c r="J378" s="183">
        <v>709.0</v>
      </c>
      <c r="K378" s="183">
        <v>339.0</v>
      </c>
      <c r="L378" s="183">
        <v>108.0</v>
      </c>
      <c r="M378" s="183">
        <v>22.0</v>
      </c>
      <c r="N378" s="183">
        <v>2.0</v>
      </c>
      <c r="O378" s="183">
        <v>0.0</v>
      </c>
      <c r="P378" s="183">
        <v>0.0</v>
      </c>
      <c r="Q378" s="183">
        <v>0.0</v>
      </c>
      <c r="R378" s="183">
        <v>0.0</v>
      </c>
      <c r="S378" s="183">
        <v>0.0</v>
      </c>
      <c r="T378" s="183">
        <v>0.0</v>
      </c>
      <c r="U378" s="183">
        <v>0.0</v>
      </c>
      <c r="V378" s="183">
        <v>0.0</v>
      </c>
      <c r="W378" s="183">
        <v>0.0</v>
      </c>
      <c r="X378" s="183">
        <v>0.0</v>
      </c>
      <c r="Y378" s="183">
        <v>0.0</v>
      </c>
      <c r="Z378" s="183">
        <v>0.0</v>
      </c>
      <c r="AA378" s="183">
        <v>0.0</v>
      </c>
      <c r="AB378" s="183">
        <v>0.0</v>
      </c>
      <c r="AC378" s="183">
        <v>0.0</v>
      </c>
      <c r="AD378" s="183">
        <v>0.0</v>
      </c>
      <c r="AE378" s="183">
        <v>0.0</v>
      </c>
      <c r="AF378" s="183">
        <v>0.0</v>
      </c>
      <c r="AG378" s="183">
        <v>0.0</v>
      </c>
      <c r="AH378" s="183">
        <v>0.0</v>
      </c>
      <c r="AI378" s="183">
        <v>0.0</v>
      </c>
      <c r="AJ378" s="183">
        <v>0.0</v>
      </c>
      <c r="AK378" s="183">
        <v>0.0</v>
      </c>
      <c r="AL378" s="183">
        <v>0.0</v>
      </c>
      <c r="AM378" s="183">
        <v>0.0</v>
      </c>
      <c r="AN378" s="183">
        <v>0.0</v>
      </c>
      <c r="AO378" s="183">
        <v>0.0</v>
      </c>
      <c r="AP378" s="183">
        <v>0.0</v>
      </c>
    </row>
    <row r="379">
      <c r="A379" s="185" t="s">
        <v>33</v>
      </c>
      <c r="B379" s="186">
        <f t="shared" si="1"/>
        <v>476634</v>
      </c>
      <c r="C379" s="183">
        <v>289292.0</v>
      </c>
      <c r="D379" s="183">
        <v>156980.0</v>
      </c>
      <c r="E379" s="183">
        <v>28198.0</v>
      </c>
      <c r="F379" s="183">
        <v>2100.0</v>
      </c>
      <c r="G379" s="183">
        <v>64.0</v>
      </c>
      <c r="H379" s="183">
        <v>0.0</v>
      </c>
      <c r="I379" s="183">
        <v>0.0</v>
      </c>
      <c r="J379" s="183">
        <v>0.0</v>
      </c>
      <c r="K379" s="183">
        <v>0.0</v>
      </c>
      <c r="L379" s="183">
        <v>0.0</v>
      </c>
      <c r="M379" s="183">
        <v>0.0</v>
      </c>
      <c r="N379" s="183">
        <v>0.0</v>
      </c>
      <c r="O379" s="183">
        <v>0.0</v>
      </c>
      <c r="P379" s="183">
        <v>0.0</v>
      </c>
      <c r="Q379" s="183">
        <v>0.0</v>
      </c>
      <c r="R379" s="183">
        <v>0.0</v>
      </c>
      <c r="S379" s="183">
        <v>0.0</v>
      </c>
      <c r="T379" s="183">
        <v>0.0</v>
      </c>
      <c r="U379" s="183">
        <v>0.0</v>
      </c>
      <c r="V379" s="183">
        <v>0.0</v>
      </c>
      <c r="W379" s="183">
        <v>0.0</v>
      </c>
      <c r="X379" s="183">
        <v>0.0</v>
      </c>
      <c r="Y379" s="183">
        <v>0.0</v>
      </c>
      <c r="Z379" s="183">
        <v>0.0</v>
      </c>
      <c r="AA379" s="183">
        <v>0.0</v>
      </c>
      <c r="AB379" s="183">
        <v>0.0</v>
      </c>
      <c r="AC379" s="183">
        <v>0.0</v>
      </c>
      <c r="AD379" s="183">
        <v>0.0</v>
      </c>
      <c r="AE379" s="183">
        <v>0.0</v>
      </c>
      <c r="AF379" s="183">
        <v>0.0</v>
      </c>
      <c r="AG379" s="183">
        <v>0.0</v>
      </c>
      <c r="AH379" s="183">
        <v>0.0</v>
      </c>
      <c r="AI379" s="183">
        <v>0.0</v>
      </c>
      <c r="AJ379" s="183">
        <v>0.0</v>
      </c>
      <c r="AK379" s="183">
        <v>0.0</v>
      </c>
      <c r="AL379" s="183">
        <v>0.0</v>
      </c>
      <c r="AM379" s="183">
        <v>0.0</v>
      </c>
      <c r="AN379" s="183">
        <v>0.0</v>
      </c>
      <c r="AO379" s="183">
        <v>0.0</v>
      </c>
      <c r="AP379" s="183">
        <v>0.0</v>
      </c>
    </row>
    <row r="380">
      <c r="A380" s="185" t="s">
        <v>2924</v>
      </c>
      <c r="B380" s="186">
        <f t="shared" si="1"/>
        <v>2930</v>
      </c>
      <c r="C380" s="183">
        <v>0.0</v>
      </c>
      <c r="D380" s="183">
        <v>0.0</v>
      </c>
      <c r="E380" s="183">
        <v>0.0</v>
      </c>
      <c r="F380" s="183">
        <v>0.0</v>
      </c>
      <c r="G380" s="183">
        <v>2165.0</v>
      </c>
      <c r="H380" s="183">
        <v>667.0</v>
      </c>
      <c r="I380" s="183">
        <v>91.0</v>
      </c>
      <c r="J380" s="183">
        <v>7.0</v>
      </c>
      <c r="K380" s="183">
        <v>0.0</v>
      </c>
      <c r="L380" s="183">
        <v>0.0</v>
      </c>
      <c r="M380" s="183">
        <v>0.0</v>
      </c>
      <c r="N380" s="183">
        <v>0.0</v>
      </c>
      <c r="O380" s="183">
        <v>0.0</v>
      </c>
      <c r="P380" s="183">
        <v>0.0</v>
      </c>
      <c r="Q380" s="183">
        <v>0.0</v>
      </c>
      <c r="R380" s="183">
        <v>0.0</v>
      </c>
      <c r="S380" s="183">
        <v>0.0</v>
      </c>
      <c r="T380" s="183">
        <v>0.0</v>
      </c>
      <c r="U380" s="183">
        <v>0.0</v>
      </c>
      <c r="V380" s="183">
        <v>0.0</v>
      </c>
      <c r="W380" s="183">
        <v>0.0</v>
      </c>
      <c r="X380" s="183">
        <v>0.0</v>
      </c>
      <c r="Y380" s="183">
        <v>0.0</v>
      </c>
      <c r="Z380" s="183">
        <v>0.0</v>
      </c>
      <c r="AA380" s="183">
        <v>0.0</v>
      </c>
      <c r="AB380" s="183">
        <v>0.0</v>
      </c>
      <c r="AC380" s="183">
        <v>0.0</v>
      </c>
      <c r="AD380" s="183">
        <v>0.0</v>
      </c>
      <c r="AE380" s="183">
        <v>0.0</v>
      </c>
      <c r="AF380" s="183">
        <v>0.0</v>
      </c>
      <c r="AG380" s="183">
        <v>0.0</v>
      </c>
      <c r="AH380" s="183">
        <v>0.0</v>
      </c>
      <c r="AI380" s="183">
        <v>0.0</v>
      </c>
      <c r="AJ380" s="183">
        <v>0.0</v>
      </c>
      <c r="AK380" s="183">
        <v>0.0</v>
      </c>
      <c r="AL380" s="183">
        <v>0.0</v>
      </c>
      <c r="AM380" s="183">
        <v>0.0</v>
      </c>
      <c r="AN380" s="183">
        <v>0.0</v>
      </c>
      <c r="AO380" s="183">
        <v>0.0</v>
      </c>
      <c r="AP380" s="183">
        <v>0.0</v>
      </c>
    </row>
    <row r="381">
      <c r="A381" s="185" t="s">
        <v>2929</v>
      </c>
      <c r="B381" s="186">
        <f t="shared" si="1"/>
        <v>8159</v>
      </c>
      <c r="C381" s="183">
        <v>0.0</v>
      </c>
      <c r="D381" s="183">
        <v>0.0</v>
      </c>
      <c r="E381" s="183">
        <v>0.0</v>
      </c>
      <c r="F381" s="183">
        <v>0.0</v>
      </c>
      <c r="G381" s="183">
        <v>5624.0</v>
      </c>
      <c r="H381" s="183">
        <v>2193.0</v>
      </c>
      <c r="I381" s="183">
        <v>317.0</v>
      </c>
      <c r="J381" s="183">
        <v>23.0</v>
      </c>
      <c r="K381" s="183">
        <v>2.0</v>
      </c>
      <c r="L381" s="183">
        <v>0.0</v>
      </c>
      <c r="M381" s="183">
        <v>0.0</v>
      </c>
      <c r="N381" s="183">
        <v>0.0</v>
      </c>
      <c r="O381" s="183">
        <v>0.0</v>
      </c>
      <c r="P381" s="183">
        <v>0.0</v>
      </c>
      <c r="Q381" s="183">
        <v>0.0</v>
      </c>
      <c r="R381" s="183">
        <v>0.0</v>
      </c>
      <c r="S381" s="183">
        <v>0.0</v>
      </c>
      <c r="T381" s="183">
        <v>0.0</v>
      </c>
      <c r="U381" s="183">
        <v>0.0</v>
      </c>
      <c r="V381" s="183">
        <v>0.0</v>
      </c>
      <c r="W381" s="183">
        <v>0.0</v>
      </c>
      <c r="X381" s="183">
        <v>0.0</v>
      </c>
      <c r="Y381" s="183">
        <v>0.0</v>
      </c>
      <c r="Z381" s="183">
        <v>0.0</v>
      </c>
      <c r="AA381" s="183">
        <v>0.0</v>
      </c>
      <c r="AB381" s="183">
        <v>0.0</v>
      </c>
      <c r="AC381" s="183">
        <v>0.0</v>
      </c>
      <c r="AD381" s="183">
        <v>0.0</v>
      </c>
      <c r="AE381" s="183">
        <v>0.0</v>
      </c>
      <c r="AF381" s="183">
        <v>0.0</v>
      </c>
      <c r="AG381" s="183">
        <v>0.0</v>
      </c>
      <c r="AH381" s="183">
        <v>0.0</v>
      </c>
      <c r="AI381" s="183">
        <v>0.0</v>
      </c>
      <c r="AJ381" s="183">
        <v>0.0</v>
      </c>
      <c r="AK381" s="183">
        <v>0.0</v>
      </c>
      <c r="AL381" s="183">
        <v>0.0</v>
      </c>
      <c r="AM381" s="183">
        <v>0.0</v>
      </c>
      <c r="AN381" s="183">
        <v>0.0</v>
      </c>
      <c r="AO381" s="183">
        <v>0.0</v>
      </c>
      <c r="AP381" s="183">
        <v>0.0</v>
      </c>
    </row>
    <row r="382">
      <c r="A382" s="185" t="s">
        <v>2935</v>
      </c>
      <c r="B382" s="186">
        <f t="shared" si="1"/>
        <v>8011</v>
      </c>
      <c r="C382" s="183">
        <v>0.0</v>
      </c>
      <c r="D382" s="183">
        <v>0.0</v>
      </c>
      <c r="E382" s="183">
        <v>0.0</v>
      </c>
      <c r="F382" s="183">
        <v>0.0</v>
      </c>
      <c r="G382" s="183">
        <v>4409.0</v>
      </c>
      <c r="H382" s="183">
        <v>3057.0</v>
      </c>
      <c r="I382" s="183">
        <v>502.0</v>
      </c>
      <c r="J382" s="183">
        <v>41.0</v>
      </c>
      <c r="K382" s="183">
        <v>2.0</v>
      </c>
      <c r="L382" s="183">
        <v>0.0</v>
      </c>
      <c r="M382" s="183">
        <v>0.0</v>
      </c>
      <c r="N382" s="183">
        <v>0.0</v>
      </c>
      <c r="O382" s="183">
        <v>0.0</v>
      </c>
      <c r="P382" s="183">
        <v>0.0</v>
      </c>
      <c r="Q382" s="183">
        <v>0.0</v>
      </c>
      <c r="R382" s="183">
        <v>0.0</v>
      </c>
      <c r="S382" s="183">
        <v>0.0</v>
      </c>
      <c r="T382" s="183">
        <v>0.0</v>
      </c>
      <c r="U382" s="183">
        <v>0.0</v>
      </c>
      <c r="V382" s="183">
        <v>0.0</v>
      </c>
      <c r="W382" s="183">
        <v>0.0</v>
      </c>
      <c r="X382" s="183">
        <v>0.0</v>
      </c>
      <c r="Y382" s="183">
        <v>0.0</v>
      </c>
      <c r="Z382" s="183">
        <v>0.0</v>
      </c>
      <c r="AA382" s="183">
        <v>0.0</v>
      </c>
      <c r="AB382" s="183">
        <v>0.0</v>
      </c>
      <c r="AC382" s="183">
        <v>0.0</v>
      </c>
      <c r="AD382" s="183">
        <v>0.0</v>
      </c>
      <c r="AE382" s="183">
        <v>0.0</v>
      </c>
      <c r="AF382" s="183">
        <v>0.0</v>
      </c>
      <c r="AG382" s="183">
        <v>0.0</v>
      </c>
      <c r="AH382" s="183">
        <v>0.0</v>
      </c>
      <c r="AI382" s="183">
        <v>0.0</v>
      </c>
      <c r="AJ382" s="183">
        <v>0.0</v>
      </c>
      <c r="AK382" s="183">
        <v>0.0</v>
      </c>
      <c r="AL382" s="183">
        <v>0.0</v>
      </c>
      <c r="AM382" s="183">
        <v>0.0</v>
      </c>
      <c r="AN382" s="183">
        <v>0.0</v>
      </c>
      <c r="AO382" s="183">
        <v>0.0</v>
      </c>
      <c r="AP382" s="183">
        <v>0.0</v>
      </c>
    </row>
    <row r="383">
      <c r="A383" s="185" t="s">
        <v>2941</v>
      </c>
      <c r="B383" s="186">
        <f t="shared" si="1"/>
        <v>34642</v>
      </c>
      <c r="C383" s="183">
        <v>0.0</v>
      </c>
      <c r="D383" s="183">
        <v>0.0</v>
      </c>
      <c r="E383" s="183">
        <v>0.0</v>
      </c>
      <c r="F383" s="183">
        <v>0.0</v>
      </c>
      <c r="G383" s="183">
        <v>20489.0</v>
      </c>
      <c r="H383" s="183">
        <v>11891.0</v>
      </c>
      <c r="I383" s="183">
        <v>2129.0</v>
      </c>
      <c r="J383" s="183">
        <v>127.0</v>
      </c>
      <c r="K383" s="183">
        <v>6.0</v>
      </c>
      <c r="L383" s="183">
        <v>0.0</v>
      </c>
      <c r="M383" s="183">
        <v>0.0</v>
      </c>
      <c r="N383" s="183">
        <v>0.0</v>
      </c>
      <c r="O383" s="183">
        <v>0.0</v>
      </c>
      <c r="P383" s="183">
        <v>0.0</v>
      </c>
      <c r="Q383" s="183">
        <v>0.0</v>
      </c>
      <c r="R383" s="183">
        <v>0.0</v>
      </c>
      <c r="S383" s="183">
        <v>0.0</v>
      </c>
      <c r="T383" s="183">
        <v>0.0</v>
      </c>
      <c r="U383" s="183">
        <v>0.0</v>
      </c>
      <c r="V383" s="183">
        <v>0.0</v>
      </c>
      <c r="W383" s="183">
        <v>0.0</v>
      </c>
      <c r="X383" s="183">
        <v>0.0</v>
      </c>
      <c r="Y383" s="183">
        <v>0.0</v>
      </c>
      <c r="Z383" s="183">
        <v>0.0</v>
      </c>
      <c r="AA383" s="183">
        <v>0.0</v>
      </c>
      <c r="AB383" s="183">
        <v>0.0</v>
      </c>
      <c r="AC383" s="183">
        <v>0.0</v>
      </c>
      <c r="AD383" s="183">
        <v>0.0</v>
      </c>
      <c r="AE383" s="183">
        <v>0.0</v>
      </c>
      <c r="AF383" s="183">
        <v>0.0</v>
      </c>
      <c r="AG383" s="183">
        <v>0.0</v>
      </c>
      <c r="AH383" s="183">
        <v>0.0</v>
      </c>
      <c r="AI383" s="183">
        <v>0.0</v>
      </c>
      <c r="AJ383" s="183">
        <v>0.0</v>
      </c>
      <c r="AK383" s="183">
        <v>0.0</v>
      </c>
      <c r="AL383" s="183">
        <v>0.0</v>
      </c>
      <c r="AM383" s="183">
        <v>0.0</v>
      </c>
      <c r="AN383" s="183">
        <v>0.0</v>
      </c>
      <c r="AO383" s="183">
        <v>0.0</v>
      </c>
      <c r="AP383" s="183">
        <v>0.0</v>
      </c>
    </row>
    <row r="384">
      <c r="A384" s="185" t="s">
        <v>65</v>
      </c>
      <c r="B384" s="186">
        <f t="shared" si="1"/>
        <v>18535</v>
      </c>
      <c r="C384" s="183">
        <v>0.0</v>
      </c>
      <c r="D384" s="183">
        <v>4032.0</v>
      </c>
      <c r="E384" s="183">
        <v>3835.0</v>
      </c>
      <c r="F384" s="183">
        <v>1982.0</v>
      </c>
      <c r="G384" s="183">
        <v>5891.0</v>
      </c>
      <c r="H384" s="183">
        <v>2356.0</v>
      </c>
      <c r="I384" s="183">
        <v>407.0</v>
      </c>
      <c r="J384" s="183">
        <v>31.0</v>
      </c>
      <c r="K384" s="183">
        <v>1.0</v>
      </c>
      <c r="L384" s="183">
        <v>0.0</v>
      </c>
      <c r="M384" s="183">
        <v>0.0</v>
      </c>
      <c r="N384" s="183">
        <v>0.0</v>
      </c>
      <c r="O384" s="183">
        <v>0.0</v>
      </c>
      <c r="P384" s="183">
        <v>0.0</v>
      </c>
      <c r="Q384" s="183">
        <v>0.0</v>
      </c>
      <c r="R384" s="183">
        <v>0.0</v>
      </c>
      <c r="S384" s="183">
        <v>0.0</v>
      </c>
      <c r="T384" s="183">
        <v>0.0</v>
      </c>
      <c r="U384" s="183">
        <v>0.0</v>
      </c>
      <c r="V384" s="183">
        <v>0.0</v>
      </c>
      <c r="W384" s="183">
        <v>0.0</v>
      </c>
      <c r="X384" s="183">
        <v>0.0</v>
      </c>
      <c r="Y384" s="183">
        <v>0.0</v>
      </c>
      <c r="Z384" s="183">
        <v>0.0</v>
      </c>
      <c r="AA384" s="183">
        <v>0.0</v>
      </c>
      <c r="AB384" s="183">
        <v>0.0</v>
      </c>
      <c r="AC384" s="183">
        <v>0.0</v>
      </c>
      <c r="AD384" s="183">
        <v>0.0</v>
      </c>
      <c r="AE384" s="183">
        <v>0.0</v>
      </c>
      <c r="AF384" s="183">
        <v>0.0</v>
      </c>
      <c r="AG384" s="183">
        <v>0.0</v>
      </c>
      <c r="AH384" s="183">
        <v>0.0</v>
      </c>
      <c r="AI384" s="183">
        <v>0.0</v>
      </c>
      <c r="AJ384" s="183">
        <v>0.0</v>
      </c>
      <c r="AK384" s="183">
        <v>0.0</v>
      </c>
      <c r="AL384" s="183">
        <v>0.0</v>
      </c>
      <c r="AM384" s="183">
        <v>0.0</v>
      </c>
      <c r="AN384" s="183">
        <v>0.0</v>
      </c>
      <c r="AO384" s="183">
        <v>0.0</v>
      </c>
      <c r="AP384" s="183">
        <v>0.0</v>
      </c>
    </row>
    <row r="385">
      <c r="A385" s="185" t="s">
        <v>106</v>
      </c>
      <c r="B385" s="186">
        <f t="shared" si="1"/>
        <v>282</v>
      </c>
      <c r="C385" s="183">
        <v>0.0</v>
      </c>
      <c r="D385" s="183">
        <v>0.0</v>
      </c>
      <c r="E385" s="183">
        <v>0.0</v>
      </c>
      <c r="F385" s="183">
        <v>0.0</v>
      </c>
      <c r="G385" s="183">
        <v>0.0</v>
      </c>
      <c r="H385" s="183">
        <v>5.0</v>
      </c>
      <c r="I385" s="183">
        <v>8.0</v>
      </c>
      <c r="J385" s="183">
        <v>86.0</v>
      </c>
      <c r="K385" s="183">
        <v>117.0</v>
      </c>
      <c r="L385" s="183">
        <v>52.0</v>
      </c>
      <c r="M385" s="183">
        <v>12.0</v>
      </c>
      <c r="N385" s="183">
        <v>1.0</v>
      </c>
      <c r="O385" s="183">
        <v>1.0</v>
      </c>
      <c r="P385" s="183">
        <v>0.0</v>
      </c>
      <c r="Q385" s="183">
        <v>0.0</v>
      </c>
      <c r="R385" s="183">
        <v>0.0</v>
      </c>
      <c r="S385" s="183">
        <v>0.0</v>
      </c>
      <c r="T385" s="183">
        <v>0.0</v>
      </c>
      <c r="U385" s="183">
        <v>0.0</v>
      </c>
      <c r="V385" s="183">
        <v>0.0</v>
      </c>
      <c r="W385" s="183">
        <v>0.0</v>
      </c>
      <c r="X385" s="183">
        <v>0.0</v>
      </c>
      <c r="Y385" s="183">
        <v>0.0</v>
      </c>
      <c r="Z385" s="183">
        <v>0.0</v>
      </c>
      <c r="AA385" s="183">
        <v>0.0</v>
      </c>
      <c r="AB385" s="183">
        <v>0.0</v>
      </c>
      <c r="AC385" s="183">
        <v>0.0</v>
      </c>
      <c r="AD385" s="183">
        <v>0.0</v>
      </c>
      <c r="AE385" s="183">
        <v>0.0</v>
      </c>
      <c r="AF385" s="183">
        <v>0.0</v>
      </c>
      <c r="AG385" s="183">
        <v>0.0</v>
      </c>
      <c r="AH385" s="183">
        <v>0.0</v>
      </c>
      <c r="AI385" s="183">
        <v>0.0</v>
      </c>
      <c r="AJ385" s="183">
        <v>0.0</v>
      </c>
      <c r="AK385" s="183">
        <v>0.0</v>
      </c>
      <c r="AL385" s="183">
        <v>0.0</v>
      </c>
      <c r="AM385" s="183">
        <v>0.0</v>
      </c>
      <c r="AN385" s="183">
        <v>0.0</v>
      </c>
      <c r="AO385" s="183">
        <v>0.0</v>
      </c>
      <c r="AP385" s="183">
        <v>0.0</v>
      </c>
    </row>
    <row r="386">
      <c r="A386" s="185" t="s">
        <v>64</v>
      </c>
      <c r="B386" s="186">
        <f t="shared" si="1"/>
        <v>7119</v>
      </c>
      <c r="C386" s="183">
        <v>0.0</v>
      </c>
      <c r="D386" s="183">
        <v>528.0</v>
      </c>
      <c r="E386" s="183">
        <v>641.0</v>
      </c>
      <c r="F386" s="183">
        <v>431.0</v>
      </c>
      <c r="G386" s="183">
        <v>3084.0</v>
      </c>
      <c r="H386" s="183">
        <v>2025.0</v>
      </c>
      <c r="I386" s="183">
        <v>379.0</v>
      </c>
      <c r="J386" s="183">
        <v>29.0</v>
      </c>
      <c r="K386" s="183">
        <v>2.0</v>
      </c>
      <c r="L386" s="183">
        <v>0.0</v>
      </c>
      <c r="M386" s="183">
        <v>0.0</v>
      </c>
      <c r="N386" s="183">
        <v>0.0</v>
      </c>
      <c r="O386" s="183">
        <v>0.0</v>
      </c>
      <c r="P386" s="183">
        <v>0.0</v>
      </c>
      <c r="Q386" s="183">
        <v>0.0</v>
      </c>
      <c r="R386" s="183">
        <v>0.0</v>
      </c>
      <c r="S386" s="183">
        <v>0.0</v>
      </c>
      <c r="T386" s="183">
        <v>0.0</v>
      </c>
      <c r="U386" s="183">
        <v>0.0</v>
      </c>
      <c r="V386" s="183">
        <v>0.0</v>
      </c>
      <c r="W386" s="183">
        <v>0.0</v>
      </c>
      <c r="X386" s="183">
        <v>0.0</v>
      </c>
      <c r="Y386" s="183">
        <v>0.0</v>
      </c>
      <c r="Z386" s="183">
        <v>0.0</v>
      </c>
      <c r="AA386" s="183">
        <v>0.0</v>
      </c>
      <c r="AB386" s="183">
        <v>0.0</v>
      </c>
      <c r="AC386" s="183">
        <v>0.0</v>
      </c>
      <c r="AD386" s="183">
        <v>0.0</v>
      </c>
      <c r="AE386" s="183">
        <v>0.0</v>
      </c>
      <c r="AF386" s="183">
        <v>0.0</v>
      </c>
      <c r="AG386" s="183">
        <v>0.0</v>
      </c>
      <c r="AH386" s="183">
        <v>0.0</v>
      </c>
      <c r="AI386" s="183">
        <v>0.0</v>
      </c>
      <c r="AJ386" s="183">
        <v>0.0</v>
      </c>
      <c r="AK386" s="183">
        <v>0.0</v>
      </c>
      <c r="AL386" s="183">
        <v>0.0</v>
      </c>
      <c r="AM386" s="183">
        <v>0.0</v>
      </c>
      <c r="AN386" s="183">
        <v>0.0</v>
      </c>
      <c r="AO386" s="183">
        <v>0.0</v>
      </c>
      <c r="AP386" s="183">
        <v>0.0</v>
      </c>
    </row>
    <row r="387">
      <c r="A387" s="185" t="s">
        <v>34</v>
      </c>
      <c r="B387" s="186">
        <f t="shared" si="1"/>
        <v>266770</v>
      </c>
      <c r="C387" s="183">
        <v>128269.0</v>
      </c>
      <c r="D387" s="183">
        <v>109249.0</v>
      </c>
      <c r="E387" s="183">
        <v>27264.0</v>
      </c>
      <c r="F387" s="183">
        <v>1920.0</v>
      </c>
      <c r="G387" s="183">
        <v>68.0</v>
      </c>
      <c r="H387" s="183">
        <v>0.0</v>
      </c>
      <c r="I387" s="183">
        <v>0.0</v>
      </c>
      <c r="J387" s="183">
        <v>0.0</v>
      </c>
      <c r="K387" s="183">
        <v>0.0</v>
      </c>
      <c r="L387" s="183">
        <v>0.0</v>
      </c>
      <c r="M387" s="183">
        <v>0.0</v>
      </c>
      <c r="N387" s="183">
        <v>0.0</v>
      </c>
      <c r="O387" s="183">
        <v>0.0</v>
      </c>
      <c r="P387" s="183">
        <v>0.0</v>
      </c>
      <c r="Q387" s="183">
        <v>0.0</v>
      </c>
      <c r="R387" s="183">
        <v>0.0</v>
      </c>
      <c r="S387" s="183">
        <v>0.0</v>
      </c>
      <c r="T387" s="183">
        <v>0.0</v>
      </c>
      <c r="U387" s="183">
        <v>0.0</v>
      </c>
      <c r="V387" s="183">
        <v>0.0</v>
      </c>
      <c r="W387" s="183">
        <v>0.0</v>
      </c>
      <c r="X387" s="183">
        <v>0.0</v>
      </c>
      <c r="Y387" s="183">
        <v>0.0</v>
      </c>
      <c r="Z387" s="183">
        <v>0.0</v>
      </c>
      <c r="AA387" s="183">
        <v>0.0</v>
      </c>
      <c r="AB387" s="183">
        <v>0.0</v>
      </c>
      <c r="AC387" s="183">
        <v>0.0</v>
      </c>
      <c r="AD387" s="183">
        <v>0.0</v>
      </c>
      <c r="AE387" s="183">
        <v>0.0</v>
      </c>
      <c r="AF387" s="183">
        <v>0.0</v>
      </c>
      <c r="AG387" s="183">
        <v>0.0</v>
      </c>
      <c r="AH387" s="183">
        <v>0.0</v>
      </c>
      <c r="AI387" s="183">
        <v>0.0</v>
      </c>
      <c r="AJ387" s="183">
        <v>0.0</v>
      </c>
      <c r="AK387" s="183">
        <v>0.0</v>
      </c>
      <c r="AL387" s="183">
        <v>0.0</v>
      </c>
      <c r="AM387" s="183">
        <v>0.0</v>
      </c>
      <c r="AN387" s="183">
        <v>0.0</v>
      </c>
      <c r="AO387" s="183">
        <v>0.0</v>
      </c>
      <c r="AP387" s="183">
        <v>0.0</v>
      </c>
    </row>
    <row r="388">
      <c r="A388" s="185" t="s">
        <v>2976</v>
      </c>
      <c r="B388" s="186">
        <f t="shared" si="1"/>
        <v>5597</v>
      </c>
      <c r="C388" s="183">
        <v>0.0</v>
      </c>
      <c r="D388" s="183">
        <v>0.0</v>
      </c>
      <c r="E388" s="183">
        <v>0.0</v>
      </c>
      <c r="F388" s="183">
        <v>0.0</v>
      </c>
      <c r="G388" s="183">
        <v>3666.0</v>
      </c>
      <c r="H388" s="183">
        <v>1646.0</v>
      </c>
      <c r="I388" s="183">
        <v>271.0</v>
      </c>
      <c r="J388" s="183">
        <v>14.0</v>
      </c>
      <c r="K388" s="183">
        <v>0.0</v>
      </c>
      <c r="L388" s="183">
        <v>0.0</v>
      </c>
      <c r="M388" s="183">
        <v>0.0</v>
      </c>
      <c r="N388" s="183">
        <v>0.0</v>
      </c>
      <c r="O388" s="183">
        <v>0.0</v>
      </c>
      <c r="P388" s="183">
        <v>0.0</v>
      </c>
      <c r="Q388" s="183">
        <v>0.0</v>
      </c>
      <c r="R388" s="183">
        <v>0.0</v>
      </c>
      <c r="S388" s="183">
        <v>0.0</v>
      </c>
      <c r="T388" s="183">
        <v>0.0</v>
      </c>
      <c r="U388" s="183">
        <v>0.0</v>
      </c>
      <c r="V388" s="183">
        <v>0.0</v>
      </c>
      <c r="W388" s="183">
        <v>0.0</v>
      </c>
      <c r="X388" s="183">
        <v>0.0</v>
      </c>
      <c r="Y388" s="183">
        <v>0.0</v>
      </c>
      <c r="Z388" s="183">
        <v>0.0</v>
      </c>
      <c r="AA388" s="183">
        <v>0.0</v>
      </c>
      <c r="AB388" s="183">
        <v>0.0</v>
      </c>
      <c r="AC388" s="183">
        <v>0.0</v>
      </c>
      <c r="AD388" s="183">
        <v>0.0</v>
      </c>
      <c r="AE388" s="183">
        <v>0.0</v>
      </c>
      <c r="AF388" s="183">
        <v>0.0</v>
      </c>
      <c r="AG388" s="183">
        <v>0.0</v>
      </c>
      <c r="AH388" s="183">
        <v>0.0</v>
      </c>
      <c r="AI388" s="183">
        <v>0.0</v>
      </c>
      <c r="AJ388" s="183">
        <v>0.0</v>
      </c>
      <c r="AK388" s="183">
        <v>0.0</v>
      </c>
      <c r="AL388" s="183">
        <v>0.0</v>
      </c>
      <c r="AM388" s="183">
        <v>0.0</v>
      </c>
      <c r="AN388" s="183">
        <v>0.0</v>
      </c>
      <c r="AO388" s="183">
        <v>0.0</v>
      </c>
      <c r="AP388" s="183">
        <v>0.0</v>
      </c>
    </row>
    <row r="389">
      <c r="A389" s="185" t="s">
        <v>2981</v>
      </c>
      <c r="B389" s="186">
        <f t="shared" si="1"/>
        <v>10097</v>
      </c>
      <c r="C389" s="183">
        <v>0.0</v>
      </c>
      <c r="D389" s="183">
        <v>0.0</v>
      </c>
      <c r="E389" s="183">
        <v>0.0</v>
      </c>
      <c r="F389" s="183">
        <v>0.0</v>
      </c>
      <c r="G389" s="183">
        <v>5103.0</v>
      </c>
      <c r="H389" s="183">
        <v>4020.0</v>
      </c>
      <c r="I389" s="183">
        <v>907.0</v>
      </c>
      <c r="J389" s="183">
        <v>66.0</v>
      </c>
      <c r="K389" s="183">
        <v>1.0</v>
      </c>
      <c r="L389" s="183">
        <v>0.0</v>
      </c>
      <c r="M389" s="183">
        <v>0.0</v>
      </c>
      <c r="N389" s="183">
        <v>0.0</v>
      </c>
      <c r="O389" s="183">
        <v>0.0</v>
      </c>
      <c r="P389" s="183">
        <v>0.0</v>
      </c>
      <c r="Q389" s="183">
        <v>0.0</v>
      </c>
      <c r="R389" s="183">
        <v>0.0</v>
      </c>
      <c r="S389" s="183">
        <v>0.0</v>
      </c>
      <c r="T389" s="183">
        <v>0.0</v>
      </c>
      <c r="U389" s="183">
        <v>0.0</v>
      </c>
      <c r="V389" s="183">
        <v>0.0</v>
      </c>
      <c r="W389" s="183">
        <v>0.0</v>
      </c>
      <c r="X389" s="183">
        <v>0.0</v>
      </c>
      <c r="Y389" s="183">
        <v>0.0</v>
      </c>
      <c r="Z389" s="183">
        <v>0.0</v>
      </c>
      <c r="AA389" s="183">
        <v>0.0</v>
      </c>
      <c r="AB389" s="183">
        <v>0.0</v>
      </c>
      <c r="AC389" s="183">
        <v>0.0</v>
      </c>
      <c r="AD389" s="183">
        <v>0.0</v>
      </c>
      <c r="AE389" s="183">
        <v>0.0</v>
      </c>
      <c r="AF389" s="183">
        <v>0.0</v>
      </c>
      <c r="AG389" s="183">
        <v>0.0</v>
      </c>
      <c r="AH389" s="183">
        <v>0.0</v>
      </c>
      <c r="AI389" s="183">
        <v>0.0</v>
      </c>
      <c r="AJ389" s="183">
        <v>0.0</v>
      </c>
      <c r="AK389" s="183">
        <v>0.0</v>
      </c>
      <c r="AL389" s="183">
        <v>0.0</v>
      </c>
      <c r="AM389" s="183">
        <v>0.0</v>
      </c>
      <c r="AN389" s="183">
        <v>0.0</v>
      </c>
      <c r="AO389" s="183">
        <v>0.0</v>
      </c>
      <c r="AP389" s="183">
        <v>0.0</v>
      </c>
    </row>
    <row r="390">
      <c r="A390" s="185" t="s">
        <v>2987</v>
      </c>
      <c r="B390" s="186">
        <f t="shared" si="1"/>
        <v>41042</v>
      </c>
      <c r="C390" s="183">
        <v>0.0</v>
      </c>
      <c r="D390" s="183">
        <v>0.0</v>
      </c>
      <c r="E390" s="183">
        <v>0.0</v>
      </c>
      <c r="F390" s="183">
        <v>0.0</v>
      </c>
      <c r="G390" s="183">
        <v>22274.0</v>
      </c>
      <c r="H390" s="183">
        <v>15025.0</v>
      </c>
      <c r="I390" s="183">
        <v>3447.0</v>
      </c>
      <c r="J390" s="183">
        <v>288.0</v>
      </c>
      <c r="K390" s="183">
        <v>8.0</v>
      </c>
      <c r="L390" s="183">
        <v>0.0</v>
      </c>
      <c r="M390" s="183">
        <v>0.0</v>
      </c>
      <c r="N390" s="183">
        <v>0.0</v>
      </c>
      <c r="O390" s="183">
        <v>0.0</v>
      </c>
      <c r="P390" s="183">
        <v>0.0</v>
      </c>
      <c r="Q390" s="183">
        <v>0.0</v>
      </c>
      <c r="R390" s="183">
        <v>0.0</v>
      </c>
      <c r="S390" s="183">
        <v>0.0</v>
      </c>
      <c r="T390" s="183">
        <v>0.0</v>
      </c>
      <c r="U390" s="183">
        <v>0.0</v>
      </c>
      <c r="V390" s="183">
        <v>0.0</v>
      </c>
      <c r="W390" s="183">
        <v>0.0</v>
      </c>
      <c r="X390" s="183">
        <v>0.0</v>
      </c>
      <c r="Y390" s="183">
        <v>0.0</v>
      </c>
      <c r="Z390" s="183">
        <v>0.0</v>
      </c>
      <c r="AA390" s="183">
        <v>0.0</v>
      </c>
      <c r="AB390" s="183">
        <v>0.0</v>
      </c>
      <c r="AC390" s="183">
        <v>0.0</v>
      </c>
      <c r="AD390" s="183">
        <v>0.0</v>
      </c>
      <c r="AE390" s="183">
        <v>0.0</v>
      </c>
      <c r="AF390" s="183">
        <v>0.0</v>
      </c>
      <c r="AG390" s="183">
        <v>0.0</v>
      </c>
      <c r="AH390" s="183">
        <v>0.0</v>
      </c>
      <c r="AI390" s="183">
        <v>0.0</v>
      </c>
      <c r="AJ390" s="183">
        <v>0.0</v>
      </c>
      <c r="AK390" s="183">
        <v>0.0</v>
      </c>
      <c r="AL390" s="183">
        <v>0.0</v>
      </c>
      <c r="AM390" s="183">
        <v>0.0</v>
      </c>
      <c r="AN390" s="183">
        <v>0.0</v>
      </c>
      <c r="AO390" s="183">
        <v>0.0</v>
      </c>
      <c r="AP390" s="183">
        <v>0.0</v>
      </c>
    </row>
    <row r="391">
      <c r="A391" s="185" t="s">
        <v>80</v>
      </c>
      <c r="B391" s="186">
        <f t="shared" si="1"/>
        <v>8608</v>
      </c>
      <c r="C391" s="183">
        <v>0.0</v>
      </c>
      <c r="D391" s="183">
        <v>377.0</v>
      </c>
      <c r="E391" s="183">
        <v>645.0</v>
      </c>
      <c r="F391" s="183">
        <v>537.0</v>
      </c>
      <c r="G391" s="183">
        <v>3450.0</v>
      </c>
      <c r="H391" s="183">
        <v>2842.0</v>
      </c>
      <c r="I391" s="183">
        <v>707.0</v>
      </c>
      <c r="J391" s="183">
        <v>49.0</v>
      </c>
      <c r="K391" s="183">
        <v>1.0</v>
      </c>
      <c r="L391" s="183">
        <v>0.0</v>
      </c>
      <c r="M391" s="183">
        <v>0.0</v>
      </c>
      <c r="N391" s="183">
        <v>0.0</v>
      </c>
      <c r="O391" s="183">
        <v>0.0</v>
      </c>
      <c r="P391" s="183">
        <v>0.0</v>
      </c>
      <c r="Q391" s="183">
        <v>0.0</v>
      </c>
      <c r="R391" s="183">
        <v>0.0</v>
      </c>
      <c r="S391" s="183">
        <v>0.0</v>
      </c>
      <c r="T391" s="183">
        <v>0.0</v>
      </c>
      <c r="U391" s="183">
        <v>0.0</v>
      </c>
      <c r="V391" s="183">
        <v>0.0</v>
      </c>
      <c r="W391" s="183">
        <v>0.0</v>
      </c>
      <c r="X391" s="183">
        <v>0.0</v>
      </c>
      <c r="Y391" s="183">
        <v>0.0</v>
      </c>
      <c r="Z391" s="183">
        <v>0.0</v>
      </c>
      <c r="AA391" s="183">
        <v>0.0</v>
      </c>
      <c r="AB391" s="183">
        <v>0.0</v>
      </c>
      <c r="AC391" s="183">
        <v>0.0</v>
      </c>
      <c r="AD391" s="183">
        <v>0.0</v>
      </c>
      <c r="AE391" s="183">
        <v>0.0</v>
      </c>
      <c r="AF391" s="183">
        <v>0.0</v>
      </c>
      <c r="AG391" s="183">
        <v>0.0</v>
      </c>
      <c r="AH391" s="183">
        <v>0.0</v>
      </c>
      <c r="AI391" s="183">
        <v>0.0</v>
      </c>
      <c r="AJ391" s="183">
        <v>0.0</v>
      </c>
      <c r="AK391" s="183">
        <v>0.0</v>
      </c>
      <c r="AL391" s="183">
        <v>0.0</v>
      </c>
      <c r="AM391" s="183">
        <v>0.0</v>
      </c>
      <c r="AN391" s="183">
        <v>0.0</v>
      </c>
      <c r="AO391" s="183">
        <v>0.0</v>
      </c>
      <c r="AP391" s="183">
        <v>0.0</v>
      </c>
    </row>
    <row r="392">
      <c r="A392" s="185" t="s">
        <v>35</v>
      </c>
      <c r="B392" s="186">
        <f t="shared" si="1"/>
        <v>42977</v>
      </c>
      <c r="C392" s="183">
        <v>19.0</v>
      </c>
      <c r="D392" s="183">
        <v>24828.0</v>
      </c>
      <c r="E392" s="183">
        <v>17042.0</v>
      </c>
      <c r="F392" s="183">
        <v>1044.0</v>
      </c>
      <c r="G392" s="183">
        <v>44.0</v>
      </c>
      <c r="H392" s="183">
        <v>0.0</v>
      </c>
      <c r="I392" s="183">
        <v>0.0</v>
      </c>
      <c r="J392" s="183">
        <v>0.0</v>
      </c>
      <c r="K392" s="183">
        <v>0.0</v>
      </c>
      <c r="L392" s="183">
        <v>0.0</v>
      </c>
      <c r="M392" s="183">
        <v>0.0</v>
      </c>
      <c r="N392" s="183">
        <v>0.0</v>
      </c>
      <c r="O392" s="183">
        <v>0.0</v>
      </c>
      <c r="P392" s="183">
        <v>0.0</v>
      </c>
      <c r="Q392" s="183">
        <v>0.0</v>
      </c>
      <c r="R392" s="183">
        <v>0.0</v>
      </c>
      <c r="S392" s="183">
        <v>0.0</v>
      </c>
      <c r="T392" s="183">
        <v>0.0</v>
      </c>
      <c r="U392" s="183">
        <v>0.0</v>
      </c>
      <c r="V392" s="183">
        <v>0.0</v>
      </c>
      <c r="W392" s="183">
        <v>0.0</v>
      </c>
      <c r="X392" s="183">
        <v>0.0</v>
      </c>
      <c r="Y392" s="183">
        <v>0.0</v>
      </c>
      <c r="Z392" s="183">
        <v>0.0</v>
      </c>
      <c r="AA392" s="183">
        <v>0.0</v>
      </c>
      <c r="AB392" s="183">
        <v>0.0</v>
      </c>
      <c r="AC392" s="183">
        <v>0.0</v>
      </c>
      <c r="AD392" s="183">
        <v>0.0</v>
      </c>
      <c r="AE392" s="183">
        <v>0.0</v>
      </c>
      <c r="AF392" s="183">
        <v>0.0</v>
      </c>
      <c r="AG392" s="183">
        <v>0.0</v>
      </c>
      <c r="AH392" s="183">
        <v>0.0</v>
      </c>
      <c r="AI392" s="183">
        <v>0.0</v>
      </c>
      <c r="AJ392" s="183">
        <v>0.0</v>
      </c>
      <c r="AK392" s="183">
        <v>0.0</v>
      </c>
      <c r="AL392" s="183">
        <v>0.0</v>
      </c>
      <c r="AM392" s="183">
        <v>0.0</v>
      </c>
      <c r="AN392" s="183">
        <v>0.0</v>
      </c>
      <c r="AO392" s="183">
        <v>0.0</v>
      </c>
      <c r="AP392" s="183">
        <v>0.0</v>
      </c>
    </row>
    <row r="393">
      <c r="A393" s="185" t="s">
        <v>3006</v>
      </c>
      <c r="B393" s="186">
        <f t="shared" si="1"/>
        <v>6277</v>
      </c>
      <c r="C393" s="183">
        <v>0.0</v>
      </c>
      <c r="D393" s="183">
        <v>0.0</v>
      </c>
      <c r="E393" s="183">
        <v>0.0</v>
      </c>
      <c r="F393" s="183">
        <v>0.0</v>
      </c>
      <c r="G393" s="183">
        <v>2493.0</v>
      </c>
      <c r="H393" s="183">
        <v>2773.0</v>
      </c>
      <c r="I393" s="183">
        <v>927.0</v>
      </c>
      <c r="J393" s="183">
        <v>82.0</v>
      </c>
      <c r="K393" s="183">
        <v>2.0</v>
      </c>
      <c r="L393" s="183">
        <v>0.0</v>
      </c>
      <c r="M393" s="183">
        <v>0.0</v>
      </c>
      <c r="N393" s="183">
        <v>0.0</v>
      </c>
      <c r="O393" s="183">
        <v>0.0</v>
      </c>
      <c r="P393" s="183">
        <v>0.0</v>
      </c>
      <c r="Q393" s="183">
        <v>0.0</v>
      </c>
      <c r="R393" s="183">
        <v>0.0</v>
      </c>
      <c r="S393" s="183">
        <v>0.0</v>
      </c>
      <c r="T393" s="183">
        <v>0.0</v>
      </c>
      <c r="U393" s="183">
        <v>0.0</v>
      </c>
      <c r="V393" s="183">
        <v>0.0</v>
      </c>
      <c r="W393" s="183">
        <v>0.0</v>
      </c>
      <c r="X393" s="183">
        <v>0.0</v>
      </c>
      <c r="Y393" s="183">
        <v>0.0</v>
      </c>
      <c r="Z393" s="183">
        <v>0.0</v>
      </c>
      <c r="AA393" s="183">
        <v>0.0</v>
      </c>
      <c r="AB393" s="183">
        <v>0.0</v>
      </c>
      <c r="AC393" s="183">
        <v>0.0</v>
      </c>
      <c r="AD393" s="183">
        <v>0.0</v>
      </c>
      <c r="AE393" s="183">
        <v>0.0</v>
      </c>
      <c r="AF393" s="183">
        <v>0.0</v>
      </c>
      <c r="AG393" s="183">
        <v>0.0</v>
      </c>
      <c r="AH393" s="183">
        <v>0.0</v>
      </c>
      <c r="AI393" s="183">
        <v>0.0</v>
      </c>
      <c r="AJ393" s="183">
        <v>0.0</v>
      </c>
      <c r="AK393" s="183">
        <v>0.0</v>
      </c>
      <c r="AL393" s="183">
        <v>0.0</v>
      </c>
      <c r="AM393" s="183">
        <v>0.0</v>
      </c>
      <c r="AN393" s="183">
        <v>0.0</v>
      </c>
      <c r="AO393" s="183">
        <v>0.0</v>
      </c>
      <c r="AP393" s="183">
        <v>0.0</v>
      </c>
    </row>
    <row r="394">
      <c r="A394" s="185" t="s">
        <v>3012</v>
      </c>
      <c r="B394" s="186">
        <f t="shared" si="1"/>
        <v>44086</v>
      </c>
      <c r="C394" s="183">
        <v>0.0</v>
      </c>
      <c r="D394" s="183">
        <v>0.0</v>
      </c>
      <c r="E394" s="183">
        <v>0.0</v>
      </c>
      <c r="F394" s="183">
        <v>0.0</v>
      </c>
      <c r="G394" s="183">
        <v>18913.0</v>
      </c>
      <c r="H394" s="183">
        <v>18465.0</v>
      </c>
      <c r="I394" s="183">
        <v>6092.0</v>
      </c>
      <c r="J394" s="183">
        <v>599.0</v>
      </c>
      <c r="K394" s="183">
        <v>17.0</v>
      </c>
      <c r="L394" s="183">
        <v>0.0</v>
      </c>
      <c r="M394" s="183">
        <v>0.0</v>
      </c>
      <c r="N394" s="183">
        <v>0.0</v>
      </c>
      <c r="O394" s="183">
        <v>0.0</v>
      </c>
      <c r="P394" s="183">
        <v>0.0</v>
      </c>
      <c r="Q394" s="183">
        <v>0.0</v>
      </c>
      <c r="R394" s="183">
        <v>0.0</v>
      </c>
      <c r="S394" s="183">
        <v>0.0</v>
      </c>
      <c r="T394" s="183">
        <v>0.0</v>
      </c>
      <c r="U394" s="183">
        <v>0.0</v>
      </c>
      <c r="V394" s="183">
        <v>0.0</v>
      </c>
      <c r="W394" s="183">
        <v>0.0</v>
      </c>
      <c r="X394" s="183">
        <v>0.0</v>
      </c>
      <c r="Y394" s="183">
        <v>0.0</v>
      </c>
      <c r="Z394" s="183">
        <v>0.0</v>
      </c>
      <c r="AA394" s="183">
        <v>0.0</v>
      </c>
      <c r="AB394" s="183">
        <v>0.0</v>
      </c>
      <c r="AC394" s="183">
        <v>0.0</v>
      </c>
      <c r="AD394" s="183">
        <v>0.0</v>
      </c>
      <c r="AE394" s="183">
        <v>0.0</v>
      </c>
      <c r="AF394" s="183">
        <v>0.0</v>
      </c>
      <c r="AG394" s="183">
        <v>0.0</v>
      </c>
      <c r="AH394" s="183">
        <v>0.0</v>
      </c>
      <c r="AI394" s="183">
        <v>0.0</v>
      </c>
      <c r="AJ394" s="183">
        <v>0.0</v>
      </c>
      <c r="AK394" s="183">
        <v>0.0</v>
      </c>
      <c r="AL394" s="183">
        <v>0.0</v>
      </c>
      <c r="AM394" s="183">
        <v>0.0</v>
      </c>
      <c r="AN394" s="183">
        <v>0.0</v>
      </c>
      <c r="AO394" s="183">
        <v>0.0</v>
      </c>
      <c r="AP394" s="183">
        <v>0.0</v>
      </c>
    </row>
    <row r="395">
      <c r="A395" s="185" t="s">
        <v>36</v>
      </c>
      <c r="B395" s="186">
        <f t="shared" si="1"/>
        <v>197926</v>
      </c>
      <c r="C395" s="183">
        <v>201.0</v>
      </c>
      <c r="D395" s="183">
        <v>92904.0</v>
      </c>
      <c r="E395" s="183">
        <v>87879.0</v>
      </c>
      <c r="F395" s="183">
        <v>16450.0</v>
      </c>
      <c r="G395" s="183">
        <v>492.0</v>
      </c>
      <c r="H395" s="183">
        <v>0.0</v>
      </c>
      <c r="I395" s="183">
        <v>0.0</v>
      </c>
      <c r="J395" s="183">
        <v>0.0</v>
      </c>
      <c r="K395" s="183">
        <v>0.0</v>
      </c>
      <c r="L395" s="183">
        <v>0.0</v>
      </c>
      <c r="M395" s="183">
        <v>0.0</v>
      </c>
      <c r="N395" s="183">
        <v>0.0</v>
      </c>
      <c r="O395" s="183">
        <v>0.0</v>
      </c>
      <c r="P395" s="183">
        <v>0.0</v>
      </c>
      <c r="Q395" s="183">
        <v>0.0</v>
      </c>
      <c r="R395" s="183">
        <v>0.0</v>
      </c>
      <c r="S395" s="183">
        <v>0.0</v>
      </c>
      <c r="T395" s="183">
        <v>0.0</v>
      </c>
      <c r="U395" s="183">
        <v>0.0</v>
      </c>
      <c r="V395" s="183">
        <v>0.0</v>
      </c>
      <c r="W395" s="183">
        <v>0.0</v>
      </c>
      <c r="X395" s="183">
        <v>0.0</v>
      </c>
      <c r="Y395" s="183">
        <v>0.0</v>
      </c>
      <c r="Z395" s="183">
        <v>0.0</v>
      </c>
      <c r="AA395" s="183">
        <v>0.0</v>
      </c>
      <c r="AB395" s="183">
        <v>0.0</v>
      </c>
      <c r="AC395" s="183">
        <v>0.0</v>
      </c>
      <c r="AD395" s="183">
        <v>0.0</v>
      </c>
      <c r="AE395" s="183">
        <v>0.0</v>
      </c>
      <c r="AF395" s="183">
        <v>0.0</v>
      </c>
      <c r="AG395" s="183">
        <v>0.0</v>
      </c>
      <c r="AH395" s="183">
        <v>0.0</v>
      </c>
      <c r="AI395" s="183">
        <v>0.0</v>
      </c>
      <c r="AJ395" s="183">
        <v>0.0</v>
      </c>
      <c r="AK395" s="183">
        <v>0.0</v>
      </c>
      <c r="AL395" s="183">
        <v>0.0</v>
      </c>
      <c r="AM395" s="183">
        <v>0.0</v>
      </c>
      <c r="AN395" s="183">
        <v>0.0</v>
      </c>
      <c r="AO395" s="183">
        <v>0.0</v>
      </c>
      <c r="AP395" s="183">
        <v>0.0</v>
      </c>
    </row>
    <row r="396">
      <c r="A396" s="185" t="s">
        <v>3023</v>
      </c>
      <c r="B396" s="186">
        <f t="shared" si="1"/>
        <v>35988</v>
      </c>
      <c r="C396" s="183">
        <v>0.0</v>
      </c>
      <c r="D396" s="183">
        <v>0.0</v>
      </c>
      <c r="E396" s="183">
        <v>0.0</v>
      </c>
      <c r="F396" s="183">
        <v>0.0</v>
      </c>
      <c r="G396" s="183">
        <v>18057.0</v>
      </c>
      <c r="H396" s="183">
        <v>13170.0</v>
      </c>
      <c r="I396" s="183">
        <v>4307.0</v>
      </c>
      <c r="J396" s="183">
        <v>449.0</v>
      </c>
      <c r="K396" s="183">
        <v>5.0</v>
      </c>
      <c r="L396" s="183">
        <v>0.0</v>
      </c>
      <c r="M396" s="183">
        <v>0.0</v>
      </c>
      <c r="N396" s="183">
        <v>0.0</v>
      </c>
      <c r="O396" s="183">
        <v>0.0</v>
      </c>
      <c r="P396" s="183">
        <v>0.0</v>
      </c>
      <c r="Q396" s="183">
        <v>0.0</v>
      </c>
      <c r="R396" s="183">
        <v>0.0</v>
      </c>
      <c r="S396" s="183">
        <v>0.0</v>
      </c>
      <c r="T396" s="183">
        <v>0.0</v>
      </c>
      <c r="U396" s="183">
        <v>0.0</v>
      </c>
      <c r="V396" s="183">
        <v>0.0</v>
      </c>
      <c r="W396" s="183">
        <v>0.0</v>
      </c>
      <c r="X396" s="183">
        <v>0.0</v>
      </c>
      <c r="Y396" s="183">
        <v>0.0</v>
      </c>
      <c r="Z396" s="183">
        <v>0.0</v>
      </c>
      <c r="AA396" s="183">
        <v>0.0</v>
      </c>
      <c r="AB396" s="183">
        <v>0.0</v>
      </c>
      <c r="AC396" s="183">
        <v>0.0</v>
      </c>
      <c r="AD396" s="183">
        <v>0.0</v>
      </c>
      <c r="AE396" s="183">
        <v>0.0</v>
      </c>
      <c r="AF396" s="183">
        <v>0.0</v>
      </c>
      <c r="AG396" s="183">
        <v>0.0</v>
      </c>
      <c r="AH396" s="183">
        <v>0.0</v>
      </c>
      <c r="AI396" s="183">
        <v>0.0</v>
      </c>
      <c r="AJ396" s="183">
        <v>0.0</v>
      </c>
      <c r="AK396" s="183">
        <v>0.0</v>
      </c>
      <c r="AL396" s="183">
        <v>0.0</v>
      </c>
      <c r="AM396" s="183">
        <v>0.0</v>
      </c>
      <c r="AN396" s="183">
        <v>0.0</v>
      </c>
      <c r="AO396" s="183">
        <v>0.0</v>
      </c>
      <c r="AP396" s="183">
        <v>0.0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 t="shared" ref="B2:B396" si="1">sum(C2:AP2)</f>
        <v>20444</v>
      </c>
      <c r="C2" s="183">
        <v>11.0</v>
      </c>
      <c r="D2" s="183">
        <v>12234.0</v>
      </c>
      <c r="E2" s="183">
        <v>7887.0</v>
      </c>
      <c r="F2" s="183">
        <v>312.0</v>
      </c>
      <c r="G2" s="183">
        <v>0.0</v>
      </c>
      <c r="H2" s="183">
        <v>0.0</v>
      </c>
      <c r="I2" s="183">
        <v>0.0</v>
      </c>
      <c r="J2" s="183">
        <v>0.0</v>
      </c>
      <c r="K2" s="183">
        <v>0.0</v>
      </c>
      <c r="L2" s="183">
        <v>0.0</v>
      </c>
      <c r="M2" s="183">
        <v>0.0</v>
      </c>
      <c r="N2" s="183">
        <v>0.0</v>
      </c>
      <c r="O2" s="183">
        <v>0.0</v>
      </c>
      <c r="P2" s="183">
        <v>0.0</v>
      </c>
      <c r="Q2" s="183">
        <v>0.0</v>
      </c>
      <c r="R2" s="183">
        <v>0.0</v>
      </c>
      <c r="S2" s="183">
        <v>0.0</v>
      </c>
      <c r="T2" s="183">
        <v>0.0</v>
      </c>
      <c r="U2" s="183">
        <v>0.0</v>
      </c>
      <c r="V2" s="183">
        <v>0.0</v>
      </c>
      <c r="W2" s="183">
        <v>0.0</v>
      </c>
      <c r="X2" s="183">
        <v>0.0</v>
      </c>
      <c r="Y2" s="183">
        <v>0.0</v>
      </c>
      <c r="Z2" s="183">
        <v>0.0</v>
      </c>
      <c r="AA2" s="183">
        <v>0.0</v>
      </c>
      <c r="AB2" s="183">
        <v>0.0</v>
      </c>
      <c r="AC2" s="183">
        <v>0.0</v>
      </c>
      <c r="AD2" s="183">
        <v>0.0</v>
      </c>
      <c r="AE2" s="183">
        <v>0.0</v>
      </c>
      <c r="AF2" s="183">
        <v>0.0</v>
      </c>
      <c r="AG2" s="183">
        <v>0.0</v>
      </c>
      <c r="AH2" s="183">
        <v>0.0</v>
      </c>
      <c r="AI2" s="183">
        <v>0.0</v>
      </c>
      <c r="AJ2" s="183">
        <v>0.0</v>
      </c>
      <c r="AK2" s="183">
        <v>0.0</v>
      </c>
      <c r="AL2" s="183">
        <v>0.0</v>
      </c>
      <c r="AM2" s="183">
        <v>0.0</v>
      </c>
      <c r="AN2" s="183">
        <v>0.0</v>
      </c>
      <c r="AO2" s="183">
        <v>0.0</v>
      </c>
      <c r="AP2" s="183">
        <v>0.0</v>
      </c>
    </row>
    <row r="3">
      <c r="A3" s="185" t="s">
        <v>146</v>
      </c>
      <c r="B3" s="186">
        <f t="shared" si="1"/>
        <v>3357</v>
      </c>
      <c r="C3" s="183">
        <v>0.0</v>
      </c>
      <c r="D3" s="183">
        <v>0.0</v>
      </c>
      <c r="E3" s="183">
        <v>0.0</v>
      </c>
      <c r="F3" s="183">
        <v>0.0</v>
      </c>
      <c r="G3" s="183">
        <v>1521.0</v>
      </c>
      <c r="H3" s="183">
        <v>1470.0</v>
      </c>
      <c r="I3" s="183">
        <v>352.0</v>
      </c>
      <c r="J3" s="183">
        <v>14.0</v>
      </c>
      <c r="K3" s="183">
        <v>0.0</v>
      </c>
      <c r="L3" s="183">
        <v>0.0</v>
      </c>
      <c r="M3" s="183">
        <v>0.0</v>
      </c>
      <c r="N3" s="183">
        <v>0.0</v>
      </c>
      <c r="O3" s="183">
        <v>0.0</v>
      </c>
      <c r="P3" s="183">
        <v>0.0</v>
      </c>
      <c r="Q3" s="183">
        <v>0.0</v>
      </c>
      <c r="R3" s="183">
        <v>0.0</v>
      </c>
      <c r="S3" s="183">
        <v>0.0</v>
      </c>
      <c r="T3" s="183">
        <v>0.0</v>
      </c>
      <c r="U3" s="183">
        <v>0.0</v>
      </c>
      <c r="V3" s="183">
        <v>0.0</v>
      </c>
      <c r="W3" s="183">
        <v>0.0</v>
      </c>
      <c r="X3" s="183">
        <v>0.0</v>
      </c>
      <c r="Y3" s="183">
        <v>0.0</v>
      </c>
      <c r="Z3" s="183">
        <v>0.0</v>
      </c>
      <c r="AA3" s="183">
        <v>0.0</v>
      </c>
      <c r="AB3" s="183">
        <v>0.0</v>
      </c>
      <c r="AC3" s="183">
        <v>0.0</v>
      </c>
      <c r="AD3" s="183">
        <v>0.0</v>
      </c>
      <c r="AE3" s="183">
        <v>0.0</v>
      </c>
      <c r="AF3" s="183">
        <v>0.0</v>
      </c>
      <c r="AG3" s="183">
        <v>0.0</v>
      </c>
      <c r="AH3" s="183">
        <v>0.0</v>
      </c>
      <c r="AI3" s="183">
        <v>0.0</v>
      </c>
      <c r="AJ3" s="183">
        <v>0.0</v>
      </c>
      <c r="AK3" s="183">
        <v>0.0</v>
      </c>
      <c r="AL3" s="183">
        <v>0.0</v>
      </c>
      <c r="AM3" s="183">
        <v>0.0</v>
      </c>
      <c r="AN3" s="183">
        <v>0.0</v>
      </c>
      <c r="AO3" s="183">
        <v>0.0</v>
      </c>
      <c r="AP3" s="183">
        <v>0.0</v>
      </c>
    </row>
    <row r="4">
      <c r="A4" s="185" t="s">
        <v>152</v>
      </c>
      <c r="B4" s="186">
        <f t="shared" si="1"/>
        <v>573</v>
      </c>
      <c r="C4" s="183">
        <v>0.0</v>
      </c>
      <c r="D4" s="183">
        <v>0.0</v>
      </c>
      <c r="E4" s="183">
        <v>0.0</v>
      </c>
      <c r="F4" s="183">
        <v>0.0</v>
      </c>
      <c r="G4" s="183">
        <v>0.0</v>
      </c>
      <c r="H4" s="183">
        <v>142.0</v>
      </c>
      <c r="I4" s="183">
        <v>185.0</v>
      </c>
      <c r="J4" s="183">
        <v>160.0</v>
      </c>
      <c r="K4" s="183">
        <v>61.0</v>
      </c>
      <c r="L4" s="183">
        <v>20.0</v>
      </c>
      <c r="M4" s="183">
        <v>5.0</v>
      </c>
      <c r="N4" s="183">
        <v>0.0</v>
      </c>
      <c r="O4" s="183">
        <v>0.0</v>
      </c>
      <c r="P4" s="183">
        <v>0.0</v>
      </c>
      <c r="Q4" s="183">
        <v>0.0</v>
      </c>
      <c r="R4" s="183">
        <v>0.0</v>
      </c>
      <c r="S4" s="183">
        <v>0.0</v>
      </c>
      <c r="T4" s="183">
        <v>0.0</v>
      </c>
      <c r="U4" s="183">
        <v>0.0</v>
      </c>
      <c r="V4" s="183">
        <v>0.0</v>
      </c>
      <c r="W4" s="183">
        <v>0.0</v>
      </c>
      <c r="X4" s="183">
        <v>0.0</v>
      </c>
      <c r="Y4" s="183">
        <v>0.0</v>
      </c>
      <c r="Z4" s="183">
        <v>0.0</v>
      </c>
      <c r="AA4" s="183">
        <v>0.0</v>
      </c>
      <c r="AB4" s="183">
        <v>0.0</v>
      </c>
      <c r="AC4" s="183">
        <v>0.0</v>
      </c>
      <c r="AD4" s="183">
        <v>0.0</v>
      </c>
      <c r="AE4" s="183">
        <v>0.0</v>
      </c>
      <c r="AF4" s="183">
        <v>0.0</v>
      </c>
      <c r="AG4" s="183">
        <v>0.0</v>
      </c>
      <c r="AH4" s="183">
        <v>0.0</v>
      </c>
      <c r="AI4" s="183">
        <v>0.0</v>
      </c>
      <c r="AJ4" s="183">
        <v>0.0</v>
      </c>
      <c r="AK4" s="183">
        <v>0.0</v>
      </c>
      <c r="AL4" s="183">
        <v>0.0</v>
      </c>
      <c r="AM4" s="183">
        <v>0.0</v>
      </c>
      <c r="AN4" s="183">
        <v>0.0</v>
      </c>
      <c r="AO4" s="183">
        <v>0.0</v>
      </c>
      <c r="AP4" s="183">
        <v>0.0</v>
      </c>
    </row>
    <row r="5">
      <c r="A5" s="185" t="s">
        <v>160</v>
      </c>
      <c r="B5" s="186">
        <f t="shared" si="1"/>
        <v>91</v>
      </c>
      <c r="C5" s="183">
        <v>0.0</v>
      </c>
      <c r="D5" s="183">
        <v>0.0</v>
      </c>
      <c r="E5" s="183">
        <v>0.0</v>
      </c>
      <c r="F5" s="183">
        <v>0.0</v>
      </c>
      <c r="G5" s="183">
        <v>0.0</v>
      </c>
      <c r="H5" s="183">
        <v>0.0</v>
      </c>
      <c r="I5" s="183">
        <v>19.0</v>
      </c>
      <c r="J5" s="183">
        <v>24.0</v>
      </c>
      <c r="K5" s="183">
        <v>19.0</v>
      </c>
      <c r="L5" s="183">
        <v>16.0</v>
      </c>
      <c r="M5" s="183">
        <v>11.0</v>
      </c>
      <c r="N5" s="183">
        <v>0.0</v>
      </c>
      <c r="O5" s="183">
        <v>2.0</v>
      </c>
      <c r="P5" s="183">
        <v>0.0</v>
      </c>
      <c r="Q5" s="183">
        <v>0.0</v>
      </c>
      <c r="R5" s="183">
        <v>0.0</v>
      </c>
      <c r="S5" s="183">
        <v>0.0</v>
      </c>
      <c r="T5" s="183">
        <v>0.0</v>
      </c>
      <c r="U5" s="183">
        <v>0.0</v>
      </c>
      <c r="V5" s="183">
        <v>0.0</v>
      </c>
      <c r="W5" s="183">
        <v>0.0</v>
      </c>
      <c r="X5" s="183">
        <v>0.0</v>
      </c>
      <c r="Y5" s="183">
        <v>0.0</v>
      </c>
      <c r="Z5" s="183">
        <v>0.0</v>
      </c>
      <c r="AA5" s="183">
        <v>0.0</v>
      </c>
      <c r="AB5" s="183">
        <v>0.0</v>
      </c>
      <c r="AC5" s="183">
        <v>0.0</v>
      </c>
      <c r="AD5" s="183">
        <v>0.0</v>
      </c>
      <c r="AE5" s="183">
        <v>0.0</v>
      </c>
      <c r="AF5" s="183">
        <v>0.0</v>
      </c>
      <c r="AG5" s="183">
        <v>0.0</v>
      </c>
      <c r="AH5" s="183">
        <v>0.0</v>
      </c>
      <c r="AI5" s="183">
        <v>0.0</v>
      </c>
      <c r="AJ5" s="183">
        <v>0.0</v>
      </c>
      <c r="AK5" s="183">
        <v>0.0</v>
      </c>
      <c r="AL5" s="183">
        <v>0.0</v>
      </c>
      <c r="AM5" s="183">
        <v>0.0</v>
      </c>
      <c r="AN5" s="183">
        <v>0.0</v>
      </c>
      <c r="AO5" s="183">
        <v>0.0</v>
      </c>
      <c r="AP5" s="183">
        <v>0.0</v>
      </c>
    </row>
    <row r="6">
      <c r="A6" s="185" t="s">
        <v>168</v>
      </c>
      <c r="B6" s="186">
        <f t="shared" si="1"/>
        <v>5123</v>
      </c>
      <c r="C6" s="183">
        <v>0.0</v>
      </c>
      <c r="D6" s="183">
        <v>0.0</v>
      </c>
      <c r="E6" s="183">
        <v>0.0</v>
      </c>
      <c r="F6" s="183">
        <v>0.0</v>
      </c>
      <c r="G6" s="183">
        <v>2812.0</v>
      </c>
      <c r="H6" s="183">
        <v>1968.0</v>
      </c>
      <c r="I6" s="183">
        <v>328.0</v>
      </c>
      <c r="J6" s="183">
        <v>15.0</v>
      </c>
      <c r="K6" s="183">
        <v>0.0</v>
      </c>
      <c r="L6" s="183">
        <v>0.0</v>
      </c>
      <c r="M6" s="183">
        <v>0.0</v>
      </c>
      <c r="N6" s="183">
        <v>0.0</v>
      </c>
      <c r="O6" s="183">
        <v>0.0</v>
      </c>
      <c r="P6" s="183">
        <v>0.0</v>
      </c>
      <c r="Q6" s="183">
        <v>0.0</v>
      </c>
      <c r="R6" s="183">
        <v>0.0</v>
      </c>
      <c r="S6" s="183">
        <v>0.0</v>
      </c>
      <c r="T6" s="183">
        <v>0.0</v>
      </c>
      <c r="U6" s="183">
        <v>0.0</v>
      </c>
      <c r="V6" s="183">
        <v>0.0</v>
      </c>
      <c r="W6" s="183">
        <v>0.0</v>
      </c>
      <c r="X6" s="183">
        <v>0.0</v>
      </c>
      <c r="Y6" s="183">
        <v>0.0</v>
      </c>
      <c r="Z6" s="183">
        <v>0.0</v>
      </c>
      <c r="AA6" s="183">
        <v>0.0</v>
      </c>
      <c r="AB6" s="183">
        <v>0.0</v>
      </c>
      <c r="AC6" s="183">
        <v>0.0</v>
      </c>
      <c r="AD6" s="183">
        <v>0.0</v>
      </c>
      <c r="AE6" s="183">
        <v>0.0</v>
      </c>
      <c r="AF6" s="183">
        <v>0.0</v>
      </c>
      <c r="AG6" s="183">
        <v>0.0</v>
      </c>
      <c r="AH6" s="183">
        <v>0.0</v>
      </c>
      <c r="AI6" s="183">
        <v>0.0</v>
      </c>
      <c r="AJ6" s="183">
        <v>0.0</v>
      </c>
      <c r="AK6" s="183">
        <v>0.0</v>
      </c>
      <c r="AL6" s="183">
        <v>0.0</v>
      </c>
      <c r="AM6" s="183">
        <v>0.0</v>
      </c>
      <c r="AN6" s="183">
        <v>0.0</v>
      </c>
      <c r="AO6" s="183">
        <v>0.0</v>
      </c>
      <c r="AP6" s="183">
        <v>0.0</v>
      </c>
    </row>
    <row r="7">
      <c r="A7" s="185" t="s">
        <v>174</v>
      </c>
      <c r="B7" s="186">
        <f t="shared" si="1"/>
        <v>632</v>
      </c>
      <c r="C7" s="183">
        <v>0.0</v>
      </c>
      <c r="D7" s="183">
        <v>0.0</v>
      </c>
      <c r="E7" s="183">
        <v>0.0</v>
      </c>
      <c r="F7" s="183">
        <v>0.0</v>
      </c>
      <c r="G7" s="183">
        <v>2.0</v>
      </c>
      <c r="H7" s="183">
        <v>191.0</v>
      </c>
      <c r="I7" s="183">
        <v>239.0</v>
      </c>
      <c r="J7" s="183">
        <v>131.0</v>
      </c>
      <c r="K7" s="183">
        <v>53.0</v>
      </c>
      <c r="L7" s="183">
        <v>15.0</v>
      </c>
      <c r="M7" s="183">
        <v>1.0</v>
      </c>
      <c r="N7" s="183">
        <v>0.0</v>
      </c>
      <c r="O7" s="183">
        <v>0.0</v>
      </c>
      <c r="P7" s="183">
        <v>0.0</v>
      </c>
      <c r="Q7" s="183">
        <v>0.0</v>
      </c>
      <c r="R7" s="183">
        <v>0.0</v>
      </c>
      <c r="S7" s="183">
        <v>0.0</v>
      </c>
      <c r="T7" s="183">
        <v>0.0</v>
      </c>
      <c r="U7" s="183">
        <v>0.0</v>
      </c>
      <c r="V7" s="183">
        <v>0.0</v>
      </c>
      <c r="W7" s="183">
        <v>0.0</v>
      </c>
      <c r="X7" s="183">
        <v>0.0</v>
      </c>
      <c r="Y7" s="183">
        <v>0.0</v>
      </c>
      <c r="Z7" s="183">
        <v>0.0</v>
      </c>
      <c r="AA7" s="183">
        <v>0.0</v>
      </c>
      <c r="AB7" s="183">
        <v>0.0</v>
      </c>
      <c r="AC7" s="183">
        <v>0.0</v>
      </c>
      <c r="AD7" s="183">
        <v>0.0</v>
      </c>
      <c r="AE7" s="183">
        <v>0.0</v>
      </c>
      <c r="AF7" s="183">
        <v>0.0</v>
      </c>
      <c r="AG7" s="183">
        <v>0.0</v>
      </c>
      <c r="AH7" s="183">
        <v>0.0</v>
      </c>
      <c r="AI7" s="183">
        <v>0.0</v>
      </c>
      <c r="AJ7" s="183">
        <v>0.0</v>
      </c>
      <c r="AK7" s="183">
        <v>0.0</v>
      </c>
      <c r="AL7" s="183">
        <v>0.0</v>
      </c>
      <c r="AM7" s="183">
        <v>0.0</v>
      </c>
      <c r="AN7" s="183">
        <v>0.0</v>
      </c>
      <c r="AO7" s="183">
        <v>0.0</v>
      </c>
      <c r="AP7" s="183">
        <v>0.0</v>
      </c>
    </row>
    <row r="8">
      <c r="A8" s="185" t="s">
        <v>183</v>
      </c>
      <c r="B8" s="186">
        <f t="shared" si="1"/>
        <v>94</v>
      </c>
      <c r="C8" s="183">
        <v>0.0</v>
      </c>
      <c r="D8" s="183">
        <v>0.0</v>
      </c>
      <c r="E8" s="183">
        <v>0.0</v>
      </c>
      <c r="F8" s="183">
        <v>0.0</v>
      </c>
      <c r="G8" s="183">
        <v>0.0</v>
      </c>
      <c r="H8" s="183">
        <v>0.0</v>
      </c>
      <c r="I8" s="183">
        <v>18.0</v>
      </c>
      <c r="J8" s="183">
        <v>27.0</v>
      </c>
      <c r="K8" s="183">
        <v>28.0</v>
      </c>
      <c r="L8" s="183">
        <v>12.0</v>
      </c>
      <c r="M8" s="183">
        <v>7.0</v>
      </c>
      <c r="N8" s="183">
        <v>2.0</v>
      </c>
      <c r="O8" s="183">
        <v>0.0</v>
      </c>
      <c r="P8" s="183">
        <v>0.0</v>
      </c>
      <c r="Q8" s="183">
        <v>0.0</v>
      </c>
      <c r="R8" s="183">
        <v>0.0</v>
      </c>
      <c r="S8" s="183">
        <v>0.0</v>
      </c>
      <c r="T8" s="183">
        <v>0.0</v>
      </c>
      <c r="U8" s="183">
        <v>0.0</v>
      </c>
      <c r="V8" s="183">
        <v>0.0</v>
      </c>
      <c r="W8" s="183">
        <v>0.0</v>
      </c>
      <c r="X8" s="183">
        <v>0.0</v>
      </c>
      <c r="Y8" s="183">
        <v>0.0</v>
      </c>
      <c r="Z8" s="183">
        <v>0.0</v>
      </c>
      <c r="AA8" s="183">
        <v>0.0</v>
      </c>
      <c r="AB8" s="183">
        <v>0.0</v>
      </c>
      <c r="AC8" s="183">
        <v>0.0</v>
      </c>
      <c r="AD8" s="183">
        <v>0.0</v>
      </c>
      <c r="AE8" s="183">
        <v>0.0</v>
      </c>
      <c r="AF8" s="183">
        <v>0.0</v>
      </c>
      <c r="AG8" s="183">
        <v>0.0</v>
      </c>
      <c r="AH8" s="183">
        <v>0.0</v>
      </c>
      <c r="AI8" s="183">
        <v>0.0</v>
      </c>
      <c r="AJ8" s="183">
        <v>0.0</v>
      </c>
      <c r="AK8" s="183">
        <v>0.0</v>
      </c>
      <c r="AL8" s="183">
        <v>0.0</v>
      </c>
      <c r="AM8" s="183">
        <v>0.0</v>
      </c>
      <c r="AN8" s="183">
        <v>0.0</v>
      </c>
      <c r="AO8" s="183">
        <v>0.0</v>
      </c>
      <c r="AP8" s="183">
        <v>0.0</v>
      </c>
    </row>
    <row r="9">
      <c r="A9" s="185" t="s">
        <v>191</v>
      </c>
      <c r="B9" s="186">
        <f t="shared" si="1"/>
        <v>3849</v>
      </c>
      <c r="C9" s="183">
        <v>0.0</v>
      </c>
      <c r="D9" s="183">
        <v>0.0</v>
      </c>
      <c r="E9" s="183">
        <v>0.0</v>
      </c>
      <c r="F9" s="183">
        <v>0.0</v>
      </c>
      <c r="G9" s="183">
        <v>2361.0</v>
      </c>
      <c r="H9" s="183">
        <v>1308.0</v>
      </c>
      <c r="I9" s="183">
        <v>172.0</v>
      </c>
      <c r="J9" s="183">
        <v>8.0</v>
      </c>
      <c r="K9" s="183">
        <v>0.0</v>
      </c>
      <c r="L9" s="183">
        <v>0.0</v>
      </c>
      <c r="M9" s="183">
        <v>0.0</v>
      </c>
      <c r="N9" s="183">
        <v>0.0</v>
      </c>
      <c r="O9" s="183">
        <v>0.0</v>
      </c>
      <c r="P9" s="183">
        <v>0.0</v>
      </c>
      <c r="Q9" s="183">
        <v>0.0</v>
      </c>
      <c r="R9" s="183">
        <v>0.0</v>
      </c>
      <c r="S9" s="183">
        <v>0.0</v>
      </c>
      <c r="T9" s="183">
        <v>0.0</v>
      </c>
      <c r="U9" s="183">
        <v>0.0</v>
      </c>
      <c r="V9" s="183">
        <v>0.0</v>
      </c>
      <c r="W9" s="183">
        <v>0.0</v>
      </c>
      <c r="X9" s="183">
        <v>0.0</v>
      </c>
      <c r="Y9" s="183">
        <v>0.0</v>
      </c>
      <c r="Z9" s="183">
        <v>0.0</v>
      </c>
      <c r="AA9" s="183">
        <v>0.0</v>
      </c>
      <c r="AB9" s="183">
        <v>0.0</v>
      </c>
      <c r="AC9" s="183">
        <v>0.0</v>
      </c>
      <c r="AD9" s="183">
        <v>0.0</v>
      </c>
      <c r="AE9" s="183">
        <v>0.0</v>
      </c>
      <c r="AF9" s="183">
        <v>0.0</v>
      </c>
      <c r="AG9" s="183">
        <v>0.0</v>
      </c>
      <c r="AH9" s="183">
        <v>0.0</v>
      </c>
      <c r="AI9" s="183">
        <v>0.0</v>
      </c>
      <c r="AJ9" s="183">
        <v>0.0</v>
      </c>
      <c r="AK9" s="183">
        <v>0.0</v>
      </c>
      <c r="AL9" s="183">
        <v>0.0</v>
      </c>
      <c r="AM9" s="183">
        <v>0.0</v>
      </c>
      <c r="AN9" s="183">
        <v>0.0</v>
      </c>
      <c r="AO9" s="183">
        <v>0.0</v>
      </c>
      <c r="AP9" s="183">
        <v>0.0</v>
      </c>
    </row>
    <row r="10">
      <c r="A10" s="185" t="s">
        <v>197</v>
      </c>
      <c r="B10" s="186">
        <f t="shared" si="1"/>
        <v>684</v>
      </c>
      <c r="C10" s="183">
        <v>0.0</v>
      </c>
      <c r="D10" s="183">
        <v>0.0</v>
      </c>
      <c r="E10" s="183">
        <v>0.0</v>
      </c>
      <c r="F10" s="183">
        <v>0.0</v>
      </c>
      <c r="G10" s="183">
        <v>0.0</v>
      </c>
      <c r="H10" s="183">
        <v>219.0</v>
      </c>
      <c r="I10" s="183">
        <v>267.0</v>
      </c>
      <c r="J10" s="183">
        <v>141.0</v>
      </c>
      <c r="K10" s="183">
        <v>47.0</v>
      </c>
      <c r="L10" s="183">
        <v>8.0</v>
      </c>
      <c r="M10" s="183">
        <v>2.0</v>
      </c>
      <c r="N10" s="183">
        <v>0.0</v>
      </c>
      <c r="O10" s="183">
        <v>0.0</v>
      </c>
      <c r="P10" s="183">
        <v>0.0</v>
      </c>
      <c r="Q10" s="183">
        <v>0.0</v>
      </c>
      <c r="R10" s="183">
        <v>0.0</v>
      </c>
      <c r="S10" s="183">
        <v>0.0</v>
      </c>
      <c r="T10" s="183">
        <v>0.0</v>
      </c>
      <c r="U10" s="183">
        <v>0.0</v>
      </c>
      <c r="V10" s="183">
        <v>0.0</v>
      </c>
      <c r="W10" s="183">
        <v>0.0</v>
      </c>
      <c r="X10" s="183">
        <v>0.0</v>
      </c>
      <c r="Y10" s="183">
        <v>0.0</v>
      </c>
      <c r="Z10" s="183">
        <v>0.0</v>
      </c>
      <c r="AA10" s="183">
        <v>0.0</v>
      </c>
      <c r="AB10" s="183">
        <v>0.0</v>
      </c>
      <c r="AC10" s="183">
        <v>0.0</v>
      </c>
      <c r="AD10" s="183">
        <v>0.0</v>
      </c>
      <c r="AE10" s="183">
        <v>0.0</v>
      </c>
      <c r="AF10" s="183">
        <v>0.0</v>
      </c>
      <c r="AG10" s="183">
        <v>0.0</v>
      </c>
      <c r="AH10" s="183">
        <v>0.0</v>
      </c>
      <c r="AI10" s="183">
        <v>0.0</v>
      </c>
      <c r="AJ10" s="183">
        <v>0.0</v>
      </c>
      <c r="AK10" s="183">
        <v>0.0</v>
      </c>
      <c r="AL10" s="183">
        <v>0.0</v>
      </c>
      <c r="AM10" s="183">
        <v>0.0</v>
      </c>
      <c r="AN10" s="183">
        <v>0.0</v>
      </c>
      <c r="AO10" s="183">
        <v>0.0</v>
      </c>
      <c r="AP10" s="183">
        <v>0.0</v>
      </c>
    </row>
    <row r="11">
      <c r="A11" s="185" t="s">
        <v>205</v>
      </c>
      <c r="B11" s="186">
        <f t="shared" si="1"/>
        <v>109</v>
      </c>
      <c r="C11" s="183">
        <v>0.0</v>
      </c>
      <c r="D11" s="183">
        <v>0.0</v>
      </c>
      <c r="E11" s="183">
        <v>0.0</v>
      </c>
      <c r="F11" s="183">
        <v>0.0</v>
      </c>
      <c r="G11" s="183">
        <v>0.0</v>
      </c>
      <c r="H11" s="183">
        <v>0.0</v>
      </c>
      <c r="I11" s="183">
        <v>14.0</v>
      </c>
      <c r="J11" s="183">
        <v>33.0</v>
      </c>
      <c r="K11" s="183">
        <v>30.0</v>
      </c>
      <c r="L11" s="183">
        <v>17.0</v>
      </c>
      <c r="M11" s="183">
        <v>10.0</v>
      </c>
      <c r="N11" s="183">
        <v>4.0</v>
      </c>
      <c r="O11" s="183">
        <v>1.0</v>
      </c>
      <c r="P11" s="183">
        <v>0.0</v>
      </c>
      <c r="Q11" s="183">
        <v>0.0</v>
      </c>
      <c r="R11" s="183">
        <v>0.0</v>
      </c>
      <c r="S11" s="183">
        <v>0.0</v>
      </c>
      <c r="T11" s="183">
        <v>0.0</v>
      </c>
      <c r="U11" s="183">
        <v>0.0</v>
      </c>
      <c r="V11" s="183">
        <v>0.0</v>
      </c>
      <c r="W11" s="183">
        <v>0.0</v>
      </c>
      <c r="X11" s="183">
        <v>0.0</v>
      </c>
      <c r="Y11" s="183">
        <v>0.0</v>
      </c>
      <c r="Z11" s="183">
        <v>0.0</v>
      </c>
      <c r="AA11" s="183">
        <v>0.0</v>
      </c>
      <c r="AB11" s="183">
        <v>0.0</v>
      </c>
      <c r="AC11" s="183">
        <v>0.0</v>
      </c>
      <c r="AD11" s="183">
        <v>0.0</v>
      </c>
      <c r="AE11" s="183">
        <v>0.0</v>
      </c>
      <c r="AF11" s="183">
        <v>0.0</v>
      </c>
      <c r="AG11" s="183">
        <v>0.0</v>
      </c>
      <c r="AH11" s="183">
        <v>0.0</v>
      </c>
      <c r="AI11" s="183">
        <v>0.0</v>
      </c>
      <c r="AJ11" s="183">
        <v>0.0</v>
      </c>
      <c r="AK11" s="183">
        <v>0.0</v>
      </c>
      <c r="AL11" s="183">
        <v>0.0</v>
      </c>
      <c r="AM11" s="183">
        <v>0.0</v>
      </c>
      <c r="AN11" s="183">
        <v>0.0</v>
      </c>
      <c r="AO11" s="183">
        <v>0.0</v>
      </c>
      <c r="AP11" s="183">
        <v>0.0</v>
      </c>
    </row>
    <row r="12">
      <c r="A12" s="185" t="s">
        <v>214</v>
      </c>
      <c r="B12" s="186">
        <f t="shared" si="1"/>
        <v>3947</v>
      </c>
      <c r="C12" s="183">
        <v>0.0</v>
      </c>
      <c r="D12" s="183">
        <v>0.0</v>
      </c>
      <c r="E12" s="183">
        <v>0.0</v>
      </c>
      <c r="F12" s="183">
        <v>0.0</v>
      </c>
      <c r="G12" s="183">
        <v>2579.0</v>
      </c>
      <c r="H12" s="183">
        <v>1238.0</v>
      </c>
      <c r="I12" s="183">
        <v>126.0</v>
      </c>
      <c r="J12" s="183">
        <v>4.0</v>
      </c>
      <c r="K12" s="183">
        <v>0.0</v>
      </c>
      <c r="L12" s="183">
        <v>0.0</v>
      </c>
      <c r="M12" s="183">
        <v>0.0</v>
      </c>
      <c r="N12" s="183">
        <v>0.0</v>
      </c>
      <c r="O12" s="183">
        <v>0.0</v>
      </c>
      <c r="P12" s="183">
        <v>0.0</v>
      </c>
      <c r="Q12" s="183">
        <v>0.0</v>
      </c>
      <c r="R12" s="183">
        <v>0.0</v>
      </c>
      <c r="S12" s="183">
        <v>0.0</v>
      </c>
      <c r="T12" s="183">
        <v>0.0</v>
      </c>
      <c r="U12" s="183">
        <v>0.0</v>
      </c>
      <c r="V12" s="183">
        <v>0.0</v>
      </c>
      <c r="W12" s="183">
        <v>0.0</v>
      </c>
      <c r="X12" s="183">
        <v>0.0</v>
      </c>
      <c r="Y12" s="183">
        <v>0.0</v>
      </c>
      <c r="Z12" s="183">
        <v>0.0</v>
      </c>
      <c r="AA12" s="183">
        <v>0.0</v>
      </c>
      <c r="AB12" s="183">
        <v>0.0</v>
      </c>
      <c r="AC12" s="183">
        <v>0.0</v>
      </c>
      <c r="AD12" s="183">
        <v>0.0</v>
      </c>
      <c r="AE12" s="183">
        <v>0.0</v>
      </c>
      <c r="AF12" s="183">
        <v>0.0</v>
      </c>
      <c r="AG12" s="183">
        <v>0.0</v>
      </c>
      <c r="AH12" s="183">
        <v>0.0</v>
      </c>
      <c r="AI12" s="183">
        <v>0.0</v>
      </c>
      <c r="AJ12" s="183">
        <v>0.0</v>
      </c>
      <c r="AK12" s="183">
        <v>0.0</v>
      </c>
      <c r="AL12" s="183">
        <v>0.0</v>
      </c>
      <c r="AM12" s="183">
        <v>0.0</v>
      </c>
      <c r="AN12" s="183">
        <v>0.0</v>
      </c>
      <c r="AO12" s="183">
        <v>0.0</v>
      </c>
      <c r="AP12" s="183">
        <v>0.0</v>
      </c>
    </row>
    <row r="13">
      <c r="A13" s="185" t="s">
        <v>220</v>
      </c>
      <c r="B13" s="186">
        <f t="shared" si="1"/>
        <v>753</v>
      </c>
      <c r="C13" s="183">
        <v>0.0</v>
      </c>
      <c r="D13" s="183">
        <v>0.0</v>
      </c>
      <c r="E13" s="183">
        <v>0.0</v>
      </c>
      <c r="F13" s="183">
        <v>0.0</v>
      </c>
      <c r="G13" s="183">
        <v>1.0</v>
      </c>
      <c r="H13" s="183">
        <v>233.0</v>
      </c>
      <c r="I13" s="183">
        <v>310.0</v>
      </c>
      <c r="J13" s="183">
        <v>155.0</v>
      </c>
      <c r="K13" s="183">
        <v>43.0</v>
      </c>
      <c r="L13" s="183">
        <v>11.0</v>
      </c>
      <c r="M13" s="183">
        <v>0.0</v>
      </c>
      <c r="N13" s="183">
        <v>0.0</v>
      </c>
      <c r="O13" s="183">
        <v>0.0</v>
      </c>
      <c r="P13" s="183">
        <v>0.0</v>
      </c>
      <c r="Q13" s="183">
        <v>0.0</v>
      </c>
      <c r="R13" s="183">
        <v>0.0</v>
      </c>
      <c r="S13" s="183">
        <v>0.0</v>
      </c>
      <c r="T13" s="183">
        <v>0.0</v>
      </c>
      <c r="U13" s="183">
        <v>0.0</v>
      </c>
      <c r="V13" s="183">
        <v>0.0</v>
      </c>
      <c r="W13" s="183">
        <v>0.0</v>
      </c>
      <c r="X13" s="183">
        <v>0.0</v>
      </c>
      <c r="Y13" s="183">
        <v>0.0</v>
      </c>
      <c r="Z13" s="183">
        <v>0.0</v>
      </c>
      <c r="AA13" s="183">
        <v>0.0</v>
      </c>
      <c r="AB13" s="183">
        <v>0.0</v>
      </c>
      <c r="AC13" s="183">
        <v>0.0</v>
      </c>
      <c r="AD13" s="183">
        <v>0.0</v>
      </c>
      <c r="AE13" s="183">
        <v>0.0</v>
      </c>
      <c r="AF13" s="183">
        <v>0.0</v>
      </c>
      <c r="AG13" s="183">
        <v>0.0</v>
      </c>
      <c r="AH13" s="183">
        <v>0.0</v>
      </c>
      <c r="AI13" s="183">
        <v>0.0</v>
      </c>
      <c r="AJ13" s="183">
        <v>0.0</v>
      </c>
      <c r="AK13" s="183">
        <v>0.0</v>
      </c>
      <c r="AL13" s="183">
        <v>0.0</v>
      </c>
      <c r="AM13" s="183">
        <v>0.0</v>
      </c>
      <c r="AN13" s="183">
        <v>0.0</v>
      </c>
      <c r="AO13" s="183">
        <v>0.0</v>
      </c>
      <c r="AP13" s="183">
        <v>0.0</v>
      </c>
    </row>
    <row r="14">
      <c r="A14" s="185" t="s">
        <v>228</v>
      </c>
      <c r="B14" s="186">
        <f t="shared" si="1"/>
        <v>4848</v>
      </c>
      <c r="C14" s="183">
        <v>0.0</v>
      </c>
      <c r="D14" s="183">
        <v>0.0</v>
      </c>
      <c r="E14" s="183">
        <v>0.0</v>
      </c>
      <c r="F14" s="183">
        <v>0.0</v>
      </c>
      <c r="G14" s="183">
        <v>3090.0</v>
      </c>
      <c r="H14" s="183">
        <v>1577.0</v>
      </c>
      <c r="I14" s="183">
        <v>171.0</v>
      </c>
      <c r="J14" s="183">
        <v>10.0</v>
      </c>
      <c r="K14" s="183">
        <v>0.0</v>
      </c>
      <c r="L14" s="183">
        <v>0.0</v>
      </c>
      <c r="M14" s="183">
        <v>0.0</v>
      </c>
      <c r="N14" s="183">
        <v>0.0</v>
      </c>
      <c r="O14" s="183">
        <v>0.0</v>
      </c>
      <c r="P14" s="183">
        <v>0.0</v>
      </c>
      <c r="Q14" s="183">
        <v>0.0</v>
      </c>
      <c r="R14" s="183">
        <v>0.0</v>
      </c>
      <c r="S14" s="183">
        <v>0.0</v>
      </c>
      <c r="T14" s="183">
        <v>0.0</v>
      </c>
      <c r="U14" s="183">
        <v>0.0</v>
      </c>
      <c r="V14" s="183">
        <v>0.0</v>
      </c>
      <c r="W14" s="183">
        <v>0.0</v>
      </c>
      <c r="X14" s="183">
        <v>0.0</v>
      </c>
      <c r="Y14" s="183">
        <v>0.0</v>
      </c>
      <c r="Z14" s="183">
        <v>0.0</v>
      </c>
      <c r="AA14" s="183">
        <v>0.0</v>
      </c>
      <c r="AB14" s="183">
        <v>0.0</v>
      </c>
      <c r="AC14" s="183">
        <v>0.0</v>
      </c>
      <c r="AD14" s="183">
        <v>0.0</v>
      </c>
      <c r="AE14" s="183">
        <v>0.0</v>
      </c>
      <c r="AF14" s="183">
        <v>0.0</v>
      </c>
      <c r="AG14" s="183">
        <v>0.0</v>
      </c>
      <c r="AH14" s="183">
        <v>0.0</v>
      </c>
      <c r="AI14" s="183">
        <v>0.0</v>
      </c>
      <c r="AJ14" s="183">
        <v>0.0</v>
      </c>
      <c r="AK14" s="183">
        <v>0.0</v>
      </c>
      <c r="AL14" s="183">
        <v>0.0</v>
      </c>
      <c r="AM14" s="183">
        <v>0.0</v>
      </c>
      <c r="AN14" s="183">
        <v>0.0</v>
      </c>
      <c r="AO14" s="183">
        <v>0.0</v>
      </c>
      <c r="AP14" s="183">
        <v>0.0</v>
      </c>
    </row>
    <row r="15">
      <c r="A15" s="185" t="s">
        <v>234</v>
      </c>
      <c r="B15" s="186">
        <f t="shared" si="1"/>
        <v>652</v>
      </c>
      <c r="C15" s="183">
        <v>0.0</v>
      </c>
      <c r="D15" s="183">
        <v>0.0</v>
      </c>
      <c r="E15" s="183">
        <v>0.0</v>
      </c>
      <c r="F15" s="183">
        <v>0.0</v>
      </c>
      <c r="G15" s="183">
        <v>1.0</v>
      </c>
      <c r="H15" s="183">
        <v>204.0</v>
      </c>
      <c r="I15" s="183">
        <v>252.0</v>
      </c>
      <c r="J15" s="183">
        <v>136.0</v>
      </c>
      <c r="K15" s="183">
        <v>44.0</v>
      </c>
      <c r="L15" s="183">
        <v>13.0</v>
      </c>
      <c r="M15" s="183">
        <v>2.0</v>
      </c>
      <c r="N15" s="183">
        <v>0.0</v>
      </c>
      <c r="O15" s="183">
        <v>0.0</v>
      </c>
      <c r="P15" s="183">
        <v>0.0</v>
      </c>
      <c r="Q15" s="183">
        <v>0.0</v>
      </c>
      <c r="R15" s="183">
        <v>0.0</v>
      </c>
      <c r="S15" s="183">
        <v>0.0</v>
      </c>
      <c r="T15" s="183">
        <v>0.0</v>
      </c>
      <c r="U15" s="183">
        <v>0.0</v>
      </c>
      <c r="V15" s="183">
        <v>0.0</v>
      </c>
      <c r="W15" s="183">
        <v>0.0</v>
      </c>
      <c r="X15" s="183">
        <v>0.0</v>
      </c>
      <c r="Y15" s="183">
        <v>0.0</v>
      </c>
      <c r="Z15" s="183">
        <v>0.0</v>
      </c>
      <c r="AA15" s="183">
        <v>0.0</v>
      </c>
      <c r="AB15" s="183">
        <v>0.0</v>
      </c>
      <c r="AC15" s="183">
        <v>0.0</v>
      </c>
      <c r="AD15" s="183">
        <v>0.0</v>
      </c>
      <c r="AE15" s="183">
        <v>0.0</v>
      </c>
      <c r="AF15" s="183">
        <v>0.0</v>
      </c>
      <c r="AG15" s="183">
        <v>0.0</v>
      </c>
      <c r="AH15" s="183">
        <v>0.0</v>
      </c>
      <c r="AI15" s="183">
        <v>0.0</v>
      </c>
      <c r="AJ15" s="183">
        <v>0.0</v>
      </c>
      <c r="AK15" s="183">
        <v>0.0</v>
      </c>
      <c r="AL15" s="183">
        <v>0.0</v>
      </c>
      <c r="AM15" s="183">
        <v>0.0</v>
      </c>
      <c r="AN15" s="183">
        <v>0.0</v>
      </c>
      <c r="AO15" s="183">
        <v>0.0</v>
      </c>
      <c r="AP15" s="183">
        <v>0.0</v>
      </c>
    </row>
    <row r="16">
      <c r="A16" s="185" t="s">
        <v>242</v>
      </c>
      <c r="B16" s="186">
        <f t="shared" si="1"/>
        <v>3849</v>
      </c>
      <c r="C16" s="183">
        <v>0.0</v>
      </c>
      <c r="D16" s="183">
        <v>0.0</v>
      </c>
      <c r="E16" s="183">
        <v>0.0</v>
      </c>
      <c r="F16" s="183">
        <v>0.0</v>
      </c>
      <c r="G16" s="183">
        <v>2462.0</v>
      </c>
      <c r="H16" s="183">
        <v>1223.0</v>
      </c>
      <c r="I16" s="183">
        <v>159.0</v>
      </c>
      <c r="J16" s="183">
        <v>5.0</v>
      </c>
      <c r="K16" s="183">
        <v>0.0</v>
      </c>
      <c r="L16" s="183">
        <v>0.0</v>
      </c>
      <c r="M16" s="183">
        <v>0.0</v>
      </c>
      <c r="N16" s="183">
        <v>0.0</v>
      </c>
      <c r="O16" s="183">
        <v>0.0</v>
      </c>
      <c r="P16" s="183">
        <v>0.0</v>
      </c>
      <c r="Q16" s="183">
        <v>0.0</v>
      </c>
      <c r="R16" s="183">
        <v>0.0</v>
      </c>
      <c r="S16" s="183">
        <v>0.0</v>
      </c>
      <c r="T16" s="183">
        <v>0.0</v>
      </c>
      <c r="U16" s="183">
        <v>0.0</v>
      </c>
      <c r="V16" s="183">
        <v>0.0</v>
      </c>
      <c r="W16" s="183">
        <v>0.0</v>
      </c>
      <c r="X16" s="183">
        <v>0.0</v>
      </c>
      <c r="Y16" s="183">
        <v>0.0</v>
      </c>
      <c r="Z16" s="183">
        <v>0.0</v>
      </c>
      <c r="AA16" s="183">
        <v>0.0</v>
      </c>
      <c r="AB16" s="183">
        <v>0.0</v>
      </c>
      <c r="AC16" s="183">
        <v>0.0</v>
      </c>
      <c r="AD16" s="183">
        <v>0.0</v>
      </c>
      <c r="AE16" s="183">
        <v>0.0</v>
      </c>
      <c r="AF16" s="183">
        <v>0.0</v>
      </c>
      <c r="AG16" s="183">
        <v>0.0</v>
      </c>
      <c r="AH16" s="183">
        <v>0.0</v>
      </c>
      <c r="AI16" s="183">
        <v>0.0</v>
      </c>
      <c r="AJ16" s="183">
        <v>0.0</v>
      </c>
      <c r="AK16" s="183">
        <v>0.0</v>
      </c>
      <c r="AL16" s="183">
        <v>0.0</v>
      </c>
      <c r="AM16" s="183">
        <v>0.0</v>
      </c>
      <c r="AN16" s="183">
        <v>0.0</v>
      </c>
      <c r="AO16" s="183">
        <v>0.0</v>
      </c>
      <c r="AP16" s="183">
        <v>0.0</v>
      </c>
    </row>
    <row r="17">
      <c r="A17" s="185" t="s">
        <v>248</v>
      </c>
      <c r="B17" s="186">
        <f t="shared" si="1"/>
        <v>601</v>
      </c>
      <c r="C17" s="183">
        <v>0.0</v>
      </c>
      <c r="D17" s="183">
        <v>0.0</v>
      </c>
      <c r="E17" s="183">
        <v>0.0</v>
      </c>
      <c r="F17" s="183">
        <v>0.0</v>
      </c>
      <c r="G17" s="183">
        <v>2.0</v>
      </c>
      <c r="H17" s="183">
        <v>138.0</v>
      </c>
      <c r="I17" s="183">
        <v>230.0</v>
      </c>
      <c r="J17" s="183">
        <v>154.0</v>
      </c>
      <c r="K17" s="183">
        <v>60.0</v>
      </c>
      <c r="L17" s="183">
        <v>16.0</v>
      </c>
      <c r="M17" s="183">
        <v>1.0</v>
      </c>
      <c r="N17" s="183">
        <v>0.0</v>
      </c>
      <c r="O17" s="183">
        <v>0.0</v>
      </c>
      <c r="P17" s="183">
        <v>0.0</v>
      </c>
      <c r="Q17" s="183">
        <v>0.0</v>
      </c>
      <c r="R17" s="183">
        <v>0.0</v>
      </c>
      <c r="S17" s="183">
        <v>0.0</v>
      </c>
      <c r="T17" s="183">
        <v>0.0</v>
      </c>
      <c r="U17" s="183">
        <v>0.0</v>
      </c>
      <c r="V17" s="183">
        <v>0.0</v>
      </c>
      <c r="W17" s="183">
        <v>0.0</v>
      </c>
      <c r="X17" s="183">
        <v>0.0</v>
      </c>
      <c r="Y17" s="183">
        <v>0.0</v>
      </c>
      <c r="Z17" s="183">
        <v>0.0</v>
      </c>
      <c r="AA17" s="183">
        <v>0.0</v>
      </c>
      <c r="AB17" s="183">
        <v>0.0</v>
      </c>
      <c r="AC17" s="183">
        <v>0.0</v>
      </c>
      <c r="AD17" s="183">
        <v>0.0</v>
      </c>
      <c r="AE17" s="183">
        <v>0.0</v>
      </c>
      <c r="AF17" s="183">
        <v>0.0</v>
      </c>
      <c r="AG17" s="183">
        <v>0.0</v>
      </c>
      <c r="AH17" s="183">
        <v>0.0</v>
      </c>
      <c r="AI17" s="183">
        <v>0.0</v>
      </c>
      <c r="AJ17" s="183">
        <v>0.0</v>
      </c>
      <c r="AK17" s="183">
        <v>0.0</v>
      </c>
      <c r="AL17" s="183">
        <v>0.0</v>
      </c>
      <c r="AM17" s="183">
        <v>0.0</v>
      </c>
      <c r="AN17" s="183">
        <v>0.0</v>
      </c>
      <c r="AO17" s="183">
        <v>0.0</v>
      </c>
      <c r="AP17" s="183">
        <v>0.0</v>
      </c>
    </row>
    <row r="18">
      <c r="A18" s="185" t="s">
        <v>256</v>
      </c>
      <c r="B18" s="186">
        <f t="shared" si="1"/>
        <v>3902</v>
      </c>
      <c r="C18" s="183">
        <v>0.0</v>
      </c>
      <c r="D18" s="183">
        <v>0.0</v>
      </c>
      <c r="E18" s="183">
        <v>0.0</v>
      </c>
      <c r="F18" s="183">
        <v>0.0</v>
      </c>
      <c r="G18" s="183">
        <v>2397.0</v>
      </c>
      <c r="H18" s="183">
        <v>1319.0</v>
      </c>
      <c r="I18" s="183">
        <v>176.0</v>
      </c>
      <c r="J18" s="183">
        <v>10.0</v>
      </c>
      <c r="K18" s="183">
        <v>0.0</v>
      </c>
      <c r="L18" s="183">
        <v>0.0</v>
      </c>
      <c r="M18" s="183">
        <v>0.0</v>
      </c>
      <c r="N18" s="183">
        <v>0.0</v>
      </c>
      <c r="O18" s="183">
        <v>0.0</v>
      </c>
      <c r="P18" s="183">
        <v>0.0</v>
      </c>
      <c r="Q18" s="183">
        <v>0.0</v>
      </c>
      <c r="R18" s="183">
        <v>0.0</v>
      </c>
      <c r="S18" s="183">
        <v>0.0</v>
      </c>
      <c r="T18" s="183">
        <v>0.0</v>
      </c>
      <c r="U18" s="183">
        <v>0.0</v>
      </c>
      <c r="V18" s="183">
        <v>0.0</v>
      </c>
      <c r="W18" s="183">
        <v>0.0</v>
      </c>
      <c r="X18" s="183">
        <v>0.0</v>
      </c>
      <c r="Y18" s="183">
        <v>0.0</v>
      </c>
      <c r="Z18" s="183">
        <v>0.0</v>
      </c>
      <c r="AA18" s="183">
        <v>0.0</v>
      </c>
      <c r="AB18" s="183">
        <v>0.0</v>
      </c>
      <c r="AC18" s="183">
        <v>0.0</v>
      </c>
      <c r="AD18" s="183">
        <v>0.0</v>
      </c>
      <c r="AE18" s="183">
        <v>0.0</v>
      </c>
      <c r="AF18" s="183">
        <v>0.0</v>
      </c>
      <c r="AG18" s="183">
        <v>0.0</v>
      </c>
      <c r="AH18" s="183">
        <v>0.0</v>
      </c>
      <c r="AI18" s="183">
        <v>0.0</v>
      </c>
      <c r="AJ18" s="183">
        <v>0.0</v>
      </c>
      <c r="AK18" s="183">
        <v>0.0</v>
      </c>
      <c r="AL18" s="183">
        <v>0.0</v>
      </c>
      <c r="AM18" s="183">
        <v>0.0</v>
      </c>
      <c r="AN18" s="183">
        <v>0.0</v>
      </c>
      <c r="AO18" s="183">
        <v>0.0</v>
      </c>
      <c r="AP18" s="183">
        <v>0.0</v>
      </c>
    </row>
    <row r="19">
      <c r="A19" s="185" t="s">
        <v>262</v>
      </c>
      <c r="B19" s="186">
        <f t="shared" si="1"/>
        <v>5102</v>
      </c>
      <c r="C19" s="183">
        <v>0.0</v>
      </c>
      <c r="D19" s="183">
        <v>0.0</v>
      </c>
      <c r="E19" s="183">
        <v>0.0</v>
      </c>
      <c r="F19" s="183">
        <v>0.0</v>
      </c>
      <c r="G19" s="183">
        <v>2803.0</v>
      </c>
      <c r="H19" s="183">
        <v>1938.0</v>
      </c>
      <c r="I19" s="183">
        <v>343.0</v>
      </c>
      <c r="J19" s="183">
        <v>18.0</v>
      </c>
      <c r="K19" s="183">
        <v>0.0</v>
      </c>
      <c r="L19" s="183">
        <v>0.0</v>
      </c>
      <c r="M19" s="183">
        <v>0.0</v>
      </c>
      <c r="N19" s="183">
        <v>0.0</v>
      </c>
      <c r="O19" s="183">
        <v>0.0</v>
      </c>
      <c r="P19" s="183">
        <v>0.0</v>
      </c>
      <c r="Q19" s="183">
        <v>0.0</v>
      </c>
      <c r="R19" s="183">
        <v>0.0</v>
      </c>
      <c r="S19" s="183">
        <v>0.0</v>
      </c>
      <c r="T19" s="183">
        <v>0.0</v>
      </c>
      <c r="U19" s="183">
        <v>0.0</v>
      </c>
      <c r="V19" s="183">
        <v>0.0</v>
      </c>
      <c r="W19" s="183">
        <v>0.0</v>
      </c>
      <c r="X19" s="183">
        <v>0.0</v>
      </c>
      <c r="Y19" s="183">
        <v>0.0</v>
      </c>
      <c r="Z19" s="183">
        <v>0.0</v>
      </c>
      <c r="AA19" s="183">
        <v>0.0</v>
      </c>
      <c r="AB19" s="183">
        <v>0.0</v>
      </c>
      <c r="AC19" s="183">
        <v>0.0</v>
      </c>
      <c r="AD19" s="183">
        <v>0.0</v>
      </c>
      <c r="AE19" s="183">
        <v>0.0</v>
      </c>
      <c r="AF19" s="183">
        <v>0.0</v>
      </c>
      <c r="AG19" s="183">
        <v>0.0</v>
      </c>
      <c r="AH19" s="183">
        <v>0.0</v>
      </c>
      <c r="AI19" s="183">
        <v>0.0</v>
      </c>
      <c r="AJ19" s="183">
        <v>0.0</v>
      </c>
      <c r="AK19" s="183">
        <v>0.0</v>
      </c>
      <c r="AL19" s="183">
        <v>0.0</v>
      </c>
      <c r="AM19" s="183">
        <v>0.0</v>
      </c>
      <c r="AN19" s="183">
        <v>0.0</v>
      </c>
      <c r="AO19" s="183">
        <v>0.0</v>
      </c>
      <c r="AP19" s="183">
        <v>0.0</v>
      </c>
    </row>
    <row r="20">
      <c r="A20" s="185" t="s">
        <v>268</v>
      </c>
      <c r="B20" s="186">
        <f t="shared" si="1"/>
        <v>6870</v>
      </c>
      <c r="C20" s="183">
        <v>0.0</v>
      </c>
      <c r="D20" s="183">
        <v>0.0</v>
      </c>
      <c r="E20" s="183">
        <v>0.0</v>
      </c>
      <c r="F20" s="183">
        <v>0.0</v>
      </c>
      <c r="G20" s="183">
        <v>3111.0</v>
      </c>
      <c r="H20" s="183">
        <v>3009.0</v>
      </c>
      <c r="I20" s="183">
        <v>712.0</v>
      </c>
      <c r="J20" s="183">
        <v>38.0</v>
      </c>
      <c r="K20" s="183">
        <v>0.0</v>
      </c>
      <c r="L20" s="183">
        <v>0.0</v>
      </c>
      <c r="M20" s="183">
        <v>0.0</v>
      </c>
      <c r="N20" s="183">
        <v>0.0</v>
      </c>
      <c r="O20" s="183">
        <v>0.0</v>
      </c>
      <c r="P20" s="183">
        <v>0.0</v>
      </c>
      <c r="Q20" s="183">
        <v>0.0</v>
      </c>
      <c r="R20" s="183">
        <v>0.0</v>
      </c>
      <c r="S20" s="183">
        <v>0.0</v>
      </c>
      <c r="T20" s="183">
        <v>0.0</v>
      </c>
      <c r="U20" s="183">
        <v>0.0</v>
      </c>
      <c r="V20" s="183">
        <v>0.0</v>
      </c>
      <c r="W20" s="183">
        <v>0.0</v>
      </c>
      <c r="X20" s="183">
        <v>0.0</v>
      </c>
      <c r="Y20" s="183">
        <v>0.0</v>
      </c>
      <c r="Z20" s="183">
        <v>0.0</v>
      </c>
      <c r="AA20" s="183">
        <v>0.0</v>
      </c>
      <c r="AB20" s="183">
        <v>0.0</v>
      </c>
      <c r="AC20" s="183">
        <v>0.0</v>
      </c>
      <c r="AD20" s="183">
        <v>0.0</v>
      </c>
      <c r="AE20" s="183">
        <v>0.0</v>
      </c>
      <c r="AF20" s="183">
        <v>0.0</v>
      </c>
      <c r="AG20" s="183">
        <v>0.0</v>
      </c>
      <c r="AH20" s="183">
        <v>0.0</v>
      </c>
      <c r="AI20" s="183">
        <v>0.0</v>
      </c>
      <c r="AJ20" s="183">
        <v>0.0</v>
      </c>
      <c r="AK20" s="183">
        <v>0.0</v>
      </c>
      <c r="AL20" s="183">
        <v>0.0</v>
      </c>
      <c r="AM20" s="183">
        <v>0.0</v>
      </c>
      <c r="AN20" s="183">
        <v>0.0</v>
      </c>
      <c r="AO20" s="183">
        <v>0.0</v>
      </c>
      <c r="AP20" s="183">
        <v>0.0</v>
      </c>
    </row>
    <row r="21">
      <c r="A21" s="185" t="s">
        <v>274</v>
      </c>
      <c r="B21" s="186">
        <f t="shared" si="1"/>
        <v>25347</v>
      </c>
      <c r="C21" s="183">
        <v>0.0</v>
      </c>
      <c r="D21" s="183">
        <v>0.0</v>
      </c>
      <c r="E21" s="183">
        <v>0.0</v>
      </c>
      <c r="F21" s="183">
        <v>0.0</v>
      </c>
      <c r="G21" s="183">
        <v>11965.0</v>
      </c>
      <c r="H21" s="183">
        <v>10351.0</v>
      </c>
      <c r="I21" s="183">
        <v>2884.0</v>
      </c>
      <c r="J21" s="183">
        <v>147.0</v>
      </c>
      <c r="K21" s="183">
        <v>0.0</v>
      </c>
      <c r="L21" s="183">
        <v>0.0</v>
      </c>
      <c r="M21" s="183">
        <v>0.0</v>
      </c>
      <c r="N21" s="183">
        <v>0.0</v>
      </c>
      <c r="O21" s="183">
        <v>0.0</v>
      </c>
      <c r="P21" s="183">
        <v>0.0</v>
      </c>
      <c r="Q21" s="183">
        <v>0.0</v>
      </c>
      <c r="R21" s="183">
        <v>0.0</v>
      </c>
      <c r="S21" s="183">
        <v>0.0</v>
      </c>
      <c r="T21" s="183">
        <v>0.0</v>
      </c>
      <c r="U21" s="183">
        <v>0.0</v>
      </c>
      <c r="V21" s="183">
        <v>0.0</v>
      </c>
      <c r="W21" s="183">
        <v>0.0</v>
      </c>
      <c r="X21" s="183">
        <v>0.0</v>
      </c>
      <c r="Y21" s="183">
        <v>0.0</v>
      </c>
      <c r="Z21" s="183">
        <v>0.0</v>
      </c>
      <c r="AA21" s="183">
        <v>0.0</v>
      </c>
      <c r="AB21" s="183">
        <v>0.0</v>
      </c>
      <c r="AC21" s="183">
        <v>0.0</v>
      </c>
      <c r="AD21" s="183">
        <v>0.0</v>
      </c>
      <c r="AE21" s="183">
        <v>0.0</v>
      </c>
      <c r="AF21" s="183">
        <v>0.0</v>
      </c>
      <c r="AG21" s="183">
        <v>0.0</v>
      </c>
      <c r="AH21" s="183">
        <v>0.0</v>
      </c>
      <c r="AI21" s="183">
        <v>0.0</v>
      </c>
      <c r="AJ21" s="183">
        <v>0.0</v>
      </c>
      <c r="AK21" s="183">
        <v>0.0</v>
      </c>
      <c r="AL21" s="183">
        <v>0.0</v>
      </c>
      <c r="AM21" s="183">
        <v>0.0</v>
      </c>
      <c r="AN21" s="183">
        <v>0.0</v>
      </c>
      <c r="AO21" s="183">
        <v>0.0</v>
      </c>
      <c r="AP21" s="183">
        <v>0.0</v>
      </c>
    </row>
    <row r="22">
      <c r="A22" s="185" t="s">
        <v>75</v>
      </c>
      <c r="B22" s="186">
        <f t="shared" si="1"/>
        <v>4516</v>
      </c>
      <c r="C22" s="183">
        <v>0.0</v>
      </c>
      <c r="D22" s="183">
        <v>338.0</v>
      </c>
      <c r="E22" s="183">
        <v>452.0</v>
      </c>
      <c r="F22" s="183">
        <v>312.0</v>
      </c>
      <c r="G22" s="183">
        <v>1841.0</v>
      </c>
      <c r="H22" s="183">
        <v>1316.0</v>
      </c>
      <c r="I22" s="183">
        <v>245.0</v>
      </c>
      <c r="J22" s="183">
        <v>12.0</v>
      </c>
      <c r="K22" s="183">
        <v>0.0</v>
      </c>
      <c r="L22" s="183">
        <v>0.0</v>
      </c>
      <c r="M22" s="183">
        <v>0.0</v>
      </c>
      <c r="N22" s="183">
        <v>0.0</v>
      </c>
      <c r="O22" s="183">
        <v>0.0</v>
      </c>
      <c r="P22" s="183">
        <v>0.0</v>
      </c>
      <c r="Q22" s="183">
        <v>0.0</v>
      </c>
      <c r="R22" s="183">
        <v>0.0</v>
      </c>
      <c r="S22" s="183">
        <v>0.0</v>
      </c>
      <c r="T22" s="183">
        <v>0.0</v>
      </c>
      <c r="U22" s="183">
        <v>0.0</v>
      </c>
      <c r="V22" s="183">
        <v>0.0</v>
      </c>
      <c r="W22" s="183">
        <v>0.0</v>
      </c>
      <c r="X22" s="183">
        <v>0.0</v>
      </c>
      <c r="Y22" s="183">
        <v>0.0</v>
      </c>
      <c r="Z22" s="183">
        <v>0.0</v>
      </c>
      <c r="AA22" s="183">
        <v>0.0</v>
      </c>
      <c r="AB22" s="183">
        <v>0.0</v>
      </c>
      <c r="AC22" s="183">
        <v>0.0</v>
      </c>
      <c r="AD22" s="183">
        <v>0.0</v>
      </c>
      <c r="AE22" s="183">
        <v>0.0</v>
      </c>
      <c r="AF22" s="183">
        <v>0.0</v>
      </c>
      <c r="AG22" s="183">
        <v>0.0</v>
      </c>
      <c r="AH22" s="183">
        <v>0.0</v>
      </c>
      <c r="AI22" s="183">
        <v>0.0</v>
      </c>
      <c r="AJ22" s="183">
        <v>0.0</v>
      </c>
      <c r="AK22" s="183">
        <v>0.0</v>
      </c>
      <c r="AL22" s="183">
        <v>0.0</v>
      </c>
      <c r="AM22" s="183">
        <v>0.0</v>
      </c>
      <c r="AN22" s="183">
        <v>0.0</v>
      </c>
      <c r="AO22" s="183">
        <v>0.0</v>
      </c>
      <c r="AP22" s="183">
        <v>0.0</v>
      </c>
    </row>
    <row r="23">
      <c r="A23" s="185" t="s">
        <v>100</v>
      </c>
      <c r="B23" s="186">
        <f t="shared" si="1"/>
        <v>125</v>
      </c>
      <c r="C23" s="183">
        <v>0.0</v>
      </c>
      <c r="D23" s="183">
        <v>0.0</v>
      </c>
      <c r="E23" s="183">
        <v>0.0</v>
      </c>
      <c r="F23" s="183">
        <v>0.0</v>
      </c>
      <c r="G23" s="183">
        <v>0.0</v>
      </c>
      <c r="H23" s="183">
        <v>0.0</v>
      </c>
      <c r="I23" s="183">
        <v>6.0</v>
      </c>
      <c r="J23" s="183">
        <v>40.0</v>
      </c>
      <c r="K23" s="183">
        <v>57.0</v>
      </c>
      <c r="L23" s="183">
        <v>18.0</v>
      </c>
      <c r="M23" s="183">
        <v>4.0</v>
      </c>
      <c r="N23" s="183">
        <v>0.0</v>
      </c>
      <c r="O23" s="183">
        <v>0.0</v>
      </c>
      <c r="P23" s="183">
        <v>0.0</v>
      </c>
      <c r="Q23" s="183">
        <v>0.0</v>
      </c>
      <c r="R23" s="183">
        <v>0.0</v>
      </c>
      <c r="S23" s="183">
        <v>0.0</v>
      </c>
      <c r="T23" s="183">
        <v>0.0</v>
      </c>
      <c r="U23" s="183">
        <v>0.0</v>
      </c>
      <c r="V23" s="183">
        <v>0.0</v>
      </c>
      <c r="W23" s="183">
        <v>0.0</v>
      </c>
      <c r="X23" s="183">
        <v>0.0</v>
      </c>
      <c r="Y23" s="183">
        <v>0.0</v>
      </c>
      <c r="Z23" s="183">
        <v>0.0</v>
      </c>
      <c r="AA23" s="183">
        <v>0.0</v>
      </c>
      <c r="AB23" s="183">
        <v>0.0</v>
      </c>
      <c r="AC23" s="183">
        <v>0.0</v>
      </c>
      <c r="AD23" s="183">
        <v>0.0</v>
      </c>
      <c r="AE23" s="183">
        <v>0.0</v>
      </c>
      <c r="AF23" s="183">
        <v>0.0</v>
      </c>
      <c r="AG23" s="183">
        <v>0.0</v>
      </c>
      <c r="AH23" s="183">
        <v>0.0</v>
      </c>
      <c r="AI23" s="183">
        <v>0.0</v>
      </c>
      <c r="AJ23" s="183">
        <v>0.0</v>
      </c>
      <c r="AK23" s="183">
        <v>0.0</v>
      </c>
      <c r="AL23" s="183">
        <v>0.0</v>
      </c>
      <c r="AM23" s="183">
        <v>0.0</v>
      </c>
      <c r="AN23" s="183">
        <v>0.0</v>
      </c>
      <c r="AO23" s="183">
        <v>0.0</v>
      </c>
      <c r="AP23" s="183">
        <v>0.0</v>
      </c>
    </row>
    <row r="24">
      <c r="A24" s="185" t="s">
        <v>47</v>
      </c>
      <c r="B24" s="186">
        <f t="shared" si="1"/>
        <v>394</v>
      </c>
      <c r="C24" s="183">
        <v>0.0</v>
      </c>
      <c r="D24" s="183">
        <v>0.0</v>
      </c>
      <c r="E24" s="183">
        <v>0.0</v>
      </c>
      <c r="F24" s="183">
        <v>0.0</v>
      </c>
      <c r="G24" s="183">
        <v>0.0</v>
      </c>
      <c r="H24" s="183">
        <v>5.0</v>
      </c>
      <c r="I24" s="183">
        <v>1.0</v>
      </c>
      <c r="J24" s="183">
        <v>84.0</v>
      </c>
      <c r="K24" s="183">
        <v>139.0</v>
      </c>
      <c r="L24" s="183">
        <v>92.0</v>
      </c>
      <c r="M24" s="183">
        <v>50.0</v>
      </c>
      <c r="N24" s="183">
        <v>17.0</v>
      </c>
      <c r="O24" s="183">
        <v>6.0</v>
      </c>
      <c r="P24" s="183">
        <v>0.0</v>
      </c>
      <c r="Q24" s="183">
        <v>0.0</v>
      </c>
      <c r="R24" s="183">
        <v>0.0</v>
      </c>
      <c r="S24" s="183">
        <v>0.0</v>
      </c>
      <c r="T24" s="183">
        <v>0.0</v>
      </c>
      <c r="U24" s="183">
        <v>0.0</v>
      </c>
      <c r="V24" s="183">
        <v>0.0</v>
      </c>
      <c r="W24" s="183">
        <v>0.0</v>
      </c>
      <c r="X24" s="183">
        <v>0.0</v>
      </c>
      <c r="Y24" s="183">
        <v>0.0</v>
      </c>
      <c r="Z24" s="183">
        <v>0.0</v>
      </c>
      <c r="AA24" s="183">
        <v>0.0</v>
      </c>
      <c r="AB24" s="183">
        <v>0.0</v>
      </c>
      <c r="AC24" s="183">
        <v>0.0</v>
      </c>
      <c r="AD24" s="183">
        <v>0.0</v>
      </c>
      <c r="AE24" s="183">
        <v>0.0</v>
      </c>
      <c r="AF24" s="183">
        <v>0.0</v>
      </c>
      <c r="AG24" s="183">
        <v>0.0</v>
      </c>
      <c r="AH24" s="183">
        <v>0.0</v>
      </c>
      <c r="AI24" s="183">
        <v>0.0</v>
      </c>
      <c r="AJ24" s="183">
        <v>0.0</v>
      </c>
      <c r="AK24" s="183">
        <v>0.0</v>
      </c>
      <c r="AL24" s="183">
        <v>0.0</v>
      </c>
      <c r="AM24" s="183">
        <v>0.0</v>
      </c>
      <c r="AN24" s="183">
        <v>0.0</v>
      </c>
      <c r="AO24" s="183">
        <v>0.0</v>
      </c>
      <c r="AP24" s="183">
        <v>0.0</v>
      </c>
    </row>
    <row r="25">
      <c r="A25" s="185" t="s">
        <v>48</v>
      </c>
      <c r="B25" s="186">
        <f t="shared" si="1"/>
        <v>58</v>
      </c>
      <c r="C25" s="183">
        <v>0.0</v>
      </c>
      <c r="D25" s="183">
        <v>0.0</v>
      </c>
      <c r="E25" s="183">
        <v>0.0</v>
      </c>
      <c r="F25" s="183">
        <v>0.0</v>
      </c>
      <c r="G25" s="183">
        <v>0.0</v>
      </c>
      <c r="H25" s="183">
        <v>0.0</v>
      </c>
      <c r="I25" s="183">
        <v>0.0</v>
      </c>
      <c r="J25" s="183">
        <v>7.0</v>
      </c>
      <c r="K25" s="183">
        <v>12.0</v>
      </c>
      <c r="L25" s="183">
        <v>15.0</v>
      </c>
      <c r="M25" s="183">
        <v>11.0</v>
      </c>
      <c r="N25" s="183">
        <v>6.0</v>
      </c>
      <c r="O25" s="183">
        <v>2.0</v>
      </c>
      <c r="P25" s="183">
        <v>3.0</v>
      </c>
      <c r="Q25" s="183">
        <v>2.0</v>
      </c>
      <c r="R25" s="183">
        <v>0.0</v>
      </c>
      <c r="S25" s="183">
        <v>0.0</v>
      </c>
      <c r="T25" s="183">
        <v>0.0</v>
      </c>
      <c r="U25" s="183">
        <v>0.0</v>
      </c>
      <c r="V25" s="183">
        <v>0.0</v>
      </c>
      <c r="W25" s="183">
        <v>0.0</v>
      </c>
      <c r="X25" s="183">
        <v>0.0</v>
      </c>
      <c r="Y25" s="183">
        <v>0.0</v>
      </c>
      <c r="Z25" s="183">
        <v>0.0</v>
      </c>
      <c r="AA25" s="183">
        <v>0.0</v>
      </c>
      <c r="AB25" s="183">
        <v>0.0</v>
      </c>
      <c r="AC25" s="183">
        <v>0.0</v>
      </c>
      <c r="AD25" s="183">
        <v>0.0</v>
      </c>
      <c r="AE25" s="183">
        <v>0.0</v>
      </c>
      <c r="AF25" s="183">
        <v>0.0</v>
      </c>
      <c r="AG25" s="183">
        <v>0.0</v>
      </c>
      <c r="AH25" s="183">
        <v>0.0</v>
      </c>
      <c r="AI25" s="183">
        <v>0.0</v>
      </c>
      <c r="AJ25" s="183">
        <v>0.0</v>
      </c>
      <c r="AK25" s="183">
        <v>0.0</v>
      </c>
      <c r="AL25" s="183">
        <v>0.0</v>
      </c>
      <c r="AM25" s="183">
        <v>0.0</v>
      </c>
      <c r="AN25" s="183">
        <v>0.0</v>
      </c>
      <c r="AO25" s="183">
        <v>0.0</v>
      </c>
      <c r="AP25" s="183">
        <v>0.0</v>
      </c>
    </row>
    <row r="26">
      <c r="A26" s="185" t="s">
        <v>313</v>
      </c>
      <c r="B26" s="186">
        <f t="shared" si="1"/>
        <v>2</v>
      </c>
      <c r="C26" s="183">
        <v>0.0</v>
      </c>
      <c r="D26" s="183">
        <v>0.0</v>
      </c>
      <c r="E26" s="183">
        <v>0.0</v>
      </c>
      <c r="F26" s="183">
        <v>0.0</v>
      </c>
      <c r="G26" s="183">
        <v>0.0</v>
      </c>
      <c r="H26" s="183">
        <v>0.0</v>
      </c>
      <c r="I26" s="183">
        <v>0.0</v>
      </c>
      <c r="J26" s="183">
        <v>0.0</v>
      </c>
      <c r="K26" s="183">
        <v>0.0</v>
      </c>
      <c r="L26" s="183">
        <v>0.0</v>
      </c>
      <c r="M26" s="183">
        <v>0.0</v>
      </c>
      <c r="N26" s="183">
        <v>0.0</v>
      </c>
      <c r="O26" s="183">
        <v>0.0</v>
      </c>
      <c r="P26" s="183">
        <v>1.0</v>
      </c>
      <c r="Q26" s="183">
        <v>0.0</v>
      </c>
      <c r="R26" s="183">
        <v>1.0</v>
      </c>
      <c r="S26" s="183">
        <v>0.0</v>
      </c>
      <c r="T26" s="183">
        <v>0.0</v>
      </c>
      <c r="U26" s="183">
        <v>0.0</v>
      </c>
      <c r="V26" s="183">
        <v>0.0</v>
      </c>
      <c r="W26" s="183">
        <v>0.0</v>
      </c>
      <c r="X26" s="183">
        <v>0.0</v>
      </c>
      <c r="Y26" s="183">
        <v>0.0</v>
      </c>
      <c r="Z26" s="183">
        <v>0.0</v>
      </c>
      <c r="AA26" s="183">
        <v>0.0</v>
      </c>
      <c r="AB26" s="183">
        <v>0.0</v>
      </c>
      <c r="AC26" s="183">
        <v>0.0</v>
      </c>
      <c r="AD26" s="183">
        <v>0.0</v>
      </c>
      <c r="AE26" s="183">
        <v>0.0</v>
      </c>
      <c r="AF26" s="183">
        <v>0.0</v>
      </c>
      <c r="AG26" s="183">
        <v>0.0</v>
      </c>
      <c r="AH26" s="183">
        <v>0.0</v>
      </c>
      <c r="AI26" s="183">
        <v>0.0</v>
      </c>
      <c r="AJ26" s="183">
        <v>0.0</v>
      </c>
      <c r="AK26" s="183">
        <v>0.0</v>
      </c>
      <c r="AL26" s="183">
        <v>0.0</v>
      </c>
      <c r="AM26" s="183">
        <v>0.0</v>
      </c>
      <c r="AN26" s="183">
        <v>0.0</v>
      </c>
      <c r="AO26" s="183">
        <v>0.0</v>
      </c>
      <c r="AP26" s="183">
        <v>0.0</v>
      </c>
    </row>
    <row r="27">
      <c r="A27" s="185" t="s">
        <v>129</v>
      </c>
      <c r="B27" s="186">
        <f t="shared" si="1"/>
        <v>4</v>
      </c>
      <c r="C27" s="183">
        <v>0.0</v>
      </c>
      <c r="D27" s="183">
        <v>0.0</v>
      </c>
      <c r="E27" s="183">
        <v>0.0</v>
      </c>
      <c r="F27" s="183">
        <v>0.0</v>
      </c>
      <c r="G27" s="183">
        <v>0.0</v>
      </c>
      <c r="H27" s="183">
        <v>0.0</v>
      </c>
      <c r="I27" s="183">
        <v>0.0</v>
      </c>
      <c r="J27" s="183">
        <v>0.0</v>
      </c>
      <c r="K27" s="183">
        <v>0.0</v>
      </c>
      <c r="L27" s="183">
        <v>0.0</v>
      </c>
      <c r="M27" s="183">
        <v>1.0</v>
      </c>
      <c r="N27" s="183">
        <v>1.0</v>
      </c>
      <c r="O27" s="183">
        <v>0.0</v>
      </c>
      <c r="P27" s="183">
        <v>0.0</v>
      </c>
      <c r="Q27" s="183">
        <v>1.0</v>
      </c>
      <c r="R27" s="183">
        <v>1.0</v>
      </c>
      <c r="S27" s="183">
        <v>0.0</v>
      </c>
      <c r="T27" s="183">
        <v>0.0</v>
      </c>
      <c r="U27" s="183">
        <v>0.0</v>
      </c>
      <c r="V27" s="183">
        <v>0.0</v>
      </c>
      <c r="W27" s="183">
        <v>0.0</v>
      </c>
      <c r="X27" s="183">
        <v>0.0</v>
      </c>
      <c r="Y27" s="183">
        <v>0.0</v>
      </c>
      <c r="Z27" s="183">
        <v>0.0</v>
      </c>
      <c r="AA27" s="183">
        <v>0.0</v>
      </c>
      <c r="AB27" s="183">
        <v>0.0</v>
      </c>
      <c r="AC27" s="183">
        <v>0.0</v>
      </c>
      <c r="AD27" s="183">
        <v>0.0</v>
      </c>
      <c r="AE27" s="183">
        <v>0.0</v>
      </c>
      <c r="AF27" s="183">
        <v>0.0</v>
      </c>
      <c r="AG27" s="183">
        <v>0.0</v>
      </c>
      <c r="AH27" s="183">
        <v>0.0</v>
      </c>
      <c r="AI27" s="183">
        <v>0.0</v>
      </c>
      <c r="AJ27" s="183">
        <v>0.0</v>
      </c>
      <c r="AK27" s="183">
        <v>0.0</v>
      </c>
      <c r="AL27" s="183">
        <v>0.0</v>
      </c>
      <c r="AM27" s="183">
        <v>0.0</v>
      </c>
      <c r="AN27" s="183">
        <v>0.0</v>
      </c>
      <c r="AO27" s="183">
        <v>0.0</v>
      </c>
      <c r="AP27" s="183">
        <v>0.0</v>
      </c>
    </row>
    <row r="28">
      <c r="A28" s="185" t="s">
        <v>130</v>
      </c>
      <c r="B28" s="186">
        <f t="shared" si="1"/>
        <v>9</v>
      </c>
      <c r="C28" s="183">
        <v>0.0</v>
      </c>
      <c r="D28" s="183">
        <v>0.0</v>
      </c>
      <c r="E28" s="183">
        <v>0.0</v>
      </c>
      <c r="F28" s="183">
        <v>0.0</v>
      </c>
      <c r="G28" s="183">
        <v>0.0</v>
      </c>
      <c r="H28" s="183">
        <v>0.0</v>
      </c>
      <c r="I28" s="183">
        <v>0.0</v>
      </c>
      <c r="J28" s="183">
        <v>0.0</v>
      </c>
      <c r="K28" s="183">
        <v>0.0</v>
      </c>
      <c r="L28" s="183">
        <v>0.0</v>
      </c>
      <c r="M28" s="183">
        <v>0.0</v>
      </c>
      <c r="N28" s="183">
        <v>0.0</v>
      </c>
      <c r="O28" s="183">
        <v>1.0</v>
      </c>
      <c r="P28" s="183">
        <v>3.0</v>
      </c>
      <c r="Q28" s="183">
        <v>2.0</v>
      </c>
      <c r="R28" s="183">
        <v>1.0</v>
      </c>
      <c r="S28" s="183">
        <v>0.0</v>
      </c>
      <c r="T28" s="183">
        <v>1.0</v>
      </c>
      <c r="U28" s="183">
        <v>1.0</v>
      </c>
      <c r="V28" s="183">
        <v>0.0</v>
      </c>
      <c r="W28" s="183">
        <v>0.0</v>
      </c>
      <c r="X28" s="183">
        <v>0.0</v>
      </c>
      <c r="Y28" s="183">
        <v>0.0</v>
      </c>
      <c r="Z28" s="183">
        <v>0.0</v>
      </c>
      <c r="AA28" s="183">
        <v>0.0</v>
      </c>
      <c r="AB28" s="183">
        <v>0.0</v>
      </c>
      <c r="AC28" s="183">
        <v>0.0</v>
      </c>
      <c r="AD28" s="183">
        <v>0.0</v>
      </c>
      <c r="AE28" s="183">
        <v>0.0</v>
      </c>
      <c r="AF28" s="183">
        <v>0.0</v>
      </c>
      <c r="AG28" s="183">
        <v>0.0</v>
      </c>
      <c r="AH28" s="183">
        <v>0.0</v>
      </c>
      <c r="AI28" s="183">
        <v>0.0</v>
      </c>
      <c r="AJ28" s="183">
        <v>0.0</v>
      </c>
      <c r="AK28" s="183">
        <v>0.0</v>
      </c>
      <c r="AL28" s="183">
        <v>0.0</v>
      </c>
      <c r="AM28" s="183">
        <v>0.0</v>
      </c>
      <c r="AN28" s="183">
        <v>0.0</v>
      </c>
      <c r="AO28" s="183">
        <v>0.0</v>
      </c>
      <c r="AP28" s="183">
        <v>0.0</v>
      </c>
    </row>
    <row r="29">
      <c r="A29" s="185" t="s">
        <v>134</v>
      </c>
      <c r="B29" s="186">
        <f t="shared" si="1"/>
        <v>3</v>
      </c>
      <c r="C29" s="183">
        <v>0.0</v>
      </c>
      <c r="D29" s="183">
        <v>0.0</v>
      </c>
      <c r="E29" s="183">
        <v>0.0</v>
      </c>
      <c r="F29" s="183">
        <v>0.0</v>
      </c>
      <c r="G29" s="183">
        <v>0.0</v>
      </c>
      <c r="H29" s="183">
        <v>0.0</v>
      </c>
      <c r="I29" s="183">
        <v>0.0</v>
      </c>
      <c r="J29" s="183">
        <v>0.0</v>
      </c>
      <c r="K29" s="183">
        <v>0.0</v>
      </c>
      <c r="L29" s="183">
        <v>0.0</v>
      </c>
      <c r="M29" s="183">
        <v>0.0</v>
      </c>
      <c r="N29" s="183">
        <v>0.0</v>
      </c>
      <c r="O29" s="183">
        <v>0.0</v>
      </c>
      <c r="P29" s="183">
        <v>0.0</v>
      </c>
      <c r="Q29" s="183">
        <v>0.0</v>
      </c>
      <c r="R29" s="183">
        <v>1.0</v>
      </c>
      <c r="S29" s="183">
        <v>0.0</v>
      </c>
      <c r="T29" s="183">
        <v>0.0</v>
      </c>
      <c r="U29" s="183">
        <v>1.0</v>
      </c>
      <c r="V29" s="183">
        <v>0.0</v>
      </c>
      <c r="W29" s="183">
        <v>0.0</v>
      </c>
      <c r="X29" s="183">
        <v>1.0</v>
      </c>
      <c r="Y29" s="183">
        <v>0.0</v>
      </c>
      <c r="Z29" s="183">
        <v>0.0</v>
      </c>
      <c r="AA29" s="183">
        <v>0.0</v>
      </c>
      <c r="AB29" s="183">
        <v>0.0</v>
      </c>
      <c r="AC29" s="183">
        <v>0.0</v>
      </c>
      <c r="AD29" s="183">
        <v>0.0</v>
      </c>
      <c r="AE29" s="183">
        <v>0.0</v>
      </c>
      <c r="AF29" s="183">
        <v>0.0</v>
      </c>
      <c r="AG29" s="183">
        <v>0.0</v>
      </c>
      <c r="AH29" s="183">
        <v>0.0</v>
      </c>
      <c r="AI29" s="183">
        <v>0.0</v>
      </c>
      <c r="AJ29" s="183">
        <v>0.0</v>
      </c>
      <c r="AK29" s="183">
        <v>0.0</v>
      </c>
      <c r="AL29" s="183">
        <v>0.0</v>
      </c>
      <c r="AM29" s="183">
        <v>0.0</v>
      </c>
      <c r="AN29" s="183">
        <v>0.0</v>
      </c>
      <c r="AO29" s="183">
        <v>0.0</v>
      </c>
      <c r="AP29" s="183">
        <v>0.0</v>
      </c>
    </row>
    <row r="30">
      <c r="A30" s="185" t="s">
        <v>332</v>
      </c>
      <c r="B30" s="186">
        <f t="shared" si="1"/>
        <v>7</v>
      </c>
      <c r="C30" s="183">
        <v>0.0</v>
      </c>
      <c r="D30" s="183">
        <v>0.0</v>
      </c>
      <c r="E30" s="183">
        <v>0.0</v>
      </c>
      <c r="F30" s="183">
        <v>0.0</v>
      </c>
      <c r="G30" s="183">
        <v>0.0</v>
      </c>
      <c r="H30" s="183">
        <v>0.0</v>
      </c>
      <c r="I30" s="183">
        <v>0.0</v>
      </c>
      <c r="J30" s="183">
        <v>0.0</v>
      </c>
      <c r="K30" s="183">
        <v>0.0</v>
      </c>
      <c r="L30" s="183">
        <v>0.0</v>
      </c>
      <c r="M30" s="183">
        <v>2.0</v>
      </c>
      <c r="N30" s="183">
        <v>0.0</v>
      </c>
      <c r="O30" s="183">
        <v>3.0</v>
      </c>
      <c r="P30" s="183">
        <v>0.0</v>
      </c>
      <c r="Q30" s="183">
        <v>1.0</v>
      </c>
      <c r="R30" s="183">
        <v>1.0</v>
      </c>
      <c r="S30" s="183">
        <v>0.0</v>
      </c>
      <c r="T30" s="183">
        <v>0.0</v>
      </c>
      <c r="U30" s="183">
        <v>0.0</v>
      </c>
      <c r="V30" s="183">
        <v>0.0</v>
      </c>
      <c r="W30" s="183">
        <v>0.0</v>
      </c>
      <c r="X30" s="183">
        <v>0.0</v>
      </c>
      <c r="Y30" s="183">
        <v>0.0</v>
      </c>
      <c r="Z30" s="183">
        <v>0.0</v>
      </c>
      <c r="AA30" s="183">
        <v>0.0</v>
      </c>
      <c r="AB30" s="183">
        <v>0.0</v>
      </c>
      <c r="AC30" s="183">
        <v>0.0</v>
      </c>
      <c r="AD30" s="183">
        <v>0.0</v>
      </c>
      <c r="AE30" s="183">
        <v>0.0</v>
      </c>
      <c r="AF30" s="183">
        <v>0.0</v>
      </c>
      <c r="AG30" s="183">
        <v>0.0</v>
      </c>
      <c r="AH30" s="183">
        <v>0.0</v>
      </c>
      <c r="AI30" s="183">
        <v>0.0</v>
      </c>
      <c r="AJ30" s="183">
        <v>0.0</v>
      </c>
      <c r="AK30" s="183">
        <v>0.0</v>
      </c>
      <c r="AL30" s="183">
        <v>0.0</v>
      </c>
      <c r="AM30" s="183">
        <v>0.0</v>
      </c>
      <c r="AN30" s="183">
        <v>0.0</v>
      </c>
      <c r="AO30" s="183">
        <v>0.0</v>
      </c>
      <c r="AP30" s="183">
        <v>0.0</v>
      </c>
    </row>
    <row r="31">
      <c r="A31" s="185" t="s">
        <v>338</v>
      </c>
      <c r="B31" s="186">
        <f t="shared" si="1"/>
        <v>5</v>
      </c>
      <c r="C31" s="183">
        <v>0.0</v>
      </c>
      <c r="D31" s="183">
        <v>0.0</v>
      </c>
      <c r="E31" s="183">
        <v>0.0</v>
      </c>
      <c r="F31" s="183">
        <v>0.0</v>
      </c>
      <c r="G31" s="183">
        <v>0.0</v>
      </c>
      <c r="H31" s="183">
        <v>0.0</v>
      </c>
      <c r="I31" s="183">
        <v>0.0</v>
      </c>
      <c r="J31" s="183">
        <v>1.0</v>
      </c>
      <c r="K31" s="183">
        <v>0.0</v>
      </c>
      <c r="L31" s="183">
        <v>1.0</v>
      </c>
      <c r="M31" s="183">
        <v>2.0</v>
      </c>
      <c r="N31" s="183">
        <v>0.0</v>
      </c>
      <c r="O31" s="183">
        <v>1.0</v>
      </c>
      <c r="P31" s="183">
        <v>0.0</v>
      </c>
      <c r="Q31" s="183">
        <v>0.0</v>
      </c>
      <c r="R31" s="183">
        <v>0.0</v>
      </c>
      <c r="S31" s="183">
        <v>0.0</v>
      </c>
      <c r="T31" s="183">
        <v>0.0</v>
      </c>
      <c r="U31" s="183">
        <v>0.0</v>
      </c>
      <c r="V31" s="183">
        <v>0.0</v>
      </c>
      <c r="W31" s="183">
        <v>0.0</v>
      </c>
      <c r="X31" s="183">
        <v>0.0</v>
      </c>
      <c r="Y31" s="183">
        <v>0.0</v>
      </c>
      <c r="Z31" s="183">
        <v>0.0</v>
      </c>
      <c r="AA31" s="183">
        <v>0.0</v>
      </c>
      <c r="AB31" s="183">
        <v>0.0</v>
      </c>
      <c r="AC31" s="183">
        <v>0.0</v>
      </c>
      <c r="AD31" s="183">
        <v>0.0</v>
      </c>
      <c r="AE31" s="183">
        <v>0.0</v>
      </c>
      <c r="AF31" s="183">
        <v>0.0</v>
      </c>
      <c r="AG31" s="183">
        <v>0.0</v>
      </c>
      <c r="AH31" s="183">
        <v>0.0</v>
      </c>
      <c r="AI31" s="183">
        <v>0.0</v>
      </c>
      <c r="AJ31" s="183">
        <v>0.0</v>
      </c>
      <c r="AK31" s="183">
        <v>0.0</v>
      </c>
      <c r="AL31" s="183">
        <v>0.0</v>
      </c>
      <c r="AM31" s="183">
        <v>0.0</v>
      </c>
      <c r="AN31" s="183">
        <v>0.0</v>
      </c>
      <c r="AO31" s="183">
        <v>0.0</v>
      </c>
      <c r="AP31" s="183">
        <v>0.0</v>
      </c>
    </row>
    <row r="32">
      <c r="A32" s="185" t="s">
        <v>345</v>
      </c>
      <c r="B32" s="186">
        <f t="shared" si="1"/>
        <v>15</v>
      </c>
      <c r="C32" s="183">
        <v>0.0</v>
      </c>
      <c r="D32" s="183">
        <v>0.0</v>
      </c>
      <c r="E32" s="183">
        <v>0.0</v>
      </c>
      <c r="F32" s="183">
        <v>0.0</v>
      </c>
      <c r="G32" s="183">
        <v>0.0</v>
      </c>
      <c r="H32" s="183">
        <v>0.0</v>
      </c>
      <c r="I32" s="183">
        <v>0.0</v>
      </c>
      <c r="J32" s="183">
        <v>0.0</v>
      </c>
      <c r="K32" s="183">
        <v>0.0</v>
      </c>
      <c r="L32" s="183">
        <v>2.0</v>
      </c>
      <c r="M32" s="183">
        <v>4.0</v>
      </c>
      <c r="N32" s="183">
        <v>3.0</v>
      </c>
      <c r="O32" s="183">
        <v>2.0</v>
      </c>
      <c r="P32" s="183">
        <v>1.0</v>
      </c>
      <c r="Q32" s="183">
        <v>1.0</v>
      </c>
      <c r="R32" s="183">
        <v>1.0</v>
      </c>
      <c r="S32" s="183">
        <v>0.0</v>
      </c>
      <c r="T32" s="183">
        <v>1.0</v>
      </c>
      <c r="U32" s="183">
        <v>0.0</v>
      </c>
      <c r="V32" s="183">
        <v>0.0</v>
      </c>
      <c r="W32" s="183">
        <v>0.0</v>
      </c>
      <c r="X32" s="183">
        <v>0.0</v>
      </c>
      <c r="Y32" s="183">
        <v>0.0</v>
      </c>
      <c r="Z32" s="183">
        <v>0.0</v>
      </c>
      <c r="AA32" s="183">
        <v>0.0</v>
      </c>
      <c r="AB32" s="183">
        <v>0.0</v>
      </c>
      <c r="AC32" s="183">
        <v>0.0</v>
      </c>
      <c r="AD32" s="183">
        <v>0.0</v>
      </c>
      <c r="AE32" s="183">
        <v>0.0</v>
      </c>
      <c r="AF32" s="183">
        <v>0.0</v>
      </c>
      <c r="AG32" s="183">
        <v>0.0</v>
      </c>
      <c r="AH32" s="183">
        <v>0.0</v>
      </c>
      <c r="AI32" s="183">
        <v>0.0</v>
      </c>
      <c r="AJ32" s="183">
        <v>0.0</v>
      </c>
      <c r="AK32" s="183">
        <v>0.0</v>
      </c>
      <c r="AL32" s="183">
        <v>0.0</v>
      </c>
      <c r="AM32" s="183">
        <v>0.0</v>
      </c>
      <c r="AN32" s="183">
        <v>0.0</v>
      </c>
      <c r="AO32" s="183">
        <v>0.0</v>
      </c>
      <c r="AP32" s="183">
        <v>0.0</v>
      </c>
    </row>
    <row r="33">
      <c r="A33" s="185" t="s">
        <v>353</v>
      </c>
      <c r="B33" s="186">
        <f t="shared" si="1"/>
        <v>1</v>
      </c>
      <c r="C33" s="183">
        <v>0.0</v>
      </c>
      <c r="D33" s="183">
        <v>0.0</v>
      </c>
      <c r="E33" s="183">
        <v>0.0</v>
      </c>
      <c r="F33" s="183">
        <v>0.0</v>
      </c>
      <c r="G33" s="183">
        <v>0.0</v>
      </c>
      <c r="H33" s="183">
        <v>0.0</v>
      </c>
      <c r="I33" s="183">
        <v>0.0</v>
      </c>
      <c r="J33" s="183">
        <v>0.0</v>
      </c>
      <c r="K33" s="183">
        <v>0.0</v>
      </c>
      <c r="L33" s="183">
        <v>0.0</v>
      </c>
      <c r="M33" s="183">
        <v>0.0</v>
      </c>
      <c r="N33" s="183">
        <v>0.0</v>
      </c>
      <c r="O33" s="183">
        <v>0.0</v>
      </c>
      <c r="P33" s="183">
        <v>0.0</v>
      </c>
      <c r="Q33" s="183">
        <v>1.0</v>
      </c>
      <c r="R33" s="183">
        <v>0.0</v>
      </c>
      <c r="S33" s="183">
        <v>0.0</v>
      </c>
      <c r="T33" s="183">
        <v>0.0</v>
      </c>
      <c r="U33" s="183">
        <v>0.0</v>
      </c>
      <c r="V33" s="183">
        <v>0.0</v>
      </c>
      <c r="W33" s="183">
        <v>0.0</v>
      </c>
      <c r="X33" s="183">
        <v>0.0</v>
      </c>
      <c r="Y33" s="183">
        <v>0.0</v>
      </c>
      <c r="Z33" s="183">
        <v>0.0</v>
      </c>
      <c r="AA33" s="183">
        <v>0.0</v>
      </c>
      <c r="AB33" s="183">
        <v>0.0</v>
      </c>
      <c r="AC33" s="183">
        <v>0.0</v>
      </c>
      <c r="AD33" s="183">
        <v>0.0</v>
      </c>
      <c r="AE33" s="183">
        <v>0.0</v>
      </c>
      <c r="AF33" s="183">
        <v>0.0</v>
      </c>
      <c r="AG33" s="183">
        <v>0.0</v>
      </c>
      <c r="AH33" s="183">
        <v>0.0</v>
      </c>
      <c r="AI33" s="183">
        <v>0.0</v>
      </c>
      <c r="AJ33" s="183">
        <v>0.0</v>
      </c>
      <c r="AK33" s="183">
        <v>0.0</v>
      </c>
      <c r="AL33" s="183">
        <v>0.0</v>
      </c>
      <c r="AM33" s="183">
        <v>0.0</v>
      </c>
      <c r="AN33" s="183">
        <v>0.0</v>
      </c>
      <c r="AO33" s="183">
        <v>0.0</v>
      </c>
      <c r="AP33" s="183">
        <v>0.0</v>
      </c>
    </row>
    <row r="34">
      <c r="A34" s="185" t="s">
        <v>356</v>
      </c>
      <c r="B34" s="186">
        <f t="shared" si="1"/>
        <v>70</v>
      </c>
      <c r="C34" s="183">
        <v>0.0</v>
      </c>
      <c r="D34" s="183">
        <v>0.0</v>
      </c>
      <c r="E34" s="183">
        <v>0.0</v>
      </c>
      <c r="F34" s="183">
        <v>0.0</v>
      </c>
      <c r="G34" s="183">
        <v>0.0</v>
      </c>
      <c r="H34" s="183">
        <v>0.0</v>
      </c>
      <c r="I34" s="183">
        <v>0.0</v>
      </c>
      <c r="J34" s="183">
        <v>0.0</v>
      </c>
      <c r="K34" s="183">
        <v>7.0</v>
      </c>
      <c r="L34" s="183">
        <v>15.0</v>
      </c>
      <c r="M34" s="183">
        <v>16.0</v>
      </c>
      <c r="N34" s="183">
        <v>7.0</v>
      </c>
      <c r="O34" s="183">
        <v>14.0</v>
      </c>
      <c r="P34" s="183">
        <v>7.0</v>
      </c>
      <c r="Q34" s="183">
        <v>2.0</v>
      </c>
      <c r="R34" s="183">
        <v>1.0</v>
      </c>
      <c r="S34" s="183">
        <v>1.0</v>
      </c>
      <c r="T34" s="183">
        <v>0.0</v>
      </c>
      <c r="U34" s="183">
        <v>0.0</v>
      </c>
      <c r="V34" s="183">
        <v>0.0</v>
      </c>
      <c r="W34" s="183">
        <v>0.0</v>
      </c>
      <c r="X34" s="183">
        <v>0.0</v>
      </c>
      <c r="Y34" s="183">
        <v>0.0</v>
      </c>
      <c r="Z34" s="183">
        <v>0.0</v>
      </c>
      <c r="AA34" s="183">
        <v>0.0</v>
      </c>
      <c r="AB34" s="183">
        <v>0.0</v>
      </c>
      <c r="AC34" s="183">
        <v>0.0</v>
      </c>
      <c r="AD34" s="183">
        <v>0.0</v>
      </c>
      <c r="AE34" s="183">
        <v>0.0</v>
      </c>
      <c r="AF34" s="183">
        <v>0.0</v>
      </c>
      <c r="AG34" s="183">
        <v>0.0</v>
      </c>
      <c r="AH34" s="183">
        <v>0.0</v>
      </c>
      <c r="AI34" s="183">
        <v>0.0</v>
      </c>
      <c r="AJ34" s="183">
        <v>0.0</v>
      </c>
      <c r="AK34" s="183">
        <v>0.0</v>
      </c>
      <c r="AL34" s="183">
        <v>0.0</v>
      </c>
      <c r="AM34" s="183">
        <v>0.0</v>
      </c>
      <c r="AN34" s="183">
        <v>0.0</v>
      </c>
      <c r="AO34" s="183">
        <v>0.0</v>
      </c>
      <c r="AP34" s="183">
        <v>0.0</v>
      </c>
    </row>
    <row r="35">
      <c r="A35" s="185" t="s">
        <v>366</v>
      </c>
      <c r="B35" s="186">
        <f t="shared" si="1"/>
        <v>1</v>
      </c>
      <c r="C35" s="183">
        <v>0.0</v>
      </c>
      <c r="D35" s="183">
        <v>0.0</v>
      </c>
      <c r="E35" s="183">
        <v>0.0</v>
      </c>
      <c r="F35" s="183">
        <v>0.0</v>
      </c>
      <c r="G35" s="183">
        <v>0.0</v>
      </c>
      <c r="H35" s="183">
        <v>0.0</v>
      </c>
      <c r="I35" s="183">
        <v>0.0</v>
      </c>
      <c r="J35" s="183">
        <v>0.0</v>
      </c>
      <c r="K35" s="183">
        <v>0.0</v>
      </c>
      <c r="L35" s="183">
        <v>0.0</v>
      </c>
      <c r="M35" s="183">
        <v>1.0</v>
      </c>
      <c r="N35" s="183">
        <v>0.0</v>
      </c>
      <c r="O35" s="183">
        <v>0.0</v>
      </c>
      <c r="P35" s="183">
        <v>0.0</v>
      </c>
      <c r="Q35" s="183">
        <v>0.0</v>
      </c>
      <c r="R35" s="183">
        <v>0.0</v>
      </c>
      <c r="S35" s="183">
        <v>0.0</v>
      </c>
      <c r="T35" s="183">
        <v>0.0</v>
      </c>
      <c r="U35" s="183">
        <v>0.0</v>
      </c>
      <c r="V35" s="183">
        <v>0.0</v>
      </c>
      <c r="W35" s="183">
        <v>0.0</v>
      </c>
      <c r="X35" s="183">
        <v>0.0</v>
      </c>
      <c r="Y35" s="183">
        <v>0.0</v>
      </c>
      <c r="Z35" s="183">
        <v>0.0</v>
      </c>
      <c r="AA35" s="183">
        <v>0.0</v>
      </c>
      <c r="AB35" s="183">
        <v>0.0</v>
      </c>
      <c r="AC35" s="183">
        <v>0.0</v>
      </c>
      <c r="AD35" s="183">
        <v>0.0</v>
      </c>
      <c r="AE35" s="183">
        <v>0.0</v>
      </c>
      <c r="AF35" s="183">
        <v>0.0</v>
      </c>
      <c r="AG35" s="183">
        <v>0.0</v>
      </c>
      <c r="AH35" s="183">
        <v>0.0</v>
      </c>
      <c r="AI35" s="183">
        <v>0.0</v>
      </c>
      <c r="AJ35" s="183">
        <v>0.0</v>
      </c>
      <c r="AK35" s="183">
        <v>0.0</v>
      </c>
      <c r="AL35" s="183">
        <v>0.0</v>
      </c>
      <c r="AM35" s="183">
        <v>0.0</v>
      </c>
      <c r="AN35" s="183">
        <v>0.0</v>
      </c>
      <c r="AO35" s="183">
        <v>0.0</v>
      </c>
      <c r="AP35" s="183">
        <v>0.0</v>
      </c>
    </row>
    <row r="36">
      <c r="A36" s="185" t="s">
        <v>369</v>
      </c>
      <c r="B36" s="186">
        <f t="shared" si="1"/>
        <v>0</v>
      </c>
      <c r="C36" s="183">
        <v>0.0</v>
      </c>
      <c r="D36" s="183">
        <v>0.0</v>
      </c>
      <c r="E36" s="183">
        <v>0.0</v>
      </c>
      <c r="F36" s="183">
        <v>0.0</v>
      </c>
      <c r="G36" s="183">
        <v>0.0</v>
      </c>
      <c r="H36" s="183">
        <v>0.0</v>
      </c>
      <c r="I36" s="183">
        <v>0.0</v>
      </c>
      <c r="J36" s="183">
        <v>0.0</v>
      </c>
      <c r="K36" s="183">
        <v>0.0</v>
      </c>
      <c r="L36" s="183">
        <v>0.0</v>
      </c>
      <c r="M36" s="183">
        <v>0.0</v>
      </c>
      <c r="N36" s="183">
        <v>0.0</v>
      </c>
      <c r="O36" s="183">
        <v>0.0</v>
      </c>
      <c r="P36" s="183">
        <v>0.0</v>
      </c>
      <c r="Q36" s="183">
        <v>0.0</v>
      </c>
      <c r="R36" s="183">
        <v>0.0</v>
      </c>
      <c r="S36" s="183">
        <v>0.0</v>
      </c>
      <c r="T36" s="183">
        <v>0.0</v>
      </c>
      <c r="U36" s="183">
        <v>0.0</v>
      </c>
      <c r="V36" s="183">
        <v>0.0</v>
      </c>
      <c r="W36" s="183">
        <v>0.0</v>
      </c>
      <c r="X36" s="183">
        <v>0.0</v>
      </c>
      <c r="Y36" s="183">
        <v>0.0</v>
      </c>
      <c r="Z36" s="183">
        <v>0.0</v>
      </c>
      <c r="AA36" s="183">
        <v>0.0</v>
      </c>
      <c r="AB36" s="183">
        <v>0.0</v>
      </c>
      <c r="AC36" s="183">
        <v>0.0</v>
      </c>
      <c r="AD36" s="183">
        <v>0.0</v>
      </c>
      <c r="AE36" s="183">
        <v>0.0</v>
      </c>
      <c r="AF36" s="183">
        <v>0.0</v>
      </c>
      <c r="AG36" s="183">
        <v>0.0</v>
      </c>
      <c r="AH36" s="183">
        <v>0.0</v>
      </c>
      <c r="AI36" s="183">
        <v>0.0</v>
      </c>
      <c r="AJ36" s="183">
        <v>0.0</v>
      </c>
      <c r="AK36" s="183">
        <v>0.0</v>
      </c>
      <c r="AL36" s="183">
        <v>0.0</v>
      </c>
      <c r="AM36" s="183">
        <v>0.0</v>
      </c>
      <c r="AN36" s="183">
        <v>0.0</v>
      </c>
      <c r="AO36" s="183">
        <v>0.0</v>
      </c>
      <c r="AP36" s="183">
        <v>0.0</v>
      </c>
    </row>
    <row r="37">
      <c r="A37" s="185" t="s">
        <v>372</v>
      </c>
      <c r="B37" s="186">
        <f t="shared" si="1"/>
        <v>1</v>
      </c>
      <c r="C37" s="183">
        <v>0.0</v>
      </c>
      <c r="D37" s="183">
        <v>0.0</v>
      </c>
      <c r="E37" s="183">
        <v>0.0</v>
      </c>
      <c r="F37" s="183">
        <v>0.0</v>
      </c>
      <c r="G37" s="183">
        <v>0.0</v>
      </c>
      <c r="H37" s="183">
        <v>0.0</v>
      </c>
      <c r="I37" s="183">
        <v>0.0</v>
      </c>
      <c r="J37" s="183">
        <v>0.0</v>
      </c>
      <c r="K37" s="183">
        <v>0.0</v>
      </c>
      <c r="L37" s="183">
        <v>0.0</v>
      </c>
      <c r="M37" s="183">
        <v>0.0</v>
      </c>
      <c r="N37" s="183">
        <v>1.0</v>
      </c>
      <c r="O37" s="183">
        <v>0.0</v>
      </c>
      <c r="P37" s="183">
        <v>0.0</v>
      </c>
      <c r="Q37" s="183">
        <v>0.0</v>
      </c>
      <c r="R37" s="183">
        <v>0.0</v>
      </c>
      <c r="S37" s="183">
        <v>0.0</v>
      </c>
      <c r="T37" s="183">
        <v>0.0</v>
      </c>
      <c r="U37" s="183">
        <v>0.0</v>
      </c>
      <c r="V37" s="183">
        <v>0.0</v>
      </c>
      <c r="W37" s="183">
        <v>0.0</v>
      </c>
      <c r="X37" s="183">
        <v>0.0</v>
      </c>
      <c r="Y37" s="183">
        <v>0.0</v>
      </c>
      <c r="Z37" s="183">
        <v>0.0</v>
      </c>
      <c r="AA37" s="183">
        <v>0.0</v>
      </c>
      <c r="AB37" s="183">
        <v>0.0</v>
      </c>
      <c r="AC37" s="183">
        <v>0.0</v>
      </c>
      <c r="AD37" s="183">
        <v>0.0</v>
      </c>
      <c r="AE37" s="183">
        <v>0.0</v>
      </c>
      <c r="AF37" s="183">
        <v>0.0</v>
      </c>
      <c r="AG37" s="183">
        <v>0.0</v>
      </c>
      <c r="AH37" s="183">
        <v>0.0</v>
      </c>
      <c r="AI37" s="183">
        <v>0.0</v>
      </c>
      <c r="AJ37" s="183">
        <v>0.0</v>
      </c>
      <c r="AK37" s="183">
        <v>0.0</v>
      </c>
      <c r="AL37" s="183">
        <v>0.0</v>
      </c>
      <c r="AM37" s="183">
        <v>0.0</v>
      </c>
      <c r="AN37" s="183">
        <v>0.0</v>
      </c>
      <c r="AO37" s="183">
        <v>0.0</v>
      </c>
      <c r="AP37" s="183">
        <v>0.0</v>
      </c>
    </row>
    <row r="38">
      <c r="A38" s="185" t="s">
        <v>374</v>
      </c>
      <c r="B38" s="186">
        <f t="shared" si="1"/>
        <v>22</v>
      </c>
      <c r="C38" s="183">
        <v>0.0</v>
      </c>
      <c r="D38" s="183">
        <v>0.0</v>
      </c>
      <c r="E38" s="183">
        <v>0.0</v>
      </c>
      <c r="F38" s="183">
        <v>0.0</v>
      </c>
      <c r="G38" s="183">
        <v>0.0</v>
      </c>
      <c r="H38" s="183">
        <v>0.0</v>
      </c>
      <c r="I38" s="183">
        <v>0.0</v>
      </c>
      <c r="J38" s="183">
        <v>0.0</v>
      </c>
      <c r="K38" s="183">
        <v>5.0</v>
      </c>
      <c r="L38" s="183">
        <v>10.0</v>
      </c>
      <c r="M38" s="183">
        <v>4.0</v>
      </c>
      <c r="N38" s="183">
        <v>1.0</v>
      </c>
      <c r="O38" s="183">
        <v>2.0</v>
      </c>
      <c r="P38" s="183">
        <v>0.0</v>
      </c>
      <c r="Q38" s="183">
        <v>0.0</v>
      </c>
      <c r="R38" s="183">
        <v>0.0</v>
      </c>
      <c r="S38" s="183">
        <v>0.0</v>
      </c>
      <c r="T38" s="183">
        <v>0.0</v>
      </c>
      <c r="U38" s="183">
        <v>0.0</v>
      </c>
      <c r="V38" s="183">
        <v>0.0</v>
      </c>
      <c r="W38" s="183">
        <v>0.0</v>
      </c>
      <c r="X38" s="183">
        <v>0.0</v>
      </c>
      <c r="Y38" s="183">
        <v>0.0</v>
      </c>
      <c r="Z38" s="183">
        <v>0.0</v>
      </c>
      <c r="AA38" s="183">
        <v>0.0</v>
      </c>
      <c r="AB38" s="183">
        <v>0.0</v>
      </c>
      <c r="AC38" s="183">
        <v>0.0</v>
      </c>
      <c r="AD38" s="183">
        <v>0.0</v>
      </c>
      <c r="AE38" s="183">
        <v>0.0</v>
      </c>
      <c r="AF38" s="183">
        <v>0.0</v>
      </c>
      <c r="AG38" s="183">
        <v>0.0</v>
      </c>
      <c r="AH38" s="183">
        <v>0.0</v>
      </c>
      <c r="AI38" s="183">
        <v>0.0</v>
      </c>
      <c r="AJ38" s="183">
        <v>0.0</v>
      </c>
      <c r="AK38" s="183">
        <v>0.0</v>
      </c>
      <c r="AL38" s="183">
        <v>0.0</v>
      </c>
      <c r="AM38" s="183">
        <v>0.0</v>
      </c>
      <c r="AN38" s="183">
        <v>0.0</v>
      </c>
      <c r="AO38" s="183">
        <v>0.0</v>
      </c>
      <c r="AP38" s="183">
        <v>0.0</v>
      </c>
    </row>
    <row r="39">
      <c r="A39" s="185" t="s">
        <v>380</v>
      </c>
      <c r="B39" s="186">
        <f t="shared" si="1"/>
        <v>1</v>
      </c>
      <c r="C39" s="183">
        <v>0.0</v>
      </c>
      <c r="D39" s="183">
        <v>0.0</v>
      </c>
      <c r="E39" s="183">
        <v>0.0</v>
      </c>
      <c r="F39" s="183">
        <v>0.0</v>
      </c>
      <c r="G39" s="183">
        <v>0.0</v>
      </c>
      <c r="H39" s="183">
        <v>0.0</v>
      </c>
      <c r="I39" s="183">
        <v>0.0</v>
      </c>
      <c r="J39" s="183">
        <v>0.0</v>
      </c>
      <c r="K39" s="183">
        <v>0.0</v>
      </c>
      <c r="L39" s="183">
        <v>0.0</v>
      </c>
      <c r="M39" s="183">
        <v>0.0</v>
      </c>
      <c r="N39" s="183">
        <v>0.0</v>
      </c>
      <c r="O39" s="183">
        <v>1.0</v>
      </c>
      <c r="P39" s="183">
        <v>0.0</v>
      </c>
      <c r="Q39" s="183">
        <v>0.0</v>
      </c>
      <c r="R39" s="183">
        <v>0.0</v>
      </c>
      <c r="S39" s="183">
        <v>0.0</v>
      </c>
      <c r="T39" s="183">
        <v>0.0</v>
      </c>
      <c r="U39" s="183">
        <v>0.0</v>
      </c>
      <c r="V39" s="183">
        <v>0.0</v>
      </c>
      <c r="W39" s="183">
        <v>0.0</v>
      </c>
      <c r="X39" s="183">
        <v>0.0</v>
      </c>
      <c r="Y39" s="183">
        <v>0.0</v>
      </c>
      <c r="Z39" s="183">
        <v>0.0</v>
      </c>
      <c r="AA39" s="183">
        <v>0.0</v>
      </c>
      <c r="AB39" s="183">
        <v>0.0</v>
      </c>
      <c r="AC39" s="183">
        <v>0.0</v>
      </c>
      <c r="AD39" s="183">
        <v>0.0</v>
      </c>
      <c r="AE39" s="183">
        <v>0.0</v>
      </c>
      <c r="AF39" s="183">
        <v>0.0</v>
      </c>
      <c r="AG39" s="183">
        <v>0.0</v>
      </c>
      <c r="AH39" s="183">
        <v>0.0</v>
      </c>
      <c r="AI39" s="183">
        <v>0.0</v>
      </c>
      <c r="AJ39" s="183">
        <v>0.0</v>
      </c>
      <c r="AK39" s="183">
        <v>0.0</v>
      </c>
      <c r="AL39" s="183">
        <v>0.0</v>
      </c>
      <c r="AM39" s="183">
        <v>0.0</v>
      </c>
      <c r="AN39" s="183">
        <v>0.0</v>
      </c>
      <c r="AO39" s="183">
        <v>0.0</v>
      </c>
      <c r="AP39" s="183">
        <v>0.0</v>
      </c>
    </row>
    <row r="40">
      <c r="A40" s="185" t="s">
        <v>71</v>
      </c>
      <c r="B40" s="186">
        <f t="shared" si="1"/>
        <v>2948</v>
      </c>
      <c r="C40" s="183">
        <v>0.0</v>
      </c>
      <c r="D40" s="183">
        <v>330.0</v>
      </c>
      <c r="E40" s="183">
        <v>707.0</v>
      </c>
      <c r="F40" s="183">
        <v>729.0</v>
      </c>
      <c r="G40" s="183">
        <v>592.0</v>
      </c>
      <c r="H40" s="183">
        <v>347.0</v>
      </c>
      <c r="I40" s="183">
        <v>171.0</v>
      </c>
      <c r="J40" s="183">
        <v>50.0</v>
      </c>
      <c r="K40" s="183">
        <v>17.0</v>
      </c>
      <c r="L40" s="183">
        <v>5.0</v>
      </c>
      <c r="M40" s="183">
        <v>0.0</v>
      </c>
      <c r="N40" s="183">
        <v>0.0</v>
      </c>
      <c r="O40" s="183">
        <v>0.0</v>
      </c>
      <c r="P40" s="183">
        <v>0.0</v>
      </c>
      <c r="Q40" s="183">
        <v>0.0</v>
      </c>
      <c r="R40" s="183">
        <v>0.0</v>
      </c>
      <c r="S40" s="183">
        <v>0.0</v>
      </c>
      <c r="T40" s="183">
        <v>0.0</v>
      </c>
      <c r="U40" s="183">
        <v>0.0</v>
      </c>
      <c r="V40" s="183">
        <v>0.0</v>
      </c>
      <c r="W40" s="183">
        <v>0.0</v>
      </c>
      <c r="X40" s="183">
        <v>0.0</v>
      </c>
      <c r="Y40" s="183">
        <v>0.0</v>
      </c>
      <c r="Z40" s="183">
        <v>0.0</v>
      </c>
      <c r="AA40" s="183">
        <v>0.0</v>
      </c>
      <c r="AB40" s="183">
        <v>0.0</v>
      </c>
      <c r="AC40" s="183">
        <v>0.0</v>
      </c>
      <c r="AD40" s="183">
        <v>0.0</v>
      </c>
      <c r="AE40" s="183">
        <v>0.0</v>
      </c>
      <c r="AF40" s="183">
        <v>0.0</v>
      </c>
      <c r="AG40" s="183">
        <v>0.0</v>
      </c>
      <c r="AH40" s="183">
        <v>0.0</v>
      </c>
      <c r="AI40" s="183">
        <v>0.0</v>
      </c>
      <c r="AJ40" s="183">
        <v>0.0</v>
      </c>
      <c r="AK40" s="183">
        <v>0.0</v>
      </c>
      <c r="AL40" s="183">
        <v>0.0</v>
      </c>
      <c r="AM40" s="183">
        <v>0.0</v>
      </c>
      <c r="AN40" s="183">
        <v>0.0</v>
      </c>
      <c r="AO40" s="183">
        <v>0.0</v>
      </c>
      <c r="AP40" s="183">
        <v>0.0</v>
      </c>
    </row>
    <row r="41">
      <c r="A41" s="185" t="s">
        <v>83</v>
      </c>
      <c r="B41" s="186">
        <f t="shared" si="1"/>
        <v>146</v>
      </c>
      <c r="C41" s="183">
        <v>0.0</v>
      </c>
      <c r="D41" s="183">
        <v>0.0</v>
      </c>
      <c r="E41" s="183">
        <v>0.0</v>
      </c>
      <c r="F41" s="183">
        <v>12.0</v>
      </c>
      <c r="G41" s="183">
        <v>20.0</v>
      </c>
      <c r="H41" s="183">
        <v>35.0</v>
      </c>
      <c r="I41" s="183">
        <v>25.0</v>
      </c>
      <c r="J41" s="183">
        <v>19.0</v>
      </c>
      <c r="K41" s="183">
        <v>13.0</v>
      </c>
      <c r="L41" s="183">
        <v>14.0</v>
      </c>
      <c r="M41" s="183">
        <v>6.0</v>
      </c>
      <c r="N41" s="183">
        <v>2.0</v>
      </c>
      <c r="O41" s="183">
        <v>0.0</v>
      </c>
      <c r="P41" s="183">
        <v>0.0</v>
      </c>
      <c r="Q41" s="183">
        <v>0.0</v>
      </c>
      <c r="R41" s="183">
        <v>0.0</v>
      </c>
      <c r="S41" s="183">
        <v>0.0</v>
      </c>
      <c r="T41" s="183">
        <v>0.0</v>
      </c>
      <c r="U41" s="183">
        <v>0.0</v>
      </c>
      <c r="V41" s="183">
        <v>0.0</v>
      </c>
      <c r="W41" s="183">
        <v>0.0</v>
      </c>
      <c r="X41" s="183">
        <v>0.0</v>
      </c>
      <c r="Y41" s="183">
        <v>0.0</v>
      </c>
      <c r="Z41" s="183">
        <v>0.0</v>
      </c>
      <c r="AA41" s="183">
        <v>0.0</v>
      </c>
      <c r="AB41" s="183">
        <v>0.0</v>
      </c>
      <c r="AC41" s="183">
        <v>0.0</v>
      </c>
      <c r="AD41" s="183">
        <v>0.0</v>
      </c>
      <c r="AE41" s="183">
        <v>0.0</v>
      </c>
      <c r="AF41" s="183">
        <v>0.0</v>
      </c>
      <c r="AG41" s="183">
        <v>0.0</v>
      </c>
      <c r="AH41" s="183">
        <v>0.0</v>
      </c>
      <c r="AI41" s="183">
        <v>0.0</v>
      </c>
      <c r="AJ41" s="183">
        <v>0.0</v>
      </c>
      <c r="AK41" s="183">
        <v>0.0</v>
      </c>
      <c r="AL41" s="183">
        <v>0.0</v>
      </c>
      <c r="AM41" s="183">
        <v>0.0</v>
      </c>
      <c r="AN41" s="183">
        <v>0.0</v>
      </c>
      <c r="AO41" s="183">
        <v>0.0</v>
      </c>
      <c r="AP41" s="183">
        <v>0.0</v>
      </c>
    </row>
    <row r="42">
      <c r="A42" s="185" t="s">
        <v>403</v>
      </c>
      <c r="B42" s="186">
        <f t="shared" si="1"/>
        <v>2</v>
      </c>
      <c r="C42" s="183">
        <v>0.0</v>
      </c>
      <c r="D42" s="183">
        <v>0.0</v>
      </c>
      <c r="E42" s="183">
        <v>0.0</v>
      </c>
      <c r="F42" s="183">
        <v>0.0</v>
      </c>
      <c r="G42" s="183">
        <v>0.0</v>
      </c>
      <c r="H42" s="183">
        <v>0.0</v>
      </c>
      <c r="I42" s="183">
        <v>0.0</v>
      </c>
      <c r="J42" s="183">
        <v>0.0</v>
      </c>
      <c r="K42" s="183">
        <v>0.0</v>
      </c>
      <c r="L42" s="183">
        <v>0.0</v>
      </c>
      <c r="M42" s="183">
        <v>1.0</v>
      </c>
      <c r="N42" s="183">
        <v>0.0</v>
      </c>
      <c r="O42" s="183">
        <v>1.0</v>
      </c>
      <c r="P42" s="183">
        <v>0.0</v>
      </c>
      <c r="Q42" s="183">
        <v>0.0</v>
      </c>
      <c r="R42" s="183">
        <v>0.0</v>
      </c>
      <c r="S42" s="183">
        <v>0.0</v>
      </c>
      <c r="T42" s="183">
        <v>0.0</v>
      </c>
      <c r="U42" s="183">
        <v>0.0</v>
      </c>
      <c r="V42" s="183">
        <v>0.0</v>
      </c>
      <c r="W42" s="183">
        <v>0.0</v>
      </c>
      <c r="X42" s="183">
        <v>0.0</v>
      </c>
      <c r="Y42" s="183">
        <v>0.0</v>
      </c>
      <c r="Z42" s="183">
        <v>0.0</v>
      </c>
      <c r="AA42" s="183">
        <v>0.0</v>
      </c>
      <c r="AB42" s="183">
        <v>0.0</v>
      </c>
      <c r="AC42" s="183">
        <v>0.0</v>
      </c>
      <c r="AD42" s="183">
        <v>0.0</v>
      </c>
      <c r="AE42" s="183">
        <v>0.0</v>
      </c>
      <c r="AF42" s="183">
        <v>0.0</v>
      </c>
      <c r="AG42" s="183">
        <v>0.0</v>
      </c>
      <c r="AH42" s="183">
        <v>0.0</v>
      </c>
      <c r="AI42" s="183">
        <v>0.0</v>
      </c>
      <c r="AJ42" s="183">
        <v>0.0</v>
      </c>
      <c r="AK42" s="183">
        <v>0.0</v>
      </c>
      <c r="AL42" s="183">
        <v>0.0</v>
      </c>
      <c r="AM42" s="183">
        <v>0.0</v>
      </c>
      <c r="AN42" s="183">
        <v>0.0</v>
      </c>
      <c r="AO42" s="183">
        <v>0.0</v>
      </c>
      <c r="AP42" s="183">
        <v>0.0</v>
      </c>
    </row>
    <row r="43">
      <c r="A43" s="185" t="s">
        <v>407</v>
      </c>
      <c r="B43" s="186">
        <f t="shared" si="1"/>
        <v>6</v>
      </c>
      <c r="C43" s="183">
        <v>0.0</v>
      </c>
      <c r="D43" s="183">
        <v>0.0</v>
      </c>
      <c r="E43" s="183">
        <v>0.0</v>
      </c>
      <c r="F43" s="183">
        <v>0.0</v>
      </c>
      <c r="G43" s="183">
        <v>0.0</v>
      </c>
      <c r="H43" s="183">
        <v>0.0</v>
      </c>
      <c r="I43" s="183">
        <v>0.0</v>
      </c>
      <c r="J43" s="183">
        <v>0.0</v>
      </c>
      <c r="K43" s="183">
        <v>0.0</v>
      </c>
      <c r="L43" s="183">
        <v>0.0</v>
      </c>
      <c r="M43" s="183">
        <v>0.0</v>
      </c>
      <c r="N43" s="183">
        <v>3.0</v>
      </c>
      <c r="O43" s="183">
        <v>1.0</v>
      </c>
      <c r="P43" s="183">
        <v>1.0</v>
      </c>
      <c r="Q43" s="183">
        <v>0.0</v>
      </c>
      <c r="R43" s="183">
        <v>0.0</v>
      </c>
      <c r="S43" s="183">
        <v>1.0</v>
      </c>
      <c r="T43" s="183">
        <v>0.0</v>
      </c>
      <c r="U43" s="183">
        <v>0.0</v>
      </c>
      <c r="V43" s="183">
        <v>0.0</v>
      </c>
      <c r="W43" s="183">
        <v>0.0</v>
      </c>
      <c r="X43" s="183">
        <v>0.0</v>
      </c>
      <c r="Y43" s="183">
        <v>0.0</v>
      </c>
      <c r="Z43" s="183">
        <v>0.0</v>
      </c>
      <c r="AA43" s="183">
        <v>0.0</v>
      </c>
      <c r="AB43" s="183">
        <v>0.0</v>
      </c>
      <c r="AC43" s="183">
        <v>0.0</v>
      </c>
      <c r="AD43" s="183">
        <v>0.0</v>
      </c>
      <c r="AE43" s="183">
        <v>0.0</v>
      </c>
      <c r="AF43" s="183">
        <v>0.0</v>
      </c>
      <c r="AG43" s="183">
        <v>0.0</v>
      </c>
      <c r="AH43" s="183">
        <v>0.0</v>
      </c>
      <c r="AI43" s="183">
        <v>0.0</v>
      </c>
      <c r="AJ43" s="183">
        <v>0.0</v>
      </c>
      <c r="AK43" s="183">
        <v>0.0</v>
      </c>
      <c r="AL43" s="183">
        <v>0.0</v>
      </c>
      <c r="AM43" s="183">
        <v>0.0</v>
      </c>
      <c r="AN43" s="183">
        <v>0.0</v>
      </c>
      <c r="AO43" s="183">
        <v>0.0</v>
      </c>
      <c r="AP43" s="183">
        <v>0.0</v>
      </c>
    </row>
    <row r="44">
      <c r="A44" s="185" t="s">
        <v>415</v>
      </c>
      <c r="B44" s="186">
        <f t="shared" si="1"/>
        <v>0</v>
      </c>
      <c r="C44" s="183">
        <v>0.0</v>
      </c>
      <c r="D44" s="183">
        <v>0.0</v>
      </c>
      <c r="E44" s="183">
        <v>0.0</v>
      </c>
      <c r="F44" s="183">
        <v>0.0</v>
      </c>
      <c r="G44" s="183">
        <v>0.0</v>
      </c>
      <c r="H44" s="183">
        <v>0.0</v>
      </c>
      <c r="I44" s="183">
        <v>0.0</v>
      </c>
      <c r="J44" s="183">
        <v>0.0</v>
      </c>
      <c r="K44" s="183">
        <v>0.0</v>
      </c>
      <c r="L44" s="183">
        <v>0.0</v>
      </c>
      <c r="M44" s="183">
        <v>0.0</v>
      </c>
      <c r="N44" s="183">
        <v>0.0</v>
      </c>
      <c r="O44" s="183">
        <v>0.0</v>
      </c>
      <c r="P44" s="183">
        <v>0.0</v>
      </c>
      <c r="Q44" s="183">
        <v>0.0</v>
      </c>
      <c r="R44" s="183">
        <v>0.0</v>
      </c>
      <c r="S44" s="183">
        <v>0.0</v>
      </c>
      <c r="T44" s="183">
        <v>0.0</v>
      </c>
      <c r="U44" s="183">
        <v>0.0</v>
      </c>
      <c r="V44" s="183">
        <v>0.0</v>
      </c>
      <c r="W44" s="183">
        <v>0.0</v>
      </c>
      <c r="X44" s="183">
        <v>0.0</v>
      </c>
      <c r="Y44" s="183">
        <v>0.0</v>
      </c>
      <c r="Z44" s="183">
        <v>0.0</v>
      </c>
      <c r="AA44" s="183">
        <v>0.0</v>
      </c>
      <c r="AB44" s="183">
        <v>0.0</v>
      </c>
      <c r="AC44" s="183">
        <v>0.0</v>
      </c>
      <c r="AD44" s="183">
        <v>0.0</v>
      </c>
      <c r="AE44" s="183">
        <v>0.0</v>
      </c>
      <c r="AF44" s="183">
        <v>0.0</v>
      </c>
      <c r="AG44" s="183">
        <v>0.0</v>
      </c>
      <c r="AH44" s="183">
        <v>0.0</v>
      </c>
      <c r="AI44" s="183">
        <v>0.0</v>
      </c>
      <c r="AJ44" s="183">
        <v>0.0</v>
      </c>
      <c r="AK44" s="183">
        <v>0.0</v>
      </c>
      <c r="AL44" s="183">
        <v>0.0</v>
      </c>
      <c r="AM44" s="183">
        <v>0.0</v>
      </c>
      <c r="AN44" s="183">
        <v>0.0</v>
      </c>
      <c r="AO44" s="183">
        <v>0.0</v>
      </c>
      <c r="AP44" s="183">
        <v>0.0</v>
      </c>
    </row>
    <row r="45">
      <c r="A45" s="185" t="s">
        <v>115</v>
      </c>
      <c r="B45" s="186">
        <f t="shared" si="1"/>
        <v>855</v>
      </c>
      <c r="C45" s="183">
        <v>0.0</v>
      </c>
      <c r="D45" s="183">
        <v>0.0</v>
      </c>
      <c r="E45" s="183">
        <v>0.0</v>
      </c>
      <c r="F45" s="183">
        <v>62.0</v>
      </c>
      <c r="G45" s="183">
        <v>124.0</v>
      </c>
      <c r="H45" s="183">
        <v>168.0</v>
      </c>
      <c r="I45" s="183">
        <v>164.0</v>
      </c>
      <c r="J45" s="183">
        <v>127.0</v>
      </c>
      <c r="K45" s="183">
        <v>83.0</v>
      </c>
      <c r="L45" s="183">
        <v>66.0</v>
      </c>
      <c r="M45" s="183">
        <v>29.0</v>
      </c>
      <c r="N45" s="183">
        <v>16.0</v>
      </c>
      <c r="O45" s="183">
        <v>9.0</v>
      </c>
      <c r="P45" s="183">
        <v>4.0</v>
      </c>
      <c r="Q45" s="183">
        <v>3.0</v>
      </c>
      <c r="R45" s="183">
        <v>0.0</v>
      </c>
      <c r="S45" s="183">
        <v>0.0</v>
      </c>
      <c r="T45" s="183">
        <v>0.0</v>
      </c>
      <c r="U45" s="183">
        <v>0.0</v>
      </c>
      <c r="V45" s="183">
        <v>0.0</v>
      </c>
      <c r="W45" s="183">
        <v>0.0</v>
      </c>
      <c r="X45" s="183">
        <v>0.0</v>
      </c>
      <c r="Y45" s="183">
        <v>0.0</v>
      </c>
      <c r="Z45" s="183">
        <v>0.0</v>
      </c>
      <c r="AA45" s="183">
        <v>0.0</v>
      </c>
      <c r="AB45" s="183">
        <v>0.0</v>
      </c>
      <c r="AC45" s="183">
        <v>0.0</v>
      </c>
      <c r="AD45" s="183">
        <v>0.0</v>
      </c>
      <c r="AE45" s="183">
        <v>0.0</v>
      </c>
      <c r="AF45" s="183">
        <v>0.0</v>
      </c>
      <c r="AG45" s="183">
        <v>0.0</v>
      </c>
      <c r="AH45" s="183">
        <v>0.0</v>
      </c>
      <c r="AI45" s="183">
        <v>0.0</v>
      </c>
      <c r="AJ45" s="183">
        <v>0.0</v>
      </c>
      <c r="AK45" s="183">
        <v>0.0</v>
      </c>
      <c r="AL45" s="183">
        <v>0.0</v>
      </c>
      <c r="AM45" s="183">
        <v>0.0</v>
      </c>
      <c r="AN45" s="183">
        <v>0.0</v>
      </c>
      <c r="AO45" s="183">
        <v>0.0</v>
      </c>
      <c r="AP45" s="183">
        <v>0.0</v>
      </c>
    </row>
    <row r="46">
      <c r="A46" s="185" t="s">
        <v>430</v>
      </c>
      <c r="B46" s="186">
        <f t="shared" si="1"/>
        <v>154</v>
      </c>
      <c r="C46" s="183">
        <v>0.0</v>
      </c>
      <c r="D46" s="183">
        <v>0.0</v>
      </c>
      <c r="E46" s="183">
        <v>0.0</v>
      </c>
      <c r="F46" s="183">
        <v>0.0</v>
      </c>
      <c r="G46" s="183">
        <v>0.0</v>
      </c>
      <c r="H46" s="183">
        <v>4.0</v>
      </c>
      <c r="I46" s="183">
        <v>11.0</v>
      </c>
      <c r="J46" s="183">
        <v>34.0</v>
      </c>
      <c r="K46" s="183">
        <v>27.0</v>
      </c>
      <c r="L46" s="183">
        <v>23.0</v>
      </c>
      <c r="M46" s="183">
        <v>21.0</v>
      </c>
      <c r="N46" s="183">
        <v>16.0</v>
      </c>
      <c r="O46" s="183">
        <v>5.0</v>
      </c>
      <c r="P46" s="183">
        <v>6.0</v>
      </c>
      <c r="Q46" s="183">
        <v>4.0</v>
      </c>
      <c r="R46" s="183">
        <v>2.0</v>
      </c>
      <c r="S46" s="183">
        <v>0.0</v>
      </c>
      <c r="T46" s="183">
        <v>1.0</v>
      </c>
      <c r="U46" s="183">
        <v>0.0</v>
      </c>
      <c r="V46" s="183">
        <v>0.0</v>
      </c>
      <c r="W46" s="183">
        <v>0.0</v>
      </c>
      <c r="X46" s="183">
        <v>0.0</v>
      </c>
      <c r="Y46" s="183">
        <v>0.0</v>
      </c>
      <c r="Z46" s="183">
        <v>0.0</v>
      </c>
      <c r="AA46" s="183">
        <v>0.0</v>
      </c>
      <c r="AB46" s="183">
        <v>0.0</v>
      </c>
      <c r="AC46" s="183">
        <v>0.0</v>
      </c>
      <c r="AD46" s="183">
        <v>0.0</v>
      </c>
      <c r="AE46" s="183">
        <v>0.0</v>
      </c>
      <c r="AF46" s="183">
        <v>0.0</v>
      </c>
      <c r="AG46" s="183">
        <v>0.0</v>
      </c>
      <c r="AH46" s="183">
        <v>0.0</v>
      </c>
      <c r="AI46" s="183">
        <v>0.0</v>
      </c>
      <c r="AJ46" s="183">
        <v>0.0</v>
      </c>
      <c r="AK46" s="183">
        <v>0.0</v>
      </c>
      <c r="AL46" s="183">
        <v>0.0</v>
      </c>
      <c r="AM46" s="183">
        <v>0.0</v>
      </c>
      <c r="AN46" s="183">
        <v>0.0</v>
      </c>
      <c r="AO46" s="183">
        <v>0.0</v>
      </c>
      <c r="AP46" s="183">
        <v>0.0</v>
      </c>
    </row>
    <row r="47">
      <c r="A47" s="185" t="s">
        <v>442</v>
      </c>
      <c r="B47" s="186">
        <f t="shared" si="1"/>
        <v>10</v>
      </c>
      <c r="C47" s="183">
        <v>0.0</v>
      </c>
      <c r="D47" s="183">
        <v>0.0</v>
      </c>
      <c r="E47" s="183">
        <v>0.0</v>
      </c>
      <c r="F47" s="183">
        <v>0.0</v>
      </c>
      <c r="G47" s="183">
        <v>0.0</v>
      </c>
      <c r="H47" s="183">
        <v>1.0</v>
      </c>
      <c r="I47" s="183">
        <v>1.0</v>
      </c>
      <c r="J47" s="183">
        <v>3.0</v>
      </c>
      <c r="K47" s="183">
        <v>3.0</v>
      </c>
      <c r="L47" s="183">
        <v>0.0</v>
      </c>
      <c r="M47" s="183">
        <v>2.0</v>
      </c>
      <c r="N47" s="183">
        <v>0.0</v>
      </c>
      <c r="O47" s="183">
        <v>0.0</v>
      </c>
      <c r="P47" s="183">
        <v>0.0</v>
      </c>
      <c r="Q47" s="183">
        <v>0.0</v>
      </c>
      <c r="R47" s="183">
        <v>0.0</v>
      </c>
      <c r="S47" s="183">
        <v>0.0</v>
      </c>
      <c r="T47" s="183">
        <v>0.0</v>
      </c>
      <c r="U47" s="183">
        <v>0.0</v>
      </c>
      <c r="V47" s="183">
        <v>0.0</v>
      </c>
      <c r="W47" s="183">
        <v>0.0</v>
      </c>
      <c r="X47" s="183">
        <v>0.0</v>
      </c>
      <c r="Y47" s="183">
        <v>0.0</v>
      </c>
      <c r="Z47" s="183">
        <v>0.0</v>
      </c>
      <c r="AA47" s="183">
        <v>0.0</v>
      </c>
      <c r="AB47" s="183">
        <v>0.0</v>
      </c>
      <c r="AC47" s="183">
        <v>0.0</v>
      </c>
      <c r="AD47" s="183">
        <v>0.0</v>
      </c>
      <c r="AE47" s="183">
        <v>0.0</v>
      </c>
      <c r="AF47" s="183">
        <v>0.0</v>
      </c>
      <c r="AG47" s="183">
        <v>0.0</v>
      </c>
      <c r="AH47" s="183">
        <v>0.0</v>
      </c>
      <c r="AI47" s="183">
        <v>0.0</v>
      </c>
      <c r="AJ47" s="183">
        <v>0.0</v>
      </c>
      <c r="AK47" s="183">
        <v>0.0</v>
      </c>
      <c r="AL47" s="183">
        <v>0.0</v>
      </c>
      <c r="AM47" s="183">
        <v>0.0</v>
      </c>
      <c r="AN47" s="183">
        <v>0.0</v>
      </c>
      <c r="AO47" s="183">
        <v>0.0</v>
      </c>
      <c r="AP47" s="183">
        <v>0.0</v>
      </c>
    </row>
    <row r="48">
      <c r="A48" s="185" t="s">
        <v>450</v>
      </c>
      <c r="B48" s="186">
        <f t="shared" si="1"/>
        <v>868</v>
      </c>
      <c r="C48" s="183">
        <v>0.0</v>
      </c>
      <c r="D48" s="183">
        <v>0.0</v>
      </c>
      <c r="E48" s="183">
        <v>61.0</v>
      </c>
      <c r="F48" s="183">
        <v>127.0</v>
      </c>
      <c r="G48" s="183">
        <v>183.0</v>
      </c>
      <c r="H48" s="183">
        <v>176.0</v>
      </c>
      <c r="I48" s="183">
        <v>142.0</v>
      </c>
      <c r="J48" s="183">
        <v>86.0</v>
      </c>
      <c r="K48" s="183">
        <v>57.0</v>
      </c>
      <c r="L48" s="183">
        <v>15.0</v>
      </c>
      <c r="M48" s="183">
        <v>15.0</v>
      </c>
      <c r="N48" s="183">
        <v>6.0</v>
      </c>
      <c r="O48" s="183">
        <v>0.0</v>
      </c>
      <c r="P48" s="183">
        <v>0.0</v>
      </c>
      <c r="Q48" s="183">
        <v>0.0</v>
      </c>
      <c r="R48" s="183">
        <v>0.0</v>
      </c>
      <c r="S48" s="183">
        <v>0.0</v>
      </c>
      <c r="T48" s="183">
        <v>0.0</v>
      </c>
      <c r="U48" s="183">
        <v>0.0</v>
      </c>
      <c r="V48" s="183">
        <v>0.0</v>
      </c>
      <c r="W48" s="183">
        <v>0.0</v>
      </c>
      <c r="X48" s="183">
        <v>0.0</v>
      </c>
      <c r="Y48" s="183">
        <v>0.0</v>
      </c>
      <c r="Z48" s="183">
        <v>0.0</v>
      </c>
      <c r="AA48" s="183">
        <v>0.0</v>
      </c>
      <c r="AB48" s="183">
        <v>0.0</v>
      </c>
      <c r="AC48" s="183">
        <v>0.0</v>
      </c>
      <c r="AD48" s="183">
        <v>0.0</v>
      </c>
      <c r="AE48" s="183">
        <v>0.0</v>
      </c>
      <c r="AF48" s="183">
        <v>0.0</v>
      </c>
      <c r="AG48" s="183">
        <v>0.0</v>
      </c>
      <c r="AH48" s="183">
        <v>0.0</v>
      </c>
      <c r="AI48" s="183">
        <v>0.0</v>
      </c>
      <c r="AJ48" s="183">
        <v>0.0</v>
      </c>
      <c r="AK48" s="183">
        <v>0.0</v>
      </c>
      <c r="AL48" s="183">
        <v>0.0</v>
      </c>
      <c r="AM48" s="183">
        <v>0.0</v>
      </c>
      <c r="AN48" s="183">
        <v>0.0</v>
      </c>
      <c r="AO48" s="183">
        <v>0.0</v>
      </c>
      <c r="AP48" s="183">
        <v>0.0</v>
      </c>
    </row>
    <row r="49">
      <c r="A49" s="185" t="s">
        <v>462</v>
      </c>
      <c r="B49" s="186">
        <f t="shared" si="1"/>
        <v>393</v>
      </c>
      <c r="C49" s="183">
        <v>0.0</v>
      </c>
      <c r="D49" s="183">
        <v>0.0</v>
      </c>
      <c r="E49" s="183">
        <v>0.0</v>
      </c>
      <c r="F49" s="183">
        <v>0.0</v>
      </c>
      <c r="G49" s="183">
        <v>0.0</v>
      </c>
      <c r="H49" s="183">
        <v>124.0</v>
      </c>
      <c r="I49" s="183">
        <v>148.0</v>
      </c>
      <c r="J49" s="183">
        <v>76.0</v>
      </c>
      <c r="K49" s="183">
        <v>37.0</v>
      </c>
      <c r="L49" s="183">
        <v>7.0</v>
      </c>
      <c r="M49" s="183">
        <v>1.0</v>
      </c>
      <c r="N49" s="183">
        <v>0.0</v>
      </c>
      <c r="O49" s="183">
        <v>0.0</v>
      </c>
      <c r="P49" s="183">
        <v>0.0</v>
      </c>
      <c r="Q49" s="183">
        <v>0.0</v>
      </c>
      <c r="R49" s="183">
        <v>0.0</v>
      </c>
      <c r="S49" s="183">
        <v>0.0</v>
      </c>
      <c r="T49" s="183">
        <v>0.0</v>
      </c>
      <c r="U49" s="183">
        <v>0.0</v>
      </c>
      <c r="V49" s="183">
        <v>0.0</v>
      </c>
      <c r="W49" s="183">
        <v>0.0</v>
      </c>
      <c r="X49" s="183">
        <v>0.0</v>
      </c>
      <c r="Y49" s="183">
        <v>0.0</v>
      </c>
      <c r="Z49" s="183">
        <v>0.0</v>
      </c>
      <c r="AA49" s="183">
        <v>0.0</v>
      </c>
      <c r="AB49" s="183">
        <v>0.0</v>
      </c>
      <c r="AC49" s="183">
        <v>0.0</v>
      </c>
      <c r="AD49" s="183">
        <v>0.0</v>
      </c>
      <c r="AE49" s="183">
        <v>0.0</v>
      </c>
      <c r="AF49" s="183">
        <v>0.0</v>
      </c>
      <c r="AG49" s="183">
        <v>0.0</v>
      </c>
      <c r="AH49" s="183">
        <v>0.0</v>
      </c>
      <c r="AI49" s="183">
        <v>0.0</v>
      </c>
      <c r="AJ49" s="183">
        <v>0.0</v>
      </c>
      <c r="AK49" s="183">
        <v>0.0</v>
      </c>
      <c r="AL49" s="183">
        <v>0.0</v>
      </c>
      <c r="AM49" s="183">
        <v>0.0</v>
      </c>
      <c r="AN49" s="183">
        <v>0.0</v>
      </c>
      <c r="AO49" s="183">
        <v>0.0</v>
      </c>
      <c r="AP49" s="183">
        <v>0.0</v>
      </c>
    </row>
    <row r="50">
      <c r="A50" s="185" t="s">
        <v>470</v>
      </c>
      <c r="B50" s="186">
        <f t="shared" si="1"/>
        <v>53</v>
      </c>
      <c r="C50" s="183">
        <v>0.0</v>
      </c>
      <c r="D50" s="183">
        <v>0.0</v>
      </c>
      <c r="E50" s="183">
        <v>0.0</v>
      </c>
      <c r="F50" s="183">
        <v>0.0</v>
      </c>
      <c r="G50" s="183">
        <v>0.0</v>
      </c>
      <c r="H50" s="183">
        <v>0.0</v>
      </c>
      <c r="I50" s="183">
        <v>8.0</v>
      </c>
      <c r="J50" s="183">
        <v>17.0</v>
      </c>
      <c r="K50" s="183">
        <v>11.0</v>
      </c>
      <c r="L50" s="183">
        <v>10.0</v>
      </c>
      <c r="M50" s="183">
        <v>5.0</v>
      </c>
      <c r="N50" s="183">
        <v>1.0</v>
      </c>
      <c r="O50" s="183">
        <v>1.0</v>
      </c>
      <c r="P50" s="183">
        <v>0.0</v>
      </c>
      <c r="Q50" s="183">
        <v>0.0</v>
      </c>
      <c r="R50" s="183">
        <v>0.0</v>
      </c>
      <c r="S50" s="183">
        <v>0.0</v>
      </c>
      <c r="T50" s="183">
        <v>0.0</v>
      </c>
      <c r="U50" s="183">
        <v>0.0</v>
      </c>
      <c r="V50" s="183">
        <v>0.0</v>
      </c>
      <c r="W50" s="183">
        <v>0.0</v>
      </c>
      <c r="X50" s="183">
        <v>0.0</v>
      </c>
      <c r="Y50" s="183">
        <v>0.0</v>
      </c>
      <c r="Z50" s="183">
        <v>0.0</v>
      </c>
      <c r="AA50" s="183">
        <v>0.0</v>
      </c>
      <c r="AB50" s="183">
        <v>0.0</v>
      </c>
      <c r="AC50" s="183">
        <v>0.0</v>
      </c>
      <c r="AD50" s="183">
        <v>0.0</v>
      </c>
      <c r="AE50" s="183">
        <v>0.0</v>
      </c>
      <c r="AF50" s="183">
        <v>0.0</v>
      </c>
      <c r="AG50" s="183">
        <v>0.0</v>
      </c>
      <c r="AH50" s="183">
        <v>0.0</v>
      </c>
      <c r="AI50" s="183">
        <v>0.0</v>
      </c>
      <c r="AJ50" s="183">
        <v>0.0</v>
      </c>
      <c r="AK50" s="183">
        <v>0.0</v>
      </c>
      <c r="AL50" s="183">
        <v>0.0</v>
      </c>
      <c r="AM50" s="183">
        <v>0.0</v>
      </c>
      <c r="AN50" s="183">
        <v>0.0</v>
      </c>
      <c r="AO50" s="183">
        <v>0.0</v>
      </c>
      <c r="AP50" s="183">
        <v>0.0</v>
      </c>
    </row>
    <row r="51">
      <c r="A51" s="185" t="s">
        <v>72</v>
      </c>
      <c r="B51" s="186">
        <f t="shared" si="1"/>
        <v>3633</v>
      </c>
      <c r="C51" s="183">
        <v>0.0</v>
      </c>
      <c r="D51" s="183">
        <v>400.0</v>
      </c>
      <c r="E51" s="183">
        <v>465.0</v>
      </c>
      <c r="F51" s="183">
        <v>260.0</v>
      </c>
      <c r="G51" s="183">
        <v>1546.0</v>
      </c>
      <c r="H51" s="183">
        <v>854.0</v>
      </c>
      <c r="I51" s="183">
        <v>104.0</v>
      </c>
      <c r="J51" s="183">
        <v>4.0</v>
      </c>
      <c r="K51" s="183">
        <v>0.0</v>
      </c>
      <c r="L51" s="183">
        <v>0.0</v>
      </c>
      <c r="M51" s="183">
        <v>0.0</v>
      </c>
      <c r="N51" s="183">
        <v>0.0</v>
      </c>
      <c r="O51" s="183">
        <v>0.0</v>
      </c>
      <c r="P51" s="183">
        <v>0.0</v>
      </c>
      <c r="Q51" s="183">
        <v>0.0</v>
      </c>
      <c r="R51" s="183">
        <v>0.0</v>
      </c>
      <c r="S51" s="183">
        <v>0.0</v>
      </c>
      <c r="T51" s="183">
        <v>0.0</v>
      </c>
      <c r="U51" s="183">
        <v>0.0</v>
      </c>
      <c r="V51" s="183">
        <v>0.0</v>
      </c>
      <c r="W51" s="183">
        <v>0.0</v>
      </c>
      <c r="X51" s="183">
        <v>0.0</v>
      </c>
      <c r="Y51" s="183">
        <v>0.0</v>
      </c>
      <c r="Z51" s="183">
        <v>0.0</v>
      </c>
      <c r="AA51" s="183">
        <v>0.0</v>
      </c>
      <c r="AB51" s="183">
        <v>0.0</v>
      </c>
      <c r="AC51" s="183">
        <v>0.0</v>
      </c>
      <c r="AD51" s="183">
        <v>0.0</v>
      </c>
      <c r="AE51" s="183">
        <v>0.0</v>
      </c>
      <c r="AF51" s="183">
        <v>0.0</v>
      </c>
      <c r="AG51" s="183">
        <v>0.0</v>
      </c>
      <c r="AH51" s="183">
        <v>0.0</v>
      </c>
      <c r="AI51" s="183">
        <v>0.0</v>
      </c>
      <c r="AJ51" s="183">
        <v>0.0</v>
      </c>
      <c r="AK51" s="183">
        <v>0.0</v>
      </c>
      <c r="AL51" s="183">
        <v>0.0</v>
      </c>
      <c r="AM51" s="183">
        <v>0.0</v>
      </c>
      <c r="AN51" s="183">
        <v>0.0</v>
      </c>
      <c r="AO51" s="183">
        <v>0.0</v>
      </c>
      <c r="AP51" s="183">
        <v>0.0</v>
      </c>
    </row>
    <row r="52">
      <c r="A52" s="185" t="s">
        <v>58</v>
      </c>
      <c r="B52" s="186">
        <f t="shared" si="1"/>
        <v>3527</v>
      </c>
      <c r="C52" s="183">
        <v>0.0</v>
      </c>
      <c r="D52" s="183">
        <v>481.0</v>
      </c>
      <c r="E52" s="183">
        <v>854.0</v>
      </c>
      <c r="F52" s="183">
        <v>874.0</v>
      </c>
      <c r="G52" s="183">
        <v>672.0</v>
      </c>
      <c r="H52" s="183">
        <v>404.0</v>
      </c>
      <c r="I52" s="183">
        <v>154.0</v>
      </c>
      <c r="J52" s="183">
        <v>59.0</v>
      </c>
      <c r="K52" s="183">
        <v>24.0</v>
      </c>
      <c r="L52" s="183">
        <v>3.0</v>
      </c>
      <c r="M52" s="183">
        <v>1.0</v>
      </c>
      <c r="N52" s="183">
        <v>1.0</v>
      </c>
      <c r="O52" s="183">
        <v>0.0</v>
      </c>
      <c r="P52" s="183">
        <v>0.0</v>
      </c>
      <c r="Q52" s="183">
        <v>0.0</v>
      </c>
      <c r="R52" s="183">
        <v>0.0</v>
      </c>
      <c r="S52" s="183">
        <v>0.0</v>
      </c>
      <c r="T52" s="183">
        <v>0.0</v>
      </c>
      <c r="U52" s="183">
        <v>0.0</v>
      </c>
      <c r="V52" s="183">
        <v>0.0</v>
      </c>
      <c r="W52" s="183">
        <v>0.0</v>
      </c>
      <c r="X52" s="183">
        <v>0.0</v>
      </c>
      <c r="Y52" s="183">
        <v>0.0</v>
      </c>
      <c r="Z52" s="183">
        <v>0.0</v>
      </c>
      <c r="AA52" s="183">
        <v>0.0</v>
      </c>
      <c r="AB52" s="183">
        <v>0.0</v>
      </c>
      <c r="AC52" s="183">
        <v>0.0</v>
      </c>
      <c r="AD52" s="183">
        <v>0.0</v>
      </c>
      <c r="AE52" s="183">
        <v>0.0</v>
      </c>
      <c r="AF52" s="183">
        <v>0.0</v>
      </c>
      <c r="AG52" s="183">
        <v>0.0</v>
      </c>
      <c r="AH52" s="183">
        <v>0.0</v>
      </c>
      <c r="AI52" s="183">
        <v>0.0</v>
      </c>
      <c r="AJ52" s="183">
        <v>0.0</v>
      </c>
      <c r="AK52" s="183">
        <v>0.0</v>
      </c>
      <c r="AL52" s="183">
        <v>0.0</v>
      </c>
      <c r="AM52" s="183">
        <v>0.0</v>
      </c>
      <c r="AN52" s="183">
        <v>0.0</v>
      </c>
      <c r="AO52" s="183">
        <v>0.0</v>
      </c>
      <c r="AP52" s="183">
        <v>0.0</v>
      </c>
    </row>
    <row r="53">
      <c r="A53" s="185" t="s">
        <v>497</v>
      </c>
      <c r="B53" s="186">
        <f t="shared" si="1"/>
        <v>1</v>
      </c>
      <c r="C53" s="183">
        <v>0.0</v>
      </c>
      <c r="D53" s="183">
        <v>0.0</v>
      </c>
      <c r="E53" s="183">
        <v>0.0</v>
      </c>
      <c r="F53" s="183">
        <v>0.0</v>
      </c>
      <c r="G53" s="183">
        <v>0.0</v>
      </c>
      <c r="H53" s="183">
        <v>0.0</v>
      </c>
      <c r="I53" s="183">
        <v>0.0</v>
      </c>
      <c r="J53" s="183">
        <v>0.0</v>
      </c>
      <c r="K53" s="183">
        <v>0.0</v>
      </c>
      <c r="L53" s="183">
        <v>0.0</v>
      </c>
      <c r="M53" s="183">
        <v>0.0</v>
      </c>
      <c r="N53" s="183">
        <v>1.0</v>
      </c>
      <c r="O53" s="183">
        <v>0.0</v>
      </c>
      <c r="P53" s="183">
        <v>0.0</v>
      </c>
      <c r="Q53" s="183">
        <v>0.0</v>
      </c>
      <c r="R53" s="183">
        <v>0.0</v>
      </c>
      <c r="S53" s="183">
        <v>0.0</v>
      </c>
      <c r="T53" s="183">
        <v>0.0</v>
      </c>
      <c r="U53" s="183">
        <v>0.0</v>
      </c>
      <c r="V53" s="183">
        <v>0.0</v>
      </c>
      <c r="W53" s="183">
        <v>0.0</v>
      </c>
      <c r="X53" s="183">
        <v>0.0</v>
      </c>
      <c r="Y53" s="183">
        <v>0.0</v>
      </c>
      <c r="Z53" s="183">
        <v>0.0</v>
      </c>
      <c r="AA53" s="183">
        <v>0.0</v>
      </c>
      <c r="AB53" s="183">
        <v>0.0</v>
      </c>
      <c r="AC53" s="183">
        <v>0.0</v>
      </c>
      <c r="AD53" s="183">
        <v>0.0</v>
      </c>
      <c r="AE53" s="183">
        <v>0.0</v>
      </c>
      <c r="AF53" s="183">
        <v>0.0</v>
      </c>
      <c r="AG53" s="183">
        <v>0.0</v>
      </c>
      <c r="AH53" s="183">
        <v>0.0</v>
      </c>
      <c r="AI53" s="183">
        <v>0.0</v>
      </c>
      <c r="AJ53" s="183">
        <v>0.0</v>
      </c>
      <c r="AK53" s="183">
        <v>0.0</v>
      </c>
      <c r="AL53" s="183">
        <v>0.0</v>
      </c>
      <c r="AM53" s="183">
        <v>0.0</v>
      </c>
      <c r="AN53" s="183">
        <v>0.0</v>
      </c>
      <c r="AO53" s="183">
        <v>0.0</v>
      </c>
      <c r="AP53" s="183">
        <v>0.0</v>
      </c>
    </row>
    <row r="54">
      <c r="A54" s="185" t="s">
        <v>502</v>
      </c>
      <c r="B54" s="186">
        <f t="shared" si="1"/>
        <v>17</v>
      </c>
      <c r="C54" s="183">
        <v>0.0</v>
      </c>
      <c r="D54" s="183">
        <v>0.0</v>
      </c>
      <c r="E54" s="183">
        <v>0.0</v>
      </c>
      <c r="F54" s="183">
        <v>0.0</v>
      </c>
      <c r="G54" s="183">
        <v>0.0</v>
      </c>
      <c r="H54" s="183">
        <v>0.0</v>
      </c>
      <c r="I54" s="183">
        <v>0.0</v>
      </c>
      <c r="J54" s="183">
        <v>0.0</v>
      </c>
      <c r="K54" s="183">
        <v>0.0</v>
      </c>
      <c r="L54" s="183">
        <v>4.0</v>
      </c>
      <c r="M54" s="183">
        <v>5.0</v>
      </c>
      <c r="N54" s="183">
        <v>3.0</v>
      </c>
      <c r="O54" s="183">
        <v>3.0</v>
      </c>
      <c r="P54" s="183">
        <v>1.0</v>
      </c>
      <c r="Q54" s="183">
        <v>1.0</v>
      </c>
      <c r="R54" s="183">
        <v>0.0</v>
      </c>
      <c r="S54" s="183">
        <v>0.0</v>
      </c>
      <c r="T54" s="183">
        <v>0.0</v>
      </c>
      <c r="U54" s="183">
        <v>0.0</v>
      </c>
      <c r="V54" s="183">
        <v>0.0</v>
      </c>
      <c r="W54" s="183">
        <v>0.0</v>
      </c>
      <c r="X54" s="183">
        <v>0.0</v>
      </c>
      <c r="Y54" s="183">
        <v>0.0</v>
      </c>
      <c r="Z54" s="183">
        <v>0.0</v>
      </c>
      <c r="AA54" s="183">
        <v>0.0</v>
      </c>
      <c r="AB54" s="183">
        <v>0.0</v>
      </c>
      <c r="AC54" s="183">
        <v>0.0</v>
      </c>
      <c r="AD54" s="183">
        <v>0.0</v>
      </c>
      <c r="AE54" s="183">
        <v>0.0</v>
      </c>
      <c r="AF54" s="183">
        <v>0.0</v>
      </c>
      <c r="AG54" s="183">
        <v>0.0</v>
      </c>
      <c r="AH54" s="183">
        <v>0.0</v>
      </c>
      <c r="AI54" s="183">
        <v>0.0</v>
      </c>
      <c r="AJ54" s="183">
        <v>0.0</v>
      </c>
      <c r="AK54" s="183">
        <v>0.0</v>
      </c>
      <c r="AL54" s="183">
        <v>0.0</v>
      </c>
      <c r="AM54" s="183">
        <v>0.0</v>
      </c>
      <c r="AN54" s="183">
        <v>0.0</v>
      </c>
      <c r="AO54" s="183">
        <v>0.0</v>
      </c>
      <c r="AP54" s="183">
        <v>0.0</v>
      </c>
    </row>
    <row r="55">
      <c r="A55" s="185" t="s">
        <v>511</v>
      </c>
      <c r="B55" s="186">
        <f t="shared" si="1"/>
        <v>2</v>
      </c>
      <c r="C55" s="183">
        <v>0.0</v>
      </c>
      <c r="D55" s="183">
        <v>0.0</v>
      </c>
      <c r="E55" s="183">
        <v>0.0</v>
      </c>
      <c r="F55" s="183">
        <v>0.0</v>
      </c>
      <c r="G55" s="183">
        <v>0.0</v>
      </c>
      <c r="H55" s="183">
        <v>0.0</v>
      </c>
      <c r="I55" s="183">
        <v>0.0</v>
      </c>
      <c r="J55" s="183">
        <v>0.0</v>
      </c>
      <c r="K55" s="183">
        <v>0.0</v>
      </c>
      <c r="L55" s="183">
        <v>0.0</v>
      </c>
      <c r="M55" s="183">
        <v>0.0</v>
      </c>
      <c r="N55" s="183">
        <v>1.0</v>
      </c>
      <c r="O55" s="183">
        <v>0.0</v>
      </c>
      <c r="P55" s="183">
        <v>0.0</v>
      </c>
      <c r="Q55" s="183">
        <v>1.0</v>
      </c>
      <c r="R55" s="183">
        <v>0.0</v>
      </c>
      <c r="S55" s="183">
        <v>0.0</v>
      </c>
      <c r="T55" s="183">
        <v>0.0</v>
      </c>
      <c r="U55" s="183">
        <v>0.0</v>
      </c>
      <c r="V55" s="183">
        <v>0.0</v>
      </c>
      <c r="W55" s="183">
        <v>0.0</v>
      </c>
      <c r="X55" s="183">
        <v>0.0</v>
      </c>
      <c r="Y55" s="183">
        <v>0.0</v>
      </c>
      <c r="Z55" s="183">
        <v>0.0</v>
      </c>
      <c r="AA55" s="183">
        <v>0.0</v>
      </c>
      <c r="AB55" s="183">
        <v>0.0</v>
      </c>
      <c r="AC55" s="183">
        <v>0.0</v>
      </c>
      <c r="AD55" s="183">
        <v>0.0</v>
      </c>
      <c r="AE55" s="183">
        <v>0.0</v>
      </c>
      <c r="AF55" s="183">
        <v>0.0</v>
      </c>
      <c r="AG55" s="183">
        <v>0.0</v>
      </c>
      <c r="AH55" s="183">
        <v>0.0</v>
      </c>
      <c r="AI55" s="183">
        <v>0.0</v>
      </c>
      <c r="AJ55" s="183">
        <v>0.0</v>
      </c>
      <c r="AK55" s="183">
        <v>0.0</v>
      </c>
      <c r="AL55" s="183">
        <v>0.0</v>
      </c>
      <c r="AM55" s="183">
        <v>0.0</v>
      </c>
      <c r="AN55" s="183">
        <v>0.0</v>
      </c>
      <c r="AO55" s="183">
        <v>0.0</v>
      </c>
      <c r="AP55" s="183">
        <v>0.0</v>
      </c>
    </row>
    <row r="56">
      <c r="A56" s="185" t="s">
        <v>514</v>
      </c>
      <c r="B56" s="186">
        <f t="shared" si="1"/>
        <v>1</v>
      </c>
      <c r="C56" s="183">
        <v>0.0</v>
      </c>
      <c r="D56" s="183">
        <v>0.0</v>
      </c>
      <c r="E56" s="183">
        <v>0.0</v>
      </c>
      <c r="F56" s="183">
        <v>0.0</v>
      </c>
      <c r="G56" s="183">
        <v>0.0</v>
      </c>
      <c r="H56" s="183">
        <v>0.0</v>
      </c>
      <c r="I56" s="183">
        <v>0.0</v>
      </c>
      <c r="J56" s="183">
        <v>0.0</v>
      </c>
      <c r="K56" s="183">
        <v>0.0</v>
      </c>
      <c r="L56" s="183">
        <v>0.0</v>
      </c>
      <c r="M56" s="183">
        <v>1.0</v>
      </c>
      <c r="N56" s="183">
        <v>0.0</v>
      </c>
      <c r="O56" s="183">
        <v>0.0</v>
      </c>
      <c r="P56" s="183">
        <v>0.0</v>
      </c>
      <c r="Q56" s="183">
        <v>0.0</v>
      </c>
      <c r="R56" s="183">
        <v>0.0</v>
      </c>
      <c r="S56" s="183">
        <v>0.0</v>
      </c>
      <c r="T56" s="183">
        <v>0.0</v>
      </c>
      <c r="U56" s="183">
        <v>0.0</v>
      </c>
      <c r="V56" s="183">
        <v>0.0</v>
      </c>
      <c r="W56" s="183">
        <v>0.0</v>
      </c>
      <c r="X56" s="183">
        <v>0.0</v>
      </c>
      <c r="Y56" s="183">
        <v>0.0</v>
      </c>
      <c r="Z56" s="183">
        <v>0.0</v>
      </c>
      <c r="AA56" s="183">
        <v>0.0</v>
      </c>
      <c r="AB56" s="183">
        <v>0.0</v>
      </c>
      <c r="AC56" s="183">
        <v>0.0</v>
      </c>
      <c r="AD56" s="183">
        <v>0.0</v>
      </c>
      <c r="AE56" s="183">
        <v>0.0</v>
      </c>
      <c r="AF56" s="183">
        <v>0.0</v>
      </c>
      <c r="AG56" s="183">
        <v>0.0</v>
      </c>
      <c r="AH56" s="183">
        <v>0.0</v>
      </c>
      <c r="AI56" s="183">
        <v>0.0</v>
      </c>
      <c r="AJ56" s="183">
        <v>0.0</v>
      </c>
      <c r="AK56" s="183">
        <v>0.0</v>
      </c>
      <c r="AL56" s="183">
        <v>0.0</v>
      </c>
      <c r="AM56" s="183">
        <v>0.0</v>
      </c>
      <c r="AN56" s="183">
        <v>0.0</v>
      </c>
      <c r="AO56" s="183">
        <v>0.0</v>
      </c>
      <c r="AP56" s="183">
        <v>0.0</v>
      </c>
    </row>
    <row r="57">
      <c r="A57" s="185" t="s">
        <v>516</v>
      </c>
      <c r="B57" s="186">
        <f t="shared" si="1"/>
        <v>1349</v>
      </c>
      <c r="C57" s="183">
        <v>0.0</v>
      </c>
      <c r="D57" s="183">
        <v>0.0</v>
      </c>
      <c r="E57" s="183">
        <v>0.0</v>
      </c>
      <c r="F57" s="183">
        <v>163.0</v>
      </c>
      <c r="G57" s="183">
        <v>325.0</v>
      </c>
      <c r="H57" s="183">
        <v>327.0</v>
      </c>
      <c r="I57" s="183">
        <v>223.0</v>
      </c>
      <c r="J57" s="183">
        <v>168.0</v>
      </c>
      <c r="K57" s="183">
        <v>90.0</v>
      </c>
      <c r="L57" s="183">
        <v>40.0</v>
      </c>
      <c r="M57" s="183">
        <v>9.0</v>
      </c>
      <c r="N57" s="183">
        <v>3.0</v>
      </c>
      <c r="O57" s="183">
        <v>1.0</v>
      </c>
      <c r="P57" s="183">
        <v>0.0</v>
      </c>
      <c r="Q57" s="183">
        <v>0.0</v>
      </c>
      <c r="R57" s="183">
        <v>0.0</v>
      </c>
      <c r="S57" s="183">
        <v>0.0</v>
      </c>
      <c r="T57" s="183">
        <v>0.0</v>
      </c>
      <c r="U57" s="183">
        <v>0.0</v>
      </c>
      <c r="V57" s="183">
        <v>0.0</v>
      </c>
      <c r="W57" s="183">
        <v>0.0</v>
      </c>
      <c r="X57" s="183">
        <v>0.0</v>
      </c>
      <c r="Y57" s="183">
        <v>0.0</v>
      </c>
      <c r="Z57" s="183">
        <v>0.0</v>
      </c>
      <c r="AA57" s="183">
        <v>0.0</v>
      </c>
      <c r="AB57" s="183">
        <v>0.0</v>
      </c>
      <c r="AC57" s="183">
        <v>0.0</v>
      </c>
      <c r="AD57" s="183">
        <v>0.0</v>
      </c>
      <c r="AE57" s="183">
        <v>0.0</v>
      </c>
      <c r="AF57" s="183">
        <v>0.0</v>
      </c>
      <c r="AG57" s="183">
        <v>0.0</v>
      </c>
      <c r="AH57" s="183">
        <v>0.0</v>
      </c>
      <c r="AI57" s="183">
        <v>0.0</v>
      </c>
      <c r="AJ57" s="183">
        <v>0.0</v>
      </c>
      <c r="AK57" s="183">
        <v>0.0</v>
      </c>
      <c r="AL57" s="183">
        <v>0.0</v>
      </c>
      <c r="AM57" s="183">
        <v>0.0</v>
      </c>
      <c r="AN57" s="183">
        <v>0.0</v>
      </c>
      <c r="AO57" s="183">
        <v>0.0</v>
      </c>
      <c r="AP57" s="183">
        <v>0.0</v>
      </c>
    </row>
    <row r="58">
      <c r="A58" s="185" t="s">
        <v>110</v>
      </c>
      <c r="B58" s="186">
        <f t="shared" si="1"/>
        <v>743</v>
      </c>
      <c r="C58" s="183">
        <v>0.0</v>
      </c>
      <c r="D58" s="183">
        <v>0.0</v>
      </c>
      <c r="E58" s="183">
        <v>0.0</v>
      </c>
      <c r="F58" s="183">
        <v>51.0</v>
      </c>
      <c r="G58" s="183">
        <v>105.0</v>
      </c>
      <c r="H58" s="183">
        <v>159.0</v>
      </c>
      <c r="I58" s="183">
        <v>148.0</v>
      </c>
      <c r="J58" s="183">
        <v>120.0</v>
      </c>
      <c r="K58" s="183">
        <v>70.0</v>
      </c>
      <c r="L58" s="183">
        <v>46.0</v>
      </c>
      <c r="M58" s="183">
        <v>25.0</v>
      </c>
      <c r="N58" s="183">
        <v>12.0</v>
      </c>
      <c r="O58" s="183">
        <v>5.0</v>
      </c>
      <c r="P58" s="183">
        <v>2.0</v>
      </c>
      <c r="Q58" s="183">
        <v>0.0</v>
      </c>
      <c r="R58" s="183">
        <v>0.0</v>
      </c>
      <c r="S58" s="183">
        <v>0.0</v>
      </c>
      <c r="T58" s="183">
        <v>0.0</v>
      </c>
      <c r="U58" s="183">
        <v>0.0</v>
      </c>
      <c r="V58" s="183">
        <v>0.0</v>
      </c>
      <c r="W58" s="183">
        <v>0.0</v>
      </c>
      <c r="X58" s="183">
        <v>0.0</v>
      </c>
      <c r="Y58" s="183">
        <v>0.0</v>
      </c>
      <c r="Z58" s="183">
        <v>0.0</v>
      </c>
      <c r="AA58" s="183">
        <v>0.0</v>
      </c>
      <c r="AB58" s="183">
        <v>0.0</v>
      </c>
      <c r="AC58" s="183">
        <v>0.0</v>
      </c>
      <c r="AD58" s="183">
        <v>0.0</v>
      </c>
      <c r="AE58" s="183">
        <v>0.0</v>
      </c>
      <c r="AF58" s="183">
        <v>0.0</v>
      </c>
      <c r="AG58" s="183">
        <v>0.0</v>
      </c>
      <c r="AH58" s="183">
        <v>0.0</v>
      </c>
      <c r="AI58" s="183">
        <v>0.0</v>
      </c>
      <c r="AJ58" s="183">
        <v>0.0</v>
      </c>
      <c r="AK58" s="183">
        <v>0.0</v>
      </c>
      <c r="AL58" s="183">
        <v>0.0</v>
      </c>
      <c r="AM58" s="183">
        <v>0.0</v>
      </c>
      <c r="AN58" s="183">
        <v>0.0</v>
      </c>
      <c r="AO58" s="183">
        <v>0.0</v>
      </c>
      <c r="AP58" s="183">
        <v>0.0</v>
      </c>
    </row>
    <row r="59">
      <c r="A59" s="185" t="s">
        <v>540</v>
      </c>
      <c r="B59" s="186">
        <f t="shared" si="1"/>
        <v>3</v>
      </c>
      <c r="C59" s="183">
        <v>0.0</v>
      </c>
      <c r="D59" s="183">
        <v>0.0</v>
      </c>
      <c r="E59" s="183">
        <v>0.0</v>
      </c>
      <c r="F59" s="183">
        <v>0.0</v>
      </c>
      <c r="G59" s="183">
        <v>0.0</v>
      </c>
      <c r="H59" s="183">
        <v>0.0</v>
      </c>
      <c r="I59" s="183">
        <v>0.0</v>
      </c>
      <c r="J59" s="183">
        <v>0.0</v>
      </c>
      <c r="K59" s="183">
        <v>0.0</v>
      </c>
      <c r="L59" s="183">
        <v>0.0</v>
      </c>
      <c r="M59" s="183">
        <v>0.0</v>
      </c>
      <c r="N59" s="183">
        <v>0.0</v>
      </c>
      <c r="O59" s="183">
        <v>0.0</v>
      </c>
      <c r="P59" s="183">
        <v>1.0</v>
      </c>
      <c r="Q59" s="183">
        <v>1.0</v>
      </c>
      <c r="R59" s="183">
        <v>0.0</v>
      </c>
      <c r="S59" s="183">
        <v>1.0</v>
      </c>
      <c r="T59" s="183">
        <v>0.0</v>
      </c>
      <c r="U59" s="183">
        <v>0.0</v>
      </c>
      <c r="V59" s="183">
        <v>0.0</v>
      </c>
      <c r="W59" s="183">
        <v>0.0</v>
      </c>
      <c r="X59" s="183">
        <v>0.0</v>
      </c>
      <c r="Y59" s="183">
        <v>0.0</v>
      </c>
      <c r="Z59" s="183">
        <v>0.0</v>
      </c>
      <c r="AA59" s="183">
        <v>0.0</v>
      </c>
      <c r="AB59" s="183">
        <v>0.0</v>
      </c>
      <c r="AC59" s="183">
        <v>0.0</v>
      </c>
      <c r="AD59" s="183">
        <v>0.0</v>
      </c>
      <c r="AE59" s="183">
        <v>0.0</v>
      </c>
      <c r="AF59" s="183">
        <v>0.0</v>
      </c>
      <c r="AG59" s="183">
        <v>0.0</v>
      </c>
      <c r="AH59" s="183">
        <v>0.0</v>
      </c>
      <c r="AI59" s="183">
        <v>0.0</v>
      </c>
      <c r="AJ59" s="183">
        <v>0.0</v>
      </c>
      <c r="AK59" s="183">
        <v>0.0</v>
      </c>
      <c r="AL59" s="183">
        <v>0.0</v>
      </c>
      <c r="AM59" s="183">
        <v>0.0</v>
      </c>
      <c r="AN59" s="183">
        <v>0.0</v>
      </c>
      <c r="AO59" s="183">
        <v>0.0</v>
      </c>
      <c r="AP59" s="183">
        <v>0.0</v>
      </c>
    </row>
    <row r="60">
      <c r="A60" s="185" t="s">
        <v>543</v>
      </c>
      <c r="B60" s="186">
        <f t="shared" si="1"/>
        <v>275</v>
      </c>
      <c r="C60" s="183">
        <v>0.0</v>
      </c>
      <c r="D60" s="183">
        <v>0.0</v>
      </c>
      <c r="E60" s="183">
        <v>0.0</v>
      </c>
      <c r="F60" s="183">
        <v>0.0</v>
      </c>
      <c r="G60" s="183">
        <v>0.0</v>
      </c>
      <c r="H60" s="183">
        <v>11.0</v>
      </c>
      <c r="I60" s="183">
        <v>27.0</v>
      </c>
      <c r="J60" s="183">
        <v>43.0</v>
      </c>
      <c r="K60" s="183">
        <v>50.0</v>
      </c>
      <c r="L60" s="183">
        <v>48.0</v>
      </c>
      <c r="M60" s="183">
        <v>31.0</v>
      </c>
      <c r="N60" s="183">
        <v>31.0</v>
      </c>
      <c r="O60" s="183">
        <v>18.0</v>
      </c>
      <c r="P60" s="183">
        <v>7.0</v>
      </c>
      <c r="Q60" s="183">
        <v>6.0</v>
      </c>
      <c r="R60" s="183">
        <v>1.0</v>
      </c>
      <c r="S60" s="183">
        <v>2.0</v>
      </c>
      <c r="T60" s="183">
        <v>0.0</v>
      </c>
      <c r="U60" s="183">
        <v>0.0</v>
      </c>
      <c r="V60" s="183">
        <v>0.0</v>
      </c>
      <c r="W60" s="183">
        <v>0.0</v>
      </c>
      <c r="X60" s="183">
        <v>0.0</v>
      </c>
      <c r="Y60" s="183">
        <v>0.0</v>
      </c>
      <c r="Z60" s="183">
        <v>0.0</v>
      </c>
      <c r="AA60" s="183">
        <v>0.0</v>
      </c>
      <c r="AB60" s="183">
        <v>0.0</v>
      </c>
      <c r="AC60" s="183">
        <v>0.0</v>
      </c>
      <c r="AD60" s="183">
        <v>0.0</v>
      </c>
      <c r="AE60" s="183">
        <v>0.0</v>
      </c>
      <c r="AF60" s="183">
        <v>0.0</v>
      </c>
      <c r="AG60" s="183">
        <v>0.0</v>
      </c>
      <c r="AH60" s="183">
        <v>0.0</v>
      </c>
      <c r="AI60" s="183">
        <v>0.0</v>
      </c>
      <c r="AJ60" s="183">
        <v>0.0</v>
      </c>
      <c r="AK60" s="183">
        <v>0.0</v>
      </c>
      <c r="AL60" s="183">
        <v>0.0</v>
      </c>
      <c r="AM60" s="183">
        <v>0.0</v>
      </c>
      <c r="AN60" s="183">
        <v>0.0</v>
      </c>
      <c r="AO60" s="183">
        <v>0.0</v>
      </c>
      <c r="AP60" s="183">
        <v>0.0</v>
      </c>
    </row>
    <row r="61">
      <c r="A61" s="185" t="s">
        <v>556</v>
      </c>
      <c r="B61" s="186">
        <f t="shared" si="1"/>
        <v>181</v>
      </c>
      <c r="C61" s="183">
        <v>0.0</v>
      </c>
      <c r="D61" s="183">
        <v>0.0</v>
      </c>
      <c r="E61" s="183">
        <v>0.0</v>
      </c>
      <c r="F61" s="183">
        <v>0.0</v>
      </c>
      <c r="G61" s="183">
        <v>8.0</v>
      </c>
      <c r="H61" s="183">
        <v>19.0</v>
      </c>
      <c r="I61" s="183">
        <v>32.0</v>
      </c>
      <c r="J61" s="183">
        <v>40.0</v>
      </c>
      <c r="K61" s="183">
        <v>32.0</v>
      </c>
      <c r="L61" s="183">
        <v>25.0</v>
      </c>
      <c r="M61" s="183">
        <v>14.0</v>
      </c>
      <c r="N61" s="183">
        <v>4.0</v>
      </c>
      <c r="O61" s="183">
        <v>3.0</v>
      </c>
      <c r="P61" s="183">
        <v>3.0</v>
      </c>
      <c r="Q61" s="183">
        <v>1.0</v>
      </c>
      <c r="R61" s="183">
        <v>0.0</v>
      </c>
      <c r="S61" s="183">
        <v>0.0</v>
      </c>
      <c r="T61" s="183">
        <v>0.0</v>
      </c>
      <c r="U61" s="183">
        <v>0.0</v>
      </c>
      <c r="V61" s="183">
        <v>0.0</v>
      </c>
      <c r="W61" s="183">
        <v>0.0</v>
      </c>
      <c r="X61" s="183">
        <v>0.0</v>
      </c>
      <c r="Y61" s="183">
        <v>0.0</v>
      </c>
      <c r="Z61" s="183">
        <v>0.0</v>
      </c>
      <c r="AA61" s="183">
        <v>0.0</v>
      </c>
      <c r="AB61" s="183">
        <v>0.0</v>
      </c>
      <c r="AC61" s="183">
        <v>0.0</v>
      </c>
      <c r="AD61" s="183">
        <v>0.0</v>
      </c>
      <c r="AE61" s="183">
        <v>0.0</v>
      </c>
      <c r="AF61" s="183">
        <v>0.0</v>
      </c>
      <c r="AG61" s="183">
        <v>0.0</v>
      </c>
      <c r="AH61" s="183">
        <v>0.0</v>
      </c>
      <c r="AI61" s="183">
        <v>0.0</v>
      </c>
      <c r="AJ61" s="183">
        <v>0.0</v>
      </c>
      <c r="AK61" s="183">
        <v>0.0</v>
      </c>
      <c r="AL61" s="183">
        <v>0.0</v>
      </c>
      <c r="AM61" s="183">
        <v>0.0</v>
      </c>
      <c r="AN61" s="183">
        <v>0.0</v>
      </c>
      <c r="AO61" s="183">
        <v>0.0</v>
      </c>
      <c r="AP61" s="183">
        <v>0.0</v>
      </c>
    </row>
    <row r="62">
      <c r="A62" s="185" t="s">
        <v>569</v>
      </c>
      <c r="B62" s="186">
        <f t="shared" si="1"/>
        <v>12</v>
      </c>
      <c r="C62" s="183">
        <v>0.0</v>
      </c>
      <c r="D62" s="183">
        <v>0.0</v>
      </c>
      <c r="E62" s="183">
        <v>0.0</v>
      </c>
      <c r="F62" s="183">
        <v>0.0</v>
      </c>
      <c r="G62" s="183">
        <v>2.0</v>
      </c>
      <c r="H62" s="183">
        <v>3.0</v>
      </c>
      <c r="I62" s="183">
        <v>1.0</v>
      </c>
      <c r="J62" s="183">
        <v>3.0</v>
      </c>
      <c r="K62" s="183">
        <v>0.0</v>
      </c>
      <c r="L62" s="183">
        <v>2.0</v>
      </c>
      <c r="M62" s="183">
        <v>1.0</v>
      </c>
      <c r="N62" s="183">
        <v>0.0</v>
      </c>
      <c r="O62" s="183">
        <v>0.0</v>
      </c>
      <c r="P62" s="183">
        <v>0.0</v>
      </c>
      <c r="Q62" s="183">
        <v>0.0</v>
      </c>
      <c r="R62" s="183">
        <v>0.0</v>
      </c>
      <c r="S62" s="183">
        <v>0.0</v>
      </c>
      <c r="T62" s="183">
        <v>0.0</v>
      </c>
      <c r="U62" s="183">
        <v>0.0</v>
      </c>
      <c r="V62" s="183">
        <v>0.0</v>
      </c>
      <c r="W62" s="183">
        <v>0.0</v>
      </c>
      <c r="X62" s="183">
        <v>0.0</v>
      </c>
      <c r="Y62" s="183">
        <v>0.0</v>
      </c>
      <c r="Z62" s="183">
        <v>0.0</v>
      </c>
      <c r="AA62" s="183">
        <v>0.0</v>
      </c>
      <c r="AB62" s="183">
        <v>0.0</v>
      </c>
      <c r="AC62" s="183">
        <v>0.0</v>
      </c>
      <c r="AD62" s="183">
        <v>0.0</v>
      </c>
      <c r="AE62" s="183">
        <v>0.0</v>
      </c>
      <c r="AF62" s="183">
        <v>0.0</v>
      </c>
      <c r="AG62" s="183">
        <v>0.0</v>
      </c>
      <c r="AH62" s="183">
        <v>0.0</v>
      </c>
      <c r="AI62" s="183">
        <v>0.0</v>
      </c>
      <c r="AJ62" s="183">
        <v>0.0</v>
      </c>
      <c r="AK62" s="183">
        <v>0.0</v>
      </c>
      <c r="AL62" s="183">
        <v>0.0</v>
      </c>
      <c r="AM62" s="183">
        <v>0.0</v>
      </c>
      <c r="AN62" s="183">
        <v>0.0</v>
      </c>
      <c r="AO62" s="183">
        <v>0.0</v>
      </c>
      <c r="AP62" s="183">
        <v>0.0</v>
      </c>
    </row>
    <row r="63">
      <c r="A63" s="185" t="s">
        <v>576</v>
      </c>
      <c r="B63" s="186">
        <f t="shared" si="1"/>
        <v>793</v>
      </c>
      <c r="C63" s="183">
        <v>0.0</v>
      </c>
      <c r="D63" s="183">
        <v>0.0</v>
      </c>
      <c r="E63" s="183">
        <v>87.0</v>
      </c>
      <c r="F63" s="183">
        <v>158.0</v>
      </c>
      <c r="G63" s="183">
        <v>129.0</v>
      </c>
      <c r="H63" s="183">
        <v>172.0</v>
      </c>
      <c r="I63" s="183">
        <v>145.0</v>
      </c>
      <c r="J63" s="183">
        <v>77.0</v>
      </c>
      <c r="K63" s="183">
        <v>19.0</v>
      </c>
      <c r="L63" s="183">
        <v>4.0</v>
      </c>
      <c r="M63" s="183">
        <v>2.0</v>
      </c>
      <c r="N63" s="183">
        <v>0.0</v>
      </c>
      <c r="O63" s="183">
        <v>0.0</v>
      </c>
      <c r="P63" s="183">
        <v>0.0</v>
      </c>
      <c r="Q63" s="183">
        <v>0.0</v>
      </c>
      <c r="R63" s="183">
        <v>0.0</v>
      </c>
      <c r="S63" s="183">
        <v>0.0</v>
      </c>
      <c r="T63" s="183">
        <v>0.0</v>
      </c>
      <c r="U63" s="183">
        <v>0.0</v>
      </c>
      <c r="V63" s="183">
        <v>0.0</v>
      </c>
      <c r="W63" s="183">
        <v>0.0</v>
      </c>
      <c r="X63" s="183">
        <v>0.0</v>
      </c>
      <c r="Y63" s="183">
        <v>0.0</v>
      </c>
      <c r="Z63" s="183">
        <v>0.0</v>
      </c>
      <c r="AA63" s="183">
        <v>0.0</v>
      </c>
      <c r="AB63" s="183">
        <v>0.0</v>
      </c>
      <c r="AC63" s="183">
        <v>0.0</v>
      </c>
      <c r="AD63" s="183">
        <v>0.0</v>
      </c>
      <c r="AE63" s="183">
        <v>0.0</v>
      </c>
      <c r="AF63" s="183">
        <v>0.0</v>
      </c>
      <c r="AG63" s="183">
        <v>0.0</v>
      </c>
      <c r="AH63" s="183">
        <v>0.0</v>
      </c>
      <c r="AI63" s="183">
        <v>0.0</v>
      </c>
      <c r="AJ63" s="183">
        <v>0.0</v>
      </c>
      <c r="AK63" s="183">
        <v>0.0</v>
      </c>
      <c r="AL63" s="183">
        <v>0.0</v>
      </c>
      <c r="AM63" s="183">
        <v>0.0</v>
      </c>
      <c r="AN63" s="183">
        <v>0.0</v>
      </c>
      <c r="AO63" s="183">
        <v>0.0</v>
      </c>
      <c r="AP63" s="183">
        <v>0.0</v>
      </c>
    </row>
    <row r="64">
      <c r="A64" s="185" t="s">
        <v>587</v>
      </c>
      <c r="B64" s="186">
        <f t="shared" si="1"/>
        <v>118</v>
      </c>
      <c r="C64" s="183">
        <v>0.0</v>
      </c>
      <c r="D64" s="183">
        <v>0.0</v>
      </c>
      <c r="E64" s="183">
        <v>0.0</v>
      </c>
      <c r="F64" s="183">
        <v>4.0</v>
      </c>
      <c r="G64" s="183">
        <v>18.0</v>
      </c>
      <c r="H64" s="183">
        <v>17.0</v>
      </c>
      <c r="I64" s="183">
        <v>23.0</v>
      </c>
      <c r="J64" s="183">
        <v>24.0</v>
      </c>
      <c r="K64" s="183">
        <v>18.0</v>
      </c>
      <c r="L64" s="183">
        <v>6.0</v>
      </c>
      <c r="M64" s="183">
        <v>4.0</v>
      </c>
      <c r="N64" s="183">
        <v>4.0</v>
      </c>
      <c r="O64" s="183">
        <v>0.0</v>
      </c>
      <c r="P64" s="183">
        <v>0.0</v>
      </c>
      <c r="Q64" s="183">
        <v>0.0</v>
      </c>
      <c r="R64" s="183">
        <v>0.0</v>
      </c>
      <c r="S64" s="183">
        <v>0.0</v>
      </c>
      <c r="T64" s="183">
        <v>0.0</v>
      </c>
      <c r="U64" s="183">
        <v>0.0</v>
      </c>
      <c r="V64" s="183">
        <v>0.0</v>
      </c>
      <c r="W64" s="183">
        <v>0.0</v>
      </c>
      <c r="X64" s="183">
        <v>0.0</v>
      </c>
      <c r="Y64" s="183">
        <v>0.0</v>
      </c>
      <c r="Z64" s="183">
        <v>0.0</v>
      </c>
      <c r="AA64" s="183">
        <v>0.0</v>
      </c>
      <c r="AB64" s="183">
        <v>0.0</v>
      </c>
      <c r="AC64" s="183">
        <v>0.0</v>
      </c>
      <c r="AD64" s="183">
        <v>0.0</v>
      </c>
      <c r="AE64" s="183">
        <v>0.0</v>
      </c>
      <c r="AF64" s="183">
        <v>0.0</v>
      </c>
      <c r="AG64" s="183">
        <v>0.0</v>
      </c>
      <c r="AH64" s="183">
        <v>0.0</v>
      </c>
      <c r="AI64" s="183">
        <v>0.0</v>
      </c>
      <c r="AJ64" s="183">
        <v>0.0</v>
      </c>
      <c r="AK64" s="183">
        <v>0.0</v>
      </c>
      <c r="AL64" s="183">
        <v>0.0</v>
      </c>
      <c r="AM64" s="183">
        <v>0.0</v>
      </c>
      <c r="AN64" s="183">
        <v>0.0</v>
      </c>
      <c r="AO64" s="183">
        <v>0.0</v>
      </c>
      <c r="AP64" s="183">
        <v>0.0</v>
      </c>
    </row>
    <row r="65">
      <c r="A65" s="185" t="s">
        <v>17</v>
      </c>
      <c r="B65" s="186">
        <f t="shared" si="1"/>
        <v>379650</v>
      </c>
      <c r="C65" s="183">
        <v>72561.0</v>
      </c>
      <c r="D65" s="183">
        <v>114622.0</v>
      </c>
      <c r="E65" s="183">
        <v>104757.0</v>
      </c>
      <c r="F65" s="183">
        <v>59470.0</v>
      </c>
      <c r="G65" s="183">
        <v>21857.0</v>
      </c>
      <c r="H65" s="183">
        <v>5494.0</v>
      </c>
      <c r="I65" s="183">
        <v>842.0</v>
      </c>
      <c r="J65" s="183">
        <v>47.0</v>
      </c>
      <c r="K65" s="183">
        <v>0.0</v>
      </c>
      <c r="L65" s="183">
        <v>0.0</v>
      </c>
      <c r="M65" s="183">
        <v>0.0</v>
      </c>
      <c r="N65" s="183">
        <v>0.0</v>
      </c>
      <c r="O65" s="183">
        <v>0.0</v>
      </c>
      <c r="P65" s="183">
        <v>0.0</v>
      </c>
      <c r="Q65" s="183">
        <v>0.0</v>
      </c>
      <c r="R65" s="183">
        <v>0.0</v>
      </c>
      <c r="S65" s="183">
        <v>0.0</v>
      </c>
      <c r="T65" s="183">
        <v>0.0</v>
      </c>
      <c r="U65" s="183">
        <v>0.0</v>
      </c>
      <c r="V65" s="183">
        <v>0.0</v>
      </c>
      <c r="W65" s="183">
        <v>0.0</v>
      </c>
      <c r="X65" s="183">
        <v>0.0</v>
      </c>
      <c r="Y65" s="183">
        <v>0.0</v>
      </c>
      <c r="Z65" s="183">
        <v>0.0</v>
      </c>
      <c r="AA65" s="183">
        <v>0.0</v>
      </c>
      <c r="AB65" s="183">
        <v>0.0</v>
      </c>
      <c r="AC65" s="183">
        <v>0.0</v>
      </c>
      <c r="AD65" s="183">
        <v>0.0</v>
      </c>
      <c r="AE65" s="183">
        <v>0.0</v>
      </c>
      <c r="AF65" s="183">
        <v>0.0</v>
      </c>
      <c r="AG65" s="183">
        <v>0.0</v>
      </c>
      <c r="AH65" s="183">
        <v>0.0</v>
      </c>
      <c r="AI65" s="183">
        <v>0.0</v>
      </c>
      <c r="AJ65" s="183">
        <v>0.0</v>
      </c>
      <c r="AK65" s="183">
        <v>0.0</v>
      </c>
      <c r="AL65" s="183">
        <v>0.0</v>
      </c>
      <c r="AM65" s="183">
        <v>0.0</v>
      </c>
      <c r="AN65" s="183">
        <v>0.0</v>
      </c>
      <c r="AO65" s="183">
        <v>0.0</v>
      </c>
      <c r="AP65" s="183">
        <v>0.0</v>
      </c>
    </row>
    <row r="66">
      <c r="A66" s="185" t="s">
        <v>607</v>
      </c>
      <c r="B66" s="186">
        <f t="shared" si="1"/>
        <v>14</v>
      </c>
      <c r="C66" s="183">
        <v>0.0</v>
      </c>
      <c r="D66" s="183">
        <v>0.0</v>
      </c>
      <c r="E66" s="183">
        <v>0.0</v>
      </c>
      <c r="F66" s="183">
        <v>0.0</v>
      </c>
      <c r="G66" s="183">
        <v>0.0</v>
      </c>
      <c r="H66" s="183">
        <v>0.0</v>
      </c>
      <c r="I66" s="183">
        <v>2.0</v>
      </c>
      <c r="J66" s="183">
        <v>4.0</v>
      </c>
      <c r="K66" s="183">
        <v>2.0</v>
      </c>
      <c r="L66" s="183">
        <v>2.0</v>
      </c>
      <c r="M66" s="183">
        <v>1.0</v>
      </c>
      <c r="N66" s="183">
        <v>1.0</v>
      </c>
      <c r="O66" s="183">
        <v>2.0</v>
      </c>
      <c r="P66" s="183">
        <v>0.0</v>
      </c>
      <c r="Q66" s="183">
        <v>0.0</v>
      </c>
      <c r="R66" s="183">
        <v>0.0</v>
      </c>
      <c r="S66" s="183">
        <v>0.0</v>
      </c>
      <c r="T66" s="183">
        <v>0.0</v>
      </c>
      <c r="U66" s="183">
        <v>0.0</v>
      </c>
      <c r="V66" s="183">
        <v>0.0</v>
      </c>
      <c r="W66" s="183">
        <v>0.0</v>
      </c>
      <c r="X66" s="183">
        <v>0.0</v>
      </c>
      <c r="Y66" s="183">
        <v>0.0</v>
      </c>
      <c r="Z66" s="183">
        <v>0.0</v>
      </c>
      <c r="AA66" s="183">
        <v>0.0</v>
      </c>
      <c r="AB66" s="183">
        <v>0.0</v>
      </c>
      <c r="AC66" s="183">
        <v>0.0</v>
      </c>
      <c r="AD66" s="183">
        <v>0.0</v>
      </c>
      <c r="AE66" s="183">
        <v>0.0</v>
      </c>
      <c r="AF66" s="183">
        <v>0.0</v>
      </c>
      <c r="AG66" s="183">
        <v>0.0</v>
      </c>
      <c r="AH66" s="183">
        <v>0.0</v>
      </c>
      <c r="AI66" s="183">
        <v>0.0</v>
      </c>
      <c r="AJ66" s="183">
        <v>0.0</v>
      </c>
      <c r="AK66" s="183">
        <v>0.0</v>
      </c>
      <c r="AL66" s="183">
        <v>0.0</v>
      </c>
      <c r="AM66" s="183">
        <v>0.0</v>
      </c>
      <c r="AN66" s="183">
        <v>0.0</v>
      </c>
      <c r="AO66" s="183">
        <v>0.0</v>
      </c>
      <c r="AP66" s="183">
        <v>0.0</v>
      </c>
    </row>
    <row r="67">
      <c r="A67" s="185" t="s">
        <v>615</v>
      </c>
      <c r="B67" s="186">
        <f t="shared" si="1"/>
        <v>2</v>
      </c>
      <c r="C67" s="183">
        <v>0.0</v>
      </c>
      <c r="D67" s="183">
        <v>0.0</v>
      </c>
      <c r="E67" s="183">
        <v>0.0</v>
      </c>
      <c r="F67" s="183">
        <v>0.0</v>
      </c>
      <c r="G67" s="183">
        <v>0.0</v>
      </c>
      <c r="H67" s="183">
        <v>0.0</v>
      </c>
      <c r="I67" s="183">
        <v>0.0</v>
      </c>
      <c r="J67" s="183">
        <v>1.0</v>
      </c>
      <c r="K67" s="183">
        <v>0.0</v>
      </c>
      <c r="L67" s="183">
        <v>0.0</v>
      </c>
      <c r="M67" s="183">
        <v>1.0</v>
      </c>
      <c r="N67" s="183">
        <v>0.0</v>
      </c>
      <c r="O67" s="183">
        <v>0.0</v>
      </c>
      <c r="P67" s="183">
        <v>0.0</v>
      </c>
      <c r="Q67" s="183">
        <v>0.0</v>
      </c>
      <c r="R67" s="183">
        <v>0.0</v>
      </c>
      <c r="S67" s="183">
        <v>0.0</v>
      </c>
      <c r="T67" s="183">
        <v>0.0</v>
      </c>
      <c r="U67" s="183">
        <v>0.0</v>
      </c>
      <c r="V67" s="183">
        <v>0.0</v>
      </c>
      <c r="W67" s="183">
        <v>0.0</v>
      </c>
      <c r="X67" s="183">
        <v>0.0</v>
      </c>
      <c r="Y67" s="183">
        <v>0.0</v>
      </c>
      <c r="Z67" s="183">
        <v>0.0</v>
      </c>
      <c r="AA67" s="183">
        <v>0.0</v>
      </c>
      <c r="AB67" s="183">
        <v>0.0</v>
      </c>
      <c r="AC67" s="183">
        <v>0.0</v>
      </c>
      <c r="AD67" s="183">
        <v>0.0</v>
      </c>
      <c r="AE67" s="183">
        <v>0.0</v>
      </c>
      <c r="AF67" s="183">
        <v>0.0</v>
      </c>
      <c r="AG67" s="183">
        <v>0.0</v>
      </c>
      <c r="AH67" s="183">
        <v>0.0</v>
      </c>
      <c r="AI67" s="183">
        <v>0.0</v>
      </c>
      <c r="AJ67" s="183">
        <v>0.0</v>
      </c>
      <c r="AK67" s="183">
        <v>0.0</v>
      </c>
      <c r="AL67" s="183">
        <v>0.0</v>
      </c>
      <c r="AM67" s="183">
        <v>0.0</v>
      </c>
      <c r="AN67" s="183">
        <v>0.0</v>
      </c>
      <c r="AO67" s="183">
        <v>0.0</v>
      </c>
      <c r="AP67" s="183">
        <v>0.0</v>
      </c>
    </row>
    <row r="68">
      <c r="A68" s="185" t="s">
        <v>618</v>
      </c>
      <c r="B68" s="186">
        <f t="shared" si="1"/>
        <v>570</v>
      </c>
      <c r="C68" s="183">
        <v>0.0</v>
      </c>
      <c r="D68" s="183">
        <v>0.0</v>
      </c>
      <c r="E68" s="183">
        <v>0.0</v>
      </c>
      <c r="F68" s="183">
        <v>0.0</v>
      </c>
      <c r="G68" s="183">
        <v>0.0</v>
      </c>
      <c r="H68" s="183">
        <v>163.0</v>
      </c>
      <c r="I68" s="183">
        <v>213.0</v>
      </c>
      <c r="J68" s="183">
        <v>132.0</v>
      </c>
      <c r="K68" s="183">
        <v>46.0</v>
      </c>
      <c r="L68" s="183">
        <v>13.0</v>
      </c>
      <c r="M68" s="183">
        <v>3.0</v>
      </c>
      <c r="N68" s="183">
        <v>0.0</v>
      </c>
      <c r="O68" s="183">
        <v>0.0</v>
      </c>
      <c r="P68" s="183">
        <v>0.0</v>
      </c>
      <c r="Q68" s="183">
        <v>0.0</v>
      </c>
      <c r="R68" s="183">
        <v>0.0</v>
      </c>
      <c r="S68" s="183">
        <v>0.0</v>
      </c>
      <c r="T68" s="183">
        <v>0.0</v>
      </c>
      <c r="U68" s="183">
        <v>0.0</v>
      </c>
      <c r="V68" s="183">
        <v>0.0</v>
      </c>
      <c r="W68" s="183">
        <v>0.0</v>
      </c>
      <c r="X68" s="183">
        <v>0.0</v>
      </c>
      <c r="Y68" s="183">
        <v>0.0</v>
      </c>
      <c r="Z68" s="183">
        <v>0.0</v>
      </c>
      <c r="AA68" s="183">
        <v>0.0</v>
      </c>
      <c r="AB68" s="183">
        <v>0.0</v>
      </c>
      <c r="AC68" s="183">
        <v>0.0</v>
      </c>
      <c r="AD68" s="183">
        <v>0.0</v>
      </c>
      <c r="AE68" s="183">
        <v>0.0</v>
      </c>
      <c r="AF68" s="183">
        <v>0.0</v>
      </c>
      <c r="AG68" s="183">
        <v>0.0</v>
      </c>
      <c r="AH68" s="183">
        <v>0.0</v>
      </c>
      <c r="AI68" s="183">
        <v>0.0</v>
      </c>
      <c r="AJ68" s="183">
        <v>0.0</v>
      </c>
      <c r="AK68" s="183">
        <v>0.0</v>
      </c>
      <c r="AL68" s="183">
        <v>0.0</v>
      </c>
      <c r="AM68" s="183">
        <v>0.0</v>
      </c>
      <c r="AN68" s="183">
        <v>0.0</v>
      </c>
      <c r="AO68" s="183">
        <v>0.0</v>
      </c>
      <c r="AP68" s="183">
        <v>0.0</v>
      </c>
    </row>
    <row r="69">
      <c r="A69" s="185" t="s">
        <v>626</v>
      </c>
      <c r="B69" s="186">
        <f t="shared" si="1"/>
        <v>43</v>
      </c>
      <c r="C69" s="183">
        <v>0.0</v>
      </c>
      <c r="D69" s="183">
        <v>0.0</v>
      </c>
      <c r="E69" s="183">
        <v>0.0</v>
      </c>
      <c r="F69" s="183">
        <v>0.0</v>
      </c>
      <c r="G69" s="183">
        <v>0.0</v>
      </c>
      <c r="H69" s="183">
        <v>0.0</v>
      </c>
      <c r="I69" s="183">
        <v>7.0</v>
      </c>
      <c r="J69" s="183">
        <v>16.0</v>
      </c>
      <c r="K69" s="183">
        <v>7.0</v>
      </c>
      <c r="L69" s="183">
        <v>9.0</v>
      </c>
      <c r="M69" s="183">
        <v>1.0</v>
      </c>
      <c r="N69" s="183">
        <v>2.0</v>
      </c>
      <c r="O69" s="183">
        <v>1.0</v>
      </c>
      <c r="P69" s="183">
        <v>0.0</v>
      </c>
      <c r="Q69" s="183">
        <v>0.0</v>
      </c>
      <c r="R69" s="183">
        <v>0.0</v>
      </c>
      <c r="S69" s="183">
        <v>0.0</v>
      </c>
      <c r="T69" s="183">
        <v>0.0</v>
      </c>
      <c r="U69" s="183">
        <v>0.0</v>
      </c>
      <c r="V69" s="183">
        <v>0.0</v>
      </c>
      <c r="W69" s="183">
        <v>0.0</v>
      </c>
      <c r="X69" s="183">
        <v>0.0</v>
      </c>
      <c r="Y69" s="183">
        <v>0.0</v>
      </c>
      <c r="Z69" s="183">
        <v>0.0</v>
      </c>
      <c r="AA69" s="183">
        <v>0.0</v>
      </c>
      <c r="AB69" s="183">
        <v>0.0</v>
      </c>
      <c r="AC69" s="183">
        <v>0.0</v>
      </c>
      <c r="AD69" s="183">
        <v>0.0</v>
      </c>
      <c r="AE69" s="183">
        <v>0.0</v>
      </c>
      <c r="AF69" s="183">
        <v>0.0</v>
      </c>
      <c r="AG69" s="183">
        <v>0.0</v>
      </c>
      <c r="AH69" s="183">
        <v>0.0</v>
      </c>
      <c r="AI69" s="183">
        <v>0.0</v>
      </c>
      <c r="AJ69" s="183">
        <v>0.0</v>
      </c>
      <c r="AK69" s="183">
        <v>0.0</v>
      </c>
      <c r="AL69" s="183">
        <v>0.0</v>
      </c>
      <c r="AM69" s="183">
        <v>0.0</v>
      </c>
      <c r="AN69" s="183">
        <v>0.0</v>
      </c>
      <c r="AO69" s="183">
        <v>0.0</v>
      </c>
      <c r="AP69" s="183">
        <v>0.0</v>
      </c>
    </row>
    <row r="70">
      <c r="A70" s="185" t="s">
        <v>635</v>
      </c>
      <c r="B70" s="186">
        <f t="shared" si="1"/>
        <v>3</v>
      </c>
      <c r="C70" s="183">
        <v>0.0</v>
      </c>
      <c r="D70" s="183">
        <v>0.0</v>
      </c>
      <c r="E70" s="183">
        <v>0.0</v>
      </c>
      <c r="F70" s="183">
        <v>0.0</v>
      </c>
      <c r="G70" s="183">
        <v>0.0</v>
      </c>
      <c r="H70" s="183">
        <v>0.0</v>
      </c>
      <c r="I70" s="183">
        <v>0.0</v>
      </c>
      <c r="J70" s="183">
        <v>1.0</v>
      </c>
      <c r="K70" s="183">
        <v>0.0</v>
      </c>
      <c r="L70" s="183">
        <v>2.0</v>
      </c>
      <c r="M70" s="183">
        <v>0.0</v>
      </c>
      <c r="N70" s="183">
        <v>0.0</v>
      </c>
      <c r="O70" s="183">
        <v>0.0</v>
      </c>
      <c r="P70" s="183">
        <v>0.0</v>
      </c>
      <c r="Q70" s="183">
        <v>0.0</v>
      </c>
      <c r="R70" s="183">
        <v>0.0</v>
      </c>
      <c r="S70" s="183">
        <v>0.0</v>
      </c>
      <c r="T70" s="183">
        <v>0.0</v>
      </c>
      <c r="U70" s="183">
        <v>0.0</v>
      </c>
      <c r="V70" s="183">
        <v>0.0</v>
      </c>
      <c r="W70" s="183">
        <v>0.0</v>
      </c>
      <c r="X70" s="183">
        <v>0.0</v>
      </c>
      <c r="Y70" s="183">
        <v>0.0</v>
      </c>
      <c r="Z70" s="183">
        <v>0.0</v>
      </c>
      <c r="AA70" s="183">
        <v>0.0</v>
      </c>
      <c r="AB70" s="183">
        <v>0.0</v>
      </c>
      <c r="AC70" s="183">
        <v>0.0</v>
      </c>
      <c r="AD70" s="183">
        <v>0.0</v>
      </c>
      <c r="AE70" s="183">
        <v>0.0</v>
      </c>
      <c r="AF70" s="183">
        <v>0.0</v>
      </c>
      <c r="AG70" s="183">
        <v>0.0</v>
      </c>
      <c r="AH70" s="183">
        <v>0.0</v>
      </c>
      <c r="AI70" s="183">
        <v>0.0</v>
      </c>
      <c r="AJ70" s="183">
        <v>0.0</v>
      </c>
      <c r="AK70" s="183">
        <v>0.0</v>
      </c>
      <c r="AL70" s="183">
        <v>0.0</v>
      </c>
      <c r="AM70" s="183">
        <v>0.0</v>
      </c>
      <c r="AN70" s="183">
        <v>0.0</v>
      </c>
      <c r="AO70" s="183">
        <v>0.0</v>
      </c>
      <c r="AP70" s="183">
        <v>0.0</v>
      </c>
    </row>
    <row r="71">
      <c r="A71" s="185" t="s">
        <v>639</v>
      </c>
      <c r="B71" s="186">
        <f t="shared" si="1"/>
        <v>504</v>
      </c>
      <c r="C71" s="183">
        <v>0.0</v>
      </c>
      <c r="D71" s="183">
        <v>0.0</v>
      </c>
      <c r="E71" s="183">
        <v>0.0</v>
      </c>
      <c r="F71" s="183">
        <v>0.0</v>
      </c>
      <c r="G71" s="183">
        <v>0.0</v>
      </c>
      <c r="H71" s="183">
        <v>167.0</v>
      </c>
      <c r="I71" s="183">
        <v>194.0</v>
      </c>
      <c r="J71" s="183">
        <v>104.0</v>
      </c>
      <c r="K71" s="183">
        <v>34.0</v>
      </c>
      <c r="L71" s="183">
        <v>5.0</v>
      </c>
      <c r="M71" s="183">
        <v>0.0</v>
      </c>
      <c r="N71" s="183">
        <v>0.0</v>
      </c>
      <c r="O71" s="183">
        <v>0.0</v>
      </c>
      <c r="P71" s="183">
        <v>0.0</v>
      </c>
      <c r="Q71" s="183">
        <v>0.0</v>
      </c>
      <c r="R71" s="183">
        <v>0.0</v>
      </c>
      <c r="S71" s="183">
        <v>0.0</v>
      </c>
      <c r="T71" s="183">
        <v>0.0</v>
      </c>
      <c r="U71" s="183">
        <v>0.0</v>
      </c>
      <c r="V71" s="183">
        <v>0.0</v>
      </c>
      <c r="W71" s="183">
        <v>0.0</v>
      </c>
      <c r="X71" s="183">
        <v>0.0</v>
      </c>
      <c r="Y71" s="183">
        <v>0.0</v>
      </c>
      <c r="Z71" s="183">
        <v>0.0</v>
      </c>
      <c r="AA71" s="183">
        <v>0.0</v>
      </c>
      <c r="AB71" s="183">
        <v>0.0</v>
      </c>
      <c r="AC71" s="183">
        <v>0.0</v>
      </c>
      <c r="AD71" s="183">
        <v>0.0</v>
      </c>
      <c r="AE71" s="183">
        <v>0.0</v>
      </c>
      <c r="AF71" s="183">
        <v>0.0</v>
      </c>
      <c r="AG71" s="183">
        <v>0.0</v>
      </c>
      <c r="AH71" s="183">
        <v>0.0</v>
      </c>
      <c r="AI71" s="183">
        <v>0.0</v>
      </c>
      <c r="AJ71" s="183">
        <v>0.0</v>
      </c>
      <c r="AK71" s="183">
        <v>0.0</v>
      </c>
      <c r="AL71" s="183">
        <v>0.0</v>
      </c>
      <c r="AM71" s="183">
        <v>0.0</v>
      </c>
      <c r="AN71" s="183">
        <v>0.0</v>
      </c>
      <c r="AO71" s="183">
        <v>0.0</v>
      </c>
      <c r="AP71" s="183">
        <v>0.0</v>
      </c>
    </row>
    <row r="72">
      <c r="A72" s="185" t="s">
        <v>647</v>
      </c>
      <c r="B72" s="186">
        <f t="shared" si="1"/>
        <v>40</v>
      </c>
      <c r="C72" s="183">
        <v>0.0</v>
      </c>
      <c r="D72" s="183">
        <v>0.0</v>
      </c>
      <c r="E72" s="183">
        <v>0.0</v>
      </c>
      <c r="F72" s="183">
        <v>0.0</v>
      </c>
      <c r="G72" s="183">
        <v>0.0</v>
      </c>
      <c r="H72" s="183">
        <v>0.0</v>
      </c>
      <c r="I72" s="183">
        <v>3.0</v>
      </c>
      <c r="J72" s="183">
        <v>10.0</v>
      </c>
      <c r="K72" s="183">
        <v>13.0</v>
      </c>
      <c r="L72" s="183">
        <v>9.0</v>
      </c>
      <c r="M72" s="183">
        <v>3.0</v>
      </c>
      <c r="N72" s="183">
        <v>1.0</v>
      </c>
      <c r="O72" s="183">
        <v>1.0</v>
      </c>
      <c r="P72" s="183">
        <v>0.0</v>
      </c>
      <c r="Q72" s="183">
        <v>0.0</v>
      </c>
      <c r="R72" s="183">
        <v>0.0</v>
      </c>
      <c r="S72" s="183">
        <v>0.0</v>
      </c>
      <c r="T72" s="183">
        <v>0.0</v>
      </c>
      <c r="U72" s="183">
        <v>0.0</v>
      </c>
      <c r="V72" s="183">
        <v>0.0</v>
      </c>
      <c r="W72" s="183">
        <v>0.0</v>
      </c>
      <c r="X72" s="183">
        <v>0.0</v>
      </c>
      <c r="Y72" s="183">
        <v>0.0</v>
      </c>
      <c r="Z72" s="183">
        <v>0.0</v>
      </c>
      <c r="AA72" s="183">
        <v>0.0</v>
      </c>
      <c r="AB72" s="183">
        <v>0.0</v>
      </c>
      <c r="AC72" s="183">
        <v>0.0</v>
      </c>
      <c r="AD72" s="183">
        <v>0.0</v>
      </c>
      <c r="AE72" s="183">
        <v>0.0</v>
      </c>
      <c r="AF72" s="183">
        <v>0.0</v>
      </c>
      <c r="AG72" s="183">
        <v>0.0</v>
      </c>
      <c r="AH72" s="183">
        <v>0.0</v>
      </c>
      <c r="AI72" s="183">
        <v>0.0</v>
      </c>
      <c r="AJ72" s="183">
        <v>0.0</v>
      </c>
      <c r="AK72" s="183">
        <v>0.0</v>
      </c>
      <c r="AL72" s="183">
        <v>0.0</v>
      </c>
      <c r="AM72" s="183">
        <v>0.0</v>
      </c>
      <c r="AN72" s="183">
        <v>0.0</v>
      </c>
      <c r="AO72" s="183">
        <v>0.0</v>
      </c>
      <c r="AP72" s="183">
        <v>0.0</v>
      </c>
    </row>
    <row r="73">
      <c r="A73" s="185" t="s">
        <v>655</v>
      </c>
      <c r="B73" s="186">
        <f t="shared" si="1"/>
        <v>1</v>
      </c>
      <c r="C73" s="183">
        <v>0.0</v>
      </c>
      <c r="D73" s="183">
        <v>0.0</v>
      </c>
      <c r="E73" s="183">
        <v>0.0</v>
      </c>
      <c r="F73" s="183">
        <v>0.0</v>
      </c>
      <c r="G73" s="183">
        <v>0.0</v>
      </c>
      <c r="H73" s="183">
        <v>0.0</v>
      </c>
      <c r="I73" s="183">
        <v>0.0</v>
      </c>
      <c r="J73" s="183">
        <v>0.0</v>
      </c>
      <c r="K73" s="183">
        <v>0.0</v>
      </c>
      <c r="L73" s="183">
        <v>0.0</v>
      </c>
      <c r="M73" s="183">
        <v>1.0</v>
      </c>
      <c r="N73" s="183">
        <v>0.0</v>
      </c>
      <c r="O73" s="183">
        <v>0.0</v>
      </c>
      <c r="P73" s="183">
        <v>0.0</v>
      </c>
      <c r="Q73" s="183">
        <v>0.0</v>
      </c>
      <c r="R73" s="183">
        <v>0.0</v>
      </c>
      <c r="S73" s="183">
        <v>0.0</v>
      </c>
      <c r="T73" s="183">
        <v>0.0</v>
      </c>
      <c r="U73" s="183">
        <v>0.0</v>
      </c>
      <c r="V73" s="183">
        <v>0.0</v>
      </c>
      <c r="W73" s="183">
        <v>0.0</v>
      </c>
      <c r="X73" s="183">
        <v>0.0</v>
      </c>
      <c r="Y73" s="183">
        <v>0.0</v>
      </c>
      <c r="Z73" s="183">
        <v>0.0</v>
      </c>
      <c r="AA73" s="183">
        <v>0.0</v>
      </c>
      <c r="AB73" s="183">
        <v>0.0</v>
      </c>
      <c r="AC73" s="183">
        <v>0.0</v>
      </c>
      <c r="AD73" s="183">
        <v>0.0</v>
      </c>
      <c r="AE73" s="183">
        <v>0.0</v>
      </c>
      <c r="AF73" s="183">
        <v>0.0</v>
      </c>
      <c r="AG73" s="183">
        <v>0.0</v>
      </c>
      <c r="AH73" s="183">
        <v>0.0</v>
      </c>
      <c r="AI73" s="183">
        <v>0.0</v>
      </c>
      <c r="AJ73" s="183">
        <v>0.0</v>
      </c>
      <c r="AK73" s="183">
        <v>0.0</v>
      </c>
      <c r="AL73" s="183">
        <v>0.0</v>
      </c>
      <c r="AM73" s="183">
        <v>0.0</v>
      </c>
      <c r="AN73" s="183">
        <v>0.0</v>
      </c>
      <c r="AO73" s="183">
        <v>0.0</v>
      </c>
      <c r="AP73" s="183">
        <v>0.0</v>
      </c>
    </row>
    <row r="74">
      <c r="A74" s="185" t="s">
        <v>659</v>
      </c>
      <c r="B74" s="186">
        <f t="shared" si="1"/>
        <v>514</v>
      </c>
      <c r="C74" s="183">
        <v>0.0</v>
      </c>
      <c r="D74" s="183">
        <v>0.0</v>
      </c>
      <c r="E74" s="183">
        <v>0.0</v>
      </c>
      <c r="F74" s="183">
        <v>0.0</v>
      </c>
      <c r="G74" s="183">
        <v>0.0</v>
      </c>
      <c r="H74" s="183">
        <v>187.0</v>
      </c>
      <c r="I74" s="183">
        <v>194.0</v>
      </c>
      <c r="J74" s="183">
        <v>101.0</v>
      </c>
      <c r="K74" s="183">
        <v>30.0</v>
      </c>
      <c r="L74" s="183">
        <v>1.0</v>
      </c>
      <c r="M74" s="183">
        <v>1.0</v>
      </c>
      <c r="N74" s="183">
        <v>0.0</v>
      </c>
      <c r="O74" s="183">
        <v>0.0</v>
      </c>
      <c r="P74" s="183">
        <v>0.0</v>
      </c>
      <c r="Q74" s="183">
        <v>0.0</v>
      </c>
      <c r="R74" s="183">
        <v>0.0</v>
      </c>
      <c r="S74" s="183">
        <v>0.0</v>
      </c>
      <c r="T74" s="183">
        <v>0.0</v>
      </c>
      <c r="U74" s="183">
        <v>0.0</v>
      </c>
      <c r="V74" s="183">
        <v>0.0</v>
      </c>
      <c r="W74" s="183">
        <v>0.0</v>
      </c>
      <c r="X74" s="183">
        <v>0.0</v>
      </c>
      <c r="Y74" s="183">
        <v>0.0</v>
      </c>
      <c r="Z74" s="183">
        <v>0.0</v>
      </c>
      <c r="AA74" s="183">
        <v>0.0</v>
      </c>
      <c r="AB74" s="183">
        <v>0.0</v>
      </c>
      <c r="AC74" s="183">
        <v>0.0</v>
      </c>
      <c r="AD74" s="183">
        <v>0.0</v>
      </c>
      <c r="AE74" s="183">
        <v>0.0</v>
      </c>
      <c r="AF74" s="183">
        <v>0.0</v>
      </c>
      <c r="AG74" s="183">
        <v>0.0</v>
      </c>
      <c r="AH74" s="183">
        <v>0.0</v>
      </c>
      <c r="AI74" s="183">
        <v>0.0</v>
      </c>
      <c r="AJ74" s="183">
        <v>0.0</v>
      </c>
      <c r="AK74" s="183">
        <v>0.0</v>
      </c>
      <c r="AL74" s="183">
        <v>0.0</v>
      </c>
      <c r="AM74" s="183">
        <v>0.0</v>
      </c>
      <c r="AN74" s="183">
        <v>0.0</v>
      </c>
      <c r="AO74" s="183">
        <v>0.0</v>
      </c>
      <c r="AP74" s="183">
        <v>0.0</v>
      </c>
    </row>
    <row r="75">
      <c r="A75" s="185" t="s">
        <v>667</v>
      </c>
      <c r="B75" s="186">
        <f t="shared" si="1"/>
        <v>49</v>
      </c>
      <c r="C75" s="183">
        <v>0.0</v>
      </c>
      <c r="D75" s="183">
        <v>0.0</v>
      </c>
      <c r="E75" s="183">
        <v>0.0</v>
      </c>
      <c r="F75" s="183">
        <v>0.0</v>
      </c>
      <c r="G75" s="183">
        <v>0.0</v>
      </c>
      <c r="H75" s="183">
        <v>0.0</v>
      </c>
      <c r="I75" s="183">
        <v>8.0</v>
      </c>
      <c r="J75" s="183">
        <v>14.0</v>
      </c>
      <c r="K75" s="183">
        <v>13.0</v>
      </c>
      <c r="L75" s="183">
        <v>9.0</v>
      </c>
      <c r="M75" s="183">
        <v>4.0</v>
      </c>
      <c r="N75" s="183">
        <v>1.0</v>
      </c>
      <c r="O75" s="183">
        <v>0.0</v>
      </c>
      <c r="P75" s="183">
        <v>0.0</v>
      </c>
      <c r="Q75" s="183">
        <v>0.0</v>
      </c>
      <c r="R75" s="183">
        <v>0.0</v>
      </c>
      <c r="S75" s="183">
        <v>0.0</v>
      </c>
      <c r="T75" s="183">
        <v>0.0</v>
      </c>
      <c r="U75" s="183">
        <v>0.0</v>
      </c>
      <c r="V75" s="183">
        <v>0.0</v>
      </c>
      <c r="W75" s="183">
        <v>0.0</v>
      </c>
      <c r="X75" s="183">
        <v>0.0</v>
      </c>
      <c r="Y75" s="183">
        <v>0.0</v>
      </c>
      <c r="Z75" s="183">
        <v>0.0</v>
      </c>
      <c r="AA75" s="183">
        <v>0.0</v>
      </c>
      <c r="AB75" s="183">
        <v>0.0</v>
      </c>
      <c r="AC75" s="183">
        <v>0.0</v>
      </c>
      <c r="AD75" s="183">
        <v>0.0</v>
      </c>
      <c r="AE75" s="183">
        <v>0.0</v>
      </c>
      <c r="AF75" s="183">
        <v>0.0</v>
      </c>
      <c r="AG75" s="183">
        <v>0.0</v>
      </c>
      <c r="AH75" s="183">
        <v>0.0</v>
      </c>
      <c r="AI75" s="183">
        <v>0.0</v>
      </c>
      <c r="AJ75" s="183">
        <v>0.0</v>
      </c>
      <c r="AK75" s="183">
        <v>0.0</v>
      </c>
      <c r="AL75" s="183">
        <v>0.0</v>
      </c>
      <c r="AM75" s="183">
        <v>0.0</v>
      </c>
      <c r="AN75" s="183">
        <v>0.0</v>
      </c>
      <c r="AO75" s="183">
        <v>0.0</v>
      </c>
      <c r="AP75" s="183">
        <v>0.0</v>
      </c>
    </row>
    <row r="76">
      <c r="A76" s="185" t="s">
        <v>674</v>
      </c>
      <c r="B76" s="186">
        <f t="shared" si="1"/>
        <v>587</v>
      </c>
      <c r="C76" s="183">
        <v>0.0</v>
      </c>
      <c r="D76" s="183">
        <v>0.0</v>
      </c>
      <c r="E76" s="183">
        <v>0.0</v>
      </c>
      <c r="F76" s="183">
        <v>0.0</v>
      </c>
      <c r="G76" s="183">
        <v>0.0</v>
      </c>
      <c r="H76" s="183">
        <v>191.0</v>
      </c>
      <c r="I76" s="183">
        <v>220.0</v>
      </c>
      <c r="J76" s="183">
        <v>126.0</v>
      </c>
      <c r="K76" s="183">
        <v>39.0</v>
      </c>
      <c r="L76" s="183">
        <v>6.0</v>
      </c>
      <c r="M76" s="183">
        <v>4.0</v>
      </c>
      <c r="N76" s="183">
        <v>1.0</v>
      </c>
      <c r="O76" s="183">
        <v>0.0</v>
      </c>
      <c r="P76" s="183">
        <v>0.0</v>
      </c>
      <c r="Q76" s="183">
        <v>0.0</v>
      </c>
      <c r="R76" s="183">
        <v>0.0</v>
      </c>
      <c r="S76" s="183">
        <v>0.0</v>
      </c>
      <c r="T76" s="183">
        <v>0.0</v>
      </c>
      <c r="U76" s="183">
        <v>0.0</v>
      </c>
      <c r="V76" s="183">
        <v>0.0</v>
      </c>
      <c r="W76" s="183">
        <v>0.0</v>
      </c>
      <c r="X76" s="183">
        <v>0.0</v>
      </c>
      <c r="Y76" s="183">
        <v>0.0</v>
      </c>
      <c r="Z76" s="183">
        <v>0.0</v>
      </c>
      <c r="AA76" s="183">
        <v>0.0</v>
      </c>
      <c r="AB76" s="183">
        <v>0.0</v>
      </c>
      <c r="AC76" s="183">
        <v>0.0</v>
      </c>
      <c r="AD76" s="183">
        <v>0.0</v>
      </c>
      <c r="AE76" s="183">
        <v>0.0</v>
      </c>
      <c r="AF76" s="183">
        <v>0.0</v>
      </c>
      <c r="AG76" s="183">
        <v>0.0</v>
      </c>
      <c r="AH76" s="183">
        <v>0.0</v>
      </c>
      <c r="AI76" s="183">
        <v>0.0</v>
      </c>
      <c r="AJ76" s="183">
        <v>0.0</v>
      </c>
      <c r="AK76" s="183">
        <v>0.0</v>
      </c>
      <c r="AL76" s="183">
        <v>0.0</v>
      </c>
      <c r="AM76" s="183">
        <v>0.0</v>
      </c>
      <c r="AN76" s="183">
        <v>0.0</v>
      </c>
      <c r="AO76" s="183">
        <v>0.0</v>
      </c>
      <c r="AP76" s="183">
        <v>0.0</v>
      </c>
    </row>
    <row r="77">
      <c r="A77" s="185" t="s">
        <v>682</v>
      </c>
      <c r="B77" s="186">
        <f t="shared" si="1"/>
        <v>39</v>
      </c>
      <c r="C77" s="183">
        <v>0.0</v>
      </c>
      <c r="D77" s="183">
        <v>0.0</v>
      </c>
      <c r="E77" s="183">
        <v>0.0</v>
      </c>
      <c r="F77" s="183">
        <v>0.0</v>
      </c>
      <c r="G77" s="183">
        <v>0.0</v>
      </c>
      <c r="H77" s="183">
        <v>0.0</v>
      </c>
      <c r="I77" s="183">
        <v>6.0</v>
      </c>
      <c r="J77" s="183">
        <v>14.0</v>
      </c>
      <c r="K77" s="183">
        <v>11.0</v>
      </c>
      <c r="L77" s="183">
        <v>5.0</v>
      </c>
      <c r="M77" s="183">
        <v>1.0</v>
      </c>
      <c r="N77" s="183">
        <v>2.0</v>
      </c>
      <c r="O77" s="183">
        <v>0.0</v>
      </c>
      <c r="P77" s="183">
        <v>0.0</v>
      </c>
      <c r="Q77" s="183">
        <v>0.0</v>
      </c>
      <c r="R77" s="183">
        <v>0.0</v>
      </c>
      <c r="S77" s="183">
        <v>0.0</v>
      </c>
      <c r="T77" s="183">
        <v>0.0</v>
      </c>
      <c r="U77" s="183">
        <v>0.0</v>
      </c>
      <c r="V77" s="183">
        <v>0.0</v>
      </c>
      <c r="W77" s="183">
        <v>0.0</v>
      </c>
      <c r="X77" s="183">
        <v>0.0</v>
      </c>
      <c r="Y77" s="183">
        <v>0.0</v>
      </c>
      <c r="Z77" s="183">
        <v>0.0</v>
      </c>
      <c r="AA77" s="183">
        <v>0.0</v>
      </c>
      <c r="AB77" s="183">
        <v>0.0</v>
      </c>
      <c r="AC77" s="183">
        <v>0.0</v>
      </c>
      <c r="AD77" s="183">
        <v>0.0</v>
      </c>
      <c r="AE77" s="183">
        <v>0.0</v>
      </c>
      <c r="AF77" s="183">
        <v>0.0</v>
      </c>
      <c r="AG77" s="183">
        <v>0.0</v>
      </c>
      <c r="AH77" s="183">
        <v>0.0</v>
      </c>
      <c r="AI77" s="183">
        <v>0.0</v>
      </c>
      <c r="AJ77" s="183">
        <v>0.0</v>
      </c>
      <c r="AK77" s="183">
        <v>0.0</v>
      </c>
      <c r="AL77" s="183">
        <v>0.0</v>
      </c>
      <c r="AM77" s="183">
        <v>0.0</v>
      </c>
      <c r="AN77" s="183">
        <v>0.0</v>
      </c>
      <c r="AO77" s="183">
        <v>0.0</v>
      </c>
      <c r="AP77" s="183">
        <v>0.0</v>
      </c>
    </row>
    <row r="78">
      <c r="A78" s="185" t="s">
        <v>689</v>
      </c>
      <c r="B78" s="186">
        <f t="shared" si="1"/>
        <v>526</v>
      </c>
      <c r="C78" s="183">
        <v>0.0</v>
      </c>
      <c r="D78" s="183">
        <v>0.0</v>
      </c>
      <c r="E78" s="183">
        <v>0.0</v>
      </c>
      <c r="F78" s="183">
        <v>0.0</v>
      </c>
      <c r="G78" s="183">
        <v>1.0</v>
      </c>
      <c r="H78" s="183">
        <v>189.0</v>
      </c>
      <c r="I78" s="183">
        <v>195.0</v>
      </c>
      <c r="J78" s="183">
        <v>104.0</v>
      </c>
      <c r="K78" s="183">
        <v>29.0</v>
      </c>
      <c r="L78" s="183">
        <v>6.0</v>
      </c>
      <c r="M78" s="183">
        <v>2.0</v>
      </c>
      <c r="N78" s="183">
        <v>0.0</v>
      </c>
      <c r="O78" s="183">
        <v>0.0</v>
      </c>
      <c r="P78" s="183">
        <v>0.0</v>
      </c>
      <c r="Q78" s="183">
        <v>0.0</v>
      </c>
      <c r="R78" s="183">
        <v>0.0</v>
      </c>
      <c r="S78" s="183">
        <v>0.0</v>
      </c>
      <c r="T78" s="183">
        <v>0.0</v>
      </c>
      <c r="U78" s="183">
        <v>0.0</v>
      </c>
      <c r="V78" s="183">
        <v>0.0</v>
      </c>
      <c r="W78" s="183">
        <v>0.0</v>
      </c>
      <c r="X78" s="183">
        <v>0.0</v>
      </c>
      <c r="Y78" s="183">
        <v>0.0</v>
      </c>
      <c r="Z78" s="183">
        <v>0.0</v>
      </c>
      <c r="AA78" s="183">
        <v>0.0</v>
      </c>
      <c r="AB78" s="183">
        <v>0.0</v>
      </c>
      <c r="AC78" s="183">
        <v>0.0</v>
      </c>
      <c r="AD78" s="183">
        <v>0.0</v>
      </c>
      <c r="AE78" s="183">
        <v>0.0</v>
      </c>
      <c r="AF78" s="183">
        <v>0.0</v>
      </c>
      <c r="AG78" s="183">
        <v>0.0</v>
      </c>
      <c r="AH78" s="183">
        <v>0.0</v>
      </c>
      <c r="AI78" s="183">
        <v>0.0</v>
      </c>
      <c r="AJ78" s="183">
        <v>0.0</v>
      </c>
      <c r="AK78" s="183">
        <v>0.0</v>
      </c>
      <c r="AL78" s="183">
        <v>0.0</v>
      </c>
      <c r="AM78" s="183">
        <v>0.0</v>
      </c>
      <c r="AN78" s="183">
        <v>0.0</v>
      </c>
      <c r="AO78" s="183">
        <v>0.0</v>
      </c>
      <c r="AP78" s="183">
        <v>0.0</v>
      </c>
    </row>
    <row r="79">
      <c r="A79" s="185" t="s">
        <v>697</v>
      </c>
      <c r="B79" s="186">
        <f t="shared" si="1"/>
        <v>39</v>
      </c>
      <c r="C79" s="183">
        <v>0.0</v>
      </c>
      <c r="D79" s="183">
        <v>0.0</v>
      </c>
      <c r="E79" s="183">
        <v>0.0</v>
      </c>
      <c r="F79" s="183">
        <v>0.0</v>
      </c>
      <c r="G79" s="183">
        <v>0.0</v>
      </c>
      <c r="H79" s="183">
        <v>0.0</v>
      </c>
      <c r="I79" s="183">
        <v>6.0</v>
      </c>
      <c r="J79" s="183">
        <v>9.0</v>
      </c>
      <c r="K79" s="183">
        <v>6.0</v>
      </c>
      <c r="L79" s="183">
        <v>11.0</v>
      </c>
      <c r="M79" s="183">
        <v>3.0</v>
      </c>
      <c r="N79" s="183">
        <v>4.0</v>
      </c>
      <c r="O79" s="183">
        <v>0.0</v>
      </c>
      <c r="P79" s="183">
        <v>0.0</v>
      </c>
      <c r="Q79" s="183">
        <v>0.0</v>
      </c>
      <c r="R79" s="183">
        <v>0.0</v>
      </c>
      <c r="S79" s="183">
        <v>0.0</v>
      </c>
      <c r="T79" s="183">
        <v>0.0</v>
      </c>
      <c r="U79" s="183">
        <v>0.0</v>
      </c>
      <c r="V79" s="183">
        <v>0.0</v>
      </c>
      <c r="W79" s="183">
        <v>0.0</v>
      </c>
      <c r="X79" s="183">
        <v>0.0</v>
      </c>
      <c r="Y79" s="183">
        <v>0.0</v>
      </c>
      <c r="Z79" s="183">
        <v>0.0</v>
      </c>
      <c r="AA79" s="183">
        <v>0.0</v>
      </c>
      <c r="AB79" s="183">
        <v>0.0</v>
      </c>
      <c r="AC79" s="183">
        <v>0.0</v>
      </c>
      <c r="AD79" s="183">
        <v>0.0</v>
      </c>
      <c r="AE79" s="183">
        <v>0.0</v>
      </c>
      <c r="AF79" s="183">
        <v>0.0</v>
      </c>
      <c r="AG79" s="183">
        <v>0.0</v>
      </c>
      <c r="AH79" s="183">
        <v>0.0</v>
      </c>
      <c r="AI79" s="183">
        <v>0.0</v>
      </c>
      <c r="AJ79" s="183">
        <v>0.0</v>
      </c>
      <c r="AK79" s="183">
        <v>0.0</v>
      </c>
      <c r="AL79" s="183">
        <v>0.0</v>
      </c>
      <c r="AM79" s="183">
        <v>0.0</v>
      </c>
      <c r="AN79" s="183">
        <v>0.0</v>
      </c>
      <c r="AO79" s="183">
        <v>0.0</v>
      </c>
      <c r="AP79" s="183">
        <v>0.0</v>
      </c>
    </row>
    <row r="80">
      <c r="A80" s="185" t="s">
        <v>704</v>
      </c>
      <c r="B80" s="186">
        <f t="shared" si="1"/>
        <v>513</v>
      </c>
      <c r="C80" s="183">
        <v>0.0</v>
      </c>
      <c r="D80" s="183">
        <v>0.0</v>
      </c>
      <c r="E80" s="183">
        <v>0.0</v>
      </c>
      <c r="F80" s="183">
        <v>0.0</v>
      </c>
      <c r="G80" s="183">
        <v>1.0</v>
      </c>
      <c r="H80" s="183">
        <v>174.0</v>
      </c>
      <c r="I80" s="183">
        <v>203.0</v>
      </c>
      <c r="J80" s="183">
        <v>97.0</v>
      </c>
      <c r="K80" s="183">
        <v>31.0</v>
      </c>
      <c r="L80" s="183">
        <v>6.0</v>
      </c>
      <c r="M80" s="183">
        <v>1.0</v>
      </c>
      <c r="N80" s="183">
        <v>0.0</v>
      </c>
      <c r="O80" s="183">
        <v>0.0</v>
      </c>
      <c r="P80" s="183">
        <v>0.0</v>
      </c>
      <c r="Q80" s="183">
        <v>0.0</v>
      </c>
      <c r="R80" s="183">
        <v>0.0</v>
      </c>
      <c r="S80" s="183">
        <v>0.0</v>
      </c>
      <c r="T80" s="183">
        <v>0.0</v>
      </c>
      <c r="U80" s="183">
        <v>0.0</v>
      </c>
      <c r="V80" s="183">
        <v>0.0</v>
      </c>
      <c r="W80" s="183">
        <v>0.0</v>
      </c>
      <c r="X80" s="183">
        <v>0.0</v>
      </c>
      <c r="Y80" s="183">
        <v>0.0</v>
      </c>
      <c r="Z80" s="183">
        <v>0.0</v>
      </c>
      <c r="AA80" s="183">
        <v>0.0</v>
      </c>
      <c r="AB80" s="183">
        <v>0.0</v>
      </c>
      <c r="AC80" s="183">
        <v>0.0</v>
      </c>
      <c r="AD80" s="183">
        <v>0.0</v>
      </c>
      <c r="AE80" s="183">
        <v>0.0</v>
      </c>
      <c r="AF80" s="183">
        <v>0.0</v>
      </c>
      <c r="AG80" s="183">
        <v>0.0</v>
      </c>
      <c r="AH80" s="183">
        <v>0.0</v>
      </c>
      <c r="AI80" s="183">
        <v>0.0</v>
      </c>
      <c r="AJ80" s="183">
        <v>0.0</v>
      </c>
      <c r="AK80" s="183">
        <v>0.0</v>
      </c>
      <c r="AL80" s="183">
        <v>0.0</v>
      </c>
      <c r="AM80" s="183">
        <v>0.0</v>
      </c>
      <c r="AN80" s="183">
        <v>0.0</v>
      </c>
      <c r="AO80" s="183">
        <v>0.0</v>
      </c>
      <c r="AP80" s="183">
        <v>0.0</v>
      </c>
    </row>
    <row r="81">
      <c r="A81" s="185" t="s">
        <v>712</v>
      </c>
      <c r="B81" s="186">
        <f t="shared" si="1"/>
        <v>599</v>
      </c>
      <c r="C81" s="183">
        <v>0.0</v>
      </c>
      <c r="D81" s="183">
        <v>0.0</v>
      </c>
      <c r="E81" s="183">
        <v>0.0</v>
      </c>
      <c r="F81" s="183">
        <v>0.0</v>
      </c>
      <c r="G81" s="183">
        <v>1.0</v>
      </c>
      <c r="H81" s="183">
        <v>167.0</v>
      </c>
      <c r="I81" s="183">
        <v>238.0</v>
      </c>
      <c r="J81" s="183">
        <v>136.0</v>
      </c>
      <c r="K81" s="183">
        <v>47.0</v>
      </c>
      <c r="L81" s="183">
        <v>10.0</v>
      </c>
      <c r="M81" s="183">
        <v>0.0</v>
      </c>
      <c r="N81" s="183">
        <v>0.0</v>
      </c>
      <c r="O81" s="183">
        <v>0.0</v>
      </c>
      <c r="P81" s="183">
        <v>0.0</v>
      </c>
      <c r="Q81" s="183">
        <v>0.0</v>
      </c>
      <c r="R81" s="183">
        <v>0.0</v>
      </c>
      <c r="S81" s="183">
        <v>0.0</v>
      </c>
      <c r="T81" s="183">
        <v>0.0</v>
      </c>
      <c r="U81" s="183">
        <v>0.0</v>
      </c>
      <c r="V81" s="183">
        <v>0.0</v>
      </c>
      <c r="W81" s="183">
        <v>0.0</v>
      </c>
      <c r="X81" s="183">
        <v>0.0</v>
      </c>
      <c r="Y81" s="183">
        <v>0.0</v>
      </c>
      <c r="Z81" s="183">
        <v>0.0</v>
      </c>
      <c r="AA81" s="183">
        <v>0.0</v>
      </c>
      <c r="AB81" s="183">
        <v>0.0</v>
      </c>
      <c r="AC81" s="183">
        <v>0.0</v>
      </c>
      <c r="AD81" s="183">
        <v>0.0</v>
      </c>
      <c r="AE81" s="183">
        <v>0.0</v>
      </c>
      <c r="AF81" s="183">
        <v>0.0</v>
      </c>
      <c r="AG81" s="183">
        <v>0.0</v>
      </c>
      <c r="AH81" s="183">
        <v>0.0</v>
      </c>
      <c r="AI81" s="183">
        <v>0.0</v>
      </c>
      <c r="AJ81" s="183">
        <v>0.0</v>
      </c>
      <c r="AK81" s="183">
        <v>0.0</v>
      </c>
      <c r="AL81" s="183">
        <v>0.0</v>
      </c>
      <c r="AM81" s="183">
        <v>0.0</v>
      </c>
      <c r="AN81" s="183">
        <v>0.0</v>
      </c>
      <c r="AO81" s="183">
        <v>0.0</v>
      </c>
      <c r="AP81" s="183">
        <v>0.0</v>
      </c>
    </row>
    <row r="82">
      <c r="A82" s="185" t="s">
        <v>720</v>
      </c>
      <c r="B82" s="186">
        <f t="shared" si="1"/>
        <v>530</v>
      </c>
      <c r="C82" s="183">
        <v>0.0</v>
      </c>
      <c r="D82" s="183">
        <v>0.0</v>
      </c>
      <c r="E82" s="183">
        <v>0.0</v>
      </c>
      <c r="F82" s="183">
        <v>0.0</v>
      </c>
      <c r="G82" s="183">
        <v>1.0</v>
      </c>
      <c r="H82" s="183">
        <v>131.0</v>
      </c>
      <c r="I82" s="183">
        <v>202.0</v>
      </c>
      <c r="J82" s="183">
        <v>131.0</v>
      </c>
      <c r="K82" s="183">
        <v>50.0</v>
      </c>
      <c r="L82" s="183">
        <v>10.0</v>
      </c>
      <c r="M82" s="183">
        <v>5.0</v>
      </c>
      <c r="N82" s="183">
        <v>0.0</v>
      </c>
      <c r="O82" s="183">
        <v>0.0</v>
      </c>
      <c r="P82" s="183">
        <v>0.0</v>
      </c>
      <c r="Q82" s="183">
        <v>0.0</v>
      </c>
      <c r="R82" s="183">
        <v>0.0</v>
      </c>
      <c r="S82" s="183">
        <v>0.0</v>
      </c>
      <c r="T82" s="183">
        <v>0.0</v>
      </c>
      <c r="U82" s="183">
        <v>0.0</v>
      </c>
      <c r="V82" s="183">
        <v>0.0</v>
      </c>
      <c r="W82" s="183">
        <v>0.0</v>
      </c>
      <c r="X82" s="183">
        <v>0.0</v>
      </c>
      <c r="Y82" s="183">
        <v>0.0</v>
      </c>
      <c r="Z82" s="183">
        <v>0.0</v>
      </c>
      <c r="AA82" s="183">
        <v>0.0</v>
      </c>
      <c r="AB82" s="183">
        <v>0.0</v>
      </c>
      <c r="AC82" s="183">
        <v>0.0</v>
      </c>
      <c r="AD82" s="183">
        <v>0.0</v>
      </c>
      <c r="AE82" s="183">
        <v>0.0</v>
      </c>
      <c r="AF82" s="183">
        <v>0.0</v>
      </c>
      <c r="AG82" s="183">
        <v>0.0</v>
      </c>
      <c r="AH82" s="183">
        <v>0.0</v>
      </c>
      <c r="AI82" s="183">
        <v>0.0</v>
      </c>
      <c r="AJ82" s="183">
        <v>0.0</v>
      </c>
      <c r="AK82" s="183">
        <v>0.0</v>
      </c>
      <c r="AL82" s="183">
        <v>0.0</v>
      </c>
      <c r="AM82" s="183">
        <v>0.0</v>
      </c>
      <c r="AN82" s="183">
        <v>0.0</v>
      </c>
      <c r="AO82" s="183">
        <v>0.0</v>
      </c>
      <c r="AP82" s="183">
        <v>0.0</v>
      </c>
    </row>
    <row r="83">
      <c r="A83" s="185" t="s">
        <v>39</v>
      </c>
      <c r="B83" s="186">
        <f t="shared" si="1"/>
        <v>1796</v>
      </c>
      <c r="C83" s="183">
        <v>0.0</v>
      </c>
      <c r="D83" s="183">
        <v>0.0</v>
      </c>
      <c r="E83" s="183">
        <v>0.0</v>
      </c>
      <c r="F83" s="183">
        <v>0.0</v>
      </c>
      <c r="G83" s="183">
        <v>2.0</v>
      </c>
      <c r="H83" s="183">
        <v>512.0</v>
      </c>
      <c r="I83" s="183">
        <v>625.0</v>
      </c>
      <c r="J83" s="183">
        <v>426.0</v>
      </c>
      <c r="K83" s="183">
        <v>179.0</v>
      </c>
      <c r="L83" s="183">
        <v>42.0</v>
      </c>
      <c r="M83" s="183">
        <v>9.0</v>
      </c>
      <c r="N83" s="183">
        <v>1.0</v>
      </c>
      <c r="O83" s="183">
        <v>0.0</v>
      </c>
      <c r="P83" s="183">
        <v>0.0</v>
      </c>
      <c r="Q83" s="183">
        <v>0.0</v>
      </c>
      <c r="R83" s="183">
        <v>0.0</v>
      </c>
      <c r="S83" s="183">
        <v>0.0</v>
      </c>
      <c r="T83" s="183">
        <v>0.0</v>
      </c>
      <c r="U83" s="183">
        <v>0.0</v>
      </c>
      <c r="V83" s="183">
        <v>0.0</v>
      </c>
      <c r="W83" s="183">
        <v>0.0</v>
      </c>
      <c r="X83" s="183">
        <v>0.0</v>
      </c>
      <c r="Y83" s="183">
        <v>0.0</v>
      </c>
      <c r="Z83" s="183">
        <v>0.0</v>
      </c>
      <c r="AA83" s="183">
        <v>0.0</v>
      </c>
      <c r="AB83" s="183">
        <v>0.0</v>
      </c>
      <c r="AC83" s="183">
        <v>0.0</v>
      </c>
      <c r="AD83" s="183">
        <v>0.0</v>
      </c>
      <c r="AE83" s="183">
        <v>0.0</v>
      </c>
      <c r="AF83" s="183">
        <v>0.0</v>
      </c>
      <c r="AG83" s="183">
        <v>0.0</v>
      </c>
      <c r="AH83" s="183">
        <v>0.0</v>
      </c>
      <c r="AI83" s="183">
        <v>0.0</v>
      </c>
      <c r="AJ83" s="183">
        <v>0.0</v>
      </c>
      <c r="AK83" s="183">
        <v>0.0</v>
      </c>
      <c r="AL83" s="183">
        <v>0.0</v>
      </c>
      <c r="AM83" s="183">
        <v>0.0</v>
      </c>
      <c r="AN83" s="183">
        <v>0.0</v>
      </c>
      <c r="AO83" s="183">
        <v>0.0</v>
      </c>
      <c r="AP83" s="183">
        <v>0.0</v>
      </c>
    </row>
    <row r="84">
      <c r="A84" s="185" t="s">
        <v>97</v>
      </c>
      <c r="B84" s="186">
        <f t="shared" si="1"/>
        <v>1077</v>
      </c>
      <c r="C84" s="183">
        <v>0.0</v>
      </c>
      <c r="D84" s="183">
        <v>0.0</v>
      </c>
      <c r="E84" s="183">
        <v>139.0</v>
      </c>
      <c r="F84" s="183">
        <v>209.0</v>
      </c>
      <c r="G84" s="183">
        <v>174.0</v>
      </c>
      <c r="H84" s="183">
        <v>225.0</v>
      </c>
      <c r="I84" s="183">
        <v>184.0</v>
      </c>
      <c r="J84" s="183">
        <v>98.0</v>
      </c>
      <c r="K84" s="183">
        <v>36.0</v>
      </c>
      <c r="L84" s="183">
        <v>9.0</v>
      </c>
      <c r="M84" s="183">
        <v>2.0</v>
      </c>
      <c r="N84" s="183">
        <v>1.0</v>
      </c>
      <c r="O84" s="183">
        <v>0.0</v>
      </c>
      <c r="P84" s="183">
        <v>0.0</v>
      </c>
      <c r="Q84" s="183">
        <v>0.0</v>
      </c>
      <c r="R84" s="183">
        <v>0.0</v>
      </c>
      <c r="S84" s="183">
        <v>0.0</v>
      </c>
      <c r="T84" s="183">
        <v>0.0</v>
      </c>
      <c r="U84" s="183">
        <v>0.0</v>
      </c>
      <c r="V84" s="183">
        <v>0.0</v>
      </c>
      <c r="W84" s="183">
        <v>0.0</v>
      </c>
      <c r="X84" s="183">
        <v>0.0</v>
      </c>
      <c r="Y84" s="183">
        <v>0.0</v>
      </c>
      <c r="Z84" s="183">
        <v>0.0</v>
      </c>
      <c r="AA84" s="183">
        <v>0.0</v>
      </c>
      <c r="AB84" s="183">
        <v>0.0</v>
      </c>
      <c r="AC84" s="183">
        <v>0.0</v>
      </c>
      <c r="AD84" s="183">
        <v>0.0</v>
      </c>
      <c r="AE84" s="183">
        <v>0.0</v>
      </c>
      <c r="AF84" s="183">
        <v>0.0</v>
      </c>
      <c r="AG84" s="183">
        <v>0.0</v>
      </c>
      <c r="AH84" s="183">
        <v>0.0</v>
      </c>
      <c r="AI84" s="183">
        <v>0.0</v>
      </c>
      <c r="AJ84" s="183">
        <v>0.0</v>
      </c>
      <c r="AK84" s="183">
        <v>0.0</v>
      </c>
      <c r="AL84" s="183">
        <v>0.0</v>
      </c>
      <c r="AM84" s="183">
        <v>0.0</v>
      </c>
      <c r="AN84" s="183">
        <v>0.0</v>
      </c>
      <c r="AO84" s="183">
        <v>0.0</v>
      </c>
      <c r="AP84" s="183">
        <v>0.0</v>
      </c>
    </row>
    <row r="85">
      <c r="A85" s="185" t="s">
        <v>747</v>
      </c>
      <c r="B85" s="186">
        <f t="shared" si="1"/>
        <v>55</v>
      </c>
      <c r="C85" s="183">
        <v>0.0</v>
      </c>
      <c r="D85" s="183">
        <v>0.0</v>
      </c>
      <c r="E85" s="183">
        <v>0.0</v>
      </c>
      <c r="F85" s="183">
        <v>0.0</v>
      </c>
      <c r="G85" s="183">
        <v>0.0</v>
      </c>
      <c r="H85" s="183">
        <v>0.0</v>
      </c>
      <c r="I85" s="183">
        <v>0.0</v>
      </c>
      <c r="J85" s="183">
        <v>0.0</v>
      </c>
      <c r="K85" s="183">
        <v>14.0</v>
      </c>
      <c r="L85" s="183">
        <v>12.0</v>
      </c>
      <c r="M85" s="183">
        <v>8.0</v>
      </c>
      <c r="N85" s="183">
        <v>7.0</v>
      </c>
      <c r="O85" s="183">
        <v>10.0</v>
      </c>
      <c r="P85" s="183">
        <v>3.0</v>
      </c>
      <c r="Q85" s="183">
        <v>0.0</v>
      </c>
      <c r="R85" s="183">
        <v>0.0</v>
      </c>
      <c r="S85" s="183">
        <v>0.0</v>
      </c>
      <c r="T85" s="183">
        <v>1.0</v>
      </c>
      <c r="U85" s="183">
        <v>0.0</v>
      </c>
      <c r="V85" s="183">
        <v>0.0</v>
      </c>
      <c r="W85" s="183">
        <v>0.0</v>
      </c>
      <c r="X85" s="183">
        <v>0.0</v>
      </c>
      <c r="Y85" s="183">
        <v>0.0</v>
      </c>
      <c r="Z85" s="183">
        <v>0.0</v>
      </c>
      <c r="AA85" s="183">
        <v>0.0</v>
      </c>
      <c r="AB85" s="183">
        <v>0.0</v>
      </c>
      <c r="AC85" s="183">
        <v>0.0</v>
      </c>
      <c r="AD85" s="183">
        <v>0.0</v>
      </c>
      <c r="AE85" s="183">
        <v>0.0</v>
      </c>
      <c r="AF85" s="183">
        <v>0.0</v>
      </c>
      <c r="AG85" s="183">
        <v>0.0</v>
      </c>
      <c r="AH85" s="183">
        <v>0.0</v>
      </c>
      <c r="AI85" s="183">
        <v>0.0</v>
      </c>
      <c r="AJ85" s="183">
        <v>0.0</v>
      </c>
      <c r="AK85" s="183">
        <v>0.0</v>
      </c>
      <c r="AL85" s="183">
        <v>0.0</v>
      </c>
      <c r="AM85" s="183">
        <v>0.0</v>
      </c>
      <c r="AN85" s="183">
        <v>0.0</v>
      </c>
      <c r="AO85" s="183">
        <v>0.0</v>
      </c>
      <c r="AP85" s="183">
        <v>0.0</v>
      </c>
    </row>
    <row r="86">
      <c r="A86" s="185" t="s">
        <v>756</v>
      </c>
      <c r="B86" s="186">
        <f t="shared" si="1"/>
        <v>5</v>
      </c>
      <c r="C86" s="183">
        <v>0.0</v>
      </c>
      <c r="D86" s="183">
        <v>0.0</v>
      </c>
      <c r="E86" s="183">
        <v>0.0</v>
      </c>
      <c r="F86" s="183">
        <v>0.0</v>
      </c>
      <c r="G86" s="183">
        <v>0.0</v>
      </c>
      <c r="H86" s="183">
        <v>0.0</v>
      </c>
      <c r="I86" s="183">
        <v>0.0</v>
      </c>
      <c r="J86" s="183">
        <v>0.0</v>
      </c>
      <c r="K86" s="183">
        <v>0.0</v>
      </c>
      <c r="L86" s="183">
        <v>0.0</v>
      </c>
      <c r="M86" s="183">
        <v>2.0</v>
      </c>
      <c r="N86" s="183">
        <v>2.0</v>
      </c>
      <c r="O86" s="183">
        <v>0.0</v>
      </c>
      <c r="P86" s="183">
        <v>1.0</v>
      </c>
      <c r="Q86" s="183">
        <v>0.0</v>
      </c>
      <c r="R86" s="183">
        <v>0.0</v>
      </c>
      <c r="S86" s="183">
        <v>0.0</v>
      </c>
      <c r="T86" s="183">
        <v>0.0</v>
      </c>
      <c r="U86" s="183">
        <v>0.0</v>
      </c>
      <c r="V86" s="183">
        <v>0.0</v>
      </c>
      <c r="W86" s="183">
        <v>0.0</v>
      </c>
      <c r="X86" s="183">
        <v>0.0</v>
      </c>
      <c r="Y86" s="183">
        <v>0.0</v>
      </c>
      <c r="Z86" s="183">
        <v>0.0</v>
      </c>
      <c r="AA86" s="183">
        <v>0.0</v>
      </c>
      <c r="AB86" s="183">
        <v>0.0</v>
      </c>
      <c r="AC86" s="183">
        <v>0.0</v>
      </c>
      <c r="AD86" s="183">
        <v>0.0</v>
      </c>
      <c r="AE86" s="183">
        <v>0.0</v>
      </c>
      <c r="AF86" s="183">
        <v>0.0</v>
      </c>
      <c r="AG86" s="183">
        <v>0.0</v>
      </c>
      <c r="AH86" s="183">
        <v>0.0</v>
      </c>
      <c r="AI86" s="183">
        <v>0.0</v>
      </c>
      <c r="AJ86" s="183">
        <v>0.0</v>
      </c>
      <c r="AK86" s="183">
        <v>0.0</v>
      </c>
      <c r="AL86" s="183">
        <v>0.0</v>
      </c>
      <c r="AM86" s="183">
        <v>0.0</v>
      </c>
      <c r="AN86" s="183">
        <v>0.0</v>
      </c>
      <c r="AO86" s="183">
        <v>0.0</v>
      </c>
      <c r="AP86" s="183">
        <v>0.0</v>
      </c>
    </row>
    <row r="87">
      <c r="A87" s="185" t="s">
        <v>762</v>
      </c>
      <c r="B87" s="186">
        <f t="shared" si="1"/>
        <v>1</v>
      </c>
      <c r="C87" s="183">
        <v>0.0</v>
      </c>
      <c r="D87" s="183">
        <v>0.0</v>
      </c>
      <c r="E87" s="183">
        <v>0.0</v>
      </c>
      <c r="F87" s="183">
        <v>0.0</v>
      </c>
      <c r="G87" s="183">
        <v>0.0</v>
      </c>
      <c r="H87" s="183">
        <v>0.0</v>
      </c>
      <c r="I87" s="183">
        <v>0.0</v>
      </c>
      <c r="J87" s="183">
        <v>0.0</v>
      </c>
      <c r="K87" s="183">
        <v>0.0</v>
      </c>
      <c r="L87" s="183">
        <v>0.0</v>
      </c>
      <c r="M87" s="183">
        <v>0.0</v>
      </c>
      <c r="N87" s="183">
        <v>1.0</v>
      </c>
      <c r="O87" s="183">
        <v>0.0</v>
      </c>
      <c r="P87" s="183">
        <v>0.0</v>
      </c>
      <c r="Q87" s="183">
        <v>0.0</v>
      </c>
      <c r="R87" s="183">
        <v>0.0</v>
      </c>
      <c r="S87" s="183">
        <v>0.0</v>
      </c>
      <c r="T87" s="183">
        <v>0.0</v>
      </c>
      <c r="U87" s="183">
        <v>0.0</v>
      </c>
      <c r="V87" s="183">
        <v>0.0</v>
      </c>
      <c r="W87" s="183">
        <v>0.0</v>
      </c>
      <c r="X87" s="183">
        <v>0.0</v>
      </c>
      <c r="Y87" s="183">
        <v>0.0</v>
      </c>
      <c r="Z87" s="183">
        <v>0.0</v>
      </c>
      <c r="AA87" s="183">
        <v>0.0</v>
      </c>
      <c r="AB87" s="183">
        <v>0.0</v>
      </c>
      <c r="AC87" s="183">
        <v>0.0</v>
      </c>
      <c r="AD87" s="183">
        <v>0.0</v>
      </c>
      <c r="AE87" s="183">
        <v>0.0</v>
      </c>
      <c r="AF87" s="183">
        <v>0.0</v>
      </c>
      <c r="AG87" s="183">
        <v>0.0</v>
      </c>
      <c r="AH87" s="183">
        <v>0.0</v>
      </c>
      <c r="AI87" s="183">
        <v>0.0</v>
      </c>
      <c r="AJ87" s="183">
        <v>0.0</v>
      </c>
      <c r="AK87" s="183">
        <v>0.0</v>
      </c>
      <c r="AL87" s="183">
        <v>0.0</v>
      </c>
      <c r="AM87" s="183">
        <v>0.0</v>
      </c>
      <c r="AN87" s="183">
        <v>0.0</v>
      </c>
      <c r="AO87" s="183">
        <v>0.0</v>
      </c>
      <c r="AP87" s="183">
        <v>0.0</v>
      </c>
    </row>
    <row r="88">
      <c r="A88" s="185" t="s">
        <v>764</v>
      </c>
      <c r="B88" s="186">
        <f t="shared" si="1"/>
        <v>1</v>
      </c>
      <c r="C88" s="183">
        <v>0.0</v>
      </c>
      <c r="D88" s="183">
        <v>0.0</v>
      </c>
      <c r="E88" s="183">
        <v>0.0</v>
      </c>
      <c r="F88" s="183">
        <v>0.0</v>
      </c>
      <c r="G88" s="183">
        <v>0.0</v>
      </c>
      <c r="H88" s="183">
        <v>0.0</v>
      </c>
      <c r="I88" s="183">
        <v>0.0</v>
      </c>
      <c r="J88" s="183">
        <v>0.0</v>
      </c>
      <c r="K88" s="183">
        <v>0.0</v>
      </c>
      <c r="L88" s="183">
        <v>1.0</v>
      </c>
      <c r="M88" s="183">
        <v>0.0</v>
      </c>
      <c r="N88" s="183">
        <v>0.0</v>
      </c>
      <c r="O88" s="183">
        <v>0.0</v>
      </c>
      <c r="P88" s="183">
        <v>0.0</v>
      </c>
      <c r="Q88" s="183">
        <v>0.0</v>
      </c>
      <c r="R88" s="183">
        <v>0.0</v>
      </c>
      <c r="S88" s="183">
        <v>0.0</v>
      </c>
      <c r="T88" s="183">
        <v>0.0</v>
      </c>
      <c r="U88" s="183">
        <v>0.0</v>
      </c>
      <c r="V88" s="183">
        <v>0.0</v>
      </c>
      <c r="W88" s="183">
        <v>0.0</v>
      </c>
      <c r="X88" s="183">
        <v>0.0</v>
      </c>
      <c r="Y88" s="183">
        <v>0.0</v>
      </c>
      <c r="Z88" s="183">
        <v>0.0</v>
      </c>
      <c r="AA88" s="183">
        <v>0.0</v>
      </c>
      <c r="AB88" s="183">
        <v>0.0</v>
      </c>
      <c r="AC88" s="183">
        <v>0.0</v>
      </c>
      <c r="AD88" s="183">
        <v>0.0</v>
      </c>
      <c r="AE88" s="183">
        <v>0.0</v>
      </c>
      <c r="AF88" s="183">
        <v>0.0</v>
      </c>
      <c r="AG88" s="183">
        <v>0.0</v>
      </c>
      <c r="AH88" s="183">
        <v>0.0</v>
      </c>
      <c r="AI88" s="183">
        <v>0.0</v>
      </c>
      <c r="AJ88" s="183">
        <v>0.0</v>
      </c>
      <c r="AK88" s="183">
        <v>0.0</v>
      </c>
      <c r="AL88" s="183">
        <v>0.0</v>
      </c>
      <c r="AM88" s="183">
        <v>0.0</v>
      </c>
      <c r="AN88" s="183">
        <v>0.0</v>
      </c>
      <c r="AO88" s="183">
        <v>0.0</v>
      </c>
      <c r="AP88" s="183">
        <v>0.0</v>
      </c>
    </row>
    <row r="89">
      <c r="A89" s="185" t="s">
        <v>767</v>
      </c>
      <c r="B89" s="186">
        <f t="shared" si="1"/>
        <v>19</v>
      </c>
      <c r="C89" s="183">
        <v>0.0</v>
      </c>
      <c r="D89" s="183">
        <v>0.0</v>
      </c>
      <c r="E89" s="183">
        <v>0.0</v>
      </c>
      <c r="F89" s="183">
        <v>0.0</v>
      </c>
      <c r="G89" s="183">
        <v>0.0</v>
      </c>
      <c r="H89" s="183">
        <v>1.0</v>
      </c>
      <c r="I89" s="183">
        <v>5.0</v>
      </c>
      <c r="J89" s="183">
        <v>2.0</v>
      </c>
      <c r="K89" s="183">
        <v>4.0</v>
      </c>
      <c r="L89" s="183">
        <v>3.0</v>
      </c>
      <c r="M89" s="183">
        <v>2.0</v>
      </c>
      <c r="N89" s="183">
        <v>1.0</v>
      </c>
      <c r="O89" s="183">
        <v>0.0</v>
      </c>
      <c r="P89" s="183">
        <v>1.0</v>
      </c>
      <c r="Q89" s="183">
        <v>0.0</v>
      </c>
      <c r="R89" s="183">
        <v>0.0</v>
      </c>
      <c r="S89" s="183">
        <v>0.0</v>
      </c>
      <c r="T89" s="183">
        <v>0.0</v>
      </c>
      <c r="U89" s="183">
        <v>0.0</v>
      </c>
      <c r="V89" s="183">
        <v>0.0</v>
      </c>
      <c r="W89" s="183">
        <v>0.0</v>
      </c>
      <c r="X89" s="183">
        <v>0.0</v>
      </c>
      <c r="Y89" s="183">
        <v>0.0</v>
      </c>
      <c r="Z89" s="183">
        <v>0.0</v>
      </c>
      <c r="AA89" s="183">
        <v>0.0</v>
      </c>
      <c r="AB89" s="183">
        <v>0.0</v>
      </c>
      <c r="AC89" s="183">
        <v>0.0</v>
      </c>
      <c r="AD89" s="183">
        <v>0.0</v>
      </c>
      <c r="AE89" s="183">
        <v>0.0</v>
      </c>
      <c r="AF89" s="183">
        <v>0.0</v>
      </c>
      <c r="AG89" s="183">
        <v>0.0</v>
      </c>
      <c r="AH89" s="183">
        <v>0.0</v>
      </c>
      <c r="AI89" s="183">
        <v>0.0</v>
      </c>
      <c r="AJ89" s="183">
        <v>0.0</v>
      </c>
      <c r="AK89" s="183">
        <v>0.0</v>
      </c>
      <c r="AL89" s="183">
        <v>0.0</v>
      </c>
      <c r="AM89" s="183">
        <v>0.0</v>
      </c>
      <c r="AN89" s="183">
        <v>0.0</v>
      </c>
      <c r="AO89" s="183">
        <v>0.0</v>
      </c>
      <c r="AP89" s="183">
        <v>0.0</v>
      </c>
    </row>
    <row r="90">
      <c r="A90" s="185" t="s">
        <v>776</v>
      </c>
      <c r="B90" s="186">
        <f t="shared" si="1"/>
        <v>19</v>
      </c>
      <c r="C90" s="183">
        <v>0.0</v>
      </c>
      <c r="D90" s="183">
        <v>0.0</v>
      </c>
      <c r="E90" s="183">
        <v>0.0</v>
      </c>
      <c r="F90" s="183">
        <v>0.0</v>
      </c>
      <c r="G90" s="183">
        <v>0.0</v>
      </c>
      <c r="H90" s="183">
        <v>0.0</v>
      </c>
      <c r="I90" s="183">
        <v>2.0</v>
      </c>
      <c r="J90" s="183">
        <v>7.0</v>
      </c>
      <c r="K90" s="183">
        <v>5.0</v>
      </c>
      <c r="L90" s="183">
        <v>3.0</v>
      </c>
      <c r="M90" s="183">
        <v>1.0</v>
      </c>
      <c r="N90" s="183">
        <v>1.0</v>
      </c>
      <c r="O90" s="183">
        <v>0.0</v>
      </c>
      <c r="P90" s="183">
        <v>0.0</v>
      </c>
      <c r="Q90" s="183">
        <v>0.0</v>
      </c>
      <c r="R90" s="183">
        <v>0.0</v>
      </c>
      <c r="S90" s="183">
        <v>0.0</v>
      </c>
      <c r="T90" s="183">
        <v>0.0</v>
      </c>
      <c r="U90" s="183">
        <v>0.0</v>
      </c>
      <c r="V90" s="183">
        <v>0.0</v>
      </c>
      <c r="W90" s="183">
        <v>0.0</v>
      </c>
      <c r="X90" s="183">
        <v>0.0</v>
      </c>
      <c r="Y90" s="183">
        <v>0.0</v>
      </c>
      <c r="Z90" s="183">
        <v>0.0</v>
      </c>
      <c r="AA90" s="183">
        <v>0.0</v>
      </c>
      <c r="AB90" s="183">
        <v>0.0</v>
      </c>
      <c r="AC90" s="183">
        <v>0.0</v>
      </c>
      <c r="AD90" s="183">
        <v>0.0</v>
      </c>
      <c r="AE90" s="183">
        <v>0.0</v>
      </c>
      <c r="AF90" s="183">
        <v>0.0</v>
      </c>
      <c r="AG90" s="183">
        <v>0.0</v>
      </c>
      <c r="AH90" s="183">
        <v>0.0</v>
      </c>
      <c r="AI90" s="183">
        <v>0.0</v>
      </c>
      <c r="AJ90" s="183">
        <v>0.0</v>
      </c>
      <c r="AK90" s="183">
        <v>0.0</v>
      </c>
      <c r="AL90" s="183">
        <v>0.0</v>
      </c>
      <c r="AM90" s="183">
        <v>0.0</v>
      </c>
      <c r="AN90" s="183">
        <v>0.0</v>
      </c>
      <c r="AO90" s="183">
        <v>0.0</v>
      </c>
      <c r="AP90" s="183">
        <v>0.0</v>
      </c>
    </row>
    <row r="91">
      <c r="A91" s="185" t="s">
        <v>783</v>
      </c>
      <c r="B91" s="186">
        <f t="shared" si="1"/>
        <v>317</v>
      </c>
      <c r="C91" s="183">
        <v>0.0</v>
      </c>
      <c r="D91" s="183">
        <v>0.0</v>
      </c>
      <c r="E91" s="183">
        <v>0.0</v>
      </c>
      <c r="F91" s="183">
        <v>0.0</v>
      </c>
      <c r="G91" s="183">
        <v>0.0</v>
      </c>
      <c r="H91" s="183">
        <v>104.0</v>
      </c>
      <c r="I91" s="183">
        <v>117.0</v>
      </c>
      <c r="J91" s="183">
        <v>63.0</v>
      </c>
      <c r="K91" s="183">
        <v>29.0</v>
      </c>
      <c r="L91" s="183">
        <v>4.0</v>
      </c>
      <c r="M91" s="183">
        <v>0.0</v>
      </c>
      <c r="N91" s="183">
        <v>0.0</v>
      </c>
      <c r="O91" s="183">
        <v>0.0</v>
      </c>
      <c r="P91" s="183">
        <v>0.0</v>
      </c>
      <c r="Q91" s="183">
        <v>0.0</v>
      </c>
      <c r="R91" s="183">
        <v>0.0</v>
      </c>
      <c r="S91" s="183">
        <v>0.0</v>
      </c>
      <c r="T91" s="183">
        <v>0.0</v>
      </c>
      <c r="U91" s="183">
        <v>0.0</v>
      </c>
      <c r="V91" s="183">
        <v>0.0</v>
      </c>
      <c r="W91" s="183">
        <v>0.0</v>
      </c>
      <c r="X91" s="183">
        <v>0.0</v>
      </c>
      <c r="Y91" s="183">
        <v>0.0</v>
      </c>
      <c r="Z91" s="183">
        <v>0.0</v>
      </c>
      <c r="AA91" s="183">
        <v>0.0</v>
      </c>
      <c r="AB91" s="183">
        <v>0.0</v>
      </c>
      <c r="AC91" s="183">
        <v>0.0</v>
      </c>
      <c r="AD91" s="183">
        <v>0.0</v>
      </c>
      <c r="AE91" s="183">
        <v>0.0</v>
      </c>
      <c r="AF91" s="183">
        <v>0.0</v>
      </c>
      <c r="AG91" s="183">
        <v>0.0</v>
      </c>
      <c r="AH91" s="183">
        <v>0.0</v>
      </c>
      <c r="AI91" s="183">
        <v>0.0</v>
      </c>
      <c r="AJ91" s="183">
        <v>0.0</v>
      </c>
      <c r="AK91" s="183">
        <v>0.0</v>
      </c>
      <c r="AL91" s="183">
        <v>0.0</v>
      </c>
      <c r="AM91" s="183">
        <v>0.0</v>
      </c>
      <c r="AN91" s="183">
        <v>0.0</v>
      </c>
      <c r="AO91" s="183">
        <v>0.0</v>
      </c>
      <c r="AP91" s="183">
        <v>0.0</v>
      </c>
    </row>
    <row r="92">
      <c r="A92" s="185" t="s">
        <v>790</v>
      </c>
      <c r="B92" s="186">
        <f t="shared" si="1"/>
        <v>809</v>
      </c>
      <c r="C92" s="183">
        <v>0.0</v>
      </c>
      <c r="D92" s="183">
        <v>0.0</v>
      </c>
      <c r="E92" s="183">
        <v>68.0</v>
      </c>
      <c r="F92" s="183">
        <v>160.0</v>
      </c>
      <c r="G92" s="183">
        <v>194.0</v>
      </c>
      <c r="H92" s="183">
        <v>159.0</v>
      </c>
      <c r="I92" s="183">
        <v>109.0</v>
      </c>
      <c r="J92" s="183">
        <v>65.0</v>
      </c>
      <c r="K92" s="183">
        <v>31.0</v>
      </c>
      <c r="L92" s="183">
        <v>15.0</v>
      </c>
      <c r="M92" s="183">
        <v>7.0</v>
      </c>
      <c r="N92" s="183">
        <v>1.0</v>
      </c>
      <c r="O92" s="183">
        <v>0.0</v>
      </c>
      <c r="P92" s="183">
        <v>0.0</v>
      </c>
      <c r="Q92" s="183">
        <v>0.0</v>
      </c>
      <c r="R92" s="183">
        <v>0.0</v>
      </c>
      <c r="S92" s="183">
        <v>0.0</v>
      </c>
      <c r="T92" s="183">
        <v>0.0</v>
      </c>
      <c r="U92" s="183">
        <v>0.0</v>
      </c>
      <c r="V92" s="183">
        <v>0.0</v>
      </c>
      <c r="W92" s="183">
        <v>0.0</v>
      </c>
      <c r="X92" s="183">
        <v>0.0</v>
      </c>
      <c r="Y92" s="183">
        <v>0.0</v>
      </c>
      <c r="Z92" s="183">
        <v>0.0</v>
      </c>
      <c r="AA92" s="183">
        <v>0.0</v>
      </c>
      <c r="AB92" s="183">
        <v>0.0</v>
      </c>
      <c r="AC92" s="183">
        <v>0.0</v>
      </c>
      <c r="AD92" s="183">
        <v>0.0</v>
      </c>
      <c r="AE92" s="183">
        <v>0.0</v>
      </c>
      <c r="AF92" s="183">
        <v>0.0</v>
      </c>
      <c r="AG92" s="183">
        <v>0.0</v>
      </c>
      <c r="AH92" s="183">
        <v>0.0</v>
      </c>
      <c r="AI92" s="183">
        <v>0.0</v>
      </c>
      <c r="AJ92" s="183">
        <v>0.0</v>
      </c>
      <c r="AK92" s="183">
        <v>0.0</v>
      </c>
      <c r="AL92" s="183">
        <v>0.0</v>
      </c>
      <c r="AM92" s="183">
        <v>0.0</v>
      </c>
      <c r="AN92" s="183">
        <v>0.0</v>
      </c>
      <c r="AO92" s="183">
        <v>0.0</v>
      </c>
      <c r="AP92" s="183">
        <v>0.0</v>
      </c>
    </row>
    <row r="93">
      <c r="A93" s="185" t="s">
        <v>801</v>
      </c>
      <c r="B93" s="186">
        <f t="shared" si="1"/>
        <v>197</v>
      </c>
      <c r="C93" s="183">
        <v>0.0</v>
      </c>
      <c r="D93" s="183">
        <v>0.0</v>
      </c>
      <c r="E93" s="183">
        <v>0.0</v>
      </c>
      <c r="F93" s="183">
        <v>0.0</v>
      </c>
      <c r="G93" s="183">
        <v>10.0</v>
      </c>
      <c r="H93" s="183">
        <v>27.0</v>
      </c>
      <c r="I93" s="183">
        <v>38.0</v>
      </c>
      <c r="J93" s="183">
        <v>45.0</v>
      </c>
      <c r="K93" s="183">
        <v>31.0</v>
      </c>
      <c r="L93" s="183">
        <v>23.0</v>
      </c>
      <c r="M93" s="183">
        <v>12.0</v>
      </c>
      <c r="N93" s="183">
        <v>4.0</v>
      </c>
      <c r="O93" s="183">
        <v>5.0</v>
      </c>
      <c r="P93" s="183">
        <v>2.0</v>
      </c>
      <c r="Q93" s="183">
        <v>0.0</v>
      </c>
      <c r="R93" s="183">
        <v>0.0</v>
      </c>
      <c r="S93" s="183">
        <v>0.0</v>
      </c>
      <c r="T93" s="183">
        <v>0.0</v>
      </c>
      <c r="U93" s="183">
        <v>0.0</v>
      </c>
      <c r="V93" s="183">
        <v>0.0</v>
      </c>
      <c r="W93" s="183">
        <v>0.0</v>
      </c>
      <c r="X93" s="183">
        <v>0.0</v>
      </c>
      <c r="Y93" s="183">
        <v>0.0</v>
      </c>
      <c r="Z93" s="183">
        <v>0.0</v>
      </c>
      <c r="AA93" s="183">
        <v>0.0</v>
      </c>
      <c r="AB93" s="183">
        <v>0.0</v>
      </c>
      <c r="AC93" s="183">
        <v>0.0</v>
      </c>
      <c r="AD93" s="183">
        <v>0.0</v>
      </c>
      <c r="AE93" s="183">
        <v>0.0</v>
      </c>
      <c r="AF93" s="183">
        <v>0.0</v>
      </c>
      <c r="AG93" s="183">
        <v>0.0</v>
      </c>
      <c r="AH93" s="183">
        <v>0.0</v>
      </c>
      <c r="AI93" s="183">
        <v>0.0</v>
      </c>
      <c r="AJ93" s="183">
        <v>0.0</v>
      </c>
      <c r="AK93" s="183">
        <v>0.0</v>
      </c>
      <c r="AL93" s="183">
        <v>0.0</v>
      </c>
      <c r="AM93" s="183">
        <v>0.0</v>
      </c>
      <c r="AN93" s="183">
        <v>0.0</v>
      </c>
      <c r="AO93" s="183">
        <v>0.0</v>
      </c>
      <c r="AP93" s="183">
        <v>0.0</v>
      </c>
    </row>
    <row r="94">
      <c r="A94" s="185" t="s">
        <v>812</v>
      </c>
      <c r="B94" s="186">
        <f t="shared" si="1"/>
        <v>22</v>
      </c>
      <c r="C94" s="183">
        <v>0.0</v>
      </c>
      <c r="D94" s="183">
        <v>0.0</v>
      </c>
      <c r="E94" s="183">
        <v>0.0</v>
      </c>
      <c r="F94" s="183">
        <v>0.0</v>
      </c>
      <c r="G94" s="183">
        <v>0.0</v>
      </c>
      <c r="H94" s="183">
        <v>0.0</v>
      </c>
      <c r="I94" s="183">
        <v>3.0</v>
      </c>
      <c r="J94" s="183">
        <v>6.0</v>
      </c>
      <c r="K94" s="183">
        <v>7.0</v>
      </c>
      <c r="L94" s="183">
        <v>1.0</v>
      </c>
      <c r="M94" s="183">
        <v>3.0</v>
      </c>
      <c r="N94" s="183">
        <v>1.0</v>
      </c>
      <c r="O94" s="183">
        <v>1.0</v>
      </c>
      <c r="P94" s="183">
        <v>0.0</v>
      </c>
      <c r="Q94" s="183">
        <v>0.0</v>
      </c>
      <c r="R94" s="183">
        <v>0.0</v>
      </c>
      <c r="S94" s="183">
        <v>0.0</v>
      </c>
      <c r="T94" s="183">
        <v>0.0</v>
      </c>
      <c r="U94" s="183">
        <v>0.0</v>
      </c>
      <c r="V94" s="183">
        <v>0.0</v>
      </c>
      <c r="W94" s="183">
        <v>0.0</v>
      </c>
      <c r="X94" s="183">
        <v>0.0</v>
      </c>
      <c r="Y94" s="183">
        <v>0.0</v>
      </c>
      <c r="Z94" s="183">
        <v>0.0</v>
      </c>
      <c r="AA94" s="183">
        <v>0.0</v>
      </c>
      <c r="AB94" s="183">
        <v>0.0</v>
      </c>
      <c r="AC94" s="183">
        <v>0.0</v>
      </c>
      <c r="AD94" s="183">
        <v>0.0</v>
      </c>
      <c r="AE94" s="183">
        <v>0.0</v>
      </c>
      <c r="AF94" s="183">
        <v>0.0</v>
      </c>
      <c r="AG94" s="183">
        <v>0.0</v>
      </c>
      <c r="AH94" s="183">
        <v>0.0</v>
      </c>
      <c r="AI94" s="183">
        <v>0.0</v>
      </c>
      <c r="AJ94" s="183">
        <v>0.0</v>
      </c>
      <c r="AK94" s="183">
        <v>0.0</v>
      </c>
      <c r="AL94" s="183">
        <v>0.0</v>
      </c>
      <c r="AM94" s="183">
        <v>0.0</v>
      </c>
      <c r="AN94" s="183">
        <v>0.0</v>
      </c>
      <c r="AO94" s="183">
        <v>0.0</v>
      </c>
      <c r="AP94" s="183">
        <v>0.0</v>
      </c>
    </row>
    <row r="95">
      <c r="A95" s="185" t="s">
        <v>12</v>
      </c>
      <c r="B95" s="186">
        <f t="shared" si="1"/>
        <v>99507</v>
      </c>
      <c r="C95" s="183">
        <v>0.0</v>
      </c>
      <c r="D95" s="183">
        <v>10485.0</v>
      </c>
      <c r="E95" s="183">
        <v>20452.0</v>
      </c>
      <c r="F95" s="183">
        <v>25084.0</v>
      </c>
      <c r="G95" s="183">
        <v>21076.0</v>
      </c>
      <c r="H95" s="183">
        <v>12968.0</v>
      </c>
      <c r="I95" s="183">
        <v>6351.0</v>
      </c>
      <c r="J95" s="183">
        <v>2273.0</v>
      </c>
      <c r="K95" s="183">
        <v>646.0</v>
      </c>
      <c r="L95" s="183">
        <v>151.0</v>
      </c>
      <c r="M95" s="183">
        <v>18.0</v>
      </c>
      <c r="N95" s="183">
        <v>3.0</v>
      </c>
      <c r="O95" s="183">
        <v>0.0</v>
      </c>
      <c r="P95" s="183">
        <v>0.0</v>
      </c>
      <c r="Q95" s="183">
        <v>0.0</v>
      </c>
      <c r="R95" s="183">
        <v>0.0</v>
      </c>
      <c r="S95" s="183">
        <v>0.0</v>
      </c>
      <c r="T95" s="183">
        <v>0.0</v>
      </c>
      <c r="U95" s="183">
        <v>0.0</v>
      </c>
      <c r="V95" s="183">
        <v>0.0</v>
      </c>
      <c r="W95" s="183">
        <v>0.0</v>
      </c>
      <c r="X95" s="183">
        <v>0.0</v>
      </c>
      <c r="Y95" s="183">
        <v>0.0</v>
      </c>
      <c r="Z95" s="183">
        <v>0.0</v>
      </c>
      <c r="AA95" s="183">
        <v>0.0</v>
      </c>
      <c r="AB95" s="183">
        <v>0.0</v>
      </c>
      <c r="AC95" s="183">
        <v>0.0</v>
      </c>
      <c r="AD95" s="183">
        <v>0.0</v>
      </c>
      <c r="AE95" s="183">
        <v>0.0</v>
      </c>
      <c r="AF95" s="183">
        <v>0.0</v>
      </c>
      <c r="AG95" s="183">
        <v>0.0</v>
      </c>
      <c r="AH95" s="183">
        <v>0.0</v>
      </c>
      <c r="AI95" s="183">
        <v>0.0</v>
      </c>
      <c r="AJ95" s="183">
        <v>0.0</v>
      </c>
      <c r="AK95" s="183">
        <v>0.0</v>
      </c>
      <c r="AL95" s="183">
        <v>0.0</v>
      </c>
      <c r="AM95" s="183">
        <v>0.0</v>
      </c>
      <c r="AN95" s="183">
        <v>0.0</v>
      </c>
      <c r="AO95" s="183">
        <v>0.0</v>
      </c>
      <c r="AP95" s="183">
        <v>0.0</v>
      </c>
    </row>
    <row r="96">
      <c r="A96" s="185" t="s">
        <v>832</v>
      </c>
      <c r="B96" s="186">
        <f t="shared" si="1"/>
        <v>112</v>
      </c>
      <c r="C96" s="183">
        <v>0.0</v>
      </c>
      <c r="D96" s="183">
        <v>0.0</v>
      </c>
      <c r="E96" s="183">
        <v>0.0</v>
      </c>
      <c r="F96" s="183">
        <v>0.0</v>
      </c>
      <c r="G96" s="183">
        <v>0.0</v>
      </c>
      <c r="H96" s="183">
        <v>0.0</v>
      </c>
      <c r="I96" s="183">
        <v>19.0</v>
      </c>
      <c r="J96" s="183">
        <v>37.0</v>
      </c>
      <c r="K96" s="183">
        <v>24.0</v>
      </c>
      <c r="L96" s="183">
        <v>19.0</v>
      </c>
      <c r="M96" s="183">
        <v>10.0</v>
      </c>
      <c r="N96" s="183">
        <v>1.0</v>
      </c>
      <c r="O96" s="183">
        <v>2.0</v>
      </c>
      <c r="P96" s="183">
        <v>0.0</v>
      </c>
      <c r="Q96" s="183">
        <v>0.0</v>
      </c>
      <c r="R96" s="183">
        <v>0.0</v>
      </c>
      <c r="S96" s="183">
        <v>0.0</v>
      </c>
      <c r="T96" s="183">
        <v>0.0</v>
      </c>
      <c r="U96" s="183">
        <v>0.0</v>
      </c>
      <c r="V96" s="183">
        <v>0.0</v>
      </c>
      <c r="W96" s="183">
        <v>0.0</v>
      </c>
      <c r="X96" s="183">
        <v>0.0</v>
      </c>
      <c r="Y96" s="183">
        <v>0.0</v>
      </c>
      <c r="Z96" s="183">
        <v>0.0</v>
      </c>
      <c r="AA96" s="183">
        <v>0.0</v>
      </c>
      <c r="AB96" s="183">
        <v>0.0</v>
      </c>
      <c r="AC96" s="183">
        <v>0.0</v>
      </c>
      <c r="AD96" s="183">
        <v>0.0</v>
      </c>
      <c r="AE96" s="183">
        <v>0.0</v>
      </c>
      <c r="AF96" s="183">
        <v>0.0</v>
      </c>
      <c r="AG96" s="183">
        <v>0.0</v>
      </c>
      <c r="AH96" s="183">
        <v>0.0</v>
      </c>
      <c r="AI96" s="183">
        <v>0.0</v>
      </c>
      <c r="AJ96" s="183">
        <v>0.0</v>
      </c>
      <c r="AK96" s="183">
        <v>0.0</v>
      </c>
      <c r="AL96" s="183">
        <v>0.0</v>
      </c>
      <c r="AM96" s="183">
        <v>0.0</v>
      </c>
      <c r="AN96" s="183">
        <v>0.0</v>
      </c>
      <c r="AO96" s="183">
        <v>0.0</v>
      </c>
      <c r="AP96" s="183">
        <v>0.0</v>
      </c>
    </row>
    <row r="97">
      <c r="A97" s="185" t="s">
        <v>840</v>
      </c>
      <c r="B97" s="186">
        <f t="shared" si="1"/>
        <v>1</v>
      </c>
      <c r="C97" s="183">
        <v>0.0</v>
      </c>
      <c r="D97" s="183">
        <v>0.0</v>
      </c>
      <c r="E97" s="183">
        <v>0.0</v>
      </c>
      <c r="F97" s="183">
        <v>0.0</v>
      </c>
      <c r="G97" s="183">
        <v>0.0</v>
      </c>
      <c r="H97" s="183">
        <v>0.0</v>
      </c>
      <c r="I97" s="183">
        <v>0.0</v>
      </c>
      <c r="J97" s="183">
        <v>1.0</v>
      </c>
      <c r="K97" s="183">
        <v>0.0</v>
      </c>
      <c r="L97" s="183">
        <v>0.0</v>
      </c>
      <c r="M97" s="183">
        <v>0.0</v>
      </c>
      <c r="N97" s="183">
        <v>0.0</v>
      </c>
      <c r="O97" s="183">
        <v>0.0</v>
      </c>
      <c r="P97" s="183">
        <v>0.0</v>
      </c>
      <c r="Q97" s="183">
        <v>0.0</v>
      </c>
      <c r="R97" s="183">
        <v>0.0</v>
      </c>
      <c r="S97" s="183">
        <v>0.0</v>
      </c>
      <c r="T97" s="183">
        <v>0.0</v>
      </c>
      <c r="U97" s="183">
        <v>0.0</v>
      </c>
      <c r="V97" s="183">
        <v>0.0</v>
      </c>
      <c r="W97" s="183">
        <v>0.0</v>
      </c>
      <c r="X97" s="183">
        <v>0.0</v>
      </c>
      <c r="Y97" s="183">
        <v>0.0</v>
      </c>
      <c r="Z97" s="183">
        <v>0.0</v>
      </c>
      <c r="AA97" s="183">
        <v>0.0</v>
      </c>
      <c r="AB97" s="183">
        <v>0.0</v>
      </c>
      <c r="AC97" s="183">
        <v>0.0</v>
      </c>
      <c r="AD97" s="183">
        <v>0.0</v>
      </c>
      <c r="AE97" s="183">
        <v>0.0</v>
      </c>
      <c r="AF97" s="183">
        <v>0.0</v>
      </c>
      <c r="AG97" s="183">
        <v>0.0</v>
      </c>
      <c r="AH97" s="183">
        <v>0.0</v>
      </c>
      <c r="AI97" s="183">
        <v>0.0</v>
      </c>
      <c r="AJ97" s="183">
        <v>0.0</v>
      </c>
      <c r="AK97" s="183">
        <v>0.0</v>
      </c>
      <c r="AL97" s="183">
        <v>0.0</v>
      </c>
      <c r="AM97" s="183">
        <v>0.0</v>
      </c>
      <c r="AN97" s="183">
        <v>0.0</v>
      </c>
      <c r="AO97" s="183">
        <v>0.0</v>
      </c>
      <c r="AP97" s="183">
        <v>0.0</v>
      </c>
    </row>
    <row r="98">
      <c r="A98" s="185" t="s">
        <v>844</v>
      </c>
      <c r="B98" s="186">
        <f t="shared" si="1"/>
        <v>101</v>
      </c>
      <c r="C98" s="183">
        <v>0.0</v>
      </c>
      <c r="D98" s="183">
        <v>0.0</v>
      </c>
      <c r="E98" s="183">
        <v>0.0</v>
      </c>
      <c r="F98" s="183">
        <v>0.0</v>
      </c>
      <c r="G98" s="183">
        <v>0.0</v>
      </c>
      <c r="H98" s="183">
        <v>0.0</v>
      </c>
      <c r="I98" s="183">
        <v>27.0</v>
      </c>
      <c r="J98" s="183">
        <v>37.0</v>
      </c>
      <c r="K98" s="183">
        <v>20.0</v>
      </c>
      <c r="L98" s="183">
        <v>9.0</v>
      </c>
      <c r="M98" s="183">
        <v>5.0</v>
      </c>
      <c r="N98" s="183">
        <v>2.0</v>
      </c>
      <c r="O98" s="183">
        <v>1.0</v>
      </c>
      <c r="P98" s="183">
        <v>0.0</v>
      </c>
      <c r="Q98" s="183">
        <v>0.0</v>
      </c>
      <c r="R98" s="183">
        <v>0.0</v>
      </c>
      <c r="S98" s="183">
        <v>0.0</v>
      </c>
      <c r="T98" s="183">
        <v>0.0</v>
      </c>
      <c r="U98" s="183">
        <v>0.0</v>
      </c>
      <c r="V98" s="183">
        <v>0.0</v>
      </c>
      <c r="W98" s="183">
        <v>0.0</v>
      </c>
      <c r="X98" s="183">
        <v>0.0</v>
      </c>
      <c r="Y98" s="183">
        <v>0.0</v>
      </c>
      <c r="Z98" s="183">
        <v>0.0</v>
      </c>
      <c r="AA98" s="183">
        <v>0.0</v>
      </c>
      <c r="AB98" s="183">
        <v>0.0</v>
      </c>
      <c r="AC98" s="183">
        <v>0.0</v>
      </c>
      <c r="AD98" s="183">
        <v>0.0</v>
      </c>
      <c r="AE98" s="183">
        <v>0.0</v>
      </c>
      <c r="AF98" s="183">
        <v>0.0</v>
      </c>
      <c r="AG98" s="183">
        <v>0.0</v>
      </c>
      <c r="AH98" s="183">
        <v>0.0</v>
      </c>
      <c r="AI98" s="183">
        <v>0.0</v>
      </c>
      <c r="AJ98" s="183">
        <v>0.0</v>
      </c>
      <c r="AK98" s="183">
        <v>0.0</v>
      </c>
      <c r="AL98" s="183">
        <v>0.0</v>
      </c>
      <c r="AM98" s="183">
        <v>0.0</v>
      </c>
      <c r="AN98" s="183">
        <v>0.0</v>
      </c>
      <c r="AO98" s="183">
        <v>0.0</v>
      </c>
      <c r="AP98" s="183">
        <v>0.0</v>
      </c>
    </row>
    <row r="99">
      <c r="A99" s="185" t="s">
        <v>851</v>
      </c>
      <c r="B99" s="186">
        <f t="shared" si="1"/>
        <v>6</v>
      </c>
      <c r="C99" s="183">
        <v>0.0</v>
      </c>
      <c r="D99" s="183">
        <v>0.0</v>
      </c>
      <c r="E99" s="183">
        <v>0.0</v>
      </c>
      <c r="F99" s="183">
        <v>0.0</v>
      </c>
      <c r="G99" s="183">
        <v>0.0</v>
      </c>
      <c r="H99" s="183">
        <v>0.0</v>
      </c>
      <c r="I99" s="183">
        <v>0.0</v>
      </c>
      <c r="J99" s="183">
        <v>1.0</v>
      </c>
      <c r="K99" s="183">
        <v>2.0</v>
      </c>
      <c r="L99" s="183">
        <v>2.0</v>
      </c>
      <c r="M99" s="183">
        <v>0.0</v>
      </c>
      <c r="N99" s="183">
        <v>1.0</v>
      </c>
      <c r="O99" s="183">
        <v>0.0</v>
      </c>
      <c r="P99" s="183">
        <v>0.0</v>
      </c>
      <c r="Q99" s="183">
        <v>0.0</v>
      </c>
      <c r="R99" s="183">
        <v>0.0</v>
      </c>
      <c r="S99" s="183">
        <v>0.0</v>
      </c>
      <c r="T99" s="183">
        <v>0.0</v>
      </c>
      <c r="U99" s="183">
        <v>0.0</v>
      </c>
      <c r="V99" s="183">
        <v>0.0</v>
      </c>
      <c r="W99" s="183">
        <v>0.0</v>
      </c>
      <c r="X99" s="183">
        <v>0.0</v>
      </c>
      <c r="Y99" s="183">
        <v>0.0</v>
      </c>
      <c r="Z99" s="183">
        <v>0.0</v>
      </c>
      <c r="AA99" s="183">
        <v>0.0</v>
      </c>
      <c r="AB99" s="183">
        <v>0.0</v>
      </c>
      <c r="AC99" s="183">
        <v>0.0</v>
      </c>
      <c r="AD99" s="183">
        <v>0.0</v>
      </c>
      <c r="AE99" s="183">
        <v>0.0</v>
      </c>
      <c r="AF99" s="183">
        <v>0.0</v>
      </c>
      <c r="AG99" s="183">
        <v>0.0</v>
      </c>
      <c r="AH99" s="183">
        <v>0.0</v>
      </c>
      <c r="AI99" s="183">
        <v>0.0</v>
      </c>
      <c r="AJ99" s="183">
        <v>0.0</v>
      </c>
      <c r="AK99" s="183">
        <v>0.0</v>
      </c>
      <c r="AL99" s="183">
        <v>0.0</v>
      </c>
      <c r="AM99" s="183">
        <v>0.0</v>
      </c>
      <c r="AN99" s="183">
        <v>0.0</v>
      </c>
      <c r="AO99" s="183">
        <v>0.0</v>
      </c>
      <c r="AP99" s="183">
        <v>0.0</v>
      </c>
    </row>
    <row r="100">
      <c r="A100" s="185" t="s">
        <v>856</v>
      </c>
      <c r="B100" s="186">
        <f t="shared" si="1"/>
        <v>125</v>
      </c>
      <c r="C100" s="183">
        <v>0.0</v>
      </c>
      <c r="D100" s="183">
        <v>0.0</v>
      </c>
      <c r="E100" s="183">
        <v>0.0</v>
      </c>
      <c r="F100" s="183">
        <v>0.0</v>
      </c>
      <c r="G100" s="183">
        <v>0.0</v>
      </c>
      <c r="H100" s="183">
        <v>0.0</v>
      </c>
      <c r="I100" s="183">
        <v>26.0</v>
      </c>
      <c r="J100" s="183">
        <v>41.0</v>
      </c>
      <c r="K100" s="183">
        <v>23.0</v>
      </c>
      <c r="L100" s="183">
        <v>18.0</v>
      </c>
      <c r="M100" s="183">
        <v>11.0</v>
      </c>
      <c r="N100" s="183">
        <v>6.0</v>
      </c>
      <c r="O100" s="183">
        <v>0.0</v>
      </c>
      <c r="P100" s="183">
        <v>0.0</v>
      </c>
      <c r="Q100" s="183">
        <v>0.0</v>
      </c>
      <c r="R100" s="183">
        <v>0.0</v>
      </c>
      <c r="S100" s="183">
        <v>0.0</v>
      </c>
      <c r="T100" s="183">
        <v>0.0</v>
      </c>
      <c r="U100" s="183">
        <v>0.0</v>
      </c>
      <c r="V100" s="183">
        <v>0.0</v>
      </c>
      <c r="W100" s="183">
        <v>0.0</v>
      </c>
      <c r="X100" s="183">
        <v>0.0</v>
      </c>
      <c r="Y100" s="183">
        <v>0.0</v>
      </c>
      <c r="Z100" s="183">
        <v>0.0</v>
      </c>
      <c r="AA100" s="183">
        <v>0.0</v>
      </c>
      <c r="AB100" s="183">
        <v>0.0</v>
      </c>
      <c r="AC100" s="183">
        <v>0.0</v>
      </c>
      <c r="AD100" s="183">
        <v>0.0</v>
      </c>
      <c r="AE100" s="183">
        <v>0.0</v>
      </c>
      <c r="AF100" s="183">
        <v>0.0</v>
      </c>
      <c r="AG100" s="183">
        <v>0.0</v>
      </c>
      <c r="AH100" s="183">
        <v>0.0</v>
      </c>
      <c r="AI100" s="183">
        <v>0.0</v>
      </c>
      <c r="AJ100" s="183">
        <v>0.0</v>
      </c>
      <c r="AK100" s="183">
        <v>0.0</v>
      </c>
      <c r="AL100" s="183">
        <v>0.0</v>
      </c>
      <c r="AM100" s="183">
        <v>0.0</v>
      </c>
      <c r="AN100" s="183">
        <v>0.0</v>
      </c>
      <c r="AO100" s="183">
        <v>0.0</v>
      </c>
      <c r="AP100" s="183">
        <v>0.0</v>
      </c>
    </row>
    <row r="101">
      <c r="A101" s="185" t="s">
        <v>863</v>
      </c>
      <c r="B101" s="186">
        <f t="shared" si="1"/>
        <v>5</v>
      </c>
      <c r="C101" s="183">
        <v>0.0</v>
      </c>
      <c r="D101" s="183">
        <v>0.0</v>
      </c>
      <c r="E101" s="183">
        <v>0.0</v>
      </c>
      <c r="F101" s="183">
        <v>0.0</v>
      </c>
      <c r="G101" s="183">
        <v>0.0</v>
      </c>
      <c r="H101" s="183">
        <v>0.0</v>
      </c>
      <c r="I101" s="183">
        <v>0.0</v>
      </c>
      <c r="J101" s="183">
        <v>0.0</v>
      </c>
      <c r="K101" s="183">
        <v>3.0</v>
      </c>
      <c r="L101" s="183">
        <v>1.0</v>
      </c>
      <c r="M101" s="183">
        <v>1.0</v>
      </c>
      <c r="N101" s="183">
        <v>0.0</v>
      </c>
      <c r="O101" s="183">
        <v>0.0</v>
      </c>
      <c r="P101" s="183">
        <v>0.0</v>
      </c>
      <c r="Q101" s="183">
        <v>0.0</v>
      </c>
      <c r="R101" s="183">
        <v>0.0</v>
      </c>
      <c r="S101" s="183">
        <v>0.0</v>
      </c>
      <c r="T101" s="183">
        <v>0.0</v>
      </c>
      <c r="U101" s="183">
        <v>0.0</v>
      </c>
      <c r="V101" s="183">
        <v>0.0</v>
      </c>
      <c r="W101" s="183">
        <v>0.0</v>
      </c>
      <c r="X101" s="183">
        <v>0.0</v>
      </c>
      <c r="Y101" s="183">
        <v>0.0</v>
      </c>
      <c r="Z101" s="183">
        <v>0.0</v>
      </c>
      <c r="AA101" s="183">
        <v>0.0</v>
      </c>
      <c r="AB101" s="183">
        <v>0.0</v>
      </c>
      <c r="AC101" s="183">
        <v>0.0</v>
      </c>
      <c r="AD101" s="183">
        <v>0.0</v>
      </c>
      <c r="AE101" s="183">
        <v>0.0</v>
      </c>
      <c r="AF101" s="183">
        <v>0.0</v>
      </c>
      <c r="AG101" s="183">
        <v>0.0</v>
      </c>
      <c r="AH101" s="183">
        <v>0.0</v>
      </c>
      <c r="AI101" s="183">
        <v>0.0</v>
      </c>
      <c r="AJ101" s="183">
        <v>0.0</v>
      </c>
      <c r="AK101" s="183">
        <v>0.0</v>
      </c>
      <c r="AL101" s="183">
        <v>0.0</v>
      </c>
      <c r="AM101" s="183">
        <v>0.0</v>
      </c>
      <c r="AN101" s="183">
        <v>0.0</v>
      </c>
      <c r="AO101" s="183">
        <v>0.0</v>
      </c>
      <c r="AP101" s="183">
        <v>0.0</v>
      </c>
    </row>
    <row r="102">
      <c r="A102" s="185" t="s">
        <v>866</v>
      </c>
      <c r="B102" s="186">
        <f t="shared" si="1"/>
        <v>161</v>
      </c>
      <c r="C102" s="183">
        <v>0.0</v>
      </c>
      <c r="D102" s="183">
        <v>0.0</v>
      </c>
      <c r="E102" s="183">
        <v>0.0</v>
      </c>
      <c r="F102" s="183">
        <v>0.0</v>
      </c>
      <c r="G102" s="183">
        <v>0.0</v>
      </c>
      <c r="H102" s="183">
        <v>0.0</v>
      </c>
      <c r="I102" s="183">
        <v>41.0</v>
      </c>
      <c r="J102" s="183">
        <v>52.0</v>
      </c>
      <c r="K102" s="183">
        <v>32.0</v>
      </c>
      <c r="L102" s="183">
        <v>19.0</v>
      </c>
      <c r="M102" s="183">
        <v>12.0</v>
      </c>
      <c r="N102" s="183">
        <v>5.0</v>
      </c>
      <c r="O102" s="183">
        <v>0.0</v>
      </c>
      <c r="P102" s="183">
        <v>0.0</v>
      </c>
      <c r="Q102" s="183">
        <v>0.0</v>
      </c>
      <c r="R102" s="183">
        <v>0.0</v>
      </c>
      <c r="S102" s="183">
        <v>0.0</v>
      </c>
      <c r="T102" s="183">
        <v>0.0</v>
      </c>
      <c r="U102" s="183">
        <v>0.0</v>
      </c>
      <c r="V102" s="183">
        <v>0.0</v>
      </c>
      <c r="W102" s="183">
        <v>0.0</v>
      </c>
      <c r="X102" s="183">
        <v>0.0</v>
      </c>
      <c r="Y102" s="183">
        <v>0.0</v>
      </c>
      <c r="Z102" s="183">
        <v>0.0</v>
      </c>
      <c r="AA102" s="183">
        <v>0.0</v>
      </c>
      <c r="AB102" s="183">
        <v>0.0</v>
      </c>
      <c r="AC102" s="183">
        <v>0.0</v>
      </c>
      <c r="AD102" s="183">
        <v>0.0</v>
      </c>
      <c r="AE102" s="183">
        <v>0.0</v>
      </c>
      <c r="AF102" s="183">
        <v>0.0</v>
      </c>
      <c r="AG102" s="183">
        <v>0.0</v>
      </c>
      <c r="AH102" s="183">
        <v>0.0</v>
      </c>
      <c r="AI102" s="183">
        <v>0.0</v>
      </c>
      <c r="AJ102" s="183">
        <v>0.0</v>
      </c>
      <c r="AK102" s="183">
        <v>0.0</v>
      </c>
      <c r="AL102" s="183">
        <v>0.0</v>
      </c>
      <c r="AM102" s="183">
        <v>0.0</v>
      </c>
      <c r="AN102" s="183">
        <v>0.0</v>
      </c>
      <c r="AO102" s="183">
        <v>0.0</v>
      </c>
      <c r="AP102" s="183">
        <v>0.0</v>
      </c>
    </row>
    <row r="103">
      <c r="A103" s="185" t="s">
        <v>874</v>
      </c>
      <c r="B103" s="186">
        <f t="shared" si="1"/>
        <v>7</v>
      </c>
      <c r="C103" s="183">
        <v>0.0</v>
      </c>
      <c r="D103" s="183">
        <v>0.0</v>
      </c>
      <c r="E103" s="183">
        <v>0.0</v>
      </c>
      <c r="F103" s="183">
        <v>0.0</v>
      </c>
      <c r="G103" s="183">
        <v>0.0</v>
      </c>
      <c r="H103" s="183">
        <v>0.0</v>
      </c>
      <c r="I103" s="183">
        <v>0.0</v>
      </c>
      <c r="J103" s="183">
        <v>1.0</v>
      </c>
      <c r="K103" s="183">
        <v>1.0</v>
      </c>
      <c r="L103" s="183">
        <v>2.0</v>
      </c>
      <c r="M103" s="183">
        <v>1.0</v>
      </c>
      <c r="N103" s="183">
        <v>1.0</v>
      </c>
      <c r="O103" s="183">
        <v>1.0</v>
      </c>
      <c r="P103" s="183">
        <v>0.0</v>
      </c>
      <c r="Q103" s="183">
        <v>0.0</v>
      </c>
      <c r="R103" s="183">
        <v>0.0</v>
      </c>
      <c r="S103" s="183">
        <v>0.0</v>
      </c>
      <c r="T103" s="183">
        <v>0.0</v>
      </c>
      <c r="U103" s="183">
        <v>0.0</v>
      </c>
      <c r="V103" s="183">
        <v>0.0</v>
      </c>
      <c r="W103" s="183">
        <v>0.0</v>
      </c>
      <c r="X103" s="183">
        <v>0.0</v>
      </c>
      <c r="Y103" s="183">
        <v>0.0</v>
      </c>
      <c r="Z103" s="183">
        <v>0.0</v>
      </c>
      <c r="AA103" s="183">
        <v>0.0</v>
      </c>
      <c r="AB103" s="183">
        <v>0.0</v>
      </c>
      <c r="AC103" s="183">
        <v>0.0</v>
      </c>
      <c r="AD103" s="183">
        <v>0.0</v>
      </c>
      <c r="AE103" s="183">
        <v>0.0</v>
      </c>
      <c r="AF103" s="183">
        <v>0.0</v>
      </c>
      <c r="AG103" s="183">
        <v>0.0</v>
      </c>
      <c r="AH103" s="183">
        <v>0.0</v>
      </c>
      <c r="AI103" s="183">
        <v>0.0</v>
      </c>
      <c r="AJ103" s="183">
        <v>0.0</v>
      </c>
      <c r="AK103" s="183">
        <v>0.0</v>
      </c>
      <c r="AL103" s="183">
        <v>0.0</v>
      </c>
      <c r="AM103" s="183">
        <v>0.0</v>
      </c>
      <c r="AN103" s="183">
        <v>0.0</v>
      </c>
      <c r="AO103" s="183">
        <v>0.0</v>
      </c>
      <c r="AP103" s="183">
        <v>0.0</v>
      </c>
    </row>
    <row r="104">
      <c r="A104" s="185" t="s">
        <v>880</v>
      </c>
      <c r="B104" s="186">
        <f t="shared" si="1"/>
        <v>134</v>
      </c>
      <c r="C104" s="183">
        <v>0.0</v>
      </c>
      <c r="D104" s="183">
        <v>0.0</v>
      </c>
      <c r="E104" s="183">
        <v>0.0</v>
      </c>
      <c r="F104" s="183">
        <v>0.0</v>
      </c>
      <c r="G104" s="183">
        <v>0.0</v>
      </c>
      <c r="H104" s="183">
        <v>0.0</v>
      </c>
      <c r="I104" s="183">
        <v>35.0</v>
      </c>
      <c r="J104" s="183">
        <v>37.0</v>
      </c>
      <c r="K104" s="183">
        <v>31.0</v>
      </c>
      <c r="L104" s="183">
        <v>21.0</v>
      </c>
      <c r="M104" s="183">
        <v>6.0</v>
      </c>
      <c r="N104" s="183">
        <v>3.0</v>
      </c>
      <c r="O104" s="183">
        <v>1.0</v>
      </c>
      <c r="P104" s="183">
        <v>0.0</v>
      </c>
      <c r="Q104" s="183">
        <v>0.0</v>
      </c>
      <c r="R104" s="183">
        <v>0.0</v>
      </c>
      <c r="S104" s="183">
        <v>0.0</v>
      </c>
      <c r="T104" s="183">
        <v>0.0</v>
      </c>
      <c r="U104" s="183">
        <v>0.0</v>
      </c>
      <c r="V104" s="183">
        <v>0.0</v>
      </c>
      <c r="W104" s="183">
        <v>0.0</v>
      </c>
      <c r="X104" s="183">
        <v>0.0</v>
      </c>
      <c r="Y104" s="183">
        <v>0.0</v>
      </c>
      <c r="Z104" s="183">
        <v>0.0</v>
      </c>
      <c r="AA104" s="183">
        <v>0.0</v>
      </c>
      <c r="AB104" s="183">
        <v>0.0</v>
      </c>
      <c r="AC104" s="183">
        <v>0.0</v>
      </c>
      <c r="AD104" s="183">
        <v>0.0</v>
      </c>
      <c r="AE104" s="183">
        <v>0.0</v>
      </c>
      <c r="AF104" s="183">
        <v>0.0</v>
      </c>
      <c r="AG104" s="183">
        <v>0.0</v>
      </c>
      <c r="AH104" s="183">
        <v>0.0</v>
      </c>
      <c r="AI104" s="183">
        <v>0.0</v>
      </c>
      <c r="AJ104" s="183">
        <v>0.0</v>
      </c>
      <c r="AK104" s="183">
        <v>0.0</v>
      </c>
      <c r="AL104" s="183">
        <v>0.0</v>
      </c>
      <c r="AM104" s="183">
        <v>0.0</v>
      </c>
      <c r="AN104" s="183">
        <v>0.0</v>
      </c>
      <c r="AO104" s="183">
        <v>0.0</v>
      </c>
      <c r="AP104" s="183">
        <v>0.0</v>
      </c>
    </row>
    <row r="105">
      <c r="A105" s="185" t="s">
        <v>890</v>
      </c>
      <c r="B105" s="186">
        <f t="shared" si="1"/>
        <v>1</v>
      </c>
      <c r="C105" s="183">
        <v>0.0</v>
      </c>
      <c r="D105" s="183">
        <v>0.0</v>
      </c>
      <c r="E105" s="183">
        <v>0.0</v>
      </c>
      <c r="F105" s="183">
        <v>0.0</v>
      </c>
      <c r="G105" s="183">
        <v>0.0</v>
      </c>
      <c r="H105" s="183">
        <v>0.0</v>
      </c>
      <c r="I105" s="183">
        <v>0.0</v>
      </c>
      <c r="J105" s="183">
        <v>0.0</v>
      </c>
      <c r="K105" s="183">
        <v>0.0</v>
      </c>
      <c r="L105" s="183">
        <v>1.0</v>
      </c>
      <c r="M105" s="183">
        <v>0.0</v>
      </c>
      <c r="N105" s="183">
        <v>0.0</v>
      </c>
      <c r="O105" s="183">
        <v>0.0</v>
      </c>
      <c r="P105" s="183">
        <v>0.0</v>
      </c>
      <c r="Q105" s="183">
        <v>0.0</v>
      </c>
      <c r="R105" s="183">
        <v>0.0</v>
      </c>
      <c r="S105" s="183">
        <v>0.0</v>
      </c>
      <c r="T105" s="183">
        <v>0.0</v>
      </c>
      <c r="U105" s="183">
        <v>0.0</v>
      </c>
      <c r="V105" s="183">
        <v>0.0</v>
      </c>
      <c r="W105" s="183">
        <v>0.0</v>
      </c>
      <c r="X105" s="183">
        <v>0.0</v>
      </c>
      <c r="Y105" s="183">
        <v>0.0</v>
      </c>
      <c r="Z105" s="183">
        <v>0.0</v>
      </c>
      <c r="AA105" s="183">
        <v>0.0</v>
      </c>
      <c r="AB105" s="183">
        <v>0.0</v>
      </c>
      <c r="AC105" s="183">
        <v>0.0</v>
      </c>
      <c r="AD105" s="183">
        <v>0.0</v>
      </c>
      <c r="AE105" s="183">
        <v>0.0</v>
      </c>
      <c r="AF105" s="183">
        <v>0.0</v>
      </c>
      <c r="AG105" s="183">
        <v>0.0</v>
      </c>
      <c r="AH105" s="183">
        <v>0.0</v>
      </c>
      <c r="AI105" s="183">
        <v>0.0</v>
      </c>
      <c r="AJ105" s="183">
        <v>0.0</v>
      </c>
      <c r="AK105" s="183">
        <v>0.0</v>
      </c>
      <c r="AL105" s="183">
        <v>0.0</v>
      </c>
      <c r="AM105" s="183">
        <v>0.0</v>
      </c>
      <c r="AN105" s="183">
        <v>0.0</v>
      </c>
      <c r="AO105" s="183">
        <v>0.0</v>
      </c>
      <c r="AP105" s="183">
        <v>0.0</v>
      </c>
    </row>
    <row r="106">
      <c r="A106" s="185" t="s">
        <v>894</v>
      </c>
      <c r="B106" s="186">
        <f t="shared" si="1"/>
        <v>106</v>
      </c>
      <c r="C106" s="183">
        <v>0.0</v>
      </c>
      <c r="D106" s="183">
        <v>0.0</v>
      </c>
      <c r="E106" s="183">
        <v>0.0</v>
      </c>
      <c r="F106" s="183">
        <v>0.0</v>
      </c>
      <c r="G106" s="183">
        <v>0.0</v>
      </c>
      <c r="H106" s="183">
        <v>1.0</v>
      </c>
      <c r="I106" s="183">
        <v>19.0</v>
      </c>
      <c r="J106" s="183">
        <v>34.0</v>
      </c>
      <c r="K106" s="183">
        <v>27.0</v>
      </c>
      <c r="L106" s="183">
        <v>15.0</v>
      </c>
      <c r="M106" s="183">
        <v>7.0</v>
      </c>
      <c r="N106" s="183">
        <v>3.0</v>
      </c>
      <c r="O106" s="183">
        <v>0.0</v>
      </c>
      <c r="P106" s="183">
        <v>0.0</v>
      </c>
      <c r="Q106" s="183">
        <v>0.0</v>
      </c>
      <c r="R106" s="183">
        <v>0.0</v>
      </c>
      <c r="S106" s="183">
        <v>0.0</v>
      </c>
      <c r="T106" s="183">
        <v>0.0</v>
      </c>
      <c r="U106" s="183">
        <v>0.0</v>
      </c>
      <c r="V106" s="183">
        <v>0.0</v>
      </c>
      <c r="W106" s="183">
        <v>0.0</v>
      </c>
      <c r="X106" s="183">
        <v>0.0</v>
      </c>
      <c r="Y106" s="183">
        <v>0.0</v>
      </c>
      <c r="Z106" s="183">
        <v>0.0</v>
      </c>
      <c r="AA106" s="183">
        <v>0.0</v>
      </c>
      <c r="AB106" s="183">
        <v>0.0</v>
      </c>
      <c r="AC106" s="183">
        <v>0.0</v>
      </c>
      <c r="AD106" s="183">
        <v>0.0</v>
      </c>
      <c r="AE106" s="183">
        <v>0.0</v>
      </c>
      <c r="AF106" s="183">
        <v>0.0</v>
      </c>
      <c r="AG106" s="183">
        <v>0.0</v>
      </c>
      <c r="AH106" s="183">
        <v>0.0</v>
      </c>
      <c r="AI106" s="183">
        <v>0.0</v>
      </c>
      <c r="AJ106" s="183">
        <v>0.0</v>
      </c>
      <c r="AK106" s="183">
        <v>0.0</v>
      </c>
      <c r="AL106" s="183">
        <v>0.0</v>
      </c>
      <c r="AM106" s="183">
        <v>0.0</v>
      </c>
      <c r="AN106" s="183">
        <v>0.0</v>
      </c>
      <c r="AO106" s="183">
        <v>0.0</v>
      </c>
      <c r="AP106" s="183">
        <v>0.0</v>
      </c>
    </row>
    <row r="107">
      <c r="A107" s="185" t="s">
        <v>903</v>
      </c>
      <c r="B107" s="186">
        <f t="shared" si="1"/>
        <v>132</v>
      </c>
      <c r="C107" s="183">
        <v>0.0</v>
      </c>
      <c r="D107" s="183">
        <v>0.0</v>
      </c>
      <c r="E107" s="183">
        <v>0.0</v>
      </c>
      <c r="F107" s="183">
        <v>0.0</v>
      </c>
      <c r="G107" s="183">
        <v>0.0</v>
      </c>
      <c r="H107" s="183">
        <v>0.0</v>
      </c>
      <c r="I107" s="183">
        <v>33.0</v>
      </c>
      <c r="J107" s="183">
        <v>31.0</v>
      </c>
      <c r="K107" s="183">
        <v>31.0</v>
      </c>
      <c r="L107" s="183">
        <v>21.0</v>
      </c>
      <c r="M107" s="183">
        <v>14.0</v>
      </c>
      <c r="N107" s="183">
        <v>2.0</v>
      </c>
      <c r="O107" s="183">
        <v>0.0</v>
      </c>
      <c r="P107" s="183">
        <v>0.0</v>
      </c>
      <c r="Q107" s="183">
        <v>0.0</v>
      </c>
      <c r="R107" s="183">
        <v>0.0</v>
      </c>
      <c r="S107" s="183">
        <v>0.0</v>
      </c>
      <c r="T107" s="183">
        <v>0.0</v>
      </c>
      <c r="U107" s="183">
        <v>0.0</v>
      </c>
      <c r="V107" s="183">
        <v>0.0</v>
      </c>
      <c r="W107" s="183">
        <v>0.0</v>
      </c>
      <c r="X107" s="183">
        <v>0.0</v>
      </c>
      <c r="Y107" s="183">
        <v>0.0</v>
      </c>
      <c r="Z107" s="183">
        <v>0.0</v>
      </c>
      <c r="AA107" s="183">
        <v>0.0</v>
      </c>
      <c r="AB107" s="183">
        <v>0.0</v>
      </c>
      <c r="AC107" s="183">
        <v>0.0</v>
      </c>
      <c r="AD107" s="183">
        <v>0.0</v>
      </c>
      <c r="AE107" s="183">
        <v>0.0</v>
      </c>
      <c r="AF107" s="183">
        <v>0.0</v>
      </c>
      <c r="AG107" s="183">
        <v>0.0</v>
      </c>
      <c r="AH107" s="183">
        <v>0.0</v>
      </c>
      <c r="AI107" s="183">
        <v>0.0</v>
      </c>
      <c r="AJ107" s="183">
        <v>0.0</v>
      </c>
      <c r="AK107" s="183">
        <v>0.0</v>
      </c>
      <c r="AL107" s="183">
        <v>0.0</v>
      </c>
      <c r="AM107" s="183">
        <v>0.0</v>
      </c>
      <c r="AN107" s="183">
        <v>0.0</v>
      </c>
      <c r="AO107" s="183">
        <v>0.0</v>
      </c>
      <c r="AP107" s="183">
        <v>0.0</v>
      </c>
    </row>
    <row r="108">
      <c r="A108" s="185" t="s">
        <v>910</v>
      </c>
      <c r="B108" s="186">
        <f t="shared" si="1"/>
        <v>86</v>
      </c>
      <c r="C108" s="183">
        <v>0.0</v>
      </c>
      <c r="D108" s="183">
        <v>0.0</v>
      </c>
      <c r="E108" s="183">
        <v>0.0</v>
      </c>
      <c r="F108" s="183">
        <v>0.0</v>
      </c>
      <c r="G108" s="183">
        <v>0.0</v>
      </c>
      <c r="H108" s="183">
        <v>0.0</v>
      </c>
      <c r="I108" s="183">
        <v>21.0</v>
      </c>
      <c r="J108" s="183">
        <v>27.0</v>
      </c>
      <c r="K108" s="183">
        <v>20.0</v>
      </c>
      <c r="L108" s="183">
        <v>14.0</v>
      </c>
      <c r="M108" s="183">
        <v>4.0</v>
      </c>
      <c r="N108" s="183">
        <v>0.0</v>
      </c>
      <c r="O108" s="183">
        <v>0.0</v>
      </c>
      <c r="P108" s="183">
        <v>0.0</v>
      </c>
      <c r="Q108" s="183">
        <v>0.0</v>
      </c>
      <c r="R108" s="183">
        <v>0.0</v>
      </c>
      <c r="S108" s="183">
        <v>0.0</v>
      </c>
      <c r="T108" s="183">
        <v>0.0</v>
      </c>
      <c r="U108" s="183">
        <v>0.0</v>
      </c>
      <c r="V108" s="183">
        <v>0.0</v>
      </c>
      <c r="W108" s="183">
        <v>0.0</v>
      </c>
      <c r="X108" s="183">
        <v>0.0</v>
      </c>
      <c r="Y108" s="183">
        <v>0.0</v>
      </c>
      <c r="Z108" s="183">
        <v>0.0</v>
      </c>
      <c r="AA108" s="183">
        <v>0.0</v>
      </c>
      <c r="AB108" s="183">
        <v>0.0</v>
      </c>
      <c r="AC108" s="183">
        <v>0.0</v>
      </c>
      <c r="AD108" s="183">
        <v>0.0</v>
      </c>
      <c r="AE108" s="183">
        <v>0.0</v>
      </c>
      <c r="AF108" s="183">
        <v>0.0</v>
      </c>
      <c r="AG108" s="183">
        <v>0.0</v>
      </c>
      <c r="AH108" s="183">
        <v>0.0</v>
      </c>
      <c r="AI108" s="183">
        <v>0.0</v>
      </c>
      <c r="AJ108" s="183">
        <v>0.0</v>
      </c>
      <c r="AK108" s="183">
        <v>0.0</v>
      </c>
      <c r="AL108" s="183">
        <v>0.0</v>
      </c>
      <c r="AM108" s="183">
        <v>0.0</v>
      </c>
      <c r="AN108" s="183">
        <v>0.0</v>
      </c>
      <c r="AO108" s="183">
        <v>0.0</v>
      </c>
      <c r="AP108" s="183">
        <v>0.0</v>
      </c>
    </row>
    <row r="109">
      <c r="A109" s="185" t="s">
        <v>918</v>
      </c>
      <c r="B109" s="186">
        <f t="shared" si="1"/>
        <v>312</v>
      </c>
      <c r="C109" s="183">
        <v>0.0</v>
      </c>
      <c r="D109" s="183">
        <v>0.0</v>
      </c>
      <c r="E109" s="183">
        <v>0.0</v>
      </c>
      <c r="F109" s="183">
        <v>0.0</v>
      </c>
      <c r="G109" s="183">
        <v>0.0</v>
      </c>
      <c r="H109" s="183">
        <v>0.0</v>
      </c>
      <c r="I109" s="183">
        <v>44.0</v>
      </c>
      <c r="J109" s="183">
        <v>99.0</v>
      </c>
      <c r="K109" s="183">
        <v>87.0</v>
      </c>
      <c r="L109" s="183">
        <v>45.0</v>
      </c>
      <c r="M109" s="183">
        <v>24.0</v>
      </c>
      <c r="N109" s="183">
        <v>11.0</v>
      </c>
      <c r="O109" s="183">
        <v>2.0</v>
      </c>
      <c r="P109" s="183">
        <v>0.0</v>
      </c>
      <c r="Q109" s="183">
        <v>0.0</v>
      </c>
      <c r="R109" s="183">
        <v>0.0</v>
      </c>
      <c r="S109" s="183">
        <v>0.0</v>
      </c>
      <c r="T109" s="183">
        <v>0.0</v>
      </c>
      <c r="U109" s="183">
        <v>0.0</v>
      </c>
      <c r="V109" s="183">
        <v>0.0</v>
      </c>
      <c r="W109" s="183">
        <v>0.0</v>
      </c>
      <c r="X109" s="183">
        <v>0.0</v>
      </c>
      <c r="Y109" s="183">
        <v>0.0</v>
      </c>
      <c r="Z109" s="183">
        <v>0.0</v>
      </c>
      <c r="AA109" s="183">
        <v>0.0</v>
      </c>
      <c r="AB109" s="183">
        <v>0.0</v>
      </c>
      <c r="AC109" s="183">
        <v>0.0</v>
      </c>
      <c r="AD109" s="183">
        <v>0.0</v>
      </c>
      <c r="AE109" s="183">
        <v>0.0</v>
      </c>
      <c r="AF109" s="183">
        <v>0.0</v>
      </c>
      <c r="AG109" s="183">
        <v>0.0</v>
      </c>
      <c r="AH109" s="183">
        <v>0.0</v>
      </c>
      <c r="AI109" s="183">
        <v>0.0</v>
      </c>
      <c r="AJ109" s="183">
        <v>0.0</v>
      </c>
      <c r="AK109" s="183">
        <v>0.0</v>
      </c>
      <c r="AL109" s="183">
        <v>0.0</v>
      </c>
      <c r="AM109" s="183">
        <v>0.0</v>
      </c>
      <c r="AN109" s="183">
        <v>0.0</v>
      </c>
      <c r="AO109" s="183">
        <v>0.0</v>
      </c>
      <c r="AP109" s="183">
        <v>0.0</v>
      </c>
    </row>
    <row r="110">
      <c r="A110" s="185" t="s">
        <v>927</v>
      </c>
      <c r="B110" s="186">
        <f t="shared" si="1"/>
        <v>230</v>
      </c>
      <c r="C110" s="183">
        <v>0.0</v>
      </c>
      <c r="D110" s="183">
        <v>0.0</v>
      </c>
      <c r="E110" s="183">
        <v>0.0</v>
      </c>
      <c r="F110" s="183">
        <v>21.0</v>
      </c>
      <c r="G110" s="183">
        <v>37.0</v>
      </c>
      <c r="H110" s="183">
        <v>36.0</v>
      </c>
      <c r="I110" s="183">
        <v>39.0</v>
      </c>
      <c r="J110" s="183">
        <v>37.0</v>
      </c>
      <c r="K110" s="183">
        <v>33.0</v>
      </c>
      <c r="L110" s="183">
        <v>15.0</v>
      </c>
      <c r="M110" s="183">
        <v>7.0</v>
      </c>
      <c r="N110" s="183">
        <v>4.0</v>
      </c>
      <c r="O110" s="183">
        <v>1.0</v>
      </c>
      <c r="P110" s="183">
        <v>0.0</v>
      </c>
      <c r="Q110" s="183">
        <v>0.0</v>
      </c>
      <c r="R110" s="183">
        <v>0.0</v>
      </c>
      <c r="S110" s="183">
        <v>0.0</v>
      </c>
      <c r="T110" s="183">
        <v>0.0</v>
      </c>
      <c r="U110" s="183">
        <v>0.0</v>
      </c>
      <c r="V110" s="183">
        <v>0.0</v>
      </c>
      <c r="W110" s="183">
        <v>0.0</v>
      </c>
      <c r="X110" s="183">
        <v>0.0</v>
      </c>
      <c r="Y110" s="183">
        <v>0.0</v>
      </c>
      <c r="Z110" s="183">
        <v>0.0</v>
      </c>
      <c r="AA110" s="183">
        <v>0.0</v>
      </c>
      <c r="AB110" s="183">
        <v>0.0</v>
      </c>
      <c r="AC110" s="183">
        <v>0.0</v>
      </c>
      <c r="AD110" s="183">
        <v>0.0</v>
      </c>
      <c r="AE110" s="183">
        <v>0.0</v>
      </c>
      <c r="AF110" s="183">
        <v>0.0</v>
      </c>
      <c r="AG110" s="183">
        <v>0.0</v>
      </c>
      <c r="AH110" s="183">
        <v>0.0</v>
      </c>
      <c r="AI110" s="183">
        <v>0.0</v>
      </c>
      <c r="AJ110" s="183">
        <v>0.0</v>
      </c>
      <c r="AK110" s="183">
        <v>0.0</v>
      </c>
      <c r="AL110" s="183">
        <v>0.0</v>
      </c>
      <c r="AM110" s="183">
        <v>0.0</v>
      </c>
      <c r="AN110" s="183">
        <v>0.0</v>
      </c>
      <c r="AO110" s="183">
        <v>0.0</v>
      </c>
      <c r="AP110" s="183">
        <v>0.0</v>
      </c>
    </row>
    <row r="111">
      <c r="A111" s="185" t="s">
        <v>938</v>
      </c>
      <c r="B111" s="186">
        <f t="shared" si="1"/>
        <v>3</v>
      </c>
      <c r="C111" s="183">
        <v>0.0</v>
      </c>
      <c r="D111" s="183">
        <v>0.0</v>
      </c>
      <c r="E111" s="183">
        <v>0.0</v>
      </c>
      <c r="F111" s="183">
        <v>0.0</v>
      </c>
      <c r="G111" s="183">
        <v>0.0</v>
      </c>
      <c r="H111" s="183">
        <v>0.0</v>
      </c>
      <c r="I111" s="183">
        <v>0.0</v>
      </c>
      <c r="J111" s="183">
        <v>0.0</v>
      </c>
      <c r="K111" s="183">
        <v>0.0</v>
      </c>
      <c r="L111" s="183">
        <v>0.0</v>
      </c>
      <c r="M111" s="183">
        <v>2.0</v>
      </c>
      <c r="N111" s="183">
        <v>0.0</v>
      </c>
      <c r="O111" s="183">
        <v>1.0</v>
      </c>
      <c r="P111" s="183">
        <v>0.0</v>
      </c>
      <c r="Q111" s="183">
        <v>0.0</v>
      </c>
      <c r="R111" s="183">
        <v>0.0</v>
      </c>
      <c r="S111" s="183">
        <v>0.0</v>
      </c>
      <c r="T111" s="183">
        <v>0.0</v>
      </c>
      <c r="U111" s="183">
        <v>0.0</v>
      </c>
      <c r="V111" s="183">
        <v>0.0</v>
      </c>
      <c r="W111" s="183">
        <v>0.0</v>
      </c>
      <c r="X111" s="183">
        <v>0.0</v>
      </c>
      <c r="Y111" s="183">
        <v>0.0</v>
      </c>
      <c r="Z111" s="183">
        <v>0.0</v>
      </c>
      <c r="AA111" s="183">
        <v>0.0</v>
      </c>
      <c r="AB111" s="183">
        <v>0.0</v>
      </c>
      <c r="AC111" s="183">
        <v>0.0</v>
      </c>
      <c r="AD111" s="183">
        <v>0.0</v>
      </c>
      <c r="AE111" s="183">
        <v>0.0</v>
      </c>
      <c r="AF111" s="183">
        <v>0.0</v>
      </c>
      <c r="AG111" s="183">
        <v>0.0</v>
      </c>
      <c r="AH111" s="183">
        <v>0.0</v>
      </c>
      <c r="AI111" s="183">
        <v>0.0</v>
      </c>
      <c r="AJ111" s="183">
        <v>0.0</v>
      </c>
      <c r="AK111" s="183">
        <v>0.0</v>
      </c>
      <c r="AL111" s="183">
        <v>0.0</v>
      </c>
      <c r="AM111" s="183">
        <v>0.0</v>
      </c>
      <c r="AN111" s="183">
        <v>0.0</v>
      </c>
      <c r="AO111" s="183">
        <v>0.0</v>
      </c>
      <c r="AP111" s="183">
        <v>0.0</v>
      </c>
    </row>
    <row r="112">
      <c r="A112" s="185" t="s">
        <v>943</v>
      </c>
      <c r="B112" s="186">
        <f t="shared" si="1"/>
        <v>134</v>
      </c>
      <c r="C112" s="183">
        <v>0.0</v>
      </c>
      <c r="D112" s="183">
        <v>0.0</v>
      </c>
      <c r="E112" s="183">
        <v>0.0</v>
      </c>
      <c r="F112" s="183">
        <v>7.0</v>
      </c>
      <c r="G112" s="183">
        <v>8.0</v>
      </c>
      <c r="H112" s="183">
        <v>16.0</v>
      </c>
      <c r="I112" s="183">
        <v>23.0</v>
      </c>
      <c r="J112" s="183">
        <v>27.0</v>
      </c>
      <c r="K112" s="183">
        <v>24.0</v>
      </c>
      <c r="L112" s="183">
        <v>17.0</v>
      </c>
      <c r="M112" s="183">
        <v>10.0</v>
      </c>
      <c r="N112" s="183">
        <v>1.0</v>
      </c>
      <c r="O112" s="183">
        <v>1.0</v>
      </c>
      <c r="P112" s="183">
        <v>0.0</v>
      </c>
      <c r="Q112" s="183">
        <v>0.0</v>
      </c>
      <c r="R112" s="183">
        <v>0.0</v>
      </c>
      <c r="S112" s="183">
        <v>0.0</v>
      </c>
      <c r="T112" s="183">
        <v>0.0</v>
      </c>
      <c r="U112" s="183">
        <v>0.0</v>
      </c>
      <c r="V112" s="183">
        <v>0.0</v>
      </c>
      <c r="W112" s="183">
        <v>0.0</v>
      </c>
      <c r="X112" s="183">
        <v>0.0</v>
      </c>
      <c r="Y112" s="183">
        <v>0.0</v>
      </c>
      <c r="Z112" s="183">
        <v>0.0</v>
      </c>
      <c r="AA112" s="183">
        <v>0.0</v>
      </c>
      <c r="AB112" s="183">
        <v>0.0</v>
      </c>
      <c r="AC112" s="183">
        <v>0.0</v>
      </c>
      <c r="AD112" s="183">
        <v>0.0</v>
      </c>
      <c r="AE112" s="183">
        <v>0.0</v>
      </c>
      <c r="AF112" s="183">
        <v>0.0</v>
      </c>
      <c r="AG112" s="183">
        <v>0.0</v>
      </c>
      <c r="AH112" s="183">
        <v>0.0</v>
      </c>
      <c r="AI112" s="183">
        <v>0.0</v>
      </c>
      <c r="AJ112" s="183">
        <v>0.0</v>
      </c>
      <c r="AK112" s="183">
        <v>0.0</v>
      </c>
      <c r="AL112" s="183">
        <v>0.0</v>
      </c>
      <c r="AM112" s="183">
        <v>0.0</v>
      </c>
      <c r="AN112" s="183">
        <v>0.0</v>
      </c>
      <c r="AO112" s="183">
        <v>0.0</v>
      </c>
      <c r="AP112" s="183">
        <v>0.0</v>
      </c>
    </row>
    <row r="113">
      <c r="A113" s="185" t="s">
        <v>954</v>
      </c>
      <c r="B113" s="186">
        <f t="shared" si="1"/>
        <v>283</v>
      </c>
      <c r="C113" s="183">
        <v>0.0</v>
      </c>
      <c r="D113" s="183">
        <v>0.0</v>
      </c>
      <c r="E113" s="183">
        <v>0.0</v>
      </c>
      <c r="F113" s="183">
        <v>0.0</v>
      </c>
      <c r="G113" s="183">
        <v>0.0</v>
      </c>
      <c r="H113" s="183">
        <v>83.0</v>
      </c>
      <c r="I113" s="183">
        <v>116.0</v>
      </c>
      <c r="J113" s="183">
        <v>60.0</v>
      </c>
      <c r="K113" s="183">
        <v>23.0</v>
      </c>
      <c r="L113" s="183">
        <v>1.0</v>
      </c>
      <c r="M113" s="183">
        <v>0.0</v>
      </c>
      <c r="N113" s="183">
        <v>0.0</v>
      </c>
      <c r="O113" s="183">
        <v>0.0</v>
      </c>
      <c r="P113" s="183">
        <v>0.0</v>
      </c>
      <c r="Q113" s="183">
        <v>0.0</v>
      </c>
      <c r="R113" s="183">
        <v>0.0</v>
      </c>
      <c r="S113" s="183">
        <v>0.0</v>
      </c>
      <c r="T113" s="183">
        <v>0.0</v>
      </c>
      <c r="U113" s="183">
        <v>0.0</v>
      </c>
      <c r="V113" s="183">
        <v>0.0</v>
      </c>
      <c r="W113" s="183">
        <v>0.0</v>
      </c>
      <c r="X113" s="183">
        <v>0.0</v>
      </c>
      <c r="Y113" s="183">
        <v>0.0</v>
      </c>
      <c r="Z113" s="183">
        <v>0.0</v>
      </c>
      <c r="AA113" s="183">
        <v>0.0</v>
      </c>
      <c r="AB113" s="183">
        <v>0.0</v>
      </c>
      <c r="AC113" s="183">
        <v>0.0</v>
      </c>
      <c r="AD113" s="183">
        <v>0.0</v>
      </c>
      <c r="AE113" s="183">
        <v>0.0</v>
      </c>
      <c r="AF113" s="183">
        <v>0.0</v>
      </c>
      <c r="AG113" s="183">
        <v>0.0</v>
      </c>
      <c r="AH113" s="183">
        <v>0.0</v>
      </c>
      <c r="AI113" s="183">
        <v>0.0</v>
      </c>
      <c r="AJ113" s="183">
        <v>0.0</v>
      </c>
      <c r="AK113" s="183">
        <v>0.0</v>
      </c>
      <c r="AL113" s="183">
        <v>0.0</v>
      </c>
      <c r="AM113" s="183">
        <v>0.0</v>
      </c>
      <c r="AN113" s="183">
        <v>0.0</v>
      </c>
      <c r="AO113" s="183">
        <v>0.0</v>
      </c>
      <c r="AP113" s="183">
        <v>0.0</v>
      </c>
    </row>
    <row r="114">
      <c r="A114" s="185" t="s">
        <v>960</v>
      </c>
      <c r="B114" s="186">
        <f t="shared" si="1"/>
        <v>282</v>
      </c>
      <c r="C114" s="183">
        <v>0.0</v>
      </c>
      <c r="D114" s="183">
        <v>0.0</v>
      </c>
      <c r="E114" s="183">
        <v>0.0</v>
      </c>
      <c r="F114" s="183">
        <v>0.0</v>
      </c>
      <c r="G114" s="183">
        <v>0.0</v>
      </c>
      <c r="H114" s="183">
        <v>67.0</v>
      </c>
      <c r="I114" s="183">
        <v>109.0</v>
      </c>
      <c r="J114" s="183">
        <v>69.0</v>
      </c>
      <c r="K114" s="183">
        <v>28.0</v>
      </c>
      <c r="L114" s="183">
        <v>9.0</v>
      </c>
      <c r="M114" s="183">
        <v>0.0</v>
      </c>
      <c r="N114" s="183">
        <v>0.0</v>
      </c>
      <c r="O114" s="183">
        <v>0.0</v>
      </c>
      <c r="P114" s="183">
        <v>0.0</v>
      </c>
      <c r="Q114" s="183">
        <v>0.0</v>
      </c>
      <c r="R114" s="183">
        <v>0.0</v>
      </c>
      <c r="S114" s="183">
        <v>0.0</v>
      </c>
      <c r="T114" s="183">
        <v>0.0</v>
      </c>
      <c r="U114" s="183">
        <v>0.0</v>
      </c>
      <c r="V114" s="183">
        <v>0.0</v>
      </c>
      <c r="W114" s="183">
        <v>0.0</v>
      </c>
      <c r="X114" s="183">
        <v>0.0</v>
      </c>
      <c r="Y114" s="183">
        <v>0.0</v>
      </c>
      <c r="Z114" s="183">
        <v>0.0</v>
      </c>
      <c r="AA114" s="183">
        <v>0.0</v>
      </c>
      <c r="AB114" s="183">
        <v>0.0</v>
      </c>
      <c r="AC114" s="183">
        <v>0.0</v>
      </c>
      <c r="AD114" s="183">
        <v>0.0</v>
      </c>
      <c r="AE114" s="183">
        <v>0.0</v>
      </c>
      <c r="AF114" s="183">
        <v>0.0</v>
      </c>
      <c r="AG114" s="183">
        <v>0.0</v>
      </c>
      <c r="AH114" s="183">
        <v>0.0</v>
      </c>
      <c r="AI114" s="183">
        <v>0.0</v>
      </c>
      <c r="AJ114" s="183">
        <v>0.0</v>
      </c>
      <c r="AK114" s="183">
        <v>0.0</v>
      </c>
      <c r="AL114" s="183">
        <v>0.0</v>
      </c>
      <c r="AM114" s="183">
        <v>0.0</v>
      </c>
      <c r="AN114" s="183">
        <v>0.0</v>
      </c>
      <c r="AO114" s="183">
        <v>0.0</v>
      </c>
      <c r="AP114" s="183">
        <v>0.0</v>
      </c>
    </row>
    <row r="115">
      <c r="A115" s="185" t="s">
        <v>968</v>
      </c>
      <c r="B115" s="186">
        <f t="shared" si="1"/>
        <v>2372</v>
      </c>
      <c r="C115" s="183">
        <v>0.0</v>
      </c>
      <c r="D115" s="183">
        <v>0.0</v>
      </c>
      <c r="E115" s="183">
        <v>0.0</v>
      </c>
      <c r="F115" s="183">
        <v>0.0</v>
      </c>
      <c r="G115" s="183">
        <v>1541.0</v>
      </c>
      <c r="H115" s="183">
        <v>743.0</v>
      </c>
      <c r="I115" s="183">
        <v>86.0</v>
      </c>
      <c r="J115" s="183">
        <v>2.0</v>
      </c>
      <c r="K115" s="183">
        <v>0.0</v>
      </c>
      <c r="L115" s="183">
        <v>0.0</v>
      </c>
      <c r="M115" s="183">
        <v>0.0</v>
      </c>
      <c r="N115" s="183">
        <v>0.0</v>
      </c>
      <c r="O115" s="183">
        <v>0.0</v>
      </c>
      <c r="P115" s="183">
        <v>0.0</v>
      </c>
      <c r="Q115" s="183">
        <v>0.0</v>
      </c>
      <c r="R115" s="183">
        <v>0.0</v>
      </c>
      <c r="S115" s="183">
        <v>0.0</v>
      </c>
      <c r="T115" s="183">
        <v>0.0</v>
      </c>
      <c r="U115" s="183">
        <v>0.0</v>
      </c>
      <c r="V115" s="183">
        <v>0.0</v>
      </c>
      <c r="W115" s="183">
        <v>0.0</v>
      </c>
      <c r="X115" s="183">
        <v>0.0</v>
      </c>
      <c r="Y115" s="183">
        <v>0.0</v>
      </c>
      <c r="Z115" s="183">
        <v>0.0</v>
      </c>
      <c r="AA115" s="183">
        <v>0.0</v>
      </c>
      <c r="AB115" s="183">
        <v>0.0</v>
      </c>
      <c r="AC115" s="183">
        <v>0.0</v>
      </c>
      <c r="AD115" s="183">
        <v>0.0</v>
      </c>
      <c r="AE115" s="183">
        <v>0.0</v>
      </c>
      <c r="AF115" s="183">
        <v>0.0</v>
      </c>
      <c r="AG115" s="183">
        <v>0.0</v>
      </c>
      <c r="AH115" s="183">
        <v>0.0</v>
      </c>
      <c r="AI115" s="183">
        <v>0.0</v>
      </c>
      <c r="AJ115" s="183">
        <v>0.0</v>
      </c>
      <c r="AK115" s="183">
        <v>0.0</v>
      </c>
      <c r="AL115" s="183">
        <v>0.0</v>
      </c>
      <c r="AM115" s="183">
        <v>0.0</v>
      </c>
      <c r="AN115" s="183">
        <v>0.0</v>
      </c>
      <c r="AO115" s="183">
        <v>0.0</v>
      </c>
      <c r="AP115" s="183">
        <v>0.0</v>
      </c>
    </row>
    <row r="116">
      <c r="A116" s="185" t="s">
        <v>973</v>
      </c>
      <c r="B116" s="186">
        <f t="shared" si="1"/>
        <v>330</v>
      </c>
      <c r="C116" s="183">
        <v>0.0</v>
      </c>
      <c r="D116" s="183">
        <v>0.0</v>
      </c>
      <c r="E116" s="183">
        <v>0.0</v>
      </c>
      <c r="F116" s="183">
        <v>0.0</v>
      </c>
      <c r="G116" s="183">
        <v>1.0</v>
      </c>
      <c r="H116" s="183">
        <v>94.0</v>
      </c>
      <c r="I116" s="183">
        <v>123.0</v>
      </c>
      <c r="J116" s="183">
        <v>73.0</v>
      </c>
      <c r="K116" s="183">
        <v>31.0</v>
      </c>
      <c r="L116" s="183">
        <v>7.0</v>
      </c>
      <c r="M116" s="183">
        <v>1.0</v>
      </c>
      <c r="N116" s="183">
        <v>0.0</v>
      </c>
      <c r="O116" s="183">
        <v>0.0</v>
      </c>
      <c r="P116" s="183">
        <v>0.0</v>
      </c>
      <c r="Q116" s="183">
        <v>0.0</v>
      </c>
      <c r="R116" s="183">
        <v>0.0</v>
      </c>
      <c r="S116" s="183">
        <v>0.0</v>
      </c>
      <c r="T116" s="183">
        <v>0.0</v>
      </c>
      <c r="U116" s="183">
        <v>0.0</v>
      </c>
      <c r="V116" s="183">
        <v>0.0</v>
      </c>
      <c r="W116" s="183">
        <v>0.0</v>
      </c>
      <c r="X116" s="183">
        <v>0.0</v>
      </c>
      <c r="Y116" s="183">
        <v>0.0</v>
      </c>
      <c r="Z116" s="183">
        <v>0.0</v>
      </c>
      <c r="AA116" s="183">
        <v>0.0</v>
      </c>
      <c r="AB116" s="183">
        <v>0.0</v>
      </c>
      <c r="AC116" s="183">
        <v>0.0</v>
      </c>
      <c r="AD116" s="183">
        <v>0.0</v>
      </c>
      <c r="AE116" s="183">
        <v>0.0</v>
      </c>
      <c r="AF116" s="183">
        <v>0.0</v>
      </c>
      <c r="AG116" s="183">
        <v>0.0</v>
      </c>
      <c r="AH116" s="183">
        <v>0.0</v>
      </c>
      <c r="AI116" s="183">
        <v>0.0</v>
      </c>
      <c r="AJ116" s="183">
        <v>0.0</v>
      </c>
      <c r="AK116" s="183">
        <v>0.0</v>
      </c>
      <c r="AL116" s="183">
        <v>0.0</v>
      </c>
      <c r="AM116" s="183">
        <v>0.0</v>
      </c>
      <c r="AN116" s="183">
        <v>0.0</v>
      </c>
      <c r="AO116" s="183">
        <v>0.0</v>
      </c>
      <c r="AP116" s="183">
        <v>0.0</v>
      </c>
    </row>
    <row r="117">
      <c r="A117" s="185" t="s">
        <v>981</v>
      </c>
      <c r="B117" s="186">
        <f t="shared" si="1"/>
        <v>1946</v>
      </c>
      <c r="C117" s="183">
        <v>0.0</v>
      </c>
      <c r="D117" s="183">
        <v>0.0</v>
      </c>
      <c r="E117" s="183">
        <v>0.0</v>
      </c>
      <c r="F117" s="183">
        <v>0.0</v>
      </c>
      <c r="G117" s="183">
        <v>1299.0</v>
      </c>
      <c r="H117" s="183">
        <v>588.0</v>
      </c>
      <c r="I117" s="183">
        <v>56.0</v>
      </c>
      <c r="J117" s="183">
        <v>3.0</v>
      </c>
      <c r="K117" s="183">
        <v>0.0</v>
      </c>
      <c r="L117" s="183">
        <v>0.0</v>
      </c>
      <c r="M117" s="183">
        <v>0.0</v>
      </c>
      <c r="N117" s="183">
        <v>0.0</v>
      </c>
      <c r="O117" s="183">
        <v>0.0</v>
      </c>
      <c r="P117" s="183">
        <v>0.0</v>
      </c>
      <c r="Q117" s="183">
        <v>0.0</v>
      </c>
      <c r="R117" s="183">
        <v>0.0</v>
      </c>
      <c r="S117" s="183">
        <v>0.0</v>
      </c>
      <c r="T117" s="183">
        <v>0.0</v>
      </c>
      <c r="U117" s="183">
        <v>0.0</v>
      </c>
      <c r="V117" s="183">
        <v>0.0</v>
      </c>
      <c r="W117" s="183">
        <v>0.0</v>
      </c>
      <c r="X117" s="183">
        <v>0.0</v>
      </c>
      <c r="Y117" s="183">
        <v>0.0</v>
      </c>
      <c r="Z117" s="183">
        <v>0.0</v>
      </c>
      <c r="AA117" s="183">
        <v>0.0</v>
      </c>
      <c r="AB117" s="183">
        <v>0.0</v>
      </c>
      <c r="AC117" s="183">
        <v>0.0</v>
      </c>
      <c r="AD117" s="183">
        <v>0.0</v>
      </c>
      <c r="AE117" s="183">
        <v>0.0</v>
      </c>
      <c r="AF117" s="183">
        <v>0.0</v>
      </c>
      <c r="AG117" s="183">
        <v>0.0</v>
      </c>
      <c r="AH117" s="183">
        <v>0.0</v>
      </c>
      <c r="AI117" s="183">
        <v>0.0</v>
      </c>
      <c r="AJ117" s="183">
        <v>0.0</v>
      </c>
      <c r="AK117" s="183">
        <v>0.0</v>
      </c>
      <c r="AL117" s="183">
        <v>0.0</v>
      </c>
      <c r="AM117" s="183">
        <v>0.0</v>
      </c>
      <c r="AN117" s="183">
        <v>0.0</v>
      </c>
      <c r="AO117" s="183">
        <v>0.0</v>
      </c>
      <c r="AP117" s="183">
        <v>0.0</v>
      </c>
    </row>
    <row r="118">
      <c r="A118" s="185" t="s">
        <v>986</v>
      </c>
      <c r="B118" s="186">
        <f t="shared" si="1"/>
        <v>272</v>
      </c>
      <c r="C118" s="183">
        <v>0.0</v>
      </c>
      <c r="D118" s="183">
        <v>0.0</v>
      </c>
      <c r="E118" s="183">
        <v>0.0</v>
      </c>
      <c r="F118" s="183">
        <v>0.0</v>
      </c>
      <c r="G118" s="183">
        <v>0.0</v>
      </c>
      <c r="H118" s="183">
        <v>75.0</v>
      </c>
      <c r="I118" s="183">
        <v>100.0</v>
      </c>
      <c r="J118" s="183">
        <v>57.0</v>
      </c>
      <c r="K118" s="183">
        <v>32.0</v>
      </c>
      <c r="L118" s="183">
        <v>5.0</v>
      </c>
      <c r="M118" s="183">
        <v>2.0</v>
      </c>
      <c r="N118" s="183">
        <v>1.0</v>
      </c>
      <c r="O118" s="183">
        <v>0.0</v>
      </c>
      <c r="P118" s="183">
        <v>0.0</v>
      </c>
      <c r="Q118" s="183">
        <v>0.0</v>
      </c>
      <c r="R118" s="183">
        <v>0.0</v>
      </c>
      <c r="S118" s="183">
        <v>0.0</v>
      </c>
      <c r="T118" s="183">
        <v>0.0</v>
      </c>
      <c r="U118" s="183">
        <v>0.0</v>
      </c>
      <c r="V118" s="183">
        <v>0.0</v>
      </c>
      <c r="W118" s="183">
        <v>0.0</v>
      </c>
      <c r="X118" s="183">
        <v>0.0</v>
      </c>
      <c r="Y118" s="183">
        <v>0.0</v>
      </c>
      <c r="Z118" s="183">
        <v>0.0</v>
      </c>
      <c r="AA118" s="183">
        <v>0.0</v>
      </c>
      <c r="AB118" s="183">
        <v>0.0</v>
      </c>
      <c r="AC118" s="183">
        <v>0.0</v>
      </c>
      <c r="AD118" s="183">
        <v>0.0</v>
      </c>
      <c r="AE118" s="183">
        <v>0.0</v>
      </c>
      <c r="AF118" s="183">
        <v>0.0</v>
      </c>
      <c r="AG118" s="183">
        <v>0.0</v>
      </c>
      <c r="AH118" s="183">
        <v>0.0</v>
      </c>
      <c r="AI118" s="183">
        <v>0.0</v>
      </c>
      <c r="AJ118" s="183">
        <v>0.0</v>
      </c>
      <c r="AK118" s="183">
        <v>0.0</v>
      </c>
      <c r="AL118" s="183">
        <v>0.0</v>
      </c>
      <c r="AM118" s="183">
        <v>0.0</v>
      </c>
      <c r="AN118" s="183">
        <v>0.0</v>
      </c>
      <c r="AO118" s="183">
        <v>0.0</v>
      </c>
      <c r="AP118" s="183">
        <v>0.0</v>
      </c>
    </row>
    <row r="119">
      <c r="A119" s="185" t="s">
        <v>995</v>
      </c>
      <c r="B119" s="186">
        <f t="shared" si="1"/>
        <v>1897</v>
      </c>
      <c r="C119" s="183">
        <v>0.0</v>
      </c>
      <c r="D119" s="183">
        <v>0.0</v>
      </c>
      <c r="E119" s="183">
        <v>0.0</v>
      </c>
      <c r="F119" s="183">
        <v>0.0</v>
      </c>
      <c r="G119" s="183">
        <v>1163.0</v>
      </c>
      <c r="H119" s="183">
        <v>638.0</v>
      </c>
      <c r="I119" s="183">
        <v>94.0</v>
      </c>
      <c r="J119" s="183">
        <v>2.0</v>
      </c>
      <c r="K119" s="183">
        <v>0.0</v>
      </c>
      <c r="L119" s="183">
        <v>0.0</v>
      </c>
      <c r="M119" s="183">
        <v>0.0</v>
      </c>
      <c r="N119" s="183">
        <v>0.0</v>
      </c>
      <c r="O119" s="183">
        <v>0.0</v>
      </c>
      <c r="P119" s="183">
        <v>0.0</v>
      </c>
      <c r="Q119" s="183">
        <v>0.0</v>
      </c>
      <c r="R119" s="183">
        <v>0.0</v>
      </c>
      <c r="S119" s="183">
        <v>0.0</v>
      </c>
      <c r="T119" s="183">
        <v>0.0</v>
      </c>
      <c r="U119" s="183">
        <v>0.0</v>
      </c>
      <c r="V119" s="183">
        <v>0.0</v>
      </c>
      <c r="W119" s="183">
        <v>0.0</v>
      </c>
      <c r="X119" s="183">
        <v>0.0</v>
      </c>
      <c r="Y119" s="183">
        <v>0.0</v>
      </c>
      <c r="Z119" s="183">
        <v>0.0</v>
      </c>
      <c r="AA119" s="183">
        <v>0.0</v>
      </c>
      <c r="AB119" s="183">
        <v>0.0</v>
      </c>
      <c r="AC119" s="183">
        <v>0.0</v>
      </c>
      <c r="AD119" s="183">
        <v>0.0</v>
      </c>
      <c r="AE119" s="183">
        <v>0.0</v>
      </c>
      <c r="AF119" s="183">
        <v>0.0</v>
      </c>
      <c r="AG119" s="183">
        <v>0.0</v>
      </c>
      <c r="AH119" s="183">
        <v>0.0</v>
      </c>
      <c r="AI119" s="183">
        <v>0.0</v>
      </c>
      <c r="AJ119" s="183">
        <v>0.0</v>
      </c>
      <c r="AK119" s="183">
        <v>0.0</v>
      </c>
      <c r="AL119" s="183">
        <v>0.0</v>
      </c>
      <c r="AM119" s="183">
        <v>0.0</v>
      </c>
      <c r="AN119" s="183">
        <v>0.0</v>
      </c>
      <c r="AO119" s="183">
        <v>0.0</v>
      </c>
      <c r="AP119" s="183">
        <v>0.0</v>
      </c>
    </row>
    <row r="120">
      <c r="A120" s="185" t="s">
        <v>1001</v>
      </c>
      <c r="B120" s="186">
        <f t="shared" si="1"/>
        <v>2447</v>
      </c>
      <c r="C120" s="183">
        <v>0.0</v>
      </c>
      <c r="D120" s="183">
        <v>0.0</v>
      </c>
      <c r="E120" s="183">
        <v>0.0</v>
      </c>
      <c r="F120" s="183">
        <v>0.0</v>
      </c>
      <c r="G120" s="183">
        <v>1354.0</v>
      </c>
      <c r="H120" s="183">
        <v>934.0</v>
      </c>
      <c r="I120" s="183">
        <v>153.0</v>
      </c>
      <c r="J120" s="183">
        <v>6.0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3">
        <v>0.0</v>
      </c>
      <c r="Q120" s="183">
        <v>0.0</v>
      </c>
      <c r="R120" s="183">
        <v>0.0</v>
      </c>
      <c r="S120" s="183">
        <v>0.0</v>
      </c>
      <c r="T120" s="183">
        <v>0.0</v>
      </c>
      <c r="U120" s="183">
        <v>0.0</v>
      </c>
      <c r="V120" s="183">
        <v>0.0</v>
      </c>
      <c r="W120" s="183">
        <v>0.0</v>
      </c>
      <c r="X120" s="183">
        <v>0.0</v>
      </c>
      <c r="Y120" s="183">
        <v>0.0</v>
      </c>
      <c r="Z120" s="183">
        <v>0.0</v>
      </c>
      <c r="AA120" s="183">
        <v>0.0</v>
      </c>
      <c r="AB120" s="183">
        <v>0.0</v>
      </c>
      <c r="AC120" s="183">
        <v>0.0</v>
      </c>
      <c r="AD120" s="183">
        <v>0.0</v>
      </c>
      <c r="AE120" s="183">
        <v>0.0</v>
      </c>
      <c r="AF120" s="183">
        <v>0.0</v>
      </c>
      <c r="AG120" s="183">
        <v>0.0</v>
      </c>
      <c r="AH120" s="183">
        <v>0.0</v>
      </c>
      <c r="AI120" s="183">
        <v>0.0</v>
      </c>
      <c r="AJ120" s="183">
        <v>0.0</v>
      </c>
      <c r="AK120" s="183">
        <v>0.0</v>
      </c>
      <c r="AL120" s="183">
        <v>0.0</v>
      </c>
      <c r="AM120" s="183">
        <v>0.0</v>
      </c>
      <c r="AN120" s="183">
        <v>0.0</v>
      </c>
      <c r="AO120" s="183">
        <v>0.0</v>
      </c>
      <c r="AP120" s="183">
        <v>0.0</v>
      </c>
    </row>
    <row r="121">
      <c r="A121" s="185" t="s">
        <v>1007</v>
      </c>
      <c r="B121" s="186">
        <f t="shared" si="1"/>
        <v>3221</v>
      </c>
      <c r="C121" s="183">
        <v>0.0</v>
      </c>
      <c r="D121" s="183">
        <v>0.0</v>
      </c>
      <c r="E121" s="183">
        <v>0.0</v>
      </c>
      <c r="F121" s="183">
        <v>0.0</v>
      </c>
      <c r="G121" s="183">
        <v>1443.0</v>
      </c>
      <c r="H121" s="183">
        <v>1404.0</v>
      </c>
      <c r="I121" s="183">
        <v>354.0</v>
      </c>
      <c r="J121" s="183">
        <v>20.0</v>
      </c>
      <c r="K121" s="183">
        <v>0.0</v>
      </c>
      <c r="L121" s="183">
        <v>0.0</v>
      </c>
      <c r="M121" s="183">
        <v>0.0</v>
      </c>
      <c r="N121" s="183">
        <v>0.0</v>
      </c>
      <c r="O121" s="183">
        <v>0.0</v>
      </c>
      <c r="P121" s="183">
        <v>0.0</v>
      </c>
      <c r="Q121" s="183">
        <v>0.0</v>
      </c>
      <c r="R121" s="183">
        <v>0.0</v>
      </c>
      <c r="S121" s="183">
        <v>0.0</v>
      </c>
      <c r="T121" s="183">
        <v>0.0</v>
      </c>
      <c r="U121" s="183">
        <v>0.0</v>
      </c>
      <c r="V121" s="183">
        <v>0.0</v>
      </c>
      <c r="W121" s="183">
        <v>0.0</v>
      </c>
      <c r="X121" s="183">
        <v>0.0</v>
      </c>
      <c r="Y121" s="183">
        <v>0.0</v>
      </c>
      <c r="Z121" s="183">
        <v>0.0</v>
      </c>
      <c r="AA121" s="183">
        <v>0.0</v>
      </c>
      <c r="AB121" s="183">
        <v>0.0</v>
      </c>
      <c r="AC121" s="183">
        <v>0.0</v>
      </c>
      <c r="AD121" s="183">
        <v>0.0</v>
      </c>
      <c r="AE121" s="183">
        <v>0.0</v>
      </c>
      <c r="AF121" s="183">
        <v>0.0</v>
      </c>
      <c r="AG121" s="183">
        <v>0.0</v>
      </c>
      <c r="AH121" s="183">
        <v>0.0</v>
      </c>
      <c r="AI121" s="183">
        <v>0.0</v>
      </c>
      <c r="AJ121" s="183">
        <v>0.0</v>
      </c>
      <c r="AK121" s="183">
        <v>0.0</v>
      </c>
      <c r="AL121" s="183">
        <v>0.0</v>
      </c>
      <c r="AM121" s="183">
        <v>0.0</v>
      </c>
      <c r="AN121" s="183">
        <v>0.0</v>
      </c>
      <c r="AO121" s="183">
        <v>0.0</v>
      </c>
      <c r="AP121" s="183">
        <v>0.0</v>
      </c>
    </row>
    <row r="122">
      <c r="A122" s="185" t="s">
        <v>136</v>
      </c>
      <c r="B122" s="186">
        <f t="shared" si="1"/>
        <v>10</v>
      </c>
      <c r="C122" s="183">
        <v>0.0</v>
      </c>
      <c r="D122" s="183">
        <v>0.0</v>
      </c>
      <c r="E122" s="183">
        <v>0.0</v>
      </c>
      <c r="F122" s="183">
        <v>0.0</v>
      </c>
      <c r="G122" s="183">
        <v>0.0</v>
      </c>
      <c r="H122" s="183">
        <v>0.0</v>
      </c>
      <c r="I122" s="183">
        <v>0.0</v>
      </c>
      <c r="J122" s="183">
        <v>0.0</v>
      </c>
      <c r="K122" s="183">
        <v>0.0</v>
      </c>
      <c r="L122" s="183">
        <v>0.0</v>
      </c>
      <c r="M122" s="183">
        <v>0.0</v>
      </c>
      <c r="N122" s="183">
        <v>0.0</v>
      </c>
      <c r="O122" s="183">
        <v>0.0</v>
      </c>
      <c r="P122" s="183">
        <v>0.0</v>
      </c>
      <c r="Q122" s="183">
        <v>0.0</v>
      </c>
      <c r="R122" s="183">
        <v>1.0</v>
      </c>
      <c r="S122" s="183">
        <v>0.0</v>
      </c>
      <c r="T122" s="183">
        <v>0.0</v>
      </c>
      <c r="U122" s="183">
        <v>0.0</v>
      </c>
      <c r="V122" s="183">
        <v>0.0</v>
      </c>
      <c r="W122" s="183">
        <v>0.0</v>
      </c>
      <c r="X122" s="183">
        <v>0.0</v>
      </c>
      <c r="Y122" s="183">
        <v>0.0</v>
      </c>
      <c r="Z122" s="183">
        <v>0.0</v>
      </c>
      <c r="AA122" s="183">
        <v>0.0</v>
      </c>
      <c r="AB122" s="183">
        <v>2.0</v>
      </c>
      <c r="AC122" s="183">
        <v>1.0</v>
      </c>
      <c r="AD122" s="183">
        <v>0.0</v>
      </c>
      <c r="AE122" s="183">
        <v>2.0</v>
      </c>
      <c r="AF122" s="183">
        <v>1.0</v>
      </c>
      <c r="AG122" s="183">
        <v>0.0</v>
      </c>
      <c r="AH122" s="183">
        <v>0.0</v>
      </c>
      <c r="AI122" s="183">
        <v>0.0</v>
      </c>
      <c r="AJ122" s="183">
        <v>1.0</v>
      </c>
      <c r="AK122" s="183">
        <v>1.0</v>
      </c>
      <c r="AL122" s="183">
        <v>1.0</v>
      </c>
      <c r="AM122" s="183">
        <v>0.0</v>
      </c>
      <c r="AN122" s="183">
        <v>0.0</v>
      </c>
      <c r="AO122" s="183">
        <v>0.0</v>
      </c>
      <c r="AP122" s="183">
        <v>0.0</v>
      </c>
    </row>
    <row r="123">
      <c r="A123" s="185" t="s">
        <v>28</v>
      </c>
      <c r="B123" s="186">
        <f t="shared" si="1"/>
        <v>113575</v>
      </c>
      <c r="C123" s="183">
        <v>60516.0</v>
      </c>
      <c r="D123" s="183">
        <v>43857.0</v>
      </c>
      <c r="E123" s="183">
        <v>8865.0</v>
      </c>
      <c r="F123" s="183">
        <v>337.0</v>
      </c>
      <c r="G123" s="183">
        <v>0.0</v>
      </c>
      <c r="H123" s="183">
        <v>0.0</v>
      </c>
      <c r="I123" s="183">
        <v>0.0</v>
      </c>
      <c r="J123" s="183">
        <v>0.0</v>
      </c>
      <c r="K123" s="183">
        <v>0.0</v>
      </c>
      <c r="L123" s="183">
        <v>0.0</v>
      </c>
      <c r="M123" s="183">
        <v>0.0</v>
      </c>
      <c r="N123" s="183">
        <v>0.0</v>
      </c>
      <c r="O123" s="183">
        <v>0.0</v>
      </c>
      <c r="P123" s="183">
        <v>0.0</v>
      </c>
      <c r="Q123" s="183">
        <v>0.0</v>
      </c>
      <c r="R123" s="183">
        <v>0.0</v>
      </c>
      <c r="S123" s="183">
        <v>0.0</v>
      </c>
      <c r="T123" s="183">
        <v>0.0</v>
      </c>
      <c r="U123" s="183">
        <v>0.0</v>
      </c>
      <c r="V123" s="183">
        <v>0.0</v>
      </c>
      <c r="W123" s="183">
        <v>0.0</v>
      </c>
      <c r="X123" s="183">
        <v>0.0</v>
      </c>
      <c r="Y123" s="183">
        <v>0.0</v>
      </c>
      <c r="Z123" s="183">
        <v>0.0</v>
      </c>
      <c r="AA123" s="183">
        <v>0.0</v>
      </c>
      <c r="AB123" s="183">
        <v>0.0</v>
      </c>
      <c r="AC123" s="183">
        <v>0.0</v>
      </c>
      <c r="AD123" s="183">
        <v>0.0</v>
      </c>
      <c r="AE123" s="183">
        <v>0.0</v>
      </c>
      <c r="AF123" s="183">
        <v>0.0</v>
      </c>
      <c r="AG123" s="183">
        <v>0.0</v>
      </c>
      <c r="AH123" s="183">
        <v>0.0</v>
      </c>
      <c r="AI123" s="183">
        <v>0.0</v>
      </c>
      <c r="AJ123" s="183">
        <v>0.0</v>
      </c>
      <c r="AK123" s="183">
        <v>0.0</v>
      </c>
      <c r="AL123" s="183">
        <v>0.0</v>
      </c>
      <c r="AM123" s="183">
        <v>0.0</v>
      </c>
      <c r="AN123" s="183">
        <v>0.0</v>
      </c>
      <c r="AO123" s="183">
        <v>0.0</v>
      </c>
      <c r="AP123" s="183">
        <v>0.0</v>
      </c>
    </row>
    <row r="124">
      <c r="A124" s="185" t="s">
        <v>1019</v>
      </c>
      <c r="B124" s="186">
        <f t="shared" si="1"/>
        <v>2645</v>
      </c>
      <c r="C124" s="183">
        <v>0.0</v>
      </c>
      <c r="D124" s="183">
        <v>0.0</v>
      </c>
      <c r="E124" s="183">
        <v>0.0</v>
      </c>
      <c r="F124" s="183">
        <v>0.0</v>
      </c>
      <c r="G124" s="183">
        <v>1831.0</v>
      </c>
      <c r="H124" s="183">
        <v>728.0</v>
      </c>
      <c r="I124" s="183">
        <v>85.0</v>
      </c>
      <c r="J124" s="183">
        <v>1.0</v>
      </c>
      <c r="K124" s="183">
        <v>0.0</v>
      </c>
      <c r="L124" s="183">
        <v>0.0</v>
      </c>
      <c r="M124" s="183">
        <v>0.0</v>
      </c>
      <c r="N124" s="183">
        <v>0.0</v>
      </c>
      <c r="O124" s="183">
        <v>0.0</v>
      </c>
      <c r="P124" s="183">
        <v>0.0</v>
      </c>
      <c r="Q124" s="183">
        <v>0.0</v>
      </c>
      <c r="R124" s="183">
        <v>0.0</v>
      </c>
      <c r="S124" s="183">
        <v>0.0</v>
      </c>
      <c r="T124" s="183">
        <v>0.0</v>
      </c>
      <c r="U124" s="183">
        <v>0.0</v>
      </c>
      <c r="V124" s="183">
        <v>0.0</v>
      </c>
      <c r="W124" s="183">
        <v>0.0</v>
      </c>
      <c r="X124" s="183">
        <v>0.0</v>
      </c>
      <c r="Y124" s="183">
        <v>0.0</v>
      </c>
      <c r="Z124" s="183">
        <v>0.0</v>
      </c>
      <c r="AA124" s="183">
        <v>0.0</v>
      </c>
      <c r="AB124" s="183">
        <v>0.0</v>
      </c>
      <c r="AC124" s="183">
        <v>0.0</v>
      </c>
      <c r="AD124" s="183">
        <v>0.0</v>
      </c>
      <c r="AE124" s="183">
        <v>0.0</v>
      </c>
      <c r="AF124" s="183">
        <v>0.0</v>
      </c>
      <c r="AG124" s="183">
        <v>0.0</v>
      </c>
      <c r="AH124" s="183">
        <v>0.0</v>
      </c>
      <c r="AI124" s="183">
        <v>0.0</v>
      </c>
      <c r="AJ124" s="183">
        <v>0.0</v>
      </c>
      <c r="AK124" s="183">
        <v>0.0</v>
      </c>
      <c r="AL124" s="183">
        <v>0.0</v>
      </c>
      <c r="AM124" s="183">
        <v>0.0</v>
      </c>
      <c r="AN124" s="183">
        <v>0.0</v>
      </c>
      <c r="AO124" s="183">
        <v>0.0</v>
      </c>
      <c r="AP124" s="183">
        <v>0.0</v>
      </c>
    </row>
    <row r="125">
      <c r="A125" s="185" t="s">
        <v>1025</v>
      </c>
      <c r="B125" s="186">
        <f t="shared" si="1"/>
        <v>789</v>
      </c>
      <c r="C125" s="183">
        <v>0.0</v>
      </c>
      <c r="D125" s="183">
        <v>0.0</v>
      </c>
      <c r="E125" s="183">
        <v>0.0</v>
      </c>
      <c r="F125" s="183">
        <v>0.0</v>
      </c>
      <c r="G125" s="183">
        <v>3.0</v>
      </c>
      <c r="H125" s="183">
        <v>315.0</v>
      </c>
      <c r="I125" s="183">
        <v>288.0</v>
      </c>
      <c r="J125" s="183">
        <v>126.0</v>
      </c>
      <c r="K125" s="183">
        <v>43.0</v>
      </c>
      <c r="L125" s="183">
        <v>12.0</v>
      </c>
      <c r="M125" s="183">
        <v>2.0</v>
      </c>
      <c r="N125" s="183">
        <v>0.0</v>
      </c>
      <c r="O125" s="183">
        <v>0.0</v>
      </c>
      <c r="P125" s="183">
        <v>0.0</v>
      </c>
      <c r="Q125" s="183">
        <v>0.0</v>
      </c>
      <c r="R125" s="183">
        <v>0.0</v>
      </c>
      <c r="S125" s="183">
        <v>0.0</v>
      </c>
      <c r="T125" s="183">
        <v>0.0</v>
      </c>
      <c r="U125" s="183">
        <v>0.0</v>
      </c>
      <c r="V125" s="183">
        <v>0.0</v>
      </c>
      <c r="W125" s="183">
        <v>0.0</v>
      </c>
      <c r="X125" s="183">
        <v>0.0</v>
      </c>
      <c r="Y125" s="183">
        <v>0.0</v>
      </c>
      <c r="Z125" s="183">
        <v>0.0</v>
      </c>
      <c r="AA125" s="183">
        <v>0.0</v>
      </c>
      <c r="AB125" s="183">
        <v>0.0</v>
      </c>
      <c r="AC125" s="183">
        <v>0.0</v>
      </c>
      <c r="AD125" s="183">
        <v>0.0</v>
      </c>
      <c r="AE125" s="183">
        <v>0.0</v>
      </c>
      <c r="AF125" s="183">
        <v>0.0</v>
      </c>
      <c r="AG125" s="183">
        <v>0.0</v>
      </c>
      <c r="AH125" s="183">
        <v>0.0</v>
      </c>
      <c r="AI125" s="183">
        <v>0.0</v>
      </c>
      <c r="AJ125" s="183">
        <v>0.0</v>
      </c>
      <c r="AK125" s="183">
        <v>0.0</v>
      </c>
      <c r="AL125" s="183">
        <v>0.0</v>
      </c>
      <c r="AM125" s="183">
        <v>0.0</v>
      </c>
      <c r="AN125" s="183">
        <v>0.0</v>
      </c>
      <c r="AO125" s="183">
        <v>0.0</v>
      </c>
      <c r="AP125" s="183">
        <v>0.0</v>
      </c>
    </row>
    <row r="126">
      <c r="A126" s="185" t="s">
        <v>1033</v>
      </c>
      <c r="B126" s="186">
        <f t="shared" si="1"/>
        <v>136</v>
      </c>
      <c r="C126" s="183">
        <v>0.0</v>
      </c>
      <c r="D126" s="183">
        <v>0.0</v>
      </c>
      <c r="E126" s="183">
        <v>0.0</v>
      </c>
      <c r="F126" s="183">
        <v>0.0</v>
      </c>
      <c r="G126" s="183">
        <v>0.0</v>
      </c>
      <c r="H126" s="183">
        <v>0.0</v>
      </c>
      <c r="I126" s="183">
        <v>32.0</v>
      </c>
      <c r="J126" s="183">
        <v>52.0</v>
      </c>
      <c r="K126" s="183">
        <v>33.0</v>
      </c>
      <c r="L126" s="183">
        <v>11.0</v>
      </c>
      <c r="M126" s="183">
        <v>5.0</v>
      </c>
      <c r="N126" s="183">
        <v>2.0</v>
      </c>
      <c r="O126" s="183">
        <v>1.0</v>
      </c>
      <c r="P126" s="183">
        <v>0.0</v>
      </c>
      <c r="Q126" s="183">
        <v>0.0</v>
      </c>
      <c r="R126" s="183">
        <v>0.0</v>
      </c>
      <c r="S126" s="183">
        <v>0.0</v>
      </c>
      <c r="T126" s="183">
        <v>0.0</v>
      </c>
      <c r="U126" s="183">
        <v>0.0</v>
      </c>
      <c r="V126" s="183">
        <v>0.0</v>
      </c>
      <c r="W126" s="183">
        <v>0.0</v>
      </c>
      <c r="X126" s="183">
        <v>0.0</v>
      </c>
      <c r="Y126" s="183">
        <v>0.0</v>
      </c>
      <c r="Z126" s="183">
        <v>0.0</v>
      </c>
      <c r="AA126" s="183">
        <v>0.0</v>
      </c>
      <c r="AB126" s="183">
        <v>0.0</v>
      </c>
      <c r="AC126" s="183">
        <v>0.0</v>
      </c>
      <c r="AD126" s="183">
        <v>0.0</v>
      </c>
      <c r="AE126" s="183">
        <v>0.0</v>
      </c>
      <c r="AF126" s="183">
        <v>0.0</v>
      </c>
      <c r="AG126" s="183">
        <v>0.0</v>
      </c>
      <c r="AH126" s="183">
        <v>0.0</v>
      </c>
      <c r="AI126" s="183">
        <v>0.0</v>
      </c>
      <c r="AJ126" s="183">
        <v>0.0</v>
      </c>
      <c r="AK126" s="183">
        <v>0.0</v>
      </c>
      <c r="AL126" s="183">
        <v>0.0</v>
      </c>
      <c r="AM126" s="183">
        <v>0.0</v>
      </c>
      <c r="AN126" s="183">
        <v>0.0</v>
      </c>
      <c r="AO126" s="183">
        <v>0.0</v>
      </c>
      <c r="AP126" s="183">
        <v>0.0</v>
      </c>
    </row>
    <row r="127">
      <c r="A127" s="185" t="s">
        <v>1041</v>
      </c>
      <c r="B127" s="186">
        <f t="shared" si="1"/>
        <v>3600</v>
      </c>
      <c r="C127" s="183">
        <v>0.0</v>
      </c>
      <c r="D127" s="183">
        <v>0.0</v>
      </c>
      <c r="E127" s="183">
        <v>0.0</v>
      </c>
      <c r="F127" s="183">
        <v>0.0</v>
      </c>
      <c r="G127" s="183">
        <v>2734.0</v>
      </c>
      <c r="H127" s="183">
        <v>778.0</v>
      </c>
      <c r="I127" s="183">
        <v>86.0</v>
      </c>
      <c r="J127" s="183">
        <v>2.0</v>
      </c>
      <c r="K127" s="183">
        <v>0.0</v>
      </c>
      <c r="L127" s="183">
        <v>0.0</v>
      </c>
      <c r="M127" s="183">
        <v>0.0</v>
      </c>
      <c r="N127" s="183">
        <v>0.0</v>
      </c>
      <c r="O127" s="183">
        <v>0.0</v>
      </c>
      <c r="P127" s="183">
        <v>0.0</v>
      </c>
      <c r="Q127" s="183">
        <v>0.0</v>
      </c>
      <c r="R127" s="183">
        <v>0.0</v>
      </c>
      <c r="S127" s="183">
        <v>0.0</v>
      </c>
      <c r="T127" s="183">
        <v>0.0</v>
      </c>
      <c r="U127" s="183">
        <v>0.0</v>
      </c>
      <c r="V127" s="183">
        <v>0.0</v>
      </c>
      <c r="W127" s="183">
        <v>0.0</v>
      </c>
      <c r="X127" s="183">
        <v>0.0</v>
      </c>
      <c r="Y127" s="183">
        <v>0.0</v>
      </c>
      <c r="Z127" s="183">
        <v>0.0</v>
      </c>
      <c r="AA127" s="183">
        <v>0.0</v>
      </c>
      <c r="AB127" s="183">
        <v>0.0</v>
      </c>
      <c r="AC127" s="183">
        <v>0.0</v>
      </c>
      <c r="AD127" s="183">
        <v>0.0</v>
      </c>
      <c r="AE127" s="183">
        <v>0.0</v>
      </c>
      <c r="AF127" s="183">
        <v>0.0</v>
      </c>
      <c r="AG127" s="183">
        <v>0.0</v>
      </c>
      <c r="AH127" s="183">
        <v>0.0</v>
      </c>
      <c r="AI127" s="183">
        <v>0.0</v>
      </c>
      <c r="AJ127" s="183">
        <v>0.0</v>
      </c>
      <c r="AK127" s="183">
        <v>0.0</v>
      </c>
      <c r="AL127" s="183">
        <v>0.0</v>
      </c>
      <c r="AM127" s="183">
        <v>0.0</v>
      </c>
      <c r="AN127" s="183">
        <v>0.0</v>
      </c>
      <c r="AO127" s="183">
        <v>0.0</v>
      </c>
      <c r="AP127" s="183">
        <v>0.0</v>
      </c>
    </row>
    <row r="128">
      <c r="A128" s="185" t="s">
        <v>1046</v>
      </c>
      <c r="B128" s="186">
        <f t="shared" si="1"/>
        <v>750</v>
      </c>
      <c r="C128" s="183">
        <v>0.0</v>
      </c>
      <c r="D128" s="183">
        <v>0.0</v>
      </c>
      <c r="E128" s="183">
        <v>0.0</v>
      </c>
      <c r="F128" s="183">
        <v>0.0</v>
      </c>
      <c r="G128" s="183">
        <v>2.0</v>
      </c>
      <c r="H128" s="183">
        <v>351.0</v>
      </c>
      <c r="I128" s="183">
        <v>265.0</v>
      </c>
      <c r="J128" s="183">
        <v>95.0</v>
      </c>
      <c r="K128" s="183">
        <v>32.0</v>
      </c>
      <c r="L128" s="183">
        <v>5.0</v>
      </c>
      <c r="M128" s="183">
        <v>0.0</v>
      </c>
      <c r="N128" s="183">
        <v>0.0</v>
      </c>
      <c r="O128" s="183">
        <v>0.0</v>
      </c>
      <c r="P128" s="183">
        <v>0.0</v>
      </c>
      <c r="Q128" s="183">
        <v>0.0</v>
      </c>
      <c r="R128" s="183">
        <v>0.0</v>
      </c>
      <c r="S128" s="183">
        <v>0.0</v>
      </c>
      <c r="T128" s="183">
        <v>0.0</v>
      </c>
      <c r="U128" s="183">
        <v>0.0</v>
      </c>
      <c r="V128" s="183">
        <v>0.0</v>
      </c>
      <c r="W128" s="183">
        <v>0.0</v>
      </c>
      <c r="X128" s="183">
        <v>0.0</v>
      </c>
      <c r="Y128" s="183">
        <v>0.0</v>
      </c>
      <c r="Z128" s="183">
        <v>0.0</v>
      </c>
      <c r="AA128" s="183">
        <v>0.0</v>
      </c>
      <c r="AB128" s="183">
        <v>0.0</v>
      </c>
      <c r="AC128" s="183">
        <v>0.0</v>
      </c>
      <c r="AD128" s="183">
        <v>0.0</v>
      </c>
      <c r="AE128" s="183">
        <v>0.0</v>
      </c>
      <c r="AF128" s="183">
        <v>0.0</v>
      </c>
      <c r="AG128" s="183">
        <v>0.0</v>
      </c>
      <c r="AH128" s="183">
        <v>0.0</v>
      </c>
      <c r="AI128" s="183">
        <v>0.0</v>
      </c>
      <c r="AJ128" s="183">
        <v>0.0</v>
      </c>
      <c r="AK128" s="183">
        <v>0.0</v>
      </c>
      <c r="AL128" s="183">
        <v>0.0</v>
      </c>
      <c r="AM128" s="183">
        <v>0.0</v>
      </c>
      <c r="AN128" s="183">
        <v>0.0</v>
      </c>
      <c r="AO128" s="183">
        <v>0.0</v>
      </c>
      <c r="AP128" s="183">
        <v>0.0</v>
      </c>
    </row>
    <row r="129">
      <c r="A129" s="185" t="s">
        <v>1054</v>
      </c>
      <c r="B129" s="186">
        <f t="shared" si="1"/>
        <v>134</v>
      </c>
      <c r="C129" s="183">
        <v>0.0</v>
      </c>
      <c r="D129" s="183">
        <v>0.0</v>
      </c>
      <c r="E129" s="183">
        <v>0.0</v>
      </c>
      <c r="F129" s="183">
        <v>0.0</v>
      </c>
      <c r="G129" s="183">
        <v>0.0</v>
      </c>
      <c r="H129" s="183">
        <v>0.0</v>
      </c>
      <c r="I129" s="183">
        <v>28.0</v>
      </c>
      <c r="J129" s="183">
        <v>44.0</v>
      </c>
      <c r="K129" s="183">
        <v>26.0</v>
      </c>
      <c r="L129" s="183">
        <v>22.0</v>
      </c>
      <c r="M129" s="183">
        <v>9.0</v>
      </c>
      <c r="N129" s="183">
        <v>3.0</v>
      </c>
      <c r="O129" s="183">
        <v>2.0</v>
      </c>
      <c r="P129" s="183">
        <v>0.0</v>
      </c>
      <c r="Q129" s="183">
        <v>0.0</v>
      </c>
      <c r="R129" s="183">
        <v>0.0</v>
      </c>
      <c r="S129" s="183">
        <v>0.0</v>
      </c>
      <c r="T129" s="183">
        <v>0.0</v>
      </c>
      <c r="U129" s="183">
        <v>0.0</v>
      </c>
      <c r="V129" s="183">
        <v>0.0</v>
      </c>
      <c r="W129" s="183">
        <v>0.0</v>
      </c>
      <c r="X129" s="183">
        <v>0.0</v>
      </c>
      <c r="Y129" s="183">
        <v>0.0</v>
      </c>
      <c r="Z129" s="183">
        <v>0.0</v>
      </c>
      <c r="AA129" s="183">
        <v>0.0</v>
      </c>
      <c r="AB129" s="183">
        <v>0.0</v>
      </c>
      <c r="AC129" s="183">
        <v>0.0</v>
      </c>
      <c r="AD129" s="183">
        <v>0.0</v>
      </c>
      <c r="AE129" s="183">
        <v>0.0</v>
      </c>
      <c r="AF129" s="183">
        <v>0.0</v>
      </c>
      <c r="AG129" s="183">
        <v>0.0</v>
      </c>
      <c r="AH129" s="183">
        <v>0.0</v>
      </c>
      <c r="AI129" s="183">
        <v>0.0</v>
      </c>
      <c r="AJ129" s="183">
        <v>0.0</v>
      </c>
      <c r="AK129" s="183">
        <v>0.0</v>
      </c>
      <c r="AL129" s="183">
        <v>0.0</v>
      </c>
      <c r="AM129" s="183">
        <v>0.0</v>
      </c>
      <c r="AN129" s="183">
        <v>0.0</v>
      </c>
      <c r="AO129" s="183">
        <v>0.0</v>
      </c>
      <c r="AP129" s="183">
        <v>0.0</v>
      </c>
    </row>
    <row r="130">
      <c r="A130" s="185" t="s">
        <v>1062</v>
      </c>
      <c r="B130" s="186">
        <f t="shared" si="1"/>
        <v>3144</v>
      </c>
      <c r="C130" s="183">
        <v>0.0</v>
      </c>
      <c r="D130" s="183">
        <v>0.0</v>
      </c>
      <c r="E130" s="183">
        <v>0.0</v>
      </c>
      <c r="F130" s="183">
        <v>0.0</v>
      </c>
      <c r="G130" s="183">
        <v>2412.0</v>
      </c>
      <c r="H130" s="183">
        <v>658.0</v>
      </c>
      <c r="I130" s="183">
        <v>70.0</v>
      </c>
      <c r="J130" s="183">
        <v>4.0</v>
      </c>
      <c r="K130" s="183">
        <v>0.0</v>
      </c>
      <c r="L130" s="183">
        <v>0.0</v>
      </c>
      <c r="M130" s="183">
        <v>0.0</v>
      </c>
      <c r="N130" s="183">
        <v>0.0</v>
      </c>
      <c r="O130" s="183">
        <v>0.0</v>
      </c>
      <c r="P130" s="183">
        <v>0.0</v>
      </c>
      <c r="Q130" s="183">
        <v>0.0</v>
      </c>
      <c r="R130" s="183">
        <v>0.0</v>
      </c>
      <c r="S130" s="183">
        <v>0.0</v>
      </c>
      <c r="T130" s="183">
        <v>0.0</v>
      </c>
      <c r="U130" s="183">
        <v>0.0</v>
      </c>
      <c r="V130" s="183">
        <v>0.0</v>
      </c>
      <c r="W130" s="183">
        <v>0.0</v>
      </c>
      <c r="X130" s="183">
        <v>0.0</v>
      </c>
      <c r="Y130" s="183">
        <v>0.0</v>
      </c>
      <c r="Z130" s="183">
        <v>0.0</v>
      </c>
      <c r="AA130" s="183">
        <v>0.0</v>
      </c>
      <c r="AB130" s="183">
        <v>0.0</v>
      </c>
      <c r="AC130" s="183">
        <v>0.0</v>
      </c>
      <c r="AD130" s="183">
        <v>0.0</v>
      </c>
      <c r="AE130" s="183">
        <v>0.0</v>
      </c>
      <c r="AF130" s="183">
        <v>0.0</v>
      </c>
      <c r="AG130" s="183">
        <v>0.0</v>
      </c>
      <c r="AH130" s="183">
        <v>0.0</v>
      </c>
      <c r="AI130" s="183">
        <v>0.0</v>
      </c>
      <c r="AJ130" s="183">
        <v>0.0</v>
      </c>
      <c r="AK130" s="183">
        <v>0.0</v>
      </c>
      <c r="AL130" s="183">
        <v>0.0</v>
      </c>
      <c r="AM130" s="183">
        <v>0.0</v>
      </c>
      <c r="AN130" s="183">
        <v>0.0</v>
      </c>
      <c r="AO130" s="183">
        <v>0.0</v>
      </c>
      <c r="AP130" s="183">
        <v>0.0</v>
      </c>
    </row>
    <row r="131">
      <c r="A131" s="185" t="s">
        <v>1068</v>
      </c>
      <c r="B131" s="186">
        <f t="shared" si="1"/>
        <v>759</v>
      </c>
      <c r="C131" s="183">
        <v>0.0</v>
      </c>
      <c r="D131" s="183">
        <v>0.0</v>
      </c>
      <c r="E131" s="183">
        <v>0.0</v>
      </c>
      <c r="F131" s="183">
        <v>0.0</v>
      </c>
      <c r="G131" s="183">
        <v>3.0</v>
      </c>
      <c r="H131" s="183">
        <v>338.0</v>
      </c>
      <c r="I131" s="183">
        <v>294.0</v>
      </c>
      <c r="J131" s="183">
        <v>87.0</v>
      </c>
      <c r="K131" s="183">
        <v>34.0</v>
      </c>
      <c r="L131" s="183">
        <v>2.0</v>
      </c>
      <c r="M131" s="183">
        <v>1.0</v>
      </c>
      <c r="N131" s="183">
        <v>0.0</v>
      </c>
      <c r="O131" s="183">
        <v>0.0</v>
      </c>
      <c r="P131" s="183">
        <v>0.0</v>
      </c>
      <c r="Q131" s="183">
        <v>0.0</v>
      </c>
      <c r="R131" s="183">
        <v>0.0</v>
      </c>
      <c r="S131" s="183">
        <v>0.0</v>
      </c>
      <c r="T131" s="183">
        <v>0.0</v>
      </c>
      <c r="U131" s="183">
        <v>0.0</v>
      </c>
      <c r="V131" s="183">
        <v>0.0</v>
      </c>
      <c r="W131" s="183">
        <v>0.0</v>
      </c>
      <c r="X131" s="183">
        <v>0.0</v>
      </c>
      <c r="Y131" s="183">
        <v>0.0</v>
      </c>
      <c r="Z131" s="183">
        <v>0.0</v>
      </c>
      <c r="AA131" s="183">
        <v>0.0</v>
      </c>
      <c r="AB131" s="183">
        <v>0.0</v>
      </c>
      <c r="AC131" s="183">
        <v>0.0</v>
      </c>
      <c r="AD131" s="183">
        <v>0.0</v>
      </c>
      <c r="AE131" s="183">
        <v>0.0</v>
      </c>
      <c r="AF131" s="183">
        <v>0.0</v>
      </c>
      <c r="AG131" s="183">
        <v>0.0</v>
      </c>
      <c r="AH131" s="183">
        <v>0.0</v>
      </c>
      <c r="AI131" s="183">
        <v>0.0</v>
      </c>
      <c r="AJ131" s="183">
        <v>0.0</v>
      </c>
      <c r="AK131" s="183">
        <v>0.0</v>
      </c>
      <c r="AL131" s="183">
        <v>0.0</v>
      </c>
      <c r="AM131" s="183">
        <v>0.0</v>
      </c>
      <c r="AN131" s="183">
        <v>0.0</v>
      </c>
      <c r="AO131" s="183">
        <v>0.0</v>
      </c>
      <c r="AP131" s="183">
        <v>0.0</v>
      </c>
    </row>
    <row r="132">
      <c r="A132" s="185" t="s">
        <v>1077</v>
      </c>
      <c r="B132" s="186">
        <f t="shared" si="1"/>
        <v>4067</v>
      </c>
      <c r="C132" s="183">
        <v>0.0</v>
      </c>
      <c r="D132" s="183">
        <v>0.0</v>
      </c>
      <c r="E132" s="183">
        <v>0.0</v>
      </c>
      <c r="F132" s="183">
        <v>0.0</v>
      </c>
      <c r="G132" s="183">
        <v>3148.0</v>
      </c>
      <c r="H132" s="183">
        <v>848.0</v>
      </c>
      <c r="I132" s="183">
        <v>68.0</v>
      </c>
      <c r="J132" s="183">
        <v>3.0</v>
      </c>
      <c r="K132" s="183">
        <v>0.0</v>
      </c>
      <c r="L132" s="183">
        <v>0.0</v>
      </c>
      <c r="M132" s="183">
        <v>0.0</v>
      </c>
      <c r="N132" s="183">
        <v>0.0</v>
      </c>
      <c r="O132" s="183">
        <v>0.0</v>
      </c>
      <c r="P132" s="183">
        <v>0.0</v>
      </c>
      <c r="Q132" s="183">
        <v>0.0</v>
      </c>
      <c r="R132" s="183">
        <v>0.0</v>
      </c>
      <c r="S132" s="183">
        <v>0.0</v>
      </c>
      <c r="T132" s="183">
        <v>0.0</v>
      </c>
      <c r="U132" s="183">
        <v>0.0</v>
      </c>
      <c r="V132" s="183">
        <v>0.0</v>
      </c>
      <c r="W132" s="183">
        <v>0.0</v>
      </c>
      <c r="X132" s="183">
        <v>0.0</v>
      </c>
      <c r="Y132" s="183">
        <v>0.0</v>
      </c>
      <c r="Z132" s="183">
        <v>0.0</v>
      </c>
      <c r="AA132" s="183">
        <v>0.0</v>
      </c>
      <c r="AB132" s="183">
        <v>0.0</v>
      </c>
      <c r="AC132" s="183">
        <v>0.0</v>
      </c>
      <c r="AD132" s="183">
        <v>0.0</v>
      </c>
      <c r="AE132" s="183">
        <v>0.0</v>
      </c>
      <c r="AF132" s="183">
        <v>0.0</v>
      </c>
      <c r="AG132" s="183">
        <v>0.0</v>
      </c>
      <c r="AH132" s="183">
        <v>0.0</v>
      </c>
      <c r="AI132" s="183">
        <v>0.0</v>
      </c>
      <c r="AJ132" s="183">
        <v>0.0</v>
      </c>
      <c r="AK132" s="183">
        <v>0.0</v>
      </c>
      <c r="AL132" s="183">
        <v>0.0</v>
      </c>
      <c r="AM132" s="183">
        <v>0.0</v>
      </c>
      <c r="AN132" s="183">
        <v>0.0</v>
      </c>
      <c r="AO132" s="183">
        <v>0.0</v>
      </c>
      <c r="AP132" s="183">
        <v>0.0</v>
      </c>
    </row>
    <row r="133">
      <c r="A133" s="185" t="s">
        <v>1082</v>
      </c>
      <c r="B133" s="186">
        <f t="shared" si="1"/>
        <v>762</v>
      </c>
      <c r="C133" s="183">
        <v>0.0</v>
      </c>
      <c r="D133" s="183">
        <v>0.0</v>
      </c>
      <c r="E133" s="183">
        <v>0.0</v>
      </c>
      <c r="F133" s="183">
        <v>0.0</v>
      </c>
      <c r="G133" s="183">
        <v>1.0</v>
      </c>
      <c r="H133" s="183">
        <v>306.0</v>
      </c>
      <c r="I133" s="183">
        <v>280.0</v>
      </c>
      <c r="J133" s="183">
        <v>121.0</v>
      </c>
      <c r="K133" s="183">
        <v>42.0</v>
      </c>
      <c r="L133" s="183">
        <v>11.0</v>
      </c>
      <c r="M133" s="183">
        <v>1.0</v>
      </c>
      <c r="N133" s="183">
        <v>0.0</v>
      </c>
      <c r="O133" s="183">
        <v>0.0</v>
      </c>
      <c r="P133" s="183">
        <v>0.0</v>
      </c>
      <c r="Q133" s="183">
        <v>0.0</v>
      </c>
      <c r="R133" s="183">
        <v>0.0</v>
      </c>
      <c r="S133" s="183">
        <v>0.0</v>
      </c>
      <c r="T133" s="183">
        <v>0.0</v>
      </c>
      <c r="U133" s="183">
        <v>0.0</v>
      </c>
      <c r="V133" s="183">
        <v>0.0</v>
      </c>
      <c r="W133" s="183">
        <v>0.0</v>
      </c>
      <c r="X133" s="183">
        <v>0.0</v>
      </c>
      <c r="Y133" s="183">
        <v>0.0</v>
      </c>
      <c r="Z133" s="183">
        <v>0.0</v>
      </c>
      <c r="AA133" s="183">
        <v>0.0</v>
      </c>
      <c r="AB133" s="183">
        <v>0.0</v>
      </c>
      <c r="AC133" s="183">
        <v>0.0</v>
      </c>
      <c r="AD133" s="183">
        <v>0.0</v>
      </c>
      <c r="AE133" s="183">
        <v>0.0</v>
      </c>
      <c r="AF133" s="183">
        <v>0.0</v>
      </c>
      <c r="AG133" s="183">
        <v>0.0</v>
      </c>
      <c r="AH133" s="183">
        <v>0.0</v>
      </c>
      <c r="AI133" s="183">
        <v>0.0</v>
      </c>
      <c r="AJ133" s="183">
        <v>0.0</v>
      </c>
      <c r="AK133" s="183">
        <v>0.0</v>
      </c>
      <c r="AL133" s="183">
        <v>0.0</v>
      </c>
      <c r="AM133" s="183">
        <v>0.0</v>
      </c>
      <c r="AN133" s="183">
        <v>0.0</v>
      </c>
      <c r="AO133" s="183">
        <v>0.0</v>
      </c>
      <c r="AP133" s="183">
        <v>0.0</v>
      </c>
    </row>
    <row r="134">
      <c r="A134" s="185" t="s">
        <v>1091</v>
      </c>
      <c r="B134" s="186">
        <f t="shared" si="1"/>
        <v>3137</v>
      </c>
      <c r="C134" s="183">
        <v>0.0</v>
      </c>
      <c r="D134" s="183">
        <v>0.0</v>
      </c>
      <c r="E134" s="183">
        <v>0.0</v>
      </c>
      <c r="F134" s="183">
        <v>0.0</v>
      </c>
      <c r="G134" s="183">
        <v>2416.0</v>
      </c>
      <c r="H134" s="183">
        <v>656.0</v>
      </c>
      <c r="I134" s="183">
        <v>64.0</v>
      </c>
      <c r="J134" s="183">
        <v>1.0</v>
      </c>
      <c r="K134" s="183">
        <v>0.0</v>
      </c>
      <c r="L134" s="183">
        <v>0.0</v>
      </c>
      <c r="M134" s="183">
        <v>0.0</v>
      </c>
      <c r="N134" s="183">
        <v>0.0</v>
      </c>
      <c r="O134" s="183">
        <v>0.0</v>
      </c>
      <c r="P134" s="183">
        <v>0.0</v>
      </c>
      <c r="Q134" s="183">
        <v>0.0</v>
      </c>
      <c r="R134" s="183">
        <v>0.0</v>
      </c>
      <c r="S134" s="183">
        <v>0.0</v>
      </c>
      <c r="T134" s="183">
        <v>0.0</v>
      </c>
      <c r="U134" s="183">
        <v>0.0</v>
      </c>
      <c r="V134" s="183">
        <v>0.0</v>
      </c>
      <c r="W134" s="183">
        <v>0.0</v>
      </c>
      <c r="X134" s="183">
        <v>0.0</v>
      </c>
      <c r="Y134" s="183">
        <v>0.0</v>
      </c>
      <c r="Z134" s="183">
        <v>0.0</v>
      </c>
      <c r="AA134" s="183">
        <v>0.0</v>
      </c>
      <c r="AB134" s="183">
        <v>0.0</v>
      </c>
      <c r="AC134" s="183">
        <v>0.0</v>
      </c>
      <c r="AD134" s="183">
        <v>0.0</v>
      </c>
      <c r="AE134" s="183">
        <v>0.0</v>
      </c>
      <c r="AF134" s="183">
        <v>0.0</v>
      </c>
      <c r="AG134" s="183">
        <v>0.0</v>
      </c>
      <c r="AH134" s="183">
        <v>0.0</v>
      </c>
      <c r="AI134" s="183">
        <v>0.0</v>
      </c>
      <c r="AJ134" s="183">
        <v>0.0</v>
      </c>
      <c r="AK134" s="183">
        <v>0.0</v>
      </c>
      <c r="AL134" s="183">
        <v>0.0</v>
      </c>
      <c r="AM134" s="183">
        <v>0.0</v>
      </c>
      <c r="AN134" s="183">
        <v>0.0</v>
      </c>
      <c r="AO134" s="183">
        <v>0.0</v>
      </c>
      <c r="AP134" s="183">
        <v>0.0</v>
      </c>
    </row>
    <row r="135">
      <c r="A135" s="185" t="s">
        <v>1096</v>
      </c>
      <c r="B135" s="186">
        <f t="shared" si="1"/>
        <v>610</v>
      </c>
      <c r="C135" s="183">
        <v>0.0</v>
      </c>
      <c r="D135" s="183">
        <v>0.0</v>
      </c>
      <c r="E135" s="183">
        <v>0.0</v>
      </c>
      <c r="F135" s="183">
        <v>0.0</v>
      </c>
      <c r="G135" s="183">
        <v>0.0</v>
      </c>
      <c r="H135" s="183">
        <v>197.0</v>
      </c>
      <c r="I135" s="183">
        <v>228.0</v>
      </c>
      <c r="J135" s="183">
        <v>117.0</v>
      </c>
      <c r="K135" s="183">
        <v>58.0</v>
      </c>
      <c r="L135" s="183">
        <v>9.0</v>
      </c>
      <c r="M135" s="183">
        <v>1.0</v>
      </c>
      <c r="N135" s="183">
        <v>0.0</v>
      </c>
      <c r="O135" s="183">
        <v>0.0</v>
      </c>
      <c r="P135" s="183">
        <v>0.0</v>
      </c>
      <c r="Q135" s="183">
        <v>0.0</v>
      </c>
      <c r="R135" s="183">
        <v>0.0</v>
      </c>
      <c r="S135" s="183">
        <v>0.0</v>
      </c>
      <c r="T135" s="183">
        <v>0.0</v>
      </c>
      <c r="U135" s="183">
        <v>0.0</v>
      </c>
      <c r="V135" s="183">
        <v>0.0</v>
      </c>
      <c r="W135" s="183">
        <v>0.0</v>
      </c>
      <c r="X135" s="183">
        <v>0.0</v>
      </c>
      <c r="Y135" s="183">
        <v>0.0</v>
      </c>
      <c r="Z135" s="183">
        <v>0.0</v>
      </c>
      <c r="AA135" s="183">
        <v>0.0</v>
      </c>
      <c r="AB135" s="183">
        <v>0.0</v>
      </c>
      <c r="AC135" s="183">
        <v>0.0</v>
      </c>
      <c r="AD135" s="183">
        <v>0.0</v>
      </c>
      <c r="AE135" s="183">
        <v>0.0</v>
      </c>
      <c r="AF135" s="183">
        <v>0.0</v>
      </c>
      <c r="AG135" s="183">
        <v>0.0</v>
      </c>
      <c r="AH135" s="183">
        <v>0.0</v>
      </c>
      <c r="AI135" s="183">
        <v>0.0</v>
      </c>
      <c r="AJ135" s="183">
        <v>0.0</v>
      </c>
      <c r="AK135" s="183">
        <v>0.0</v>
      </c>
      <c r="AL135" s="183">
        <v>0.0</v>
      </c>
      <c r="AM135" s="183">
        <v>0.0</v>
      </c>
      <c r="AN135" s="183">
        <v>0.0</v>
      </c>
      <c r="AO135" s="183">
        <v>0.0</v>
      </c>
      <c r="AP135" s="183">
        <v>0.0</v>
      </c>
    </row>
    <row r="136">
      <c r="A136" s="185" t="s">
        <v>1103</v>
      </c>
      <c r="B136" s="186">
        <f t="shared" si="1"/>
        <v>3530</v>
      </c>
      <c r="C136" s="183">
        <v>0.0</v>
      </c>
      <c r="D136" s="183">
        <v>0.0</v>
      </c>
      <c r="E136" s="183">
        <v>0.0</v>
      </c>
      <c r="F136" s="183">
        <v>0.0</v>
      </c>
      <c r="G136" s="183">
        <v>2663.0</v>
      </c>
      <c r="H136" s="183">
        <v>785.0</v>
      </c>
      <c r="I136" s="183">
        <v>80.0</v>
      </c>
      <c r="J136" s="183">
        <v>2.0</v>
      </c>
      <c r="K136" s="183">
        <v>0.0</v>
      </c>
      <c r="L136" s="183">
        <v>0.0</v>
      </c>
      <c r="M136" s="183">
        <v>0.0</v>
      </c>
      <c r="N136" s="183">
        <v>0.0</v>
      </c>
      <c r="O136" s="183">
        <v>0.0</v>
      </c>
      <c r="P136" s="183">
        <v>0.0</v>
      </c>
      <c r="Q136" s="183">
        <v>0.0</v>
      </c>
      <c r="R136" s="183">
        <v>0.0</v>
      </c>
      <c r="S136" s="183">
        <v>0.0</v>
      </c>
      <c r="T136" s="183">
        <v>0.0</v>
      </c>
      <c r="U136" s="183">
        <v>0.0</v>
      </c>
      <c r="V136" s="183">
        <v>0.0</v>
      </c>
      <c r="W136" s="183">
        <v>0.0</v>
      </c>
      <c r="X136" s="183">
        <v>0.0</v>
      </c>
      <c r="Y136" s="183">
        <v>0.0</v>
      </c>
      <c r="Z136" s="183">
        <v>0.0</v>
      </c>
      <c r="AA136" s="183">
        <v>0.0</v>
      </c>
      <c r="AB136" s="183">
        <v>0.0</v>
      </c>
      <c r="AC136" s="183">
        <v>0.0</v>
      </c>
      <c r="AD136" s="183">
        <v>0.0</v>
      </c>
      <c r="AE136" s="183">
        <v>0.0</v>
      </c>
      <c r="AF136" s="183">
        <v>0.0</v>
      </c>
      <c r="AG136" s="183">
        <v>0.0</v>
      </c>
      <c r="AH136" s="183">
        <v>0.0</v>
      </c>
      <c r="AI136" s="183">
        <v>0.0</v>
      </c>
      <c r="AJ136" s="183">
        <v>0.0</v>
      </c>
      <c r="AK136" s="183">
        <v>0.0</v>
      </c>
      <c r="AL136" s="183">
        <v>0.0</v>
      </c>
      <c r="AM136" s="183">
        <v>0.0</v>
      </c>
      <c r="AN136" s="183">
        <v>0.0</v>
      </c>
      <c r="AO136" s="183">
        <v>0.0</v>
      </c>
      <c r="AP136" s="183">
        <v>0.0</v>
      </c>
    </row>
    <row r="137">
      <c r="A137" s="185" t="s">
        <v>1109</v>
      </c>
      <c r="B137" s="186">
        <f t="shared" si="1"/>
        <v>5035</v>
      </c>
      <c r="C137" s="183">
        <v>0.0</v>
      </c>
      <c r="D137" s="183">
        <v>0.0</v>
      </c>
      <c r="E137" s="183">
        <v>0.0</v>
      </c>
      <c r="F137" s="183">
        <v>0.0</v>
      </c>
      <c r="G137" s="183">
        <v>3589.0</v>
      </c>
      <c r="H137" s="183">
        <v>1292.0</v>
      </c>
      <c r="I137" s="183">
        <v>147.0</v>
      </c>
      <c r="J137" s="183">
        <v>7.0</v>
      </c>
      <c r="K137" s="183">
        <v>0.0</v>
      </c>
      <c r="L137" s="183">
        <v>0.0</v>
      </c>
      <c r="M137" s="183">
        <v>0.0</v>
      </c>
      <c r="N137" s="183">
        <v>0.0</v>
      </c>
      <c r="O137" s="183">
        <v>0.0</v>
      </c>
      <c r="P137" s="183">
        <v>0.0</v>
      </c>
      <c r="Q137" s="183">
        <v>0.0</v>
      </c>
      <c r="R137" s="183">
        <v>0.0</v>
      </c>
      <c r="S137" s="183">
        <v>0.0</v>
      </c>
      <c r="T137" s="183">
        <v>0.0</v>
      </c>
      <c r="U137" s="183">
        <v>0.0</v>
      </c>
      <c r="V137" s="183">
        <v>0.0</v>
      </c>
      <c r="W137" s="183">
        <v>0.0</v>
      </c>
      <c r="X137" s="183">
        <v>0.0</v>
      </c>
      <c r="Y137" s="183">
        <v>0.0</v>
      </c>
      <c r="Z137" s="183">
        <v>0.0</v>
      </c>
      <c r="AA137" s="183">
        <v>0.0</v>
      </c>
      <c r="AB137" s="183">
        <v>0.0</v>
      </c>
      <c r="AC137" s="183">
        <v>0.0</v>
      </c>
      <c r="AD137" s="183">
        <v>0.0</v>
      </c>
      <c r="AE137" s="183">
        <v>0.0</v>
      </c>
      <c r="AF137" s="183">
        <v>0.0</v>
      </c>
      <c r="AG137" s="183">
        <v>0.0</v>
      </c>
      <c r="AH137" s="183">
        <v>0.0</v>
      </c>
      <c r="AI137" s="183">
        <v>0.0</v>
      </c>
      <c r="AJ137" s="183">
        <v>0.0</v>
      </c>
      <c r="AK137" s="183">
        <v>0.0</v>
      </c>
      <c r="AL137" s="183">
        <v>0.0</v>
      </c>
      <c r="AM137" s="183">
        <v>0.0</v>
      </c>
      <c r="AN137" s="183">
        <v>0.0</v>
      </c>
      <c r="AO137" s="183">
        <v>0.0</v>
      </c>
      <c r="AP137" s="183">
        <v>0.0</v>
      </c>
    </row>
    <row r="138">
      <c r="A138" s="185" t="s">
        <v>1115</v>
      </c>
      <c r="B138" s="186">
        <f t="shared" si="1"/>
        <v>5186</v>
      </c>
      <c r="C138" s="183">
        <v>0.0</v>
      </c>
      <c r="D138" s="183">
        <v>0.0</v>
      </c>
      <c r="E138" s="183">
        <v>0.0</v>
      </c>
      <c r="F138" s="183">
        <v>0.0</v>
      </c>
      <c r="G138" s="183">
        <v>2946.0</v>
      </c>
      <c r="H138" s="183">
        <v>1903.0</v>
      </c>
      <c r="I138" s="183">
        <v>329.0</v>
      </c>
      <c r="J138" s="183">
        <v>8.0</v>
      </c>
      <c r="K138" s="183">
        <v>0.0</v>
      </c>
      <c r="L138" s="183">
        <v>0.0</v>
      </c>
      <c r="M138" s="183">
        <v>0.0</v>
      </c>
      <c r="N138" s="183">
        <v>0.0</v>
      </c>
      <c r="O138" s="183">
        <v>0.0</v>
      </c>
      <c r="P138" s="183">
        <v>0.0</v>
      </c>
      <c r="Q138" s="183">
        <v>0.0</v>
      </c>
      <c r="R138" s="183">
        <v>0.0</v>
      </c>
      <c r="S138" s="183">
        <v>0.0</v>
      </c>
      <c r="T138" s="183">
        <v>0.0</v>
      </c>
      <c r="U138" s="183">
        <v>0.0</v>
      </c>
      <c r="V138" s="183">
        <v>0.0</v>
      </c>
      <c r="W138" s="183">
        <v>0.0</v>
      </c>
      <c r="X138" s="183">
        <v>0.0</v>
      </c>
      <c r="Y138" s="183">
        <v>0.0</v>
      </c>
      <c r="Z138" s="183">
        <v>0.0</v>
      </c>
      <c r="AA138" s="183">
        <v>0.0</v>
      </c>
      <c r="AB138" s="183">
        <v>0.0</v>
      </c>
      <c r="AC138" s="183">
        <v>0.0</v>
      </c>
      <c r="AD138" s="183">
        <v>0.0</v>
      </c>
      <c r="AE138" s="183">
        <v>0.0</v>
      </c>
      <c r="AF138" s="183">
        <v>0.0</v>
      </c>
      <c r="AG138" s="183">
        <v>0.0</v>
      </c>
      <c r="AH138" s="183">
        <v>0.0</v>
      </c>
      <c r="AI138" s="183">
        <v>0.0</v>
      </c>
      <c r="AJ138" s="183">
        <v>0.0</v>
      </c>
      <c r="AK138" s="183">
        <v>0.0</v>
      </c>
      <c r="AL138" s="183">
        <v>0.0</v>
      </c>
      <c r="AM138" s="183">
        <v>0.0</v>
      </c>
      <c r="AN138" s="183">
        <v>0.0</v>
      </c>
      <c r="AO138" s="183">
        <v>0.0</v>
      </c>
      <c r="AP138" s="183">
        <v>0.0</v>
      </c>
    </row>
    <row r="139">
      <c r="A139" s="185" t="s">
        <v>1121</v>
      </c>
      <c r="B139" s="186">
        <f t="shared" si="1"/>
        <v>22906</v>
      </c>
      <c r="C139" s="183">
        <v>0.0</v>
      </c>
      <c r="D139" s="183">
        <v>0.0</v>
      </c>
      <c r="E139" s="183">
        <v>0.0</v>
      </c>
      <c r="F139" s="183">
        <v>0.0</v>
      </c>
      <c r="G139" s="183">
        <v>13349.0</v>
      </c>
      <c r="H139" s="183">
        <v>7992.0</v>
      </c>
      <c r="I139" s="183">
        <v>1491.0</v>
      </c>
      <c r="J139" s="183">
        <v>74.0</v>
      </c>
      <c r="K139" s="183">
        <v>0.0</v>
      </c>
      <c r="L139" s="183">
        <v>0.0</v>
      </c>
      <c r="M139" s="183">
        <v>0.0</v>
      </c>
      <c r="N139" s="183">
        <v>0.0</v>
      </c>
      <c r="O139" s="183">
        <v>0.0</v>
      </c>
      <c r="P139" s="183">
        <v>0.0</v>
      </c>
      <c r="Q139" s="183">
        <v>0.0</v>
      </c>
      <c r="R139" s="183">
        <v>0.0</v>
      </c>
      <c r="S139" s="183">
        <v>0.0</v>
      </c>
      <c r="T139" s="183">
        <v>0.0</v>
      </c>
      <c r="U139" s="183">
        <v>0.0</v>
      </c>
      <c r="V139" s="183">
        <v>0.0</v>
      </c>
      <c r="W139" s="183">
        <v>0.0</v>
      </c>
      <c r="X139" s="183">
        <v>0.0</v>
      </c>
      <c r="Y139" s="183">
        <v>0.0</v>
      </c>
      <c r="Z139" s="183">
        <v>0.0</v>
      </c>
      <c r="AA139" s="183">
        <v>0.0</v>
      </c>
      <c r="AB139" s="183">
        <v>0.0</v>
      </c>
      <c r="AC139" s="183">
        <v>0.0</v>
      </c>
      <c r="AD139" s="183">
        <v>0.0</v>
      </c>
      <c r="AE139" s="183">
        <v>0.0</v>
      </c>
      <c r="AF139" s="183">
        <v>0.0</v>
      </c>
      <c r="AG139" s="183">
        <v>0.0</v>
      </c>
      <c r="AH139" s="183">
        <v>0.0</v>
      </c>
      <c r="AI139" s="183">
        <v>0.0</v>
      </c>
      <c r="AJ139" s="183">
        <v>0.0</v>
      </c>
      <c r="AK139" s="183">
        <v>0.0</v>
      </c>
      <c r="AL139" s="183">
        <v>0.0</v>
      </c>
      <c r="AM139" s="183">
        <v>0.0</v>
      </c>
      <c r="AN139" s="183">
        <v>0.0</v>
      </c>
      <c r="AO139" s="183">
        <v>0.0</v>
      </c>
      <c r="AP139" s="183">
        <v>0.0</v>
      </c>
    </row>
    <row r="140">
      <c r="A140" s="185" t="s">
        <v>56</v>
      </c>
      <c r="B140" s="186">
        <f t="shared" si="1"/>
        <v>9478</v>
      </c>
      <c r="C140" s="183">
        <v>0.0</v>
      </c>
      <c r="D140" s="183">
        <v>2625.0</v>
      </c>
      <c r="E140" s="183">
        <v>2118.0</v>
      </c>
      <c r="F140" s="183">
        <v>1000.0</v>
      </c>
      <c r="G140" s="183">
        <v>2748.0</v>
      </c>
      <c r="H140" s="183">
        <v>879.0</v>
      </c>
      <c r="I140" s="183">
        <v>100.0</v>
      </c>
      <c r="J140" s="183">
        <v>8.0</v>
      </c>
      <c r="K140" s="183">
        <v>0.0</v>
      </c>
      <c r="L140" s="183">
        <v>0.0</v>
      </c>
      <c r="M140" s="183">
        <v>0.0</v>
      </c>
      <c r="N140" s="183">
        <v>0.0</v>
      </c>
      <c r="O140" s="183">
        <v>0.0</v>
      </c>
      <c r="P140" s="183">
        <v>0.0</v>
      </c>
      <c r="Q140" s="183">
        <v>0.0</v>
      </c>
      <c r="R140" s="183">
        <v>0.0</v>
      </c>
      <c r="S140" s="183">
        <v>0.0</v>
      </c>
      <c r="T140" s="183">
        <v>0.0</v>
      </c>
      <c r="U140" s="183">
        <v>0.0</v>
      </c>
      <c r="V140" s="183">
        <v>0.0</v>
      </c>
      <c r="W140" s="183">
        <v>0.0</v>
      </c>
      <c r="X140" s="183">
        <v>0.0</v>
      </c>
      <c r="Y140" s="183">
        <v>0.0</v>
      </c>
      <c r="Z140" s="183">
        <v>0.0</v>
      </c>
      <c r="AA140" s="183">
        <v>0.0</v>
      </c>
      <c r="AB140" s="183">
        <v>0.0</v>
      </c>
      <c r="AC140" s="183">
        <v>0.0</v>
      </c>
      <c r="AD140" s="183">
        <v>0.0</v>
      </c>
      <c r="AE140" s="183">
        <v>0.0</v>
      </c>
      <c r="AF140" s="183">
        <v>0.0</v>
      </c>
      <c r="AG140" s="183">
        <v>0.0</v>
      </c>
      <c r="AH140" s="183">
        <v>0.0</v>
      </c>
      <c r="AI140" s="183">
        <v>0.0</v>
      </c>
      <c r="AJ140" s="183">
        <v>0.0</v>
      </c>
      <c r="AK140" s="183">
        <v>0.0</v>
      </c>
      <c r="AL140" s="183">
        <v>0.0</v>
      </c>
      <c r="AM140" s="183">
        <v>0.0</v>
      </c>
      <c r="AN140" s="183">
        <v>0.0</v>
      </c>
      <c r="AO140" s="183">
        <v>0.0</v>
      </c>
      <c r="AP140" s="183">
        <v>0.0</v>
      </c>
    </row>
    <row r="141">
      <c r="A141" s="185" t="s">
        <v>101</v>
      </c>
      <c r="B141" s="186">
        <f t="shared" si="1"/>
        <v>117</v>
      </c>
      <c r="C141" s="183">
        <v>0.0</v>
      </c>
      <c r="D141" s="183">
        <v>17.0</v>
      </c>
      <c r="E141" s="183">
        <v>16.0</v>
      </c>
      <c r="F141" s="183">
        <v>15.0</v>
      </c>
      <c r="G141" s="183">
        <v>3.0</v>
      </c>
      <c r="H141" s="183">
        <v>3.0</v>
      </c>
      <c r="I141" s="183">
        <v>0.0</v>
      </c>
      <c r="J141" s="183">
        <v>34.0</v>
      </c>
      <c r="K141" s="183">
        <v>25.0</v>
      </c>
      <c r="L141" s="183">
        <v>4.0</v>
      </c>
      <c r="M141" s="183">
        <v>0.0</v>
      </c>
      <c r="N141" s="183">
        <v>0.0</v>
      </c>
      <c r="O141" s="183">
        <v>0.0</v>
      </c>
      <c r="P141" s="183">
        <v>0.0</v>
      </c>
      <c r="Q141" s="183">
        <v>0.0</v>
      </c>
      <c r="R141" s="183">
        <v>0.0</v>
      </c>
      <c r="S141" s="183">
        <v>0.0</v>
      </c>
      <c r="T141" s="183">
        <v>0.0</v>
      </c>
      <c r="U141" s="183">
        <v>0.0</v>
      </c>
      <c r="V141" s="183">
        <v>0.0</v>
      </c>
      <c r="W141" s="183">
        <v>0.0</v>
      </c>
      <c r="X141" s="183">
        <v>0.0</v>
      </c>
      <c r="Y141" s="183">
        <v>0.0</v>
      </c>
      <c r="Z141" s="183">
        <v>0.0</v>
      </c>
      <c r="AA141" s="183">
        <v>0.0</v>
      </c>
      <c r="AB141" s="183">
        <v>0.0</v>
      </c>
      <c r="AC141" s="183">
        <v>0.0</v>
      </c>
      <c r="AD141" s="183">
        <v>0.0</v>
      </c>
      <c r="AE141" s="183">
        <v>0.0</v>
      </c>
      <c r="AF141" s="183">
        <v>0.0</v>
      </c>
      <c r="AG141" s="183">
        <v>0.0</v>
      </c>
      <c r="AH141" s="183">
        <v>0.0</v>
      </c>
      <c r="AI141" s="183">
        <v>0.0</v>
      </c>
      <c r="AJ141" s="183">
        <v>0.0</v>
      </c>
      <c r="AK141" s="183">
        <v>0.0</v>
      </c>
      <c r="AL141" s="183">
        <v>0.0</v>
      </c>
      <c r="AM141" s="183">
        <v>0.0</v>
      </c>
      <c r="AN141" s="183">
        <v>0.0</v>
      </c>
      <c r="AO141" s="183">
        <v>0.0</v>
      </c>
      <c r="AP141" s="183">
        <v>0.0</v>
      </c>
    </row>
    <row r="142">
      <c r="A142" s="185" t="s">
        <v>123</v>
      </c>
      <c r="B142" s="186">
        <f t="shared" si="1"/>
        <v>405</v>
      </c>
      <c r="C142" s="183">
        <v>0.0</v>
      </c>
      <c r="D142" s="183">
        <v>0.0</v>
      </c>
      <c r="E142" s="183">
        <v>0.0</v>
      </c>
      <c r="F142" s="183">
        <v>0.0</v>
      </c>
      <c r="G142" s="183">
        <v>0.0</v>
      </c>
      <c r="H142" s="183">
        <v>2.0</v>
      </c>
      <c r="I142" s="183">
        <v>6.0</v>
      </c>
      <c r="J142" s="183">
        <v>135.0</v>
      </c>
      <c r="K142" s="183">
        <v>127.0</v>
      </c>
      <c r="L142" s="183">
        <v>69.0</v>
      </c>
      <c r="M142" s="183">
        <v>43.0</v>
      </c>
      <c r="N142" s="183">
        <v>16.0</v>
      </c>
      <c r="O142" s="183">
        <v>6.0</v>
      </c>
      <c r="P142" s="183">
        <v>1.0</v>
      </c>
      <c r="Q142" s="183">
        <v>0.0</v>
      </c>
      <c r="R142" s="183">
        <v>0.0</v>
      </c>
      <c r="S142" s="183">
        <v>0.0</v>
      </c>
      <c r="T142" s="183">
        <v>0.0</v>
      </c>
      <c r="U142" s="183">
        <v>0.0</v>
      </c>
      <c r="V142" s="183">
        <v>0.0</v>
      </c>
      <c r="W142" s="183">
        <v>0.0</v>
      </c>
      <c r="X142" s="183">
        <v>0.0</v>
      </c>
      <c r="Y142" s="183">
        <v>0.0</v>
      </c>
      <c r="Z142" s="183">
        <v>0.0</v>
      </c>
      <c r="AA142" s="183">
        <v>0.0</v>
      </c>
      <c r="AB142" s="183">
        <v>0.0</v>
      </c>
      <c r="AC142" s="183">
        <v>0.0</v>
      </c>
      <c r="AD142" s="183">
        <v>0.0</v>
      </c>
      <c r="AE142" s="183">
        <v>0.0</v>
      </c>
      <c r="AF142" s="183">
        <v>0.0</v>
      </c>
      <c r="AG142" s="183">
        <v>0.0</v>
      </c>
      <c r="AH142" s="183">
        <v>0.0</v>
      </c>
      <c r="AI142" s="183">
        <v>0.0</v>
      </c>
      <c r="AJ142" s="183">
        <v>0.0</v>
      </c>
      <c r="AK142" s="183">
        <v>0.0</v>
      </c>
      <c r="AL142" s="183">
        <v>0.0</v>
      </c>
      <c r="AM142" s="183">
        <v>0.0</v>
      </c>
      <c r="AN142" s="183">
        <v>0.0</v>
      </c>
      <c r="AO142" s="183">
        <v>0.0</v>
      </c>
      <c r="AP142" s="183">
        <v>0.0</v>
      </c>
    </row>
    <row r="143">
      <c r="A143" s="185" t="s">
        <v>49</v>
      </c>
      <c r="B143" s="186">
        <f t="shared" si="1"/>
        <v>97</v>
      </c>
      <c r="C143" s="183">
        <v>0.0</v>
      </c>
      <c r="D143" s="183">
        <v>0.0</v>
      </c>
      <c r="E143" s="183">
        <v>0.0</v>
      </c>
      <c r="F143" s="183">
        <v>0.0</v>
      </c>
      <c r="G143" s="183">
        <v>0.0</v>
      </c>
      <c r="H143" s="183">
        <v>0.0</v>
      </c>
      <c r="I143" s="183">
        <v>0.0</v>
      </c>
      <c r="J143" s="183">
        <v>13.0</v>
      </c>
      <c r="K143" s="183">
        <v>26.0</v>
      </c>
      <c r="L143" s="183">
        <v>15.0</v>
      </c>
      <c r="M143" s="183">
        <v>22.0</v>
      </c>
      <c r="N143" s="183">
        <v>11.0</v>
      </c>
      <c r="O143" s="183">
        <v>5.0</v>
      </c>
      <c r="P143" s="183">
        <v>4.0</v>
      </c>
      <c r="Q143" s="183">
        <v>1.0</v>
      </c>
      <c r="R143" s="183">
        <v>0.0</v>
      </c>
      <c r="S143" s="183">
        <v>0.0</v>
      </c>
      <c r="T143" s="183">
        <v>0.0</v>
      </c>
      <c r="U143" s="183">
        <v>0.0</v>
      </c>
      <c r="V143" s="183">
        <v>0.0</v>
      </c>
      <c r="W143" s="183">
        <v>0.0</v>
      </c>
      <c r="X143" s="183">
        <v>0.0</v>
      </c>
      <c r="Y143" s="183">
        <v>0.0</v>
      </c>
      <c r="Z143" s="183">
        <v>0.0</v>
      </c>
      <c r="AA143" s="183">
        <v>0.0</v>
      </c>
      <c r="AB143" s="183">
        <v>0.0</v>
      </c>
      <c r="AC143" s="183">
        <v>0.0</v>
      </c>
      <c r="AD143" s="183">
        <v>0.0</v>
      </c>
      <c r="AE143" s="183">
        <v>0.0</v>
      </c>
      <c r="AF143" s="183">
        <v>0.0</v>
      </c>
      <c r="AG143" s="183">
        <v>0.0</v>
      </c>
      <c r="AH143" s="183">
        <v>0.0</v>
      </c>
      <c r="AI143" s="183">
        <v>0.0</v>
      </c>
      <c r="AJ143" s="183">
        <v>0.0</v>
      </c>
      <c r="AK143" s="183">
        <v>0.0</v>
      </c>
      <c r="AL143" s="183">
        <v>0.0</v>
      </c>
      <c r="AM143" s="183">
        <v>0.0</v>
      </c>
      <c r="AN143" s="183">
        <v>0.0</v>
      </c>
      <c r="AO143" s="183">
        <v>0.0</v>
      </c>
      <c r="AP143" s="183">
        <v>0.0</v>
      </c>
    </row>
    <row r="144">
      <c r="A144" s="185" t="s">
        <v>1164</v>
      </c>
      <c r="B144" s="186">
        <f t="shared" si="1"/>
        <v>6</v>
      </c>
      <c r="C144" s="183">
        <v>0.0</v>
      </c>
      <c r="D144" s="183">
        <v>0.0</v>
      </c>
      <c r="E144" s="183">
        <v>0.0</v>
      </c>
      <c r="F144" s="183">
        <v>0.0</v>
      </c>
      <c r="G144" s="183">
        <v>0.0</v>
      </c>
      <c r="H144" s="183">
        <v>0.0</v>
      </c>
      <c r="I144" s="183">
        <v>0.0</v>
      </c>
      <c r="J144" s="183">
        <v>0.0</v>
      </c>
      <c r="K144" s="183">
        <v>0.0</v>
      </c>
      <c r="L144" s="183">
        <v>0.0</v>
      </c>
      <c r="M144" s="183">
        <v>0.0</v>
      </c>
      <c r="N144" s="183">
        <v>0.0</v>
      </c>
      <c r="O144" s="183">
        <v>3.0</v>
      </c>
      <c r="P144" s="183">
        <v>1.0</v>
      </c>
      <c r="Q144" s="183">
        <v>0.0</v>
      </c>
      <c r="R144" s="183">
        <v>0.0</v>
      </c>
      <c r="S144" s="183">
        <v>0.0</v>
      </c>
      <c r="T144" s="183">
        <v>2.0</v>
      </c>
      <c r="U144" s="183">
        <v>0.0</v>
      </c>
      <c r="V144" s="183">
        <v>0.0</v>
      </c>
      <c r="W144" s="183">
        <v>0.0</v>
      </c>
      <c r="X144" s="183">
        <v>0.0</v>
      </c>
      <c r="Y144" s="183">
        <v>0.0</v>
      </c>
      <c r="Z144" s="183">
        <v>0.0</v>
      </c>
      <c r="AA144" s="183">
        <v>0.0</v>
      </c>
      <c r="AB144" s="183">
        <v>0.0</v>
      </c>
      <c r="AC144" s="183">
        <v>0.0</v>
      </c>
      <c r="AD144" s="183">
        <v>0.0</v>
      </c>
      <c r="AE144" s="183">
        <v>0.0</v>
      </c>
      <c r="AF144" s="183">
        <v>0.0</v>
      </c>
      <c r="AG144" s="183">
        <v>0.0</v>
      </c>
      <c r="AH144" s="183">
        <v>0.0</v>
      </c>
      <c r="AI144" s="183">
        <v>0.0</v>
      </c>
      <c r="AJ144" s="183">
        <v>0.0</v>
      </c>
      <c r="AK144" s="183">
        <v>0.0</v>
      </c>
      <c r="AL144" s="183">
        <v>0.0</v>
      </c>
      <c r="AM144" s="183">
        <v>0.0</v>
      </c>
      <c r="AN144" s="183">
        <v>0.0</v>
      </c>
      <c r="AO144" s="183">
        <v>0.0</v>
      </c>
      <c r="AP144" s="183">
        <v>0.0</v>
      </c>
    </row>
    <row r="145">
      <c r="A145" s="185" t="s">
        <v>131</v>
      </c>
      <c r="B145" s="186">
        <f t="shared" si="1"/>
        <v>9</v>
      </c>
      <c r="C145" s="183">
        <v>0.0</v>
      </c>
      <c r="D145" s="183">
        <v>0.0</v>
      </c>
      <c r="E145" s="183">
        <v>0.0</v>
      </c>
      <c r="F145" s="183">
        <v>0.0</v>
      </c>
      <c r="G145" s="183">
        <v>0.0</v>
      </c>
      <c r="H145" s="183">
        <v>0.0</v>
      </c>
      <c r="I145" s="183">
        <v>0.0</v>
      </c>
      <c r="J145" s="183">
        <v>0.0</v>
      </c>
      <c r="K145" s="183">
        <v>0.0</v>
      </c>
      <c r="L145" s="183">
        <v>0.0</v>
      </c>
      <c r="M145" s="183">
        <v>0.0</v>
      </c>
      <c r="N145" s="183">
        <v>2.0</v>
      </c>
      <c r="O145" s="183">
        <v>0.0</v>
      </c>
      <c r="P145" s="183">
        <v>1.0</v>
      </c>
      <c r="Q145" s="183">
        <v>0.0</v>
      </c>
      <c r="R145" s="183">
        <v>0.0</v>
      </c>
      <c r="S145" s="183">
        <v>2.0</v>
      </c>
      <c r="T145" s="183">
        <v>2.0</v>
      </c>
      <c r="U145" s="183">
        <v>1.0</v>
      </c>
      <c r="V145" s="183">
        <v>0.0</v>
      </c>
      <c r="W145" s="183">
        <v>1.0</v>
      </c>
      <c r="X145" s="183">
        <v>0.0</v>
      </c>
      <c r="Y145" s="183">
        <v>0.0</v>
      </c>
      <c r="Z145" s="183">
        <v>0.0</v>
      </c>
      <c r="AA145" s="183">
        <v>0.0</v>
      </c>
      <c r="AB145" s="183">
        <v>0.0</v>
      </c>
      <c r="AC145" s="183">
        <v>0.0</v>
      </c>
      <c r="AD145" s="183">
        <v>0.0</v>
      </c>
      <c r="AE145" s="183">
        <v>0.0</v>
      </c>
      <c r="AF145" s="183">
        <v>0.0</v>
      </c>
      <c r="AG145" s="183">
        <v>0.0</v>
      </c>
      <c r="AH145" s="183">
        <v>0.0</v>
      </c>
      <c r="AI145" s="183">
        <v>0.0</v>
      </c>
      <c r="AJ145" s="183">
        <v>0.0</v>
      </c>
      <c r="AK145" s="183">
        <v>0.0</v>
      </c>
      <c r="AL145" s="183">
        <v>0.0</v>
      </c>
      <c r="AM145" s="183">
        <v>0.0</v>
      </c>
      <c r="AN145" s="183">
        <v>0.0</v>
      </c>
      <c r="AO145" s="183">
        <v>0.0</v>
      </c>
      <c r="AP145" s="183">
        <v>0.0</v>
      </c>
    </row>
    <row r="146">
      <c r="A146" s="185" t="s">
        <v>1174</v>
      </c>
      <c r="B146" s="186">
        <f t="shared" si="1"/>
        <v>11</v>
      </c>
      <c r="C146" s="183">
        <v>0.0</v>
      </c>
      <c r="D146" s="183">
        <v>0.0</v>
      </c>
      <c r="E146" s="183">
        <v>0.0</v>
      </c>
      <c r="F146" s="183">
        <v>0.0</v>
      </c>
      <c r="G146" s="183">
        <v>0.0</v>
      </c>
      <c r="H146" s="183">
        <v>0.0</v>
      </c>
      <c r="I146" s="183">
        <v>0.0</v>
      </c>
      <c r="J146" s="183">
        <v>0.0</v>
      </c>
      <c r="K146" s="183">
        <v>1.0</v>
      </c>
      <c r="L146" s="183">
        <v>2.0</v>
      </c>
      <c r="M146" s="183">
        <v>2.0</v>
      </c>
      <c r="N146" s="183">
        <v>3.0</v>
      </c>
      <c r="O146" s="183">
        <v>1.0</v>
      </c>
      <c r="P146" s="183">
        <v>1.0</v>
      </c>
      <c r="Q146" s="183">
        <v>1.0</v>
      </c>
      <c r="R146" s="183">
        <v>0.0</v>
      </c>
      <c r="S146" s="183">
        <v>0.0</v>
      </c>
      <c r="T146" s="183">
        <v>0.0</v>
      </c>
      <c r="U146" s="183">
        <v>0.0</v>
      </c>
      <c r="V146" s="183">
        <v>0.0</v>
      </c>
      <c r="W146" s="183">
        <v>0.0</v>
      </c>
      <c r="X146" s="183">
        <v>0.0</v>
      </c>
      <c r="Y146" s="183">
        <v>0.0</v>
      </c>
      <c r="Z146" s="183">
        <v>0.0</v>
      </c>
      <c r="AA146" s="183">
        <v>0.0</v>
      </c>
      <c r="AB146" s="183">
        <v>0.0</v>
      </c>
      <c r="AC146" s="183">
        <v>0.0</v>
      </c>
      <c r="AD146" s="183">
        <v>0.0</v>
      </c>
      <c r="AE146" s="183">
        <v>0.0</v>
      </c>
      <c r="AF146" s="183">
        <v>0.0</v>
      </c>
      <c r="AG146" s="183">
        <v>0.0</v>
      </c>
      <c r="AH146" s="183">
        <v>0.0</v>
      </c>
      <c r="AI146" s="183">
        <v>0.0</v>
      </c>
      <c r="AJ146" s="183">
        <v>0.0</v>
      </c>
      <c r="AK146" s="183">
        <v>0.0</v>
      </c>
      <c r="AL146" s="183">
        <v>0.0</v>
      </c>
      <c r="AM146" s="183">
        <v>0.0</v>
      </c>
      <c r="AN146" s="183">
        <v>0.0</v>
      </c>
      <c r="AO146" s="183">
        <v>0.0</v>
      </c>
      <c r="AP146" s="183">
        <v>0.0</v>
      </c>
    </row>
    <row r="147">
      <c r="A147" s="185" t="s">
        <v>1182</v>
      </c>
      <c r="B147" s="186">
        <f t="shared" si="1"/>
        <v>16</v>
      </c>
      <c r="C147" s="183">
        <v>0.0</v>
      </c>
      <c r="D147" s="183">
        <v>0.0</v>
      </c>
      <c r="E147" s="183">
        <v>0.0</v>
      </c>
      <c r="F147" s="183">
        <v>0.0</v>
      </c>
      <c r="G147" s="183">
        <v>0.0</v>
      </c>
      <c r="H147" s="183">
        <v>0.0</v>
      </c>
      <c r="I147" s="183">
        <v>0.0</v>
      </c>
      <c r="J147" s="183">
        <v>0.0</v>
      </c>
      <c r="K147" s="183">
        <v>1.0</v>
      </c>
      <c r="L147" s="183">
        <v>3.0</v>
      </c>
      <c r="M147" s="183">
        <v>5.0</v>
      </c>
      <c r="N147" s="183">
        <v>4.0</v>
      </c>
      <c r="O147" s="183">
        <v>2.0</v>
      </c>
      <c r="P147" s="183">
        <v>1.0</v>
      </c>
      <c r="Q147" s="183">
        <v>0.0</v>
      </c>
      <c r="R147" s="183">
        <v>0.0</v>
      </c>
      <c r="S147" s="183">
        <v>0.0</v>
      </c>
      <c r="T147" s="183">
        <v>0.0</v>
      </c>
      <c r="U147" s="183">
        <v>0.0</v>
      </c>
      <c r="V147" s="183">
        <v>0.0</v>
      </c>
      <c r="W147" s="183">
        <v>0.0</v>
      </c>
      <c r="X147" s="183">
        <v>0.0</v>
      </c>
      <c r="Y147" s="183">
        <v>0.0</v>
      </c>
      <c r="Z147" s="183">
        <v>0.0</v>
      </c>
      <c r="AA147" s="183">
        <v>0.0</v>
      </c>
      <c r="AB147" s="183">
        <v>0.0</v>
      </c>
      <c r="AC147" s="183">
        <v>0.0</v>
      </c>
      <c r="AD147" s="183">
        <v>0.0</v>
      </c>
      <c r="AE147" s="183">
        <v>0.0</v>
      </c>
      <c r="AF147" s="183">
        <v>0.0</v>
      </c>
      <c r="AG147" s="183">
        <v>0.0</v>
      </c>
      <c r="AH147" s="183">
        <v>0.0</v>
      </c>
      <c r="AI147" s="183">
        <v>0.0</v>
      </c>
      <c r="AJ147" s="183">
        <v>0.0</v>
      </c>
      <c r="AK147" s="183">
        <v>0.0</v>
      </c>
      <c r="AL147" s="183">
        <v>0.0</v>
      </c>
      <c r="AM147" s="183">
        <v>0.0</v>
      </c>
      <c r="AN147" s="183">
        <v>0.0</v>
      </c>
      <c r="AO147" s="183">
        <v>0.0</v>
      </c>
      <c r="AP147" s="183">
        <v>0.0</v>
      </c>
    </row>
    <row r="148">
      <c r="A148" s="185" t="s">
        <v>1189</v>
      </c>
      <c r="B148" s="186">
        <f t="shared" si="1"/>
        <v>9</v>
      </c>
      <c r="C148" s="183">
        <v>0.0</v>
      </c>
      <c r="D148" s="183">
        <v>0.0</v>
      </c>
      <c r="E148" s="183">
        <v>0.0</v>
      </c>
      <c r="F148" s="183">
        <v>0.0</v>
      </c>
      <c r="G148" s="183">
        <v>0.0</v>
      </c>
      <c r="H148" s="183">
        <v>0.0</v>
      </c>
      <c r="I148" s="183">
        <v>0.0</v>
      </c>
      <c r="J148" s="183">
        <v>0.0</v>
      </c>
      <c r="K148" s="183">
        <v>0.0</v>
      </c>
      <c r="L148" s="183">
        <v>2.0</v>
      </c>
      <c r="M148" s="183">
        <v>4.0</v>
      </c>
      <c r="N148" s="183">
        <v>1.0</v>
      </c>
      <c r="O148" s="183">
        <v>1.0</v>
      </c>
      <c r="P148" s="183">
        <v>0.0</v>
      </c>
      <c r="Q148" s="183">
        <v>1.0</v>
      </c>
      <c r="R148" s="183">
        <v>0.0</v>
      </c>
      <c r="S148" s="183">
        <v>0.0</v>
      </c>
      <c r="T148" s="183">
        <v>0.0</v>
      </c>
      <c r="U148" s="183">
        <v>0.0</v>
      </c>
      <c r="V148" s="183">
        <v>0.0</v>
      </c>
      <c r="W148" s="183">
        <v>0.0</v>
      </c>
      <c r="X148" s="183">
        <v>0.0</v>
      </c>
      <c r="Y148" s="183">
        <v>0.0</v>
      </c>
      <c r="Z148" s="183">
        <v>0.0</v>
      </c>
      <c r="AA148" s="183">
        <v>0.0</v>
      </c>
      <c r="AB148" s="183">
        <v>0.0</v>
      </c>
      <c r="AC148" s="183">
        <v>0.0</v>
      </c>
      <c r="AD148" s="183">
        <v>0.0</v>
      </c>
      <c r="AE148" s="183">
        <v>0.0</v>
      </c>
      <c r="AF148" s="183">
        <v>0.0</v>
      </c>
      <c r="AG148" s="183">
        <v>0.0</v>
      </c>
      <c r="AH148" s="183">
        <v>0.0</v>
      </c>
      <c r="AI148" s="183">
        <v>0.0</v>
      </c>
      <c r="AJ148" s="183">
        <v>0.0</v>
      </c>
      <c r="AK148" s="183">
        <v>0.0</v>
      </c>
      <c r="AL148" s="183">
        <v>0.0</v>
      </c>
      <c r="AM148" s="183">
        <v>0.0</v>
      </c>
      <c r="AN148" s="183">
        <v>0.0</v>
      </c>
      <c r="AO148" s="183">
        <v>0.0</v>
      </c>
      <c r="AP148" s="183">
        <v>0.0</v>
      </c>
    </row>
    <row r="149">
      <c r="A149" s="185" t="s">
        <v>1195</v>
      </c>
      <c r="B149" s="186">
        <f t="shared" si="1"/>
        <v>58</v>
      </c>
      <c r="C149" s="183">
        <v>0.0</v>
      </c>
      <c r="D149" s="183">
        <v>0.0</v>
      </c>
      <c r="E149" s="183">
        <v>0.0</v>
      </c>
      <c r="F149" s="183">
        <v>0.0</v>
      </c>
      <c r="G149" s="183">
        <v>0.0</v>
      </c>
      <c r="H149" s="183">
        <v>0.0</v>
      </c>
      <c r="I149" s="183">
        <v>0.0</v>
      </c>
      <c r="J149" s="183">
        <v>0.0</v>
      </c>
      <c r="K149" s="183">
        <v>11.0</v>
      </c>
      <c r="L149" s="183">
        <v>13.0</v>
      </c>
      <c r="M149" s="183">
        <v>9.0</v>
      </c>
      <c r="N149" s="183">
        <v>13.0</v>
      </c>
      <c r="O149" s="183">
        <v>8.0</v>
      </c>
      <c r="P149" s="183">
        <v>4.0</v>
      </c>
      <c r="Q149" s="183">
        <v>0.0</v>
      </c>
      <c r="R149" s="183">
        <v>0.0</v>
      </c>
      <c r="S149" s="183">
        <v>0.0</v>
      </c>
      <c r="T149" s="183">
        <v>0.0</v>
      </c>
      <c r="U149" s="183">
        <v>0.0</v>
      </c>
      <c r="V149" s="183">
        <v>0.0</v>
      </c>
      <c r="W149" s="183">
        <v>0.0</v>
      </c>
      <c r="X149" s="183">
        <v>0.0</v>
      </c>
      <c r="Y149" s="183">
        <v>0.0</v>
      </c>
      <c r="Z149" s="183">
        <v>0.0</v>
      </c>
      <c r="AA149" s="183">
        <v>0.0</v>
      </c>
      <c r="AB149" s="183">
        <v>0.0</v>
      </c>
      <c r="AC149" s="183">
        <v>0.0</v>
      </c>
      <c r="AD149" s="183">
        <v>0.0</v>
      </c>
      <c r="AE149" s="183">
        <v>0.0</v>
      </c>
      <c r="AF149" s="183">
        <v>0.0</v>
      </c>
      <c r="AG149" s="183">
        <v>0.0</v>
      </c>
      <c r="AH149" s="183">
        <v>0.0</v>
      </c>
      <c r="AI149" s="183">
        <v>0.0</v>
      </c>
      <c r="AJ149" s="183">
        <v>0.0</v>
      </c>
      <c r="AK149" s="183">
        <v>0.0</v>
      </c>
      <c r="AL149" s="183">
        <v>0.0</v>
      </c>
      <c r="AM149" s="183">
        <v>0.0</v>
      </c>
      <c r="AN149" s="183">
        <v>0.0</v>
      </c>
      <c r="AO149" s="183">
        <v>0.0</v>
      </c>
      <c r="AP149" s="183">
        <v>0.0</v>
      </c>
    </row>
    <row r="150">
      <c r="A150" s="185" t="s">
        <v>1202</v>
      </c>
      <c r="B150" s="186">
        <f t="shared" si="1"/>
        <v>3</v>
      </c>
      <c r="C150" s="183">
        <v>0.0</v>
      </c>
      <c r="D150" s="183">
        <v>0.0</v>
      </c>
      <c r="E150" s="183">
        <v>0.0</v>
      </c>
      <c r="F150" s="183">
        <v>1.0</v>
      </c>
      <c r="G150" s="183">
        <v>0.0</v>
      </c>
      <c r="H150" s="183">
        <v>0.0</v>
      </c>
      <c r="I150" s="183">
        <v>0.0</v>
      </c>
      <c r="J150" s="183">
        <v>0.0</v>
      </c>
      <c r="K150" s="183">
        <v>0.0</v>
      </c>
      <c r="L150" s="183">
        <v>1.0</v>
      </c>
      <c r="M150" s="183">
        <v>0.0</v>
      </c>
      <c r="N150" s="183">
        <v>0.0</v>
      </c>
      <c r="O150" s="183">
        <v>0.0</v>
      </c>
      <c r="P150" s="183">
        <v>1.0</v>
      </c>
      <c r="Q150" s="183">
        <v>0.0</v>
      </c>
      <c r="R150" s="183">
        <v>0.0</v>
      </c>
      <c r="S150" s="183">
        <v>0.0</v>
      </c>
      <c r="T150" s="183">
        <v>0.0</v>
      </c>
      <c r="U150" s="183">
        <v>0.0</v>
      </c>
      <c r="V150" s="183">
        <v>0.0</v>
      </c>
      <c r="W150" s="183">
        <v>0.0</v>
      </c>
      <c r="X150" s="183">
        <v>0.0</v>
      </c>
      <c r="Y150" s="183">
        <v>0.0</v>
      </c>
      <c r="Z150" s="183">
        <v>0.0</v>
      </c>
      <c r="AA150" s="183">
        <v>0.0</v>
      </c>
      <c r="AB150" s="183">
        <v>0.0</v>
      </c>
      <c r="AC150" s="183">
        <v>0.0</v>
      </c>
      <c r="AD150" s="183">
        <v>0.0</v>
      </c>
      <c r="AE150" s="183">
        <v>0.0</v>
      </c>
      <c r="AF150" s="183">
        <v>0.0</v>
      </c>
      <c r="AG150" s="183">
        <v>0.0</v>
      </c>
      <c r="AH150" s="183">
        <v>0.0</v>
      </c>
      <c r="AI150" s="183">
        <v>0.0</v>
      </c>
      <c r="AJ150" s="183">
        <v>0.0</v>
      </c>
      <c r="AK150" s="183">
        <v>0.0</v>
      </c>
      <c r="AL150" s="183">
        <v>0.0</v>
      </c>
      <c r="AM150" s="183">
        <v>0.0</v>
      </c>
      <c r="AN150" s="183">
        <v>0.0</v>
      </c>
      <c r="AO150" s="183">
        <v>0.0</v>
      </c>
      <c r="AP150" s="183">
        <v>0.0</v>
      </c>
    </row>
    <row r="151">
      <c r="A151" s="185" t="s">
        <v>1208</v>
      </c>
      <c r="B151" s="186">
        <f t="shared" si="1"/>
        <v>0</v>
      </c>
      <c r="C151" s="183">
        <v>0.0</v>
      </c>
      <c r="D151" s="183">
        <v>0.0</v>
      </c>
      <c r="E151" s="183">
        <v>0.0</v>
      </c>
      <c r="F151" s="183">
        <v>0.0</v>
      </c>
      <c r="G151" s="183">
        <v>0.0</v>
      </c>
      <c r="H151" s="183">
        <v>0.0</v>
      </c>
      <c r="I151" s="183">
        <v>0.0</v>
      </c>
      <c r="J151" s="183">
        <v>0.0</v>
      </c>
      <c r="K151" s="183">
        <v>0.0</v>
      </c>
      <c r="L151" s="183">
        <v>0.0</v>
      </c>
      <c r="M151" s="183">
        <v>0.0</v>
      </c>
      <c r="N151" s="183">
        <v>0.0</v>
      </c>
      <c r="O151" s="183">
        <v>0.0</v>
      </c>
      <c r="P151" s="183">
        <v>0.0</v>
      </c>
      <c r="Q151" s="183">
        <v>0.0</v>
      </c>
      <c r="R151" s="183">
        <v>0.0</v>
      </c>
      <c r="S151" s="183">
        <v>0.0</v>
      </c>
      <c r="T151" s="183">
        <v>0.0</v>
      </c>
      <c r="U151" s="183">
        <v>0.0</v>
      </c>
      <c r="V151" s="183">
        <v>0.0</v>
      </c>
      <c r="W151" s="183">
        <v>0.0</v>
      </c>
      <c r="X151" s="183">
        <v>0.0</v>
      </c>
      <c r="Y151" s="183">
        <v>0.0</v>
      </c>
      <c r="Z151" s="183">
        <v>0.0</v>
      </c>
      <c r="AA151" s="183">
        <v>0.0</v>
      </c>
      <c r="AB151" s="183">
        <v>0.0</v>
      </c>
      <c r="AC151" s="183">
        <v>0.0</v>
      </c>
      <c r="AD151" s="183">
        <v>0.0</v>
      </c>
      <c r="AE151" s="183">
        <v>0.0</v>
      </c>
      <c r="AF151" s="183">
        <v>0.0</v>
      </c>
      <c r="AG151" s="183">
        <v>0.0</v>
      </c>
      <c r="AH151" s="183">
        <v>0.0</v>
      </c>
      <c r="AI151" s="183">
        <v>0.0</v>
      </c>
      <c r="AJ151" s="183">
        <v>0.0</v>
      </c>
      <c r="AK151" s="183">
        <v>0.0</v>
      </c>
      <c r="AL151" s="183">
        <v>0.0</v>
      </c>
      <c r="AM151" s="183">
        <v>0.0</v>
      </c>
      <c r="AN151" s="183">
        <v>0.0</v>
      </c>
      <c r="AO151" s="183">
        <v>0.0</v>
      </c>
      <c r="AP151" s="183">
        <v>0.0</v>
      </c>
    </row>
    <row r="152">
      <c r="A152" s="185" t="s">
        <v>70</v>
      </c>
      <c r="B152" s="186">
        <f t="shared" si="1"/>
        <v>4348</v>
      </c>
      <c r="C152" s="183">
        <v>0.0</v>
      </c>
      <c r="D152" s="183">
        <v>839.0</v>
      </c>
      <c r="E152" s="183">
        <v>1047.0</v>
      </c>
      <c r="F152" s="183">
        <v>1029.0</v>
      </c>
      <c r="G152" s="183">
        <v>770.0</v>
      </c>
      <c r="H152" s="183">
        <v>403.0</v>
      </c>
      <c r="I152" s="183">
        <v>174.0</v>
      </c>
      <c r="J152" s="183">
        <v>57.0</v>
      </c>
      <c r="K152" s="183">
        <v>27.0</v>
      </c>
      <c r="L152" s="183">
        <v>2.0</v>
      </c>
      <c r="M152" s="183">
        <v>0.0</v>
      </c>
      <c r="N152" s="183">
        <v>0.0</v>
      </c>
      <c r="O152" s="183">
        <v>0.0</v>
      </c>
      <c r="P152" s="183">
        <v>0.0</v>
      </c>
      <c r="Q152" s="183">
        <v>0.0</v>
      </c>
      <c r="R152" s="183">
        <v>0.0</v>
      </c>
      <c r="S152" s="183">
        <v>0.0</v>
      </c>
      <c r="T152" s="183">
        <v>0.0</v>
      </c>
      <c r="U152" s="183">
        <v>0.0</v>
      </c>
      <c r="V152" s="183">
        <v>0.0</v>
      </c>
      <c r="W152" s="183">
        <v>0.0</v>
      </c>
      <c r="X152" s="183">
        <v>0.0</v>
      </c>
      <c r="Y152" s="183">
        <v>0.0</v>
      </c>
      <c r="Z152" s="183">
        <v>0.0</v>
      </c>
      <c r="AA152" s="183">
        <v>0.0</v>
      </c>
      <c r="AB152" s="183">
        <v>0.0</v>
      </c>
      <c r="AC152" s="183">
        <v>0.0</v>
      </c>
      <c r="AD152" s="183">
        <v>0.0</v>
      </c>
      <c r="AE152" s="183">
        <v>0.0</v>
      </c>
      <c r="AF152" s="183">
        <v>0.0</v>
      </c>
      <c r="AG152" s="183">
        <v>0.0</v>
      </c>
      <c r="AH152" s="183">
        <v>0.0</v>
      </c>
      <c r="AI152" s="183">
        <v>0.0</v>
      </c>
      <c r="AJ152" s="183">
        <v>0.0</v>
      </c>
      <c r="AK152" s="183">
        <v>0.0</v>
      </c>
      <c r="AL152" s="183">
        <v>0.0</v>
      </c>
      <c r="AM152" s="183">
        <v>0.0</v>
      </c>
      <c r="AN152" s="183">
        <v>0.0</v>
      </c>
      <c r="AO152" s="183">
        <v>0.0</v>
      </c>
      <c r="AP152" s="183">
        <v>0.0</v>
      </c>
    </row>
    <row r="153">
      <c r="A153" s="185" t="s">
        <v>84</v>
      </c>
      <c r="B153" s="186">
        <f t="shared" si="1"/>
        <v>1174</v>
      </c>
      <c r="C153" s="183">
        <v>0.0</v>
      </c>
      <c r="D153" s="183">
        <v>0.0</v>
      </c>
      <c r="E153" s="183">
        <v>0.0</v>
      </c>
      <c r="F153" s="183">
        <v>230.0</v>
      </c>
      <c r="G153" s="183">
        <v>281.0</v>
      </c>
      <c r="H153" s="183">
        <v>272.0</v>
      </c>
      <c r="I153" s="183">
        <v>173.0</v>
      </c>
      <c r="J153" s="183">
        <v>104.0</v>
      </c>
      <c r="K153" s="183">
        <v>63.0</v>
      </c>
      <c r="L153" s="183">
        <v>31.0</v>
      </c>
      <c r="M153" s="183">
        <v>15.0</v>
      </c>
      <c r="N153" s="183">
        <v>5.0</v>
      </c>
      <c r="O153" s="183">
        <v>0.0</v>
      </c>
      <c r="P153" s="183">
        <v>0.0</v>
      </c>
      <c r="Q153" s="183">
        <v>0.0</v>
      </c>
      <c r="R153" s="183">
        <v>0.0</v>
      </c>
      <c r="S153" s="183">
        <v>0.0</v>
      </c>
      <c r="T153" s="183">
        <v>0.0</v>
      </c>
      <c r="U153" s="183">
        <v>0.0</v>
      </c>
      <c r="V153" s="183">
        <v>0.0</v>
      </c>
      <c r="W153" s="183">
        <v>0.0</v>
      </c>
      <c r="X153" s="183">
        <v>0.0</v>
      </c>
      <c r="Y153" s="183">
        <v>0.0</v>
      </c>
      <c r="Z153" s="183">
        <v>0.0</v>
      </c>
      <c r="AA153" s="183">
        <v>0.0</v>
      </c>
      <c r="AB153" s="183">
        <v>0.0</v>
      </c>
      <c r="AC153" s="183">
        <v>0.0</v>
      </c>
      <c r="AD153" s="183">
        <v>0.0</v>
      </c>
      <c r="AE153" s="183">
        <v>0.0</v>
      </c>
      <c r="AF153" s="183">
        <v>0.0</v>
      </c>
      <c r="AG153" s="183">
        <v>0.0</v>
      </c>
      <c r="AH153" s="183">
        <v>0.0</v>
      </c>
      <c r="AI153" s="183">
        <v>0.0</v>
      </c>
      <c r="AJ153" s="183">
        <v>0.0</v>
      </c>
      <c r="AK153" s="183">
        <v>0.0</v>
      </c>
      <c r="AL153" s="183">
        <v>0.0</v>
      </c>
      <c r="AM153" s="183">
        <v>0.0</v>
      </c>
      <c r="AN153" s="183">
        <v>0.0</v>
      </c>
      <c r="AO153" s="183">
        <v>0.0</v>
      </c>
      <c r="AP153" s="183">
        <v>0.0</v>
      </c>
    </row>
    <row r="154">
      <c r="A154" s="185" t="s">
        <v>1231</v>
      </c>
      <c r="B154" s="186">
        <f t="shared" si="1"/>
        <v>2</v>
      </c>
      <c r="C154" s="183">
        <v>0.0</v>
      </c>
      <c r="D154" s="183">
        <v>0.0</v>
      </c>
      <c r="E154" s="183">
        <v>0.0</v>
      </c>
      <c r="F154" s="183">
        <v>0.0</v>
      </c>
      <c r="G154" s="183">
        <v>0.0</v>
      </c>
      <c r="H154" s="183">
        <v>0.0</v>
      </c>
      <c r="I154" s="183">
        <v>0.0</v>
      </c>
      <c r="J154" s="183">
        <v>0.0</v>
      </c>
      <c r="K154" s="183">
        <v>0.0</v>
      </c>
      <c r="L154" s="183">
        <v>0.0</v>
      </c>
      <c r="M154" s="183">
        <v>1.0</v>
      </c>
      <c r="N154" s="183">
        <v>0.0</v>
      </c>
      <c r="O154" s="183">
        <v>1.0</v>
      </c>
      <c r="P154" s="183">
        <v>0.0</v>
      </c>
      <c r="Q154" s="183">
        <v>0.0</v>
      </c>
      <c r="R154" s="183">
        <v>0.0</v>
      </c>
      <c r="S154" s="183">
        <v>0.0</v>
      </c>
      <c r="T154" s="183">
        <v>0.0</v>
      </c>
      <c r="U154" s="183">
        <v>0.0</v>
      </c>
      <c r="V154" s="183">
        <v>0.0</v>
      </c>
      <c r="W154" s="183">
        <v>0.0</v>
      </c>
      <c r="X154" s="183">
        <v>0.0</v>
      </c>
      <c r="Y154" s="183">
        <v>0.0</v>
      </c>
      <c r="Z154" s="183">
        <v>0.0</v>
      </c>
      <c r="AA154" s="183">
        <v>0.0</v>
      </c>
      <c r="AB154" s="183">
        <v>0.0</v>
      </c>
      <c r="AC154" s="183">
        <v>0.0</v>
      </c>
      <c r="AD154" s="183">
        <v>0.0</v>
      </c>
      <c r="AE154" s="183">
        <v>0.0</v>
      </c>
      <c r="AF154" s="183">
        <v>0.0</v>
      </c>
      <c r="AG154" s="183">
        <v>0.0</v>
      </c>
      <c r="AH154" s="183">
        <v>0.0</v>
      </c>
      <c r="AI154" s="183">
        <v>0.0</v>
      </c>
      <c r="AJ154" s="183">
        <v>0.0</v>
      </c>
      <c r="AK154" s="183">
        <v>0.0</v>
      </c>
      <c r="AL154" s="183">
        <v>0.0</v>
      </c>
      <c r="AM154" s="183">
        <v>0.0</v>
      </c>
      <c r="AN154" s="183">
        <v>0.0</v>
      </c>
      <c r="AO154" s="183">
        <v>0.0</v>
      </c>
      <c r="AP154" s="183">
        <v>0.0</v>
      </c>
    </row>
    <row r="155">
      <c r="A155" s="185" t="s">
        <v>1236</v>
      </c>
      <c r="B155" s="186">
        <f t="shared" si="1"/>
        <v>13</v>
      </c>
      <c r="C155" s="183">
        <v>0.0</v>
      </c>
      <c r="D155" s="183">
        <v>0.0</v>
      </c>
      <c r="E155" s="183">
        <v>0.0</v>
      </c>
      <c r="F155" s="183">
        <v>0.0</v>
      </c>
      <c r="G155" s="183">
        <v>0.0</v>
      </c>
      <c r="H155" s="183">
        <v>0.0</v>
      </c>
      <c r="I155" s="183">
        <v>0.0</v>
      </c>
      <c r="J155" s="183">
        <v>0.0</v>
      </c>
      <c r="K155" s="183">
        <v>0.0</v>
      </c>
      <c r="L155" s="183">
        <v>2.0</v>
      </c>
      <c r="M155" s="183">
        <v>0.0</v>
      </c>
      <c r="N155" s="183">
        <v>6.0</v>
      </c>
      <c r="O155" s="183">
        <v>3.0</v>
      </c>
      <c r="P155" s="183">
        <v>1.0</v>
      </c>
      <c r="Q155" s="183">
        <v>1.0</v>
      </c>
      <c r="R155" s="183">
        <v>0.0</v>
      </c>
      <c r="S155" s="183">
        <v>0.0</v>
      </c>
      <c r="T155" s="183">
        <v>0.0</v>
      </c>
      <c r="U155" s="183">
        <v>0.0</v>
      </c>
      <c r="V155" s="183">
        <v>0.0</v>
      </c>
      <c r="W155" s="183">
        <v>0.0</v>
      </c>
      <c r="X155" s="183">
        <v>0.0</v>
      </c>
      <c r="Y155" s="183">
        <v>0.0</v>
      </c>
      <c r="Z155" s="183">
        <v>0.0</v>
      </c>
      <c r="AA155" s="183">
        <v>0.0</v>
      </c>
      <c r="AB155" s="183">
        <v>0.0</v>
      </c>
      <c r="AC155" s="183">
        <v>0.0</v>
      </c>
      <c r="AD155" s="183">
        <v>0.0</v>
      </c>
      <c r="AE155" s="183">
        <v>0.0</v>
      </c>
      <c r="AF155" s="183">
        <v>0.0</v>
      </c>
      <c r="AG155" s="183">
        <v>0.0</v>
      </c>
      <c r="AH155" s="183">
        <v>0.0</v>
      </c>
      <c r="AI155" s="183">
        <v>0.0</v>
      </c>
      <c r="AJ155" s="183">
        <v>0.0</v>
      </c>
      <c r="AK155" s="183">
        <v>0.0</v>
      </c>
      <c r="AL155" s="183">
        <v>0.0</v>
      </c>
      <c r="AM155" s="183">
        <v>0.0</v>
      </c>
      <c r="AN155" s="183">
        <v>0.0</v>
      </c>
      <c r="AO155" s="183">
        <v>0.0</v>
      </c>
      <c r="AP155" s="183">
        <v>0.0</v>
      </c>
    </row>
    <row r="156">
      <c r="A156" s="185" t="s">
        <v>114</v>
      </c>
      <c r="B156" s="186">
        <f t="shared" si="1"/>
        <v>893</v>
      </c>
      <c r="C156" s="183">
        <v>0.0</v>
      </c>
      <c r="D156" s="183">
        <v>0.0</v>
      </c>
      <c r="E156" s="183">
        <v>0.0</v>
      </c>
      <c r="F156" s="183">
        <v>96.0</v>
      </c>
      <c r="G156" s="183">
        <v>129.0</v>
      </c>
      <c r="H156" s="183">
        <v>167.0</v>
      </c>
      <c r="I156" s="183">
        <v>163.0</v>
      </c>
      <c r="J156" s="183">
        <v>129.0</v>
      </c>
      <c r="K156" s="183">
        <v>85.0</v>
      </c>
      <c r="L156" s="183">
        <v>58.0</v>
      </c>
      <c r="M156" s="183">
        <v>36.0</v>
      </c>
      <c r="N156" s="183">
        <v>21.0</v>
      </c>
      <c r="O156" s="183">
        <v>3.0</v>
      </c>
      <c r="P156" s="183">
        <v>5.0</v>
      </c>
      <c r="Q156" s="183">
        <v>0.0</v>
      </c>
      <c r="R156" s="183">
        <v>1.0</v>
      </c>
      <c r="S156" s="183">
        <v>0.0</v>
      </c>
      <c r="T156" s="183">
        <v>0.0</v>
      </c>
      <c r="U156" s="183">
        <v>0.0</v>
      </c>
      <c r="V156" s="183">
        <v>0.0</v>
      </c>
      <c r="W156" s="183">
        <v>0.0</v>
      </c>
      <c r="X156" s="183">
        <v>0.0</v>
      </c>
      <c r="Y156" s="183">
        <v>0.0</v>
      </c>
      <c r="Z156" s="183">
        <v>0.0</v>
      </c>
      <c r="AA156" s="183">
        <v>0.0</v>
      </c>
      <c r="AB156" s="183">
        <v>0.0</v>
      </c>
      <c r="AC156" s="183">
        <v>0.0</v>
      </c>
      <c r="AD156" s="183">
        <v>0.0</v>
      </c>
      <c r="AE156" s="183">
        <v>0.0</v>
      </c>
      <c r="AF156" s="183">
        <v>0.0</v>
      </c>
      <c r="AG156" s="183">
        <v>0.0</v>
      </c>
      <c r="AH156" s="183">
        <v>0.0</v>
      </c>
      <c r="AI156" s="183">
        <v>0.0</v>
      </c>
      <c r="AJ156" s="183">
        <v>0.0</v>
      </c>
      <c r="AK156" s="183">
        <v>0.0</v>
      </c>
      <c r="AL156" s="183">
        <v>0.0</v>
      </c>
      <c r="AM156" s="183">
        <v>0.0</v>
      </c>
      <c r="AN156" s="183">
        <v>0.0</v>
      </c>
      <c r="AO156" s="183">
        <v>0.0</v>
      </c>
      <c r="AP156" s="183">
        <v>0.0</v>
      </c>
    </row>
    <row r="157">
      <c r="A157" s="185" t="s">
        <v>1257</v>
      </c>
      <c r="B157" s="186">
        <f t="shared" si="1"/>
        <v>125</v>
      </c>
      <c r="C157" s="183">
        <v>0.0</v>
      </c>
      <c r="D157" s="183">
        <v>0.0</v>
      </c>
      <c r="E157" s="183">
        <v>0.0</v>
      </c>
      <c r="F157" s="183">
        <v>0.0</v>
      </c>
      <c r="G157" s="183">
        <v>0.0</v>
      </c>
      <c r="H157" s="183">
        <v>9.0</v>
      </c>
      <c r="I157" s="183">
        <v>15.0</v>
      </c>
      <c r="J157" s="183">
        <v>14.0</v>
      </c>
      <c r="K157" s="183">
        <v>34.0</v>
      </c>
      <c r="L157" s="183">
        <v>17.0</v>
      </c>
      <c r="M157" s="183">
        <v>16.0</v>
      </c>
      <c r="N157" s="183">
        <v>14.0</v>
      </c>
      <c r="O157" s="183">
        <v>3.0</v>
      </c>
      <c r="P157" s="183">
        <v>1.0</v>
      </c>
      <c r="Q157" s="183">
        <v>2.0</v>
      </c>
      <c r="R157" s="183">
        <v>0.0</v>
      </c>
      <c r="S157" s="183">
        <v>0.0</v>
      </c>
      <c r="T157" s="183">
        <v>0.0</v>
      </c>
      <c r="U157" s="183">
        <v>0.0</v>
      </c>
      <c r="V157" s="183">
        <v>0.0</v>
      </c>
      <c r="W157" s="183">
        <v>0.0</v>
      </c>
      <c r="X157" s="183">
        <v>0.0</v>
      </c>
      <c r="Y157" s="183">
        <v>0.0</v>
      </c>
      <c r="Z157" s="183">
        <v>0.0</v>
      </c>
      <c r="AA157" s="183">
        <v>0.0</v>
      </c>
      <c r="AB157" s="183">
        <v>0.0</v>
      </c>
      <c r="AC157" s="183">
        <v>0.0</v>
      </c>
      <c r="AD157" s="183">
        <v>0.0</v>
      </c>
      <c r="AE157" s="183">
        <v>0.0</v>
      </c>
      <c r="AF157" s="183">
        <v>0.0</v>
      </c>
      <c r="AG157" s="183">
        <v>0.0</v>
      </c>
      <c r="AH157" s="183">
        <v>0.0</v>
      </c>
      <c r="AI157" s="183">
        <v>0.0</v>
      </c>
      <c r="AJ157" s="183">
        <v>0.0</v>
      </c>
      <c r="AK157" s="183">
        <v>0.0</v>
      </c>
      <c r="AL157" s="183">
        <v>0.0</v>
      </c>
      <c r="AM157" s="183">
        <v>0.0</v>
      </c>
      <c r="AN157" s="183">
        <v>0.0</v>
      </c>
      <c r="AO157" s="183">
        <v>0.0</v>
      </c>
      <c r="AP157" s="183">
        <v>0.0</v>
      </c>
    </row>
    <row r="158">
      <c r="A158" s="185" t="s">
        <v>1270</v>
      </c>
      <c r="B158" s="186">
        <f t="shared" si="1"/>
        <v>17</v>
      </c>
      <c r="C158" s="183">
        <v>0.0</v>
      </c>
      <c r="D158" s="183">
        <v>0.0</v>
      </c>
      <c r="E158" s="183">
        <v>0.0</v>
      </c>
      <c r="F158" s="183">
        <v>0.0</v>
      </c>
      <c r="G158" s="183">
        <v>2.0</v>
      </c>
      <c r="H158" s="183">
        <v>4.0</v>
      </c>
      <c r="I158" s="183">
        <v>2.0</v>
      </c>
      <c r="J158" s="183">
        <v>1.0</v>
      </c>
      <c r="K158" s="183">
        <v>2.0</v>
      </c>
      <c r="L158" s="183">
        <v>4.0</v>
      </c>
      <c r="M158" s="183">
        <v>1.0</v>
      </c>
      <c r="N158" s="183">
        <v>1.0</v>
      </c>
      <c r="O158" s="183">
        <v>0.0</v>
      </c>
      <c r="P158" s="183">
        <v>0.0</v>
      </c>
      <c r="Q158" s="183">
        <v>0.0</v>
      </c>
      <c r="R158" s="183">
        <v>0.0</v>
      </c>
      <c r="S158" s="183">
        <v>0.0</v>
      </c>
      <c r="T158" s="183">
        <v>0.0</v>
      </c>
      <c r="U158" s="183">
        <v>0.0</v>
      </c>
      <c r="V158" s="183">
        <v>0.0</v>
      </c>
      <c r="W158" s="183">
        <v>0.0</v>
      </c>
      <c r="X158" s="183">
        <v>0.0</v>
      </c>
      <c r="Y158" s="183">
        <v>0.0</v>
      </c>
      <c r="Z158" s="183">
        <v>0.0</v>
      </c>
      <c r="AA158" s="183">
        <v>0.0</v>
      </c>
      <c r="AB158" s="183">
        <v>0.0</v>
      </c>
      <c r="AC158" s="183">
        <v>0.0</v>
      </c>
      <c r="AD158" s="183">
        <v>0.0</v>
      </c>
      <c r="AE158" s="183">
        <v>0.0</v>
      </c>
      <c r="AF158" s="183">
        <v>0.0</v>
      </c>
      <c r="AG158" s="183">
        <v>0.0</v>
      </c>
      <c r="AH158" s="183">
        <v>0.0</v>
      </c>
      <c r="AI158" s="183">
        <v>0.0</v>
      </c>
      <c r="AJ158" s="183">
        <v>0.0</v>
      </c>
      <c r="AK158" s="183">
        <v>0.0</v>
      </c>
      <c r="AL158" s="183">
        <v>0.0</v>
      </c>
      <c r="AM158" s="183">
        <v>0.0</v>
      </c>
      <c r="AN158" s="183">
        <v>0.0</v>
      </c>
      <c r="AO158" s="183">
        <v>0.0</v>
      </c>
      <c r="AP158" s="183">
        <v>0.0</v>
      </c>
    </row>
    <row r="159">
      <c r="A159" s="185" t="s">
        <v>1280</v>
      </c>
      <c r="B159" s="186">
        <f t="shared" si="1"/>
        <v>1002</v>
      </c>
      <c r="C159" s="183">
        <v>0.0</v>
      </c>
      <c r="D159" s="183">
        <v>0.0</v>
      </c>
      <c r="E159" s="183">
        <v>113.0</v>
      </c>
      <c r="F159" s="183">
        <v>181.0</v>
      </c>
      <c r="G159" s="183">
        <v>207.0</v>
      </c>
      <c r="H159" s="183">
        <v>177.0</v>
      </c>
      <c r="I159" s="183">
        <v>143.0</v>
      </c>
      <c r="J159" s="183">
        <v>88.0</v>
      </c>
      <c r="K159" s="183">
        <v>56.0</v>
      </c>
      <c r="L159" s="183">
        <v>23.0</v>
      </c>
      <c r="M159" s="183">
        <v>10.0</v>
      </c>
      <c r="N159" s="183">
        <v>4.0</v>
      </c>
      <c r="O159" s="183">
        <v>0.0</v>
      </c>
      <c r="P159" s="183">
        <v>0.0</v>
      </c>
      <c r="Q159" s="183">
        <v>0.0</v>
      </c>
      <c r="R159" s="183">
        <v>0.0</v>
      </c>
      <c r="S159" s="183">
        <v>0.0</v>
      </c>
      <c r="T159" s="183">
        <v>0.0</v>
      </c>
      <c r="U159" s="183">
        <v>0.0</v>
      </c>
      <c r="V159" s="183">
        <v>0.0</v>
      </c>
      <c r="W159" s="183">
        <v>0.0</v>
      </c>
      <c r="X159" s="183">
        <v>0.0</v>
      </c>
      <c r="Y159" s="183">
        <v>0.0</v>
      </c>
      <c r="Z159" s="183">
        <v>0.0</v>
      </c>
      <c r="AA159" s="183">
        <v>0.0</v>
      </c>
      <c r="AB159" s="183">
        <v>0.0</v>
      </c>
      <c r="AC159" s="183">
        <v>0.0</v>
      </c>
      <c r="AD159" s="183">
        <v>0.0</v>
      </c>
      <c r="AE159" s="183">
        <v>0.0</v>
      </c>
      <c r="AF159" s="183">
        <v>0.0</v>
      </c>
      <c r="AG159" s="183">
        <v>0.0</v>
      </c>
      <c r="AH159" s="183">
        <v>0.0</v>
      </c>
      <c r="AI159" s="183">
        <v>0.0</v>
      </c>
      <c r="AJ159" s="183">
        <v>0.0</v>
      </c>
      <c r="AK159" s="183">
        <v>0.0</v>
      </c>
      <c r="AL159" s="183">
        <v>0.0</v>
      </c>
      <c r="AM159" s="183">
        <v>0.0</v>
      </c>
      <c r="AN159" s="183">
        <v>0.0</v>
      </c>
      <c r="AO159" s="183">
        <v>0.0</v>
      </c>
      <c r="AP159" s="183">
        <v>0.0</v>
      </c>
    </row>
    <row r="160">
      <c r="A160" s="185" t="s">
        <v>90</v>
      </c>
      <c r="B160" s="186">
        <f t="shared" si="1"/>
        <v>1223</v>
      </c>
      <c r="C160" s="183">
        <v>0.0</v>
      </c>
      <c r="D160" s="183">
        <v>0.0</v>
      </c>
      <c r="E160" s="183">
        <v>196.0</v>
      </c>
      <c r="F160" s="183">
        <v>234.0</v>
      </c>
      <c r="G160" s="183">
        <v>167.0</v>
      </c>
      <c r="H160" s="183">
        <v>329.0</v>
      </c>
      <c r="I160" s="183">
        <v>180.0</v>
      </c>
      <c r="J160" s="183">
        <v>85.0</v>
      </c>
      <c r="K160" s="183">
        <v>26.0</v>
      </c>
      <c r="L160" s="183">
        <v>6.0</v>
      </c>
      <c r="M160" s="183">
        <v>0.0</v>
      </c>
      <c r="N160" s="183">
        <v>0.0</v>
      </c>
      <c r="O160" s="183">
        <v>0.0</v>
      </c>
      <c r="P160" s="183">
        <v>0.0</v>
      </c>
      <c r="Q160" s="183">
        <v>0.0</v>
      </c>
      <c r="R160" s="183">
        <v>0.0</v>
      </c>
      <c r="S160" s="183">
        <v>0.0</v>
      </c>
      <c r="T160" s="183">
        <v>0.0</v>
      </c>
      <c r="U160" s="183">
        <v>0.0</v>
      </c>
      <c r="V160" s="183">
        <v>0.0</v>
      </c>
      <c r="W160" s="183">
        <v>0.0</v>
      </c>
      <c r="X160" s="183">
        <v>0.0</v>
      </c>
      <c r="Y160" s="183">
        <v>0.0</v>
      </c>
      <c r="Z160" s="183">
        <v>0.0</v>
      </c>
      <c r="AA160" s="183">
        <v>0.0</v>
      </c>
      <c r="AB160" s="183">
        <v>0.0</v>
      </c>
      <c r="AC160" s="183">
        <v>0.0</v>
      </c>
      <c r="AD160" s="183">
        <v>0.0</v>
      </c>
      <c r="AE160" s="183">
        <v>0.0</v>
      </c>
      <c r="AF160" s="183">
        <v>0.0</v>
      </c>
      <c r="AG160" s="183">
        <v>0.0</v>
      </c>
      <c r="AH160" s="183">
        <v>0.0</v>
      </c>
      <c r="AI160" s="183">
        <v>0.0</v>
      </c>
      <c r="AJ160" s="183">
        <v>0.0</v>
      </c>
      <c r="AK160" s="183">
        <v>0.0</v>
      </c>
      <c r="AL160" s="183">
        <v>0.0</v>
      </c>
      <c r="AM160" s="183">
        <v>0.0</v>
      </c>
      <c r="AN160" s="183">
        <v>0.0</v>
      </c>
      <c r="AO160" s="183">
        <v>0.0</v>
      </c>
      <c r="AP160" s="183">
        <v>0.0</v>
      </c>
    </row>
    <row r="161">
      <c r="A161" s="185" t="s">
        <v>1302</v>
      </c>
      <c r="B161" s="186">
        <f t="shared" si="1"/>
        <v>13</v>
      </c>
      <c r="C161" s="183">
        <v>0.0</v>
      </c>
      <c r="D161" s="183">
        <v>0.0</v>
      </c>
      <c r="E161" s="183">
        <v>2.0</v>
      </c>
      <c r="F161" s="183">
        <v>3.0</v>
      </c>
      <c r="G161" s="183">
        <v>3.0</v>
      </c>
      <c r="H161" s="183">
        <v>4.0</v>
      </c>
      <c r="I161" s="183">
        <v>1.0</v>
      </c>
      <c r="J161" s="183">
        <v>0.0</v>
      </c>
      <c r="K161" s="183">
        <v>0.0</v>
      </c>
      <c r="L161" s="183">
        <v>0.0</v>
      </c>
      <c r="M161" s="183">
        <v>0.0</v>
      </c>
      <c r="N161" s="183">
        <v>0.0</v>
      </c>
      <c r="O161" s="183">
        <v>0.0</v>
      </c>
      <c r="P161" s="183">
        <v>0.0</v>
      </c>
      <c r="Q161" s="183">
        <v>0.0</v>
      </c>
      <c r="R161" s="183">
        <v>0.0</v>
      </c>
      <c r="S161" s="183">
        <v>0.0</v>
      </c>
      <c r="T161" s="183">
        <v>0.0</v>
      </c>
      <c r="U161" s="183">
        <v>0.0</v>
      </c>
      <c r="V161" s="183">
        <v>0.0</v>
      </c>
      <c r="W161" s="183">
        <v>0.0</v>
      </c>
      <c r="X161" s="183">
        <v>0.0</v>
      </c>
      <c r="Y161" s="183">
        <v>0.0</v>
      </c>
      <c r="Z161" s="183">
        <v>0.0</v>
      </c>
      <c r="AA161" s="183">
        <v>0.0</v>
      </c>
      <c r="AB161" s="183">
        <v>0.0</v>
      </c>
      <c r="AC161" s="183">
        <v>0.0</v>
      </c>
      <c r="AD161" s="183">
        <v>0.0</v>
      </c>
      <c r="AE161" s="183">
        <v>0.0</v>
      </c>
      <c r="AF161" s="183">
        <v>0.0</v>
      </c>
      <c r="AG161" s="183">
        <v>0.0</v>
      </c>
      <c r="AH161" s="183">
        <v>0.0</v>
      </c>
      <c r="AI161" s="183">
        <v>0.0</v>
      </c>
      <c r="AJ161" s="183">
        <v>0.0</v>
      </c>
      <c r="AK161" s="183">
        <v>0.0</v>
      </c>
      <c r="AL161" s="183">
        <v>0.0</v>
      </c>
      <c r="AM161" s="183">
        <v>0.0</v>
      </c>
      <c r="AN161" s="183">
        <v>0.0</v>
      </c>
      <c r="AO161" s="183">
        <v>0.0</v>
      </c>
      <c r="AP161" s="183">
        <v>0.0</v>
      </c>
    </row>
    <row r="162">
      <c r="A162" s="185" t="s">
        <v>1308</v>
      </c>
      <c r="B162" s="186">
        <f t="shared" si="1"/>
        <v>1</v>
      </c>
      <c r="C162" s="183">
        <v>0.0</v>
      </c>
      <c r="D162" s="183">
        <v>0.0</v>
      </c>
      <c r="E162" s="183">
        <v>0.0</v>
      </c>
      <c r="F162" s="183">
        <v>0.0</v>
      </c>
      <c r="G162" s="183">
        <v>0.0</v>
      </c>
      <c r="H162" s="183">
        <v>0.0</v>
      </c>
      <c r="I162" s="183">
        <v>0.0</v>
      </c>
      <c r="J162" s="183">
        <v>1.0</v>
      </c>
      <c r="K162" s="183">
        <v>0.0</v>
      </c>
      <c r="L162" s="183">
        <v>0.0</v>
      </c>
      <c r="M162" s="183">
        <v>0.0</v>
      </c>
      <c r="N162" s="183">
        <v>0.0</v>
      </c>
      <c r="O162" s="183">
        <v>0.0</v>
      </c>
      <c r="P162" s="183">
        <v>0.0</v>
      </c>
      <c r="Q162" s="183">
        <v>0.0</v>
      </c>
      <c r="R162" s="183">
        <v>0.0</v>
      </c>
      <c r="S162" s="183">
        <v>0.0</v>
      </c>
      <c r="T162" s="183">
        <v>0.0</v>
      </c>
      <c r="U162" s="183">
        <v>0.0</v>
      </c>
      <c r="V162" s="183">
        <v>0.0</v>
      </c>
      <c r="W162" s="183">
        <v>0.0</v>
      </c>
      <c r="X162" s="183">
        <v>0.0</v>
      </c>
      <c r="Y162" s="183">
        <v>0.0</v>
      </c>
      <c r="Z162" s="183">
        <v>0.0</v>
      </c>
      <c r="AA162" s="183">
        <v>0.0</v>
      </c>
      <c r="AB162" s="183">
        <v>0.0</v>
      </c>
      <c r="AC162" s="183">
        <v>0.0</v>
      </c>
      <c r="AD162" s="183">
        <v>0.0</v>
      </c>
      <c r="AE162" s="183">
        <v>0.0</v>
      </c>
      <c r="AF162" s="183">
        <v>0.0</v>
      </c>
      <c r="AG162" s="183">
        <v>0.0</v>
      </c>
      <c r="AH162" s="183">
        <v>0.0</v>
      </c>
      <c r="AI162" s="183">
        <v>0.0</v>
      </c>
      <c r="AJ162" s="183">
        <v>0.0</v>
      </c>
      <c r="AK162" s="183">
        <v>0.0</v>
      </c>
      <c r="AL162" s="183">
        <v>0.0</v>
      </c>
      <c r="AM162" s="183">
        <v>0.0</v>
      </c>
      <c r="AN162" s="183">
        <v>0.0</v>
      </c>
      <c r="AO162" s="183">
        <v>0.0</v>
      </c>
      <c r="AP162" s="183">
        <v>0.0</v>
      </c>
    </row>
    <row r="163">
      <c r="A163" s="185" t="s">
        <v>1310</v>
      </c>
      <c r="B163" s="186">
        <f t="shared" si="1"/>
        <v>255</v>
      </c>
      <c r="C163" s="183">
        <v>0.0</v>
      </c>
      <c r="D163" s="183">
        <v>0.0</v>
      </c>
      <c r="E163" s="183">
        <v>0.0</v>
      </c>
      <c r="F163" s="183">
        <v>22.0</v>
      </c>
      <c r="G163" s="183">
        <v>38.0</v>
      </c>
      <c r="H163" s="183">
        <v>44.0</v>
      </c>
      <c r="I163" s="183">
        <v>55.0</v>
      </c>
      <c r="J163" s="183">
        <v>41.0</v>
      </c>
      <c r="K163" s="183">
        <v>28.0</v>
      </c>
      <c r="L163" s="183">
        <v>10.0</v>
      </c>
      <c r="M163" s="183">
        <v>9.0</v>
      </c>
      <c r="N163" s="183">
        <v>7.0</v>
      </c>
      <c r="O163" s="183">
        <v>1.0</v>
      </c>
      <c r="P163" s="183">
        <v>0.0</v>
      </c>
      <c r="Q163" s="183">
        <v>0.0</v>
      </c>
      <c r="R163" s="183">
        <v>0.0</v>
      </c>
      <c r="S163" s="183">
        <v>0.0</v>
      </c>
      <c r="T163" s="183">
        <v>0.0</v>
      </c>
      <c r="U163" s="183">
        <v>0.0</v>
      </c>
      <c r="V163" s="183">
        <v>0.0</v>
      </c>
      <c r="W163" s="183">
        <v>0.0</v>
      </c>
      <c r="X163" s="183">
        <v>0.0</v>
      </c>
      <c r="Y163" s="183">
        <v>0.0</v>
      </c>
      <c r="Z163" s="183">
        <v>0.0</v>
      </c>
      <c r="AA163" s="183">
        <v>0.0</v>
      </c>
      <c r="AB163" s="183">
        <v>0.0</v>
      </c>
      <c r="AC163" s="183">
        <v>0.0</v>
      </c>
      <c r="AD163" s="183">
        <v>0.0</v>
      </c>
      <c r="AE163" s="183">
        <v>0.0</v>
      </c>
      <c r="AF163" s="183">
        <v>0.0</v>
      </c>
      <c r="AG163" s="183">
        <v>0.0</v>
      </c>
      <c r="AH163" s="183">
        <v>0.0</v>
      </c>
      <c r="AI163" s="183">
        <v>0.0</v>
      </c>
      <c r="AJ163" s="183">
        <v>0.0</v>
      </c>
      <c r="AK163" s="183">
        <v>0.0</v>
      </c>
      <c r="AL163" s="183">
        <v>0.0</v>
      </c>
      <c r="AM163" s="183">
        <v>0.0</v>
      </c>
      <c r="AN163" s="183">
        <v>0.0</v>
      </c>
      <c r="AO163" s="183">
        <v>0.0</v>
      </c>
      <c r="AP163" s="183">
        <v>0.0</v>
      </c>
    </row>
    <row r="164">
      <c r="A164" s="185" t="s">
        <v>1322</v>
      </c>
      <c r="B164" s="186">
        <f t="shared" si="1"/>
        <v>2668</v>
      </c>
      <c r="C164" s="183">
        <v>0.0</v>
      </c>
      <c r="D164" s="183">
        <v>0.0</v>
      </c>
      <c r="E164" s="183">
        <v>0.0</v>
      </c>
      <c r="F164" s="183">
        <v>0.0</v>
      </c>
      <c r="G164" s="183">
        <v>2033.0</v>
      </c>
      <c r="H164" s="183">
        <v>568.0</v>
      </c>
      <c r="I164" s="183">
        <v>65.0</v>
      </c>
      <c r="J164" s="183">
        <v>2.0</v>
      </c>
      <c r="K164" s="183">
        <v>0.0</v>
      </c>
      <c r="L164" s="183">
        <v>0.0</v>
      </c>
      <c r="M164" s="183">
        <v>0.0</v>
      </c>
      <c r="N164" s="183">
        <v>0.0</v>
      </c>
      <c r="O164" s="183">
        <v>0.0</v>
      </c>
      <c r="P164" s="183">
        <v>0.0</v>
      </c>
      <c r="Q164" s="183">
        <v>0.0</v>
      </c>
      <c r="R164" s="183">
        <v>0.0</v>
      </c>
      <c r="S164" s="183">
        <v>0.0</v>
      </c>
      <c r="T164" s="183">
        <v>0.0</v>
      </c>
      <c r="U164" s="183">
        <v>0.0</v>
      </c>
      <c r="V164" s="183">
        <v>0.0</v>
      </c>
      <c r="W164" s="183">
        <v>0.0</v>
      </c>
      <c r="X164" s="183">
        <v>0.0</v>
      </c>
      <c r="Y164" s="183">
        <v>0.0</v>
      </c>
      <c r="Z164" s="183">
        <v>0.0</v>
      </c>
      <c r="AA164" s="183">
        <v>0.0</v>
      </c>
      <c r="AB164" s="183">
        <v>0.0</v>
      </c>
      <c r="AC164" s="183">
        <v>0.0</v>
      </c>
      <c r="AD164" s="183">
        <v>0.0</v>
      </c>
      <c r="AE164" s="183">
        <v>0.0</v>
      </c>
      <c r="AF164" s="183">
        <v>0.0</v>
      </c>
      <c r="AG164" s="183">
        <v>0.0</v>
      </c>
      <c r="AH164" s="183">
        <v>0.0</v>
      </c>
      <c r="AI164" s="183">
        <v>0.0</v>
      </c>
      <c r="AJ164" s="183">
        <v>0.0</v>
      </c>
      <c r="AK164" s="183">
        <v>0.0</v>
      </c>
      <c r="AL164" s="183">
        <v>0.0</v>
      </c>
      <c r="AM164" s="183">
        <v>0.0</v>
      </c>
      <c r="AN164" s="183">
        <v>0.0</v>
      </c>
      <c r="AO164" s="183">
        <v>0.0</v>
      </c>
      <c r="AP164" s="183">
        <v>0.0</v>
      </c>
    </row>
    <row r="165">
      <c r="A165" s="185" t="s">
        <v>59</v>
      </c>
      <c r="B165" s="186">
        <f t="shared" si="1"/>
        <v>3905</v>
      </c>
      <c r="C165" s="183">
        <v>0.0</v>
      </c>
      <c r="D165" s="183">
        <v>874.0</v>
      </c>
      <c r="E165" s="183">
        <v>1080.0</v>
      </c>
      <c r="F165" s="183">
        <v>870.0</v>
      </c>
      <c r="G165" s="183">
        <v>583.0</v>
      </c>
      <c r="H165" s="183">
        <v>302.0</v>
      </c>
      <c r="I165" s="183">
        <v>126.0</v>
      </c>
      <c r="J165" s="183">
        <v>49.0</v>
      </c>
      <c r="K165" s="183">
        <v>13.0</v>
      </c>
      <c r="L165" s="183">
        <v>7.0</v>
      </c>
      <c r="M165" s="183">
        <v>0.0</v>
      </c>
      <c r="N165" s="183">
        <v>1.0</v>
      </c>
      <c r="O165" s="183">
        <v>0.0</v>
      </c>
      <c r="P165" s="183">
        <v>0.0</v>
      </c>
      <c r="Q165" s="183">
        <v>0.0</v>
      </c>
      <c r="R165" s="183">
        <v>0.0</v>
      </c>
      <c r="S165" s="183">
        <v>0.0</v>
      </c>
      <c r="T165" s="183">
        <v>0.0</v>
      </c>
      <c r="U165" s="183">
        <v>0.0</v>
      </c>
      <c r="V165" s="183">
        <v>0.0</v>
      </c>
      <c r="W165" s="183">
        <v>0.0</v>
      </c>
      <c r="X165" s="183">
        <v>0.0</v>
      </c>
      <c r="Y165" s="183">
        <v>0.0</v>
      </c>
      <c r="Z165" s="183">
        <v>0.0</v>
      </c>
      <c r="AA165" s="183">
        <v>0.0</v>
      </c>
      <c r="AB165" s="183">
        <v>0.0</v>
      </c>
      <c r="AC165" s="183">
        <v>0.0</v>
      </c>
      <c r="AD165" s="183">
        <v>0.0</v>
      </c>
      <c r="AE165" s="183">
        <v>0.0</v>
      </c>
      <c r="AF165" s="183">
        <v>0.0</v>
      </c>
      <c r="AG165" s="183">
        <v>0.0</v>
      </c>
      <c r="AH165" s="183">
        <v>0.0</v>
      </c>
      <c r="AI165" s="183">
        <v>0.0</v>
      </c>
      <c r="AJ165" s="183">
        <v>0.0</v>
      </c>
      <c r="AK165" s="183">
        <v>0.0</v>
      </c>
      <c r="AL165" s="183">
        <v>0.0</v>
      </c>
      <c r="AM165" s="183">
        <v>0.0</v>
      </c>
      <c r="AN165" s="183">
        <v>0.0</v>
      </c>
      <c r="AO165" s="183">
        <v>0.0</v>
      </c>
      <c r="AP165" s="183">
        <v>0.0</v>
      </c>
    </row>
    <row r="166">
      <c r="A166" s="185" t="s">
        <v>1339</v>
      </c>
      <c r="B166" s="186">
        <f t="shared" si="1"/>
        <v>10</v>
      </c>
      <c r="C166" s="183">
        <v>0.0</v>
      </c>
      <c r="D166" s="183">
        <v>0.0</v>
      </c>
      <c r="E166" s="183">
        <v>0.0</v>
      </c>
      <c r="F166" s="183">
        <v>0.0</v>
      </c>
      <c r="G166" s="183">
        <v>0.0</v>
      </c>
      <c r="H166" s="183">
        <v>0.0</v>
      </c>
      <c r="I166" s="183">
        <v>0.0</v>
      </c>
      <c r="J166" s="183">
        <v>0.0</v>
      </c>
      <c r="K166" s="183">
        <v>0.0</v>
      </c>
      <c r="L166" s="183">
        <v>4.0</v>
      </c>
      <c r="M166" s="183">
        <v>2.0</v>
      </c>
      <c r="N166" s="183">
        <v>0.0</v>
      </c>
      <c r="O166" s="183">
        <v>3.0</v>
      </c>
      <c r="P166" s="183">
        <v>0.0</v>
      </c>
      <c r="Q166" s="183">
        <v>1.0</v>
      </c>
      <c r="R166" s="183">
        <v>0.0</v>
      </c>
      <c r="S166" s="183">
        <v>0.0</v>
      </c>
      <c r="T166" s="183">
        <v>0.0</v>
      </c>
      <c r="U166" s="183">
        <v>0.0</v>
      </c>
      <c r="V166" s="183">
        <v>0.0</v>
      </c>
      <c r="W166" s="183">
        <v>0.0</v>
      </c>
      <c r="X166" s="183">
        <v>0.0</v>
      </c>
      <c r="Y166" s="183">
        <v>0.0</v>
      </c>
      <c r="Z166" s="183">
        <v>0.0</v>
      </c>
      <c r="AA166" s="183">
        <v>0.0</v>
      </c>
      <c r="AB166" s="183">
        <v>0.0</v>
      </c>
      <c r="AC166" s="183">
        <v>0.0</v>
      </c>
      <c r="AD166" s="183">
        <v>0.0</v>
      </c>
      <c r="AE166" s="183">
        <v>0.0</v>
      </c>
      <c r="AF166" s="183">
        <v>0.0</v>
      </c>
      <c r="AG166" s="183">
        <v>0.0</v>
      </c>
      <c r="AH166" s="183">
        <v>0.0</v>
      </c>
      <c r="AI166" s="183">
        <v>0.0</v>
      </c>
      <c r="AJ166" s="183">
        <v>0.0</v>
      </c>
      <c r="AK166" s="183">
        <v>0.0</v>
      </c>
      <c r="AL166" s="183">
        <v>0.0</v>
      </c>
      <c r="AM166" s="183">
        <v>0.0</v>
      </c>
      <c r="AN166" s="183">
        <v>0.0</v>
      </c>
      <c r="AO166" s="183">
        <v>0.0</v>
      </c>
      <c r="AP166" s="183">
        <v>0.0</v>
      </c>
    </row>
    <row r="167">
      <c r="A167" s="185" t="s">
        <v>1345</v>
      </c>
      <c r="B167" s="186">
        <f t="shared" si="1"/>
        <v>855</v>
      </c>
      <c r="C167" s="183">
        <v>0.0</v>
      </c>
      <c r="D167" s="183">
        <v>0.0</v>
      </c>
      <c r="E167" s="183">
        <v>0.0</v>
      </c>
      <c r="F167" s="183">
        <v>150.0</v>
      </c>
      <c r="G167" s="183">
        <v>194.0</v>
      </c>
      <c r="H167" s="183">
        <v>201.0</v>
      </c>
      <c r="I167" s="183">
        <v>147.0</v>
      </c>
      <c r="J167" s="183">
        <v>74.0</v>
      </c>
      <c r="K167" s="183">
        <v>51.0</v>
      </c>
      <c r="L167" s="183">
        <v>22.0</v>
      </c>
      <c r="M167" s="183">
        <v>14.0</v>
      </c>
      <c r="N167" s="183">
        <v>1.0</v>
      </c>
      <c r="O167" s="183">
        <v>0.0</v>
      </c>
      <c r="P167" s="183">
        <v>1.0</v>
      </c>
      <c r="Q167" s="183">
        <v>0.0</v>
      </c>
      <c r="R167" s="183">
        <v>0.0</v>
      </c>
      <c r="S167" s="183">
        <v>0.0</v>
      </c>
      <c r="T167" s="183">
        <v>0.0</v>
      </c>
      <c r="U167" s="183">
        <v>0.0</v>
      </c>
      <c r="V167" s="183">
        <v>0.0</v>
      </c>
      <c r="W167" s="183">
        <v>0.0</v>
      </c>
      <c r="X167" s="183">
        <v>0.0</v>
      </c>
      <c r="Y167" s="183">
        <v>0.0</v>
      </c>
      <c r="Z167" s="183">
        <v>0.0</v>
      </c>
      <c r="AA167" s="183">
        <v>0.0</v>
      </c>
      <c r="AB167" s="183">
        <v>0.0</v>
      </c>
      <c r="AC167" s="183">
        <v>0.0</v>
      </c>
      <c r="AD167" s="183">
        <v>0.0</v>
      </c>
      <c r="AE167" s="183">
        <v>0.0</v>
      </c>
      <c r="AF167" s="183">
        <v>0.0</v>
      </c>
      <c r="AG167" s="183">
        <v>0.0</v>
      </c>
      <c r="AH167" s="183">
        <v>0.0</v>
      </c>
      <c r="AI167" s="183">
        <v>0.0</v>
      </c>
      <c r="AJ167" s="183">
        <v>0.0</v>
      </c>
      <c r="AK167" s="183">
        <v>0.0</v>
      </c>
      <c r="AL167" s="183">
        <v>0.0</v>
      </c>
      <c r="AM167" s="183">
        <v>0.0</v>
      </c>
      <c r="AN167" s="183">
        <v>0.0</v>
      </c>
      <c r="AO167" s="183">
        <v>0.0</v>
      </c>
      <c r="AP167" s="183">
        <v>0.0</v>
      </c>
    </row>
    <row r="168">
      <c r="A168" s="185" t="s">
        <v>111</v>
      </c>
      <c r="B168" s="186">
        <f t="shared" si="1"/>
        <v>901</v>
      </c>
      <c r="C168" s="183">
        <v>0.0</v>
      </c>
      <c r="D168" s="183">
        <v>0.0</v>
      </c>
      <c r="E168" s="183">
        <v>0.0</v>
      </c>
      <c r="F168" s="183">
        <v>91.0</v>
      </c>
      <c r="G168" s="183">
        <v>141.0</v>
      </c>
      <c r="H168" s="183">
        <v>165.0</v>
      </c>
      <c r="I168" s="183">
        <v>166.0</v>
      </c>
      <c r="J168" s="183">
        <v>124.0</v>
      </c>
      <c r="K168" s="183">
        <v>90.0</v>
      </c>
      <c r="L168" s="183">
        <v>58.0</v>
      </c>
      <c r="M168" s="183">
        <v>31.0</v>
      </c>
      <c r="N168" s="183">
        <v>21.0</v>
      </c>
      <c r="O168" s="183">
        <v>10.0</v>
      </c>
      <c r="P168" s="183">
        <v>2.0</v>
      </c>
      <c r="Q168" s="183">
        <v>2.0</v>
      </c>
      <c r="R168" s="183">
        <v>0.0</v>
      </c>
      <c r="S168" s="183">
        <v>0.0</v>
      </c>
      <c r="T168" s="183">
        <v>0.0</v>
      </c>
      <c r="U168" s="183">
        <v>0.0</v>
      </c>
      <c r="V168" s="183">
        <v>0.0</v>
      </c>
      <c r="W168" s="183">
        <v>0.0</v>
      </c>
      <c r="X168" s="183">
        <v>0.0</v>
      </c>
      <c r="Y168" s="183">
        <v>0.0</v>
      </c>
      <c r="Z168" s="183">
        <v>0.0</v>
      </c>
      <c r="AA168" s="183">
        <v>0.0</v>
      </c>
      <c r="AB168" s="183">
        <v>0.0</v>
      </c>
      <c r="AC168" s="183">
        <v>0.0</v>
      </c>
      <c r="AD168" s="183">
        <v>0.0</v>
      </c>
      <c r="AE168" s="183">
        <v>0.0</v>
      </c>
      <c r="AF168" s="183">
        <v>0.0</v>
      </c>
      <c r="AG168" s="183">
        <v>0.0</v>
      </c>
      <c r="AH168" s="183">
        <v>0.0</v>
      </c>
      <c r="AI168" s="183">
        <v>0.0</v>
      </c>
      <c r="AJ168" s="183">
        <v>0.0</v>
      </c>
      <c r="AK168" s="183">
        <v>0.0</v>
      </c>
      <c r="AL168" s="183">
        <v>0.0</v>
      </c>
      <c r="AM168" s="183">
        <v>0.0</v>
      </c>
      <c r="AN168" s="183">
        <v>0.0</v>
      </c>
      <c r="AO168" s="183">
        <v>0.0</v>
      </c>
      <c r="AP168" s="183">
        <v>0.0</v>
      </c>
    </row>
    <row r="169">
      <c r="A169" s="185" t="s">
        <v>1370</v>
      </c>
      <c r="B169" s="186">
        <f t="shared" si="1"/>
        <v>3</v>
      </c>
      <c r="C169" s="183">
        <v>0.0</v>
      </c>
      <c r="D169" s="183">
        <v>0.0</v>
      </c>
      <c r="E169" s="183">
        <v>0.0</v>
      </c>
      <c r="F169" s="183">
        <v>0.0</v>
      </c>
      <c r="G169" s="183">
        <v>1.0</v>
      </c>
      <c r="H169" s="183">
        <v>0.0</v>
      </c>
      <c r="I169" s="183">
        <v>0.0</v>
      </c>
      <c r="J169" s="183">
        <v>1.0</v>
      </c>
      <c r="K169" s="183">
        <v>0.0</v>
      </c>
      <c r="L169" s="183">
        <v>1.0</v>
      </c>
      <c r="M169" s="183">
        <v>0.0</v>
      </c>
      <c r="N169" s="183">
        <v>0.0</v>
      </c>
      <c r="O169" s="183">
        <v>0.0</v>
      </c>
      <c r="P169" s="183">
        <v>0.0</v>
      </c>
      <c r="Q169" s="183">
        <v>0.0</v>
      </c>
      <c r="R169" s="183">
        <v>0.0</v>
      </c>
      <c r="S169" s="183">
        <v>0.0</v>
      </c>
      <c r="T169" s="183">
        <v>0.0</v>
      </c>
      <c r="U169" s="183">
        <v>0.0</v>
      </c>
      <c r="V169" s="183">
        <v>0.0</v>
      </c>
      <c r="W169" s="183">
        <v>0.0</v>
      </c>
      <c r="X169" s="183">
        <v>0.0</v>
      </c>
      <c r="Y169" s="183">
        <v>0.0</v>
      </c>
      <c r="Z169" s="183">
        <v>0.0</v>
      </c>
      <c r="AA169" s="183">
        <v>0.0</v>
      </c>
      <c r="AB169" s="183">
        <v>0.0</v>
      </c>
      <c r="AC169" s="183">
        <v>0.0</v>
      </c>
      <c r="AD169" s="183">
        <v>0.0</v>
      </c>
      <c r="AE169" s="183">
        <v>0.0</v>
      </c>
      <c r="AF169" s="183">
        <v>0.0</v>
      </c>
      <c r="AG169" s="183">
        <v>0.0</v>
      </c>
      <c r="AH169" s="183">
        <v>0.0</v>
      </c>
      <c r="AI169" s="183">
        <v>0.0</v>
      </c>
      <c r="AJ169" s="183">
        <v>0.0</v>
      </c>
      <c r="AK169" s="183">
        <v>0.0</v>
      </c>
      <c r="AL169" s="183">
        <v>0.0</v>
      </c>
      <c r="AM169" s="183">
        <v>0.0</v>
      </c>
      <c r="AN169" s="183">
        <v>0.0</v>
      </c>
      <c r="AO169" s="183">
        <v>0.0</v>
      </c>
      <c r="AP169" s="183">
        <v>0.0</v>
      </c>
    </row>
    <row r="170">
      <c r="A170" s="185" t="s">
        <v>1374</v>
      </c>
      <c r="B170" s="186">
        <f t="shared" si="1"/>
        <v>418</v>
      </c>
      <c r="C170" s="183">
        <v>0.0</v>
      </c>
      <c r="D170" s="183">
        <v>0.0</v>
      </c>
      <c r="E170" s="183">
        <v>0.0</v>
      </c>
      <c r="F170" s="183">
        <v>0.0</v>
      </c>
      <c r="G170" s="183">
        <v>0.0</v>
      </c>
      <c r="H170" s="183">
        <v>177.0</v>
      </c>
      <c r="I170" s="183">
        <v>161.0</v>
      </c>
      <c r="J170" s="183">
        <v>54.0</v>
      </c>
      <c r="K170" s="183">
        <v>21.0</v>
      </c>
      <c r="L170" s="183">
        <v>3.0</v>
      </c>
      <c r="M170" s="183">
        <v>2.0</v>
      </c>
      <c r="N170" s="183">
        <v>0.0</v>
      </c>
      <c r="O170" s="183">
        <v>0.0</v>
      </c>
      <c r="P170" s="183">
        <v>0.0</v>
      </c>
      <c r="Q170" s="183">
        <v>0.0</v>
      </c>
      <c r="R170" s="183">
        <v>0.0</v>
      </c>
      <c r="S170" s="183">
        <v>0.0</v>
      </c>
      <c r="T170" s="183">
        <v>0.0</v>
      </c>
      <c r="U170" s="183">
        <v>0.0</v>
      </c>
      <c r="V170" s="183">
        <v>0.0</v>
      </c>
      <c r="W170" s="183">
        <v>0.0</v>
      </c>
      <c r="X170" s="183">
        <v>0.0</v>
      </c>
      <c r="Y170" s="183">
        <v>0.0</v>
      </c>
      <c r="Z170" s="183">
        <v>0.0</v>
      </c>
      <c r="AA170" s="183">
        <v>0.0</v>
      </c>
      <c r="AB170" s="183">
        <v>0.0</v>
      </c>
      <c r="AC170" s="183">
        <v>0.0</v>
      </c>
      <c r="AD170" s="183">
        <v>0.0</v>
      </c>
      <c r="AE170" s="183">
        <v>0.0</v>
      </c>
      <c r="AF170" s="183">
        <v>0.0</v>
      </c>
      <c r="AG170" s="183">
        <v>0.0</v>
      </c>
      <c r="AH170" s="183">
        <v>0.0</v>
      </c>
      <c r="AI170" s="183">
        <v>0.0</v>
      </c>
      <c r="AJ170" s="183">
        <v>0.0</v>
      </c>
      <c r="AK170" s="183">
        <v>0.0</v>
      </c>
      <c r="AL170" s="183">
        <v>0.0</v>
      </c>
      <c r="AM170" s="183">
        <v>0.0</v>
      </c>
      <c r="AN170" s="183">
        <v>0.0</v>
      </c>
      <c r="AO170" s="183">
        <v>0.0</v>
      </c>
      <c r="AP170" s="183">
        <v>0.0</v>
      </c>
    </row>
    <row r="171">
      <c r="A171" s="185" t="s">
        <v>18</v>
      </c>
      <c r="B171" s="186">
        <f t="shared" si="1"/>
        <v>401261</v>
      </c>
      <c r="C171" s="183">
        <v>114321.0</v>
      </c>
      <c r="D171" s="183">
        <v>130107.0</v>
      </c>
      <c r="E171" s="183">
        <v>93594.0</v>
      </c>
      <c r="F171" s="183">
        <v>44227.0</v>
      </c>
      <c r="G171" s="183">
        <v>15257.0</v>
      </c>
      <c r="H171" s="183">
        <v>3254.0</v>
      </c>
      <c r="I171" s="183">
        <v>475.0</v>
      </c>
      <c r="J171" s="183">
        <v>26.0</v>
      </c>
      <c r="K171" s="183">
        <v>0.0</v>
      </c>
      <c r="L171" s="183">
        <v>0.0</v>
      </c>
      <c r="M171" s="183">
        <v>0.0</v>
      </c>
      <c r="N171" s="183">
        <v>0.0</v>
      </c>
      <c r="O171" s="183">
        <v>0.0</v>
      </c>
      <c r="P171" s="183">
        <v>0.0</v>
      </c>
      <c r="Q171" s="183">
        <v>0.0</v>
      </c>
      <c r="R171" s="183">
        <v>0.0</v>
      </c>
      <c r="S171" s="183">
        <v>0.0</v>
      </c>
      <c r="T171" s="183">
        <v>0.0</v>
      </c>
      <c r="U171" s="183">
        <v>0.0</v>
      </c>
      <c r="V171" s="183">
        <v>0.0</v>
      </c>
      <c r="W171" s="183">
        <v>0.0</v>
      </c>
      <c r="X171" s="183">
        <v>0.0</v>
      </c>
      <c r="Y171" s="183">
        <v>0.0</v>
      </c>
      <c r="Z171" s="183">
        <v>0.0</v>
      </c>
      <c r="AA171" s="183">
        <v>0.0</v>
      </c>
      <c r="AB171" s="183">
        <v>0.0</v>
      </c>
      <c r="AC171" s="183">
        <v>0.0</v>
      </c>
      <c r="AD171" s="183">
        <v>0.0</v>
      </c>
      <c r="AE171" s="183">
        <v>0.0</v>
      </c>
      <c r="AF171" s="183">
        <v>0.0</v>
      </c>
      <c r="AG171" s="183">
        <v>0.0</v>
      </c>
      <c r="AH171" s="183">
        <v>0.0</v>
      </c>
      <c r="AI171" s="183">
        <v>0.0</v>
      </c>
      <c r="AJ171" s="183">
        <v>0.0</v>
      </c>
      <c r="AK171" s="183">
        <v>0.0</v>
      </c>
      <c r="AL171" s="183">
        <v>0.0</v>
      </c>
      <c r="AM171" s="183">
        <v>0.0</v>
      </c>
      <c r="AN171" s="183">
        <v>0.0</v>
      </c>
      <c r="AO171" s="183">
        <v>0.0</v>
      </c>
      <c r="AP171" s="183">
        <v>0.0</v>
      </c>
    </row>
    <row r="172">
      <c r="A172" s="185" t="s">
        <v>1391</v>
      </c>
      <c r="B172" s="186">
        <f t="shared" si="1"/>
        <v>18</v>
      </c>
      <c r="C172" s="183">
        <v>0.0</v>
      </c>
      <c r="D172" s="183">
        <v>0.0</v>
      </c>
      <c r="E172" s="183">
        <v>0.0</v>
      </c>
      <c r="F172" s="183">
        <v>0.0</v>
      </c>
      <c r="G172" s="183">
        <v>0.0</v>
      </c>
      <c r="H172" s="183">
        <v>0.0</v>
      </c>
      <c r="I172" s="183">
        <v>5.0</v>
      </c>
      <c r="J172" s="183">
        <v>8.0</v>
      </c>
      <c r="K172" s="183">
        <v>4.0</v>
      </c>
      <c r="L172" s="183">
        <v>0.0</v>
      </c>
      <c r="M172" s="183">
        <v>0.0</v>
      </c>
      <c r="N172" s="183">
        <v>0.0</v>
      </c>
      <c r="O172" s="183">
        <v>1.0</v>
      </c>
      <c r="P172" s="183">
        <v>0.0</v>
      </c>
      <c r="Q172" s="183">
        <v>0.0</v>
      </c>
      <c r="R172" s="183">
        <v>0.0</v>
      </c>
      <c r="S172" s="183">
        <v>0.0</v>
      </c>
      <c r="T172" s="183">
        <v>0.0</v>
      </c>
      <c r="U172" s="183">
        <v>0.0</v>
      </c>
      <c r="V172" s="183">
        <v>0.0</v>
      </c>
      <c r="W172" s="183">
        <v>0.0</v>
      </c>
      <c r="X172" s="183">
        <v>0.0</v>
      </c>
      <c r="Y172" s="183">
        <v>0.0</v>
      </c>
      <c r="Z172" s="183">
        <v>0.0</v>
      </c>
      <c r="AA172" s="183">
        <v>0.0</v>
      </c>
      <c r="AB172" s="183">
        <v>0.0</v>
      </c>
      <c r="AC172" s="183">
        <v>0.0</v>
      </c>
      <c r="AD172" s="183">
        <v>0.0</v>
      </c>
      <c r="AE172" s="183">
        <v>0.0</v>
      </c>
      <c r="AF172" s="183">
        <v>0.0</v>
      </c>
      <c r="AG172" s="183">
        <v>0.0</v>
      </c>
      <c r="AH172" s="183">
        <v>0.0</v>
      </c>
      <c r="AI172" s="183">
        <v>0.0</v>
      </c>
      <c r="AJ172" s="183">
        <v>0.0</v>
      </c>
      <c r="AK172" s="183">
        <v>0.0</v>
      </c>
      <c r="AL172" s="183">
        <v>0.0</v>
      </c>
      <c r="AM172" s="183">
        <v>0.0</v>
      </c>
      <c r="AN172" s="183">
        <v>0.0</v>
      </c>
      <c r="AO172" s="183">
        <v>0.0</v>
      </c>
      <c r="AP172" s="183">
        <v>0.0</v>
      </c>
    </row>
    <row r="173">
      <c r="A173" s="185" t="s">
        <v>1398</v>
      </c>
      <c r="B173" s="186">
        <f t="shared" si="1"/>
        <v>5</v>
      </c>
      <c r="C173" s="183">
        <v>0.0</v>
      </c>
      <c r="D173" s="183">
        <v>0.0</v>
      </c>
      <c r="E173" s="183">
        <v>0.0</v>
      </c>
      <c r="F173" s="183">
        <v>0.0</v>
      </c>
      <c r="G173" s="183">
        <v>0.0</v>
      </c>
      <c r="H173" s="183">
        <v>0.0</v>
      </c>
      <c r="I173" s="183">
        <v>0.0</v>
      </c>
      <c r="J173" s="183">
        <v>0.0</v>
      </c>
      <c r="K173" s="183">
        <v>1.0</v>
      </c>
      <c r="L173" s="183">
        <v>2.0</v>
      </c>
      <c r="M173" s="183">
        <v>1.0</v>
      </c>
      <c r="N173" s="183">
        <v>1.0</v>
      </c>
      <c r="O173" s="183">
        <v>0.0</v>
      </c>
      <c r="P173" s="183">
        <v>0.0</v>
      </c>
      <c r="Q173" s="183">
        <v>0.0</v>
      </c>
      <c r="R173" s="183">
        <v>0.0</v>
      </c>
      <c r="S173" s="183">
        <v>0.0</v>
      </c>
      <c r="T173" s="183">
        <v>0.0</v>
      </c>
      <c r="U173" s="183">
        <v>0.0</v>
      </c>
      <c r="V173" s="183">
        <v>0.0</v>
      </c>
      <c r="W173" s="183">
        <v>0.0</v>
      </c>
      <c r="X173" s="183">
        <v>0.0</v>
      </c>
      <c r="Y173" s="183">
        <v>0.0</v>
      </c>
      <c r="Z173" s="183">
        <v>0.0</v>
      </c>
      <c r="AA173" s="183">
        <v>0.0</v>
      </c>
      <c r="AB173" s="183">
        <v>0.0</v>
      </c>
      <c r="AC173" s="183">
        <v>0.0</v>
      </c>
      <c r="AD173" s="183">
        <v>0.0</v>
      </c>
      <c r="AE173" s="183">
        <v>0.0</v>
      </c>
      <c r="AF173" s="183">
        <v>0.0</v>
      </c>
      <c r="AG173" s="183">
        <v>0.0</v>
      </c>
      <c r="AH173" s="183">
        <v>0.0</v>
      </c>
      <c r="AI173" s="183">
        <v>0.0</v>
      </c>
      <c r="AJ173" s="183">
        <v>0.0</v>
      </c>
      <c r="AK173" s="183">
        <v>0.0</v>
      </c>
      <c r="AL173" s="183">
        <v>0.0</v>
      </c>
      <c r="AM173" s="183">
        <v>0.0</v>
      </c>
      <c r="AN173" s="183">
        <v>0.0</v>
      </c>
      <c r="AO173" s="183">
        <v>0.0</v>
      </c>
      <c r="AP173" s="183">
        <v>0.0</v>
      </c>
    </row>
    <row r="174">
      <c r="A174" s="185" t="s">
        <v>1403</v>
      </c>
      <c r="B174" s="186">
        <f t="shared" si="1"/>
        <v>575</v>
      </c>
      <c r="C174" s="183">
        <v>0.0</v>
      </c>
      <c r="D174" s="183">
        <v>0.0</v>
      </c>
      <c r="E174" s="183">
        <v>0.0</v>
      </c>
      <c r="F174" s="183">
        <v>0.0</v>
      </c>
      <c r="G174" s="183">
        <v>1.0</v>
      </c>
      <c r="H174" s="183">
        <v>246.0</v>
      </c>
      <c r="I174" s="183">
        <v>211.0</v>
      </c>
      <c r="J174" s="183">
        <v>89.0</v>
      </c>
      <c r="K174" s="183">
        <v>26.0</v>
      </c>
      <c r="L174" s="183">
        <v>2.0</v>
      </c>
      <c r="M174" s="183">
        <v>0.0</v>
      </c>
      <c r="N174" s="183">
        <v>0.0</v>
      </c>
      <c r="O174" s="183">
        <v>0.0</v>
      </c>
      <c r="P174" s="183">
        <v>0.0</v>
      </c>
      <c r="Q174" s="183">
        <v>0.0</v>
      </c>
      <c r="R174" s="183">
        <v>0.0</v>
      </c>
      <c r="S174" s="183">
        <v>0.0</v>
      </c>
      <c r="T174" s="183">
        <v>0.0</v>
      </c>
      <c r="U174" s="183">
        <v>0.0</v>
      </c>
      <c r="V174" s="183">
        <v>0.0</v>
      </c>
      <c r="W174" s="183">
        <v>0.0</v>
      </c>
      <c r="X174" s="183">
        <v>0.0</v>
      </c>
      <c r="Y174" s="183">
        <v>0.0</v>
      </c>
      <c r="Z174" s="183">
        <v>0.0</v>
      </c>
      <c r="AA174" s="183">
        <v>0.0</v>
      </c>
      <c r="AB174" s="183">
        <v>0.0</v>
      </c>
      <c r="AC174" s="183">
        <v>0.0</v>
      </c>
      <c r="AD174" s="183">
        <v>0.0</v>
      </c>
      <c r="AE174" s="183">
        <v>0.0</v>
      </c>
      <c r="AF174" s="183">
        <v>0.0</v>
      </c>
      <c r="AG174" s="183">
        <v>0.0</v>
      </c>
      <c r="AH174" s="183">
        <v>0.0</v>
      </c>
      <c r="AI174" s="183">
        <v>0.0</v>
      </c>
      <c r="AJ174" s="183">
        <v>0.0</v>
      </c>
      <c r="AK174" s="183">
        <v>0.0</v>
      </c>
      <c r="AL174" s="183">
        <v>0.0</v>
      </c>
      <c r="AM174" s="183">
        <v>0.0</v>
      </c>
      <c r="AN174" s="183">
        <v>0.0</v>
      </c>
      <c r="AO174" s="183">
        <v>0.0</v>
      </c>
      <c r="AP174" s="183">
        <v>0.0</v>
      </c>
    </row>
    <row r="175">
      <c r="A175" s="185" t="s">
        <v>1411</v>
      </c>
      <c r="B175" s="186">
        <f t="shared" si="1"/>
        <v>55</v>
      </c>
      <c r="C175" s="183">
        <v>0.0</v>
      </c>
      <c r="D175" s="183">
        <v>0.0</v>
      </c>
      <c r="E175" s="183">
        <v>0.0</v>
      </c>
      <c r="F175" s="183">
        <v>0.0</v>
      </c>
      <c r="G175" s="183">
        <v>0.0</v>
      </c>
      <c r="H175" s="183">
        <v>0.0</v>
      </c>
      <c r="I175" s="183">
        <v>20.0</v>
      </c>
      <c r="J175" s="183">
        <v>16.0</v>
      </c>
      <c r="K175" s="183">
        <v>16.0</v>
      </c>
      <c r="L175" s="183">
        <v>1.0</v>
      </c>
      <c r="M175" s="183">
        <v>1.0</v>
      </c>
      <c r="N175" s="183">
        <v>1.0</v>
      </c>
      <c r="O175" s="183">
        <v>0.0</v>
      </c>
      <c r="P175" s="183">
        <v>0.0</v>
      </c>
      <c r="Q175" s="183">
        <v>0.0</v>
      </c>
      <c r="R175" s="183">
        <v>0.0</v>
      </c>
      <c r="S175" s="183">
        <v>0.0</v>
      </c>
      <c r="T175" s="183">
        <v>0.0</v>
      </c>
      <c r="U175" s="183">
        <v>0.0</v>
      </c>
      <c r="V175" s="183">
        <v>0.0</v>
      </c>
      <c r="W175" s="183">
        <v>0.0</v>
      </c>
      <c r="X175" s="183">
        <v>0.0</v>
      </c>
      <c r="Y175" s="183">
        <v>0.0</v>
      </c>
      <c r="Z175" s="183">
        <v>0.0</v>
      </c>
      <c r="AA175" s="183">
        <v>0.0</v>
      </c>
      <c r="AB175" s="183">
        <v>0.0</v>
      </c>
      <c r="AC175" s="183">
        <v>0.0</v>
      </c>
      <c r="AD175" s="183">
        <v>0.0</v>
      </c>
      <c r="AE175" s="183">
        <v>0.0</v>
      </c>
      <c r="AF175" s="183">
        <v>0.0</v>
      </c>
      <c r="AG175" s="183">
        <v>0.0</v>
      </c>
      <c r="AH175" s="183">
        <v>0.0</v>
      </c>
      <c r="AI175" s="183">
        <v>0.0</v>
      </c>
      <c r="AJ175" s="183">
        <v>0.0</v>
      </c>
      <c r="AK175" s="183">
        <v>0.0</v>
      </c>
      <c r="AL175" s="183">
        <v>0.0</v>
      </c>
      <c r="AM175" s="183">
        <v>0.0</v>
      </c>
      <c r="AN175" s="183">
        <v>0.0</v>
      </c>
      <c r="AO175" s="183">
        <v>0.0</v>
      </c>
      <c r="AP175" s="183">
        <v>0.0</v>
      </c>
    </row>
    <row r="176">
      <c r="A176" s="185" t="s">
        <v>1417</v>
      </c>
      <c r="B176" s="186">
        <f t="shared" si="1"/>
        <v>8</v>
      </c>
      <c r="C176" s="183">
        <v>0.0</v>
      </c>
      <c r="D176" s="183">
        <v>0.0</v>
      </c>
      <c r="E176" s="183">
        <v>0.0</v>
      </c>
      <c r="F176" s="183">
        <v>0.0</v>
      </c>
      <c r="G176" s="183">
        <v>0.0</v>
      </c>
      <c r="H176" s="183">
        <v>0.0</v>
      </c>
      <c r="I176" s="183">
        <v>0.0</v>
      </c>
      <c r="J176" s="183">
        <v>3.0</v>
      </c>
      <c r="K176" s="183">
        <v>1.0</v>
      </c>
      <c r="L176" s="183">
        <v>1.0</v>
      </c>
      <c r="M176" s="183">
        <v>1.0</v>
      </c>
      <c r="N176" s="183">
        <v>2.0</v>
      </c>
      <c r="O176" s="183">
        <v>0.0</v>
      </c>
      <c r="P176" s="183">
        <v>0.0</v>
      </c>
      <c r="Q176" s="183">
        <v>0.0</v>
      </c>
      <c r="R176" s="183">
        <v>0.0</v>
      </c>
      <c r="S176" s="183">
        <v>0.0</v>
      </c>
      <c r="T176" s="183">
        <v>0.0</v>
      </c>
      <c r="U176" s="183">
        <v>0.0</v>
      </c>
      <c r="V176" s="183">
        <v>0.0</v>
      </c>
      <c r="W176" s="183">
        <v>0.0</v>
      </c>
      <c r="X176" s="183">
        <v>0.0</v>
      </c>
      <c r="Y176" s="183">
        <v>0.0</v>
      </c>
      <c r="Z176" s="183">
        <v>0.0</v>
      </c>
      <c r="AA176" s="183">
        <v>0.0</v>
      </c>
      <c r="AB176" s="183">
        <v>0.0</v>
      </c>
      <c r="AC176" s="183">
        <v>0.0</v>
      </c>
      <c r="AD176" s="183">
        <v>0.0</v>
      </c>
      <c r="AE176" s="183">
        <v>0.0</v>
      </c>
      <c r="AF176" s="183">
        <v>0.0</v>
      </c>
      <c r="AG176" s="183">
        <v>0.0</v>
      </c>
      <c r="AH176" s="183">
        <v>0.0</v>
      </c>
      <c r="AI176" s="183">
        <v>0.0</v>
      </c>
      <c r="AJ176" s="183">
        <v>0.0</v>
      </c>
      <c r="AK176" s="183">
        <v>0.0</v>
      </c>
      <c r="AL176" s="183">
        <v>0.0</v>
      </c>
      <c r="AM176" s="183">
        <v>0.0</v>
      </c>
      <c r="AN176" s="183">
        <v>0.0</v>
      </c>
      <c r="AO176" s="183">
        <v>0.0</v>
      </c>
      <c r="AP176" s="183">
        <v>0.0</v>
      </c>
    </row>
    <row r="177">
      <c r="A177" s="185" t="s">
        <v>1423</v>
      </c>
      <c r="B177" s="186">
        <f t="shared" si="1"/>
        <v>569</v>
      </c>
      <c r="C177" s="183">
        <v>0.0</v>
      </c>
      <c r="D177" s="183">
        <v>0.0</v>
      </c>
      <c r="E177" s="183">
        <v>0.0</v>
      </c>
      <c r="F177" s="183">
        <v>0.0</v>
      </c>
      <c r="G177" s="183">
        <v>3.0</v>
      </c>
      <c r="H177" s="183">
        <v>254.0</v>
      </c>
      <c r="I177" s="183">
        <v>195.0</v>
      </c>
      <c r="J177" s="183">
        <v>89.0</v>
      </c>
      <c r="K177" s="183">
        <v>24.0</v>
      </c>
      <c r="L177" s="183">
        <v>3.0</v>
      </c>
      <c r="M177" s="183">
        <v>1.0</v>
      </c>
      <c r="N177" s="183">
        <v>0.0</v>
      </c>
      <c r="O177" s="183">
        <v>0.0</v>
      </c>
      <c r="P177" s="183">
        <v>0.0</v>
      </c>
      <c r="Q177" s="183">
        <v>0.0</v>
      </c>
      <c r="R177" s="183">
        <v>0.0</v>
      </c>
      <c r="S177" s="183">
        <v>0.0</v>
      </c>
      <c r="T177" s="183">
        <v>0.0</v>
      </c>
      <c r="U177" s="183">
        <v>0.0</v>
      </c>
      <c r="V177" s="183">
        <v>0.0</v>
      </c>
      <c r="W177" s="183">
        <v>0.0</v>
      </c>
      <c r="X177" s="183">
        <v>0.0</v>
      </c>
      <c r="Y177" s="183">
        <v>0.0</v>
      </c>
      <c r="Z177" s="183">
        <v>0.0</v>
      </c>
      <c r="AA177" s="183">
        <v>0.0</v>
      </c>
      <c r="AB177" s="183">
        <v>0.0</v>
      </c>
      <c r="AC177" s="183">
        <v>0.0</v>
      </c>
      <c r="AD177" s="183">
        <v>0.0</v>
      </c>
      <c r="AE177" s="183">
        <v>0.0</v>
      </c>
      <c r="AF177" s="183">
        <v>0.0</v>
      </c>
      <c r="AG177" s="183">
        <v>0.0</v>
      </c>
      <c r="AH177" s="183">
        <v>0.0</v>
      </c>
      <c r="AI177" s="183">
        <v>0.0</v>
      </c>
      <c r="AJ177" s="183">
        <v>0.0</v>
      </c>
      <c r="AK177" s="183">
        <v>0.0</v>
      </c>
      <c r="AL177" s="183">
        <v>0.0</v>
      </c>
      <c r="AM177" s="183">
        <v>0.0</v>
      </c>
      <c r="AN177" s="183">
        <v>0.0</v>
      </c>
      <c r="AO177" s="183">
        <v>0.0</v>
      </c>
      <c r="AP177" s="183">
        <v>0.0</v>
      </c>
    </row>
    <row r="178">
      <c r="A178" s="185" t="s">
        <v>1431</v>
      </c>
      <c r="B178" s="186">
        <f t="shared" si="1"/>
        <v>60</v>
      </c>
      <c r="C178" s="183">
        <v>0.0</v>
      </c>
      <c r="D178" s="183">
        <v>0.0</v>
      </c>
      <c r="E178" s="183">
        <v>0.0</v>
      </c>
      <c r="F178" s="183">
        <v>0.0</v>
      </c>
      <c r="G178" s="183">
        <v>0.0</v>
      </c>
      <c r="H178" s="183">
        <v>0.0</v>
      </c>
      <c r="I178" s="183">
        <v>17.0</v>
      </c>
      <c r="J178" s="183">
        <v>22.0</v>
      </c>
      <c r="K178" s="183">
        <v>10.0</v>
      </c>
      <c r="L178" s="183">
        <v>7.0</v>
      </c>
      <c r="M178" s="183">
        <v>3.0</v>
      </c>
      <c r="N178" s="183">
        <v>1.0</v>
      </c>
      <c r="O178" s="183">
        <v>0.0</v>
      </c>
      <c r="P178" s="183">
        <v>0.0</v>
      </c>
      <c r="Q178" s="183">
        <v>0.0</v>
      </c>
      <c r="R178" s="183">
        <v>0.0</v>
      </c>
      <c r="S178" s="183">
        <v>0.0</v>
      </c>
      <c r="T178" s="183">
        <v>0.0</v>
      </c>
      <c r="U178" s="183">
        <v>0.0</v>
      </c>
      <c r="V178" s="183">
        <v>0.0</v>
      </c>
      <c r="W178" s="183">
        <v>0.0</v>
      </c>
      <c r="X178" s="183">
        <v>0.0</v>
      </c>
      <c r="Y178" s="183">
        <v>0.0</v>
      </c>
      <c r="Z178" s="183">
        <v>0.0</v>
      </c>
      <c r="AA178" s="183">
        <v>0.0</v>
      </c>
      <c r="AB178" s="183">
        <v>0.0</v>
      </c>
      <c r="AC178" s="183">
        <v>0.0</v>
      </c>
      <c r="AD178" s="183">
        <v>0.0</v>
      </c>
      <c r="AE178" s="183">
        <v>0.0</v>
      </c>
      <c r="AF178" s="183">
        <v>0.0</v>
      </c>
      <c r="AG178" s="183">
        <v>0.0</v>
      </c>
      <c r="AH178" s="183">
        <v>0.0</v>
      </c>
      <c r="AI178" s="183">
        <v>0.0</v>
      </c>
      <c r="AJ178" s="183">
        <v>0.0</v>
      </c>
      <c r="AK178" s="183">
        <v>0.0</v>
      </c>
      <c r="AL178" s="183">
        <v>0.0</v>
      </c>
      <c r="AM178" s="183">
        <v>0.0</v>
      </c>
      <c r="AN178" s="183">
        <v>0.0</v>
      </c>
      <c r="AO178" s="183">
        <v>0.0</v>
      </c>
      <c r="AP178" s="183">
        <v>0.0</v>
      </c>
    </row>
    <row r="179">
      <c r="A179" s="185" t="s">
        <v>1439</v>
      </c>
      <c r="B179" s="186">
        <f t="shared" si="1"/>
        <v>665</v>
      </c>
      <c r="C179" s="183">
        <v>0.0</v>
      </c>
      <c r="D179" s="183">
        <v>0.0</v>
      </c>
      <c r="E179" s="183">
        <v>0.0</v>
      </c>
      <c r="F179" s="183">
        <v>0.0</v>
      </c>
      <c r="G179" s="183">
        <v>2.0</v>
      </c>
      <c r="H179" s="183">
        <v>312.0</v>
      </c>
      <c r="I179" s="183">
        <v>228.0</v>
      </c>
      <c r="J179" s="183">
        <v>101.0</v>
      </c>
      <c r="K179" s="183">
        <v>17.0</v>
      </c>
      <c r="L179" s="183">
        <v>5.0</v>
      </c>
      <c r="M179" s="183">
        <v>0.0</v>
      </c>
      <c r="N179" s="183">
        <v>0.0</v>
      </c>
      <c r="O179" s="183">
        <v>0.0</v>
      </c>
      <c r="P179" s="183">
        <v>0.0</v>
      </c>
      <c r="Q179" s="183">
        <v>0.0</v>
      </c>
      <c r="R179" s="183">
        <v>0.0</v>
      </c>
      <c r="S179" s="183">
        <v>0.0</v>
      </c>
      <c r="T179" s="183">
        <v>0.0</v>
      </c>
      <c r="U179" s="183">
        <v>0.0</v>
      </c>
      <c r="V179" s="183">
        <v>0.0</v>
      </c>
      <c r="W179" s="183">
        <v>0.0</v>
      </c>
      <c r="X179" s="183">
        <v>0.0</v>
      </c>
      <c r="Y179" s="183">
        <v>0.0</v>
      </c>
      <c r="Z179" s="183">
        <v>0.0</v>
      </c>
      <c r="AA179" s="183">
        <v>0.0</v>
      </c>
      <c r="AB179" s="183">
        <v>0.0</v>
      </c>
      <c r="AC179" s="183">
        <v>0.0</v>
      </c>
      <c r="AD179" s="183">
        <v>0.0</v>
      </c>
      <c r="AE179" s="183">
        <v>0.0</v>
      </c>
      <c r="AF179" s="183">
        <v>0.0</v>
      </c>
      <c r="AG179" s="183">
        <v>0.0</v>
      </c>
      <c r="AH179" s="183">
        <v>0.0</v>
      </c>
      <c r="AI179" s="183">
        <v>0.0</v>
      </c>
      <c r="AJ179" s="183">
        <v>0.0</v>
      </c>
      <c r="AK179" s="183">
        <v>0.0</v>
      </c>
      <c r="AL179" s="183">
        <v>0.0</v>
      </c>
      <c r="AM179" s="183">
        <v>0.0</v>
      </c>
      <c r="AN179" s="183">
        <v>0.0</v>
      </c>
      <c r="AO179" s="183">
        <v>0.0</v>
      </c>
      <c r="AP179" s="183">
        <v>0.0</v>
      </c>
    </row>
    <row r="180">
      <c r="A180" s="185" t="s">
        <v>1447</v>
      </c>
      <c r="B180" s="186">
        <f t="shared" si="1"/>
        <v>52</v>
      </c>
      <c r="C180" s="183">
        <v>0.0</v>
      </c>
      <c r="D180" s="183">
        <v>0.0</v>
      </c>
      <c r="E180" s="183">
        <v>0.0</v>
      </c>
      <c r="F180" s="183">
        <v>0.0</v>
      </c>
      <c r="G180" s="183">
        <v>0.0</v>
      </c>
      <c r="H180" s="183">
        <v>0.0</v>
      </c>
      <c r="I180" s="183">
        <v>12.0</v>
      </c>
      <c r="J180" s="183">
        <v>22.0</v>
      </c>
      <c r="K180" s="183">
        <v>7.0</v>
      </c>
      <c r="L180" s="183">
        <v>7.0</v>
      </c>
      <c r="M180" s="183">
        <v>4.0</v>
      </c>
      <c r="N180" s="183">
        <v>0.0</v>
      </c>
      <c r="O180" s="183">
        <v>0.0</v>
      </c>
      <c r="P180" s="183">
        <v>0.0</v>
      </c>
      <c r="Q180" s="183">
        <v>0.0</v>
      </c>
      <c r="R180" s="183">
        <v>0.0</v>
      </c>
      <c r="S180" s="183">
        <v>0.0</v>
      </c>
      <c r="T180" s="183">
        <v>0.0</v>
      </c>
      <c r="U180" s="183">
        <v>0.0</v>
      </c>
      <c r="V180" s="183">
        <v>0.0</v>
      </c>
      <c r="W180" s="183">
        <v>0.0</v>
      </c>
      <c r="X180" s="183">
        <v>0.0</v>
      </c>
      <c r="Y180" s="183">
        <v>0.0</v>
      </c>
      <c r="Z180" s="183">
        <v>0.0</v>
      </c>
      <c r="AA180" s="183">
        <v>0.0</v>
      </c>
      <c r="AB180" s="183">
        <v>0.0</v>
      </c>
      <c r="AC180" s="183">
        <v>0.0</v>
      </c>
      <c r="AD180" s="183">
        <v>0.0</v>
      </c>
      <c r="AE180" s="183">
        <v>0.0</v>
      </c>
      <c r="AF180" s="183">
        <v>0.0</v>
      </c>
      <c r="AG180" s="183">
        <v>0.0</v>
      </c>
      <c r="AH180" s="183">
        <v>0.0</v>
      </c>
      <c r="AI180" s="183">
        <v>0.0</v>
      </c>
      <c r="AJ180" s="183">
        <v>0.0</v>
      </c>
      <c r="AK180" s="183">
        <v>0.0</v>
      </c>
      <c r="AL180" s="183">
        <v>0.0</v>
      </c>
      <c r="AM180" s="183">
        <v>0.0</v>
      </c>
      <c r="AN180" s="183">
        <v>0.0</v>
      </c>
      <c r="AO180" s="183">
        <v>0.0</v>
      </c>
      <c r="AP180" s="183">
        <v>0.0</v>
      </c>
    </row>
    <row r="181">
      <c r="A181" s="185" t="s">
        <v>1453</v>
      </c>
      <c r="B181" s="186">
        <f t="shared" si="1"/>
        <v>617</v>
      </c>
      <c r="C181" s="183">
        <v>0.0</v>
      </c>
      <c r="D181" s="183">
        <v>0.0</v>
      </c>
      <c r="E181" s="183">
        <v>0.0</v>
      </c>
      <c r="F181" s="183">
        <v>0.0</v>
      </c>
      <c r="G181" s="183">
        <v>2.0</v>
      </c>
      <c r="H181" s="183">
        <v>285.0</v>
      </c>
      <c r="I181" s="183">
        <v>201.0</v>
      </c>
      <c r="J181" s="183">
        <v>94.0</v>
      </c>
      <c r="K181" s="183">
        <v>31.0</v>
      </c>
      <c r="L181" s="183">
        <v>4.0</v>
      </c>
      <c r="M181" s="183">
        <v>0.0</v>
      </c>
      <c r="N181" s="183">
        <v>0.0</v>
      </c>
      <c r="O181" s="183">
        <v>0.0</v>
      </c>
      <c r="P181" s="183">
        <v>0.0</v>
      </c>
      <c r="Q181" s="183">
        <v>0.0</v>
      </c>
      <c r="R181" s="183">
        <v>0.0</v>
      </c>
      <c r="S181" s="183">
        <v>0.0</v>
      </c>
      <c r="T181" s="183">
        <v>0.0</v>
      </c>
      <c r="U181" s="183">
        <v>0.0</v>
      </c>
      <c r="V181" s="183">
        <v>0.0</v>
      </c>
      <c r="W181" s="183">
        <v>0.0</v>
      </c>
      <c r="X181" s="183">
        <v>0.0</v>
      </c>
      <c r="Y181" s="183">
        <v>0.0</v>
      </c>
      <c r="Z181" s="183">
        <v>0.0</v>
      </c>
      <c r="AA181" s="183">
        <v>0.0</v>
      </c>
      <c r="AB181" s="183">
        <v>0.0</v>
      </c>
      <c r="AC181" s="183">
        <v>0.0</v>
      </c>
      <c r="AD181" s="183">
        <v>0.0</v>
      </c>
      <c r="AE181" s="183">
        <v>0.0</v>
      </c>
      <c r="AF181" s="183">
        <v>0.0</v>
      </c>
      <c r="AG181" s="183">
        <v>0.0</v>
      </c>
      <c r="AH181" s="183">
        <v>0.0</v>
      </c>
      <c r="AI181" s="183">
        <v>0.0</v>
      </c>
      <c r="AJ181" s="183">
        <v>0.0</v>
      </c>
      <c r="AK181" s="183">
        <v>0.0</v>
      </c>
      <c r="AL181" s="183">
        <v>0.0</v>
      </c>
      <c r="AM181" s="183">
        <v>0.0</v>
      </c>
      <c r="AN181" s="183">
        <v>0.0</v>
      </c>
      <c r="AO181" s="183">
        <v>0.0</v>
      </c>
      <c r="AP181" s="183">
        <v>0.0</v>
      </c>
    </row>
    <row r="182">
      <c r="A182" s="185" t="s">
        <v>1461</v>
      </c>
      <c r="B182" s="186">
        <f t="shared" si="1"/>
        <v>40</v>
      </c>
      <c r="C182" s="183">
        <v>0.0</v>
      </c>
      <c r="D182" s="183">
        <v>0.0</v>
      </c>
      <c r="E182" s="183">
        <v>0.0</v>
      </c>
      <c r="F182" s="183">
        <v>0.0</v>
      </c>
      <c r="G182" s="183">
        <v>0.0</v>
      </c>
      <c r="H182" s="183">
        <v>0.0</v>
      </c>
      <c r="I182" s="183">
        <v>5.0</v>
      </c>
      <c r="J182" s="183">
        <v>13.0</v>
      </c>
      <c r="K182" s="183">
        <v>11.0</v>
      </c>
      <c r="L182" s="183">
        <v>6.0</v>
      </c>
      <c r="M182" s="183">
        <v>5.0</v>
      </c>
      <c r="N182" s="183">
        <v>0.0</v>
      </c>
      <c r="O182" s="183">
        <v>0.0</v>
      </c>
      <c r="P182" s="183">
        <v>0.0</v>
      </c>
      <c r="Q182" s="183">
        <v>0.0</v>
      </c>
      <c r="R182" s="183">
        <v>0.0</v>
      </c>
      <c r="S182" s="183">
        <v>0.0</v>
      </c>
      <c r="T182" s="183">
        <v>0.0</v>
      </c>
      <c r="U182" s="183">
        <v>0.0</v>
      </c>
      <c r="V182" s="183">
        <v>0.0</v>
      </c>
      <c r="W182" s="183">
        <v>0.0</v>
      </c>
      <c r="X182" s="183">
        <v>0.0</v>
      </c>
      <c r="Y182" s="183">
        <v>0.0</v>
      </c>
      <c r="Z182" s="183">
        <v>0.0</v>
      </c>
      <c r="AA182" s="183">
        <v>0.0</v>
      </c>
      <c r="AB182" s="183">
        <v>0.0</v>
      </c>
      <c r="AC182" s="183">
        <v>0.0</v>
      </c>
      <c r="AD182" s="183">
        <v>0.0</v>
      </c>
      <c r="AE182" s="183">
        <v>0.0</v>
      </c>
      <c r="AF182" s="183">
        <v>0.0</v>
      </c>
      <c r="AG182" s="183">
        <v>0.0</v>
      </c>
      <c r="AH182" s="183">
        <v>0.0</v>
      </c>
      <c r="AI182" s="183">
        <v>0.0</v>
      </c>
      <c r="AJ182" s="183">
        <v>0.0</v>
      </c>
      <c r="AK182" s="183">
        <v>0.0</v>
      </c>
      <c r="AL182" s="183">
        <v>0.0</v>
      </c>
      <c r="AM182" s="183">
        <v>0.0</v>
      </c>
      <c r="AN182" s="183">
        <v>0.0</v>
      </c>
      <c r="AO182" s="183">
        <v>0.0</v>
      </c>
      <c r="AP182" s="183">
        <v>0.0</v>
      </c>
    </row>
    <row r="183">
      <c r="A183" s="185" t="s">
        <v>1469</v>
      </c>
      <c r="B183" s="186">
        <f t="shared" si="1"/>
        <v>603</v>
      </c>
      <c r="C183" s="183">
        <v>0.0</v>
      </c>
      <c r="D183" s="183">
        <v>0.0</v>
      </c>
      <c r="E183" s="183">
        <v>0.0</v>
      </c>
      <c r="F183" s="183">
        <v>0.0</v>
      </c>
      <c r="G183" s="183">
        <v>1.0</v>
      </c>
      <c r="H183" s="183">
        <v>275.0</v>
      </c>
      <c r="I183" s="183">
        <v>187.0</v>
      </c>
      <c r="J183" s="183">
        <v>101.0</v>
      </c>
      <c r="K183" s="183">
        <v>35.0</v>
      </c>
      <c r="L183" s="183">
        <v>3.0</v>
      </c>
      <c r="M183" s="183">
        <v>1.0</v>
      </c>
      <c r="N183" s="183">
        <v>0.0</v>
      </c>
      <c r="O183" s="183">
        <v>0.0</v>
      </c>
      <c r="P183" s="183">
        <v>0.0</v>
      </c>
      <c r="Q183" s="183">
        <v>0.0</v>
      </c>
      <c r="R183" s="183">
        <v>0.0</v>
      </c>
      <c r="S183" s="183">
        <v>0.0</v>
      </c>
      <c r="T183" s="183">
        <v>0.0</v>
      </c>
      <c r="U183" s="183">
        <v>0.0</v>
      </c>
      <c r="V183" s="183">
        <v>0.0</v>
      </c>
      <c r="W183" s="183">
        <v>0.0</v>
      </c>
      <c r="X183" s="183">
        <v>0.0</v>
      </c>
      <c r="Y183" s="183">
        <v>0.0</v>
      </c>
      <c r="Z183" s="183">
        <v>0.0</v>
      </c>
      <c r="AA183" s="183">
        <v>0.0</v>
      </c>
      <c r="AB183" s="183">
        <v>0.0</v>
      </c>
      <c r="AC183" s="183">
        <v>0.0</v>
      </c>
      <c r="AD183" s="183">
        <v>0.0</v>
      </c>
      <c r="AE183" s="183">
        <v>0.0</v>
      </c>
      <c r="AF183" s="183">
        <v>0.0</v>
      </c>
      <c r="AG183" s="183">
        <v>0.0</v>
      </c>
      <c r="AH183" s="183">
        <v>0.0</v>
      </c>
      <c r="AI183" s="183">
        <v>0.0</v>
      </c>
      <c r="AJ183" s="183">
        <v>0.0</v>
      </c>
      <c r="AK183" s="183">
        <v>0.0</v>
      </c>
      <c r="AL183" s="183">
        <v>0.0</v>
      </c>
      <c r="AM183" s="183">
        <v>0.0</v>
      </c>
      <c r="AN183" s="183">
        <v>0.0</v>
      </c>
      <c r="AO183" s="183">
        <v>0.0</v>
      </c>
      <c r="AP183" s="183">
        <v>0.0</v>
      </c>
    </row>
    <row r="184">
      <c r="A184" s="185" t="s">
        <v>1477</v>
      </c>
      <c r="B184" s="186">
        <f t="shared" si="1"/>
        <v>712</v>
      </c>
      <c r="C184" s="183">
        <v>0.0</v>
      </c>
      <c r="D184" s="183">
        <v>0.0</v>
      </c>
      <c r="E184" s="183">
        <v>0.0</v>
      </c>
      <c r="F184" s="183">
        <v>0.0</v>
      </c>
      <c r="G184" s="183">
        <v>1.0</v>
      </c>
      <c r="H184" s="183">
        <v>291.0</v>
      </c>
      <c r="I184" s="183">
        <v>264.0</v>
      </c>
      <c r="J184" s="183">
        <v>99.0</v>
      </c>
      <c r="K184" s="183">
        <v>46.0</v>
      </c>
      <c r="L184" s="183">
        <v>9.0</v>
      </c>
      <c r="M184" s="183">
        <v>2.0</v>
      </c>
      <c r="N184" s="183">
        <v>0.0</v>
      </c>
      <c r="O184" s="183">
        <v>0.0</v>
      </c>
      <c r="P184" s="183">
        <v>0.0</v>
      </c>
      <c r="Q184" s="183">
        <v>0.0</v>
      </c>
      <c r="R184" s="183">
        <v>0.0</v>
      </c>
      <c r="S184" s="183">
        <v>0.0</v>
      </c>
      <c r="T184" s="183">
        <v>0.0</v>
      </c>
      <c r="U184" s="183">
        <v>0.0</v>
      </c>
      <c r="V184" s="183">
        <v>0.0</v>
      </c>
      <c r="W184" s="183">
        <v>0.0</v>
      </c>
      <c r="X184" s="183">
        <v>0.0</v>
      </c>
      <c r="Y184" s="183">
        <v>0.0</v>
      </c>
      <c r="Z184" s="183">
        <v>0.0</v>
      </c>
      <c r="AA184" s="183">
        <v>0.0</v>
      </c>
      <c r="AB184" s="183">
        <v>0.0</v>
      </c>
      <c r="AC184" s="183">
        <v>0.0</v>
      </c>
      <c r="AD184" s="183">
        <v>0.0</v>
      </c>
      <c r="AE184" s="183">
        <v>0.0</v>
      </c>
      <c r="AF184" s="183">
        <v>0.0</v>
      </c>
      <c r="AG184" s="183">
        <v>0.0</v>
      </c>
      <c r="AH184" s="183">
        <v>0.0</v>
      </c>
      <c r="AI184" s="183">
        <v>0.0</v>
      </c>
      <c r="AJ184" s="183">
        <v>0.0</v>
      </c>
      <c r="AK184" s="183">
        <v>0.0</v>
      </c>
      <c r="AL184" s="183">
        <v>0.0</v>
      </c>
      <c r="AM184" s="183">
        <v>0.0</v>
      </c>
      <c r="AN184" s="183">
        <v>0.0</v>
      </c>
      <c r="AO184" s="183">
        <v>0.0</v>
      </c>
      <c r="AP184" s="183">
        <v>0.0</v>
      </c>
    </row>
    <row r="185">
      <c r="A185" s="185" t="s">
        <v>1485</v>
      </c>
      <c r="B185" s="186">
        <f t="shared" si="1"/>
        <v>655</v>
      </c>
      <c r="C185" s="183">
        <v>0.0</v>
      </c>
      <c r="D185" s="183">
        <v>0.0</v>
      </c>
      <c r="E185" s="183">
        <v>0.0</v>
      </c>
      <c r="F185" s="183">
        <v>0.0</v>
      </c>
      <c r="G185" s="183">
        <v>0.0</v>
      </c>
      <c r="H185" s="183">
        <v>208.0</v>
      </c>
      <c r="I185" s="183">
        <v>269.0</v>
      </c>
      <c r="J185" s="183">
        <v>124.0</v>
      </c>
      <c r="K185" s="183">
        <v>42.0</v>
      </c>
      <c r="L185" s="183">
        <v>11.0</v>
      </c>
      <c r="M185" s="183">
        <v>1.0</v>
      </c>
      <c r="N185" s="183">
        <v>0.0</v>
      </c>
      <c r="O185" s="183">
        <v>0.0</v>
      </c>
      <c r="P185" s="183">
        <v>0.0</v>
      </c>
      <c r="Q185" s="183">
        <v>0.0</v>
      </c>
      <c r="R185" s="183">
        <v>0.0</v>
      </c>
      <c r="S185" s="183">
        <v>0.0</v>
      </c>
      <c r="T185" s="183">
        <v>0.0</v>
      </c>
      <c r="U185" s="183">
        <v>0.0</v>
      </c>
      <c r="V185" s="183">
        <v>0.0</v>
      </c>
      <c r="W185" s="183">
        <v>0.0</v>
      </c>
      <c r="X185" s="183">
        <v>0.0</v>
      </c>
      <c r="Y185" s="183">
        <v>0.0</v>
      </c>
      <c r="Z185" s="183">
        <v>0.0</v>
      </c>
      <c r="AA185" s="183">
        <v>0.0</v>
      </c>
      <c r="AB185" s="183">
        <v>0.0</v>
      </c>
      <c r="AC185" s="183">
        <v>0.0</v>
      </c>
      <c r="AD185" s="183">
        <v>0.0</v>
      </c>
      <c r="AE185" s="183">
        <v>0.0</v>
      </c>
      <c r="AF185" s="183">
        <v>0.0</v>
      </c>
      <c r="AG185" s="183">
        <v>0.0</v>
      </c>
      <c r="AH185" s="183">
        <v>0.0</v>
      </c>
      <c r="AI185" s="183">
        <v>0.0</v>
      </c>
      <c r="AJ185" s="183">
        <v>0.0</v>
      </c>
      <c r="AK185" s="183">
        <v>0.0</v>
      </c>
      <c r="AL185" s="183">
        <v>0.0</v>
      </c>
      <c r="AM185" s="183">
        <v>0.0</v>
      </c>
      <c r="AN185" s="183">
        <v>0.0</v>
      </c>
      <c r="AO185" s="183">
        <v>0.0</v>
      </c>
      <c r="AP185" s="183">
        <v>0.0</v>
      </c>
    </row>
    <row r="186">
      <c r="A186" s="185" t="s">
        <v>40</v>
      </c>
      <c r="B186" s="186">
        <f t="shared" si="1"/>
        <v>2192</v>
      </c>
      <c r="C186" s="183">
        <v>0.0</v>
      </c>
      <c r="D186" s="183">
        <v>0.0</v>
      </c>
      <c r="E186" s="183">
        <v>0.0</v>
      </c>
      <c r="F186" s="183">
        <v>0.0</v>
      </c>
      <c r="G186" s="183">
        <v>3.0</v>
      </c>
      <c r="H186" s="183">
        <v>818.0</v>
      </c>
      <c r="I186" s="183">
        <v>778.0</v>
      </c>
      <c r="J186" s="183">
        <v>428.0</v>
      </c>
      <c r="K186" s="183">
        <v>135.0</v>
      </c>
      <c r="L186" s="183">
        <v>28.0</v>
      </c>
      <c r="M186" s="183">
        <v>2.0</v>
      </c>
      <c r="N186" s="183">
        <v>0.0</v>
      </c>
      <c r="O186" s="183">
        <v>0.0</v>
      </c>
      <c r="P186" s="183">
        <v>0.0</v>
      </c>
      <c r="Q186" s="183">
        <v>0.0</v>
      </c>
      <c r="R186" s="183">
        <v>0.0</v>
      </c>
      <c r="S186" s="183">
        <v>0.0</v>
      </c>
      <c r="T186" s="183">
        <v>0.0</v>
      </c>
      <c r="U186" s="183">
        <v>0.0</v>
      </c>
      <c r="V186" s="183">
        <v>0.0</v>
      </c>
      <c r="W186" s="183">
        <v>0.0</v>
      </c>
      <c r="X186" s="183">
        <v>0.0</v>
      </c>
      <c r="Y186" s="183">
        <v>0.0</v>
      </c>
      <c r="Z186" s="183">
        <v>0.0</v>
      </c>
      <c r="AA186" s="183">
        <v>0.0</v>
      </c>
      <c r="AB186" s="183">
        <v>0.0</v>
      </c>
      <c r="AC186" s="183">
        <v>0.0</v>
      </c>
      <c r="AD186" s="183">
        <v>0.0</v>
      </c>
      <c r="AE186" s="183">
        <v>0.0</v>
      </c>
      <c r="AF186" s="183">
        <v>0.0</v>
      </c>
      <c r="AG186" s="183">
        <v>0.0</v>
      </c>
      <c r="AH186" s="183">
        <v>0.0</v>
      </c>
      <c r="AI186" s="183">
        <v>0.0</v>
      </c>
      <c r="AJ186" s="183">
        <v>0.0</v>
      </c>
      <c r="AK186" s="183">
        <v>0.0</v>
      </c>
      <c r="AL186" s="183">
        <v>0.0</v>
      </c>
      <c r="AM186" s="183">
        <v>0.0</v>
      </c>
      <c r="AN186" s="183">
        <v>0.0</v>
      </c>
      <c r="AO186" s="183">
        <v>0.0</v>
      </c>
      <c r="AP186" s="183">
        <v>0.0</v>
      </c>
    </row>
    <row r="187">
      <c r="A187" s="185" t="s">
        <v>96</v>
      </c>
      <c r="B187" s="186">
        <f t="shared" si="1"/>
        <v>1206</v>
      </c>
      <c r="C187" s="183">
        <v>0.0</v>
      </c>
      <c r="D187" s="183">
        <v>0.0</v>
      </c>
      <c r="E187" s="183">
        <v>239.0</v>
      </c>
      <c r="F187" s="183">
        <v>261.0</v>
      </c>
      <c r="G187" s="183">
        <v>181.0</v>
      </c>
      <c r="H187" s="183">
        <v>258.0</v>
      </c>
      <c r="I187" s="183">
        <v>155.0</v>
      </c>
      <c r="J187" s="183">
        <v>77.0</v>
      </c>
      <c r="K187" s="183">
        <v>27.0</v>
      </c>
      <c r="L187" s="183">
        <v>7.0</v>
      </c>
      <c r="M187" s="183">
        <v>0.0</v>
      </c>
      <c r="N187" s="183">
        <v>1.0</v>
      </c>
      <c r="O187" s="183">
        <v>0.0</v>
      </c>
      <c r="P187" s="183">
        <v>0.0</v>
      </c>
      <c r="Q187" s="183">
        <v>0.0</v>
      </c>
      <c r="R187" s="183">
        <v>0.0</v>
      </c>
      <c r="S187" s="183">
        <v>0.0</v>
      </c>
      <c r="T187" s="183">
        <v>0.0</v>
      </c>
      <c r="U187" s="183">
        <v>0.0</v>
      </c>
      <c r="V187" s="183">
        <v>0.0</v>
      </c>
      <c r="W187" s="183">
        <v>0.0</v>
      </c>
      <c r="X187" s="183">
        <v>0.0</v>
      </c>
      <c r="Y187" s="183">
        <v>0.0</v>
      </c>
      <c r="Z187" s="183">
        <v>0.0</v>
      </c>
      <c r="AA187" s="183">
        <v>0.0</v>
      </c>
      <c r="AB187" s="183">
        <v>0.0</v>
      </c>
      <c r="AC187" s="183">
        <v>0.0</v>
      </c>
      <c r="AD187" s="183">
        <v>0.0</v>
      </c>
      <c r="AE187" s="183">
        <v>0.0</v>
      </c>
      <c r="AF187" s="183">
        <v>0.0</v>
      </c>
      <c r="AG187" s="183">
        <v>0.0</v>
      </c>
      <c r="AH187" s="183">
        <v>0.0</v>
      </c>
      <c r="AI187" s="183">
        <v>0.0</v>
      </c>
      <c r="AJ187" s="183">
        <v>0.0</v>
      </c>
      <c r="AK187" s="183">
        <v>0.0</v>
      </c>
      <c r="AL187" s="183">
        <v>0.0</v>
      </c>
      <c r="AM187" s="183">
        <v>0.0</v>
      </c>
      <c r="AN187" s="183">
        <v>0.0</v>
      </c>
      <c r="AO187" s="183">
        <v>0.0</v>
      </c>
      <c r="AP187" s="183">
        <v>0.0</v>
      </c>
    </row>
    <row r="188">
      <c r="A188" s="185" t="s">
        <v>1510</v>
      </c>
      <c r="B188" s="186">
        <f t="shared" si="1"/>
        <v>54</v>
      </c>
      <c r="C188" s="183">
        <v>0.0</v>
      </c>
      <c r="D188" s="183">
        <v>0.0</v>
      </c>
      <c r="E188" s="183">
        <v>0.0</v>
      </c>
      <c r="F188" s="183">
        <v>0.0</v>
      </c>
      <c r="G188" s="183">
        <v>0.0</v>
      </c>
      <c r="H188" s="183">
        <v>0.0</v>
      </c>
      <c r="I188" s="183">
        <v>0.0</v>
      </c>
      <c r="J188" s="183">
        <v>0.0</v>
      </c>
      <c r="K188" s="183">
        <v>10.0</v>
      </c>
      <c r="L188" s="183">
        <v>19.0</v>
      </c>
      <c r="M188" s="183">
        <v>7.0</v>
      </c>
      <c r="N188" s="183">
        <v>12.0</v>
      </c>
      <c r="O188" s="183">
        <v>4.0</v>
      </c>
      <c r="P188" s="183">
        <v>2.0</v>
      </c>
      <c r="Q188" s="183">
        <v>0.0</v>
      </c>
      <c r="R188" s="183">
        <v>0.0</v>
      </c>
      <c r="S188" s="183">
        <v>0.0</v>
      </c>
      <c r="T188" s="183">
        <v>0.0</v>
      </c>
      <c r="U188" s="183">
        <v>0.0</v>
      </c>
      <c r="V188" s="183">
        <v>0.0</v>
      </c>
      <c r="W188" s="183">
        <v>0.0</v>
      </c>
      <c r="X188" s="183">
        <v>0.0</v>
      </c>
      <c r="Y188" s="183">
        <v>0.0</v>
      </c>
      <c r="Z188" s="183">
        <v>0.0</v>
      </c>
      <c r="AA188" s="183">
        <v>0.0</v>
      </c>
      <c r="AB188" s="183">
        <v>0.0</v>
      </c>
      <c r="AC188" s="183">
        <v>0.0</v>
      </c>
      <c r="AD188" s="183">
        <v>0.0</v>
      </c>
      <c r="AE188" s="183">
        <v>0.0</v>
      </c>
      <c r="AF188" s="183">
        <v>0.0</v>
      </c>
      <c r="AG188" s="183">
        <v>0.0</v>
      </c>
      <c r="AH188" s="183">
        <v>0.0</v>
      </c>
      <c r="AI188" s="183">
        <v>0.0</v>
      </c>
      <c r="AJ188" s="183">
        <v>0.0</v>
      </c>
      <c r="AK188" s="183">
        <v>0.0</v>
      </c>
      <c r="AL188" s="183">
        <v>0.0</v>
      </c>
      <c r="AM188" s="183">
        <v>0.0</v>
      </c>
      <c r="AN188" s="183">
        <v>0.0</v>
      </c>
      <c r="AO188" s="183">
        <v>0.0</v>
      </c>
      <c r="AP188" s="183">
        <v>0.0</v>
      </c>
    </row>
    <row r="189">
      <c r="A189" s="185" t="s">
        <v>1517</v>
      </c>
      <c r="B189" s="186">
        <f t="shared" si="1"/>
        <v>12</v>
      </c>
      <c r="C189" s="183">
        <v>0.0</v>
      </c>
      <c r="D189" s="183">
        <v>0.0</v>
      </c>
      <c r="E189" s="183">
        <v>0.0</v>
      </c>
      <c r="F189" s="183">
        <v>0.0</v>
      </c>
      <c r="G189" s="183">
        <v>0.0</v>
      </c>
      <c r="H189" s="183">
        <v>0.0</v>
      </c>
      <c r="I189" s="183">
        <v>0.0</v>
      </c>
      <c r="J189" s="183">
        <v>0.0</v>
      </c>
      <c r="K189" s="183">
        <v>0.0</v>
      </c>
      <c r="L189" s="183">
        <v>2.0</v>
      </c>
      <c r="M189" s="183">
        <v>1.0</v>
      </c>
      <c r="N189" s="183">
        <v>3.0</v>
      </c>
      <c r="O189" s="183">
        <v>2.0</v>
      </c>
      <c r="P189" s="183">
        <v>2.0</v>
      </c>
      <c r="Q189" s="183">
        <v>0.0</v>
      </c>
      <c r="R189" s="183">
        <v>0.0</v>
      </c>
      <c r="S189" s="183">
        <v>2.0</v>
      </c>
      <c r="T189" s="183">
        <v>0.0</v>
      </c>
      <c r="U189" s="183">
        <v>0.0</v>
      </c>
      <c r="V189" s="183">
        <v>0.0</v>
      </c>
      <c r="W189" s="183">
        <v>0.0</v>
      </c>
      <c r="X189" s="183">
        <v>0.0</v>
      </c>
      <c r="Y189" s="183">
        <v>0.0</v>
      </c>
      <c r="Z189" s="183">
        <v>0.0</v>
      </c>
      <c r="AA189" s="183">
        <v>0.0</v>
      </c>
      <c r="AB189" s="183">
        <v>0.0</v>
      </c>
      <c r="AC189" s="183">
        <v>0.0</v>
      </c>
      <c r="AD189" s="183">
        <v>0.0</v>
      </c>
      <c r="AE189" s="183">
        <v>0.0</v>
      </c>
      <c r="AF189" s="183">
        <v>0.0</v>
      </c>
      <c r="AG189" s="183">
        <v>0.0</v>
      </c>
      <c r="AH189" s="183">
        <v>0.0</v>
      </c>
      <c r="AI189" s="183">
        <v>0.0</v>
      </c>
      <c r="AJ189" s="183">
        <v>0.0</v>
      </c>
      <c r="AK189" s="183">
        <v>0.0</v>
      </c>
      <c r="AL189" s="183">
        <v>0.0</v>
      </c>
      <c r="AM189" s="183">
        <v>0.0</v>
      </c>
      <c r="AN189" s="183">
        <v>0.0</v>
      </c>
      <c r="AO189" s="183">
        <v>0.0</v>
      </c>
      <c r="AP189" s="183">
        <v>0.0</v>
      </c>
    </row>
    <row r="190">
      <c r="A190" s="185" t="s">
        <v>1525</v>
      </c>
      <c r="B190" s="186">
        <f t="shared" si="1"/>
        <v>2</v>
      </c>
      <c r="C190" s="183">
        <v>0.0</v>
      </c>
      <c r="D190" s="183">
        <v>0.0</v>
      </c>
      <c r="E190" s="183">
        <v>0.0</v>
      </c>
      <c r="F190" s="183">
        <v>0.0</v>
      </c>
      <c r="G190" s="183">
        <v>0.0</v>
      </c>
      <c r="H190" s="183">
        <v>0.0</v>
      </c>
      <c r="I190" s="183">
        <v>1.0</v>
      </c>
      <c r="J190" s="183">
        <v>0.0</v>
      </c>
      <c r="K190" s="183">
        <v>0.0</v>
      </c>
      <c r="L190" s="183">
        <v>0.0</v>
      </c>
      <c r="M190" s="183">
        <v>1.0</v>
      </c>
      <c r="N190" s="183">
        <v>0.0</v>
      </c>
      <c r="O190" s="183">
        <v>0.0</v>
      </c>
      <c r="P190" s="183">
        <v>0.0</v>
      </c>
      <c r="Q190" s="183">
        <v>0.0</v>
      </c>
      <c r="R190" s="183">
        <v>0.0</v>
      </c>
      <c r="S190" s="183">
        <v>0.0</v>
      </c>
      <c r="T190" s="183">
        <v>0.0</v>
      </c>
      <c r="U190" s="183">
        <v>0.0</v>
      </c>
      <c r="V190" s="183">
        <v>0.0</v>
      </c>
      <c r="W190" s="183">
        <v>0.0</v>
      </c>
      <c r="X190" s="183">
        <v>0.0</v>
      </c>
      <c r="Y190" s="183">
        <v>0.0</v>
      </c>
      <c r="Z190" s="183">
        <v>0.0</v>
      </c>
      <c r="AA190" s="183">
        <v>0.0</v>
      </c>
      <c r="AB190" s="183">
        <v>0.0</v>
      </c>
      <c r="AC190" s="183">
        <v>0.0</v>
      </c>
      <c r="AD190" s="183">
        <v>0.0</v>
      </c>
      <c r="AE190" s="183">
        <v>0.0</v>
      </c>
      <c r="AF190" s="183">
        <v>0.0</v>
      </c>
      <c r="AG190" s="183">
        <v>0.0</v>
      </c>
      <c r="AH190" s="183">
        <v>0.0</v>
      </c>
      <c r="AI190" s="183">
        <v>0.0</v>
      </c>
      <c r="AJ190" s="183">
        <v>0.0</v>
      </c>
      <c r="AK190" s="183">
        <v>0.0</v>
      </c>
      <c r="AL190" s="183">
        <v>0.0</v>
      </c>
      <c r="AM190" s="183">
        <v>0.0</v>
      </c>
      <c r="AN190" s="183">
        <v>0.0</v>
      </c>
      <c r="AO190" s="183">
        <v>0.0</v>
      </c>
      <c r="AP190" s="183">
        <v>0.0</v>
      </c>
    </row>
    <row r="191">
      <c r="A191" s="185" t="s">
        <v>1528</v>
      </c>
      <c r="B191" s="186">
        <f t="shared" si="1"/>
        <v>10</v>
      </c>
      <c r="C191" s="183">
        <v>0.0</v>
      </c>
      <c r="D191" s="183">
        <v>0.0</v>
      </c>
      <c r="E191" s="183">
        <v>0.0</v>
      </c>
      <c r="F191" s="183">
        <v>0.0</v>
      </c>
      <c r="G191" s="183">
        <v>0.0</v>
      </c>
      <c r="H191" s="183">
        <v>3.0</v>
      </c>
      <c r="I191" s="183">
        <v>3.0</v>
      </c>
      <c r="J191" s="183">
        <v>1.0</v>
      </c>
      <c r="K191" s="183">
        <v>0.0</v>
      </c>
      <c r="L191" s="183">
        <v>1.0</v>
      </c>
      <c r="M191" s="183">
        <v>0.0</v>
      </c>
      <c r="N191" s="183">
        <v>2.0</v>
      </c>
      <c r="O191" s="183">
        <v>0.0</v>
      </c>
      <c r="P191" s="183">
        <v>0.0</v>
      </c>
      <c r="Q191" s="183">
        <v>0.0</v>
      </c>
      <c r="R191" s="183">
        <v>0.0</v>
      </c>
      <c r="S191" s="183">
        <v>0.0</v>
      </c>
      <c r="T191" s="183">
        <v>0.0</v>
      </c>
      <c r="U191" s="183">
        <v>0.0</v>
      </c>
      <c r="V191" s="183">
        <v>0.0</v>
      </c>
      <c r="W191" s="183">
        <v>0.0</v>
      </c>
      <c r="X191" s="183">
        <v>0.0</v>
      </c>
      <c r="Y191" s="183">
        <v>0.0</v>
      </c>
      <c r="Z191" s="183">
        <v>0.0</v>
      </c>
      <c r="AA191" s="183">
        <v>0.0</v>
      </c>
      <c r="AB191" s="183">
        <v>0.0</v>
      </c>
      <c r="AC191" s="183">
        <v>0.0</v>
      </c>
      <c r="AD191" s="183">
        <v>0.0</v>
      </c>
      <c r="AE191" s="183">
        <v>0.0</v>
      </c>
      <c r="AF191" s="183">
        <v>0.0</v>
      </c>
      <c r="AG191" s="183">
        <v>0.0</v>
      </c>
      <c r="AH191" s="183">
        <v>0.0</v>
      </c>
      <c r="AI191" s="183">
        <v>0.0</v>
      </c>
      <c r="AJ191" s="183">
        <v>0.0</v>
      </c>
      <c r="AK191" s="183">
        <v>0.0</v>
      </c>
      <c r="AL191" s="183">
        <v>0.0</v>
      </c>
      <c r="AM191" s="183">
        <v>0.0</v>
      </c>
      <c r="AN191" s="183">
        <v>0.0</v>
      </c>
      <c r="AO191" s="183">
        <v>0.0</v>
      </c>
      <c r="AP191" s="183">
        <v>0.0</v>
      </c>
    </row>
    <row r="192">
      <c r="A192" s="185" t="s">
        <v>1537</v>
      </c>
      <c r="B192" s="186">
        <f t="shared" si="1"/>
        <v>20</v>
      </c>
      <c r="C192" s="183">
        <v>0.0</v>
      </c>
      <c r="D192" s="183">
        <v>0.0</v>
      </c>
      <c r="E192" s="183">
        <v>0.0</v>
      </c>
      <c r="F192" s="183">
        <v>0.0</v>
      </c>
      <c r="G192" s="183">
        <v>0.0</v>
      </c>
      <c r="H192" s="183">
        <v>0.0</v>
      </c>
      <c r="I192" s="183">
        <v>4.0</v>
      </c>
      <c r="J192" s="183">
        <v>3.0</v>
      </c>
      <c r="K192" s="183">
        <v>6.0</v>
      </c>
      <c r="L192" s="183">
        <v>6.0</v>
      </c>
      <c r="M192" s="183">
        <v>0.0</v>
      </c>
      <c r="N192" s="183">
        <v>0.0</v>
      </c>
      <c r="O192" s="183">
        <v>1.0</v>
      </c>
      <c r="P192" s="183">
        <v>0.0</v>
      </c>
      <c r="Q192" s="183">
        <v>0.0</v>
      </c>
      <c r="R192" s="183">
        <v>0.0</v>
      </c>
      <c r="S192" s="183">
        <v>0.0</v>
      </c>
      <c r="T192" s="183">
        <v>0.0</v>
      </c>
      <c r="U192" s="183">
        <v>0.0</v>
      </c>
      <c r="V192" s="183">
        <v>0.0</v>
      </c>
      <c r="W192" s="183">
        <v>0.0</v>
      </c>
      <c r="X192" s="183">
        <v>0.0</v>
      </c>
      <c r="Y192" s="183">
        <v>0.0</v>
      </c>
      <c r="Z192" s="183">
        <v>0.0</v>
      </c>
      <c r="AA192" s="183">
        <v>0.0</v>
      </c>
      <c r="AB192" s="183">
        <v>0.0</v>
      </c>
      <c r="AC192" s="183">
        <v>0.0</v>
      </c>
      <c r="AD192" s="183">
        <v>0.0</v>
      </c>
      <c r="AE192" s="183">
        <v>0.0</v>
      </c>
      <c r="AF192" s="183">
        <v>0.0</v>
      </c>
      <c r="AG192" s="183">
        <v>0.0</v>
      </c>
      <c r="AH192" s="183">
        <v>0.0</v>
      </c>
      <c r="AI192" s="183">
        <v>0.0</v>
      </c>
      <c r="AJ192" s="183">
        <v>0.0</v>
      </c>
      <c r="AK192" s="183">
        <v>0.0</v>
      </c>
      <c r="AL192" s="183">
        <v>0.0</v>
      </c>
      <c r="AM192" s="183">
        <v>0.0</v>
      </c>
      <c r="AN192" s="183">
        <v>0.0</v>
      </c>
      <c r="AO192" s="183">
        <v>0.0</v>
      </c>
      <c r="AP192" s="183">
        <v>0.0</v>
      </c>
    </row>
    <row r="193">
      <c r="A193" s="185" t="s">
        <v>1545</v>
      </c>
      <c r="B193" s="186">
        <f t="shared" si="1"/>
        <v>319</v>
      </c>
      <c r="C193" s="183">
        <v>0.0</v>
      </c>
      <c r="D193" s="183">
        <v>0.0</v>
      </c>
      <c r="E193" s="183">
        <v>0.0</v>
      </c>
      <c r="F193" s="183">
        <v>0.0</v>
      </c>
      <c r="G193" s="183">
        <v>0.0</v>
      </c>
      <c r="H193" s="183">
        <v>130.0</v>
      </c>
      <c r="I193" s="183">
        <v>112.0</v>
      </c>
      <c r="J193" s="183">
        <v>48.0</v>
      </c>
      <c r="K193" s="183">
        <v>25.0</v>
      </c>
      <c r="L193" s="183">
        <v>2.0</v>
      </c>
      <c r="M193" s="183">
        <v>2.0</v>
      </c>
      <c r="N193" s="183">
        <v>0.0</v>
      </c>
      <c r="O193" s="183">
        <v>0.0</v>
      </c>
      <c r="P193" s="183">
        <v>0.0</v>
      </c>
      <c r="Q193" s="183">
        <v>0.0</v>
      </c>
      <c r="R193" s="183">
        <v>0.0</v>
      </c>
      <c r="S193" s="183">
        <v>0.0</v>
      </c>
      <c r="T193" s="183">
        <v>0.0</v>
      </c>
      <c r="U193" s="183">
        <v>0.0</v>
      </c>
      <c r="V193" s="183">
        <v>0.0</v>
      </c>
      <c r="W193" s="183">
        <v>0.0</v>
      </c>
      <c r="X193" s="183">
        <v>0.0</v>
      </c>
      <c r="Y193" s="183">
        <v>0.0</v>
      </c>
      <c r="Z193" s="183">
        <v>0.0</v>
      </c>
      <c r="AA193" s="183">
        <v>0.0</v>
      </c>
      <c r="AB193" s="183">
        <v>0.0</v>
      </c>
      <c r="AC193" s="183">
        <v>0.0</v>
      </c>
      <c r="AD193" s="183">
        <v>0.0</v>
      </c>
      <c r="AE193" s="183">
        <v>0.0</v>
      </c>
      <c r="AF193" s="183">
        <v>0.0</v>
      </c>
      <c r="AG193" s="183">
        <v>0.0</v>
      </c>
      <c r="AH193" s="183">
        <v>0.0</v>
      </c>
      <c r="AI193" s="183">
        <v>0.0</v>
      </c>
      <c r="AJ193" s="183">
        <v>0.0</v>
      </c>
      <c r="AK193" s="183">
        <v>0.0</v>
      </c>
      <c r="AL193" s="183">
        <v>0.0</v>
      </c>
      <c r="AM193" s="183">
        <v>0.0</v>
      </c>
      <c r="AN193" s="183">
        <v>0.0</v>
      </c>
      <c r="AO193" s="183">
        <v>0.0</v>
      </c>
      <c r="AP193" s="183">
        <v>0.0</v>
      </c>
    </row>
    <row r="194">
      <c r="A194" s="185" t="s">
        <v>1552</v>
      </c>
      <c r="B194" s="186">
        <f t="shared" si="1"/>
        <v>978</v>
      </c>
      <c r="C194" s="183">
        <v>0.0</v>
      </c>
      <c r="D194" s="183">
        <v>0.0</v>
      </c>
      <c r="E194" s="183">
        <v>90.0</v>
      </c>
      <c r="F194" s="183">
        <v>191.0</v>
      </c>
      <c r="G194" s="183">
        <v>218.0</v>
      </c>
      <c r="H194" s="183">
        <v>183.0</v>
      </c>
      <c r="I194" s="183">
        <v>126.0</v>
      </c>
      <c r="J194" s="183">
        <v>93.0</v>
      </c>
      <c r="K194" s="183">
        <v>44.0</v>
      </c>
      <c r="L194" s="183">
        <v>22.0</v>
      </c>
      <c r="M194" s="183">
        <v>8.0</v>
      </c>
      <c r="N194" s="183">
        <v>2.0</v>
      </c>
      <c r="O194" s="183">
        <v>0.0</v>
      </c>
      <c r="P194" s="183">
        <v>1.0</v>
      </c>
      <c r="Q194" s="183">
        <v>0.0</v>
      </c>
      <c r="R194" s="183">
        <v>0.0</v>
      </c>
      <c r="S194" s="183">
        <v>0.0</v>
      </c>
      <c r="T194" s="183">
        <v>0.0</v>
      </c>
      <c r="U194" s="183">
        <v>0.0</v>
      </c>
      <c r="V194" s="183">
        <v>0.0</v>
      </c>
      <c r="W194" s="183">
        <v>0.0</v>
      </c>
      <c r="X194" s="183">
        <v>0.0</v>
      </c>
      <c r="Y194" s="183">
        <v>0.0</v>
      </c>
      <c r="Z194" s="183">
        <v>0.0</v>
      </c>
      <c r="AA194" s="183">
        <v>0.0</v>
      </c>
      <c r="AB194" s="183">
        <v>0.0</v>
      </c>
      <c r="AC194" s="183">
        <v>0.0</v>
      </c>
      <c r="AD194" s="183">
        <v>0.0</v>
      </c>
      <c r="AE194" s="183">
        <v>0.0</v>
      </c>
      <c r="AF194" s="183">
        <v>0.0</v>
      </c>
      <c r="AG194" s="183">
        <v>0.0</v>
      </c>
      <c r="AH194" s="183">
        <v>0.0</v>
      </c>
      <c r="AI194" s="183">
        <v>0.0</v>
      </c>
      <c r="AJ194" s="183">
        <v>0.0</v>
      </c>
      <c r="AK194" s="183">
        <v>0.0</v>
      </c>
      <c r="AL194" s="183">
        <v>0.0</v>
      </c>
      <c r="AM194" s="183">
        <v>0.0</v>
      </c>
      <c r="AN194" s="183">
        <v>0.0</v>
      </c>
      <c r="AO194" s="183">
        <v>0.0</v>
      </c>
      <c r="AP194" s="183">
        <v>0.0</v>
      </c>
    </row>
    <row r="195">
      <c r="A195" s="185" t="s">
        <v>13</v>
      </c>
      <c r="B195" s="186">
        <f t="shared" si="1"/>
        <v>98927</v>
      </c>
      <c r="C195" s="183">
        <v>0.0</v>
      </c>
      <c r="D195" s="183">
        <v>14560.0</v>
      </c>
      <c r="E195" s="183">
        <v>21351.0</v>
      </c>
      <c r="F195" s="183">
        <v>24148.0</v>
      </c>
      <c r="G195" s="183">
        <v>19068.0</v>
      </c>
      <c r="H195" s="183">
        <v>11559.0</v>
      </c>
      <c r="I195" s="183">
        <v>5494.0</v>
      </c>
      <c r="J195" s="183">
        <v>2044.0</v>
      </c>
      <c r="K195" s="183">
        <v>550.0</v>
      </c>
      <c r="L195" s="183">
        <v>136.0</v>
      </c>
      <c r="M195" s="183">
        <v>14.0</v>
      </c>
      <c r="N195" s="183">
        <v>3.0</v>
      </c>
      <c r="O195" s="183">
        <v>0.0</v>
      </c>
      <c r="P195" s="183">
        <v>0.0</v>
      </c>
      <c r="Q195" s="183">
        <v>0.0</v>
      </c>
      <c r="R195" s="183">
        <v>0.0</v>
      </c>
      <c r="S195" s="183">
        <v>0.0</v>
      </c>
      <c r="T195" s="183">
        <v>0.0</v>
      </c>
      <c r="U195" s="183">
        <v>0.0</v>
      </c>
      <c r="V195" s="183">
        <v>0.0</v>
      </c>
      <c r="W195" s="183">
        <v>0.0</v>
      </c>
      <c r="X195" s="183">
        <v>0.0</v>
      </c>
      <c r="Y195" s="183">
        <v>0.0</v>
      </c>
      <c r="Z195" s="183">
        <v>0.0</v>
      </c>
      <c r="AA195" s="183">
        <v>0.0</v>
      </c>
      <c r="AB195" s="183">
        <v>0.0</v>
      </c>
      <c r="AC195" s="183">
        <v>0.0</v>
      </c>
      <c r="AD195" s="183">
        <v>0.0</v>
      </c>
      <c r="AE195" s="183">
        <v>0.0</v>
      </c>
      <c r="AF195" s="183">
        <v>0.0</v>
      </c>
      <c r="AG195" s="183">
        <v>0.0</v>
      </c>
      <c r="AH195" s="183">
        <v>0.0</v>
      </c>
      <c r="AI195" s="183">
        <v>0.0</v>
      </c>
      <c r="AJ195" s="183">
        <v>0.0</v>
      </c>
      <c r="AK195" s="183">
        <v>0.0</v>
      </c>
      <c r="AL195" s="183">
        <v>0.0</v>
      </c>
      <c r="AM195" s="183">
        <v>0.0</v>
      </c>
      <c r="AN195" s="183">
        <v>0.0</v>
      </c>
      <c r="AO195" s="183">
        <v>0.0</v>
      </c>
      <c r="AP195" s="183">
        <v>0.0</v>
      </c>
    </row>
    <row r="196">
      <c r="A196" s="185" t="s">
        <v>1576</v>
      </c>
      <c r="B196" s="186">
        <f t="shared" si="1"/>
        <v>130</v>
      </c>
      <c r="C196" s="183">
        <v>0.0</v>
      </c>
      <c r="D196" s="183">
        <v>0.0</v>
      </c>
      <c r="E196" s="183">
        <v>0.0</v>
      </c>
      <c r="F196" s="183">
        <v>0.0</v>
      </c>
      <c r="G196" s="183">
        <v>0.0</v>
      </c>
      <c r="H196" s="183">
        <v>1.0</v>
      </c>
      <c r="I196" s="183">
        <v>38.0</v>
      </c>
      <c r="J196" s="183">
        <v>33.0</v>
      </c>
      <c r="K196" s="183">
        <v>32.0</v>
      </c>
      <c r="L196" s="183">
        <v>18.0</v>
      </c>
      <c r="M196" s="183">
        <v>7.0</v>
      </c>
      <c r="N196" s="183">
        <v>1.0</v>
      </c>
      <c r="O196" s="183">
        <v>0.0</v>
      </c>
      <c r="P196" s="183">
        <v>0.0</v>
      </c>
      <c r="Q196" s="183">
        <v>0.0</v>
      </c>
      <c r="R196" s="183">
        <v>0.0</v>
      </c>
      <c r="S196" s="183">
        <v>0.0</v>
      </c>
      <c r="T196" s="183">
        <v>0.0</v>
      </c>
      <c r="U196" s="183">
        <v>0.0</v>
      </c>
      <c r="V196" s="183">
        <v>0.0</v>
      </c>
      <c r="W196" s="183">
        <v>0.0</v>
      </c>
      <c r="X196" s="183">
        <v>0.0</v>
      </c>
      <c r="Y196" s="183">
        <v>0.0</v>
      </c>
      <c r="Z196" s="183">
        <v>0.0</v>
      </c>
      <c r="AA196" s="183">
        <v>0.0</v>
      </c>
      <c r="AB196" s="183">
        <v>0.0</v>
      </c>
      <c r="AC196" s="183">
        <v>0.0</v>
      </c>
      <c r="AD196" s="183">
        <v>0.0</v>
      </c>
      <c r="AE196" s="183">
        <v>0.0</v>
      </c>
      <c r="AF196" s="183">
        <v>0.0</v>
      </c>
      <c r="AG196" s="183">
        <v>0.0</v>
      </c>
      <c r="AH196" s="183">
        <v>0.0</v>
      </c>
      <c r="AI196" s="183">
        <v>0.0</v>
      </c>
      <c r="AJ196" s="183">
        <v>0.0</v>
      </c>
      <c r="AK196" s="183">
        <v>0.0</v>
      </c>
      <c r="AL196" s="183">
        <v>0.0</v>
      </c>
      <c r="AM196" s="183">
        <v>0.0</v>
      </c>
      <c r="AN196" s="183">
        <v>0.0</v>
      </c>
      <c r="AO196" s="183">
        <v>0.0</v>
      </c>
      <c r="AP196" s="183">
        <v>0.0</v>
      </c>
    </row>
    <row r="197">
      <c r="A197" s="185" t="s">
        <v>1585</v>
      </c>
      <c r="B197" s="186">
        <f t="shared" si="1"/>
        <v>5</v>
      </c>
      <c r="C197" s="183">
        <v>0.0</v>
      </c>
      <c r="D197" s="183">
        <v>0.0</v>
      </c>
      <c r="E197" s="183">
        <v>0.0</v>
      </c>
      <c r="F197" s="183">
        <v>0.0</v>
      </c>
      <c r="G197" s="183">
        <v>0.0</v>
      </c>
      <c r="H197" s="183">
        <v>0.0</v>
      </c>
      <c r="I197" s="183">
        <v>0.0</v>
      </c>
      <c r="J197" s="183">
        <v>1.0</v>
      </c>
      <c r="K197" s="183">
        <v>3.0</v>
      </c>
      <c r="L197" s="183">
        <v>0.0</v>
      </c>
      <c r="M197" s="183">
        <v>0.0</v>
      </c>
      <c r="N197" s="183">
        <v>0.0</v>
      </c>
      <c r="O197" s="183">
        <v>0.0</v>
      </c>
      <c r="P197" s="183">
        <v>0.0</v>
      </c>
      <c r="Q197" s="183">
        <v>1.0</v>
      </c>
      <c r="R197" s="183">
        <v>0.0</v>
      </c>
      <c r="S197" s="183">
        <v>0.0</v>
      </c>
      <c r="T197" s="183">
        <v>0.0</v>
      </c>
      <c r="U197" s="183">
        <v>0.0</v>
      </c>
      <c r="V197" s="183">
        <v>0.0</v>
      </c>
      <c r="W197" s="183">
        <v>0.0</v>
      </c>
      <c r="X197" s="183">
        <v>0.0</v>
      </c>
      <c r="Y197" s="183">
        <v>0.0</v>
      </c>
      <c r="Z197" s="183">
        <v>0.0</v>
      </c>
      <c r="AA197" s="183">
        <v>0.0</v>
      </c>
      <c r="AB197" s="183">
        <v>0.0</v>
      </c>
      <c r="AC197" s="183">
        <v>0.0</v>
      </c>
      <c r="AD197" s="183">
        <v>0.0</v>
      </c>
      <c r="AE197" s="183">
        <v>0.0</v>
      </c>
      <c r="AF197" s="183">
        <v>0.0</v>
      </c>
      <c r="AG197" s="183">
        <v>0.0</v>
      </c>
      <c r="AH197" s="183">
        <v>0.0</v>
      </c>
      <c r="AI197" s="183">
        <v>0.0</v>
      </c>
      <c r="AJ197" s="183">
        <v>0.0</v>
      </c>
      <c r="AK197" s="183">
        <v>0.0</v>
      </c>
      <c r="AL197" s="183">
        <v>0.0</v>
      </c>
      <c r="AM197" s="183">
        <v>0.0</v>
      </c>
      <c r="AN197" s="183">
        <v>0.0</v>
      </c>
      <c r="AO197" s="183">
        <v>0.0</v>
      </c>
      <c r="AP197" s="183">
        <v>0.0</v>
      </c>
    </row>
    <row r="198">
      <c r="A198" s="185" t="s">
        <v>1589</v>
      </c>
      <c r="B198" s="186">
        <f t="shared" si="1"/>
        <v>116</v>
      </c>
      <c r="C198" s="183">
        <v>0.0</v>
      </c>
      <c r="D198" s="183">
        <v>0.0</v>
      </c>
      <c r="E198" s="183">
        <v>0.0</v>
      </c>
      <c r="F198" s="183">
        <v>0.0</v>
      </c>
      <c r="G198" s="183">
        <v>0.0</v>
      </c>
      <c r="H198" s="183">
        <v>0.0</v>
      </c>
      <c r="I198" s="183">
        <v>32.0</v>
      </c>
      <c r="J198" s="183">
        <v>35.0</v>
      </c>
      <c r="K198" s="183">
        <v>25.0</v>
      </c>
      <c r="L198" s="183">
        <v>14.0</v>
      </c>
      <c r="M198" s="183">
        <v>5.0</v>
      </c>
      <c r="N198" s="183">
        <v>4.0</v>
      </c>
      <c r="O198" s="183">
        <v>1.0</v>
      </c>
      <c r="P198" s="183">
        <v>0.0</v>
      </c>
      <c r="Q198" s="183">
        <v>0.0</v>
      </c>
      <c r="R198" s="183">
        <v>0.0</v>
      </c>
      <c r="S198" s="183">
        <v>0.0</v>
      </c>
      <c r="T198" s="183">
        <v>0.0</v>
      </c>
      <c r="U198" s="183">
        <v>0.0</v>
      </c>
      <c r="V198" s="183">
        <v>0.0</v>
      </c>
      <c r="W198" s="183">
        <v>0.0</v>
      </c>
      <c r="X198" s="183">
        <v>0.0</v>
      </c>
      <c r="Y198" s="183">
        <v>0.0</v>
      </c>
      <c r="Z198" s="183">
        <v>0.0</v>
      </c>
      <c r="AA198" s="183">
        <v>0.0</v>
      </c>
      <c r="AB198" s="183">
        <v>0.0</v>
      </c>
      <c r="AC198" s="183">
        <v>0.0</v>
      </c>
      <c r="AD198" s="183">
        <v>0.0</v>
      </c>
      <c r="AE198" s="183">
        <v>0.0</v>
      </c>
      <c r="AF198" s="183">
        <v>0.0</v>
      </c>
      <c r="AG198" s="183">
        <v>0.0</v>
      </c>
      <c r="AH198" s="183">
        <v>0.0</v>
      </c>
      <c r="AI198" s="183">
        <v>0.0</v>
      </c>
      <c r="AJ198" s="183">
        <v>0.0</v>
      </c>
      <c r="AK198" s="183">
        <v>0.0</v>
      </c>
      <c r="AL198" s="183">
        <v>0.0</v>
      </c>
      <c r="AM198" s="183">
        <v>0.0</v>
      </c>
      <c r="AN198" s="183">
        <v>0.0</v>
      </c>
      <c r="AO198" s="183">
        <v>0.0</v>
      </c>
      <c r="AP198" s="183">
        <v>0.0</v>
      </c>
    </row>
    <row r="199">
      <c r="A199" s="185" t="s">
        <v>1597</v>
      </c>
      <c r="B199" s="186">
        <f t="shared" si="1"/>
        <v>16</v>
      </c>
      <c r="C199" s="183">
        <v>0.0</v>
      </c>
      <c r="D199" s="183">
        <v>0.0</v>
      </c>
      <c r="E199" s="183">
        <v>0.0</v>
      </c>
      <c r="F199" s="183">
        <v>0.0</v>
      </c>
      <c r="G199" s="183">
        <v>0.0</v>
      </c>
      <c r="H199" s="183">
        <v>0.0</v>
      </c>
      <c r="I199" s="183">
        <v>0.0</v>
      </c>
      <c r="J199" s="183">
        <v>4.0</v>
      </c>
      <c r="K199" s="183">
        <v>2.0</v>
      </c>
      <c r="L199" s="183">
        <v>4.0</v>
      </c>
      <c r="M199" s="183">
        <v>1.0</v>
      </c>
      <c r="N199" s="183">
        <v>3.0</v>
      </c>
      <c r="O199" s="183">
        <v>1.0</v>
      </c>
      <c r="P199" s="183">
        <v>1.0</v>
      </c>
      <c r="Q199" s="183">
        <v>0.0</v>
      </c>
      <c r="R199" s="183">
        <v>0.0</v>
      </c>
      <c r="S199" s="183">
        <v>0.0</v>
      </c>
      <c r="T199" s="183">
        <v>0.0</v>
      </c>
      <c r="U199" s="183">
        <v>0.0</v>
      </c>
      <c r="V199" s="183">
        <v>0.0</v>
      </c>
      <c r="W199" s="183">
        <v>0.0</v>
      </c>
      <c r="X199" s="183">
        <v>0.0</v>
      </c>
      <c r="Y199" s="183">
        <v>0.0</v>
      </c>
      <c r="Z199" s="183">
        <v>0.0</v>
      </c>
      <c r="AA199" s="183">
        <v>0.0</v>
      </c>
      <c r="AB199" s="183">
        <v>0.0</v>
      </c>
      <c r="AC199" s="183">
        <v>0.0</v>
      </c>
      <c r="AD199" s="183">
        <v>0.0</v>
      </c>
      <c r="AE199" s="183">
        <v>0.0</v>
      </c>
      <c r="AF199" s="183">
        <v>0.0</v>
      </c>
      <c r="AG199" s="183">
        <v>0.0</v>
      </c>
      <c r="AH199" s="183">
        <v>0.0</v>
      </c>
      <c r="AI199" s="183">
        <v>0.0</v>
      </c>
      <c r="AJ199" s="183">
        <v>0.0</v>
      </c>
      <c r="AK199" s="183">
        <v>0.0</v>
      </c>
      <c r="AL199" s="183">
        <v>0.0</v>
      </c>
      <c r="AM199" s="183">
        <v>0.0</v>
      </c>
      <c r="AN199" s="183">
        <v>0.0</v>
      </c>
      <c r="AO199" s="183">
        <v>0.0</v>
      </c>
      <c r="AP199" s="183">
        <v>0.0</v>
      </c>
    </row>
    <row r="200">
      <c r="A200" s="185" t="s">
        <v>1603</v>
      </c>
      <c r="B200" s="186">
        <f t="shared" si="1"/>
        <v>138</v>
      </c>
      <c r="C200" s="183">
        <v>0.0</v>
      </c>
      <c r="D200" s="183">
        <v>0.0</v>
      </c>
      <c r="E200" s="183">
        <v>0.0</v>
      </c>
      <c r="F200" s="183">
        <v>0.0</v>
      </c>
      <c r="G200" s="183">
        <v>0.0</v>
      </c>
      <c r="H200" s="183">
        <v>0.0</v>
      </c>
      <c r="I200" s="183">
        <v>39.0</v>
      </c>
      <c r="J200" s="183">
        <v>46.0</v>
      </c>
      <c r="K200" s="183">
        <v>23.0</v>
      </c>
      <c r="L200" s="183">
        <v>17.0</v>
      </c>
      <c r="M200" s="183">
        <v>10.0</v>
      </c>
      <c r="N200" s="183">
        <v>3.0</v>
      </c>
      <c r="O200" s="183">
        <v>0.0</v>
      </c>
      <c r="P200" s="183">
        <v>0.0</v>
      </c>
      <c r="Q200" s="183">
        <v>0.0</v>
      </c>
      <c r="R200" s="183">
        <v>0.0</v>
      </c>
      <c r="S200" s="183">
        <v>0.0</v>
      </c>
      <c r="T200" s="183">
        <v>0.0</v>
      </c>
      <c r="U200" s="183">
        <v>0.0</v>
      </c>
      <c r="V200" s="183">
        <v>0.0</v>
      </c>
      <c r="W200" s="183">
        <v>0.0</v>
      </c>
      <c r="X200" s="183">
        <v>0.0</v>
      </c>
      <c r="Y200" s="183">
        <v>0.0</v>
      </c>
      <c r="Z200" s="183">
        <v>0.0</v>
      </c>
      <c r="AA200" s="183">
        <v>0.0</v>
      </c>
      <c r="AB200" s="183">
        <v>0.0</v>
      </c>
      <c r="AC200" s="183">
        <v>0.0</v>
      </c>
      <c r="AD200" s="183">
        <v>0.0</v>
      </c>
      <c r="AE200" s="183">
        <v>0.0</v>
      </c>
      <c r="AF200" s="183">
        <v>0.0</v>
      </c>
      <c r="AG200" s="183">
        <v>0.0</v>
      </c>
      <c r="AH200" s="183">
        <v>0.0</v>
      </c>
      <c r="AI200" s="183">
        <v>0.0</v>
      </c>
      <c r="AJ200" s="183">
        <v>0.0</v>
      </c>
      <c r="AK200" s="183">
        <v>0.0</v>
      </c>
      <c r="AL200" s="183">
        <v>0.0</v>
      </c>
      <c r="AM200" s="183">
        <v>0.0</v>
      </c>
      <c r="AN200" s="183">
        <v>0.0</v>
      </c>
      <c r="AO200" s="183">
        <v>0.0</v>
      </c>
      <c r="AP200" s="183">
        <v>0.0</v>
      </c>
    </row>
    <row r="201">
      <c r="A201" s="185" t="s">
        <v>1611</v>
      </c>
      <c r="B201" s="186">
        <f t="shared" si="1"/>
        <v>6</v>
      </c>
      <c r="C201" s="183">
        <v>0.0</v>
      </c>
      <c r="D201" s="183">
        <v>0.0</v>
      </c>
      <c r="E201" s="183">
        <v>0.0</v>
      </c>
      <c r="F201" s="183">
        <v>0.0</v>
      </c>
      <c r="G201" s="183">
        <v>0.0</v>
      </c>
      <c r="H201" s="183">
        <v>0.0</v>
      </c>
      <c r="I201" s="183">
        <v>0.0</v>
      </c>
      <c r="J201" s="183">
        <v>2.0</v>
      </c>
      <c r="K201" s="183">
        <v>2.0</v>
      </c>
      <c r="L201" s="183">
        <v>1.0</v>
      </c>
      <c r="M201" s="183">
        <v>0.0</v>
      </c>
      <c r="N201" s="183">
        <v>1.0</v>
      </c>
      <c r="O201" s="183">
        <v>0.0</v>
      </c>
      <c r="P201" s="183">
        <v>0.0</v>
      </c>
      <c r="Q201" s="183">
        <v>0.0</v>
      </c>
      <c r="R201" s="183">
        <v>0.0</v>
      </c>
      <c r="S201" s="183">
        <v>0.0</v>
      </c>
      <c r="T201" s="183">
        <v>0.0</v>
      </c>
      <c r="U201" s="183">
        <v>0.0</v>
      </c>
      <c r="V201" s="183">
        <v>0.0</v>
      </c>
      <c r="W201" s="183">
        <v>0.0</v>
      </c>
      <c r="X201" s="183">
        <v>0.0</v>
      </c>
      <c r="Y201" s="183">
        <v>0.0</v>
      </c>
      <c r="Z201" s="183">
        <v>0.0</v>
      </c>
      <c r="AA201" s="183">
        <v>0.0</v>
      </c>
      <c r="AB201" s="183">
        <v>0.0</v>
      </c>
      <c r="AC201" s="183">
        <v>0.0</v>
      </c>
      <c r="AD201" s="183">
        <v>0.0</v>
      </c>
      <c r="AE201" s="183">
        <v>0.0</v>
      </c>
      <c r="AF201" s="183">
        <v>0.0</v>
      </c>
      <c r="AG201" s="183">
        <v>0.0</v>
      </c>
      <c r="AH201" s="183">
        <v>0.0</v>
      </c>
      <c r="AI201" s="183">
        <v>0.0</v>
      </c>
      <c r="AJ201" s="183">
        <v>0.0</v>
      </c>
      <c r="AK201" s="183">
        <v>0.0</v>
      </c>
      <c r="AL201" s="183">
        <v>0.0</v>
      </c>
      <c r="AM201" s="183">
        <v>0.0</v>
      </c>
      <c r="AN201" s="183">
        <v>0.0</v>
      </c>
      <c r="AO201" s="183">
        <v>0.0</v>
      </c>
      <c r="AP201" s="183">
        <v>0.0</v>
      </c>
    </row>
    <row r="202">
      <c r="A202" s="185" t="s">
        <v>1616</v>
      </c>
      <c r="B202" s="186">
        <f t="shared" si="1"/>
        <v>118</v>
      </c>
      <c r="C202" s="183">
        <v>0.0</v>
      </c>
      <c r="D202" s="183">
        <v>0.0</v>
      </c>
      <c r="E202" s="183">
        <v>0.0</v>
      </c>
      <c r="F202" s="183">
        <v>0.0</v>
      </c>
      <c r="G202" s="183">
        <v>0.0</v>
      </c>
      <c r="H202" s="183">
        <v>0.0</v>
      </c>
      <c r="I202" s="183">
        <v>36.0</v>
      </c>
      <c r="J202" s="183">
        <v>37.0</v>
      </c>
      <c r="K202" s="183">
        <v>26.0</v>
      </c>
      <c r="L202" s="183">
        <v>13.0</v>
      </c>
      <c r="M202" s="183">
        <v>5.0</v>
      </c>
      <c r="N202" s="183">
        <v>1.0</v>
      </c>
      <c r="O202" s="183">
        <v>0.0</v>
      </c>
      <c r="P202" s="183">
        <v>0.0</v>
      </c>
      <c r="Q202" s="183">
        <v>0.0</v>
      </c>
      <c r="R202" s="183">
        <v>0.0</v>
      </c>
      <c r="S202" s="183">
        <v>0.0</v>
      </c>
      <c r="T202" s="183">
        <v>0.0</v>
      </c>
      <c r="U202" s="183">
        <v>0.0</v>
      </c>
      <c r="V202" s="183">
        <v>0.0</v>
      </c>
      <c r="W202" s="183">
        <v>0.0</v>
      </c>
      <c r="X202" s="183">
        <v>0.0</v>
      </c>
      <c r="Y202" s="183">
        <v>0.0</v>
      </c>
      <c r="Z202" s="183">
        <v>0.0</v>
      </c>
      <c r="AA202" s="183">
        <v>0.0</v>
      </c>
      <c r="AB202" s="183">
        <v>0.0</v>
      </c>
      <c r="AC202" s="183">
        <v>0.0</v>
      </c>
      <c r="AD202" s="183">
        <v>0.0</v>
      </c>
      <c r="AE202" s="183">
        <v>0.0</v>
      </c>
      <c r="AF202" s="183">
        <v>0.0</v>
      </c>
      <c r="AG202" s="183">
        <v>0.0</v>
      </c>
      <c r="AH202" s="183">
        <v>0.0</v>
      </c>
      <c r="AI202" s="183">
        <v>0.0</v>
      </c>
      <c r="AJ202" s="183">
        <v>0.0</v>
      </c>
      <c r="AK202" s="183">
        <v>0.0</v>
      </c>
      <c r="AL202" s="183">
        <v>0.0</v>
      </c>
      <c r="AM202" s="183">
        <v>0.0</v>
      </c>
      <c r="AN202" s="183">
        <v>0.0</v>
      </c>
      <c r="AO202" s="183">
        <v>0.0</v>
      </c>
      <c r="AP202" s="183">
        <v>0.0</v>
      </c>
    </row>
    <row r="203">
      <c r="A203" s="185" t="s">
        <v>1623</v>
      </c>
      <c r="B203" s="186">
        <f t="shared" si="1"/>
        <v>1</v>
      </c>
      <c r="C203" s="183">
        <v>0.0</v>
      </c>
      <c r="D203" s="183">
        <v>0.0</v>
      </c>
      <c r="E203" s="183">
        <v>0.0</v>
      </c>
      <c r="F203" s="183">
        <v>0.0</v>
      </c>
      <c r="G203" s="183">
        <v>0.0</v>
      </c>
      <c r="H203" s="183">
        <v>0.0</v>
      </c>
      <c r="I203" s="183">
        <v>0.0</v>
      </c>
      <c r="J203" s="183">
        <v>0.0</v>
      </c>
      <c r="K203" s="183">
        <v>0.0</v>
      </c>
      <c r="L203" s="183">
        <v>1.0</v>
      </c>
      <c r="M203" s="183">
        <v>0.0</v>
      </c>
      <c r="N203" s="183">
        <v>0.0</v>
      </c>
      <c r="O203" s="183">
        <v>0.0</v>
      </c>
      <c r="P203" s="183">
        <v>0.0</v>
      </c>
      <c r="Q203" s="183">
        <v>0.0</v>
      </c>
      <c r="R203" s="183">
        <v>0.0</v>
      </c>
      <c r="S203" s="183">
        <v>0.0</v>
      </c>
      <c r="T203" s="183">
        <v>0.0</v>
      </c>
      <c r="U203" s="183">
        <v>0.0</v>
      </c>
      <c r="V203" s="183">
        <v>0.0</v>
      </c>
      <c r="W203" s="183">
        <v>0.0</v>
      </c>
      <c r="X203" s="183">
        <v>0.0</v>
      </c>
      <c r="Y203" s="183">
        <v>0.0</v>
      </c>
      <c r="Z203" s="183">
        <v>0.0</v>
      </c>
      <c r="AA203" s="183">
        <v>0.0</v>
      </c>
      <c r="AB203" s="183">
        <v>0.0</v>
      </c>
      <c r="AC203" s="183">
        <v>0.0</v>
      </c>
      <c r="AD203" s="183">
        <v>0.0</v>
      </c>
      <c r="AE203" s="183">
        <v>0.0</v>
      </c>
      <c r="AF203" s="183">
        <v>0.0</v>
      </c>
      <c r="AG203" s="183">
        <v>0.0</v>
      </c>
      <c r="AH203" s="183">
        <v>0.0</v>
      </c>
      <c r="AI203" s="183">
        <v>0.0</v>
      </c>
      <c r="AJ203" s="183">
        <v>0.0</v>
      </c>
      <c r="AK203" s="183">
        <v>0.0</v>
      </c>
      <c r="AL203" s="183">
        <v>0.0</v>
      </c>
      <c r="AM203" s="183">
        <v>0.0</v>
      </c>
      <c r="AN203" s="183">
        <v>0.0</v>
      </c>
      <c r="AO203" s="183">
        <v>0.0</v>
      </c>
      <c r="AP203" s="183">
        <v>0.0</v>
      </c>
    </row>
    <row r="204">
      <c r="A204" s="185" t="s">
        <v>1625</v>
      </c>
      <c r="B204" s="186">
        <f t="shared" si="1"/>
        <v>128</v>
      </c>
      <c r="C204" s="183">
        <v>0.0</v>
      </c>
      <c r="D204" s="183">
        <v>0.0</v>
      </c>
      <c r="E204" s="183">
        <v>0.0</v>
      </c>
      <c r="F204" s="183">
        <v>0.0</v>
      </c>
      <c r="G204" s="183">
        <v>0.0</v>
      </c>
      <c r="H204" s="183">
        <v>0.0</v>
      </c>
      <c r="I204" s="183">
        <v>29.0</v>
      </c>
      <c r="J204" s="183">
        <v>41.0</v>
      </c>
      <c r="K204" s="183">
        <v>40.0</v>
      </c>
      <c r="L204" s="183">
        <v>8.0</v>
      </c>
      <c r="M204" s="183">
        <v>9.0</v>
      </c>
      <c r="N204" s="183">
        <v>1.0</v>
      </c>
      <c r="O204" s="183">
        <v>0.0</v>
      </c>
      <c r="P204" s="183">
        <v>0.0</v>
      </c>
      <c r="Q204" s="183">
        <v>0.0</v>
      </c>
      <c r="R204" s="183">
        <v>0.0</v>
      </c>
      <c r="S204" s="183">
        <v>0.0</v>
      </c>
      <c r="T204" s="183">
        <v>0.0</v>
      </c>
      <c r="U204" s="183">
        <v>0.0</v>
      </c>
      <c r="V204" s="183">
        <v>0.0</v>
      </c>
      <c r="W204" s="183">
        <v>0.0</v>
      </c>
      <c r="X204" s="183">
        <v>0.0</v>
      </c>
      <c r="Y204" s="183">
        <v>0.0</v>
      </c>
      <c r="Z204" s="183">
        <v>0.0</v>
      </c>
      <c r="AA204" s="183">
        <v>0.0</v>
      </c>
      <c r="AB204" s="183">
        <v>0.0</v>
      </c>
      <c r="AC204" s="183">
        <v>0.0</v>
      </c>
      <c r="AD204" s="183">
        <v>0.0</v>
      </c>
      <c r="AE204" s="183">
        <v>0.0</v>
      </c>
      <c r="AF204" s="183">
        <v>0.0</v>
      </c>
      <c r="AG204" s="183">
        <v>0.0</v>
      </c>
      <c r="AH204" s="183">
        <v>0.0</v>
      </c>
      <c r="AI204" s="183">
        <v>0.0</v>
      </c>
      <c r="AJ204" s="183">
        <v>0.0</v>
      </c>
      <c r="AK204" s="183">
        <v>0.0</v>
      </c>
      <c r="AL204" s="183">
        <v>0.0</v>
      </c>
      <c r="AM204" s="183">
        <v>0.0</v>
      </c>
      <c r="AN204" s="183">
        <v>0.0</v>
      </c>
      <c r="AO204" s="183">
        <v>0.0</v>
      </c>
      <c r="AP204" s="183">
        <v>0.0</v>
      </c>
    </row>
    <row r="205">
      <c r="A205" s="185" t="s">
        <v>1633</v>
      </c>
      <c r="B205" s="186">
        <f t="shared" si="1"/>
        <v>133</v>
      </c>
      <c r="C205" s="183">
        <v>0.0</v>
      </c>
      <c r="D205" s="183">
        <v>0.0</v>
      </c>
      <c r="E205" s="183">
        <v>0.0</v>
      </c>
      <c r="F205" s="183">
        <v>0.0</v>
      </c>
      <c r="G205" s="183">
        <v>0.0</v>
      </c>
      <c r="H205" s="183">
        <v>0.0</v>
      </c>
      <c r="I205" s="183">
        <v>25.0</v>
      </c>
      <c r="J205" s="183">
        <v>57.0</v>
      </c>
      <c r="K205" s="183">
        <v>18.0</v>
      </c>
      <c r="L205" s="183">
        <v>25.0</v>
      </c>
      <c r="M205" s="183">
        <v>5.0</v>
      </c>
      <c r="N205" s="183">
        <v>2.0</v>
      </c>
      <c r="O205" s="183">
        <v>1.0</v>
      </c>
      <c r="P205" s="183">
        <v>0.0</v>
      </c>
      <c r="Q205" s="183">
        <v>0.0</v>
      </c>
      <c r="R205" s="183">
        <v>0.0</v>
      </c>
      <c r="S205" s="183">
        <v>0.0</v>
      </c>
      <c r="T205" s="183">
        <v>0.0</v>
      </c>
      <c r="U205" s="183">
        <v>0.0</v>
      </c>
      <c r="V205" s="183">
        <v>0.0</v>
      </c>
      <c r="W205" s="183">
        <v>0.0</v>
      </c>
      <c r="X205" s="183">
        <v>0.0</v>
      </c>
      <c r="Y205" s="183">
        <v>0.0</v>
      </c>
      <c r="Z205" s="183">
        <v>0.0</v>
      </c>
      <c r="AA205" s="183">
        <v>0.0</v>
      </c>
      <c r="AB205" s="183">
        <v>0.0</v>
      </c>
      <c r="AC205" s="183">
        <v>0.0</v>
      </c>
      <c r="AD205" s="183">
        <v>0.0</v>
      </c>
      <c r="AE205" s="183">
        <v>0.0</v>
      </c>
      <c r="AF205" s="183">
        <v>0.0</v>
      </c>
      <c r="AG205" s="183">
        <v>0.0</v>
      </c>
      <c r="AH205" s="183">
        <v>0.0</v>
      </c>
      <c r="AI205" s="183">
        <v>0.0</v>
      </c>
      <c r="AJ205" s="183">
        <v>0.0</v>
      </c>
      <c r="AK205" s="183">
        <v>0.0</v>
      </c>
      <c r="AL205" s="183">
        <v>0.0</v>
      </c>
      <c r="AM205" s="183">
        <v>0.0</v>
      </c>
      <c r="AN205" s="183">
        <v>0.0</v>
      </c>
      <c r="AO205" s="183">
        <v>0.0</v>
      </c>
      <c r="AP205" s="183">
        <v>0.0</v>
      </c>
    </row>
    <row r="206">
      <c r="A206" s="185" t="s">
        <v>1641</v>
      </c>
      <c r="B206" s="186">
        <f t="shared" si="1"/>
        <v>79</v>
      </c>
      <c r="C206" s="183">
        <v>0.0</v>
      </c>
      <c r="D206" s="183">
        <v>0.0</v>
      </c>
      <c r="E206" s="183">
        <v>0.0</v>
      </c>
      <c r="F206" s="183">
        <v>0.0</v>
      </c>
      <c r="G206" s="183">
        <v>0.0</v>
      </c>
      <c r="H206" s="183">
        <v>0.0</v>
      </c>
      <c r="I206" s="183">
        <v>20.0</v>
      </c>
      <c r="J206" s="183">
        <v>22.0</v>
      </c>
      <c r="K206" s="183">
        <v>14.0</v>
      </c>
      <c r="L206" s="183">
        <v>12.0</v>
      </c>
      <c r="M206" s="183">
        <v>7.0</v>
      </c>
      <c r="N206" s="183">
        <v>3.0</v>
      </c>
      <c r="O206" s="183">
        <v>1.0</v>
      </c>
      <c r="P206" s="183">
        <v>0.0</v>
      </c>
      <c r="Q206" s="183">
        <v>0.0</v>
      </c>
      <c r="R206" s="183">
        <v>0.0</v>
      </c>
      <c r="S206" s="183">
        <v>0.0</v>
      </c>
      <c r="T206" s="183">
        <v>0.0</v>
      </c>
      <c r="U206" s="183">
        <v>0.0</v>
      </c>
      <c r="V206" s="183">
        <v>0.0</v>
      </c>
      <c r="W206" s="183">
        <v>0.0</v>
      </c>
      <c r="X206" s="183">
        <v>0.0</v>
      </c>
      <c r="Y206" s="183">
        <v>0.0</v>
      </c>
      <c r="Z206" s="183">
        <v>0.0</v>
      </c>
      <c r="AA206" s="183">
        <v>0.0</v>
      </c>
      <c r="AB206" s="183">
        <v>0.0</v>
      </c>
      <c r="AC206" s="183">
        <v>0.0</v>
      </c>
      <c r="AD206" s="183">
        <v>0.0</v>
      </c>
      <c r="AE206" s="183">
        <v>0.0</v>
      </c>
      <c r="AF206" s="183">
        <v>0.0</v>
      </c>
      <c r="AG206" s="183">
        <v>0.0</v>
      </c>
      <c r="AH206" s="183">
        <v>0.0</v>
      </c>
      <c r="AI206" s="183">
        <v>0.0</v>
      </c>
      <c r="AJ206" s="183">
        <v>0.0</v>
      </c>
      <c r="AK206" s="183">
        <v>0.0</v>
      </c>
      <c r="AL206" s="183">
        <v>0.0</v>
      </c>
      <c r="AM206" s="183">
        <v>0.0</v>
      </c>
      <c r="AN206" s="183">
        <v>0.0</v>
      </c>
      <c r="AO206" s="183">
        <v>0.0</v>
      </c>
      <c r="AP206" s="183">
        <v>0.0</v>
      </c>
    </row>
    <row r="207">
      <c r="A207" s="185" t="s">
        <v>1649</v>
      </c>
      <c r="B207" s="186">
        <f t="shared" si="1"/>
        <v>296</v>
      </c>
      <c r="C207" s="183">
        <v>0.0</v>
      </c>
      <c r="D207" s="183">
        <v>0.0</v>
      </c>
      <c r="E207" s="183">
        <v>0.0</v>
      </c>
      <c r="F207" s="183">
        <v>0.0</v>
      </c>
      <c r="G207" s="183">
        <v>0.0</v>
      </c>
      <c r="H207" s="183">
        <v>0.0</v>
      </c>
      <c r="I207" s="183">
        <v>85.0</v>
      </c>
      <c r="J207" s="183">
        <v>85.0</v>
      </c>
      <c r="K207" s="183">
        <v>61.0</v>
      </c>
      <c r="L207" s="183">
        <v>41.0</v>
      </c>
      <c r="M207" s="183">
        <v>17.0</v>
      </c>
      <c r="N207" s="183">
        <v>3.0</v>
      </c>
      <c r="O207" s="183">
        <v>3.0</v>
      </c>
      <c r="P207" s="183">
        <v>1.0</v>
      </c>
      <c r="Q207" s="183">
        <v>0.0</v>
      </c>
      <c r="R207" s="183">
        <v>0.0</v>
      </c>
      <c r="S207" s="183">
        <v>0.0</v>
      </c>
      <c r="T207" s="183">
        <v>0.0</v>
      </c>
      <c r="U207" s="183">
        <v>0.0</v>
      </c>
      <c r="V207" s="183">
        <v>0.0</v>
      </c>
      <c r="W207" s="183">
        <v>0.0</v>
      </c>
      <c r="X207" s="183">
        <v>0.0</v>
      </c>
      <c r="Y207" s="183">
        <v>0.0</v>
      </c>
      <c r="Z207" s="183">
        <v>0.0</v>
      </c>
      <c r="AA207" s="183">
        <v>0.0</v>
      </c>
      <c r="AB207" s="183">
        <v>0.0</v>
      </c>
      <c r="AC207" s="183">
        <v>0.0</v>
      </c>
      <c r="AD207" s="183">
        <v>0.0</v>
      </c>
      <c r="AE207" s="183">
        <v>0.0</v>
      </c>
      <c r="AF207" s="183">
        <v>0.0</v>
      </c>
      <c r="AG207" s="183">
        <v>0.0</v>
      </c>
      <c r="AH207" s="183">
        <v>0.0</v>
      </c>
      <c r="AI207" s="183">
        <v>0.0</v>
      </c>
      <c r="AJ207" s="183">
        <v>0.0</v>
      </c>
      <c r="AK207" s="183">
        <v>0.0</v>
      </c>
      <c r="AL207" s="183">
        <v>0.0</v>
      </c>
      <c r="AM207" s="183">
        <v>0.0</v>
      </c>
      <c r="AN207" s="183">
        <v>0.0</v>
      </c>
      <c r="AO207" s="183">
        <v>0.0</v>
      </c>
      <c r="AP207" s="183">
        <v>0.0</v>
      </c>
    </row>
    <row r="208">
      <c r="A208" s="185" t="s">
        <v>1658</v>
      </c>
      <c r="B208" s="186">
        <f t="shared" si="1"/>
        <v>63</v>
      </c>
      <c r="C208" s="183">
        <v>0.0</v>
      </c>
      <c r="D208" s="183">
        <v>0.0</v>
      </c>
      <c r="E208" s="183">
        <v>0.0</v>
      </c>
      <c r="F208" s="183">
        <v>0.0</v>
      </c>
      <c r="G208" s="183">
        <v>0.0</v>
      </c>
      <c r="H208" s="183">
        <v>0.0</v>
      </c>
      <c r="I208" s="183">
        <v>13.0</v>
      </c>
      <c r="J208" s="183">
        <v>19.0</v>
      </c>
      <c r="K208" s="183">
        <v>13.0</v>
      </c>
      <c r="L208" s="183">
        <v>12.0</v>
      </c>
      <c r="M208" s="183">
        <v>2.0</v>
      </c>
      <c r="N208" s="183">
        <v>0.0</v>
      </c>
      <c r="O208" s="183">
        <v>3.0</v>
      </c>
      <c r="P208" s="183">
        <v>1.0</v>
      </c>
      <c r="Q208" s="183">
        <v>0.0</v>
      </c>
      <c r="R208" s="183">
        <v>0.0</v>
      </c>
      <c r="S208" s="183">
        <v>0.0</v>
      </c>
      <c r="T208" s="183">
        <v>0.0</v>
      </c>
      <c r="U208" s="183">
        <v>0.0</v>
      </c>
      <c r="V208" s="183">
        <v>0.0</v>
      </c>
      <c r="W208" s="183">
        <v>0.0</v>
      </c>
      <c r="X208" s="183">
        <v>0.0</v>
      </c>
      <c r="Y208" s="183">
        <v>0.0</v>
      </c>
      <c r="Z208" s="183">
        <v>0.0</v>
      </c>
      <c r="AA208" s="183">
        <v>0.0</v>
      </c>
      <c r="AB208" s="183">
        <v>0.0</v>
      </c>
      <c r="AC208" s="183">
        <v>0.0</v>
      </c>
      <c r="AD208" s="183">
        <v>0.0</v>
      </c>
      <c r="AE208" s="183">
        <v>0.0</v>
      </c>
      <c r="AF208" s="183">
        <v>0.0</v>
      </c>
      <c r="AG208" s="183">
        <v>0.0</v>
      </c>
      <c r="AH208" s="183">
        <v>0.0</v>
      </c>
      <c r="AI208" s="183">
        <v>0.0</v>
      </c>
      <c r="AJ208" s="183">
        <v>0.0</v>
      </c>
      <c r="AK208" s="183">
        <v>0.0</v>
      </c>
      <c r="AL208" s="183">
        <v>0.0</v>
      </c>
      <c r="AM208" s="183">
        <v>0.0</v>
      </c>
      <c r="AN208" s="183">
        <v>0.0</v>
      </c>
      <c r="AO208" s="183">
        <v>0.0</v>
      </c>
      <c r="AP208" s="183">
        <v>0.0</v>
      </c>
    </row>
    <row r="209">
      <c r="A209" s="185" t="s">
        <v>1667</v>
      </c>
      <c r="B209" s="186">
        <f t="shared" si="1"/>
        <v>357</v>
      </c>
      <c r="C209" s="183">
        <v>0.0</v>
      </c>
      <c r="D209" s="183">
        <v>0.0</v>
      </c>
      <c r="E209" s="183">
        <v>0.0</v>
      </c>
      <c r="F209" s="183">
        <v>0.0</v>
      </c>
      <c r="G209" s="183">
        <v>0.0</v>
      </c>
      <c r="H209" s="183">
        <v>129.0</v>
      </c>
      <c r="I209" s="183">
        <v>127.0</v>
      </c>
      <c r="J209" s="183">
        <v>64.0</v>
      </c>
      <c r="K209" s="183">
        <v>28.0</v>
      </c>
      <c r="L209" s="183">
        <v>9.0</v>
      </c>
      <c r="M209" s="183">
        <v>0.0</v>
      </c>
      <c r="N209" s="183">
        <v>0.0</v>
      </c>
      <c r="O209" s="183">
        <v>0.0</v>
      </c>
      <c r="P209" s="183">
        <v>0.0</v>
      </c>
      <c r="Q209" s="183">
        <v>0.0</v>
      </c>
      <c r="R209" s="183">
        <v>0.0</v>
      </c>
      <c r="S209" s="183">
        <v>0.0</v>
      </c>
      <c r="T209" s="183">
        <v>0.0</v>
      </c>
      <c r="U209" s="183">
        <v>0.0</v>
      </c>
      <c r="V209" s="183">
        <v>0.0</v>
      </c>
      <c r="W209" s="183">
        <v>0.0</v>
      </c>
      <c r="X209" s="183">
        <v>0.0</v>
      </c>
      <c r="Y209" s="183">
        <v>0.0</v>
      </c>
      <c r="Z209" s="183">
        <v>0.0</v>
      </c>
      <c r="AA209" s="183">
        <v>0.0</v>
      </c>
      <c r="AB209" s="183">
        <v>0.0</v>
      </c>
      <c r="AC209" s="183">
        <v>0.0</v>
      </c>
      <c r="AD209" s="183">
        <v>0.0</v>
      </c>
      <c r="AE209" s="183">
        <v>0.0</v>
      </c>
      <c r="AF209" s="183">
        <v>0.0</v>
      </c>
      <c r="AG209" s="183">
        <v>0.0</v>
      </c>
      <c r="AH209" s="183">
        <v>0.0</v>
      </c>
      <c r="AI209" s="183">
        <v>0.0</v>
      </c>
      <c r="AJ209" s="183">
        <v>0.0</v>
      </c>
      <c r="AK209" s="183">
        <v>0.0</v>
      </c>
      <c r="AL209" s="183">
        <v>0.0</v>
      </c>
      <c r="AM209" s="183">
        <v>0.0</v>
      </c>
      <c r="AN209" s="183">
        <v>0.0</v>
      </c>
      <c r="AO209" s="183">
        <v>0.0</v>
      </c>
      <c r="AP209" s="183">
        <v>0.0</v>
      </c>
    </row>
    <row r="210">
      <c r="A210" s="185" t="s">
        <v>1675</v>
      </c>
      <c r="B210" s="186">
        <f t="shared" si="1"/>
        <v>1400</v>
      </c>
      <c r="C210" s="183">
        <v>0.0</v>
      </c>
      <c r="D210" s="183">
        <v>0.0</v>
      </c>
      <c r="E210" s="183">
        <v>0.0</v>
      </c>
      <c r="F210" s="183">
        <v>0.0</v>
      </c>
      <c r="G210" s="183">
        <v>1078.0</v>
      </c>
      <c r="H210" s="183">
        <v>283.0</v>
      </c>
      <c r="I210" s="183">
        <v>38.0</v>
      </c>
      <c r="J210" s="183">
        <v>1.0</v>
      </c>
      <c r="K210" s="183">
        <v>0.0</v>
      </c>
      <c r="L210" s="183">
        <v>0.0</v>
      </c>
      <c r="M210" s="183">
        <v>0.0</v>
      </c>
      <c r="N210" s="183">
        <v>0.0</v>
      </c>
      <c r="O210" s="183">
        <v>0.0</v>
      </c>
      <c r="P210" s="183">
        <v>0.0</v>
      </c>
      <c r="Q210" s="183">
        <v>0.0</v>
      </c>
      <c r="R210" s="183">
        <v>0.0</v>
      </c>
      <c r="S210" s="183">
        <v>0.0</v>
      </c>
      <c r="T210" s="183">
        <v>0.0</v>
      </c>
      <c r="U210" s="183">
        <v>0.0</v>
      </c>
      <c r="V210" s="183">
        <v>0.0</v>
      </c>
      <c r="W210" s="183">
        <v>0.0</v>
      </c>
      <c r="X210" s="183">
        <v>0.0</v>
      </c>
      <c r="Y210" s="183">
        <v>0.0</v>
      </c>
      <c r="Z210" s="183">
        <v>0.0</v>
      </c>
      <c r="AA210" s="183">
        <v>0.0</v>
      </c>
      <c r="AB210" s="183">
        <v>0.0</v>
      </c>
      <c r="AC210" s="183">
        <v>0.0</v>
      </c>
      <c r="AD210" s="183">
        <v>0.0</v>
      </c>
      <c r="AE210" s="183">
        <v>0.0</v>
      </c>
      <c r="AF210" s="183">
        <v>0.0</v>
      </c>
      <c r="AG210" s="183">
        <v>0.0</v>
      </c>
      <c r="AH210" s="183">
        <v>0.0</v>
      </c>
      <c r="AI210" s="183">
        <v>0.0</v>
      </c>
      <c r="AJ210" s="183">
        <v>0.0</v>
      </c>
      <c r="AK210" s="183">
        <v>0.0</v>
      </c>
      <c r="AL210" s="183">
        <v>0.0</v>
      </c>
      <c r="AM210" s="183">
        <v>0.0</v>
      </c>
      <c r="AN210" s="183">
        <v>0.0</v>
      </c>
      <c r="AO210" s="183">
        <v>0.0</v>
      </c>
      <c r="AP210" s="183">
        <v>0.0</v>
      </c>
    </row>
    <row r="211">
      <c r="A211" s="185" t="s">
        <v>1680</v>
      </c>
      <c r="B211" s="186">
        <f t="shared" si="1"/>
        <v>271</v>
      </c>
      <c r="C211" s="183">
        <v>0.0</v>
      </c>
      <c r="D211" s="183">
        <v>0.0</v>
      </c>
      <c r="E211" s="183">
        <v>0.0</v>
      </c>
      <c r="F211" s="183">
        <v>0.0</v>
      </c>
      <c r="G211" s="183">
        <v>1.0</v>
      </c>
      <c r="H211" s="183">
        <v>84.0</v>
      </c>
      <c r="I211" s="183">
        <v>107.0</v>
      </c>
      <c r="J211" s="183">
        <v>55.0</v>
      </c>
      <c r="K211" s="183">
        <v>19.0</v>
      </c>
      <c r="L211" s="183">
        <v>4.0</v>
      </c>
      <c r="M211" s="183">
        <v>1.0</v>
      </c>
      <c r="N211" s="183">
        <v>0.0</v>
      </c>
      <c r="O211" s="183">
        <v>0.0</v>
      </c>
      <c r="P211" s="183">
        <v>0.0</v>
      </c>
      <c r="Q211" s="183">
        <v>0.0</v>
      </c>
      <c r="R211" s="183">
        <v>0.0</v>
      </c>
      <c r="S211" s="183">
        <v>0.0</v>
      </c>
      <c r="T211" s="183">
        <v>0.0</v>
      </c>
      <c r="U211" s="183">
        <v>0.0</v>
      </c>
      <c r="V211" s="183">
        <v>0.0</v>
      </c>
      <c r="W211" s="183">
        <v>0.0</v>
      </c>
      <c r="X211" s="183">
        <v>0.0</v>
      </c>
      <c r="Y211" s="183">
        <v>0.0</v>
      </c>
      <c r="Z211" s="183">
        <v>0.0</v>
      </c>
      <c r="AA211" s="183">
        <v>0.0</v>
      </c>
      <c r="AB211" s="183">
        <v>0.0</v>
      </c>
      <c r="AC211" s="183">
        <v>0.0</v>
      </c>
      <c r="AD211" s="183">
        <v>0.0</v>
      </c>
      <c r="AE211" s="183">
        <v>0.0</v>
      </c>
      <c r="AF211" s="183">
        <v>0.0</v>
      </c>
      <c r="AG211" s="183">
        <v>0.0</v>
      </c>
      <c r="AH211" s="183">
        <v>0.0</v>
      </c>
      <c r="AI211" s="183">
        <v>0.0</v>
      </c>
      <c r="AJ211" s="183">
        <v>0.0</v>
      </c>
      <c r="AK211" s="183">
        <v>0.0</v>
      </c>
      <c r="AL211" s="183">
        <v>0.0</v>
      </c>
      <c r="AM211" s="183">
        <v>0.0</v>
      </c>
      <c r="AN211" s="183">
        <v>0.0</v>
      </c>
      <c r="AO211" s="183">
        <v>0.0</v>
      </c>
      <c r="AP211" s="183">
        <v>0.0</v>
      </c>
    </row>
    <row r="212">
      <c r="A212" s="185" t="s">
        <v>1688</v>
      </c>
      <c r="B212" s="186">
        <f t="shared" si="1"/>
        <v>1803</v>
      </c>
      <c r="C212" s="183">
        <v>0.0</v>
      </c>
      <c r="D212" s="183">
        <v>0.0</v>
      </c>
      <c r="E212" s="183">
        <v>0.0</v>
      </c>
      <c r="F212" s="183">
        <v>0.0</v>
      </c>
      <c r="G212" s="183">
        <v>1356.0</v>
      </c>
      <c r="H212" s="183">
        <v>401.0</v>
      </c>
      <c r="I212" s="183">
        <v>43.0</v>
      </c>
      <c r="J212" s="183">
        <v>3.0</v>
      </c>
      <c r="K212" s="183">
        <v>0.0</v>
      </c>
      <c r="L212" s="183">
        <v>0.0</v>
      </c>
      <c r="M212" s="183">
        <v>0.0</v>
      </c>
      <c r="N212" s="183">
        <v>0.0</v>
      </c>
      <c r="O212" s="183">
        <v>0.0</v>
      </c>
      <c r="P212" s="183">
        <v>0.0</v>
      </c>
      <c r="Q212" s="183">
        <v>0.0</v>
      </c>
      <c r="R212" s="183">
        <v>0.0</v>
      </c>
      <c r="S212" s="183">
        <v>0.0</v>
      </c>
      <c r="T212" s="183">
        <v>0.0</v>
      </c>
      <c r="U212" s="183">
        <v>0.0</v>
      </c>
      <c r="V212" s="183">
        <v>0.0</v>
      </c>
      <c r="W212" s="183">
        <v>0.0</v>
      </c>
      <c r="X212" s="183">
        <v>0.0</v>
      </c>
      <c r="Y212" s="183">
        <v>0.0</v>
      </c>
      <c r="Z212" s="183">
        <v>0.0</v>
      </c>
      <c r="AA212" s="183">
        <v>0.0</v>
      </c>
      <c r="AB212" s="183">
        <v>0.0</v>
      </c>
      <c r="AC212" s="183">
        <v>0.0</v>
      </c>
      <c r="AD212" s="183">
        <v>0.0</v>
      </c>
      <c r="AE212" s="183">
        <v>0.0</v>
      </c>
      <c r="AF212" s="183">
        <v>0.0</v>
      </c>
      <c r="AG212" s="183">
        <v>0.0</v>
      </c>
      <c r="AH212" s="183">
        <v>0.0</v>
      </c>
      <c r="AI212" s="183">
        <v>0.0</v>
      </c>
      <c r="AJ212" s="183">
        <v>0.0</v>
      </c>
      <c r="AK212" s="183">
        <v>0.0</v>
      </c>
      <c r="AL212" s="183">
        <v>0.0</v>
      </c>
      <c r="AM212" s="183">
        <v>0.0</v>
      </c>
      <c r="AN212" s="183">
        <v>0.0</v>
      </c>
      <c r="AO212" s="183">
        <v>0.0</v>
      </c>
      <c r="AP212" s="183">
        <v>0.0</v>
      </c>
    </row>
    <row r="213">
      <c r="A213" s="185" t="s">
        <v>1694</v>
      </c>
      <c r="B213" s="186">
        <f t="shared" si="1"/>
        <v>2423</v>
      </c>
      <c r="C213" s="183">
        <v>0.0</v>
      </c>
      <c r="D213" s="183">
        <v>0.0</v>
      </c>
      <c r="E213" s="183">
        <v>0.0</v>
      </c>
      <c r="F213" s="183">
        <v>0.0</v>
      </c>
      <c r="G213" s="183">
        <v>1712.0</v>
      </c>
      <c r="H213" s="183">
        <v>633.0</v>
      </c>
      <c r="I213" s="183">
        <v>75.0</v>
      </c>
      <c r="J213" s="183">
        <v>3.0</v>
      </c>
      <c r="K213" s="183">
        <v>0.0</v>
      </c>
      <c r="L213" s="183">
        <v>0.0</v>
      </c>
      <c r="M213" s="183">
        <v>0.0</v>
      </c>
      <c r="N213" s="183">
        <v>0.0</v>
      </c>
      <c r="O213" s="183">
        <v>0.0</v>
      </c>
      <c r="P213" s="183">
        <v>0.0</v>
      </c>
      <c r="Q213" s="183">
        <v>0.0</v>
      </c>
      <c r="R213" s="183">
        <v>0.0</v>
      </c>
      <c r="S213" s="183">
        <v>0.0</v>
      </c>
      <c r="T213" s="183">
        <v>0.0</v>
      </c>
      <c r="U213" s="183">
        <v>0.0</v>
      </c>
      <c r="V213" s="183">
        <v>0.0</v>
      </c>
      <c r="W213" s="183">
        <v>0.0</v>
      </c>
      <c r="X213" s="183">
        <v>0.0</v>
      </c>
      <c r="Y213" s="183">
        <v>0.0</v>
      </c>
      <c r="Z213" s="183">
        <v>0.0</v>
      </c>
      <c r="AA213" s="183">
        <v>0.0</v>
      </c>
      <c r="AB213" s="183">
        <v>0.0</v>
      </c>
      <c r="AC213" s="183">
        <v>0.0</v>
      </c>
      <c r="AD213" s="183">
        <v>0.0</v>
      </c>
      <c r="AE213" s="183">
        <v>0.0</v>
      </c>
      <c r="AF213" s="183">
        <v>0.0</v>
      </c>
      <c r="AG213" s="183">
        <v>0.0</v>
      </c>
      <c r="AH213" s="183">
        <v>0.0</v>
      </c>
      <c r="AI213" s="183">
        <v>0.0</v>
      </c>
      <c r="AJ213" s="183">
        <v>0.0</v>
      </c>
      <c r="AK213" s="183">
        <v>0.0</v>
      </c>
      <c r="AL213" s="183">
        <v>0.0</v>
      </c>
      <c r="AM213" s="183">
        <v>0.0</v>
      </c>
      <c r="AN213" s="183">
        <v>0.0</v>
      </c>
      <c r="AO213" s="183">
        <v>0.0</v>
      </c>
      <c r="AP213" s="183">
        <v>0.0</v>
      </c>
    </row>
    <row r="214">
      <c r="A214" s="185" t="s">
        <v>1700</v>
      </c>
      <c r="B214" s="186">
        <f t="shared" si="1"/>
        <v>2354</v>
      </c>
      <c r="C214" s="183">
        <v>0.0</v>
      </c>
      <c r="D214" s="183">
        <v>0.0</v>
      </c>
      <c r="E214" s="183">
        <v>0.0</v>
      </c>
      <c r="F214" s="183">
        <v>0.0</v>
      </c>
      <c r="G214" s="183">
        <v>1345.0</v>
      </c>
      <c r="H214" s="183">
        <v>848.0</v>
      </c>
      <c r="I214" s="183">
        <v>153.0</v>
      </c>
      <c r="J214" s="183">
        <v>8.0</v>
      </c>
      <c r="K214" s="183">
        <v>0.0</v>
      </c>
      <c r="L214" s="183">
        <v>0.0</v>
      </c>
      <c r="M214" s="183">
        <v>0.0</v>
      </c>
      <c r="N214" s="183">
        <v>0.0</v>
      </c>
      <c r="O214" s="183">
        <v>0.0</v>
      </c>
      <c r="P214" s="183">
        <v>0.0</v>
      </c>
      <c r="Q214" s="183">
        <v>0.0</v>
      </c>
      <c r="R214" s="183">
        <v>0.0</v>
      </c>
      <c r="S214" s="183">
        <v>0.0</v>
      </c>
      <c r="T214" s="183">
        <v>0.0</v>
      </c>
      <c r="U214" s="183">
        <v>0.0</v>
      </c>
      <c r="V214" s="183">
        <v>0.0</v>
      </c>
      <c r="W214" s="183">
        <v>0.0</v>
      </c>
      <c r="X214" s="183">
        <v>0.0</v>
      </c>
      <c r="Y214" s="183">
        <v>0.0</v>
      </c>
      <c r="Z214" s="183">
        <v>0.0</v>
      </c>
      <c r="AA214" s="183">
        <v>0.0</v>
      </c>
      <c r="AB214" s="183">
        <v>0.0</v>
      </c>
      <c r="AC214" s="183">
        <v>0.0</v>
      </c>
      <c r="AD214" s="183">
        <v>0.0</v>
      </c>
      <c r="AE214" s="183">
        <v>0.0</v>
      </c>
      <c r="AF214" s="183">
        <v>0.0</v>
      </c>
      <c r="AG214" s="183">
        <v>0.0</v>
      </c>
      <c r="AH214" s="183">
        <v>0.0</v>
      </c>
      <c r="AI214" s="183">
        <v>0.0</v>
      </c>
      <c r="AJ214" s="183">
        <v>0.0</v>
      </c>
      <c r="AK214" s="183">
        <v>0.0</v>
      </c>
      <c r="AL214" s="183">
        <v>0.0</v>
      </c>
      <c r="AM214" s="183">
        <v>0.0</v>
      </c>
      <c r="AN214" s="183">
        <v>0.0</v>
      </c>
      <c r="AO214" s="183">
        <v>0.0</v>
      </c>
      <c r="AP214" s="183">
        <v>0.0</v>
      </c>
    </row>
    <row r="215">
      <c r="A215" s="185" t="s">
        <v>29</v>
      </c>
      <c r="B215" s="186">
        <f t="shared" si="1"/>
        <v>188157</v>
      </c>
      <c r="C215" s="183">
        <v>127355.0</v>
      </c>
      <c r="D215" s="183">
        <v>53228.0</v>
      </c>
      <c r="E215" s="183">
        <v>7248.0</v>
      </c>
      <c r="F215" s="183">
        <v>326.0</v>
      </c>
      <c r="G215" s="183">
        <v>0.0</v>
      </c>
      <c r="H215" s="183">
        <v>0.0</v>
      </c>
      <c r="I215" s="183">
        <v>0.0</v>
      </c>
      <c r="J215" s="183">
        <v>0.0</v>
      </c>
      <c r="K215" s="183">
        <v>0.0</v>
      </c>
      <c r="L215" s="183">
        <v>0.0</v>
      </c>
      <c r="M215" s="183">
        <v>0.0</v>
      </c>
      <c r="N215" s="183">
        <v>0.0</v>
      </c>
      <c r="O215" s="183">
        <v>0.0</v>
      </c>
      <c r="P215" s="183">
        <v>0.0</v>
      </c>
      <c r="Q215" s="183">
        <v>0.0</v>
      </c>
      <c r="R215" s="183">
        <v>0.0</v>
      </c>
      <c r="S215" s="183">
        <v>0.0</v>
      </c>
      <c r="T215" s="183">
        <v>0.0</v>
      </c>
      <c r="U215" s="183">
        <v>0.0</v>
      </c>
      <c r="V215" s="183">
        <v>0.0</v>
      </c>
      <c r="W215" s="183">
        <v>0.0</v>
      </c>
      <c r="X215" s="183">
        <v>0.0</v>
      </c>
      <c r="Y215" s="183">
        <v>0.0</v>
      </c>
      <c r="Z215" s="183">
        <v>0.0</v>
      </c>
      <c r="AA215" s="183">
        <v>0.0</v>
      </c>
      <c r="AB215" s="183">
        <v>0.0</v>
      </c>
      <c r="AC215" s="183">
        <v>0.0</v>
      </c>
      <c r="AD215" s="183">
        <v>0.0</v>
      </c>
      <c r="AE215" s="183">
        <v>0.0</v>
      </c>
      <c r="AF215" s="183">
        <v>0.0</v>
      </c>
      <c r="AG215" s="183">
        <v>0.0</v>
      </c>
      <c r="AH215" s="183">
        <v>0.0</v>
      </c>
      <c r="AI215" s="183">
        <v>0.0</v>
      </c>
      <c r="AJ215" s="183">
        <v>0.0</v>
      </c>
      <c r="AK215" s="183">
        <v>0.0</v>
      </c>
      <c r="AL215" s="183">
        <v>0.0</v>
      </c>
      <c r="AM215" s="183">
        <v>0.0</v>
      </c>
      <c r="AN215" s="183">
        <v>0.0</v>
      </c>
      <c r="AO215" s="183">
        <v>0.0</v>
      </c>
      <c r="AP215" s="183">
        <v>0.0</v>
      </c>
    </row>
    <row r="216">
      <c r="A216" s="185" t="s">
        <v>1710</v>
      </c>
      <c r="B216" s="186">
        <f t="shared" si="1"/>
        <v>1226</v>
      </c>
      <c r="C216" s="183">
        <v>0.0</v>
      </c>
      <c r="D216" s="183">
        <v>0.0</v>
      </c>
      <c r="E216" s="183">
        <v>0.0</v>
      </c>
      <c r="F216" s="183">
        <v>0.0</v>
      </c>
      <c r="G216" s="183">
        <v>981.0</v>
      </c>
      <c r="H216" s="183">
        <v>220.0</v>
      </c>
      <c r="I216" s="183">
        <v>25.0</v>
      </c>
      <c r="J216" s="183">
        <v>0.0</v>
      </c>
      <c r="K216" s="183">
        <v>0.0</v>
      </c>
      <c r="L216" s="183">
        <v>0.0</v>
      </c>
      <c r="M216" s="183">
        <v>0.0</v>
      </c>
      <c r="N216" s="183">
        <v>0.0</v>
      </c>
      <c r="O216" s="183">
        <v>0.0</v>
      </c>
      <c r="P216" s="183">
        <v>0.0</v>
      </c>
      <c r="Q216" s="183">
        <v>0.0</v>
      </c>
      <c r="R216" s="183">
        <v>0.0</v>
      </c>
      <c r="S216" s="183">
        <v>0.0</v>
      </c>
      <c r="T216" s="183">
        <v>0.0</v>
      </c>
      <c r="U216" s="183">
        <v>0.0</v>
      </c>
      <c r="V216" s="183">
        <v>0.0</v>
      </c>
      <c r="W216" s="183">
        <v>0.0</v>
      </c>
      <c r="X216" s="183">
        <v>0.0</v>
      </c>
      <c r="Y216" s="183">
        <v>0.0</v>
      </c>
      <c r="Z216" s="183">
        <v>0.0</v>
      </c>
      <c r="AA216" s="183">
        <v>0.0</v>
      </c>
      <c r="AB216" s="183">
        <v>0.0</v>
      </c>
      <c r="AC216" s="183">
        <v>0.0</v>
      </c>
      <c r="AD216" s="183">
        <v>0.0</v>
      </c>
      <c r="AE216" s="183">
        <v>0.0</v>
      </c>
      <c r="AF216" s="183">
        <v>0.0</v>
      </c>
      <c r="AG216" s="183">
        <v>0.0</v>
      </c>
      <c r="AH216" s="183">
        <v>0.0</v>
      </c>
      <c r="AI216" s="183">
        <v>0.0</v>
      </c>
      <c r="AJ216" s="183">
        <v>0.0</v>
      </c>
      <c r="AK216" s="183">
        <v>0.0</v>
      </c>
      <c r="AL216" s="183">
        <v>0.0</v>
      </c>
      <c r="AM216" s="183">
        <v>0.0</v>
      </c>
      <c r="AN216" s="183">
        <v>0.0</v>
      </c>
      <c r="AO216" s="183">
        <v>0.0</v>
      </c>
      <c r="AP216" s="183">
        <v>0.0</v>
      </c>
    </row>
    <row r="217">
      <c r="A217" s="185" t="s">
        <v>1715</v>
      </c>
      <c r="B217" s="186">
        <f t="shared" si="1"/>
        <v>613</v>
      </c>
      <c r="C217" s="183">
        <v>0.0</v>
      </c>
      <c r="D217" s="183">
        <v>0.0</v>
      </c>
      <c r="E217" s="183">
        <v>0.0</v>
      </c>
      <c r="F217" s="183">
        <v>0.0</v>
      </c>
      <c r="G217" s="183">
        <v>1.0</v>
      </c>
      <c r="H217" s="183">
        <v>310.0</v>
      </c>
      <c r="I217" s="183">
        <v>208.0</v>
      </c>
      <c r="J217" s="183">
        <v>71.0</v>
      </c>
      <c r="K217" s="183">
        <v>19.0</v>
      </c>
      <c r="L217" s="183">
        <v>4.0</v>
      </c>
      <c r="M217" s="183">
        <v>0.0</v>
      </c>
      <c r="N217" s="183">
        <v>0.0</v>
      </c>
      <c r="O217" s="183">
        <v>0.0</v>
      </c>
      <c r="P217" s="183">
        <v>0.0</v>
      </c>
      <c r="Q217" s="183">
        <v>0.0</v>
      </c>
      <c r="R217" s="183">
        <v>0.0</v>
      </c>
      <c r="S217" s="183">
        <v>0.0</v>
      </c>
      <c r="T217" s="183">
        <v>0.0</v>
      </c>
      <c r="U217" s="183">
        <v>0.0</v>
      </c>
      <c r="V217" s="183">
        <v>0.0</v>
      </c>
      <c r="W217" s="183">
        <v>0.0</v>
      </c>
      <c r="X217" s="183">
        <v>0.0</v>
      </c>
      <c r="Y217" s="183">
        <v>0.0</v>
      </c>
      <c r="Z217" s="183">
        <v>0.0</v>
      </c>
      <c r="AA217" s="183">
        <v>0.0</v>
      </c>
      <c r="AB217" s="183">
        <v>0.0</v>
      </c>
      <c r="AC217" s="183">
        <v>0.0</v>
      </c>
      <c r="AD217" s="183">
        <v>0.0</v>
      </c>
      <c r="AE217" s="183">
        <v>0.0</v>
      </c>
      <c r="AF217" s="183">
        <v>0.0</v>
      </c>
      <c r="AG217" s="183">
        <v>0.0</v>
      </c>
      <c r="AH217" s="183">
        <v>0.0</v>
      </c>
      <c r="AI217" s="183">
        <v>0.0</v>
      </c>
      <c r="AJ217" s="183">
        <v>0.0</v>
      </c>
      <c r="AK217" s="183">
        <v>0.0</v>
      </c>
      <c r="AL217" s="183">
        <v>0.0</v>
      </c>
      <c r="AM217" s="183">
        <v>0.0</v>
      </c>
      <c r="AN217" s="183">
        <v>0.0</v>
      </c>
      <c r="AO217" s="183">
        <v>0.0</v>
      </c>
      <c r="AP217" s="183">
        <v>0.0</v>
      </c>
    </row>
    <row r="218">
      <c r="A218" s="185" t="s">
        <v>1724</v>
      </c>
      <c r="B218" s="186">
        <f t="shared" si="1"/>
        <v>106</v>
      </c>
      <c r="C218" s="183">
        <v>0.0</v>
      </c>
      <c r="D218" s="183">
        <v>0.0</v>
      </c>
      <c r="E218" s="183">
        <v>0.0</v>
      </c>
      <c r="F218" s="183">
        <v>0.0</v>
      </c>
      <c r="G218" s="183">
        <v>0.0</v>
      </c>
      <c r="H218" s="183">
        <v>0.0</v>
      </c>
      <c r="I218" s="183">
        <v>26.0</v>
      </c>
      <c r="J218" s="183">
        <v>35.0</v>
      </c>
      <c r="K218" s="183">
        <v>21.0</v>
      </c>
      <c r="L218" s="183">
        <v>12.0</v>
      </c>
      <c r="M218" s="183">
        <v>7.0</v>
      </c>
      <c r="N218" s="183">
        <v>5.0</v>
      </c>
      <c r="O218" s="183">
        <v>0.0</v>
      </c>
      <c r="P218" s="183">
        <v>0.0</v>
      </c>
      <c r="Q218" s="183">
        <v>0.0</v>
      </c>
      <c r="R218" s="183">
        <v>0.0</v>
      </c>
      <c r="S218" s="183">
        <v>0.0</v>
      </c>
      <c r="T218" s="183">
        <v>0.0</v>
      </c>
      <c r="U218" s="183">
        <v>0.0</v>
      </c>
      <c r="V218" s="183">
        <v>0.0</v>
      </c>
      <c r="W218" s="183">
        <v>0.0</v>
      </c>
      <c r="X218" s="183">
        <v>0.0</v>
      </c>
      <c r="Y218" s="183">
        <v>0.0</v>
      </c>
      <c r="Z218" s="183">
        <v>0.0</v>
      </c>
      <c r="AA218" s="183">
        <v>0.0</v>
      </c>
      <c r="AB218" s="183">
        <v>0.0</v>
      </c>
      <c r="AC218" s="183">
        <v>0.0</v>
      </c>
      <c r="AD218" s="183">
        <v>0.0</v>
      </c>
      <c r="AE218" s="183">
        <v>0.0</v>
      </c>
      <c r="AF218" s="183">
        <v>0.0</v>
      </c>
      <c r="AG218" s="183">
        <v>0.0</v>
      </c>
      <c r="AH218" s="183">
        <v>0.0</v>
      </c>
      <c r="AI218" s="183">
        <v>0.0</v>
      </c>
      <c r="AJ218" s="183">
        <v>0.0</v>
      </c>
      <c r="AK218" s="183">
        <v>0.0</v>
      </c>
      <c r="AL218" s="183">
        <v>0.0</v>
      </c>
      <c r="AM218" s="183">
        <v>0.0</v>
      </c>
      <c r="AN218" s="183">
        <v>0.0</v>
      </c>
      <c r="AO218" s="183">
        <v>0.0</v>
      </c>
      <c r="AP218" s="183">
        <v>0.0</v>
      </c>
    </row>
    <row r="219">
      <c r="A219" s="185" t="s">
        <v>1733</v>
      </c>
      <c r="B219" s="186">
        <f t="shared" si="1"/>
        <v>2055</v>
      </c>
      <c r="C219" s="183">
        <v>0.0</v>
      </c>
      <c r="D219" s="183">
        <v>0.0</v>
      </c>
      <c r="E219" s="183">
        <v>0.0</v>
      </c>
      <c r="F219" s="183">
        <v>0.0</v>
      </c>
      <c r="G219" s="183">
        <v>1642.0</v>
      </c>
      <c r="H219" s="183">
        <v>376.0</v>
      </c>
      <c r="I219" s="183">
        <v>37.0</v>
      </c>
      <c r="J219" s="183">
        <v>0.0</v>
      </c>
      <c r="K219" s="183">
        <v>0.0</v>
      </c>
      <c r="L219" s="183">
        <v>0.0</v>
      </c>
      <c r="M219" s="183">
        <v>0.0</v>
      </c>
      <c r="N219" s="183">
        <v>0.0</v>
      </c>
      <c r="O219" s="183">
        <v>0.0</v>
      </c>
      <c r="P219" s="183">
        <v>0.0</v>
      </c>
      <c r="Q219" s="183">
        <v>0.0</v>
      </c>
      <c r="R219" s="183">
        <v>0.0</v>
      </c>
      <c r="S219" s="183">
        <v>0.0</v>
      </c>
      <c r="T219" s="183">
        <v>0.0</v>
      </c>
      <c r="U219" s="183">
        <v>0.0</v>
      </c>
      <c r="V219" s="183">
        <v>0.0</v>
      </c>
      <c r="W219" s="183">
        <v>0.0</v>
      </c>
      <c r="X219" s="183">
        <v>0.0</v>
      </c>
      <c r="Y219" s="183">
        <v>0.0</v>
      </c>
      <c r="Z219" s="183">
        <v>0.0</v>
      </c>
      <c r="AA219" s="183">
        <v>0.0</v>
      </c>
      <c r="AB219" s="183">
        <v>0.0</v>
      </c>
      <c r="AC219" s="183">
        <v>0.0</v>
      </c>
      <c r="AD219" s="183">
        <v>0.0</v>
      </c>
      <c r="AE219" s="183">
        <v>0.0</v>
      </c>
      <c r="AF219" s="183">
        <v>0.0</v>
      </c>
      <c r="AG219" s="183">
        <v>0.0</v>
      </c>
      <c r="AH219" s="183">
        <v>0.0</v>
      </c>
      <c r="AI219" s="183">
        <v>0.0</v>
      </c>
      <c r="AJ219" s="183">
        <v>0.0</v>
      </c>
      <c r="AK219" s="183">
        <v>0.0</v>
      </c>
      <c r="AL219" s="183">
        <v>0.0</v>
      </c>
      <c r="AM219" s="183">
        <v>0.0</v>
      </c>
      <c r="AN219" s="183">
        <v>0.0</v>
      </c>
      <c r="AO219" s="183">
        <v>0.0</v>
      </c>
      <c r="AP219" s="183">
        <v>0.0</v>
      </c>
    </row>
    <row r="220">
      <c r="A220" s="185" t="s">
        <v>1739</v>
      </c>
      <c r="B220" s="186">
        <f t="shared" si="1"/>
        <v>618</v>
      </c>
      <c r="C220" s="183">
        <v>0.0</v>
      </c>
      <c r="D220" s="183">
        <v>0.0</v>
      </c>
      <c r="E220" s="183">
        <v>0.0</v>
      </c>
      <c r="F220" s="183">
        <v>0.0</v>
      </c>
      <c r="G220" s="183">
        <v>1.0</v>
      </c>
      <c r="H220" s="183">
        <v>280.0</v>
      </c>
      <c r="I220" s="183">
        <v>222.0</v>
      </c>
      <c r="J220" s="183">
        <v>88.0</v>
      </c>
      <c r="K220" s="183">
        <v>21.0</v>
      </c>
      <c r="L220" s="183">
        <v>5.0</v>
      </c>
      <c r="M220" s="183">
        <v>1.0</v>
      </c>
      <c r="N220" s="183">
        <v>0.0</v>
      </c>
      <c r="O220" s="183">
        <v>0.0</v>
      </c>
      <c r="P220" s="183">
        <v>0.0</v>
      </c>
      <c r="Q220" s="183">
        <v>0.0</v>
      </c>
      <c r="R220" s="183">
        <v>0.0</v>
      </c>
      <c r="S220" s="183">
        <v>0.0</v>
      </c>
      <c r="T220" s="183">
        <v>0.0</v>
      </c>
      <c r="U220" s="183">
        <v>0.0</v>
      </c>
      <c r="V220" s="183">
        <v>0.0</v>
      </c>
      <c r="W220" s="183">
        <v>0.0</v>
      </c>
      <c r="X220" s="183">
        <v>0.0</v>
      </c>
      <c r="Y220" s="183">
        <v>0.0</v>
      </c>
      <c r="Z220" s="183">
        <v>0.0</v>
      </c>
      <c r="AA220" s="183">
        <v>0.0</v>
      </c>
      <c r="AB220" s="183">
        <v>0.0</v>
      </c>
      <c r="AC220" s="183">
        <v>0.0</v>
      </c>
      <c r="AD220" s="183">
        <v>0.0</v>
      </c>
      <c r="AE220" s="183">
        <v>0.0</v>
      </c>
      <c r="AF220" s="183">
        <v>0.0</v>
      </c>
      <c r="AG220" s="183">
        <v>0.0</v>
      </c>
      <c r="AH220" s="183">
        <v>0.0</v>
      </c>
      <c r="AI220" s="183">
        <v>0.0</v>
      </c>
      <c r="AJ220" s="183">
        <v>0.0</v>
      </c>
      <c r="AK220" s="183">
        <v>0.0</v>
      </c>
      <c r="AL220" s="183">
        <v>0.0</v>
      </c>
      <c r="AM220" s="183">
        <v>0.0</v>
      </c>
      <c r="AN220" s="183">
        <v>0.0</v>
      </c>
      <c r="AO220" s="183">
        <v>0.0</v>
      </c>
      <c r="AP220" s="183">
        <v>0.0</v>
      </c>
    </row>
    <row r="221">
      <c r="A221" s="185" t="s">
        <v>1748</v>
      </c>
      <c r="B221" s="186">
        <f t="shared" si="1"/>
        <v>2699</v>
      </c>
      <c r="C221" s="183">
        <v>0.0</v>
      </c>
      <c r="D221" s="183">
        <v>0.0</v>
      </c>
      <c r="E221" s="183">
        <v>0.0</v>
      </c>
      <c r="F221" s="183">
        <v>0.0</v>
      </c>
      <c r="G221" s="183">
        <v>2198.0</v>
      </c>
      <c r="H221" s="183">
        <v>458.0</v>
      </c>
      <c r="I221" s="183">
        <v>43.0</v>
      </c>
      <c r="J221" s="183">
        <v>0.0</v>
      </c>
      <c r="K221" s="183">
        <v>0.0</v>
      </c>
      <c r="L221" s="183">
        <v>0.0</v>
      </c>
      <c r="M221" s="183">
        <v>0.0</v>
      </c>
      <c r="N221" s="183">
        <v>0.0</v>
      </c>
      <c r="O221" s="183">
        <v>0.0</v>
      </c>
      <c r="P221" s="183">
        <v>0.0</v>
      </c>
      <c r="Q221" s="183">
        <v>0.0</v>
      </c>
      <c r="R221" s="183">
        <v>0.0</v>
      </c>
      <c r="S221" s="183">
        <v>0.0</v>
      </c>
      <c r="T221" s="183">
        <v>0.0</v>
      </c>
      <c r="U221" s="183">
        <v>0.0</v>
      </c>
      <c r="V221" s="183">
        <v>0.0</v>
      </c>
      <c r="W221" s="183">
        <v>0.0</v>
      </c>
      <c r="X221" s="183">
        <v>0.0</v>
      </c>
      <c r="Y221" s="183">
        <v>0.0</v>
      </c>
      <c r="Z221" s="183">
        <v>0.0</v>
      </c>
      <c r="AA221" s="183">
        <v>0.0</v>
      </c>
      <c r="AB221" s="183">
        <v>0.0</v>
      </c>
      <c r="AC221" s="183">
        <v>0.0</v>
      </c>
      <c r="AD221" s="183">
        <v>0.0</v>
      </c>
      <c r="AE221" s="183">
        <v>0.0</v>
      </c>
      <c r="AF221" s="183">
        <v>0.0</v>
      </c>
      <c r="AG221" s="183">
        <v>0.0</v>
      </c>
      <c r="AH221" s="183">
        <v>0.0</v>
      </c>
      <c r="AI221" s="183">
        <v>0.0</v>
      </c>
      <c r="AJ221" s="183">
        <v>0.0</v>
      </c>
      <c r="AK221" s="183">
        <v>0.0</v>
      </c>
      <c r="AL221" s="183">
        <v>0.0</v>
      </c>
      <c r="AM221" s="183">
        <v>0.0</v>
      </c>
      <c r="AN221" s="183">
        <v>0.0</v>
      </c>
      <c r="AO221" s="183">
        <v>0.0</v>
      </c>
      <c r="AP221" s="183">
        <v>0.0</v>
      </c>
    </row>
    <row r="222">
      <c r="A222" s="185" t="s">
        <v>1753</v>
      </c>
      <c r="B222" s="186">
        <f t="shared" si="1"/>
        <v>617</v>
      </c>
      <c r="C222" s="183">
        <v>0.0</v>
      </c>
      <c r="D222" s="183">
        <v>0.0</v>
      </c>
      <c r="E222" s="183">
        <v>0.0</v>
      </c>
      <c r="F222" s="183">
        <v>0.0</v>
      </c>
      <c r="G222" s="183">
        <v>0.0</v>
      </c>
      <c r="H222" s="183">
        <v>271.0</v>
      </c>
      <c r="I222" s="183">
        <v>226.0</v>
      </c>
      <c r="J222" s="183">
        <v>86.0</v>
      </c>
      <c r="K222" s="183">
        <v>29.0</v>
      </c>
      <c r="L222" s="183">
        <v>5.0</v>
      </c>
      <c r="M222" s="183">
        <v>0.0</v>
      </c>
      <c r="N222" s="183">
        <v>0.0</v>
      </c>
      <c r="O222" s="183">
        <v>0.0</v>
      </c>
      <c r="P222" s="183">
        <v>0.0</v>
      </c>
      <c r="Q222" s="183">
        <v>0.0</v>
      </c>
      <c r="R222" s="183">
        <v>0.0</v>
      </c>
      <c r="S222" s="183">
        <v>0.0</v>
      </c>
      <c r="T222" s="183">
        <v>0.0</v>
      </c>
      <c r="U222" s="183">
        <v>0.0</v>
      </c>
      <c r="V222" s="183">
        <v>0.0</v>
      </c>
      <c r="W222" s="183">
        <v>0.0</v>
      </c>
      <c r="X222" s="183">
        <v>0.0</v>
      </c>
      <c r="Y222" s="183">
        <v>0.0</v>
      </c>
      <c r="Z222" s="183">
        <v>0.0</v>
      </c>
      <c r="AA222" s="183">
        <v>0.0</v>
      </c>
      <c r="AB222" s="183">
        <v>0.0</v>
      </c>
      <c r="AC222" s="183">
        <v>0.0</v>
      </c>
      <c r="AD222" s="183">
        <v>0.0</v>
      </c>
      <c r="AE222" s="183">
        <v>0.0</v>
      </c>
      <c r="AF222" s="183">
        <v>0.0</v>
      </c>
      <c r="AG222" s="183">
        <v>0.0</v>
      </c>
      <c r="AH222" s="183">
        <v>0.0</v>
      </c>
      <c r="AI222" s="183">
        <v>0.0</v>
      </c>
      <c r="AJ222" s="183">
        <v>0.0</v>
      </c>
      <c r="AK222" s="183">
        <v>0.0</v>
      </c>
      <c r="AL222" s="183">
        <v>0.0</v>
      </c>
      <c r="AM222" s="183">
        <v>0.0</v>
      </c>
      <c r="AN222" s="183">
        <v>0.0</v>
      </c>
      <c r="AO222" s="183">
        <v>0.0</v>
      </c>
      <c r="AP222" s="183">
        <v>0.0</v>
      </c>
    </row>
    <row r="223">
      <c r="A223" s="185" t="s">
        <v>1761</v>
      </c>
      <c r="B223" s="186">
        <f t="shared" si="1"/>
        <v>1967</v>
      </c>
      <c r="C223" s="183">
        <v>0.0</v>
      </c>
      <c r="D223" s="183">
        <v>0.0</v>
      </c>
      <c r="E223" s="183">
        <v>0.0</v>
      </c>
      <c r="F223" s="183">
        <v>0.0</v>
      </c>
      <c r="G223" s="183">
        <v>1582.0</v>
      </c>
      <c r="H223" s="183">
        <v>354.0</v>
      </c>
      <c r="I223" s="183">
        <v>29.0</v>
      </c>
      <c r="J223" s="183">
        <v>2.0</v>
      </c>
      <c r="K223" s="183">
        <v>0.0</v>
      </c>
      <c r="L223" s="183">
        <v>0.0</v>
      </c>
      <c r="M223" s="183">
        <v>0.0</v>
      </c>
      <c r="N223" s="183">
        <v>0.0</v>
      </c>
      <c r="O223" s="183">
        <v>0.0</v>
      </c>
      <c r="P223" s="183">
        <v>0.0</v>
      </c>
      <c r="Q223" s="183">
        <v>0.0</v>
      </c>
      <c r="R223" s="183">
        <v>0.0</v>
      </c>
      <c r="S223" s="183">
        <v>0.0</v>
      </c>
      <c r="T223" s="183">
        <v>0.0</v>
      </c>
      <c r="U223" s="183">
        <v>0.0</v>
      </c>
      <c r="V223" s="183">
        <v>0.0</v>
      </c>
      <c r="W223" s="183">
        <v>0.0</v>
      </c>
      <c r="X223" s="183">
        <v>0.0</v>
      </c>
      <c r="Y223" s="183">
        <v>0.0</v>
      </c>
      <c r="Z223" s="183">
        <v>0.0</v>
      </c>
      <c r="AA223" s="183">
        <v>0.0</v>
      </c>
      <c r="AB223" s="183">
        <v>0.0</v>
      </c>
      <c r="AC223" s="183">
        <v>0.0</v>
      </c>
      <c r="AD223" s="183">
        <v>0.0</v>
      </c>
      <c r="AE223" s="183">
        <v>0.0</v>
      </c>
      <c r="AF223" s="183">
        <v>0.0</v>
      </c>
      <c r="AG223" s="183">
        <v>0.0</v>
      </c>
      <c r="AH223" s="183">
        <v>0.0</v>
      </c>
      <c r="AI223" s="183">
        <v>0.0</v>
      </c>
      <c r="AJ223" s="183">
        <v>0.0</v>
      </c>
      <c r="AK223" s="183">
        <v>0.0</v>
      </c>
      <c r="AL223" s="183">
        <v>0.0</v>
      </c>
      <c r="AM223" s="183">
        <v>0.0</v>
      </c>
      <c r="AN223" s="183">
        <v>0.0</v>
      </c>
      <c r="AO223" s="183">
        <v>0.0</v>
      </c>
      <c r="AP223" s="183">
        <v>0.0</v>
      </c>
    </row>
    <row r="224">
      <c r="A224" s="185" t="s">
        <v>1767</v>
      </c>
      <c r="B224" s="186">
        <f t="shared" si="1"/>
        <v>483</v>
      </c>
      <c r="C224" s="183">
        <v>0.0</v>
      </c>
      <c r="D224" s="183">
        <v>0.0</v>
      </c>
      <c r="E224" s="183">
        <v>0.0</v>
      </c>
      <c r="F224" s="183">
        <v>0.0</v>
      </c>
      <c r="G224" s="183">
        <v>0.0</v>
      </c>
      <c r="H224" s="183">
        <v>167.0</v>
      </c>
      <c r="I224" s="183">
        <v>188.0</v>
      </c>
      <c r="J224" s="183">
        <v>93.0</v>
      </c>
      <c r="K224" s="183">
        <v>29.0</v>
      </c>
      <c r="L224" s="183">
        <v>6.0</v>
      </c>
      <c r="M224" s="183">
        <v>0.0</v>
      </c>
      <c r="N224" s="183">
        <v>0.0</v>
      </c>
      <c r="O224" s="183">
        <v>0.0</v>
      </c>
      <c r="P224" s="183">
        <v>0.0</v>
      </c>
      <c r="Q224" s="183">
        <v>0.0</v>
      </c>
      <c r="R224" s="183">
        <v>0.0</v>
      </c>
      <c r="S224" s="183">
        <v>0.0</v>
      </c>
      <c r="T224" s="183">
        <v>0.0</v>
      </c>
      <c r="U224" s="183">
        <v>0.0</v>
      </c>
      <c r="V224" s="183">
        <v>0.0</v>
      </c>
      <c r="W224" s="183">
        <v>0.0</v>
      </c>
      <c r="X224" s="183">
        <v>0.0</v>
      </c>
      <c r="Y224" s="183">
        <v>0.0</v>
      </c>
      <c r="Z224" s="183">
        <v>0.0</v>
      </c>
      <c r="AA224" s="183">
        <v>0.0</v>
      </c>
      <c r="AB224" s="183">
        <v>0.0</v>
      </c>
      <c r="AC224" s="183">
        <v>0.0</v>
      </c>
      <c r="AD224" s="183">
        <v>0.0</v>
      </c>
      <c r="AE224" s="183">
        <v>0.0</v>
      </c>
      <c r="AF224" s="183">
        <v>0.0</v>
      </c>
      <c r="AG224" s="183">
        <v>0.0</v>
      </c>
      <c r="AH224" s="183">
        <v>0.0</v>
      </c>
      <c r="AI224" s="183">
        <v>0.0</v>
      </c>
      <c r="AJ224" s="183">
        <v>0.0</v>
      </c>
      <c r="AK224" s="183">
        <v>0.0</v>
      </c>
      <c r="AL224" s="183">
        <v>0.0</v>
      </c>
      <c r="AM224" s="183">
        <v>0.0</v>
      </c>
      <c r="AN224" s="183">
        <v>0.0</v>
      </c>
      <c r="AO224" s="183">
        <v>0.0</v>
      </c>
      <c r="AP224" s="183">
        <v>0.0</v>
      </c>
    </row>
    <row r="225">
      <c r="A225" s="185" t="s">
        <v>1775</v>
      </c>
      <c r="B225" s="186">
        <f t="shared" si="1"/>
        <v>2450</v>
      </c>
      <c r="C225" s="183">
        <v>0.0</v>
      </c>
      <c r="D225" s="183">
        <v>0.0</v>
      </c>
      <c r="E225" s="183">
        <v>0.0</v>
      </c>
      <c r="F225" s="183">
        <v>0.0</v>
      </c>
      <c r="G225" s="183">
        <v>1940.0</v>
      </c>
      <c r="H225" s="183">
        <v>447.0</v>
      </c>
      <c r="I225" s="183">
        <v>60.0</v>
      </c>
      <c r="J225" s="183">
        <v>3.0</v>
      </c>
      <c r="K225" s="183">
        <v>0.0</v>
      </c>
      <c r="L225" s="183">
        <v>0.0</v>
      </c>
      <c r="M225" s="183">
        <v>0.0</v>
      </c>
      <c r="N225" s="183">
        <v>0.0</v>
      </c>
      <c r="O225" s="183">
        <v>0.0</v>
      </c>
      <c r="P225" s="183">
        <v>0.0</v>
      </c>
      <c r="Q225" s="183">
        <v>0.0</v>
      </c>
      <c r="R225" s="183">
        <v>0.0</v>
      </c>
      <c r="S225" s="183">
        <v>0.0</v>
      </c>
      <c r="T225" s="183">
        <v>0.0</v>
      </c>
      <c r="U225" s="183">
        <v>0.0</v>
      </c>
      <c r="V225" s="183">
        <v>0.0</v>
      </c>
      <c r="W225" s="183">
        <v>0.0</v>
      </c>
      <c r="X225" s="183">
        <v>0.0</v>
      </c>
      <c r="Y225" s="183">
        <v>0.0</v>
      </c>
      <c r="Z225" s="183">
        <v>0.0</v>
      </c>
      <c r="AA225" s="183">
        <v>0.0</v>
      </c>
      <c r="AB225" s="183">
        <v>0.0</v>
      </c>
      <c r="AC225" s="183">
        <v>0.0</v>
      </c>
      <c r="AD225" s="183">
        <v>0.0</v>
      </c>
      <c r="AE225" s="183">
        <v>0.0</v>
      </c>
      <c r="AF225" s="183">
        <v>0.0</v>
      </c>
      <c r="AG225" s="183">
        <v>0.0</v>
      </c>
      <c r="AH225" s="183">
        <v>0.0</v>
      </c>
      <c r="AI225" s="183">
        <v>0.0</v>
      </c>
      <c r="AJ225" s="183">
        <v>0.0</v>
      </c>
      <c r="AK225" s="183">
        <v>0.0</v>
      </c>
      <c r="AL225" s="183">
        <v>0.0</v>
      </c>
      <c r="AM225" s="183">
        <v>0.0</v>
      </c>
      <c r="AN225" s="183">
        <v>0.0</v>
      </c>
      <c r="AO225" s="183">
        <v>0.0</v>
      </c>
      <c r="AP225" s="183">
        <v>0.0</v>
      </c>
    </row>
    <row r="226">
      <c r="A226" s="185" t="s">
        <v>1780</v>
      </c>
      <c r="B226" s="186">
        <f t="shared" si="1"/>
        <v>3645</v>
      </c>
      <c r="C226" s="183">
        <v>0.0</v>
      </c>
      <c r="D226" s="183">
        <v>0.0</v>
      </c>
      <c r="E226" s="183">
        <v>0.0</v>
      </c>
      <c r="F226" s="183">
        <v>0.0</v>
      </c>
      <c r="G226" s="183">
        <v>2711.0</v>
      </c>
      <c r="H226" s="183">
        <v>840.0</v>
      </c>
      <c r="I226" s="183">
        <v>90.0</v>
      </c>
      <c r="J226" s="183">
        <v>4.0</v>
      </c>
      <c r="K226" s="183">
        <v>0.0</v>
      </c>
      <c r="L226" s="183">
        <v>0.0</v>
      </c>
      <c r="M226" s="183">
        <v>0.0</v>
      </c>
      <c r="N226" s="183">
        <v>0.0</v>
      </c>
      <c r="O226" s="183">
        <v>0.0</v>
      </c>
      <c r="P226" s="183">
        <v>0.0</v>
      </c>
      <c r="Q226" s="183">
        <v>0.0</v>
      </c>
      <c r="R226" s="183">
        <v>0.0</v>
      </c>
      <c r="S226" s="183">
        <v>0.0</v>
      </c>
      <c r="T226" s="183">
        <v>0.0</v>
      </c>
      <c r="U226" s="183">
        <v>0.0</v>
      </c>
      <c r="V226" s="183">
        <v>0.0</v>
      </c>
      <c r="W226" s="183">
        <v>0.0</v>
      </c>
      <c r="X226" s="183">
        <v>0.0</v>
      </c>
      <c r="Y226" s="183">
        <v>0.0</v>
      </c>
      <c r="Z226" s="183">
        <v>0.0</v>
      </c>
      <c r="AA226" s="183">
        <v>0.0</v>
      </c>
      <c r="AB226" s="183">
        <v>0.0</v>
      </c>
      <c r="AC226" s="183">
        <v>0.0</v>
      </c>
      <c r="AD226" s="183">
        <v>0.0</v>
      </c>
      <c r="AE226" s="183">
        <v>0.0</v>
      </c>
      <c r="AF226" s="183">
        <v>0.0</v>
      </c>
      <c r="AG226" s="183">
        <v>0.0</v>
      </c>
      <c r="AH226" s="183">
        <v>0.0</v>
      </c>
      <c r="AI226" s="183">
        <v>0.0</v>
      </c>
      <c r="AJ226" s="183">
        <v>0.0</v>
      </c>
      <c r="AK226" s="183">
        <v>0.0</v>
      </c>
      <c r="AL226" s="183">
        <v>0.0</v>
      </c>
      <c r="AM226" s="183">
        <v>0.0</v>
      </c>
      <c r="AN226" s="183">
        <v>0.0</v>
      </c>
      <c r="AO226" s="183">
        <v>0.0</v>
      </c>
      <c r="AP226" s="183">
        <v>0.0</v>
      </c>
    </row>
    <row r="227">
      <c r="A227" s="185" t="s">
        <v>1785</v>
      </c>
      <c r="B227" s="186">
        <f t="shared" si="1"/>
        <v>3976</v>
      </c>
      <c r="C227" s="183">
        <v>0.0</v>
      </c>
      <c r="D227" s="183">
        <v>0.0</v>
      </c>
      <c r="E227" s="183">
        <v>0.0</v>
      </c>
      <c r="F227" s="183">
        <v>0.0</v>
      </c>
      <c r="G227" s="183">
        <v>2467.0</v>
      </c>
      <c r="H227" s="183">
        <v>1327.0</v>
      </c>
      <c r="I227" s="183">
        <v>175.0</v>
      </c>
      <c r="J227" s="183">
        <v>7.0</v>
      </c>
      <c r="K227" s="183">
        <v>0.0</v>
      </c>
      <c r="L227" s="183">
        <v>0.0</v>
      </c>
      <c r="M227" s="183">
        <v>0.0</v>
      </c>
      <c r="N227" s="183">
        <v>0.0</v>
      </c>
      <c r="O227" s="183">
        <v>0.0</v>
      </c>
      <c r="P227" s="183">
        <v>0.0</v>
      </c>
      <c r="Q227" s="183">
        <v>0.0</v>
      </c>
      <c r="R227" s="183">
        <v>0.0</v>
      </c>
      <c r="S227" s="183">
        <v>0.0</v>
      </c>
      <c r="T227" s="183">
        <v>0.0</v>
      </c>
      <c r="U227" s="183">
        <v>0.0</v>
      </c>
      <c r="V227" s="183">
        <v>0.0</v>
      </c>
      <c r="W227" s="183">
        <v>0.0</v>
      </c>
      <c r="X227" s="183">
        <v>0.0</v>
      </c>
      <c r="Y227" s="183">
        <v>0.0</v>
      </c>
      <c r="Z227" s="183">
        <v>0.0</v>
      </c>
      <c r="AA227" s="183">
        <v>0.0</v>
      </c>
      <c r="AB227" s="183">
        <v>0.0</v>
      </c>
      <c r="AC227" s="183">
        <v>0.0</v>
      </c>
      <c r="AD227" s="183">
        <v>0.0</v>
      </c>
      <c r="AE227" s="183">
        <v>0.0</v>
      </c>
      <c r="AF227" s="183">
        <v>0.0</v>
      </c>
      <c r="AG227" s="183">
        <v>0.0</v>
      </c>
      <c r="AH227" s="183">
        <v>0.0</v>
      </c>
      <c r="AI227" s="183">
        <v>0.0</v>
      </c>
      <c r="AJ227" s="183">
        <v>0.0</v>
      </c>
      <c r="AK227" s="183">
        <v>0.0</v>
      </c>
      <c r="AL227" s="183">
        <v>0.0</v>
      </c>
      <c r="AM227" s="183">
        <v>0.0</v>
      </c>
      <c r="AN227" s="183">
        <v>0.0</v>
      </c>
      <c r="AO227" s="183">
        <v>0.0</v>
      </c>
      <c r="AP227" s="183">
        <v>0.0</v>
      </c>
    </row>
    <row r="228">
      <c r="A228" s="185" t="s">
        <v>1790</v>
      </c>
      <c r="B228" s="186">
        <f t="shared" si="1"/>
        <v>18844</v>
      </c>
      <c r="C228" s="183">
        <v>0.0</v>
      </c>
      <c r="D228" s="183">
        <v>0.0</v>
      </c>
      <c r="E228" s="183">
        <v>0.0</v>
      </c>
      <c r="F228" s="183">
        <v>0.0</v>
      </c>
      <c r="G228" s="183">
        <v>12054.0</v>
      </c>
      <c r="H228" s="183">
        <v>5952.0</v>
      </c>
      <c r="I228" s="183">
        <v>799.0</v>
      </c>
      <c r="J228" s="183">
        <v>39.0</v>
      </c>
      <c r="K228" s="183">
        <v>0.0</v>
      </c>
      <c r="L228" s="183">
        <v>0.0</v>
      </c>
      <c r="M228" s="183">
        <v>0.0</v>
      </c>
      <c r="N228" s="183">
        <v>0.0</v>
      </c>
      <c r="O228" s="183">
        <v>0.0</v>
      </c>
      <c r="P228" s="183">
        <v>0.0</v>
      </c>
      <c r="Q228" s="183">
        <v>0.0</v>
      </c>
      <c r="R228" s="183">
        <v>0.0</v>
      </c>
      <c r="S228" s="183">
        <v>0.0</v>
      </c>
      <c r="T228" s="183">
        <v>0.0</v>
      </c>
      <c r="U228" s="183">
        <v>0.0</v>
      </c>
      <c r="V228" s="183">
        <v>0.0</v>
      </c>
      <c r="W228" s="183">
        <v>0.0</v>
      </c>
      <c r="X228" s="183">
        <v>0.0</v>
      </c>
      <c r="Y228" s="183">
        <v>0.0</v>
      </c>
      <c r="Z228" s="183">
        <v>0.0</v>
      </c>
      <c r="AA228" s="183">
        <v>0.0</v>
      </c>
      <c r="AB228" s="183">
        <v>0.0</v>
      </c>
      <c r="AC228" s="183">
        <v>0.0</v>
      </c>
      <c r="AD228" s="183">
        <v>0.0</v>
      </c>
      <c r="AE228" s="183">
        <v>0.0</v>
      </c>
      <c r="AF228" s="183">
        <v>0.0</v>
      </c>
      <c r="AG228" s="183">
        <v>0.0</v>
      </c>
      <c r="AH228" s="183">
        <v>0.0</v>
      </c>
      <c r="AI228" s="183">
        <v>0.0</v>
      </c>
      <c r="AJ228" s="183">
        <v>0.0</v>
      </c>
      <c r="AK228" s="183">
        <v>0.0</v>
      </c>
      <c r="AL228" s="183">
        <v>0.0</v>
      </c>
      <c r="AM228" s="183">
        <v>0.0</v>
      </c>
      <c r="AN228" s="183">
        <v>0.0</v>
      </c>
      <c r="AO228" s="183">
        <v>0.0</v>
      </c>
      <c r="AP228" s="183">
        <v>0.0</v>
      </c>
    </row>
    <row r="229">
      <c r="A229" s="185" t="s">
        <v>76</v>
      </c>
      <c r="B229" s="186">
        <f t="shared" si="1"/>
        <v>5992</v>
      </c>
      <c r="C229" s="183">
        <v>0.0</v>
      </c>
      <c r="D229" s="183">
        <v>1782.0</v>
      </c>
      <c r="E229" s="183">
        <v>1174.0</v>
      </c>
      <c r="F229" s="183">
        <v>470.0</v>
      </c>
      <c r="G229" s="183">
        <v>2021.0</v>
      </c>
      <c r="H229" s="183">
        <v>503.0</v>
      </c>
      <c r="I229" s="183">
        <v>38.0</v>
      </c>
      <c r="J229" s="183">
        <v>4.0</v>
      </c>
      <c r="K229" s="183">
        <v>0.0</v>
      </c>
      <c r="L229" s="183">
        <v>0.0</v>
      </c>
      <c r="M229" s="183">
        <v>0.0</v>
      </c>
      <c r="N229" s="183">
        <v>0.0</v>
      </c>
      <c r="O229" s="183">
        <v>0.0</v>
      </c>
      <c r="P229" s="183">
        <v>0.0</v>
      </c>
      <c r="Q229" s="183">
        <v>0.0</v>
      </c>
      <c r="R229" s="183">
        <v>0.0</v>
      </c>
      <c r="S229" s="183">
        <v>0.0</v>
      </c>
      <c r="T229" s="183">
        <v>0.0</v>
      </c>
      <c r="U229" s="183">
        <v>0.0</v>
      </c>
      <c r="V229" s="183">
        <v>0.0</v>
      </c>
      <c r="W229" s="183">
        <v>0.0</v>
      </c>
      <c r="X229" s="183">
        <v>0.0</v>
      </c>
      <c r="Y229" s="183">
        <v>0.0</v>
      </c>
      <c r="Z229" s="183">
        <v>0.0</v>
      </c>
      <c r="AA229" s="183">
        <v>0.0</v>
      </c>
      <c r="AB229" s="183">
        <v>0.0</v>
      </c>
      <c r="AC229" s="183">
        <v>0.0</v>
      </c>
      <c r="AD229" s="183">
        <v>0.0</v>
      </c>
      <c r="AE229" s="183">
        <v>0.0</v>
      </c>
      <c r="AF229" s="183">
        <v>0.0</v>
      </c>
      <c r="AG229" s="183">
        <v>0.0</v>
      </c>
      <c r="AH229" s="183">
        <v>0.0</v>
      </c>
      <c r="AI229" s="183">
        <v>0.0</v>
      </c>
      <c r="AJ229" s="183">
        <v>0.0</v>
      </c>
      <c r="AK229" s="183">
        <v>0.0</v>
      </c>
      <c r="AL229" s="183">
        <v>0.0</v>
      </c>
      <c r="AM229" s="183">
        <v>0.0</v>
      </c>
      <c r="AN229" s="183">
        <v>0.0</v>
      </c>
      <c r="AO229" s="183">
        <v>0.0</v>
      </c>
      <c r="AP229" s="183">
        <v>0.0</v>
      </c>
    </row>
    <row r="230">
      <c r="A230" s="185" t="s">
        <v>102</v>
      </c>
      <c r="B230" s="186">
        <f t="shared" si="1"/>
        <v>122</v>
      </c>
      <c r="C230" s="183">
        <v>0.0</v>
      </c>
      <c r="D230" s="183">
        <v>19.0</v>
      </c>
      <c r="E230" s="183">
        <v>23.0</v>
      </c>
      <c r="F230" s="183">
        <v>10.0</v>
      </c>
      <c r="G230" s="183">
        <v>5.0</v>
      </c>
      <c r="H230" s="183">
        <v>2.0</v>
      </c>
      <c r="I230" s="183">
        <v>2.0</v>
      </c>
      <c r="J230" s="183">
        <v>35.0</v>
      </c>
      <c r="K230" s="183">
        <v>21.0</v>
      </c>
      <c r="L230" s="183">
        <v>5.0</v>
      </c>
      <c r="M230" s="183">
        <v>0.0</v>
      </c>
      <c r="N230" s="183">
        <v>0.0</v>
      </c>
      <c r="O230" s="183">
        <v>0.0</v>
      </c>
      <c r="P230" s="183">
        <v>0.0</v>
      </c>
      <c r="Q230" s="183">
        <v>0.0</v>
      </c>
      <c r="R230" s="183">
        <v>0.0</v>
      </c>
      <c r="S230" s="183">
        <v>0.0</v>
      </c>
      <c r="T230" s="183">
        <v>0.0</v>
      </c>
      <c r="U230" s="183">
        <v>0.0</v>
      </c>
      <c r="V230" s="183">
        <v>0.0</v>
      </c>
      <c r="W230" s="183">
        <v>0.0</v>
      </c>
      <c r="X230" s="183">
        <v>0.0</v>
      </c>
      <c r="Y230" s="183">
        <v>0.0</v>
      </c>
      <c r="Z230" s="183">
        <v>0.0</v>
      </c>
      <c r="AA230" s="183">
        <v>0.0</v>
      </c>
      <c r="AB230" s="183">
        <v>0.0</v>
      </c>
      <c r="AC230" s="183">
        <v>0.0</v>
      </c>
      <c r="AD230" s="183">
        <v>0.0</v>
      </c>
      <c r="AE230" s="183">
        <v>0.0</v>
      </c>
      <c r="AF230" s="183">
        <v>0.0</v>
      </c>
      <c r="AG230" s="183">
        <v>0.0</v>
      </c>
      <c r="AH230" s="183">
        <v>0.0</v>
      </c>
      <c r="AI230" s="183">
        <v>0.0</v>
      </c>
      <c r="AJ230" s="183">
        <v>0.0</v>
      </c>
      <c r="AK230" s="183">
        <v>0.0</v>
      </c>
      <c r="AL230" s="183">
        <v>0.0</v>
      </c>
      <c r="AM230" s="183">
        <v>0.0</v>
      </c>
      <c r="AN230" s="183">
        <v>0.0</v>
      </c>
      <c r="AO230" s="183">
        <v>0.0</v>
      </c>
      <c r="AP230" s="183">
        <v>0.0</v>
      </c>
    </row>
    <row r="231">
      <c r="A231" s="185" t="s">
        <v>124</v>
      </c>
      <c r="B231" s="186">
        <f t="shared" si="1"/>
        <v>401</v>
      </c>
      <c r="C231" s="183">
        <v>0.0</v>
      </c>
      <c r="D231" s="183">
        <v>0.0</v>
      </c>
      <c r="E231" s="183">
        <v>0.0</v>
      </c>
      <c r="F231" s="183">
        <v>0.0</v>
      </c>
      <c r="G231" s="183">
        <v>0.0</v>
      </c>
      <c r="H231" s="183">
        <v>6.0</v>
      </c>
      <c r="I231" s="183">
        <v>4.0</v>
      </c>
      <c r="J231" s="183">
        <v>148.0</v>
      </c>
      <c r="K231" s="183">
        <v>133.0</v>
      </c>
      <c r="L231" s="183">
        <v>56.0</v>
      </c>
      <c r="M231" s="183">
        <v>32.0</v>
      </c>
      <c r="N231" s="183">
        <v>17.0</v>
      </c>
      <c r="O231" s="183">
        <v>4.0</v>
      </c>
      <c r="P231" s="183">
        <v>1.0</v>
      </c>
      <c r="Q231" s="183">
        <v>0.0</v>
      </c>
      <c r="R231" s="183">
        <v>0.0</v>
      </c>
      <c r="S231" s="183">
        <v>0.0</v>
      </c>
      <c r="T231" s="183">
        <v>0.0</v>
      </c>
      <c r="U231" s="183">
        <v>0.0</v>
      </c>
      <c r="V231" s="183">
        <v>0.0</v>
      </c>
      <c r="W231" s="183">
        <v>0.0</v>
      </c>
      <c r="X231" s="183">
        <v>0.0</v>
      </c>
      <c r="Y231" s="183">
        <v>0.0</v>
      </c>
      <c r="Z231" s="183">
        <v>0.0</v>
      </c>
      <c r="AA231" s="183">
        <v>0.0</v>
      </c>
      <c r="AB231" s="183">
        <v>0.0</v>
      </c>
      <c r="AC231" s="183">
        <v>0.0</v>
      </c>
      <c r="AD231" s="183">
        <v>0.0</v>
      </c>
      <c r="AE231" s="183">
        <v>0.0</v>
      </c>
      <c r="AF231" s="183">
        <v>0.0</v>
      </c>
      <c r="AG231" s="183">
        <v>0.0</v>
      </c>
      <c r="AH231" s="183">
        <v>0.0</v>
      </c>
      <c r="AI231" s="183">
        <v>0.0</v>
      </c>
      <c r="AJ231" s="183">
        <v>0.0</v>
      </c>
      <c r="AK231" s="183">
        <v>0.0</v>
      </c>
      <c r="AL231" s="183">
        <v>0.0</v>
      </c>
      <c r="AM231" s="183">
        <v>0.0</v>
      </c>
      <c r="AN231" s="183">
        <v>0.0</v>
      </c>
      <c r="AO231" s="183">
        <v>0.0</v>
      </c>
      <c r="AP231" s="183">
        <v>0.0</v>
      </c>
    </row>
    <row r="232">
      <c r="A232" s="185" t="s">
        <v>50</v>
      </c>
      <c r="B232" s="186">
        <f t="shared" si="1"/>
        <v>110</v>
      </c>
      <c r="C232" s="183">
        <v>0.0</v>
      </c>
      <c r="D232" s="183">
        <v>0.0</v>
      </c>
      <c r="E232" s="183">
        <v>0.0</v>
      </c>
      <c r="F232" s="183">
        <v>0.0</v>
      </c>
      <c r="G232" s="183">
        <v>0.0</v>
      </c>
      <c r="H232" s="183">
        <v>0.0</v>
      </c>
      <c r="I232" s="183">
        <v>0.0</v>
      </c>
      <c r="J232" s="183">
        <v>13.0</v>
      </c>
      <c r="K232" s="183">
        <v>34.0</v>
      </c>
      <c r="L232" s="183">
        <v>23.0</v>
      </c>
      <c r="M232" s="183">
        <v>17.0</v>
      </c>
      <c r="N232" s="183">
        <v>13.0</v>
      </c>
      <c r="O232" s="183">
        <v>3.0</v>
      </c>
      <c r="P232" s="183">
        <v>5.0</v>
      </c>
      <c r="Q232" s="183">
        <v>1.0</v>
      </c>
      <c r="R232" s="183">
        <v>1.0</v>
      </c>
      <c r="S232" s="183">
        <v>0.0</v>
      </c>
      <c r="T232" s="183">
        <v>0.0</v>
      </c>
      <c r="U232" s="183">
        <v>0.0</v>
      </c>
      <c r="V232" s="183">
        <v>0.0</v>
      </c>
      <c r="W232" s="183">
        <v>0.0</v>
      </c>
      <c r="X232" s="183">
        <v>0.0</v>
      </c>
      <c r="Y232" s="183">
        <v>0.0</v>
      </c>
      <c r="Z232" s="183">
        <v>0.0</v>
      </c>
      <c r="AA232" s="183">
        <v>0.0</v>
      </c>
      <c r="AB232" s="183">
        <v>0.0</v>
      </c>
      <c r="AC232" s="183">
        <v>0.0</v>
      </c>
      <c r="AD232" s="183">
        <v>0.0</v>
      </c>
      <c r="AE232" s="183">
        <v>0.0</v>
      </c>
      <c r="AF232" s="183">
        <v>0.0</v>
      </c>
      <c r="AG232" s="183">
        <v>0.0</v>
      </c>
      <c r="AH232" s="183">
        <v>0.0</v>
      </c>
      <c r="AI232" s="183">
        <v>0.0</v>
      </c>
      <c r="AJ232" s="183">
        <v>0.0</v>
      </c>
      <c r="AK232" s="183">
        <v>0.0</v>
      </c>
      <c r="AL232" s="183">
        <v>0.0</v>
      </c>
      <c r="AM232" s="183">
        <v>0.0</v>
      </c>
      <c r="AN232" s="183">
        <v>0.0</v>
      </c>
      <c r="AO232" s="183">
        <v>0.0</v>
      </c>
      <c r="AP232" s="183">
        <v>0.0</v>
      </c>
    </row>
    <row r="233">
      <c r="A233" s="185" t="s">
        <v>132</v>
      </c>
      <c r="B233" s="186">
        <f t="shared" si="1"/>
        <v>11</v>
      </c>
      <c r="C233" s="183">
        <v>0.0</v>
      </c>
      <c r="D233" s="183">
        <v>0.0</v>
      </c>
      <c r="E233" s="183">
        <v>0.0</v>
      </c>
      <c r="F233" s="183">
        <v>0.0</v>
      </c>
      <c r="G233" s="183">
        <v>0.0</v>
      </c>
      <c r="H233" s="183">
        <v>0.0</v>
      </c>
      <c r="I233" s="183">
        <v>0.0</v>
      </c>
      <c r="J233" s="183">
        <v>0.0</v>
      </c>
      <c r="K233" s="183">
        <v>0.0</v>
      </c>
      <c r="L233" s="183">
        <v>0.0</v>
      </c>
      <c r="M233" s="183">
        <v>1.0</v>
      </c>
      <c r="N233" s="183">
        <v>2.0</v>
      </c>
      <c r="O233" s="183">
        <v>1.0</v>
      </c>
      <c r="P233" s="183">
        <v>1.0</v>
      </c>
      <c r="Q233" s="183">
        <v>1.0</v>
      </c>
      <c r="R233" s="183">
        <v>1.0</v>
      </c>
      <c r="S233" s="183">
        <v>1.0</v>
      </c>
      <c r="T233" s="183">
        <v>2.0</v>
      </c>
      <c r="U233" s="183">
        <v>1.0</v>
      </c>
      <c r="V233" s="183">
        <v>0.0</v>
      </c>
      <c r="W233" s="183">
        <v>0.0</v>
      </c>
      <c r="X233" s="183">
        <v>0.0</v>
      </c>
      <c r="Y233" s="183">
        <v>0.0</v>
      </c>
      <c r="Z233" s="183">
        <v>0.0</v>
      </c>
      <c r="AA233" s="183">
        <v>0.0</v>
      </c>
      <c r="AB233" s="183">
        <v>0.0</v>
      </c>
      <c r="AC233" s="183">
        <v>0.0</v>
      </c>
      <c r="AD233" s="183">
        <v>0.0</v>
      </c>
      <c r="AE233" s="183">
        <v>0.0</v>
      </c>
      <c r="AF233" s="183">
        <v>0.0</v>
      </c>
      <c r="AG233" s="183">
        <v>0.0</v>
      </c>
      <c r="AH233" s="183">
        <v>0.0</v>
      </c>
      <c r="AI233" s="183">
        <v>0.0</v>
      </c>
      <c r="AJ233" s="183">
        <v>0.0</v>
      </c>
      <c r="AK233" s="183">
        <v>0.0</v>
      </c>
      <c r="AL233" s="183">
        <v>0.0</v>
      </c>
      <c r="AM233" s="183">
        <v>0.0</v>
      </c>
      <c r="AN233" s="183">
        <v>0.0</v>
      </c>
      <c r="AO233" s="183">
        <v>0.0</v>
      </c>
      <c r="AP233" s="183">
        <v>0.0</v>
      </c>
    </row>
    <row r="234">
      <c r="A234" s="185" t="s">
        <v>1840</v>
      </c>
      <c r="B234" s="186">
        <f t="shared" si="1"/>
        <v>12</v>
      </c>
      <c r="C234" s="183">
        <v>0.0</v>
      </c>
      <c r="D234" s="183">
        <v>0.0</v>
      </c>
      <c r="E234" s="183">
        <v>0.0</v>
      </c>
      <c r="F234" s="183">
        <v>0.0</v>
      </c>
      <c r="G234" s="183">
        <v>0.0</v>
      </c>
      <c r="H234" s="183">
        <v>0.0</v>
      </c>
      <c r="I234" s="183">
        <v>0.0</v>
      </c>
      <c r="J234" s="183">
        <v>1.0</v>
      </c>
      <c r="K234" s="183">
        <v>0.0</v>
      </c>
      <c r="L234" s="183">
        <v>5.0</v>
      </c>
      <c r="M234" s="183">
        <v>4.0</v>
      </c>
      <c r="N234" s="183">
        <v>1.0</v>
      </c>
      <c r="O234" s="183">
        <v>1.0</v>
      </c>
      <c r="P234" s="183">
        <v>0.0</v>
      </c>
      <c r="Q234" s="183">
        <v>0.0</v>
      </c>
      <c r="R234" s="183">
        <v>0.0</v>
      </c>
      <c r="S234" s="183">
        <v>0.0</v>
      </c>
      <c r="T234" s="183">
        <v>0.0</v>
      </c>
      <c r="U234" s="183">
        <v>0.0</v>
      </c>
      <c r="V234" s="183">
        <v>0.0</v>
      </c>
      <c r="W234" s="183">
        <v>0.0</v>
      </c>
      <c r="X234" s="183">
        <v>0.0</v>
      </c>
      <c r="Y234" s="183">
        <v>0.0</v>
      </c>
      <c r="Z234" s="183">
        <v>0.0</v>
      </c>
      <c r="AA234" s="183">
        <v>0.0</v>
      </c>
      <c r="AB234" s="183">
        <v>0.0</v>
      </c>
      <c r="AC234" s="183">
        <v>0.0</v>
      </c>
      <c r="AD234" s="183">
        <v>0.0</v>
      </c>
      <c r="AE234" s="183">
        <v>0.0</v>
      </c>
      <c r="AF234" s="183">
        <v>0.0</v>
      </c>
      <c r="AG234" s="183">
        <v>0.0</v>
      </c>
      <c r="AH234" s="183">
        <v>0.0</v>
      </c>
      <c r="AI234" s="183">
        <v>0.0</v>
      </c>
      <c r="AJ234" s="183">
        <v>0.0</v>
      </c>
      <c r="AK234" s="183">
        <v>0.0</v>
      </c>
      <c r="AL234" s="183">
        <v>0.0</v>
      </c>
      <c r="AM234" s="183">
        <v>0.0</v>
      </c>
      <c r="AN234" s="183">
        <v>0.0</v>
      </c>
      <c r="AO234" s="183">
        <v>0.0</v>
      </c>
      <c r="AP234" s="183">
        <v>0.0</v>
      </c>
    </row>
    <row r="235">
      <c r="A235" s="185" t="s">
        <v>1846</v>
      </c>
      <c r="B235" s="186">
        <f t="shared" si="1"/>
        <v>11</v>
      </c>
      <c r="C235" s="183">
        <v>0.0</v>
      </c>
      <c r="D235" s="183">
        <v>0.0</v>
      </c>
      <c r="E235" s="183">
        <v>0.0</v>
      </c>
      <c r="F235" s="183">
        <v>0.0</v>
      </c>
      <c r="G235" s="183">
        <v>0.0</v>
      </c>
      <c r="H235" s="183">
        <v>0.0</v>
      </c>
      <c r="I235" s="183">
        <v>0.0</v>
      </c>
      <c r="J235" s="183">
        <v>0.0</v>
      </c>
      <c r="K235" s="183">
        <v>0.0</v>
      </c>
      <c r="L235" s="183">
        <v>1.0</v>
      </c>
      <c r="M235" s="183">
        <v>0.0</v>
      </c>
      <c r="N235" s="183">
        <v>5.0</v>
      </c>
      <c r="O235" s="183">
        <v>1.0</v>
      </c>
      <c r="P235" s="183">
        <v>1.0</v>
      </c>
      <c r="Q235" s="183">
        <v>3.0</v>
      </c>
      <c r="R235" s="183">
        <v>0.0</v>
      </c>
      <c r="S235" s="183">
        <v>0.0</v>
      </c>
      <c r="T235" s="183">
        <v>0.0</v>
      </c>
      <c r="U235" s="183">
        <v>0.0</v>
      </c>
      <c r="V235" s="183">
        <v>0.0</v>
      </c>
      <c r="W235" s="183">
        <v>0.0</v>
      </c>
      <c r="X235" s="183">
        <v>0.0</v>
      </c>
      <c r="Y235" s="183">
        <v>0.0</v>
      </c>
      <c r="Z235" s="183">
        <v>0.0</v>
      </c>
      <c r="AA235" s="183">
        <v>0.0</v>
      </c>
      <c r="AB235" s="183">
        <v>0.0</v>
      </c>
      <c r="AC235" s="183">
        <v>0.0</v>
      </c>
      <c r="AD235" s="183">
        <v>0.0</v>
      </c>
      <c r="AE235" s="183">
        <v>0.0</v>
      </c>
      <c r="AF235" s="183">
        <v>0.0</v>
      </c>
      <c r="AG235" s="183">
        <v>0.0</v>
      </c>
      <c r="AH235" s="183">
        <v>0.0</v>
      </c>
      <c r="AI235" s="183">
        <v>0.0</v>
      </c>
      <c r="AJ235" s="183">
        <v>0.0</v>
      </c>
      <c r="AK235" s="183">
        <v>0.0</v>
      </c>
      <c r="AL235" s="183">
        <v>0.0</v>
      </c>
      <c r="AM235" s="183">
        <v>0.0</v>
      </c>
      <c r="AN235" s="183">
        <v>0.0</v>
      </c>
      <c r="AO235" s="183">
        <v>0.0</v>
      </c>
      <c r="AP235" s="183">
        <v>0.0</v>
      </c>
    </row>
    <row r="236">
      <c r="A236" s="185" t="s">
        <v>1852</v>
      </c>
      <c r="B236" s="186">
        <f t="shared" si="1"/>
        <v>66</v>
      </c>
      <c r="C236" s="183">
        <v>0.0</v>
      </c>
      <c r="D236" s="183">
        <v>0.0</v>
      </c>
      <c r="E236" s="183">
        <v>0.0</v>
      </c>
      <c r="F236" s="183">
        <v>0.0</v>
      </c>
      <c r="G236" s="183">
        <v>0.0</v>
      </c>
      <c r="H236" s="183">
        <v>0.0</v>
      </c>
      <c r="I236" s="183">
        <v>0.0</v>
      </c>
      <c r="J236" s="183">
        <v>0.0</v>
      </c>
      <c r="K236" s="183">
        <v>13.0</v>
      </c>
      <c r="L236" s="183">
        <v>14.0</v>
      </c>
      <c r="M236" s="183">
        <v>16.0</v>
      </c>
      <c r="N236" s="183">
        <v>13.0</v>
      </c>
      <c r="O236" s="183">
        <v>6.0</v>
      </c>
      <c r="P236" s="183">
        <v>3.0</v>
      </c>
      <c r="Q236" s="183">
        <v>1.0</v>
      </c>
      <c r="R236" s="183">
        <v>0.0</v>
      </c>
      <c r="S236" s="183">
        <v>0.0</v>
      </c>
      <c r="T236" s="183">
        <v>0.0</v>
      </c>
      <c r="U236" s="183">
        <v>0.0</v>
      </c>
      <c r="V236" s="183">
        <v>0.0</v>
      </c>
      <c r="W236" s="183">
        <v>0.0</v>
      </c>
      <c r="X236" s="183">
        <v>0.0</v>
      </c>
      <c r="Y236" s="183">
        <v>0.0</v>
      </c>
      <c r="Z236" s="183">
        <v>0.0</v>
      </c>
      <c r="AA236" s="183">
        <v>0.0</v>
      </c>
      <c r="AB236" s="183">
        <v>0.0</v>
      </c>
      <c r="AC236" s="183">
        <v>0.0</v>
      </c>
      <c r="AD236" s="183">
        <v>0.0</v>
      </c>
      <c r="AE236" s="183">
        <v>0.0</v>
      </c>
      <c r="AF236" s="183">
        <v>0.0</v>
      </c>
      <c r="AG236" s="183">
        <v>0.0</v>
      </c>
      <c r="AH236" s="183">
        <v>0.0</v>
      </c>
      <c r="AI236" s="183">
        <v>0.0</v>
      </c>
      <c r="AJ236" s="183">
        <v>0.0</v>
      </c>
      <c r="AK236" s="183">
        <v>0.0</v>
      </c>
      <c r="AL236" s="183">
        <v>0.0</v>
      </c>
      <c r="AM236" s="183">
        <v>0.0</v>
      </c>
      <c r="AN236" s="183">
        <v>0.0</v>
      </c>
      <c r="AO236" s="183">
        <v>0.0</v>
      </c>
      <c r="AP236" s="183">
        <v>0.0</v>
      </c>
    </row>
    <row r="237">
      <c r="A237" s="185" t="s">
        <v>1860</v>
      </c>
      <c r="B237" s="186">
        <f t="shared" si="1"/>
        <v>1</v>
      </c>
      <c r="C237" s="183">
        <v>0.0</v>
      </c>
      <c r="D237" s="183">
        <v>0.0</v>
      </c>
      <c r="E237" s="183">
        <v>0.0</v>
      </c>
      <c r="F237" s="183">
        <v>0.0</v>
      </c>
      <c r="G237" s="183">
        <v>0.0</v>
      </c>
      <c r="H237" s="183">
        <v>1.0</v>
      </c>
      <c r="I237" s="183">
        <v>0.0</v>
      </c>
      <c r="J237" s="183">
        <v>0.0</v>
      </c>
      <c r="K237" s="183">
        <v>0.0</v>
      </c>
      <c r="L237" s="183">
        <v>0.0</v>
      </c>
      <c r="M237" s="183">
        <v>0.0</v>
      </c>
      <c r="N237" s="183">
        <v>0.0</v>
      </c>
      <c r="O237" s="183">
        <v>0.0</v>
      </c>
      <c r="P237" s="183">
        <v>0.0</v>
      </c>
      <c r="Q237" s="183">
        <v>0.0</v>
      </c>
      <c r="R237" s="183">
        <v>0.0</v>
      </c>
      <c r="S237" s="183">
        <v>0.0</v>
      </c>
      <c r="T237" s="183">
        <v>0.0</v>
      </c>
      <c r="U237" s="183">
        <v>0.0</v>
      </c>
      <c r="V237" s="183">
        <v>0.0</v>
      </c>
      <c r="W237" s="183">
        <v>0.0</v>
      </c>
      <c r="X237" s="183">
        <v>0.0</v>
      </c>
      <c r="Y237" s="183">
        <v>0.0</v>
      </c>
      <c r="Z237" s="183">
        <v>0.0</v>
      </c>
      <c r="AA237" s="183">
        <v>0.0</v>
      </c>
      <c r="AB237" s="183">
        <v>0.0</v>
      </c>
      <c r="AC237" s="183">
        <v>0.0</v>
      </c>
      <c r="AD237" s="183">
        <v>0.0</v>
      </c>
      <c r="AE237" s="183">
        <v>0.0</v>
      </c>
      <c r="AF237" s="183">
        <v>0.0</v>
      </c>
      <c r="AG237" s="183">
        <v>0.0</v>
      </c>
      <c r="AH237" s="183">
        <v>0.0</v>
      </c>
      <c r="AI237" s="183">
        <v>0.0</v>
      </c>
      <c r="AJ237" s="183">
        <v>0.0</v>
      </c>
      <c r="AK237" s="183">
        <v>0.0</v>
      </c>
      <c r="AL237" s="183">
        <v>0.0</v>
      </c>
      <c r="AM237" s="183">
        <v>0.0</v>
      </c>
      <c r="AN237" s="183">
        <v>0.0</v>
      </c>
      <c r="AO237" s="183">
        <v>0.0</v>
      </c>
      <c r="AP237" s="183">
        <v>0.0</v>
      </c>
    </row>
    <row r="238">
      <c r="A238" s="185" t="s">
        <v>69</v>
      </c>
      <c r="B238" s="186">
        <f t="shared" si="1"/>
        <v>3464</v>
      </c>
      <c r="C238" s="183">
        <v>0.0</v>
      </c>
      <c r="D238" s="183">
        <v>967.0</v>
      </c>
      <c r="E238" s="183">
        <v>921.0</v>
      </c>
      <c r="F238" s="183">
        <v>728.0</v>
      </c>
      <c r="G238" s="183">
        <v>458.0</v>
      </c>
      <c r="H238" s="183">
        <v>249.0</v>
      </c>
      <c r="I238" s="183">
        <v>99.0</v>
      </c>
      <c r="J238" s="183">
        <v>30.0</v>
      </c>
      <c r="K238" s="183">
        <v>10.0</v>
      </c>
      <c r="L238" s="183">
        <v>2.0</v>
      </c>
      <c r="M238" s="183">
        <v>0.0</v>
      </c>
      <c r="N238" s="183">
        <v>0.0</v>
      </c>
      <c r="O238" s="183">
        <v>0.0</v>
      </c>
      <c r="P238" s="183">
        <v>0.0</v>
      </c>
      <c r="Q238" s="183">
        <v>0.0</v>
      </c>
      <c r="R238" s="183">
        <v>0.0</v>
      </c>
      <c r="S238" s="183">
        <v>0.0</v>
      </c>
      <c r="T238" s="183">
        <v>0.0</v>
      </c>
      <c r="U238" s="183">
        <v>0.0</v>
      </c>
      <c r="V238" s="183">
        <v>0.0</v>
      </c>
      <c r="W238" s="183">
        <v>0.0</v>
      </c>
      <c r="X238" s="183">
        <v>0.0</v>
      </c>
      <c r="Y238" s="183">
        <v>0.0</v>
      </c>
      <c r="Z238" s="183">
        <v>0.0</v>
      </c>
      <c r="AA238" s="183">
        <v>0.0</v>
      </c>
      <c r="AB238" s="183">
        <v>0.0</v>
      </c>
      <c r="AC238" s="183">
        <v>0.0</v>
      </c>
      <c r="AD238" s="183">
        <v>0.0</v>
      </c>
      <c r="AE238" s="183">
        <v>0.0</v>
      </c>
      <c r="AF238" s="183">
        <v>0.0</v>
      </c>
      <c r="AG238" s="183">
        <v>0.0</v>
      </c>
      <c r="AH238" s="183">
        <v>0.0</v>
      </c>
      <c r="AI238" s="183">
        <v>0.0</v>
      </c>
      <c r="AJ238" s="183">
        <v>0.0</v>
      </c>
      <c r="AK238" s="183">
        <v>0.0</v>
      </c>
      <c r="AL238" s="183">
        <v>0.0</v>
      </c>
      <c r="AM238" s="183">
        <v>0.0</v>
      </c>
      <c r="AN238" s="183">
        <v>0.0</v>
      </c>
      <c r="AO238" s="183">
        <v>0.0</v>
      </c>
      <c r="AP238" s="183">
        <v>0.0</v>
      </c>
    </row>
    <row r="239">
      <c r="A239" s="185" t="s">
        <v>85</v>
      </c>
      <c r="B239" s="186">
        <f t="shared" si="1"/>
        <v>205</v>
      </c>
      <c r="C239" s="183">
        <v>0.0</v>
      </c>
      <c r="D239" s="183">
        <v>0.0</v>
      </c>
      <c r="E239" s="183">
        <v>0.0</v>
      </c>
      <c r="F239" s="183">
        <v>37.0</v>
      </c>
      <c r="G239" s="183">
        <v>35.0</v>
      </c>
      <c r="H239" s="183">
        <v>39.0</v>
      </c>
      <c r="I239" s="183">
        <v>30.0</v>
      </c>
      <c r="J239" s="183">
        <v>19.0</v>
      </c>
      <c r="K239" s="183">
        <v>21.0</v>
      </c>
      <c r="L239" s="183">
        <v>11.0</v>
      </c>
      <c r="M239" s="183">
        <v>5.0</v>
      </c>
      <c r="N239" s="183">
        <v>5.0</v>
      </c>
      <c r="O239" s="183">
        <v>3.0</v>
      </c>
      <c r="P239" s="183">
        <v>0.0</v>
      </c>
      <c r="Q239" s="183">
        <v>0.0</v>
      </c>
      <c r="R239" s="183">
        <v>0.0</v>
      </c>
      <c r="S239" s="183">
        <v>0.0</v>
      </c>
      <c r="T239" s="183">
        <v>0.0</v>
      </c>
      <c r="U239" s="183">
        <v>0.0</v>
      </c>
      <c r="V239" s="183">
        <v>0.0</v>
      </c>
      <c r="W239" s="183">
        <v>0.0</v>
      </c>
      <c r="X239" s="183">
        <v>0.0</v>
      </c>
      <c r="Y239" s="183">
        <v>0.0</v>
      </c>
      <c r="Z239" s="183">
        <v>0.0</v>
      </c>
      <c r="AA239" s="183">
        <v>0.0</v>
      </c>
      <c r="AB239" s="183">
        <v>0.0</v>
      </c>
      <c r="AC239" s="183">
        <v>0.0</v>
      </c>
      <c r="AD239" s="183">
        <v>0.0</v>
      </c>
      <c r="AE239" s="183">
        <v>0.0</v>
      </c>
      <c r="AF239" s="183">
        <v>0.0</v>
      </c>
      <c r="AG239" s="183">
        <v>0.0</v>
      </c>
      <c r="AH239" s="183">
        <v>0.0</v>
      </c>
      <c r="AI239" s="183">
        <v>0.0</v>
      </c>
      <c r="AJ239" s="183">
        <v>0.0</v>
      </c>
      <c r="AK239" s="183">
        <v>0.0</v>
      </c>
      <c r="AL239" s="183">
        <v>0.0</v>
      </c>
      <c r="AM239" s="183">
        <v>0.0</v>
      </c>
      <c r="AN239" s="183">
        <v>0.0</v>
      </c>
      <c r="AO239" s="183">
        <v>0.0</v>
      </c>
      <c r="AP239" s="183">
        <v>0.0</v>
      </c>
    </row>
    <row r="240">
      <c r="A240" s="185" t="s">
        <v>1886</v>
      </c>
      <c r="B240" s="186">
        <f t="shared" si="1"/>
        <v>5</v>
      </c>
      <c r="C240" s="183">
        <v>0.0</v>
      </c>
      <c r="D240" s="183">
        <v>0.0</v>
      </c>
      <c r="E240" s="183">
        <v>0.0</v>
      </c>
      <c r="F240" s="183">
        <v>0.0</v>
      </c>
      <c r="G240" s="183">
        <v>0.0</v>
      </c>
      <c r="H240" s="183">
        <v>0.0</v>
      </c>
      <c r="I240" s="183">
        <v>0.0</v>
      </c>
      <c r="J240" s="183">
        <v>0.0</v>
      </c>
      <c r="K240" s="183">
        <v>0.0</v>
      </c>
      <c r="L240" s="183">
        <v>1.0</v>
      </c>
      <c r="M240" s="183">
        <v>2.0</v>
      </c>
      <c r="N240" s="183">
        <v>2.0</v>
      </c>
      <c r="O240" s="183">
        <v>0.0</v>
      </c>
      <c r="P240" s="183">
        <v>0.0</v>
      </c>
      <c r="Q240" s="183">
        <v>0.0</v>
      </c>
      <c r="R240" s="183">
        <v>0.0</v>
      </c>
      <c r="S240" s="183">
        <v>0.0</v>
      </c>
      <c r="T240" s="183">
        <v>0.0</v>
      </c>
      <c r="U240" s="183">
        <v>0.0</v>
      </c>
      <c r="V240" s="183">
        <v>0.0</v>
      </c>
      <c r="W240" s="183">
        <v>0.0</v>
      </c>
      <c r="X240" s="183">
        <v>0.0</v>
      </c>
      <c r="Y240" s="183">
        <v>0.0</v>
      </c>
      <c r="Z240" s="183">
        <v>0.0</v>
      </c>
      <c r="AA240" s="183">
        <v>0.0</v>
      </c>
      <c r="AB240" s="183">
        <v>0.0</v>
      </c>
      <c r="AC240" s="183">
        <v>0.0</v>
      </c>
      <c r="AD240" s="183">
        <v>0.0</v>
      </c>
      <c r="AE240" s="183">
        <v>0.0</v>
      </c>
      <c r="AF240" s="183">
        <v>0.0</v>
      </c>
      <c r="AG240" s="183">
        <v>0.0</v>
      </c>
      <c r="AH240" s="183">
        <v>0.0</v>
      </c>
      <c r="AI240" s="183">
        <v>0.0</v>
      </c>
      <c r="AJ240" s="183">
        <v>0.0</v>
      </c>
      <c r="AK240" s="183">
        <v>0.0</v>
      </c>
      <c r="AL240" s="183">
        <v>0.0</v>
      </c>
      <c r="AM240" s="183">
        <v>0.0</v>
      </c>
      <c r="AN240" s="183">
        <v>0.0</v>
      </c>
      <c r="AO240" s="183">
        <v>0.0</v>
      </c>
      <c r="AP240" s="183">
        <v>0.0</v>
      </c>
    </row>
    <row r="241">
      <c r="A241" s="185" t="s">
        <v>1891</v>
      </c>
      <c r="B241" s="186">
        <f t="shared" si="1"/>
        <v>19</v>
      </c>
      <c r="C241" s="183">
        <v>0.0</v>
      </c>
      <c r="D241" s="183">
        <v>0.0</v>
      </c>
      <c r="E241" s="183">
        <v>0.0</v>
      </c>
      <c r="F241" s="183">
        <v>0.0</v>
      </c>
      <c r="G241" s="183">
        <v>0.0</v>
      </c>
      <c r="H241" s="183">
        <v>0.0</v>
      </c>
      <c r="I241" s="183">
        <v>0.0</v>
      </c>
      <c r="J241" s="183">
        <v>0.0</v>
      </c>
      <c r="K241" s="183">
        <v>0.0</v>
      </c>
      <c r="L241" s="183">
        <v>3.0</v>
      </c>
      <c r="M241" s="183">
        <v>6.0</v>
      </c>
      <c r="N241" s="183">
        <v>4.0</v>
      </c>
      <c r="O241" s="183">
        <v>4.0</v>
      </c>
      <c r="P241" s="183">
        <v>1.0</v>
      </c>
      <c r="Q241" s="183">
        <v>1.0</v>
      </c>
      <c r="R241" s="183">
        <v>0.0</v>
      </c>
      <c r="S241" s="183">
        <v>0.0</v>
      </c>
      <c r="T241" s="183">
        <v>0.0</v>
      </c>
      <c r="U241" s="183">
        <v>0.0</v>
      </c>
      <c r="V241" s="183">
        <v>0.0</v>
      </c>
      <c r="W241" s="183">
        <v>0.0</v>
      </c>
      <c r="X241" s="183">
        <v>0.0</v>
      </c>
      <c r="Y241" s="183">
        <v>0.0</v>
      </c>
      <c r="Z241" s="183">
        <v>0.0</v>
      </c>
      <c r="AA241" s="183">
        <v>0.0</v>
      </c>
      <c r="AB241" s="183">
        <v>0.0</v>
      </c>
      <c r="AC241" s="183">
        <v>0.0</v>
      </c>
      <c r="AD241" s="183">
        <v>0.0</v>
      </c>
      <c r="AE241" s="183">
        <v>0.0</v>
      </c>
      <c r="AF241" s="183">
        <v>0.0</v>
      </c>
      <c r="AG241" s="183">
        <v>0.0</v>
      </c>
      <c r="AH241" s="183">
        <v>0.0</v>
      </c>
      <c r="AI241" s="183">
        <v>0.0</v>
      </c>
      <c r="AJ241" s="183">
        <v>0.0</v>
      </c>
      <c r="AK241" s="183">
        <v>0.0</v>
      </c>
      <c r="AL241" s="183">
        <v>0.0</v>
      </c>
      <c r="AM241" s="183">
        <v>0.0</v>
      </c>
      <c r="AN241" s="183">
        <v>0.0</v>
      </c>
      <c r="AO241" s="183">
        <v>0.0</v>
      </c>
      <c r="AP241" s="183">
        <v>0.0</v>
      </c>
    </row>
    <row r="242">
      <c r="A242" s="185" t="s">
        <v>113</v>
      </c>
      <c r="B242" s="186">
        <f t="shared" si="1"/>
        <v>796</v>
      </c>
      <c r="C242" s="183">
        <v>0.0</v>
      </c>
      <c r="D242" s="183">
        <v>0.0</v>
      </c>
      <c r="E242" s="183">
        <v>0.0</v>
      </c>
      <c r="F242" s="183">
        <v>61.0</v>
      </c>
      <c r="G242" s="183">
        <v>132.0</v>
      </c>
      <c r="H242" s="183">
        <v>152.0</v>
      </c>
      <c r="I242" s="183">
        <v>154.0</v>
      </c>
      <c r="J242" s="183">
        <v>120.0</v>
      </c>
      <c r="K242" s="183">
        <v>77.0</v>
      </c>
      <c r="L242" s="183">
        <v>55.0</v>
      </c>
      <c r="M242" s="183">
        <v>26.0</v>
      </c>
      <c r="N242" s="183">
        <v>12.0</v>
      </c>
      <c r="O242" s="183">
        <v>6.0</v>
      </c>
      <c r="P242" s="183">
        <v>1.0</v>
      </c>
      <c r="Q242" s="183">
        <v>0.0</v>
      </c>
      <c r="R242" s="183">
        <v>0.0</v>
      </c>
      <c r="S242" s="183">
        <v>0.0</v>
      </c>
      <c r="T242" s="183">
        <v>0.0</v>
      </c>
      <c r="U242" s="183">
        <v>0.0</v>
      </c>
      <c r="V242" s="183">
        <v>0.0</v>
      </c>
      <c r="W242" s="183">
        <v>0.0</v>
      </c>
      <c r="X242" s="183">
        <v>0.0</v>
      </c>
      <c r="Y242" s="183">
        <v>0.0</v>
      </c>
      <c r="Z242" s="183">
        <v>0.0</v>
      </c>
      <c r="AA242" s="183">
        <v>0.0</v>
      </c>
      <c r="AB242" s="183">
        <v>0.0</v>
      </c>
      <c r="AC242" s="183">
        <v>0.0</v>
      </c>
      <c r="AD242" s="183">
        <v>0.0</v>
      </c>
      <c r="AE242" s="183">
        <v>0.0</v>
      </c>
      <c r="AF242" s="183">
        <v>0.0</v>
      </c>
      <c r="AG242" s="183">
        <v>0.0</v>
      </c>
      <c r="AH242" s="183">
        <v>0.0</v>
      </c>
      <c r="AI242" s="183">
        <v>0.0</v>
      </c>
      <c r="AJ242" s="183">
        <v>0.0</v>
      </c>
      <c r="AK242" s="183">
        <v>0.0</v>
      </c>
      <c r="AL242" s="183">
        <v>0.0</v>
      </c>
      <c r="AM242" s="183">
        <v>0.0</v>
      </c>
      <c r="AN242" s="183">
        <v>0.0</v>
      </c>
      <c r="AO242" s="183">
        <v>0.0</v>
      </c>
      <c r="AP242" s="183">
        <v>0.0</v>
      </c>
    </row>
    <row r="243">
      <c r="A243" s="185" t="s">
        <v>1910</v>
      </c>
      <c r="B243" s="186">
        <f t="shared" si="1"/>
        <v>857</v>
      </c>
      <c r="C243" s="183">
        <v>0.0</v>
      </c>
      <c r="D243" s="183">
        <v>0.0</v>
      </c>
      <c r="E243" s="183">
        <v>83.0</v>
      </c>
      <c r="F243" s="183">
        <v>167.0</v>
      </c>
      <c r="G243" s="183">
        <v>196.0</v>
      </c>
      <c r="H243" s="183">
        <v>165.0</v>
      </c>
      <c r="I243" s="183">
        <v>115.0</v>
      </c>
      <c r="J243" s="183">
        <v>76.0</v>
      </c>
      <c r="K243" s="183">
        <v>29.0</v>
      </c>
      <c r="L243" s="183">
        <v>15.0</v>
      </c>
      <c r="M243" s="183">
        <v>8.0</v>
      </c>
      <c r="N243" s="183">
        <v>2.0</v>
      </c>
      <c r="O243" s="183">
        <v>1.0</v>
      </c>
      <c r="P243" s="183">
        <v>0.0</v>
      </c>
      <c r="Q243" s="183">
        <v>0.0</v>
      </c>
      <c r="R243" s="183">
        <v>0.0</v>
      </c>
      <c r="S243" s="183">
        <v>0.0</v>
      </c>
      <c r="T243" s="183">
        <v>0.0</v>
      </c>
      <c r="U243" s="183">
        <v>0.0</v>
      </c>
      <c r="V243" s="183">
        <v>0.0</v>
      </c>
      <c r="W243" s="183">
        <v>0.0</v>
      </c>
      <c r="X243" s="183">
        <v>0.0</v>
      </c>
      <c r="Y243" s="183">
        <v>0.0</v>
      </c>
      <c r="Z243" s="183">
        <v>0.0</v>
      </c>
      <c r="AA243" s="183">
        <v>0.0</v>
      </c>
      <c r="AB243" s="183">
        <v>0.0</v>
      </c>
      <c r="AC243" s="183">
        <v>0.0</v>
      </c>
      <c r="AD243" s="183">
        <v>0.0</v>
      </c>
      <c r="AE243" s="183">
        <v>0.0</v>
      </c>
      <c r="AF243" s="183">
        <v>0.0</v>
      </c>
      <c r="AG243" s="183">
        <v>0.0</v>
      </c>
      <c r="AH243" s="183">
        <v>0.0</v>
      </c>
      <c r="AI243" s="183">
        <v>0.0</v>
      </c>
      <c r="AJ243" s="183">
        <v>0.0</v>
      </c>
      <c r="AK243" s="183">
        <v>0.0</v>
      </c>
      <c r="AL243" s="183">
        <v>0.0</v>
      </c>
      <c r="AM243" s="183">
        <v>0.0</v>
      </c>
      <c r="AN243" s="183">
        <v>0.0</v>
      </c>
      <c r="AO243" s="183">
        <v>0.0</v>
      </c>
      <c r="AP243" s="183">
        <v>0.0</v>
      </c>
    </row>
    <row r="244">
      <c r="A244" s="185" t="s">
        <v>91</v>
      </c>
      <c r="B244" s="186">
        <f t="shared" si="1"/>
        <v>1319</v>
      </c>
      <c r="C244" s="183">
        <v>0.0</v>
      </c>
      <c r="D244" s="183">
        <v>0.0</v>
      </c>
      <c r="E244" s="183">
        <v>279.0</v>
      </c>
      <c r="F244" s="183">
        <v>306.0</v>
      </c>
      <c r="G244" s="183">
        <v>179.0</v>
      </c>
      <c r="H244" s="183">
        <v>298.0</v>
      </c>
      <c r="I244" s="183">
        <v>154.0</v>
      </c>
      <c r="J244" s="183">
        <v>75.0</v>
      </c>
      <c r="K244" s="183">
        <v>20.0</v>
      </c>
      <c r="L244" s="183">
        <v>7.0</v>
      </c>
      <c r="M244" s="183">
        <v>1.0</v>
      </c>
      <c r="N244" s="183">
        <v>0.0</v>
      </c>
      <c r="O244" s="183">
        <v>0.0</v>
      </c>
      <c r="P244" s="183">
        <v>0.0</v>
      </c>
      <c r="Q244" s="183">
        <v>0.0</v>
      </c>
      <c r="R244" s="183">
        <v>0.0</v>
      </c>
      <c r="S244" s="183">
        <v>0.0</v>
      </c>
      <c r="T244" s="183">
        <v>0.0</v>
      </c>
      <c r="U244" s="183">
        <v>0.0</v>
      </c>
      <c r="V244" s="183">
        <v>0.0</v>
      </c>
      <c r="W244" s="183">
        <v>0.0</v>
      </c>
      <c r="X244" s="183">
        <v>0.0</v>
      </c>
      <c r="Y244" s="183">
        <v>0.0</v>
      </c>
      <c r="Z244" s="183">
        <v>0.0</v>
      </c>
      <c r="AA244" s="183">
        <v>0.0</v>
      </c>
      <c r="AB244" s="183">
        <v>0.0</v>
      </c>
      <c r="AC244" s="183">
        <v>0.0</v>
      </c>
      <c r="AD244" s="183">
        <v>0.0</v>
      </c>
      <c r="AE244" s="183">
        <v>0.0</v>
      </c>
      <c r="AF244" s="183">
        <v>0.0</v>
      </c>
      <c r="AG244" s="183">
        <v>0.0</v>
      </c>
      <c r="AH244" s="183">
        <v>0.0</v>
      </c>
      <c r="AI244" s="183">
        <v>0.0</v>
      </c>
      <c r="AJ244" s="183">
        <v>0.0</v>
      </c>
      <c r="AK244" s="183">
        <v>0.0</v>
      </c>
      <c r="AL244" s="183">
        <v>0.0</v>
      </c>
      <c r="AM244" s="183">
        <v>0.0</v>
      </c>
      <c r="AN244" s="183">
        <v>0.0</v>
      </c>
      <c r="AO244" s="183">
        <v>0.0</v>
      </c>
      <c r="AP244" s="183">
        <v>0.0</v>
      </c>
    </row>
    <row r="245">
      <c r="A245" s="185" t="s">
        <v>1931</v>
      </c>
      <c r="B245" s="186">
        <f t="shared" si="1"/>
        <v>8</v>
      </c>
      <c r="C245" s="183">
        <v>0.0</v>
      </c>
      <c r="D245" s="183">
        <v>0.0</v>
      </c>
      <c r="E245" s="183">
        <v>0.0</v>
      </c>
      <c r="F245" s="183">
        <v>2.0</v>
      </c>
      <c r="G245" s="183">
        <v>3.0</v>
      </c>
      <c r="H245" s="183">
        <v>1.0</v>
      </c>
      <c r="I245" s="183">
        <v>1.0</v>
      </c>
      <c r="J245" s="183">
        <v>1.0</v>
      </c>
      <c r="K245" s="183">
        <v>0.0</v>
      </c>
      <c r="L245" s="183">
        <v>0.0</v>
      </c>
      <c r="M245" s="183">
        <v>0.0</v>
      </c>
      <c r="N245" s="183">
        <v>0.0</v>
      </c>
      <c r="O245" s="183">
        <v>0.0</v>
      </c>
      <c r="P245" s="183">
        <v>0.0</v>
      </c>
      <c r="Q245" s="183">
        <v>0.0</v>
      </c>
      <c r="R245" s="183">
        <v>0.0</v>
      </c>
      <c r="S245" s="183">
        <v>0.0</v>
      </c>
      <c r="T245" s="183">
        <v>0.0</v>
      </c>
      <c r="U245" s="183">
        <v>0.0</v>
      </c>
      <c r="V245" s="183">
        <v>0.0</v>
      </c>
      <c r="W245" s="183">
        <v>0.0</v>
      </c>
      <c r="X245" s="183">
        <v>0.0</v>
      </c>
      <c r="Y245" s="183">
        <v>0.0</v>
      </c>
      <c r="Z245" s="183">
        <v>0.0</v>
      </c>
      <c r="AA245" s="183">
        <v>0.0</v>
      </c>
      <c r="AB245" s="183">
        <v>0.0</v>
      </c>
      <c r="AC245" s="183">
        <v>0.0</v>
      </c>
      <c r="AD245" s="183">
        <v>0.0</v>
      </c>
      <c r="AE245" s="183">
        <v>0.0</v>
      </c>
      <c r="AF245" s="183">
        <v>0.0</v>
      </c>
      <c r="AG245" s="183">
        <v>0.0</v>
      </c>
      <c r="AH245" s="183">
        <v>0.0</v>
      </c>
      <c r="AI245" s="183">
        <v>0.0</v>
      </c>
      <c r="AJ245" s="183">
        <v>0.0</v>
      </c>
      <c r="AK245" s="183">
        <v>0.0</v>
      </c>
      <c r="AL245" s="183">
        <v>0.0</v>
      </c>
      <c r="AM245" s="183">
        <v>0.0</v>
      </c>
      <c r="AN245" s="183">
        <v>0.0</v>
      </c>
      <c r="AO245" s="183">
        <v>0.0</v>
      </c>
      <c r="AP245" s="183">
        <v>0.0</v>
      </c>
    </row>
    <row r="246">
      <c r="A246" s="185" t="s">
        <v>1937</v>
      </c>
      <c r="B246" s="186">
        <f t="shared" si="1"/>
        <v>1781</v>
      </c>
      <c r="C246" s="183">
        <v>0.0</v>
      </c>
      <c r="D246" s="183">
        <v>0.0</v>
      </c>
      <c r="E246" s="183">
        <v>0.0</v>
      </c>
      <c r="F246" s="183">
        <v>0.0</v>
      </c>
      <c r="G246" s="183">
        <v>1441.0</v>
      </c>
      <c r="H246" s="183">
        <v>318.0</v>
      </c>
      <c r="I246" s="183">
        <v>21.0</v>
      </c>
      <c r="J246" s="183">
        <v>1.0</v>
      </c>
      <c r="K246" s="183">
        <v>0.0</v>
      </c>
      <c r="L246" s="183">
        <v>0.0</v>
      </c>
      <c r="M246" s="183">
        <v>0.0</v>
      </c>
      <c r="N246" s="183">
        <v>0.0</v>
      </c>
      <c r="O246" s="183">
        <v>0.0</v>
      </c>
      <c r="P246" s="183">
        <v>0.0</v>
      </c>
      <c r="Q246" s="183">
        <v>0.0</v>
      </c>
      <c r="R246" s="183">
        <v>0.0</v>
      </c>
      <c r="S246" s="183">
        <v>0.0</v>
      </c>
      <c r="T246" s="183">
        <v>0.0</v>
      </c>
      <c r="U246" s="183">
        <v>0.0</v>
      </c>
      <c r="V246" s="183">
        <v>0.0</v>
      </c>
      <c r="W246" s="183">
        <v>0.0</v>
      </c>
      <c r="X246" s="183">
        <v>0.0</v>
      </c>
      <c r="Y246" s="183">
        <v>0.0</v>
      </c>
      <c r="Z246" s="183">
        <v>0.0</v>
      </c>
      <c r="AA246" s="183">
        <v>0.0</v>
      </c>
      <c r="AB246" s="183">
        <v>0.0</v>
      </c>
      <c r="AC246" s="183">
        <v>0.0</v>
      </c>
      <c r="AD246" s="183">
        <v>0.0</v>
      </c>
      <c r="AE246" s="183">
        <v>0.0</v>
      </c>
      <c r="AF246" s="183">
        <v>0.0</v>
      </c>
      <c r="AG246" s="183">
        <v>0.0</v>
      </c>
      <c r="AH246" s="183">
        <v>0.0</v>
      </c>
      <c r="AI246" s="183">
        <v>0.0</v>
      </c>
      <c r="AJ246" s="183">
        <v>0.0</v>
      </c>
      <c r="AK246" s="183">
        <v>0.0</v>
      </c>
      <c r="AL246" s="183">
        <v>0.0</v>
      </c>
      <c r="AM246" s="183">
        <v>0.0</v>
      </c>
      <c r="AN246" s="183">
        <v>0.0</v>
      </c>
      <c r="AO246" s="183">
        <v>0.0</v>
      </c>
      <c r="AP246" s="183">
        <v>0.0</v>
      </c>
    </row>
    <row r="247">
      <c r="A247" s="185" t="s">
        <v>60</v>
      </c>
      <c r="B247" s="186">
        <f t="shared" si="1"/>
        <v>4439</v>
      </c>
      <c r="C247" s="183">
        <v>0.0</v>
      </c>
      <c r="D247" s="183">
        <v>1085.0</v>
      </c>
      <c r="E247" s="183">
        <v>1238.0</v>
      </c>
      <c r="F247" s="183">
        <v>958.0</v>
      </c>
      <c r="G247" s="183">
        <v>673.0</v>
      </c>
      <c r="H247" s="183">
        <v>310.0</v>
      </c>
      <c r="I247" s="183">
        <v>126.0</v>
      </c>
      <c r="J247" s="183">
        <v>39.0</v>
      </c>
      <c r="K247" s="183">
        <v>10.0</v>
      </c>
      <c r="L247" s="183">
        <v>0.0</v>
      </c>
      <c r="M247" s="183">
        <v>0.0</v>
      </c>
      <c r="N247" s="183">
        <v>0.0</v>
      </c>
      <c r="O247" s="183">
        <v>0.0</v>
      </c>
      <c r="P247" s="183">
        <v>0.0</v>
      </c>
      <c r="Q247" s="183">
        <v>0.0</v>
      </c>
      <c r="R247" s="183">
        <v>0.0</v>
      </c>
      <c r="S247" s="183">
        <v>0.0</v>
      </c>
      <c r="T247" s="183">
        <v>0.0</v>
      </c>
      <c r="U247" s="183">
        <v>0.0</v>
      </c>
      <c r="V247" s="183">
        <v>0.0</v>
      </c>
      <c r="W247" s="183">
        <v>0.0</v>
      </c>
      <c r="X247" s="183">
        <v>0.0</v>
      </c>
      <c r="Y247" s="183">
        <v>0.0</v>
      </c>
      <c r="Z247" s="183">
        <v>0.0</v>
      </c>
      <c r="AA247" s="183">
        <v>0.0</v>
      </c>
      <c r="AB247" s="183">
        <v>0.0</v>
      </c>
      <c r="AC247" s="183">
        <v>0.0</v>
      </c>
      <c r="AD247" s="183">
        <v>0.0</v>
      </c>
      <c r="AE247" s="183">
        <v>0.0</v>
      </c>
      <c r="AF247" s="183">
        <v>0.0</v>
      </c>
      <c r="AG247" s="183">
        <v>0.0</v>
      </c>
      <c r="AH247" s="183">
        <v>0.0</v>
      </c>
      <c r="AI247" s="183">
        <v>0.0</v>
      </c>
      <c r="AJ247" s="183">
        <v>0.0</v>
      </c>
      <c r="AK247" s="183">
        <v>0.0</v>
      </c>
      <c r="AL247" s="183">
        <v>0.0</v>
      </c>
      <c r="AM247" s="183">
        <v>0.0</v>
      </c>
      <c r="AN247" s="183">
        <v>0.0</v>
      </c>
      <c r="AO247" s="183">
        <v>0.0</v>
      </c>
      <c r="AP247" s="183">
        <v>0.0</v>
      </c>
    </row>
    <row r="248">
      <c r="A248" s="185" t="s">
        <v>1952</v>
      </c>
      <c r="B248" s="186">
        <f t="shared" si="1"/>
        <v>0</v>
      </c>
      <c r="C248" s="183">
        <v>0.0</v>
      </c>
      <c r="D248" s="183">
        <v>0.0</v>
      </c>
      <c r="E248" s="183">
        <v>0.0</v>
      </c>
      <c r="F248" s="183">
        <v>0.0</v>
      </c>
      <c r="G248" s="183">
        <v>0.0</v>
      </c>
      <c r="H248" s="183">
        <v>0.0</v>
      </c>
      <c r="I248" s="183">
        <v>0.0</v>
      </c>
      <c r="J248" s="183">
        <v>0.0</v>
      </c>
      <c r="K248" s="183">
        <v>0.0</v>
      </c>
      <c r="L248" s="183">
        <v>0.0</v>
      </c>
      <c r="M248" s="183">
        <v>0.0</v>
      </c>
      <c r="N248" s="183">
        <v>0.0</v>
      </c>
      <c r="O248" s="183">
        <v>0.0</v>
      </c>
      <c r="P248" s="183">
        <v>0.0</v>
      </c>
      <c r="Q248" s="183">
        <v>0.0</v>
      </c>
      <c r="R248" s="183">
        <v>0.0</v>
      </c>
      <c r="S248" s="183">
        <v>0.0</v>
      </c>
      <c r="T248" s="183">
        <v>0.0</v>
      </c>
      <c r="U248" s="183">
        <v>0.0</v>
      </c>
      <c r="V248" s="183">
        <v>0.0</v>
      </c>
      <c r="W248" s="183">
        <v>0.0</v>
      </c>
      <c r="X248" s="183">
        <v>0.0</v>
      </c>
      <c r="Y248" s="183">
        <v>0.0</v>
      </c>
      <c r="Z248" s="183">
        <v>0.0</v>
      </c>
      <c r="AA248" s="183">
        <v>0.0</v>
      </c>
      <c r="AB248" s="183">
        <v>0.0</v>
      </c>
      <c r="AC248" s="183">
        <v>0.0</v>
      </c>
      <c r="AD248" s="183">
        <v>0.0</v>
      </c>
      <c r="AE248" s="183">
        <v>0.0</v>
      </c>
      <c r="AF248" s="183">
        <v>0.0</v>
      </c>
      <c r="AG248" s="183">
        <v>0.0</v>
      </c>
      <c r="AH248" s="183">
        <v>0.0</v>
      </c>
      <c r="AI248" s="183">
        <v>0.0</v>
      </c>
      <c r="AJ248" s="183">
        <v>0.0</v>
      </c>
      <c r="AK248" s="183">
        <v>0.0</v>
      </c>
      <c r="AL248" s="183">
        <v>0.0</v>
      </c>
      <c r="AM248" s="183">
        <v>0.0</v>
      </c>
      <c r="AN248" s="183">
        <v>0.0</v>
      </c>
      <c r="AO248" s="183">
        <v>0.0</v>
      </c>
      <c r="AP248" s="183">
        <v>0.0</v>
      </c>
    </row>
    <row r="249">
      <c r="A249" s="185" t="s">
        <v>1954</v>
      </c>
      <c r="B249" s="186">
        <f t="shared" si="1"/>
        <v>14</v>
      </c>
      <c r="C249" s="183">
        <v>0.0</v>
      </c>
      <c r="D249" s="183">
        <v>0.0</v>
      </c>
      <c r="E249" s="183">
        <v>0.0</v>
      </c>
      <c r="F249" s="183">
        <v>0.0</v>
      </c>
      <c r="G249" s="183">
        <v>0.0</v>
      </c>
      <c r="H249" s="183">
        <v>0.0</v>
      </c>
      <c r="I249" s="183">
        <v>0.0</v>
      </c>
      <c r="J249" s="183">
        <v>1.0</v>
      </c>
      <c r="K249" s="183">
        <v>0.0</v>
      </c>
      <c r="L249" s="183">
        <v>3.0</v>
      </c>
      <c r="M249" s="183">
        <v>3.0</v>
      </c>
      <c r="N249" s="183">
        <v>6.0</v>
      </c>
      <c r="O249" s="183">
        <v>1.0</v>
      </c>
      <c r="P249" s="183">
        <v>0.0</v>
      </c>
      <c r="Q249" s="183">
        <v>0.0</v>
      </c>
      <c r="R249" s="183">
        <v>0.0</v>
      </c>
      <c r="S249" s="183">
        <v>0.0</v>
      </c>
      <c r="T249" s="183">
        <v>0.0</v>
      </c>
      <c r="U249" s="183">
        <v>0.0</v>
      </c>
      <c r="V249" s="183">
        <v>0.0</v>
      </c>
      <c r="W249" s="183">
        <v>0.0</v>
      </c>
      <c r="X249" s="183">
        <v>0.0</v>
      </c>
      <c r="Y249" s="183">
        <v>0.0</v>
      </c>
      <c r="Z249" s="183">
        <v>0.0</v>
      </c>
      <c r="AA249" s="183">
        <v>0.0</v>
      </c>
      <c r="AB249" s="183">
        <v>0.0</v>
      </c>
      <c r="AC249" s="183">
        <v>0.0</v>
      </c>
      <c r="AD249" s="183">
        <v>0.0</v>
      </c>
      <c r="AE249" s="183">
        <v>0.0</v>
      </c>
      <c r="AF249" s="183">
        <v>0.0</v>
      </c>
      <c r="AG249" s="183">
        <v>0.0</v>
      </c>
      <c r="AH249" s="183">
        <v>0.0</v>
      </c>
      <c r="AI249" s="183">
        <v>0.0</v>
      </c>
      <c r="AJ249" s="183">
        <v>0.0</v>
      </c>
      <c r="AK249" s="183">
        <v>0.0</v>
      </c>
      <c r="AL249" s="183">
        <v>0.0</v>
      </c>
      <c r="AM249" s="183">
        <v>0.0</v>
      </c>
      <c r="AN249" s="183">
        <v>0.0</v>
      </c>
      <c r="AO249" s="183">
        <v>0.0</v>
      </c>
      <c r="AP249" s="183">
        <v>0.0</v>
      </c>
    </row>
    <row r="250">
      <c r="A250" s="185" t="s">
        <v>1960</v>
      </c>
      <c r="B250" s="186">
        <f t="shared" si="1"/>
        <v>847</v>
      </c>
      <c r="C250" s="183">
        <v>0.0</v>
      </c>
      <c r="D250" s="183">
        <v>0.0</v>
      </c>
      <c r="E250" s="183">
        <v>0.0</v>
      </c>
      <c r="F250" s="183">
        <v>132.0</v>
      </c>
      <c r="G250" s="183">
        <v>193.0</v>
      </c>
      <c r="H250" s="183">
        <v>198.0</v>
      </c>
      <c r="I250" s="183">
        <v>159.0</v>
      </c>
      <c r="J250" s="183">
        <v>77.0</v>
      </c>
      <c r="K250" s="183">
        <v>48.0</v>
      </c>
      <c r="L250" s="183">
        <v>27.0</v>
      </c>
      <c r="M250" s="183">
        <v>5.0</v>
      </c>
      <c r="N250" s="183">
        <v>6.0</v>
      </c>
      <c r="O250" s="183">
        <v>0.0</v>
      </c>
      <c r="P250" s="183">
        <v>1.0</v>
      </c>
      <c r="Q250" s="183">
        <v>1.0</v>
      </c>
      <c r="R250" s="183">
        <v>0.0</v>
      </c>
      <c r="S250" s="183">
        <v>0.0</v>
      </c>
      <c r="T250" s="183">
        <v>0.0</v>
      </c>
      <c r="U250" s="183">
        <v>0.0</v>
      </c>
      <c r="V250" s="183">
        <v>0.0</v>
      </c>
      <c r="W250" s="183">
        <v>0.0</v>
      </c>
      <c r="X250" s="183">
        <v>0.0</v>
      </c>
      <c r="Y250" s="183">
        <v>0.0</v>
      </c>
      <c r="Z250" s="183">
        <v>0.0</v>
      </c>
      <c r="AA250" s="183">
        <v>0.0</v>
      </c>
      <c r="AB250" s="183">
        <v>0.0</v>
      </c>
      <c r="AC250" s="183">
        <v>0.0</v>
      </c>
      <c r="AD250" s="183">
        <v>0.0</v>
      </c>
      <c r="AE250" s="183">
        <v>0.0</v>
      </c>
      <c r="AF250" s="183">
        <v>0.0</v>
      </c>
      <c r="AG250" s="183">
        <v>0.0</v>
      </c>
      <c r="AH250" s="183">
        <v>0.0</v>
      </c>
      <c r="AI250" s="183">
        <v>0.0</v>
      </c>
      <c r="AJ250" s="183">
        <v>0.0</v>
      </c>
      <c r="AK250" s="183">
        <v>0.0</v>
      </c>
      <c r="AL250" s="183">
        <v>0.0</v>
      </c>
      <c r="AM250" s="183">
        <v>0.0</v>
      </c>
      <c r="AN250" s="183">
        <v>0.0</v>
      </c>
      <c r="AO250" s="183">
        <v>0.0</v>
      </c>
      <c r="AP250" s="183">
        <v>0.0</v>
      </c>
    </row>
    <row r="251">
      <c r="A251" s="185" t="s">
        <v>112</v>
      </c>
      <c r="B251" s="186">
        <f t="shared" si="1"/>
        <v>878</v>
      </c>
      <c r="C251" s="183">
        <v>0.0</v>
      </c>
      <c r="D251" s="183">
        <v>0.0</v>
      </c>
      <c r="E251" s="183">
        <v>0.0</v>
      </c>
      <c r="F251" s="183">
        <v>47.0</v>
      </c>
      <c r="G251" s="183">
        <v>136.0</v>
      </c>
      <c r="H251" s="183">
        <v>154.0</v>
      </c>
      <c r="I251" s="183">
        <v>153.0</v>
      </c>
      <c r="J251" s="183">
        <v>151.0</v>
      </c>
      <c r="K251" s="183">
        <v>87.0</v>
      </c>
      <c r="L251" s="183">
        <v>71.0</v>
      </c>
      <c r="M251" s="183">
        <v>44.0</v>
      </c>
      <c r="N251" s="183">
        <v>21.0</v>
      </c>
      <c r="O251" s="183">
        <v>8.0</v>
      </c>
      <c r="P251" s="183">
        <v>4.0</v>
      </c>
      <c r="Q251" s="183">
        <v>2.0</v>
      </c>
      <c r="R251" s="183">
        <v>0.0</v>
      </c>
      <c r="S251" s="183">
        <v>0.0</v>
      </c>
      <c r="T251" s="183">
        <v>0.0</v>
      </c>
      <c r="U251" s="183">
        <v>0.0</v>
      </c>
      <c r="V251" s="183">
        <v>0.0</v>
      </c>
      <c r="W251" s="183">
        <v>0.0</v>
      </c>
      <c r="X251" s="183">
        <v>0.0</v>
      </c>
      <c r="Y251" s="183">
        <v>0.0</v>
      </c>
      <c r="Z251" s="183">
        <v>0.0</v>
      </c>
      <c r="AA251" s="183">
        <v>0.0</v>
      </c>
      <c r="AB251" s="183">
        <v>0.0</v>
      </c>
      <c r="AC251" s="183">
        <v>0.0</v>
      </c>
      <c r="AD251" s="183">
        <v>0.0</v>
      </c>
      <c r="AE251" s="183">
        <v>0.0</v>
      </c>
      <c r="AF251" s="183">
        <v>0.0</v>
      </c>
      <c r="AG251" s="183">
        <v>0.0</v>
      </c>
      <c r="AH251" s="183">
        <v>0.0</v>
      </c>
      <c r="AI251" s="183">
        <v>0.0</v>
      </c>
      <c r="AJ251" s="183">
        <v>0.0</v>
      </c>
      <c r="AK251" s="183">
        <v>0.0</v>
      </c>
      <c r="AL251" s="183">
        <v>0.0</v>
      </c>
      <c r="AM251" s="183">
        <v>0.0</v>
      </c>
      <c r="AN251" s="183">
        <v>0.0</v>
      </c>
      <c r="AO251" s="183">
        <v>0.0</v>
      </c>
      <c r="AP251" s="183">
        <v>0.0</v>
      </c>
    </row>
    <row r="252">
      <c r="A252" s="185" t="s">
        <v>1984</v>
      </c>
      <c r="B252" s="186">
        <f t="shared" si="1"/>
        <v>1</v>
      </c>
      <c r="C252" s="183">
        <v>0.0</v>
      </c>
      <c r="D252" s="183">
        <v>0.0</v>
      </c>
      <c r="E252" s="183">
        <v>0.0</v>
      </c>
      <c r="F252" s="183">
        <v>0.0</v>
      </c>
      <c r="G252" s="183">
        <v>0.0</v>
      </c>
      <c r="H252" s="183">
        <v>0.0</v>
      </c>
      <c r="I252" s="183">
        <v>1.0</v>
      </c>
      <c r="J252" s="183">
        <v>0.0</v>
      </c>
      <c r="K252" s="183">
        <v>0.0</v>
      </c>
      <c r="L252" s="183">
        <v>0.0</v>
      </c>
      <c r="M252" s="183">
        <v>0.0</v>
      </c>
      <c r="N252" s="183">
        <v>0.0</v>
      </c>
      <c r="O252" s="183">
        <v>0.0</v>
      </c>
      <c r="P252" s="183">
        <v>0.0</v>
      </c>
      <c r="Q252" s="183">
        <v>0.0</v>
      </c>
      <c r="R252" s="183">
        <v>0.0</v>
      </c>
      <c r="S252" s="183">
        <v>0.0</v>
      </c>
      <c r="T252" s="183">
        <v>0.0</v>
      </c>
      <c r="U252" s="183">
        <v>0.0</v>
      </c>
      <c r="V252" s="183">
        <v>0.0</v>
      </c>
      <c r="W252" s="183">
        <v>0.0</v>
      </c>
      <c r="X252" s="183">
        <v>0.0</v>
      </c>
      <c r="Y252" s="183">
        <v>0.0</v>
      </c>
      <c r="Z252" s="183">
        <v>0.0</v>
      </c>
      <c r="AA252" s="183">
        <v>0.0</v>
      </c>
      <c r="AB252" s="183">
        <v>0.0</v>
      </c>
      <c r="AC252" s="183">
        <v>0.0</v>
      </c>
      <c r="AD252" s="183">
        <v>0.0</v>
      </c>
      <c r="AE252" s="183">
        <v>0.0</v>
      </c>
      <c r="AF252" s="183">
        <v>0.0</v>
      </c>
      <c r="AG252" s="183">
        <v>0.0</v>
      </c>
      <c r="AH252" s="183">
        <v>0.0</v>
      </c>
      <c r="AI252" s="183">
        <v>0.0</v>
      </c>
      <c r="AJ252" s="183">
        <v>0.0</v>
      </c>
      <c r="AK252" s="183">
        <v>0.0</v>
      </c>
      <c r="AL252" s="183">
        <v>0.0</v>
      </c>
      <c r="AM252" s="183">
        <v>0.0</v>
      </c>
      <c r="AN252" s="183">
        <v>0.0</v>
      </c>
      <c r="AO252" s="183">
        <v>0.0</v>
      </c>
      <c r="AP252" s="183">
        <v>0.0</v>
      </c>
    </row>
    <row r="253">
      <c r="A253" s="185" t="s">
        <v>1987</v>
      </c>
      <c r="B253" s="186">
        <f t="shared" si="1"/>
        <v>342</v>
      </c>
      <c r="C253" s="183">
        <v>0.0</v>
      </c>
      <c r="D253" s="183">
        <v>0.0</v>
      </c>
      <c r="E253" s="183">
        <v>0.0</v>
      </c>
      <c r="F253" s="183">
        <v>0.0</v>
      </c>
      <c r="G253" s="183">
        <v>0.0</v>
      </c>
      <c r="H253" s="183">
        <v>152.0</v>
      </c>
      <c r="I253" s="183">
        <v>133.0</v>
      </c>
      <c r="J253" s="183">
        <v>42.0</v>
      </c>
      <c r="K253" s="183">
        <v>8.0</v>
      </c>
      <c r="L253" s="183">
        <v>6.0</v>
      </c>
      <c r="M253" s="183">
        <v>1.0</v>
      </c>
      <c r="N253" s="183">
        <v>0.0</v>
      </c>
      <c r="O253" s="183">
        <v>0.0</v>
      </c>
      <c r="P253" s="183">
        <v>0.0</v>
      </c>
      <c r="Q253" s="183">
        <v>0.0</v>
      </c>
      <c r="R253" s="183">
        <v>0.0</v>
      </c>
      <c r="S253" s="183">
        <v>0.0</v>
      </c>
      <c r="T253" s="183">
        <v>0.0</v>
      </c>
      <c r="U253" s="183">
        <v>0.0</v>
      </c>
      <c r="V253" s="183">
        <v>0.0</v>
      </c>
      <c r="W253" s="183">
        <v>0.0</v>
      </c>
      <c r="X253" s="183">
        <v>0.0</v>
      </c>
      <c r="Y253" s="183">
        <v>0.0</v>
      </c>
      <c r="Z253" s="183">
        <v>0.0</v>
      </c>
      <c r="AA253" s="183">
        <v>0.0</v>
      </c>
      <c r="AB253" s="183">
        <v>0.0</v>
      </c>
      <c r="AC253" s="183">
        <v>0.0</v>
      </c>
      <c r="AD253" s="183">
        <v>0.0</v>
      </c>
      <c r="AE253" s="183">
        <v>0.0</v>
      </c>
      <c r="AF253" s="183">
        <v>0.0</v>
      </c>
      <c r="AG253" s="183">
        <v>0.0</v>
      </c>
      <c r="AH253" s="183">
        <v>0.0</v>
      </c>
      <c r="AI253" s="183">
        <v>0.0</v>
      </c>
      <c r="AJ253" s="183">
        <v>0.0</v>
      </c>
      <c r="AK253" s="183">
        <v>0.0</v>
      </c>
      <c r="AL253" s="183">
        <v>0.0</v>
      </c>
      <c r="AM253" s="183">
        <v>0.0</v>
      </c>
      <c r="AN253" s="183">
        <v>0.0</v>
      </c>
      <c r="AO253" s="183">
        <v>0.0</v>
      </c>
      <c r="AP253" s="183">
        <v>0.0</v>
      </c>
    </row>
    <row r="254">
      <c r="A254" s="185" t="s">
        <v>19</v>
      </c>
      <c r="B254" s="186">
        <f t="shared" si="1"/>
        <v>424122</v>
      </c>
      <c r="C254" s="183">
        <v>126998.0</v>
      </c>
      <c r="D254" s="183">
        <v>149533.0</v>
      </c>
      <c r="E254" s="183">
        <v>92675.0</v>
      </c>
      <c r="F254" s="183">
        <v>39229.0</v>
      </c>
      <c r="G254" s="183">
        <v>12514.0</v>
      </c>
      <c r="H254" s="183">
        <v>2772.0</v>
      </c>
      <c r="I254" s="183">
        <v>374.0</v>
      </c>
      <c r="J254" s="183">
        <v>27.0</v>
      </c>
      <c r="K254" s="183">
        <v>0.0</v>
      </c>
      <c r="L254" s="183">
        <v>0.0</v>
      </c>
      <c r="M254" s="183">
        <v>0.0</v>
      </c>
      <c r="N254" s="183">
        <v>0.0</v>
      </c>
      <c r="O254" s="183">
        <v>0.0</v>
      </c>
      <c r="P254" s="183">
        <v>0.0</v>
      </c>
      <c r="Q254" s="183">
        <v>0.0</v>
      </c>
      <c r="R254" s="183">
        <v>0.0</v>
      </c>
      <c r="S254" s="183">
        <v>0.0</v>
      </c>
      <c r="T254" s="183">
        <v>0.0</v>
      </c>
      <c r="U254" s="183">
        <v>0.0</v>
      </c>
      <c r="V254" s="183">
        <v>0.0</v>
      </c>
      <c r="W254" s="183">
        <v>0.0</v>
      </c>
      <c r="X254" s="183">
        <v>0.0</v>
      </c>
      <c r="Y254" s="183">
        <v>0.0</v>
      </c>
      <c r="Z254" s="183">
        <v>0.0</v>
      </c>
      <c r="AA254" s="183">
        <v>0.0</v>
      </c>
      <c r="AB254" s="183">
        <v>0.0</v>
      </c>
      <c r="AC254" s="183">
        <v>0.0</v>
      </c>
      <c r="AD254" s="183">
        <v>0.0</v>
      </c>
      <c r="AE254" s="183">
        <v>0.0</v>
      </c>
      <c r="AF254" s="183">
        <v>0.0</v>
      </c>
      <c r="AG254" s="183">
        <v>0.0</v>
      </c>
      <c r="AH254" s="183">
        <v>0.0</v>
      </c>
      <c r="AI254" s="183">
        <v>0.0</v>
      </c>
      <c r="AJ254" s="183">
        <v>0.0</v>
      </c>
      <c r="AK254" s="183">
        <v>0.0</v>
      </c>
      <c r="AL254" s="183">
        <v>0.0</v>
      </c>
      <c r="AM254" s="183">
        <v>0.0</v>
      </c>
      <c r="AN254" s="183">
        <v>0.0</v>
      </c>
      <c r="AO254" s="183">
        <v>0.0</v>
      </c>
      <c r="AP254" s="183">
        <v>0.0</v>
      </c>
    </row>
    <row r="255">
      <c r="A255" s="185" t="s">
        <v>2002</v>
      </c>
      <c r="B255" s="186">
        <f t="shared" si="1"/>
        <v>28</v>
      </c>
      <c r="C255" s="183">
        <v>0.0</v>
      </c>
      <c r="D255" s="183">
        <v>0.0</v>
      </c>
      <c r="E255" s="183">
        <v>0.0</v>
      </c>
      <c r="F255" s="183">
        <v>0.0</v>
      </c>
      <c r="G255" s="183">
        <v>0.0</v>
      </c>
      <c r="H255" s="183">
        <v>0.0</v>
      </c>
      <c r="I255" s="183">
        <v>5.0</v>
      </c>
      <c r="J255" s="183">
        <v>13.0</v>
      </c>
      <c r="K255" s="183">
        <v>1.0</v>
      </c>
      <c r="L255" s="183">
        <v>7.0</v>
      </c>
      <c r="M255" s="183">
        <v>1.0</v>
      </c>
      <c r="N255" s="183">
        <v>1.0</v>
      </c>
      <c r="O255" s="183">
        <v>0.0</v>
      </c>
      <c r="P255" s="183">
        <v>0.0</v>
      </c>
      <c r="Q255" s="183">
        <v>0.0</v>
      </c>
      <c r="R255" s="183">
        <v>0.0</v>
      </c>
      <c r="S255" s="183">
        <v>0.0</v>
      </c>
      <c r="T255" s="183">
        <v>0.0</v>
      </c>
      <c r="U255" s="183">
        <v>0.0</v>
      </c>
      <c r="V255" s="183">
        <v>0.0</v>
      </c>
      <c r="W255" s="183">
        <v>0.0</v>
      </c>
      <c r="X255" s="183">
        <v>0.0</v>
      </c>
      <c r="Y255" s="183">
        <v>0.0</v>
      </c>
      <c r="Z255" s="183">
        <v>0.0</v>
      </c>
      <c r="AA255" s="183">
        <v>0.0</v>
      </c>
      <c r="AB255" s="183">
        <v>0.0</v>
      </c>
      <c r="AC255" s="183">
        <v>0.0</v>
      </c>
      <c r="AD255" s="183">
        <v>0.0</v>
      </c>
      <c r="AE255" s="183">
        <v>0.0</v>
      </c>
      <c r="AF255" s="183">
        <v>0.0</v>
      </c>
      <c r="AG255" s="183">
        <v>0.0</v>
      </c>
      <c r="AH255" s="183">
        <v>0.0</v>
      </c>
      <c r="AI255" s="183">
        <v>0.0</v>
      </c>
      <c r="AJ255" s="183">
        <v>0.0</v>
      </c>
      <c r="AK255" s="183">
        <v>0.0</v>
      </c>
      <c r="AL255" s="183">
        <v>0.0</v>
      </c>
      <c r="AM255" s="183">
        <v>0.0</v>
      </c>
      <c r="AN255" s="183">
        <v>0.0</v>
      </c>
      <c r="AO255" s="183">
        <v>0.0</v>
      </c>
      <c r="AP255" s="183">
        <v>0.0</v>
      </c>
    </row>
    <row r="256">
      <c r="A256" s="185" t="s">
        <v>2009</v>
      </c>
      <c r="B256" s="186">
        <f t="shared" si="1"/>
        <v>6</v>
      </c>
      <c r="C256" s="183">
        <v>0.0</v>
      </c>
      <c r="D256" s="183">
        <v>0.0</v>
      </c>
      <c r="E256" s="183">
        <v>0.0</v>
      </c>
      <c r="F256" s="183">
        <v>0.0</v>
      </c>
      <c r="G256" s="183">
        <v>0.0</v>
      </c>
      <c r="H256" s="183">
        <v>0.0</v>
      </c>
      <c r="I256" s="183">
        <v>0.0</v>
      </c>
      <c r="J256" s="183">
        <v>1.0</v>
      </c>
      <c r="K256" s="183">
        <v>0.0</v>
      </c>
      <c r="L256" s="183">
        <v>1.0</v>
      </c>
      <c r="M256" s="183">
        <v>2.0</v>
      </c>
      <c r="N256" s="183">
        <v>0.0</v>
      </c>
      <c r="O256" s="183">
        <v>1.0</v>
      </c>
      <c r="P256" s="183">
        <v>1.0</v>
      </c>
      <c r="Q256" s="183">
        <v>0.0</v>
      </c>
      <c r="R256" s="183">
        <v>0.0</v>
      </c>
      <c r="S256" s="183">
        <v>0.0</v>
      </c>
      <c r="T256" s="183">
        <v>0.0</v>
      </c>
      <c r="U256" s="183">
        <v>0.0</v>
      </c>
      <c r="V256" s="183">
        <v>0.0</v>
      </c>
      <c r="W256" s="183">
        <v>0.0</v>
      </c>
      <c r="X256" s="183">
        <v>0.0</v>
      </c>
      <c r="Y256" s="183">
        <v>0.0</v>
      </c>
      <c r="Z256" s="183">
        <v>0.0</v>
      </c>
      <c r="AA256" s="183">
        <v>0.0</v>
      </c>
      <c r="AB256" s="183">
        <v>0.0</v>
      </c>
      <c r="AC256" s="183">
        <v>0.0</v>
      </c>
      <c r="AD256" s="183">
        <v>0.0</v>
      </c>
      <c r="AE256" s="183">
        <v>0.0</v>
      </c>
      <c r="AF256" s="183">
        <v>0.0</v>
      </c>
      <c r="AG256" s="183">
        <v>0.0</v>
      </c>
      <c r="AH256" s="183">
        <v>0.0</v>
      </c>
      <c r="AI256" s="183">
        <v>0.0</v>
      </c>
      <c r="AJ256" s="183">
        <v>0.0</v>
      </c>
      <c r="AK256" s="183">
        <v>0.0</v>
      </c>
      <c r="AL256" s="183">
        <v>0.0</v>
      </c>
      <c r="AM256" s="183">
        <v>0.0</v>
      </c>
      <c r="AN256" s="183">
        <v>0.0</v>
      </c>
      <c r="AO256" s="183">
        <v>0.0</v>
      </c>
      <c r="AP256" s="183">
        <v>0.0</v>
      </c>
    </row>
    <row r="257">
      <c r="A257" s="185" t="s">
        <v>2015</v>
      </c>
      <c r="B257" s="186">
        <f t="shared" si="1"/>
        <v>642</v>
      </c>
      <c r="C257" s="183">
        <v>0.0</v>
      </c>
      <c r="D257" s="183">
        <v>0.0</v>
      </c>
      <c r="E257" s="183">
        <v>0.0</v>
      </c>
      <c r="F257" s="183">
        <v>0.0</v>
      </c>
      <c r="G257" s="183">
        <v>0.0</v>
      </c>
      <c r="H257" s="183">
        <v>286.0</v>
      </c>
      <c r="I257" s="183">
        <v>248.0</v>
      </c>
      <c r="J257" s="183">
        <v>82.0</v>
      </c>
      <c r="K257" s="183">
        <v>22.0</v>
      </c>
      <c r="L257" s="183">
        <v>3.0</v>
      </c>
      <c r="M257" s="183">
        <v>1.0</v>
      </c>
      <c r="N257" s="183">
        <v>0.0</v>
      </c>
      <c r="O257" s="183">
        <v>0.0</v>
      </c>
      <c r="P257" s="183">
        <v>0.0</v>
      </c>
      <c r="Q257" s="183">
        <v>0.0</v>
      </c>
      <c r="R257" s="183">
        <v>0.0</v>
      </c>
      <c r="S257" s="183">
        <v>0.0</v>
      </c>
      <c r="T257" s="183">
        <v>0.0</v>
      </c>
      <c r="U257" s="183">
        <v>0.0</v>
      </c>
      <c r="V257" s="183">
        <v>0.0</v>
      </c>
      <c r="W257" s="183">
        <v>0.0</v>
      </c>
      <c r="X257" s="183">
        <v>0.0</v>
      </c>
      <c r="Y257" s="183">
        <v>0.0</v>
      </c>
      <c r="Z257" s="183">
        <v>0.0</v>
      </c>
      <c r="AA257" s="183">
        <v>0.0</v>
      </c>
      <c r="AB257" s="183">
        <v>0.0</v>
      </c>
      <c r="AC257" s="183">
        <v>0.0</v>
      </c>
      <c r="AD257" s="183">
        <v>0.0</v>
      </c>
      <c r="AE257" s="183">
        <v>0.0</v>
      </c>
      <c r="AF257" s="183">
        <v>0.0</v>
      </c>
      <c r="AG257" s="183">
        <v>0.0</v>
      </c>
      <c r="AH257" s="183">
        <v>0.0</v>
      </c>
      <c r="AI257" s="183">
        <v>0.0</v>
      </c>
      <c r="AJ257" s="183">
        <v>0.0</v>
      </c>
      <c r="AK257" s="183">
        <v>0.0</v>
      </c>
      <c r="AL257" s="183">
        <v>0.0</v>
      </c>
      <c r="AM257" s="183">
        <v>0.0</v>
      </c>
      <c r="AN257" s="183">
        <v>0.0</v>
      </c>
      <c r="AO257" s="183">
        <v>0.0</v>
      </c>
      <c r="AP257" s="183">
        <v>0.0</v>
      </c>
    </row>
    <row r="258">
      <c r="A258" s="185" t="s">
        <v>2023</v>
      </c>
      <c r="B258" s="186">
        <f t="shared" si="1"/>
        <v>63</v>
      </c>
      <c r="C258" s="183">
        <v>0.0</v>
      </c>
      <c r="D258" s="183">
        <v>0.0</v>
      </c>
      <c r="E258" s="183">
        <v>0.0</v>
      </c>
      <c r="F258" s="183">
        <v>0.0</v>
      </c>
      <c r="G258" s="183">
        <v>0.0</v>
      </c>
      <c r="H258" s="183">
        <v>0.0</v>
      </c>
      <c r="I258" s="183">
        <v>15.0</v>
      </c>
      <c r="J258" s="183">
        <v>28.0</v>
      </c>
      <c r="K258" s="183">
        <v>11.0</v>
      </c>
      <c r="L258" s="183">
        <v>7.0</v>
      </c>
      <c r="M258" s="183">
        <v>1.0</v>
      </c>
      <c r="N258" s="183">
        <v>0.0</v>
      </c>
      <c r="O258" s="183">
        <v>1.0</v>
      </c>
      <c r="P258" s="183">
        <v>0.0</v>
      </c>
      <c r="Q258" s="183">
        <v>0.0</v>
      </c>
      <c r="R258" s="183">
        <v>0.0</v>
      </c>
      <c r="S258" s="183">
        <v>0.0</v>
      </c>
      <c r="T258" s="183">
        <v>0.0</v>
      </c>
      <c r="U258" s="183">
        <v>0.0</v>
      </c>
      <c r="V258" s="183">
        <v>0.0</v>
      </c>
      <c r="W258" s="183">
        <v>0.0</v>
      </c>
      <c r="X258" s="183">
        <v>0.0</v>
      </c>
      <c r="Y258" s="183">
        <v>0.0</v>
      </c>
      <c r="Z258" s="183">
        <v>0.0</v>
      </c>
      <c r="AA258" s="183">
        <v>0.0</v>
      </c>
      <c r="AB258" s="183">
        <v>0.0</v>
      </c>
      <c r="AC258" s="183">
        <v>0.0</v>
      </c>
      <c r="AD258" s="183">
        <v>0.0</v>
      </c>
      <c r="AE258" s="183">
        <v>0.0</v>
      </c>
      <c r="AF258" s="183">
        <v>0.0</v>
      </c>
      <c r="AG258" s="183">
        <v>0.0</v>
      </c>
      <c r="AH258" s="183">
        <v>0.0</v>
      </c>
      <c r="AI258" s="183">
        <v>0.0</v>
      </c>
      <c r="AJ258" s="183">
        <v>0.0</v>
      </c>
      <c r="AK258" s="183">
        <v>0.0</v>
      </c>
      <c r="AL258" s="183">
        <v>0.0</v>
      </c>
      <c r="AM258" s="183">
        <v>0.0</v>
      </c>
      <c r="AN258" s="183">
        <v>0.0</v>
      </c>
      <c r="AO258" s="183">
        <v>0.0</v>
      </c>
      <c r="AP258" s="183">
        <v>0.0</v>
      </c>
    </row>
    <row r="259">
      <c r="A259" s="185" t="s">
        <v>2031</v>
      </c>
      <c r="B259" s="186">
        <f t="shared" si="1"/>
        <v>710</v>
      </c>
      <c r="C259" s="183">
        <v>0.0</v>
      </c>
      <c r="D259" s="183">
        <v>0.0</v>
      </c>
      <c r="E259" s="183">
        <v>0.0</v>
      </c>
      <c r="F259" s="183">
        <v>0.0</v>
      </c>
      <c r="G259" s="183">
        <v>3.0</v>
      </c>
      <c r="H259" s="183">
        <v>346.0</v>
      </c>
      <c r="I259" s="183">
        <v>255.0</v>
      </c>
      <c r="J259" s="183">
        <v>80.0</v>
      </c>
      <c r="K259" s="183">
        <v>22.0</v>
      </c>
      <c r="L259" s="183">
        <v>3.0</v>
      </c>
      <c r="M259" s="183">
        <v>1.0</v>
      </c>
      <c r="N259" s="183">
        <v>0.0</v>
      </c>
      <c r="O259" s="183">
        <v>0.0</v>
      </c>
      <c r="P259" s="183">
        <v>0.0</v>
      </c>
      <c r="Q259" s="183">
        <v>0.0</v>
      </c>
      <c r="R259" s="183">
        <v>0.0</v>
      </c>
      <c r="S259" s="183">
        <v>0.0</v>
      </c>
      <c r="T259" s="183">
        <v>0.0</v>
      </c>
      <c r="U259" s="183">
        <v>0.0</v>
      </c>
      <c r="V259" s="183">
        <v>0.0</v>
      </c>
      <c r="W259" s="183">
        <v>0.0</v>
      </c>
      <c r="X259" s="183">
        <v>0.0</v>
      </c>
      <c r="Y259" s="183">
        <v>0.0</v>
      </c>
      <c r="Z259" s="183">
        <v>0.0</v>
      </c>
      <c r="AA259" s="183">
        <v>0.0</v>
      </c>
      <c r="AB259" s="183">
        <v>0.0</v>
      </c>
      <c r="AC259" s="183">
        <v>0.0</v>
      </c>
      <c r="AD259" s="183">
        <v>0.0</v>
      </c>
      <c r="AE259" s="183">
        <v>0.0</v>
      </c>
      <c r="AF259" s="183">
        <v>0.0</v>
      </c>
      <c r="AG259" s="183">
        <v>0.0</v>
      </c>
      <c r="AH259" s="183">
        <v>0.0</v>
      </c>
      <c r="AI259" s="183">
        <v>0.0</v>
      </c>
      <c r="AJ259" s="183">
        <v>0.0</v>
      </c>
      <c r="AK259" s="183">
        <v>0.0</v>
      </c>
      <c r="AL259" s="183">
        <v>0.0</v>
      </c>
      <c r="AM259" s="183">
        <v>0.0</v>
      </c>
      <c r="AN259" s="183">
        <v>0.0</v>
      </c>
      <c r="AO259" s="183">
        <v>0.0</v>
      </c>
      <c r="AP259" s="183">
        <v>0.0</v>
      </c>
    </row>
    <row r="260">
      <c r="A260" s="185" t="s">
        <v>2040</v>
      </c>
      <c r="B260" s="186">
        <f t="shared" si="1"/>
        <v>48</v>
      </c>
      <c r="C260" s="183">
        <v>0.0</v>
      </c>
      <c r="D260" s="183">
        <v>0.0</v>
      </c>
      <c r="E260" s="183">
        <v>0.0</v>
      </c>
      <c r="F260" s="183">
        <v>0.0</v>
      </c>
      <c r="G260" s="183">
        <v>0.0</v>
      </c>
      <c r="H260" s="183">
        <v>0.0</v>
      </c>
      <c r="I260" s="183">
        <v>12.0</v>
      </c>
      <c r="J260" s="183">
        <v>25.0</v>
      </c>
      <c r="K260" s="183">
        <v>4.0</v>
      </c>
      <c r="L260" s="183">
        <v>6.0</v>
      </c>
      <c r="M260" s="183">
        <v>0.0</v>
      </c>
      <c r="N260" s="183">
        <v>1.0</v>
      </c>
      <c r="O260" s="183">
        <v>0.0</v>
      </c>
      <c r="P260" s="183">
        <v>0.0</v>
      </c>
      <c r="Q260" s="183">
        <v>0.0</v>
      </c>
      <c r="R260" s="183">
        <v>0.0</v>
      </c>
      <c r="S260" s="183">
        <v>0.0</v>
      </c>
      <c r="T260" s="183">
        <v>0.0</v>
      </c>
      <c r="U260" s="183">
        <v>0.0</v>
      </c>
      <c r="V260" s="183">
        <v>0.0</v>
      </c>
      <c r="W260" s="183">
        <v>0.0</v>
      </c>
      <c r="X260" s="183">
        <v>0.0</v>
      </c>
      <c r="Y260" s="183">
        <v>0.0</v>
      </c>
      <c r="Z260" s="183">
        <v>0.0</v>
      </c>
      <c r="AA260" s="183">
        <v>0.0</v>
      </c>
      <c r="AB260" s="183">
        <v>0.0</v>
      </c>
      <c r="AC260" s="183">
        <v>0.0</v>
      </c>
      <c r="AD260" s="183">
        <v>0.0</v>
      </c>
      <c r="AE260" s="183">
        <v>0.0</v>
      </c>
      <c r="AF260" s="183">
        <v>0.0</v>
      </c>
      <c r="AG260" s="183">
        <v>0.0</v>
      </c>
      <c r="AH260" s="183">
        <v>0.0</v>
      </c>
      <c r="AI260" s="183">
        <v>0.0</v>
      </c>
      <c r="AJ260" s="183">
        <v>0.0</v>
      </c>
      <c r="AK260" s="183">
        <v>0.0</v>
      </c>
      <c r="AL260" s="183">
        <v>0.0</v>
      </c>
      <c r="AM260" s="183">
        <v>0.0</v>
      </c>
      <c r="AN260" s="183">
        <v>0.0</v>
      </c>
      <c r="AO260" s="183">
        <v>0.0</v>
      </c>
      <c r="AP260" s="183">
        <v>0.0</v>
      </c>
    </row>
    <row r="261">
      <c r="A261" s="185" t="s">
        <v>2047</v>
      </c>
      <c r="B261" s="186">
        <f t="shared" si="1"/>
        <v>633</v>
      </c>
      <c r="C261" s="183">
        <v>0.0</v>
      </c>
      <c r="D261" s="183">
        <v>0.0</v>
      </c>
      <c r="E261" s="183">
        <v>0.0</v>
      </c>
      <c r="F261" s="183">
        <v>0.0</v>
      </c>
      <c r="G261" s="183">
        <v>1.0</v>
      </c>
      <c r="H261" s="183">
        <v>304.0</v>
      </c>
      <c r="I261" s="183">
        <v>211.0</v>
      </c>
      <c r="J261" s="183">
        <v>86.0</v>
      </c>
      <c r="K261" s="183">
        <v>25.0</v>
      </c>
      <c r="L261" s="183">
        <v>5.0</v>
      </c>
      <c r="M261" s="183">
        <v>1.0</v>
      </c>
      <c r="N261" s="183">
        <v>0.0</v>
      </c>
      <c r="O261" s="183">
        <v>0.0</v>
      </c>
      <c r="P261" s="183">
        <v>0.0</v>
      </c>
      <c r="Q261" s="183">
        <v>0.0</v>
      </c>
      <c r="R261" s="183">
        <v>0.0</v>
      </c>
      <c r="S261" s="183">
        <v>0.0</v>
      </c>
      <c r="T261" s="183">
        <v>0.0</v>
      </c>
      <c r="U261" s="183">
        <v>0.0</v>
      </c>
      <c r="V261" s="183">
        <v>0.0</v>
      </c>
      <c r="W261" s="183">
        <v>0.0</v>
      </c>
      <c r="X261" s="183">
        <v>0.0</v>
      </c>
      <c r="Y261" s="183">
        <v>0.0</v>
      </c>
      <c r="Z261" s="183">
        <v>0.0</v>
      </c>
      <c r="AA261" s="183">
        <v>0.0</v>
      </c>
      <c r="AB261" s="183">
        <v>0.0</v>
      </c>
      <c r="AC261" s="183">
        <v>0.0</v>
      </c>
      <c r="AD261" s="183">
        <v>0.0</v>
      </c>
      <c r="AE261" s="183">
        <v>0.0</v>
      </c>
      <c r="AF261" s="183">
        <v>0.0</v>
      </c>
      <c r="AG261" s="183">
        <v>0.0</v>
      </c>
      <c r="AH261" s="183">
        <v>0.0</v>
      </c>
      <c r="AI261" s="183">
        <v>0.0</v>
      </c>
      <c r="AJ261" s="183">
        <v>0.0</v>
      </c>
      <c r="AK261" s="183">
        <v>0.0</v>
      </c>
      <c r="AL261" s="183">
        <v>0.0</v>
      </c>
      <c r="AM261" s="183">
        <v>0.0</v>
      </c>
      <c r="AN261" s="183">
        <v>0.0</v>
      </c>
      <c r="AO261" s="183">
        <v>0.0</v>
      </c>
      <c r="AP261" s="183">
        <v>0.0</v>
      </c>
    </row>
    <row r="262">
      <c r="A262" s="185" t="s">
        <v>2055</v>
      </c>
      <c r="B262" s="186">
        <f t="shared" si="1"/>
        <v>50</v>
      </c>
      <c r="C262" s="183">
        <v>0.0</v>
      </c>
      <c r="D262" s="183">
        <v>0.0</v>
      </c>
      <c r="E262" s="183">
        <v>0.0</v>
      </c>
      <c r="F262" s="183">
        <v>0.0</v>
      </c>
      <c r="G262" s="183">
        <v>0.0</v>
      </c>
      <c r="H262" s="183">
        <v>0.0</v>
      </c>
      <c r="I262" s="183">
        <v>11.0</v>
      </c>
      <c r="J262" s="183">
        <v>16.0</v>
      </c>
      <c r="K262" s="183">
        <v>16.0</v>
      </c>
      <c r="L262" s="183">
        <v>5.0</v>
      </c>
      <c r="M262" s="183">
        <v>2.0</v>
      </c>
      <c r="N262" s="183">
        <v>0.0</v>
      </c>
      <c r="O262" s="183">
        <v>0.0</v>
      </c>
      <c r="P262" s="183">
        <v>0.0</v>
      </c>
      <c r="Q262" s="183">
        <v>0.0</v>
      </c>
      <c r="R262" s="183">
        <v>0.0</v>
      </c>
      <c r="S262" s="183">
        <v>0.0</v>
      </c>
      <c r="T262" s="183">
        <v>0.0</v>
      </c>
      <c r="U262" s="183">
        <v>0.0</v>
      </c>
      <c r="V262" s="183">
        <v>0.0</v>
      </c>
      <c r="W262" s="183">
        <v>0.0</v>
      </c>
      <c r="X262" s="183">
        <v>0.0</v>
      </c>
      <c r="Y262" s="183">
        <v>0.0</v>
      </c>
      <c r="Z262" s="183">
        <v>0.0</v>
      </c>
      <c r="AA262" s="183">
        <v>0.0</v>
      </c>
      <c r="AB262" s="183">
        <v>0.0</v>
      </c>
      <c r="AC262" s="183">
        <v>0.0</v>
      </c>
      <c r="AD262" s="183">
        <v>0.0</v>
      </c>
      <c r="AE262" s="183">
        <v>0.0</v>
      </c>
      <c r="AF262" s="183">
        <v>0.0</v>
      </c>
      <c r="AG262" s="183">
        <v>0.0</v>
      </c>
      <c r="AH262" s="183">
        <v>0.0</v>
      </c>
      <c r="AI262" s="183">
        <v>0.0</v>
      </c>
      <c r="AJ262" s="183">
        <v>0.0</v>
      </c>
      <c r="AK262" s="183">
        <v>0.0</v>
      </c>
      <c r="AL262" s="183">
        <v>0.0</v>
      </c>
      <c r="AM262" s="183">
        <v>0.0</v>
      </c>
      <c r="AN262" s="183">
        <v>0.0</v>
      </c>
      <c r="AO262" s="183">
        <v>0.0</v>
      </c>
      <c r="AP262" s="183">
        <v>0.0</v>
      </c>
    </row>
    <row r="263">
      <c r="A263" s="185" t="s">
        <v>2063</v>
      </c>
      <c r="B263" s="186">
        <f t="shared" si="1"/>
        <v>681</v>
      </c>
      <c r="C263" s="183">
        <v>0.0</v>
      </c>
      <c r="D263" s="183">
        <v>0.0</v>
      </c>
      <c r="E263" s="183">
        <v>0.0</v>
      </c>
      <c r="F263" s="183">
        <v>0.0</v>
      </c>
      <c r="G263" s="183">
        <v>1.0</v>
      </c>
      <c r="H263" s="183">
        <v>319.0</v>
      </c>
      <c r="I263" s="183">
        <v>241.0</v>
      </c>
      <c r="J263" s="183">
        <v>86.0</v>
      </c>
      <c r="K263" s="183">
        <v>26.0</v>
      </c>
      <c r="L263" s="183">
        <v>7.0</v>
      </c>
      <c r="M263" s="183">
        <v>1.0</v>
      </c>
      <c r="N263" s="183">
        <v>0.0</v>
      </c>
      <c r="O263" s="183">
        <v>0.0</v>
      </c>
      <c r="P263" s="183">
        <v>0.0</v>
      </c>
      <c r="Q263" s="183">
        <v>0.0</v>
      </c>
      <c r="R263" s="183">
        <v>0.0</v>
      </c>
      <c r="S263" s="183">
        <v>0.0</v>
      </c>
      <c r="T263" s="183">
        <v>0.0</v>
      </c>
      <c r="U263" s="183">
        <v>0.0</v>
      </c>
      <c r="V263" s="183">
        <v>0.0</v>
      </c>
      <c r="W263" s="183">
        <v>0.0</v>
      </c>
      <c r="X263" s="183">
        <v>0.0</v>
      </c>
      <c r="Y263" s="183">
        <v>0.0</v>
      </c>
      <c r="Z263" s="183">
        <v>0.0</v>
      </c>
      <c r="AA263" s="183">
        <v>0.0</v>
      </c>
      <c r="AB263" s="183">
        <v>0.0</v>
      </c>
      <c r="AC263" s="183">
        <v>0.0</v>
      </c>
      <c r="AD263" s="183">
        <v>0.0</v>
      </c>
      <c r="AE263" s="183">
        <v>0.0</v>
      </c>
      <c r="AF263" s="183">
        <v>0.0</v>
      </c>
      <c r="AG263" s="183">
        <v>0.0</v>
      </c>
      <c r="AH263" s="183">
        <v>0.0</v>
      </c>
      <c r="AI263" s="183">
        <v>0.0</v>
      </c>
      <c r="AJ263" s="183">
        <v>0.0</v>
      </c>
      <c r="AK263" s="183">
        <v>0.0</v>
      </c>
      <c r="AL263" s="183">
        <v>0.0</v>
      </c>
      <c r="AM263" s="183">
        <v>0.0</v>
      </c>
      <c r="AN263" s="183">
        <v>0.0</v>
      </c>
      <c r="AO263" s="183">
        <v>0.0</v>
      </c>
      <c r="AP263" s="183">
        <v>0.0</v>
      </c>
    </row>
    <row r="264">
      <c r="A264" s="185" t="s">
        <v>2071</v>
      </c>
      <c r="B264" s="186">
        <f t="shared" si="1"/>
        <v>813</v>
      </c>
      <c r="C264" s="183">
        <v>0.0</v>
      </c>
      <c r="D264" s="183">
        <v>0.0</v>
      </c>
      <c r="E264" s="183">
        <v>0.0</v>
      </c>
      <c r="F264" s="183">
        <v>0.0</v>
      </c>
      <c r="G264" s="183">
        <v>1.0</v>
      </c>
      <c r="H264" s="183">
        <v>352.0</v>
      </c>
      <c r="I264" s="183">
        <v>293.0</v>
      </c>
      <c r="J264" s="183">
        <v>129.0</v>
      </c>
      <c r="K264" s="183">
        <v>30.0</v>
      </c>
      <c r="L264" s="183">
        <v>8.0</v>
      </c>
      <c r="M264" s="183">
        <v>0.0</v>
      </c>
      <c r="N264" s="183">
        <v>0.0</v>
      </c>
      <c r="O264" s="183">
        <v>0.0</v>
      </c>
      <c r="P264" s="183">
        <v>0.0</v>
      </c>
      <c r="Q264" s="183">
        <v>0.0</v>
      </c>
      <c r="R264" s="183">
        <v>0.0</v>
      </c>
      <c r="S264" s="183">
        <v>0.0</v>
      </c>
      <c r="T264" s="183">
        <v>0.0</v>
      </c>
      <c r="U264" s="183">
        <v>0.0</v>
      </c>
      <c r="V264" s="183">
        <v>0.0</v>
      </c>
      <c r="W264" s="183">
        <v>0.0</v>
      </c>
      <c r="X264" s="183">
        <v>0.0</v>
      </c>
      <c r="Y264" s="183">
        <v>0.0</v>
      </c>
      <c r="Z264" s="183">
        <v>0.0</v>
      </c>
      <c r="AA264" s="183">
        <v>0.0</v>
      </c>
      <c r="AB264" s="183">
        <v>0.0</v>
      </c>
      <c r="AC264" s="183">
        <v>0.0</v>
      </c>
      <c r="AD264" s="183">
        <v>0.0</v>
      </c>
      <c r="AE264" s="183">
        <v>0.0</v>
      </c>
      <c r="AF264" s="183">
        <v>0.0</v>
      </c>
      <c r="AG264" s="183">
        <v>0.0</v>
      </c>
      <c r="AH264" s="183">
        <v>0.0</v>
      </c>
      <c r="AI264" s="183">
        <v>0.0</v>
      </c>
      <c r="AJ264" s="183">
        <v>0.0</v>
      </c>
      <c r="AK264" s="183">
        <v>0.0</v>
      </c>
      <c r="AL264" s="183">
        <v>0.0</v>
      </c>
      <c r="AM264" s="183">
        <v>0.0</v>
      </c>
      <c r="AN264" s="183">
        <v>0.0</v>
      </c>
      <c r="AO264" s="183">
        <v>0.0</v>
      </c>
      <c r="AP264" s="183">
        <v>0.0</v>
      </c>
    </row>
    <row r="265">
      <c r="A265" s="185" t="s">
        <v>2079</v>
      </c>
      <c r="B265" s="186">
        <f t="shared" si="1"/>
        <v>725</v>
      </c>
      <c r="C265" s="183">
        <v>0.0</v>
      </c>
      <c r="D265" s="183">
        <v>0.0</v>
      </c>
      <c r="E265" s="183">
        <v>0.0</v>
      </c>
      <c r="F265" s="183">
        <v>0.0</v>
      </c>
      <c r="G265" s="183">
        <v>3.0</v>
      </c>
      <c r="H265" s="183">
        <v>243.0</v>
      </c>
      <c r="I265" s="183">
        <v>291.0</v>
      </c>
      <c r="J265" s="183">
        <v>132.0</v>
      </c>
      <c r="K265" s="183">
        <v>45.0</v>
      </c>
      <c r="L265" s="183">
        <v>10.0</v>
      </c>
      <c r="M265" s="183">
        <v>0.0</v>
      </c>
      <c r="N265" s="183">
        <v>1.0</v>
      </c>
      <c r="O265" s="183">
        <v>0.0</v>
      </c>
      <c r="P265" s="183">
        <v>0.0</v>
      </c>
      <c r="Q265" s="183">
        <v>0.0</v>
      </c>
      <c r="R265" s="183">
        <v>0.0</v>
      </c>
      <c r="S265" s="183">
        <v>0.0</v>
      </c>
      <c r="T265" s="183">
        <v>0.0</v>
      </c>
      <c r="U265" s="183">
        <v>0.0</v>
      </c>
      <c r="V265" s="183">
        <v>0.0</v>
      </c>
      <c r="W265" s="183">
        <v>0.0</v>
      </c>
      <c r="X265" s="183">
        <v>0.0</v>
      </c>
      <c r="Y265" s="183">
        <v>0.0</v>
      </c>
      <c r="Z265" s="183">
        <v>0.0</v>
      </c>
      <c r="AA265" s="183">
        <v>0.0</v>
      </c>
      <c r="AB265" s="183">
        <v>0.0</v>
      </c>
      <c r="AC265" s="183">
        <v>0.0</v>
      </c>
      <c r="AD265" s="183">
        <v>0.0</v>
      </c>
      <c r="AE265" s="183">
        <v>0.0</v>
      </c>
      <c r="AF265" s="183">
        <v>0.0</v>
      </c>
      <c r="AG265" s="183">
        <v>0.0</v>
      </c>
      <c r="AH265" s="183">
        <v>0.0</v>
      </c>
      <c r="AI265" s="183">
        <v>0.0</v>
      </c>
      <c r="AJ265" s="183">
        <v>0.0</v>
      </c>
      <c r="AK265" s="183">
        <v>0.0</v>
      </c>
      <c r="AL265" s="183">
        <v>0.0</v>
      </c>
      <c r="AM265" s="183">
        <v>0.0</v>
      </c>
      <c r="AN265" s="183">
        <v>0.0</v>
      </c>
      <c r="AO265" s="183">
        <v>0.0</v>
      </c>
      <c r="AP265" s="183">
        <v>0.0</v>
      </c>
    </row>
    <row r="266">
      <c r="A266" s="185" t="s">
        <v>41</v>
      </c>
      <c r="B266" s="186">
        <f t="shared" si="1"/>
        <v>2257</v>
      </c>
      <c r="C266" s="183">
        <v>0.0</v>
      </c>
      <c r="D266" s="183">
        <v>0.0</v>
      </c>
      <c r="E266" s="183">
        <v>0.0</v>
      </c>
      <c r="F266" s="183">
        <v>0.0</v>
      </c>
      <c r="G266" s="183">
        <v>3.0</v>
      </c>
      <c r="H266" s="183">
        <v>864.0</v>
      </c>
      <c r="I266" s="183">
        <v>859.0</v>
      </c>
      <c r="J266" s="183">
        <v>392.0</v>
      </c>
      <c r="K266" s="183">
        <v>115.0</v>
      </c>
      <c r="L266" s="183">
        <v>21.0</v>
      </c>
      <c r="M266" s="183">
        <v>3.0</v>
      </c>
      <c r="N266" s="183">
        <v>0.0</v>
      </c>
      <c r="O266" s="183">
        <v>0.0</v>
      </c>
      <c r="P266" s="183">
        <v>0.0</v>
      </c>
      <c r="Q266" s="183">
        <v>0.0</v>
      </c>
      <c r="R266" s="183">
        <v>0.0</v>
      </c>
      <c r="S266" s="183">
        <v>0.0</v>
      </c>
      <c r="T266" s="183">
        <v>0.0</v>
      </c>
      <c r="U266" s="183">
        <v>0.0</v>
      </c>
      <c r="V266" s="183">
        <v>0.0</v>
      </c>
      <c r="W266" s="183">
        <v>0.0</v>
      </c>
      <c r="X266" s="183">
        <v>0.0</v>
      </c>
      <c r="Y266" s="183">
        <v>0.0</v>
      </c>
      <c r="Z266" s="183">
        <v>0.0</v>
      </c>
      <c r="AA266" s="183">
        <v>0.0</v>
      </c>
      <c r="AB266" s="183">
        <v>0.0</v>
      </c>
      <c r="AC266" s="183">
        <v>0.0</v>
      </c>
      <c r="AD266" s="183">
        <v>0.0</v>
      </c>
      <c r="AE266" s="183">
        <v>0.0</v>
      </c>
      <c r="AF266" s="183">
        <v>0.0</v>
      </c>
      <c r="AG266" s="183">
        <v>0.0</v>
      </c>
      <c r="AH266" s="183">
        <v>0.0</v>
      </c>
      <c r="AI266" s="183">
        <v>0.0</v>
      </c>
      <c r="AJ266" s="183">
        <v>0.0</v>
      </c>
      <c r="AK266" s="183">
        <v>0.0</v>
      </c>
      <c r="AL266" s="183">
        <v>0.0</v>
      </c>
      <c r="AM266" s="183">
        <v>0.0</v>
      </c>
      <c r="AN266" s="183">
        <v>0.0</v>
      </c>
      <c r="AO266" s="183">
        <v>0.0</v>
      </c>
      <c r="AP266" s="183">
        <v>0.0</v>
      </c>
    </row>
    <row r="267">
      <c r="A267" s="185" t="s">
        <v>95</v>
      </c>
      <c r="B267" s="186">
        <f t="shared" si="1"/>
        <v>1326</v>
      </c>
      <c r="C267" s="183">
        <v>0.0</v>
      </c>
      <c r="D267" s="183">
        <v>0.0</v>
      </c>
      <c r="E267" s="183">
        <v>287.0</v>
      </c>
      <c r="F267" s="183">
        <v>286.0</v>
      </c>
      <c r="G267" s="183">
        <v>171.0</v>
      </c>
      <c r="H267" s="183">
        <v>299.0</v>
      </c>
      <c r="I267" s="183">
        <v>186.0</v>
      </c>
      <c r="J267" s="183">
        <v>79.0</v>
      </c>
      <c r="K267" s="183">
        <v>15.0</v>
      </c>
      <c r="L267" s="183">
        <v>2.0</v>
      </c>
      <c r="M267" s="183">
        <v>1.0</v>
      </c>
      <c r="N267" s="183">
        <v>0.0</v>
      </c>
      <c r="O267" s="183">
        <v>0.0</v>
      </c>
      <c r="P267" s="183">
        <v>0.0</v>
      </c>
      <c r="Q267" s="183">
        <v>0.0</v>
      </c>
      <c r="R267" s="183">
        <v>0.0</v>
      </c>
      <c r="S267" s="183">
        <v>0.0</v>
      </c>
      <c r="T267" s="183">
        <v>0.0</v>
      </c>
      <c r="U267" s="183">
        <v>0.0</v>
      </c>
      <c r="V267" s="183">
        <v>0.0</v>
      </c>
      <c r="W267" s="183">
        <v>0.0</v>
      </c>
      <c r="X267" s="183">
        <v>0.0</v>
      </c>
      <c r="Y267" s="183">
        <v>0.0</v>
      </c>
      <c r="Z267" s="183">
        <v>0.0</v>
      </c>
      <c r="AA267" s="183">
        <v>0.0</v>
      </c>
      <c r="AB267" s="183">
        <v>0.0</v>
      </c>
      <c r="AC267" s="183">
        <v>0.0</v>
      </c>
      <c r="AD267" s="183">
        <v>0.0</v>
      </c>
      <c r="AE267" s="183">
        <v>0.0</v>
      </c>
      <c r="AF267" s="183">
        <v>0.0</v>
      </c>
      <c r="AG267" s="183">
        <v>0.0</v>
      </c>
      <c r="AH267" s="183">
        <v>0.0</v>
      </c>
      <c r="AI267" s="183">
        <v>0.0</v>
      </c>
      <c r="AJ267" s="183">
        <v>0.0</v>
      </c>
      <c r="AK267" s="183">
        <v>0.0</v>
      </c>
      <c r="AL267" s="183">
        <v>0.0</v>
      </c>
      <c r="AM267" s="183">
        <v>0.0</v>
      </c>
      <c r="AN267" s="183">
        <v>0.0</v>
      </c>
      <c r="AO267" s="183">
        <v>0.0</v>
      </c>
      <c r="AP267" s="183">
        <v>0.0</v>
      </c>
    </row>
    <row r="268">
      <c r="A268" s="185" t="s">
        <v>2106</v>
      </c>
      <c r="B268" s="186">
        <f t="shared" si="1"/>
        <v>70</v>
      </c>
      <c r="C268" s="183">
        <v>0.0</v>
      </c>
      <c r="D268" s="183">
        <v>0.0</v>
      </c>
      <c r="E268" s="183">
        <v>0.0</v>
      </c>
      <c r="F268" s="183">
        <v>0.0</v>
      </c>
      <c r="G268" s="183">
        <v>0.0</v>
      </c>
      <c r="H268" s="183">
        <v>0.0</v>
      </c>
      <c r="I268" s="183">
        <v>0.0</v>
      </c>
      <c r="J268" s="183">
        <v>0.0</v>
      </c>
      <c r="K268" s="183">
        <v>5.0</v>
      </c>
      <c r="L268" s="183">
        <v>22.0</v>
      </c>
      <c r="M268" s="183">
        <v>19.0</v>
      </c>
      <c r="N268" s="183">
        <v>11.0</v>
      </c>
      <c r="O268" s="183">
        <v>3.0</v>
      </c>
      <c r="P268" s="183">
        <v>6.0</v>
      </c>
      <c r="Q268" s="183">
        <v>2.0</v>
      </c>
      <c r="R268" s="183">
        <v>1.0</v>
      </c>
      <c r="S268" s="183">
        <v>1.0</v>
      </c>
      <c r="T268" s="183">
        <v>0.0</v>
      </c>
      <c r="U268" s="183">
        <v>0.0</v>
      </c>
      <c r="V268" s="183">
        <v>0.0</v>
      </c>
      <c r="W268" s="183">
        <v>0.0</v>
      </c>
      <c r="X268" s="183">
        <v>0.0</v>
      </c>
      <c r="Y268" s="183">
        <v>0.0</v>
      </c>
      <c r="Z268" s="183">
        <v>0.0</v>
      </c>
      <c r="AA268" s="183">
        <v>0.0</v>
      </c>
      <c r="AB268" s="183">
        <v>0.0</v>
      </c>
      <c r="AC268" s="183">
        <v>0.0</v>
      </c>
      <c r="AD268" s="183">
        <v>0.0</v>
      </c>
      <c r="AE268" s="183">
        <v>0.0</v>
      </c>
      <c r="AF268" s="183">
        <v>0.0</v>
      </c>
      <c r="AG268" s="183">
        <v>0.0</v>
      </c>
      <c r="AH268" s="183">
        <v>0.0</v>
      </c>
      <c r="AI268" s="183">
        <v>0.0</v>
      </c>
      <c r="AJ268" s="183">
        <v>0.0</v>
      </c>
      <c r="AK268" s="183">
        <v>0.0</v>
      </c>
      <c r="AL268" s="183">
        <v>0.0</v>
      </c>
      <c r="AM268" s="183">
        <v>0.0</v>
      </c>
      <c r="AN268" s="183">
        <v>0.0</v>
      </c>
      <c r="AO268" s="183">
        <v>0.0</v>
      </c>
      <c r="AP268" s="183">
        <v>0.0</v>
      </c>
    </row>
    <row r="269">
      <c r="A269" s="185" t="s">
        <v>2116</v>
      </c>
      <c r="B269" s="186">
        <f t="shared" si="1"/>
        <v>11</v>
      </c>
      <c r="C269" s="183">
        <v>0.0</v>
      </c>
      <c r="D269" s="183">
        <v>0.0</v>
      </c>
      <c r="E269" s="183">
        <v>0.0</v>
      </c>
      <c r="F269" s="183">
        <v>0.0</v>
      </c>
      <c r="G269" s="183">
        <v>0.0</v>
      </c>
      <c r="H269" s="183">
        <v>3.0</v>
      </c>
      <c r="I269" s="183">
        <v>3.0</v>
      </c>
      <c r="J269" s="183">
        <v>2.0</v>
      </c>
      <c r="K269" s="183">
        <v>0.0</v>
      </c>
      <c r="L269" s="183">
        <v>1.0</v>
      </c>
      <c r="M269" s="183">
        <v>1.0</v>
      </c>
      <c r="N269" s="183">
        <v>1.0</v>
      </c>
      <c r="O269" s="183">
        <v>0.0</v>
      </c>
      <c r="P269" s="183">
        <v>0.0</v>
      </c>
      <c r="Q269" s="183">
        <v>0.0</v>
      </c>
      <c r="R269" s="183">
        <v>0.0</v>
      </c>
      <c r="S269" s="183">
        <v>0.0</v>
      </c>
      <c r="T269" s="183">
        <v>0.0</v>
      </c>
      <c r="U269" s="183">
        <v>0.0</v>
      </c>
      <c r="V269" s="183">
        <v>0.0</v>
      </c>
      <c r="W269" s="183">
        <v>0.0</v>
      </c>
      <c r="X269" s="183">
        <v>0.0</v>
      </c>
      <c r="Y269" s="183">
        <v>0.0</v>
      </c>
      <c r="Z269" s="183">
        <v>0.0</v>
      </c>
      <c r="AA269" s="183">
        <v>0.0</v>
      </c>
      <c r="AB269" s="183">
        <v>0.0</v>
      </c>
      <c r="AC269" s="183">
        <v>0.0</v>
      </c>
      <c r="AD269" s="183">
        <v>0.0</v>
      </c>
      <c r="AE269" s="183">
        <v>0.0</v>
      </c>
      <c r="AF269" s="183">
        <v>0.0</v>
      </c>
      <c r="AG269" s="183">
        <v>0.0</v>
      </c>
      <c r="AH269" s="183">
        <v>0.0</v>
      </c>
      <c r="AI269" s="183">
        <v>0.0</v>
      </c>
      <c r="AJ269" s="183">
        <v>0.0</v>
      </c>
      <c r="AK269" s="183">
        <v>0.0</v>
      </c>
      <c r="AL269" s="183">
        <v>0.0</v>
      </c>
      <c r="AM269" s="183">
        <v>0.0</v>
      </c>
      <c r="AN269" s="183">
        <v>0.0</v>
      </c>
      <c r="AO269" s="183">
        <v>0.0</v>
      </c>
      <c r="AP269" s="183">
        <v>0.0</v>
      </c>
    </row>
    <row r="270">
      <c r="A270" s="185" t="s">
        <v>2125</v>
      </c>
      <c r="B270" s="186">
        <f t="shared" si="1"/>
        <v>442</v>
      </c>
      <c r="C270" s="183">
        <v>0.0</v>
      </c>
      <c r="D270" s="183">
        <v>0.0</v>
      </c>
      <c r="E270" s="183">
        <v>0.0</v>
      </c>
      <c r="F270" s="183">
        <v>0.0</v>
      </c>
      <c r="G270" s="183">
        <v>0.0</v>
      </c>
      <c r="H270" s="183">
        <v>191.0</v>
      </c>
      <c r="I270" s="183">
        <v>154.0</v>
      </c>
      <c r="J270" s="183">
        <v>70.0</v>
      </c>
      <c r="K270" s="183">
        <v>23.0</v>
      </c>
      <c r="L270" s="183">
        <v>3.0</v>
      </c>
      <c r="M270" s="183">
        <v>1.0</v>
      </c>
      <c r="N270" s="183">
        <v>0.0</v>
      </c>
      <c r="O270" s="183">
        <v>0.0</v>
      </c>
      <c r="P270" s="183">
        <v>0.0</v>
      </c>
      <c r="Q270" s="183">
        <v>0.0</v>
      </c>
      <c r="R270" s="183">
        <v>0.0</v>
      </c>
      <c r="S270" s="183">
        <v>0.0</v>
      </c>
      <c r="T270" s="183">
        <v>0.0</v>
      </c>
      <c r="U270" s="183">
        <v>0.0</v>
      </c>
      <c r="V270" s="183">
        <v>0.0</v>
      </c>
      <c r="W270" s="183">
        <v>0.0</v>
      </c>
      <c r="X270" s="183">
        <v>0.0</v>
      </c>
      <c r="Y270" s="183">
        <v>0.0</v>
      </c>
      <c r="Z270" s="183">
        <v>0.0</v>
      </c>
      <c r="AA270" s="183">
        <v>0.0</v>
      </c>
      <c r="AB270" s="183">
        <v>0.0</v>
      </c>
      <c r="AC270" s="183">
        <v>0.0</v>
      </c>
      <c r="AD270" s="183">
        <v>0.0</v>
      </c>
      <c r="AE270" s="183">
        <v>0.0</v>
      </c>
      <c r="AF270" s="183">
        <v>0.0</v>
      </c>
      <c r="AG270" s="183">
        <v>0.0</v>
      </c>
      <c r="AH270" s="183">
        <v>0.0</v>
      </c>
      <c r="AI270" s="183">
        <v>0.0</v>
      </c>
      <c r="AJ270" s="183">
        <v>0.0</v>
      </c>
      <c r="AK270" s="183">
        <v>0.0</v>
      </c>
      <c r="AL270" s="183">
        <v>0.0</v>
      </c>
      <c r="AM270" s="183">
        <v>0.0</v>
      </c>
      <c r="AN270" s="183">
        <v>0.0</v>
      </c>
      <c r="AO270" s="183">
        <v>0.0</v>
      </c>
      <c r="AP270" s="183">
        <v>0.0</v>
      </c>
    </row>
    <row r="271">
      <c r="A271" s="185" t="s">
        <v>2132</v>
      </c>
      <c r="B271" s="186">
        <f t="shared" si="1"/>
        <v>856</v>
      </c>
      <c r="C271" s="183">
        <v>0.0</v>
      </c>
      <c r="D271" s="183">
        <v>0.0</v>
      </c>
      <c r="E271" s="183">
        <v>46.0</v>
      </c>
      <c r="F271" s="183">
        <v>148.0</v>
      </c>
      <c r="G271" s="183">
        <v>158.0</v>
      </c>
      <c r="H271" s="183">
        <v>178.0</v>
      </c>
      <c r="I271" s="183">
        <v>137.0</v>
      </c>
      <c r="J271" s="183">
        <v>100.0</v>
      </c>
      <c r="K271" s="183">
        <v>51.0</v>
      </c>
      <c r="L271" s="183">
        <v>27.0</v>
      </c>
      <c r="M271" s="183">
        <v>9.0</v>
      </c>
      <c r="N271" s="183">
        <v>2.0</v>
      </c>
      <c r="O271" s="183">
        <v>0.0</v>
      </c>
      <c r="P271" s="183">
        <v>0.0</v>
      </c>
      <c r="Q271" s="183">
        <v>0.0</v>
      </c>
      <c r="R271" s="183">
        <v>0.0</v>
      </c>
      <c r="S271" s="183">
        <v>0.0</v>
      </c>
      <c r="T271" s="183">
        <v>0.0</v>
      </c>
      <c r="U271" s="183">
        <v>0.0</v>
      </c>
      <c r="V271" s="183">
        <v>0.0</v>
      </c>
      <c r="W271" s="183">
        <v>0.0</v>
      </c>
      <c r="X271" s="183">
        <v>0.0</v>
      </c>
      <c r="Y271" s="183">
        <v>0.0</v>
      </c>
      <c r="Z271" s="183">
        <v>0.0</v>
      </c>
      <c r="AA271" s="183">
        <v>0.0</v>
      </c>
      <c r="AB271" s="183">
        <v>0.0</v>
      </c>
      <c r="AC271" s="183">
        <v>0.0</v>
      </c>
      <c r="AD271" s="183">
        <v>0.0</v>
      </c>
      <c r="AE271" s="183">
        <v>0.0</v>
      </c>
      <c r="AF271" s="183">
        <v>0.0</v>
      </c>
      <c r="AG271" s="183">
        <v>0.0</v>
      </c>
      <c r="AH271" s="183">
        <v>0.0</v>
      </c>
      <c r="AI271" s="183">
        <v>0.0</v>
      </c>
      <c r="AJ271" s="183">
        <v>0.0</v>
      </c>
      <c r="AK271" s="183">
        <v>0.0</v>
      </c>
      <c r="AL271" s="183">
        <v>0.0</v>
      </c>
      <c r="AM271" s="183">
        <v>0.0</v>
      </c>
      <c r="AN271" s="183">
        <v>0.0</v>
      </c>
      <c r="AO271" s="183">
        <v>0.0</v>
      </c>
      <c r="AP271" s="183">
        <v>0.0</v>
      </c>
    </row>
    <row r="272">
      <c r="A272" s="185" t="s">
        <v>14</v>
      </c>
      <c r="B272" s="186">
        <f t="shared" si="1"/>
        <v>99830</v>
      </c>
      <c r="C272" s="183">
        <v>0.0</v>
      </c>
      <c r="D272" s="183">
        <v>10309.0</v>
      </c>
      <c r="E272" s="183">
        <v>20390.0</v>
      </c>
      <c r="F272" s="183">
        <v>25144.0</v>
      </c>
      <c r="G272" s="183">
        <v>21233.0</v>
      </c>
      <c r="H272" s="183">
        <v>13255.0</v>
      </c>
      <c r="I272" s="183">
        <v>6371.0</v>
      </c>
      <c r="J272" s="183">
        <v>2324.0</v>
      </c>
      <c r="K272" s="183">
        <v>641.0</v>
      </c>
      <c r="L272" s="183">
        <v>136.0</v>
      </c>
      <c r="M272" s="183">
        <v>25.0</v>
      </c>
      <c r="N272" s="183">
        <v>2.0</v>
      </c>
      <c r="O272" s="183">
        <v>0.0</v>
      </c>
      <c r="P272" s="183">
        <v>0.0</v>
      </c>
      <c r="Q272" s="183">
        <v>0.0</v>
      </c>
      <c r="R272" s="183">
        <v>0.0</v>
      </c>
      <c r="S272" s="183">
        <v>0.0</v>
      </c>
      <c r="T272" s="183">
        <v>0.0</v>
      </c>
      <c r="U272" s="183">
        <v>0.0</v>
      </c>
      <c r="V272" s="183">
        <v>0.0</v>
      </c>
      <c r="W272" s="183">
        <v>0.0</v>
      </c>
      <c r="X272" s="183">
        <v>0.0</v>
      </c>
      <c r="Y272" s="183">
        <v>0.0</v>
      </c>
      <c r="Z272" s="183">
        <v>0.0</v>
      </c>
      <c r="AA272" s="183">
        <v>0.0</v>
      </c>
      <c r="AB272" s="183">
        <v>0.0</v>
      </c>
      <c r="AC272" s="183">
        <v>0.0</v>
      </c>
      <c r="AD272" s="183">
        <v>0.0</v>
      </c>
      <c r="AE272" s="183">
        <v>0.0</v>
      </c>
      <c r="AF272" s="183">
        <v>0.0</v>
      </c>
      <c r="AG272" s="183">
        <v>0.0</v>
      </c>
      <c r="AH272" s="183">
        <v>0.0</v>
      </c>
      <c r="AI272" s="183">
        <v>0.0</v>
      </c>
      <c r="AJ272" s="183">
        <v>0.0</v>
      </c>
      <c r="AK272" s="183">
        <v>0.0</v>
      </c>
      <c r="AL272" s="183">
        <v>0.0</v>
      </c>
      <c r="AM272" s="183">
        <v>0.0</v>
      </c>
      <c r="AN272" s="183">
        <v>0.0</v>
      </c>
      <c r="AO272" s="183">
        <v>0.0</v>
      </c>
      <c r="AP272" s="183">
        <v>0.0</v>
      </c>
    </row>
    <row r="273">
      <c r="A273" s="185" t="s">
        <v>2155</v>
      </c>
      <c r="B273" s="186">
        <f t="shared" si="1"/>
        <v>124</v>
      </c>
      <c r="C273" s="183">
        <v>0.0</v>
      </c>
      <c r="D273" s="183">
        <v>0.0</v>
      </c>
      <c r="E273" s="183">
        <v>0.0</v>
      </c>
      <c r="F273" s="183">
        <v>0.0</v>
      </c>
      <c r="G273" s="183">
        <v>0.0</v>
      </c>
      <c r="H273" s="183">
        <v>0.0</v>
      </c>
      <c r="I273" s="183">
        <v>32.0</v>
      </c>
      <c r="J273" s="183">
        <v>38.0</v>
      </c>
      <c r="K273" s="183">
        <v>30.0</v>
      </c>
      <c r="L273" s="183">
        <v>17.0</v>
      </c>
      <c r="M273" s="183">
        <v>4.0</v>
      </c>
      <c r="N273" s="183">
        <v>3.0</v>
      </c>
      <c r="O273" s="183">
        <v>0.0</v>
      </c>
      <c r="P273" s="183">
        <v>0.0</v>
      </c>
      <c r="Q273" s="183">
        <v>0.0</v>
      </c>
      <c r="R273" s="183">
        <v>0.0</v>
      </c>
      <c r="S273" s="183">
        <v>0.0</v>
      </c>
      <c r="T273" s="183">
        <v>0.0</v>
      </c>
      <c r="U273" s="183">
        <v>0.0</v>
      </c>
      <c r="V273" s="183">
        <v>0.0</v>
      </c>
      <c r="W273" s="183">
        <v>0.0</v>
      </c>
      <c r="X273" s="183">
        <v>0.0</v>
      </c>
      <c r="Y273" s="183">
        <v>0.0</v>
      </c>
      <c r="Z273" s="183">
        <v>0.0</v>
      </c>
      <c r="AA273" s="183">
        <v>0.0</v>
      </c>
      <c r="AB273" s="183">
        <v>0.0</v>
      </c>
      <c r="AC273" s="183">
        <v>0.0</v>
      </c>
      <c r="AD273" s="183">
        <v>0.0</v>
      </c>
      <c r="AE273" s="183">
        <v>0.0</v>
      </c>
      <c r="AF273" s="183">
        <v>0.0</v>
      </c>
      <c r="AG273" s="183">
        <v>0.0</v>
      </c>
      <c r="AH273" s="183">
        <v>0.0</v>
      </c>
      <c r="AI273" s="183">
        <v>0.0</v>
      </c>
      <c r="AJ273" s="183">
        <v>0.0</v>
      </c>
      <c r="AK273" s="183">
        <v>0.0</v>
      </c>
      <c r="AL273" s="183">
        <v>0.0</v>
      </c>
      <c r="AM273" s="183">
        <v>0.0</v>
      </c>
      <c r="AN273" s="183">
        <v>0.0</v>
      </c>
      <c r="AO273" s="183">
        <v>0.0</v>
      </c>
      <c r="AP273" s="183">
        <v>0.0</v>
      </c>
    </row>
    <row r="274">
      <c r="A274" s="185" t="s">
        <v>2163</v>
      </c>
      <c r="B274" s="186">
        <f t="shared" si="1"/>
        <v>2</v>
      </c>
      <c r="C274" s="183">
        <v>0.0</v>
      </c>
      <c r="D274" s="183">
        <v>0.0</v>
      </c>
      <c r="E274" s="183">
        <v>0.0</v>
      </c>
      <c r="F274" s="183">
        <v>0.0</v>
      </c>
      <c r="G274" s="183">
        <v>0.0</v>
      </c>
      <c r="H274" s="183">
        <v>0.0</v>
      </c>
      <c r="I274" s="183">
        <v>0.0</v>
      </c>
      <c r="J274" s="183">
        <v>0.0</v>
      </c>
      <c r="K274" s="183">
        <v>0.0</v>
      </c>
      <c r="L274" s="183">
        <v>1.0</v>
      </c>
      <c r="M274" s="183">
        <v>1.0</v>
      </c>
      <c r="N274" s="183">
        <v>0.0</v>
      </c>
      <c r="O274" s="183">
        <v>0.0</v>
      </c>
      <c r="P274" s="183">
        <v>0.0</v>
      </c>
      <c r="Q274" s="183">
        <v>0.0</v>
      </c>
      <c r="R274" s="183">
        <v>0.0</v>
      </c>
      <c r="S274" s="183">
        <v>0.0</v>
      </c>
      <c r="T274" s="183">
        <v>0.0</v>
      </c>
      <c r="U274" s="183">
        <v>0.0</v>
      </c>
      <c r="V274" s="183">
        <v>0.0</v>
      </c>
      <c r="W274" s="183">
        <v>0.0</v>
      </c>
      <c r="X274" s="183">
        <v>0.0</v>
      </c>
      <c r="Y274" s="183">
        <v>0.0</v>
      </c>
      <c r="Z274" s="183">
        <v>0.0</v>
      </c>
      <c r="AA274" s="183">
        <v>0.0</v>
      </c>
      <c r="AB274" s="183">
        <v>0.0</v>
      </c>
      <c r="AC274" s="183">
        <v>0.0</v>
      </c>
      <c r="AD274" s="183">
        <v>0.0</v>
      </c>
      <c r="AE274" s="183">
        <v>0.0</v>
      </c>
      <c r="AF274" s="183">
        <v>0.0</v>
      </c>
      <c r="AG274" s="183">
        <v>0.0</v>
      </c>
      <c r="AH274" s="183">
        <v>0.0</v>
      </c>
      <c r="AI274" s="183">
        <v>0.0</v>
      </c>
      <c r="AJ274" s="183">
        <v>0.0</v>
      </c>
      <c r="AK274" s="183">
        <v>0.0</v>
      </c>
      <c r="AL274" s="183">
        <v>0.0</v>
      </c>
      <c r="AM274" s="183">
        <v>0.0</v>
      </c>
      <c r="AN274" s="183">
        <v>0.0</v>
      </c>
      <c r="AO274" s="183">
        <v>0.0</v>
      </c>
      <c r="AP274" s="183">
        <v>0.0</v>
      </c>
    </row>
    <row r="275">
      <c r="A275" s="185" t="s">
        <v>2167</v>
      </c>
      <c r="B275" s="186">
        <f t="shared" si="1"/>
        <v>171</v>
      </c>
      <c r="C275" s="183">
        <v>0.0</v>
      </c>
      <c r="D275" s="183">
        <v>0.0</v>
      </c>
      <c r="E275" s="183">
        <v>0.0</v>
      </c>
      <c r="F275" s="183">
        <v>0.0</v>
      </c>
      <c r="G275" s="183">
        <v>0.0</v>
      </c>
      <c r="H275" s="183">
        <v>0.0</v>
      </c>
      <c r="I275" s="183">
        <v>36.0</v>
      </c>
      <c r="J275" s="183">
        <v>50.0</v>
      </c>
      <c r="K275" s="183">
        <v>53.0</v>
      </c>
      <c r="L275" s="183">
        <v>20.0</v>
      </c>
      <c r="M275" s="183">
        <v>9.0</v>
      </c>
      <c r="N275" s="183">
        <v>1.0</v>
      </c>
      <c r="O275" s="183">
        <v>2.0</v>
      </c>
      <c r="P275" s="183">
        <v>0.0</v>
      </c>
      <c r="Q275" s="183">
        <v>0.0</v>
      </c>
      <c r="R275" s="183">
        <v>0.0</v>
      </c>
      <c r="S275" s="183">
        <v>0.0</v>
      </c>
      <c r="T275" s="183">
        <v>0.0</v>
      </c>
      <c r="U275" s="183">
        <v>0.0</v>
      </c>
      <c r="V275" s="183">
        <v>0.0</v>
      </c>
      <c r="W275" s="183">
        <v>0.0</v>
      </c>
      <c r="X275" s="183">
        <v>0.0</v>
      </c>
      <c r="Y275" s="183">
        <v>0.0</v>
      </c>
      <c r="Z275" s="183">
        <v>0.0</v>
      </c>
      <c r="AA275" s="183">
        <v>0.0</v>
      </c>
      <c r="AB275" s="183">
        <v>0.0</v>
      </c>
      <c r="AC275" s="183">
        <v>0.0</v>
      </c>
      <c r="AD275" s="183">
        <v>0.0</v>
      </c>
      <c r="AE275" s="183">
        <v>0.0</v>
      </c>
      <c r="AF275" s="183">
        <v>0.0</v>
      </c>
      <c r="AG275" s="183">
        <v>0.0</v>
      </c>
      <c r="AH275" s="183">
        <v>0.0</v>
      </c>
      <c r="AI275" s="183">
        <v>0.0</v>
      </c>
      <c r="AJ275" s="183">
        <v>0.0</v>
      </c>
      <c r="AK275" s="183">
        <v>0.0</v>
      </c>
      <c r="AL275" s="183">
        <v>0.0</v>
      </c>
      <c r="AM275" s="183">
        <v>0.0</v>
      </c>
      <c r="AN275" s="183">
        <v>0.0</v>
      </c>
      <c r="AO275" s="183">
        <v>0.0</v>
      </c>
      <c r="AP275" s="183">
        <v>0.0</v>
      </c>
    </row>
    <row r="276">
      <c r="A276" s="185" t="s">
        <v>2175</v>
      </c>
      <c r="B276" s="186">
        <f t="shared" si="1"/>
        <v>6</v>
      </c>
      <c r="C276" s="183">
        <v>0.0</v>
      </c>
      <c r="D276" s="183">
        <v>0.0</v>
      </c>
      <c r="E276" s="183">
        <v>0.0</v>
      </c>
      <c r="F276" s="183">
        <v>0.0</v>
      </c>
      <c r="G276" s="183">
        <v>0.0</v>
      </c>
      <c r="H276" s="183">
        <v>0.0</v>
      </c>
      <c r="I276" s="183">
        <v>0.0</v>
      </c>
      <c r="J276" s="183">
        <v>1.0</v>
      </c>
      <c r="K276" s="183">
        <v>1.0</v>
      </c>
      <c r="L276" s="183">
        <v>3.0</v>
      </c>
      <c r="M276" s="183">
        <v>0.0</v>
      </c>
      <c r="N276" s="183">
        <v>1.0</v>
      </c>
      <c r="O276" s="183">
        <v>0.0</v>
      </c>
      <c r="P276" s="183">
        <v>0.0</v>
      </c>
      <c r="Q276" s="183">
        <v>0.0</v>
      </c>
      <c r="R276" s="183">
        <v>0.0</v>
      </c>
      <c r="S276" s="183">
        <v>0.0</v>
      </c>
      <c r="T276" s="183">
        <v>0.0</v>
      </c>
      <c r="U276" s="183">
        <v>0.0</v>
      </c>
      <c r="V276" s="183">
        <v>0.0</v>
      </c>
      <c r="W276" s="183">
        <v>0.0</v>
      </c>
      <c r="X276" s="183">
        <v>0.0</v>
      </c>
      <c r="Y276" s="183">
        <v>0.0</v>
      </c>
      <c r="Z276" s="183">
        <v>0.0</v>
      </c>
      <c r="AA276" s="183">
        <v>0.0</v>
      </c>
      <c r="AB276" s="183">
        <v>0.0</v>
      </c>
      <c r="AC276" s="183">
        <v>0.0</v>
      </c>
      <c r="AD276" s="183">
        <v>0.0</v>
      </c>
      <c r="AE276" s="183">
        <v>0.0</v>
      </c>
      <c r="AF276" s="183">
        <v>0.0</v>
      </c>
      <c r="AG276" s="183">
        <v>0.0</v>
      </c>
      <c r="AH276" s="183">
        <v>0.0</v>
      </c>
      <c r="AI276" s="183">
        <v>0.0</v>
      </c>
      <c r="AJ276" s="183">
        <v>0.0</v>
      </c>
      <c r="AK276" s="183">
        <v>0.0</v>
      </c>
      <c r="AL276" s="183">
        <v>0.0</v>
      </c>
      <c r="AM276" s="183">
        <v>0.0</v>
      </c>
      <c r="AN276" s="183">
        <v>0.0</v>
      </c>
      <c r="AO276" s="183">
        <v>0.0</v>
      </c>
      <c r="AP276" s="183">
        <v>0.0</v>
      </c>
    </row>
    <row r="277">
      <c r="A277" s="185" t="s">
        <v>2180</v>
      </c>
      <c r="B277" s="186">
        <f t="shared" si="1"/>
        <v>143</v>
      </c>
      <c r="C277" s="183">
        <v>0.0</v>
      </c>
      <c r="D277" s="183">
        <v>0.0</v>
      </c>
      <c r="E277" s="183">
        <v>0.0</v>
      </c>
      <c r="F277" s="183">
        <v>0.0</v>
      </c>
      <c r="G277" s="183">
        <v>0.0</v>
      </c>
      <c r="H277" s="183">
        <v>0.0</v>
      </c>
      <c r="I277" s="183">
        <v>27.0</v>
      </c>
      <c r="J277" s="183">
        <v>48.0</v>
      </c>
      <c r="K277" s="183">
        <v>34.0</v>
      </c>
      <c r="L277" s="183">
        <v>19.0</v>
      </c>
      <c r="M277" s="183">
        <v>11.0</v>
      </c>
      <c r="N277" s="183">
        <v>4.0</v>
      </c>
      <c r="O277" s="183">
        <v>0.0</v>
      </c>
      <c r="P277" s="183">
        <v>0.0</v>
      </c>
      <c r="Q277" s="183">
        <v>0.0</v>
      </c>
      <c r="R277" s="183">
        <v>0.0</v>
      </c>
      <c r="S277" s="183">
        <v>0.0</v>
      </c>
      <c r="T277" s="183">
        <v>0.0</v>
      </c>
      <c r="U277" s="183">
        <v>0.0</v>
      </c>
      <c r="V277" s="183">
        <v>0.0</v>
      </c>
      <c r="W277" s="183">
        <v>0.0</v>
      </c>
      <c r="X277" s="183">
        <v>0.0</v>
      </c>
      <c r="Y277" s="183">
        <v>0.0</v>
      </c>
      <c r="Z277" s="183">
        <v>0.0</v>
      </c>
      <c r="AA277" s="183">
        <v>0.0</v>
      </c>
      <c r="AB277" s="183">
        <v>0.0</v>
      </c>
      <c r="AC277" s="183">
        <v>0.0</v>
      </c>
      <c r="AD277" s="183">
        <v>0.0</v>
      </c>
      <c r="AE277" s="183">
        <v>0.0</v>
      </c>
      <c r="AF277" s="183">
        <v>0.0</v>
      </c>
      <c r="AG277" s="183">
        <v>0.0</v>
      </c>
      <c r="AH277" s="183">
        <v>0.0</v>
      </c>
      <c r="AI277" s="183">
        <v>0.0</v>
      </c>
      <c r="AJ277" s="183">
        <v>0.0</v>
      </c>
      <c r="AK277" s="183">
        <v>0.0</v>
      </c>
      <c r="AL277" s="183">
        <v>0.0</v>
      </c>
      <c r="AM277" s="183">
        <v>0.0</v>
      </c>
      <c r="AN277" s="183">
        <v>0.0</v>
      </c>
      <c r="AO277" s="183">
        <v>0.0</v>
      </c>
      <c r="AP277" s="183">
        <v>0.0</v>
      </c>
    </row>
    <row r="278">
      <c r="A278" s="185" t="s">
        <v>2189</v>
      </c>
      <c r="B278" s="186">
        <f t="shared" si="1"/>
        <v>2</v>
      </c>
      <c r="C278" s="183">
        <v>0.0</v>
      </c>
      <c r="D278" s="183">
        <v>0.0</v>
      </c>
      <c r="E278" s="183">
        <v>0.0</v>
      </c>
      <c r="F278" s="183">
        <v>0.0</v>
      </c>
      <c r="G278" s="183">
        <v>0.0</v>
      </c>
      <c r="H278" s="183">
        <v>0.0</v>
      </c>
      <c r="I278" s="183">
        <v>0.0</v>
      </c>
      <c r="J278" s="183">
        <v>1.0</v>
      </c>
      <c r="K278" s="183">
        <v>0.0</v>
      </c>
      <c r="L278" s="183">
        <v>0.0</v>
      </c>
      <c r="M278" s="183">
        <v>1.0</v>
      </c>
      <c r="N278" s="183">
        <v>0.0</v>
      </c>
      <c r="O278" s="183">
        <v>0.0</v>
      </c>
      <c r="P278" s="183">
        <v>0.0</v>
      </c>
      <c r="Q278" s="183">
        <v>0.0</v>
      </c>
      <c r="R278" s="183">
        <v>0.0</v>
      </c>
      <c r="S278" s="183">
        <v>0.0</v>
      </c>
      <c r="T278" s="183">
        <v>0.0</v>
      </c>
      <c r="U278" s="183">
        <v>0.0</v>
      </c>
      <c r="V278" s="183">
        <v>0.0</v>
      </c>
      <c r="W278" s="183">
        <v>0.0</v>
      </c>
      <c r="X278" s="183">
        <v>0.0</v>
      </c>
      <c r="Y278" s="183">
        <v>0.0</v>
      </c>
      <c r="Z278" s="183">
        <v>0.0</v>
      </c>
      <c r="AA278" s="183">
        <v>0.0</v>
      </c>
      <c r="AB278" s="183">
        <v>0.0</v>
      </c>
      <c r="AC278" s="183">
        <v>0.0</v>
      </c>
      <c r="AD278" s="183">
        <v>0.0</v>
      </c>
      <c r="AE278" s="183">
        <v>0.0</v>
      </c>
      <c r="AF278" s="183">
        <v>0.0</v>
      </c>
      <c r="AG278" s="183">
        <v>0.0</v>
      </c>
      <c r="AH278" s="183">
        <v>0.0</v>
      </c>
      <c r="AI278" s="183">
        <v>0.0</v>
      </c>
      <c r="AJ278" s="183">
        <v>0.0</v>
      </c>
      <c r="AK278" s="183">
        <v>0.0</v>
      </c>
      <c r="AL278" s="183">
        <v>0.0</v>
      </c>
      <c r="AM278" s="183">
        <v>0.0</v>
      </c>
      <c r="AN278" s="183">
        <v>0.0</v>
      </c>
      <c r="AO278" s="183">
        <v>0.0</v>
      </c>
      <c r="AP278" s="183">
        <v>0.0</v>
      </c>
    </row>
    <row r="279">
      <c r="A279" s="185" t="s">
        <v>2193</v>
      </c>
      <c r="B279" s="186">
        <f t="shared" si="1"/>
        <v>132</v>
      </c>
      <c r="C279" s="183">
        <v>0.0</v>
      </c>
      <c r="D279" s="183">
        <v>0.0</v>
      </c>
      <c r="E279" s="183">
        <v>0.0</v>
      </c>
      <c r="F279" s="183">
        <v>0.0</v>
      </c>
      <c r="G279" s="183">
        <v>0.0</v>
      </c>
      <c r="H279" s="183">
        <v>0.0</v>
      </c>
      <c r="I279" s="183">
        <v>28.0</v>
      </c>
      <c r="J279" s="183">
        <v>51.0</v>
      </c>
      <c r="K279" s="183">
        <v>29.0</v>
      </c>
      <c r="L279" s="183">
        <v>12.0</v>
      </c>
      <c r="M279" s="183">
        <v>7.0</v>
      </c>
      <c r="N279" s="183">
        <v>4.0</v>
      </c>
      <c r="O279" s="183">
        <v>1.0</v>
      </c>
      <c r="P279" s="183">
        <v>0.0</v>
      </c>
      <c r="Q279" s="183">
        <v>0.0</v>
      </c>
      <c r="R279" s="183">
        <v>0.0</v>
      </c>
      <c r="S279" s="183">
        <v>0.0</v>
      </c>
      <c r="T279" s="183">
        <v>0.0</v>
      </c>
      <c r="U279" s="183">
        <v>0.0</v>
      </c>
      <c r="V279" s="183">
        <v>0.0</v>
      </c>
      <c r="W279" s="183">
        <v>0.0</v>
      </c>
      <c r="X279" s="183">
        <v>0.0</v>
      </c>
      <c r="Y279" s="183">
        <v>0.0</v>
      </c>
      <c r="Z279" s="183">
        <v>0.0</v>
      </c>
      <c r="AA279" s="183">
        <v>0.0</v>
      </c>
      <c r="AB279" s="183">
        <v>0.0</v>
      </c>
      <c r="AC279" s="183">
        <v>0.0</v>
      </c>
      <c r="AD279" s="183">
        <v>0.0</v>
      </c>
      <c r="AE279" s="183">
        <v>0.0</v>
      </c>
      <c r="AF279" s="183">
        <v>0.0</v>
      </c>
      <c r="AG279" s="183">
        <v>0.0</v>
      </c>
      <c r="AH279" s="183">
        <v>0.0</v>
      </c>
      <c r="AI279" s="183">
        <v>0.0</v>
      </c>
      <c r="AJ279" s="183">
        <v>0.0</v>
      </c>
      <c r="AK279" s="183">
        <v>0.0</v>
      </c>
      <c r="AL279" s="183">
        <v>0.0</v>
      </c>
      <c r="AM279" s="183">
        <v>0.0</v>
      </c>
      <c r="AN279" s="183">
        <v>0.0</v>
      </c>
      <c r="AO279" s="183">
        <v>0.0</v>
      </c>
      <c r="AP279" s="183">
        <v>0.0</v>
      </c>
    </row>
    <row r="280">
      <c r="A280" s="185" t="s">
        <v>2201</v>
      </c>
      <c r="B280" s="186">
        <f t="shared" si="1"/>
        <v>111</v>
      </c>
      <c r="C280" s="183">
        <v>0.0</v>
      </c>
      <c r="D280" s="183">
        <v>0.0</v>
      </c>
      <c r="E280" s="183">
        <v>0.0</v>
      </c>
      <c r="F280" s="183">
        <v>0.0</v>
      </c>
      <c r="G280" s="183">
        <v>0.0</v>
      </c>
      <c r="H280" s="183">
        <v>0.0</v>
      </c>
      <c r="I280" s="183">
        <v>27.0</v>
      </c>
      <c r="J280" s="183">
        <v>32.0</v>
      </c>
      <c r="K280" s="183">
        <v>29.0</v>
      </c>
      <c r="L280" s="183">
        <v>12.0</v>
      </c>
      <c r="M280" s="183">
        <v>9.0</v>
      </c>
      <c r="N280" s="183">
        <v>0.0</v>
      </c>
      <c r="O280" s="183">
        <v>2.0</v>
      </c>
      <c r="P280" s="183">
        <v>0.0</v>
      </c>
      <c r="Q280" s="183">
        <v>0.0</v>
      </c>
      <c r="R280" s="183">
        <v>0.0</v>
      </c>
      <c r="S280" s="183">
        <v>0.0</v>
      </c>
      <c r="T280" s="183">
        <v>0.0</v>
      </c>
      <c r="U280" s="183">
        <v>0.0</v>
      </c>
      <c r="V280" s="183">
        <v>0.0</v>
      </c>
      <c r="W280" s="183">
        <v>0.0</v>
      </c>
      <c r="X280" s="183">
        <v>0.0</v>
      </c>
      <c r="Y280" s="183">
        <v>0.0</v>
      </c>
      <c r="Z280" s="183">
        <v>0.0</v>
      </c>
      <c r="AA280" s="183">
        <v>0.0</v>
      </c>
      <c r="AB280" s="183">
        <v>0.0</v>
      </c>
      <c r="AC280" s="183">
        <v>0.0</v>
      </c>
      <c r="AD280" s="183">
        <v>0.0</v>
      </c>
      <c r="AE280" s="183">
        <v>0.0</v>
      </c>
      <c r="AF280" s="183">
        <v>0.0</v>
      </c>
      <c r="AG280" s="183">
        <v>0.0</v>
      </c>
      <c r="AH280" s="183">
        <v>0.0</v>
      </c>
      <c r="AI280" s="183">
        <v>0.0</v>
      </c>
      <c r="AJ280" s="183">
        <v>0.0</v>
      </c>
      <c r="AK280" s="183">
        <v>0.0</v>
      </c>
      <c r="AL280" s="183">
        <v>0.0</v>
      </c>
      <c r="AM280" s="183">
        <v>0.0</v>
      </c>
      <c r="AN280" s="183">
        <v>0.0</v>
      </c>
      <c r="AO280" s="183">
        <v>0.0</v>
      </c>
      <c r="AP280" s="183">
        <v>0.0</v>
      </c>
    </row>
    <row r="281">
      <c r="A281" s="185" t="s">
        <v>2209</v>
      </c>
      <c r="B281" s="186">
        <f t="shared" si="1"/>
        <v>99</v>
      </c>
      <c r="C281" s="183">
        <v>0.0</v>
      </c>
      <c r="D281" s="183">
        <v>0.0</v>
      </c>
      <c r="E281" s="183">
        <v>0.0</v>
      </c>
      <c r="F281" s="183">
        <v>0.0</v>
      </c>
      <c r="G281" s="183">
        <v>0.0</v>
      </c>
      <c r="H281" s="183">
        <v>0.0</v>
      </c>
      <c r="I281" s="183">
        <v>17.0</v>
      </c>
      <c r="J281" s="183">
        <v>34.0</v>
      </c>
      <c r="K281" s="183">
        <v>25.0</v>
      </c>
      <c r="L281" s="183">
        <v>12.0</v>
      </c>
      <c r="M281" s="183">
        <v>10.0</v>
      </c>
      <c r="N281" s="183">
        <v>1.0</v>
      </c>
      <c r="O281" s="183">
        <v>0.0</v>
      </c>
      <c r="P281" s="183">
        <v>0.0</v>
      </c>
      <c r="Q281" s="183">
        <v>0.0</v>
      </c>
      <c r="R281" s="183">
        <v>0.0</v>
      </c>
      <c r="S281" s="183">
        <v>0.0</v>
      </c>
      <c r="T281" s="183">
        <v>0.0</v>
      </c>
      <c r="U281" s="183">
        <v>0.0</v>
      </c>
      <c r="V281" s="183">
        <v>0.0</v>
      </c>
      <c r="W281" s="183">
        <v>0.0</v>
      </c>
      <c r="X281" s="183">
        <v>0.0</v>
      </c>
      <c r="Y281" s="183">
        <v>0.0</v>
      </c>
      <c r="Z281" s="183">
        <v>0.0</v>
      </c>
      <c r="AA281" s="183">
        <v>0.0</v>
      </c>
      <c r="AB281" s="183">
        <v>0.0</v>
      </c>
      <c r="AC281" s="183">
        <v>0.0</v>
      </c>
      <c r="AD281" s="183">
        <v>0.0</v>
      </c>
      <c r="AE281" s="183">
        <v>0.0</v>
      </c>
      <c r="AF281" s="183">
        <v>0.0</v>
      </c>
      <c r="AG281" s="183">
        <v>0.0</v>
      </c>
      <c r="AH281" s="183">
        <v>0.0</v>
      </c>
      <c r="AI281" s="183">
        <v>0.0</v>
      </c>
      <c r="AJ281" s="183">
        <v>0.0</v>
      </c>
      <c r="AK281" s="183">
        <v>0.0</v>
      </c>
      <c r="AL281" s="183">
        <v>0.0</v>
      </c>
      <c r="AM281" s="183">
        <v>0.0</v>
      </c>
      <c r="AN281" s="183">
        <v>0.0</v>
      </c>
      <c r="AO281" s="183">
        <v>0.0</v>
      </c>
      <c r="AP281" s="183">
        <v>0.0</v>
      </c>
    </row>
    <row r="282">
      <c r="A282" s="185" t="s">
        <v>2216</v>
      </c>
      <c r="B282" s="186">
        <f t="shared" si="1"/>
        <v>311</v>
      </c>
      <c r="C282" s="183">
        <v>0.0</v>
      </c>
      <c r="D282" s="183">
        <v>0.0</v>
      </c>
      <c r="E282" s="183">
        <v>0.0</v>
      </c>
      <c r="F282" s="183">
        <v>0.0</v>
      </c>
      <c r="G282" s="183">
        <v>0.0</v>
      </c>
      <c r="H282" s="183">
        <v>0.0</v>
      </c>
      <c r="I282" s="183">
        <v>47.0</v>
      </c>
      <c r="J282" s="183">
        <v>88.0</v>
      </c>
      <c r="K282" s="183">
        <v>83.0</v>
      </c>
      <c r="L282" s="183">
        <v>55.0</v>
      </c>
      <c r="M282" s="183">
        <v>25.0</v>
      </c>
      <c r="N282" s="183">
        <v>10.0</v>
      </c>
      <c r="O282" s="183">
        <v>2.0</v>
      </c>
      <c r="P282" s="183">
        <v>1.0</v>
      </c>
      <c r="Q282" s="183">
        <v>0.0</v>
      </c>
      <c r="R282" s="183">
        <v>0.0</v>
      </c>
      <c r="S282" s="183">
        <v>0.0</v>
      </c>
      <c r="T282" s="183">
        <v>0.0</v>
      </c>
      <c r="U282" s="183">
        <v>0.0</v>
      </c>
      <c r="V282" s="183">
        <v>0.0</v>
      </c>
      <c r="W282" s="183">
        <v>0.0</v>
      </c>
      <c r="X282" s="183">
        <v>0.0</v>
      </c>
      <c r="Y282" s="183">
        <v>0.0</v>
      </c>
      <c r="Z282" s="183">
        <v>0.0</v>
      </c>
      <c r="AA282" s="183">
        <v>0.0</v>
      </c>
      <c r="AB282" s="183">
        <v>0.0</v>
      </c>
      <c r="AC282" s="183">
        <v>0.0</v>
      </c>
      <c r="AD282" s="183">
        <v>0.0</v>
      </c>
      <c r="AE282" s="183">
        <v>0.0</v>
      </c>
      <c r="AF282" s="183">
        <v>0.0</v>
      </c>
      <c r="AG282" s="183">
        <v>0.0</v>
      </c>
      <c r="AH282" s="183">
        <v>0.0</v>
      </c>
      <c r="AI282" s="183">
        <v>0.0</v>
      </c>
      <c r="AJ282" s="183">
        <v>0.0</v>
      </c>
      <c r="AK282" s="183">
        <v>0.0</v>
      </c>
      <c r="AL282" s="183">
        <v>0.0</v>
      </c>
      <c r="AM282" s="183">
        <v>0.0</v>
      </c>
      <c r="AN282" s="183">
        <v>0.0</v>
      </c>
      <c r="AO282" s="183">
        <v>0.0</v>
      </c>
      <c r="AP282" s="183">
        <v>0.0</v>
      </c>
    </row>
    <row r="283">
      <c r="A283" s="185" t="s">
        <v>2225</v>
      </c>
      <c r="B283" s="186">
        <f t="shared" si="1"/>
        <v>1140</v>
      </c>
      <c r="C283" s="183">
        <v>0.0</v>
      </c>
      <c r="D283" s="183">
        <v>0.0</v>
      </c>
      <c r="E283" s="183">
        <v>0.0</v>
      </c>
      <c r="F283" s="183">
        <v>0.0</v>
      </c>
      <c r="G283" s="183">
        <v>893.0</v>
      </c>
      <c r="H283" s="183">
        <v>229.0</v>
      </c>
      <c r="I283" s="183">
        <v>18.0</v>
      </c>
      <c r="J283" s="183">
        <v>0.0</v>
      </c>
      <c r="K283" s="183">
        <v>0.0</v>
      </c>
      <c r="L283" s="183">
        <v>0.0</v>
      </c>
      <c r="M283" s="183">
        <v>0.0</v>
      </c>
      <c r="N283" s="183">
        <v>0.0</v>
      </c>
      <c r="O283" s="183">
        <v>0.0</v>
      </c>
      <c r="P283" s="183">
        <v>0.0</v>
      </c>
      <c r="Q283" s="183">
        <v>0.0</v>
      </c>
      <c r="R283" s="183">
        <v>0.0</v>
      </c>
      <c r="S283" s="183">
        <v>0.0</v>
      </c>
      <c r="T283" s="183">
        <v>0.0</v>
      </c>
      <c r="U283" s="183">
        <v>0.0</v>
      </c>
      <c r="V283" s="183">
        <v>0.0</v>
      </c>
      <c r="W283" s="183">
        <v>0.0</v>
      </c>
      <c r="X283" s="183">
        <v>0.0</v>
      </c>
      <c r="Y283" s="183">
        <v>0.0</v>
      </c>
      <c r="Z283" s="183">
        <v>0.0</v>
      </c>
      <c r="AA283" s="183">
        <v>0.0</v>
      </c>
      <c r="AB283" s="183">
        <v>0.0</v>
      </c>
      <c r="AC283" s="183">
        <v>0.0</v>
      </c>
      <c r="AD283" s="183">
        <v>0.0</v>
      </c>
      <c r="AE283" s="183">
        <v>0.0</v>
      </c>
      <c r="AF283" s="183">
        <v>0.0</v>
      </c>
      <c r="AG283" s="183">
        <v>0.0</v>
      </c>
      <c r="AH283" s="183">
        <v>0.0</v>
      </c>
      <c r="AI283" s="183">
        <v>0.0</v>
      </c>
      <c r="AJ283" s="183">
        <v>0.0</v>
      </c>
      <c r="AK283" s="183">
        <v>0.0</v>
      </c>
      <c r="AL283" s="183">
        <v>0.0</v>
      </c>
      <c r="AM283" s="183">
        <v>0.0</v>
      </c>
      <c r="AN283" s="183">
        <v>0.0</v>
      </c>
      <c r="AO283" s="183">
        <v>0.0</v>
      </c>
      <c r="AP283" s="183">
        <v>0.0</v>
      </c>
    </row>
    <row r="284">
      <c r="A284" s="185" t="s">
        <v>2230</v>
      </c>
      <c r="B284" s="186">
        <f t="shared" si="1"/>
        <v>1877</v>
      </c>
      <c r="C284" s="183">
        <v>0.0</v>
      </c>
      <c r="D284" s="183">
        <v>0.0</v>
      </c>
      <c r="E284" s="183">
        <v>0.0</v>
      </c>
      <c r="F284" s="183">
        <v>0.0</v>
      </c>
      <c r="G284" s="183">
        <v>1412.0</v>
      </c>
      <c r="H284" s="183">
        <v>405.0</v>
      </c>
      <c r="I284" s="183">
        <v>58.0</v>
      </c>
      <c r="J284" s="183">
        <v>2.0</v>
      </c>
      <c r="K284" s="183">
        <v>0.0</v>
      </c>
      <c r="L284" s="183">
        <v>0.0</v>
      </c>
      <c r="M284" s="183">
        <v>0.0</v>
      </c>
      <c r="N284" s="183">
        <v>0.0</v>
      </c>
      <c r="O284" s="183">
        <v>0.0</v>
      </c>
      <c r="P284" s="183">
        <v>0.0</v>
      </c>
      <c r="Q284" s="183">
        <v>0.0</v>
      </c>
      <c r="R284" s="183">
        <v>0.0</v>
      </c>
      <c r="S284" s="183">
        <v>0.0</v>
      </c>
      <c r="T284" s="183">
        <v>0.0</v>
      </c>
      <c r="U284" s="183">
        <v>0.0</v>
      </c>
      <c r="V284" s="183">
        <v>0.0</v>
      </c>
      <c r="W284" s="183">
        <v>0.0</v>
      </c>
      <c r="X284" s="183">
        <v>0.0</v>
      </c>
      <c r="Y284" s="183">
        <v>0.0</v>
      </c>
      <c r="Z284" s="183">
        <v>0.0</v>
      </c>
      <c r="AA284" s="183">
        <v>0.0</v>
      </c>
      <c r="AB284" s="183">
        <v>0.0</v>
      </c>
      <c r="AC284" s="183">
        <v>0.0</v>
      </c>
      <c r="AD284" s="183">
        <v>0.0</v>
      </c>
      <c r="AE284" s="183">
        <v>0.0</v>
      </c>
      <c r="AF284" s="183">
        <v>0.0</v>
      </c>
      <c r="AG284" s="183">
        <v>0.0</v>
      </c>
      <c r="AH284" s="183">
        <v>0.0</v>
      </c>
      <c r="AI284" s="183">
        <v>0.0</v>
      </c>
      <c r="AJ284" s="183">
        <v>0.0</v>
      </c>
      <c r="AK284" s="183">
        <v>0.0</v>
      </c>
      <c r="AL284" s="183">
        <v>0.0</v>
      </c>
      <c r="AM284" s="183">
        <v>0.0</v>
      </c>
      <c r="AN284" s="183">
        <v>0.0</v>
      </c>
      <c r="AO284" s="183">
        <v>0.0</v>
      </c>
      <c r="AP284" s="183">
        <v>0.0</v>
      </c>
    </row>
    <row r="285">
      <c r="A285" s="185" t="s">
        <v>2236</v>
      </c>
      <c r="B285" s="186">
        <f t="shared" si="1"/>
        <v>1877</v>
      </c>
      <c r="C285" s="183">
        <v>0.0</v>
      </c>
      <c r="D285" s="183">
        <v>0.0</v>
      </c>
      <c r="E285" s="183">
        <v>0.0</v>
      </c>
      <c r="F285" s="183">
        <v>0.0</v>
      </c>
      <c r="G285" s="183">
        <v>1177.0</v>
      </c>
      <c r="H285" s="183">
        <v>620.0</v>
      </c>
      <c r="I285" s="183">
        <v>78.0</v>
      </c>
      <c r="J285" s="183">
        <v>2.0</v>
      </c>
      <c r="K285" s="183">
        <v>0.0</v>
      </c>
      <c r="L285" s="183">
        <v>0.0</v>
      </c>
      <c r="M285" s="183">
        <v>0.0</v>
      </c>
      <c r="N285" s="183">
        <v>0.0</v>
      </c>
      <c r="O285" s="183">
        <v>0.0</v>
      </c>
      <c r="P285" s="183">
        <v>0.0</v>
      </c>
      <c r="Q285" s="183">
        <v>0.0</v>
      </c>
      <c r="R285" s="183">
        <v>0.0</v>
      </c>
      <c r="S285" s="183">
        <v>0.0</v>
      </c>
      <c r="T285" s="183">
        <v>0.0</v>
      </c>
      <c r="U285" s="183">
        <v>0.0</v>
      </c>
      <c r="V285" s="183">
        <v>0.0</v>
      </c>
      <c r="W285" s="183">
        <v>0.0</v>
      </c>
      <c r="X285" s="183">
        <v>0.0</v>
      </c>
      <c r="Y285" s="183">
        <v>0.0</v>
      </c>
      <c r="Z285" s="183">
        <v>0.0</v>
      </c>
      <c r="AA285" s="183">
        <v>0.0</v>
      </c>
      <c r="AB285" s="183">
        <v>0.0</v>
      </c>
      <c r="AC285" s="183">
        <v>0.0</v>
      </c>
      <c r="AD285" s="183">
        <v>0.0</v>
      </c>
      <c r="AE285" s="183">
        <v>0.0</v>
      </c>
      <c r="AF285" s="183">
        <v>0.0</v>
      </c>
      <c r="AG285" s="183">
        <v>0.0</v>
      </c>
      <c r="AH285" s="183">
        <v>0.0</v>
      </c>
      <c r="AI285" s="183">
        <v>0.0</v>
      </c>
      <c r="AJ285" s="183">
        <v>0.0</v>
      </c>
      <c r="AK285" s="183">
        <v>0.0</v>
      </c>
      <c r="AL285" s="183">
        <v>0.0</v>
      </c>
      <c r="AM285" s="183">
        <v>0.0</v>
      </c>
      <c r="AN285" s="183">
        <v>0.0</v>
      </c>
      <c r="AO285" s="183">
        <v>0.0</v>
      </c>
      <c r="AP285" s="183">
        <v>0.0</v>
      </c>
    </row>
    <row r="286">
      <c r="A286" s="185" t="s">
        <v>30</v>
      </c>
      <c r="B286" s="186">
        <f t="shared" si="1"/>
        <v>70257</v>
      </c>
      <c r="C286" s="183">
        <v>49114.0</v>
      </c>
      <c r="D286" s="183">
        <v>18786.0</v>
      </c>
      <c r="E286" s="183">
        <v>2265.0</v>
      </c>
      <c r="F286" s="183">
        <v>92.0</v>
      </c>
      <c r="G286" s="183">
        <v>0.0</v>
      </c>
      <c r="H286" s="183">
        <v>0.0</v>
      </c>
      <c r="I286" s="183">
        <v>0.0</v>
      </c>
      <c r="J286" s="183">
        <v>0.0</v>
      </c>
      <c r="K286" s="183">
        <v>0.0</v>
      </c>
      <c r="L286" s="183">
        <v>0.0</v>
      </c>
      <c r="M286" s="183">
        <v>0.0</v>
      </c>
      <c r="N286" s="183">
        <v>0.0</v>
      </c>
      <c r="O286" s="183">
        <v>0.0</v>
      </c>
      <c r="P286" s="183">
        <v>0.0</v>
      </c>
      <c r="Q286" s="183">
        <v>0.0</v>
      </c>
      <c r="R286" s="183">
        <v>0.0</v>
      </c>
      <c r="S286" s="183">
        <v>0.0</v>
      </c>
      <c r="T286" s="183">
        <v>0.0</v>
      </c>
      <c r="U286" s="183">
        <v>0.0</v>
      </c>
      <c r="V286" s="183">
        <v>0.0</v>
      </c>
      <c r="W286" s="183">
        <v>0.0</v>
      </c>
      <c r="X286" s="183">
        <v>0.0</v>
      </c>
      <c r="Y286" s="183">
        <v>0.0</v>
      </c>
      <c r="Z286" s="183">
        <v>0.0</v>
      </c>
      <c r="AA286" s="183">
        <v>0.0</v>
      </c>
      <c r="AB286" s="183">
        <v>0.0</v>
      </c>
      <c r="AC286" s="183">
        <v>0.0</v>
      </c>
      <c r="AD286" s="183">
        <v>0.0</v>
      </c>
      <c r="AE286" s="183">
        <v>0.0</v>
      </c>
      <c r="AF286" s="183">
        <v>0.0</v>
      </c>
      <c r="AG286" s="183">
        <v>0.0</v>
      </c>
      <c r="AH286" s="183">
        <v>0.0</v>
      </c>
      <c r="AI286" s="183">
        <v>0.0</v>
      </c>
      <c r="AJ286" s="183">
        <v>0.0</v>
      </c>
      <c r="AK286" s="183">
        <v>0.0</v>
      </c>
      <c r="AL286" s="183">
        <v>0.0</v>
      </c>
      <c r="AM286" s="183">
        <v>0.0</v>
      </c>
      <c r="AN286" s="183">
        <v>0.0</v>
      </c>
      <c r="AO286" s="183">
        <v>0.0</v>
      </c>
      <c r="AP286" s="183">
        <v>0.0</v>
      </c>
    </row>
    <row r="287">
      <c r="A287" s="185" t="s">
        <v>2247</v>
      </c>
      <c r="B287" s="186">
        <f t="shared" si="1"/>
        <v>835</v>
      </c>
      <c r="C287" s="183">
        <v>0.0</v>
      </c>
      <c r="D287" s="183">
        <v>0.0</v>
      </c>
      <c r="E287" s="183">
        <v>0.0</v>
      </c>
      <c r="F287" s="183">
        <v>0.0</v>
      </c>
      <c r="G287" s="183">
        <v>696.0</v>
      </c>
      <c r="H287" s="183">
        <v>128.0</v>
      </c>
      <c r="I287" s="183">
        <v>11.0</v>
      </c>
      <c r="J287" s="183">
        <v>0.0</v>
      </c>
      <c r="K287" s="183">
        <v>0.0</v>
      </c>
      <c r="L287" s="183">
        <v>0.0</v>
      </c>
      <c r="M287" s="183">
        <v>0.0</v>
      </c>
      <c r="N287" s="183">
        <v>0.0</v>
      </c>
      <c r="O287" s="183">
        <v>0.0</v>
      </c>
      <c r="P287" s="183">
        <v>0.0</v>
      </c>
      <c r="Q287" s="183">
        <v>0.0</v>
      </c>
      <c r="R287" s="183">
        <v>0.0</v>
      </c>
      <c r="S287" s="183">
        <v>0.0</v>
      </c>
      <c r="T287" s="183">
        <v>0.0</v>
      </c>
      <c r="U287" s="183">
        <v>0.0</v>
      </c>
      <c r="V287" s="183">
        <v>0.0</v>
      </c>
      <c r="W287" s="183">
        <v>0.0</v>
      </c>
      <c r="X287" s="183">
        <v>0.0</v>
      </c>
      <c r="Y287" s="183">
        <v>0.0</v>
      </c>
      <c r="Z287" s="183">
        <v>0.0</v>
      </c>
      <c r="AA287" s="183">
        <v>0.0</v>
      </c>
      <c r="AB287" s="183">
        <v>0.0</v>
      </c>
      <c r="AC287" s="183">
        <v>0.0</v>
      </c>
      <c r="AD287" s="183">
        <v>0.0</v>
      </c>
      <c r="AE287" s="183">
        <v>0.0</v>
      </c>
      <c r="AF287" s="183">
        <v>0.0</v>
      </c>
      <c r="AG287" s="183">
        <v>0.0</v>
      </c>
      <c r="AH287" s="183">
        <v>0.0</v>
      </c>
      <c r="AI287" s="183">
        <v>0.0</v>
      </c>
      <c r="AJ287" s="183">
        <v>0.0</v>
      </c>
      <c r="AK287" s="183">
        <v>0.0</v>
      </c>
      <c r="AL287" s="183">
        <v>0.0</v>
      </c>
      <c r="AM287" s="183">
        <v>0.0</v>
      </c>
      <c r="AN287" s="183">
        <v>0.0</v>
      </c>
      <c r="AO287" s="183">
        <v>0.0</v>
      </c>
      <c r="AP287" s="183">
        <v>0.0</v>
      </c>
    </row>
    <row r="288">
      <c r="A288" s="185" t="s">
        <v>2252</v>
      </c>
      <c r="B288" s="186">
        <f t="shared" si="1"/>
        <v>620</v>
      </c>
      <c r="C288" s="183">
        <v>0.0</v>
      </c>
      <c r="D288" s="183">
        <v>0.0</v>
      </c>
      <c r="E288" s="183">
        <v>0.0</v>
      </c>
      <c r="F288" s="183">
        <v>0.0</v>
      </c>
      <c r="G288" s="183">
        <v>2.0</v>
      </c>
      <c r="H288" s="183">
        <v>248.0</v>
      </c>
      <c r="I288" s="183">
        <v>228.0</v>
      </c>
      <c r="J288" s="183">
        <v>103.0</v>
      </c>
      <c r="K288" s="183">
        <v>30.0</v>
      </c>
      <c r="L288" s="183">
        <v>8.0</v>
      </c>
      <c r="M288" s="183">
        <v>0.0</v>
      </c>
      <c r="N288" s="183">
        <v>1.0</v>
      </c>
      <c r="O288" s="183">
        <v>0.0</v>
      </c>
      <c r="P288" s="183">
        <v>0.0</v>
      </c>
      <c r="Q288" s="183">
        <v>0.0</v>
      </c>
      <c r="R288" s="183">
        <v>0.0</v>
      </c>
      <c r="S288" s="183">
        <v>0.0</v>
      </c>
      <c r="T288" s="183">
        <v>0.0</v>
      </c>
      <c r="U288" s="183">
        <v>0.0</v>
      </c>
      <c r="V288" s="183">
        <v>0.0</v>
      </c>
      <c r="W288" s="183">
        <v>0.0</v>
      </c>
      <c r="X288" s="183">
        <v>0.0</v>
      </c>
      <c r="Y288" s="183">
        <v>0.0</v>
      </c>
      <c r="Z288" s="183">
        <v>0.0</v>
      </c>
      <c r="AA288" s="183">
        <v>0.0</v>
      </c>
      <c r="AB288" s="183">
        <v>0.0</v>
      </c>
      <c r="AC288" s="183">
        <v>0.0</v>
      </c>
      <c r="AD288" s="183">
        <v>0.0</v>
      </c>
      <c r="AE288" s="183">
        <v>0.0</v>
      </c>
      <c r="AF288" s="183">
        <v>0.0</v>
      </c>
      <c r="AG288" s="183">
        <v>0.0</v>
      </c>
      <c r="AH288" s="183">
        <v>0.0</v>
      </c>
      <c r="AI288" s="183">
        <v>0.0</v>
      </c>
      <c r="AJ288" s="183">
        <v>0.0</v>
      </c>
      <c r="AK288" s="183">
        <v>0.0</v>
      </c>
      <c r="AL288" s="183">
        <v>0.0</v>
      </c>
      <c r="AM288" s="183">
        <v>0.0</v>
      </c>
      <c r="AN288" s="183">
        <v>0.0</v>
      </c>
      <c r="AO288" s="183">
        <v>0.0</v>
      </c>
      <c r="AP288" s="183">
        <v>0.0</v>
      </c>
    </row>
    <row r="289">
      <c r="A289" s="185" t="s">
        <v>2261</v>
      </c>
      <c r="B289" s="186">
        <f t="shared" si="1"/>
        <v>2154</v>
      </c>
      <c r="C289" s="183">
        <v>0.0</v>
      </c>
      <c r="D289" s="183">
        <v>0.0</v>
      </c>
      <c r="E289" s="183">
        <v>0.0</v>
      </c>
      <c r="F289" s="183">
        <v>0.0</v>
      </c>
      <c r="G289" s="183">
        <v>1765.0</v>
      </c>
      <c r="H289" s="183">
        <v>365.0</v>
      </c>
      <c r="I289" s="183">
        <v>23.0</v>
      </c>
      <c r="J289" s="183">
        <v>1.0</v>
      </c>
      <c r="K289" s="183">
        <v>0.0</v>
      </c>
      <c r="L289" s="183">
        <v>0.0</v>
      </c>
      <c r="M289" s="183">
        <v>0.0</v>
      </c>
      <c r="N289" s="183">
        <v>0.0</v>
      </c>
      <c r="O289" s="183">
        <v>0.0</v>
      </c>
      <c r="P289" s="183">
        <v>0.0</v>
      </c>
      <c r="Q289" s="183">
        <v>0.0</v>
      </c>
      <c r="R289" s="183">
        <v>0.0</v>
      </c>
      <c r="S289" s="183">
        <v>0.0</v>
      </c>
      <c r="T289" s="183">
        <v>0.0</v>
      </c>
      <c r="U289" s="183">
        <v>0.0</v>
      </c>
      <c r="V289" s="183">
        <v>0.0</v>
      </c>
      <c r="W289" s="183">
        <v>0.0</v>
      </c>
      <c r="X289" s="183">
        <v>0.0</v>
      </c>
      <c r="Y289" s="183">
        <v>0.0</v>
      </c>
      <c r="Z289" s="183">
        <v>0.0</v>
      </c>
      <c r="AA289" s="183">
        <v>0.0</v>
      </c>
      <c r="AB289" s="183">
        <v>0.0</v>
      </c>
      <c r="AC289" s="183">
        <v>0.0</v>
      </c>
      <c r="AD289" s="183">
        <v>0.0</v>
      </c>
      <c r="AE289" s="183">
        <v>0.0</v>
      </c>
      <c r="AF289" s="183">
        <v>0.0</v>
      </c>
      <c r="AG289" s="183">
        <v>0.0</v>
      </c>
      <c r="AH289" s="183">
        <v>0.0</v>
      </c>
      <c r="AI289" s="183">
        <v>0.0</v>
      </c>
      <c r="AJ289" s="183">
        <v>0.0</v>
      </c>
      <c r="AK289" s="183">
        <v>0.0</v>
      </c>
      <c r="AL289" s="183">
        <v>0.0</v>
      </c>
      <c r="AM289" s="183">
        <v>0.0</v>
      </c>
      <c r="AN289" s="183">
        <v>0.0</v>
      </c>
      <c r="AO289" s="183">
        <v>0.0</v>
      </c>
      <c r="AP289" s="183">
        <v>0.0</v>
      </c>
    </row>
    <row r="290">
      <c r="A290" s="185" t="s">
        <v>2266</v>
      </c>
      <c r="B290" s="186">
        <f t="shared" si="1"/>
        <v>569</v>
      </c>
      <c r="C290" s="183">
        <v>0.0</v>
      </c>
      <c r="D290" s="183">
        <v>0.0</v>
      </c>
      <c r="E290" s="183">
        <v>0.0</v>
      </c>
      <c r="F290" s="183">
        <v>0.0</v>
      </c>
      <c r="G290" s="183">
        <v>1.0</v>
      </c>
      <c r="H290" s="183">
        <v>239.0</v>
      </c>
      <c r="I290" s="183">
        <v>216.0</v>
      </c>
      <c r="J290" s="183">
        <v>87.0</v>
      </c>
      <c r="K290" s="183">
        <v>20.0</v>
      </c>
      <c r="L290" s="183">
        <v>6.0</v>
      </c>
      <c r="M290" s="183">
        <v>0.0</v>
      </c>
      <c r="N290" s="183">
        <v>0.0</v>
      </c>
      <c r="O290" s="183">
        <v>0.0</v>
      </c>
      <c r="P290" s="183">
        <v>0.0</v>
      </c>
      <c r="Q290" s="183">
        <v>0.0</v>
      </c>
      <c r="R290" s="183">
        <v>0.0</v>
      </c>
      <c r="S290" s="183">
        <v>0.0</v>
      </c>
      <c r="T290" s="183">
        <v>0.0</v>
      </c>
      <c r="U290" s="183">
        <v>0.0</v>
      </c>
      <c r="V290" s="183">
        <v>0.0</v>
      </c>
      <c r="W290" s="183">
        <v>0.0</v>
      </c>
      <c r="X290" s="183">
        <v>0.0</v>
      </c>
      <c r="Y290" s="183">
        <v>0.0</v>
      </c>
      <c r="Z290" s="183">
        <v>0.0</v>
      </c>
      <c r="AA290" s="183">
        <v>0.0</v>
      </c>
      <c r="AB290" s="183">
        <v>0.0</v>
      </c>
      <c r="AC290" s="183">
        <v>0.0</v>
      </c>
      <c r="AD290" s="183">
        <v>0.0</v>
      </c>
      <c r="AE290" s="183">
        <v>0.0</v>
      </c>
      <c r="AF290" s="183">
        <v>0.0</v>
      </c>
      <c r="AG290" s="183">
        <v>0.0</v>
      </c>
      <c r="AH290" s="183">
        <v>0.0</v>
      </c>
      <c r="AI290" s="183">
        <v>0.0</v>
      </c>
      <c r="AJ290" s="183">
        <v>0.0</v>
      </c>
      <c r="AK290" s="183">
        <v>0.0</v>
      </c>
      <c r="AL290" s="183">
        <v>0.0</v>
      </c>
      <c r="AM290" s="183">
        <v>0.0</v>
      </c>
      <c r="AN290" s="183">
        <v>0.0</v>
      </c>
      <c r="AO290" s="183">
        <v>0.0</v>
      </c>
      <c r="AP290" s="183">
        <v>0.0</v>
      </c>
    </row>
    <row r="291">
      <c r="A291" s="185" t="s">
        <v>2274</v>
      </c>
      <c r="B291" s="186">
        <f t="shared" si="1"/>
        <v>1634</v>
      </c>
      <c r="C291" s="183">
        <v>0.0</v>
      </c>
      <c r="D291" s="183">
        <v>0.0</v>
      </c>
      <c r="E291" s="183">
        <v>0.0</v>
      </c>
      <c r="F291" s="183">
        <v>0.0</v>
      </c>
      <c r="G291" s="183">
        <v>1344.0</v>
      </c>
      <c r="H291" s="183">
        <v>264.0</v>
      </c>
      <c r="I291" s="183">
        <v>26.0</v>
      </c>
      <c r="J291" s="183">
        <v>0.0</v>
      </c>
      <c r="K291" s="183">
        <v>0.0</v>
      </c>
      <c r="L291" s="183">
        <v>0.0</v>
      </c>
      <c r="M291" s="183">
        <v>0.0</v>
      </c>
      <c r="N291" s="183">
        <v>0.0</v>
      </c>
      <c r="O291" s="183">
        <v>0.0</v>
      </c>
      <c r="P291" s="183">
        <v>0.0</v>
      </c>
      <c r="Q291" s="183">
        <v>0.0</v>
      </c>
      <c r="R291" s="183">
        <v>0.0</v>
      </c>
      <c r="S291" s="183">
        <v>0.0</v>
      </c>
      <c r="T291" s="183">
        <v>0.0</v>
      </c>
      <c r="U291" s="183">
        <v>0.0</v>
      </c>
      <c r="V291" s="183">
        <v>0.0</v>
      </c>
      <c r="W291" s="183">
        <v>0.0</v>
      </c>
      <c r="X291" s="183">
        <v>0.0</v>
      </c>
      <c r="Y291" s="183">
        <v>0.0</v>
      </c>
      <c r="Z291" s="183">
        <v>0.0</v>
      </c>
      <c r="AA291" s="183">
        <v>0.0</v>
      </c>
      <c r="AB291" s="183">
        <v>0.0</v>
      </c>
      <c r="AC291" s="183">
        <v>0.0</v>
      </c>
      <c r="AD291" s="183">
        <v>0.0</v>
      </c>
      <c r="AE291" s="183">
        <v>0.0</v>
      </c>
      <c r="AF291" s="183">
        <v>0.0</v>
      </c>
      <c r="AG291" s="183">
        <v>0.0</v>
      </c>
      <c r="AH291" s="183">
        <v>0.0</v>
      </c>
      <c r="AI291" s="183">
        <v>0.0</v>
      </c>
      <c r="AJ291" s="183">
        <v>0.0</v>
      </c>
      <c r="AK291" s="183">
        <v>0.0</v>
      </c>
      <c r="AL291" s="183">
        <v>0.0</v>
      </c>
      <c r="AM291" s="183">
        <v>0.0</v>
      </c>
      <c r="AN291" s="183">
        <v>0.0</v>
      </c>
      <c r="AO291" s="183">
        <v>0.0</v>
      </c>
      <c r="AP291" s="183">
        <v>0.0</v>
      </c>
    </row>
    <row r="292">
      <c r="A292" s="185" t="s">
        <v>2279</v>
      </c>
      <c r="B292" s="186">
        <f t="shared" si="1"/>
        <v>508</v>
      </c>
      <c r="C292" s="183">
        <v>0.0</v>
      </c>
      <c r="D292" s="183">
        <v>0.0</v>
      </c>
      <c r="E292" s="183">
        <v>0.0</v>
      </c>
      <c r="F292" s="183">
        <v>0.0</v>
      </c>
      <c r="G292" s="183">
        <v>0.0</v>
      </c>
      <c r="H292" s="183">
        <v>177.0</v>
      </c>
      <c r="I292" s="183">
        <v>186.0</v>
      </c>
      <c r="J292" s="183">
        <v>100.0</v>
      </c>
      <c r="K292" s="183">
        <v>36.0</v>
      </c>
      <c r="L292" s="183">
        <v>8.0</v>
      </c>
      <c r="M292" s="183">
        <v>1.0</v>
      </c>
      <c r="N292" s="183">
        <v>0.0</v>
      </c>
      <c r="O292" s="183">
        <v>0.0</v>
      </c>
      <c r="P292" s="183">
        <v>0.0</v>
      </c>
      <c r="Q292" s="183">
        <v>0.0</v>
      </c>
      <c r="R292" s="183">
        <v>0.0</v>
      </c>
      <c r="S292" s="183">
        <v>0.0</v>
      </c>
      <c r="T292" s="183">
        <v>0.0</v>
      </c>
      <c r="U292" s="183">
        <v>0.0</v>
      </c>
      <c r="V292" s="183">
        <v>0.0</v>
      </c>
      <c r="W292" s="183">
        <v>0.0</v>
      </c>
      <c r="X292" s="183">
        <v>0.0</v>
      </c>
      <c r="Y292" s="183">
        <v>0.0</v>
      </c>
      <c r="Z292" s="183">
        <v>0.0</v>
      </c>
      <c r="AA292" s="183">
        <v>0.0</v>
      </c>
      <c r="AB292" s="183">
        <v>0.0</v>
      </c>
      <c r="AC292" s="183">
        <v>0.0</v>
      </c>
      <c r="AD292" s="183">
        <v>0.0</v>
      </c>
      <c r="AE292" s="183">
        <v>0.0</v>
      </c>
      <c r="AF292" s="183">
        <v>0.0</v>
      </c>
      <c r="AG292" s="183">
        <v>0.0</v>
      </c>
      <c r="AH292" s="183">
        <v>0.0</v>
      </c>
      <c r="AI292" s="183">
        <v>0.0</v>
      </c>
      <c r="AJ292" s="183">
        <v>0.0</v>
      </c>
      <c r="AK292" s="183">
        <v>0.0</v>
      </c>
      <c r="AL292" s="183">
        <v>0.0</v>
      </c>
      <c r="AM292" s="183">
        <v>0.0</v>
      </c>
      <c r="AN292" s="183">
        <v>0.0</v>
      </c>
      <c r="AO292" s="183">
        <v>0.0</v>
      </c>
      <c r="AP292" s="183">
        <v>0.0</v>
      </c>
    </row>
    <row r="293">
      <c r="A293" s="185" t="s">
        <v>2288</v>
      </c>
      <c r="B293" s="186">
        <f t="shared" si="1"/>
        <v>1996</v>
      </c>
      <c r="C293" s="183">
        <v>0.0</v>
      </c>
      <c r="D293" s="183">
        <v>0.0</v>
      </c>
      <c r="E293" s="183">
        <v>0.0</v>
      </c>
      <c r="F293" s="183">
        <v>0.0</v>
      </c>
      <c r="G293" s="183">
        <v>1595.0</v>
      </c>
      <c r="H293" s="183">
        <v>361.0</v>
      </c>
      <c r="I293" s="183">
        <v>38.0</v>
      </c>
      <c r="J293" s="183">
        <v>2.0</v>
      </c>
      <c r="K293" s="183">
        <v>0.0</v>
      </c>
      <c r="L293" s="183">
        <v>0.0</v>
      </c>
      <c r="M293" s="183">
        <v>0.0</v>
      </c>
      <c r="N293" s="183">
        <v>0.0</v>
      </c>
      <c r="O293" s="183">
        <v>0.0</v>
      </c>
      <c r="P293" s="183">
        <v>0.0</v>
      </c>
      <c r="Q293" s="183">
        <v>0.0</v>
      </c>
      <c r="R293" s="183">
        <v>0.0</v>
      </c>
      <c r="S293" s="183">
        <v>0.0</v>
      </c>
      <c r="T293" s="183">
        <v>0.0</v>
      </c>
      <c r="U293" s="183">
        <v>0.0</v>
      </c>
      <c r="V293" s="183">
        <v>0.0</v>
      </c>
      <c r="W293" s="183">
        <v>0.0</v>
      </c>
      <c r="X293" s="183">
        <v>0.0</v>
      </c>
      <c r="Y293" s="183">
        <v>0.0</v>
      </c>
      <c r="Z293" s="183">
        <v>0.0</v>
      </c>
      <c r="AA293" s="183">
        <v>0.0</v>
      </c>
      <c r="AB293" s="183">
        <v>0.0</v>
      </c>
      <c r="AC293" s="183">
        <v>0.0</v>
      </c>
      <c r="AD293" s="183">
        <v>0.0</v>
      </c>
      <c r="AE293" s="183">
        <v>0.0</v>
      </c>
      <c r="AF293" s="183">
        <v>0.0</v>
      </c>
      <c r="AG293" s="183">
        <v>0.0</v>
      </c>
      <c r="AH293" s="183">
        <v>0.0</v>
      </c>
      <c r="AI293" s="183">
        <v>0.0</v>
      </c>
      <c r="AJ293" s="183">
        <v>0.0</v>
      </c>
      <c r="AK293" s="183">
        <v>0.0</v>
      </c>
      <c r="AL293" s="183">
        <v>0.0</v>
      </c>
      <c r="AM293" s="183">
        <v>0.0</v>
      </c>
      <c r="AN293" s="183">
        <v>0.0</v>
      </c>
      <c r="AO293" s="183">
        <v>0.0</v>
      </c>
      <c r="AP293" s="183">
        <v>0.0</v>
      </c>
    </row>
    <row r="294">
      <c r="A294" s="185" t="s">
        <v>2294</v>
      </c>
      <c r="B294" s="186">
        <f t="shared" si="1"/>
        <v>3123</v>
      </c>
      <c r="C294" s="183">
        <v>0.0</v>
      </c>
      <c r="D294" s="183">
        <v>0.0</v>
      </c>
      <c r="E294" s="183">
        <v>0.0</v>
      </c>
      <c r="F294" s="183">
        <v>0.0</v>
      </c>
      <c r="G294" s="183">
        <v>2426.0</v>
      </c>
      <c r="H294" s="183">
        <v>641.0</v>
      </c>
      <c r="I294" s="183">
        <v>54.0</v>
      </c>
      <c r="J294" s="183">
        <v>2.0</v>
      </c>
      <c r="K294" s="183">
        <v>0.0</v>
      </c>
      <c r="L294" s="183">
        <v>0.0</v>
      </c>
      <c r="M294" s="183">
        <v>0.0</v>
      </c>
      <c r="N294" s="183">
        <v>0.0</v>
      </c>
      <c r="O294" s="183">
        <v>0.0</v>
      </c>
      <c r="P294" s="183">
        <v>0.0</v>
      </c>
      <c r="Q294" s="183">
        <v>0.0</v>
      </c>
      <c r="R294" s="183">
        <v>0.0</v>
      </c>
      <c r="S294" s="183">
        <v>0.0</v>
      </c>
      <c r="T294" s="183">
        <v>0.0</v>
      </c>
      <c r="U294" s="183">
        <v>0.0</v>
      </c>
      <c r="V294" s="183">
        <v>0.0</v>
      </c>
      <c r="W294" s="183">
        <v>0.0</v>
      </c>
      <c r="X294" s="183">
        <v>0.0</v>
      </c>
      <c r="Y294" s="183">
        <v>0.0</v>
      </c>
      <c r="Z294" s="183">
        <v>0.0</v>
      </c>
      <c r="AA294" s="183">
        <v>0.0</v>
      </c>
      <c r="AB294" s="183">
        <v>0.0</v>
      </c>
      <c r="AC294" s="183">
        <v>0.0</v>
      </c>
      <c r="AD294" s="183">
        <v>0.0</v>
      </c>
      <c r="AE294" s="183">
        <v>0.0</v>
      </c>
      <c r="AF294" s="183">
        <v>0.0</v>
      </c>
      <c r="AG294" s="183">
        <v>0.0</v>
      </c>
      <c r="AH294" s="183">
        <v>0.0</v>
      </c>
      <c r="AI294" s="183">
        <v>0.0</v>
      </c>
      <c r="AJ294" s="183">
        <v>0.0</v>
      </c>
      <c r="AK294" s="183">
        <v>0.0</v>
      </c>
      <c r="AL294" s="183">
        <v>0.0</v>
      </c>
      <c r="AM294" s="183">
        <v>0.0</v>
      </c>
      <c r="AN294" s="183">
        <v>0.0</v>
      </c>
      <c r="AO294" s="183">
        <v>0.0</v>
      </c>
      <c r="AP294" s="183">
        <v>0.0</v>
      </c>
    </row>
    <row r="295">
      <c r="A295" s="185" t="s">
        <v>2299</v>
      </c>
      <c r="B295" s="186">
        <f t="shared" si="1"/>
        <v>3755</v>
      </c>
      <c r="C295" s="183">
        <v>0.0</v>
      </c>
      <c r="D295" s="183">
        <v>0.0</v>
      </c>
      <c r="E295" s="183">
        <v>0.0</v>
      </c>
      <c r="F295" s="183">
        <v>0.0</v>
      </c>
      <c r="G295" s="183">
        <v>2384.0</v>
      </c>
      <c r="H295" s="183">
        <v>1238.0</v>
      </c>
      <c r="I295" s="183">
        <v>130.0</v>
      </c>
      <c r="J295" s="183">
        <v>3.0</v>
      </c>
      <c r="K295" s="183">
        <v>0.0</v>
      </c>
      <c r="L295" s="183">
        <v>0.0</v>
      </c>
      <c r="M295" s="183">
        <v>0.0</v>
      </c>
      <c r="N295" s="183">
        <v>0.0</v>
      </c>
      <c r="O295" s="183">
        <v>0.0</v>
      </c>
      <c r="P295" s="183">
        <v>0.0</v>
      </c>
      <c r="Q295" s="183">
        <v>0.0</v>
      </c>
      <c r="R295" s="183">
        <v>0.0</v>
      </c>
      <c r="S295" s="183">
        <v>0.0</v>
      </c>
      <c r="T295" s="183">
        <v>0.0</v>
      </c>
      <c r="U295" s="183">
        <v>0.0</v>
      </c>
      <c r="V295" s="183">
        <v>0.0</v>
      </c>
      <c r="W295" s="183">
        <v>0.0</v>
      </c>
      <c r="X295" s="183">
        <v>0.0</v>
      </c>
      <c r="Y295" s="183">
        <v>0.0</v>
      </c>
      <c r="Z295" s="183">
        <v>0.0</v>
      </c>
      <c r="AA295" s="183">
        <v>0.0</v>
      </c>
      <c r="AB295" s="183">
        <v>0.0</v>
      </c>
      <c r="AC295" s="183">
        <v>0.0</v>
      </c>
      <c r="AD295" s="183">
        <v>0.0</v>
      </c>
      <c r="AE295" s="183">
        <v>0.0</v>
      </c>
      <c r="AF295" s="183">
        <v>0.0</v>
      </c>
      <c r="AG295" s="183">
        <v>0.0</v>
      </c>
      <c r="AH295" s="183">
        <v>0.0</v>
      </c>
      <c r="AI295" s="183">
        <v>0.0</v>
      </c>
      <c r="AJ295" s="183">
        <v>0.0</v>
      </c>
      <c r="AK295" s="183">
        <v>0.0</v>
      </c>
      <c r="AL295" s="183">
        <v>0.0</v>
      </c>
      <c r="AM295" s="183">
        <v>0.0</v>
      </c>
      <c r="AN295" s="183">
        <v>0.0</v>
      </c>
      <c r="AO295" s="183">
        <v>0.0</v>
      </c>
      <c r="AP295" s="183">
        <v>0.0</v>
      </c>
    </row>
    <row r="296">
      <c r="A296" s="185" t="s">
        <v>2305</v>
      </c>
      <c r="B296" s="186">
        <f t="shared" si="1"/>
        <v>19057</v>
      </c>
      <c r="C296" s="183">
        <v>0.0</v>
      </c>
      <c r="D296" s="183">
        <v>0.0</v>
      </c>
      <c r="E296" s="183">
        <v>0.0</v>
      </c>
      <c r="F296" s="183">
        <v>0.0</v>
      </c>
      <c r="G296" s="183">
        <v>12541.0</v>
      </c>
      <c r="H296" s="183">
        <v>5759.0</v>
      </c>
      <c r="I296" s="183">
        <v>732.0</v>
      </c>
      <c r="J296" s="183">
        <v>25.0</v>
      </c>
      <c r="K296" s="183">
        <v>0.0</v>
      </c>
      <c r="L296" s="183">
        <v>0.0</v>
      </c>
      <c r="M296" s="183">
        <v>0.0</v>
      </c>
      <c r="N296" s="183">
        <v>0.0</v>
      </c>
      <c r="O296" s="183">
        <v>0.0</v>
      </c>
      <c r="P296" s="183">
        <v>0.0</v>
      </c>
      <c r="Q296" s="183">
        <v>0.0</v>
      </c>
      <c r="R296" s="183">
        <v>0.0</v>
      </c>
      <c r="S296" s="183">
        <v>0.0</v>
      </c>
      <c r="T296" s="183">
        <v>0.0</v>
      </c>
      <c r="U296" s="183">
        <v>0.0</v>
      </c>
      <c r="V296" s="183">
        <v>0.0</v>
      </c>
      <c r="W296" s="183">
        <v>0.0</v>
      </c>
      <c r="X296" s="183">
        <v>0.0</v>
      </c>
      <c r="Y296" s="183">
        <v>0.0</v>
      </c>
      <c r="Z296" s="183">
        <v>0.0</v>
      </c>
      <c r="AA296" s="183">
        <v>0.0</v>
      </c>
      <c r="AB296" s="183">
        <v>0.0</v>
      </c>
      <c r="AC296" s="183">
        <v>0.0</v>
      </c>
      <c r="AD296" s="183">
        <v>0.0</v>
      </c>
      <c r="AE296" s="183">
        <v>0.0</v>
      </c>
      <c r="AF296" s="183">
        <v>0.0</v>
      </c>
      <c r="AG296" s="183">
        <v>0.0</v>
      </c>
      <c r="AH296" s="183">
        <v>0.0</v>
      </c>
      <c r="AI296" s="183">
        <v>0.0</v>
      </c>
      <c r="AJ296" s="183">
        <v>0.0</v>
      </c>
      <c r="AK296" s="183">
        <v>0.0</v>
      </c>
      <c r="AL296" s="183">
        <v>0.0</v>
      </c>
      <c r="AM296" s="183">
        <v>0.0</v>
      </c>
      <c r="AN296" s="183">
        <v>0.0</v>
      </c>
      <c r="AO296" s="183">
        <v>0.0</v>
      </c>
      <c r="AP296" s="183">
        <v>0.0</v>
      </c>
    </row>
    <row r="297">
      <c r="A297" s="185" t="s">
        <v>77</v>
      </c>
      <c r="B297" s="186">
        <f t="shared" si="1"/>
        <v>5639</v>
      </c>
      <c r="C297" s="183">
        <v>0.0</v>
      </c>
      <c r="D297" s="183">
        <v>1780.0</v>
      </c>
      <c r="E297" s="183">
        <v>976.0</v>
      </c>
      <c r="F297" s="183">
        <v>356.0</v>
      </c>
      <c r="G297" s="183">
        <v>2022.0</v>
      </c>
      <c r="H297" s="183">
        <v>458.0</v>
      </c>
      <c r="I297" s="183">
        <v>45.0</v>
      </c>
      <c r="J297" s="183">
        <v>2.0</v>
      </c>
      <c r="K297" s="183">
        <v>0.0</v>
      </c>
      <c r="L297" s="183">
        <v>0.0</v>
      </c>
      <c r="M297" s="183">
        <v>0.0</v>
      </c>
      <c r="N297" s="183">
        <v>0.0</v>
      </c>
      <c r="O297" s="183">
        <v>0.0</v>
      </c>
      <c r="P297" s="183">
        <v>0.0</v>
      </c>
      <c r="Q297" s="183">
        <v>0.0</v>
      </c>
      <c r="R297" s="183">
        <v>0.0</v>
      </c>
      <c r="S297" s="183">
        <v>0.0</v>
      </c>
      <c r="T297" s="183">
        <v>0.0</v>
      </c>
      <c r="U297" s="183">
        <v>0.0</v>
      </c>
      <c r="V297" s="183">
        <v>0.0</v>
      </c>
      <c r="W297" s="183">
        <v>0.0</v>
      </c>
      <c r="X297" s="183">
        <v>0.0</v>
      </c>
      <c r="Y297" s="183">
        <v>0.0</v>
      </c>
      <c r="Z297" s="183">
        <v>0.0</v>
      </c>
      <c r="AA297" s="183">
        <v>0.0</v>
      </c>
      <c r="AB297" s="183">
        <v>0.0</v>
      </c>
      <c r="AC297" s="183">
        <v>0.0</v>
      </c>
      <c r="AD297" s="183">
        <v>0.0</v>
      </c>
      <c r="AE297" s="183">
        <v>0.0</v>
      </c>
      <c r="AF297" s="183">
        <v>0.0</v>
      </c>
      <c r="AG297" s="183">
        <v>0.0</v>
      </c>
      <c r="AH297" s="183">
        <v>0.0</v>
      </c>
      <c r="AI297" s="183">
        <v>0.0</v>
      </c>
      <c r="AJ297" s="183">
        <v>0.0</v>
      </c>
      <c r="AK297" s="183">
        <v>0.0</v>
      </c>
      <c r="AL297" s="183">
        <v>0.0</v>
      </c>
      <c r="AM297" s="183">
        <v>0.0</v>
      </c>
      <c r="AN297" s="183">
        <v>0.0</v>
      </c>
      <c r="AO297" s="183">
        <v>0.0</v>
      </c>
      <c r="AP297" s="183">
        <v>0.0</v>
      </c>
    </row>
    <row r="298">
      <c r="A298" s="185" t="s">
        <v>103</v>
      </c>
      <c r="B298" s="186">
        <f t="shared" si="1"/>
        <v>130</v>
      </c>
      <c r="C298" s="183">
        <v>0.0</v>
      </c>
      <c r="D298" s="183">
        <v>21.0</v>
      </c>
      <c r="E298" s="183">
        <v>16.0</v>
      </c>
      <c r="F298" s="183">
        <v>9.0</v>
      </c>
      <c r="G298" s="183">
        <v>6.0</v>
      </c>
      <c r="H298" s="183">
        <v>3.0</v>
      </c>
      <c r="I298" s="183">
        <v>5.0</v>
      </c>
      <c r="J298" s="183">
        <v>52.0</v>
      </c>
      <c r="K298" s="183">
        <v>16.0</v>
      </c>
      <c r="L298" s="183">
        <v>2.0</v>
      </c>
      <c r="M298" s="183">
        <v>0.0</v>
      </c>
      <c r="N298" s="183">
        <v>0.0</v>
      </c>
      <c r="O298" s="183">
        <v>0.0</v>
      </c>
      <c r="P298" s="183">
        <v>0.0</v>
      </c>
      <c r="Q298" s="183">
        <v>0.0</v>
      </c>
      <c r="R298" s="183">
        <v>0.0</v>
      </c>
      <c r="S298" s="183">
        <v>0.0</v>
      </c>
      <c r="T298" s="183">
        <v>0.0</v>
      </c>
      <c r="U298" s="183">
        <v>0.0</v>
      </c>
      <c r="V298" s="183">
        <v>0.0</v>
      </c>
      <c r="W298" s="183">
        <v>0.0</v>
      </c>
      <c r="X298" s="183">
        <v>0.0</v>
      </c>
      <c r="Y298" s="183">
        <v>0.0</v>
      </c>
      <c r="Z298" s="183">
        <v>0.0</v>
      </c>
      <c r="AA298" s="183">
        <v>0.0</v>
      </c>
      <c r="AB298" s="183">
        <v>0.0</v>
      </c>
      <c r="AC298" s="183">
        <v>0.0</v>
      </c>
      <c r="AD298" s="183">
        <v>0.0</v>
      </c>
      <c r="AE298" s="183">
        <v>0.0</v>
      </c>
      <c r="AF298" s="183">
        <v>0.0</v>
      </c>
      <c r="AG298" s="183">
        <v>0.0</v>
      </c>
      <c r="AH298" s="183">
        <v>0.0</v>
      </c>
      <c r="AI298" s="183">
        <v>0.0</v>
      </c>
      <c r="AJ298" s="183">
        <v>0.0</v>
      </c>
      <c r="AK298" s="183">
        <v>0.0</v>
      </c>
      <c r="AL298" s="183">
        <v>0.0</v>
      </c>
      <c r="AM298" s="183">
        <v>0.0</v>
      </c>
      <c r="AN298" s="183">
        <v>0.0</v>
      </c>
      <c r="AO298" s="183">
        <v>0.0</v>
      </c>
      <c r="AP298" s="183">
        <v>0.0</v>
      </c>
    </row>
    <row r="299">
      <c r="A299" s="185" t="s">
        <v>125</v>
      </c>
      <c r="B299" s="186">
        <f t="shared" si="1"/>
        <v>480</v>
      </c>
      <c r="C299" s="183">
        <v>0.0</v>
      </c>
      <c r="D299" s="183">
        <v>0.0</v>
      </c>
      <c r="E299" s="183">
        <v>0.0</v>
      </c>
      <c r="F299" s="183">
        <v>0.0</v>
      </c>
      <c r="G299" s="183">
        <v>0.0</v>
      </c>
      <c r="H299" s="183">
        <v>4.0</v>
      </c>
      <c r="I299" s="183">
        <v>5.0</v>
      </c>
      <c r="J299" s="183">
        <v>207.0</v>
      </c>
      <c r="K299" s="183">
        <v>125.0</v>
      </c>
      <c r="L299" s="183">
        <v>86.0</v>
      </c>
      <c r="M299" s="183">
        <v>34.0</v>
      </c>
      <c r="N299" s="183">
        <v>13.0</v>
      </c>
      <c r="O299" s="183">
        <v>5.0</v>
      </c>
      <c r="P299" s="183">
        <v>0.0</v>
      </c>
      <c r="Q299" s="183">
        <v>1.0</v>
      </c>
      <c r="R299" s="183">
        <v>0.0</v>
      </c>
      <c r="S299" s="183">
        <v>0.0</v>
      </c>
      <c r="T299" s="183">
        <v>0.0</v>
      </c>
      <c r="U299" s="183">
        <v>0.0</v>
      </c>
      <c r="V299" s="183">
        <v>0.0</v>
      </c>
      <c r="W299" s="183">
        <v>0.0</v>
      </c>
      <c r="X299" s="183">
        <v>0.0</v>
      </c>
      <c r="Y299" s="183">
        <v>0.0</v>
      </c>
      <c r="Z299" s="183">
        <v>0.0</v>
      </c>
      <c r="AA299" s="183">
        <v>0.0</v>
      </c>
      <c r="AB299" s="183">
        <v>0.0</v>
      </c>
      <c r="AC299" s="183">
        <v>0.0</v>
      </c>
      <c r="AD299" s="183">
        <v>0.0</v>
      </c>
      <c r="AE299" s="183">
        <v>0.0</v>
      </c>
      <c r="AF299" s="183">
        <v>0.0</v>
      </c>
      <c r="AG299" s="183">
        <v>0.0</v>
      </c>
      <c r="AH299" s="183">
        <v>0.0</v>
      </c>
      <c r="AI299" s="183">
        <v>0.0</v>
      </c>
      <c r="AJ299" s="183">
        <v>0.0</v>
      </c>
      <c r="AK299" s="183">
        <v>0.0</v>
      </c>
      <c r="AL299" s="183">
        <v>0.0</v>
      </c>
      <c r="AM299" s="183">
        <v>0.0</v>
      </c>
      <c r="AN299" s="183">
        <v>0.0</v>
      </c>
      <c r="AO299" s="183">
        <v>0.0</v>
      </c>
      <c r="AP299" s="183">
        <v>0.0</v>
      </c>
    </row>
    <row r="300">
      <c r="A300" s="185" t="s">
        <v>51</v>
      </c>
      <c r="B300" s="186">
        <f t="shared" si="1"/>
        <v>81</v>
      </c>
      <c r="C300" s="183">
        <v>0.0</v>
      </c>
      <c r="D300" s="183">
        <v>0.0</v>
      </c>
      <c r="E300" s="183">
        <v>0.0</v>
      </c>
      <c r="F300" s="183">
        <v>0.0</v>
      </c>
      <c r="G300" s="183">
        <v>0.0</v>
      </c>
      <c r="H300" s="183">
        <v>0.0</v>
      </c>
      <c r="I300" s="183">
        <v>0.0</v>
      </c>
      <c r="J300" s="183">
        <v>18.0</v>
      </c>
      <c r="K300" s="183">
        <v>12.0</v>
      </c>
      <c r="L300" s="183">
        <v>21.0</v>
      </c>
      <c r="M300" s="183">
        <v>17.0</v>
      </c>
      <c r="N300" s="183">
        <v>7.0</v>
      </c>
      <c r="O300" s="183">
        <v>3.0</v>
      </c>
      <c r="P300" s="183">
        <v>1.0</v>
      </c>
      <c r="Q300" s="183">
        <v>2.0</v>
      </c>
      <c r="R300" s="183">
        <v>0.0</v>
      </c>
      <c r="S300" s="183">
        <v>0.0</v>
      </c>
      <c r="T300" s="183">
        <v>0.0</v>
      </c>
      <c r="U300" s="183">
        <v>0.0</v>
      </c>
      <c r="V300" s="183">
        <v>0.0</v>
      </c>
      <c r="W300" s="183">
        <v>0.0</v>
      </c>
      <c r="X300" s="183">
        <v>0.0</v>
      </c>
      <c r="Y300" s="183">
        <v>0.0</v>
      </c>
      <c r="Z300" s="183">
        <v>0.0</v>
      </c>
      <c r="AA300" s="183">
        <v>0.0</v>
      </c>
      <c r="AB300" s="183">
        <v>0.0</v>
      </c>
      <c r="AC300" s="183">
        <v>0.0</v>
      </c>
      <c r="AD300" s="183">
        <v>0.0</v>
      </c>
      <c r="AE300" s="183">
        <v>0.0</v>
      </c>
      <c r="AF300" s="183">
        <v>0.0</v>
      </c>
      <c r="AG300" s="183">
        <v>0.0</v>
      </c>
      <c r="AH300" s="183">
        <v>0.0</v>
      </c>
      <c r="AI300" s="183">
        <v>0.0</v>
      </c>
      <c r="AJ300" s="183">
        <v>0.0</v>
      </c>
      <c r="AK300" s="183">
        <v>0.0</v>
      </c>
      <c r="AL300" s="183">
        <v>0.0</v>
      </c>
      <c r="AM300" s="183">
        <v>0.0</v>
      </c>
      <c r="AN300" s="183">
        <v>0.0</v>
      </c>
      <c r="AO300" s="183">
        <v>0.0</v>
      </c>
      <c r="AP300" s="183">
        <v>0.0</v>
      </c>
    </row>
    <row r="301">
      <c r="A301" s="185" t="s">
        <v>2346</v>
      </c>
      <c r="B301" s="186">
        <f t="shared" si="1"/>
        <v>1</v>
      </c>
      <c r="C301" s="183">
        <v>0.0</v>
      </c>
      <c r="D301" s="183">
        <v>0.0</v>
      </c>
      <c r="E301" s="183">
        <v>0.0</v>
      </c>
      <c r="F301" s="183">
        <v>0.0</v>
      </c>
      <c r="G301" s="183">
        <v>0.0</v>
      </c>
      <c r="H301" s="183">
        <v>0.0</v>
      </c>
      <c r="I301" s="183">
        <v>0.0</v>
      </c>
      <c r="J301" s="183">
        <v>0.0</v>
      </c>
      <c r="K301" s="183">
        <v>0.0</v>
      </c>
      <c r="L301" s="183">
        <v>0.0</v>
      </c>
      <c r="M301" s="183">
        <v>0.0</v>
      </c>
      <c r="N301" s="183">
        <v>0.0</v>
      </c>
      <c r="O301" s="183">
        <v>0.0</v>
      </c>
      <c r="P301" s="183">
        <v>0.0</v>
      </c>
      <c r="Q301" s="183">
        <v>1.0</v>
      </c>
      <c r="R301" s="183">
        <v>0.0</v>
      </c>
      <c r="S301" s="183">
        <v>0.0</v>
      </c>
      <c r="T301" s="183">
        <v>0.0</v>
      </c>
      <c r="U301" s="183">
        <v>0.0</v>
      </c>
      <c r="V301" s="183">
        <v>0.0</v>
      </c>
      <c r="W301" s="183">
        <v>0.0</v>
      </c>
      <c r="X301" s="183">
        <v>0.0</v>
      </c>
      <c r="Y301" s="183">
        <v>0.0</v>
      </c>
      <c r="Z301" s="183">
        <v>0.0</v>
      </c>
      <c r="AA301" s="183">
        <v>0.0</v>
      </c>
      <c r="AB301" s="183">
        <v>0.0</v>
      </c>
      <c r="AC301" s="183">
        <v>0.0</v>
      </c>
      <c r="AD301" s="183">
        <v>0.0</v>
      </c>
      <c r="AE301" s="183">
        <v>0.0</v>
      </c>
      <c r="AF301" s="183">
        <v>0.0</v>
      </c>
      <c r="AG301" s="183">
        <v>0.0</v>
      </c>
      <c r="AH301" s="183">
        <v>0.0</v>
      </c>
      <c r="AI301" s="183">
        <v>0.0</v>
      </c>
      <c r="AJ301" s="183">
        <v>0.0</v>
      </c>
      <c r="AK301" s="183">
        <v>0.0</v>
      </c>
      <c r="AL301" s="183">
        <v>0.0</v>
      </c>
      <c r="AM301" s="183">
        <v>0.0</v>
      </c>
      <c r="AN301" s="183">
        <v>0.0</v>
      </c>
      <c r="AO301" s="183">
        <v>0.0</v>
      </c>
      <c r="AP301" s="183">
        <v>0.0</v>
      </c>
    </row>
    <row r="302">
      <c r="A302" s="185" t="s">
        <v>2349</v>
      </c>
      <c r="B302" s="186">
        <f t="shared" si="1"/>
        <v>14</v>
      </c>
      <c r="C302" s="183">
        <v>0.0</v>
      </c>
      <c r="D302" s="183">
        <v>0.0</v>
      </c>
      <c r="E302" s="183">
        <v>0.0</v>
      </c>
      <c r="F302" s="183">
        <v>0.0</v>
      </c>
      <c r="G302" s="183">
        <v>0.0</v>
      </c>
      <c r="H302" s="183">
        <v>0.0</v>
      </c>
      <c r="I302" s="183">
        <v>0.0</v>
      </c>
      <c r="J302" s="183">
        <v>0.0</v>
      </c>
      <c r="K302" s="183">
        <v>0.0</v>
      </c>
      <c r="L302" s="183">
        <v>3.0</v>
      </c>
      <c r="M302" s="183">
        <v>5.0</v>
      </c>
      <c r="N302" s="183">
        <v>3.0</v>
      </c>
      <c r="O302" s="183">
        <v>2.0</v>
      </c>
      <c r="P302" s="183">
        <v>1.0</v>
      </c>
      <c r="Q302" s="183">
        <v>0.0</v>
      </c>
      <c r="R302" s="183">
        <v>0.0</v>
      </c>
      <c r="S302" s="183">
        <v>0.0</v>
      </c>
      <c r="T302" s="183">
        <v>0.0</v>
      </c>
      <c r="U302" s="183">
        <v>0.0</v>
      </c>
      <c r="V302" s="183">
        <v>0.0</v>
      </c>
      <c r="W302" s="183">
        <v>0.0</v>
      </c>
      <c r="X302" s="183">
        <v>0.0</v>
      </c>
      <c r="Y302" s="183">
        <v>0.0</v>
      </c>
      <c r="Z302" s="183">
        <v>0.0</v>
      </c>
      <c r="AA302" s="183">
        <v>0.0</v>
      </c>
      <c r="AB302" s="183">
        <v>0.0</v>
      </c>
      <c r="AC302" s="183">
        <v>0.0</v>
      </c>
      <c r="AD302" s="183">
        <v>0.0</v>
      </c>
      <c r="AE302" s="183">
        <v>0.0</v>
      </c>
      <c r="AF302" s="183">
        <v>0.0</v>
      </c>
      <c r="AG302" s="183">
        <v>0.0</v>
      </c>
      <c r="AH302" s="183">
        <v>0.0</v>
      </c>
      <c r="AI302" s="183">
        <v>0.0</v>
      </c>
      <c r="AJ302" s="183">
        <v>0.0</v>
      </c>
      <c r="AK302" s="183">
        <v>0.0</v>
      </c>
      <c r="AL302" s="183">
        <v>0.0</v>
      </c>
      <c r="AM302" s="183">
        <v>0.0</v>
      </c>
      <c r="AN302" s="183">
        <v>0.0</v>
      </c>
      <c r="AO302" s="183">
        <v>0.0</v>
      </c>
      <c r="AP302" s="183">
        <v>0.0</v>
      </c>
    </row>
    <row r="303">
      <c r="A303" s="185" t="s">
        <v>2357</v>
      </c>
      <c r="B303" s="186">
        <f t="shared" si="1"/>
        <v>0</v>
      </c>
      <c r="C303" s="183">
        <v>0.0</v>
      </c>
      <c r="D303" s="183">
        <v>0.0</v>
      </c>
      <c r="E303" s="183">
        <v>0.0</v>
      </c>
      <c r="F303" s="183">
        <v>0.0</v>
      </c>
      <c r="G303" s="183">
        <v>0.0</v>
      </c>
      <c r="H303" s="183">
        <v>0.0</v>
      </c>
      <c r="I303" s="183">
        <v>0.0</v>
      </c>
      <c r="J303" s="183">
        <v>0.0</v>
      </c>
      <c r="K303" s="183">
        <v>0.0</v>
      </c>
      <c r="L303" s="183">
        <v>0.0</v>
      </c>
      <c r="M303" s="183">
        <v>0.0</v>
      </c>
      <c r="N303" s="183">
        <v>0.0</v>
      </c>
      <c r="O303" s="183">
        <v>0.0</v>
      </c>
      <c r="P303" s="183">
        <v>0.0</v>
      </c>
      <c r="Q303" s="183">
        <v>0.0</v>
      </c>
      <c r="R303" s="183">
        <v>0.0</v>
      </c>
      <c r="S303" s="183">
        <v>0.0</v>
      </c>
      <c r="T303" s="183">
        <v>0.0</v>
      </c>
      <c r="U303" s="183">
        <v>0.0</v>
      </c>
      <c r="V303" s="183">
        <v>0.0</v>
      </c>
      <c r="W303" s="183">
        <v>0.0</v>
      </c>
      <c r="X303" s="183">
        <v>0.0</v>
      </c>
      <c r="Y303" s="183">
        <v>0.0</v>
      </c>
      <c r="Z303" s="183">
        <v>0.0</v>
      </c>
      <c r="AA303" s="183">
        <v>0.0</v>
      </c>
      <c r="AB303" s="183">
        <v>0.0</v>
      </c>
      <c r="AC303" s="183">
        <v>0.0</v>
      </c>
      <c r="AD303" s="183">
        <v>0.0</v>
      </c>
      <c r="AE303" s="183">
        <v>0.0</v>
      </c>
      <c r="AF303" s="183">
        <v>0.0</v>
      </c>
      <c r="AG303" s="183">
        <v>0.0</v>
      </c>
      <c r="AH303" s="183">
        <v>0.0</v>
      </c>
      <c r="AI303" s="183">
        <v>0.0</v>
      </c>
      <c r="AJ303" s="183">
        <v>0.0</v>
      </c>
      <c r="AK303" s="183">
        <v>0.0</v>
      </c>
      <c r="AL303" s="183">
        <v>0.0</v>
      </c>
      <c r="AM303" s="183">
        <v>0.0</v>
      </c>
      <c r="AN303" s="183">
        <v>0.0</v>
      </c>
      <c r="AO303" s="183">
        <v>0.0</v>
      </c>
      <c r="AP303" s="183">
        <v>0.0</v>
      </c>
    </row>
    <row r="304">
      <c r="A304" s="185" t="s">
        <v>2359</v>
      </c>
      <c r="B304" s="186">
        <f t="shared" si="1"/>
        <v>1</v>
      </c>
      <c r="C304" s="183">
        <v>0.0</v>
      </c>
      <c r="D304" s="183">
        <v>0.0</v>
      </c>
      <c r="E304" s="183">
        <v>0.0</v>
      </c>
      <c r="F304" s="183">
        <v>0.0</v>
      </c>
      <c r="G304" s="183">
        <v>0.0</v>
      </c>
      <c r="H304" s="183">
        <v>0.0</v>
      </c>
      <c r="I304" s="183">
        <v>0.0</v>
      </c>
      <c r="J304" s="183">
        <v>1.0</v>
      </c>
      <c r="K304" s="183">
        <v>0.0</v>
      </c>
      <c r="L304" s="183">
        <v>0.0</v>
      </c>
      <c r="M304" s="183">
        <v>0.0</v>
      </c>
      <c r="N304" s="183">
        <v>0.0</v>
      </c>
      <c r="O304" s="183">
        <v>0.0</v>
      </c>
      <c r="P304" s="183">
        <v>0.0</v>
      </c>
      <c r="Q304" s="183">
        <v>0.0</v>
      </c>
      <c r="R304" s="183">
        <v>0.0</v>
      </c>
      <c r="S304" s="183">
        <v>0.0</v>
      </c>
      <c r="T304" s="183">
        <v>0.0</v>
      </c>
      <c r="U304" s="183">
        <v>0.0</v>
      </c>
      <c r="V304" s="183">
        <v>0.0</v>
      </c>
      <c r="W304" s="183">
        <v>0.0</v>
      </c>
      <c r="X304" s="183">
        <v>0.0</v>
      </c>
      <c r="Y304" s="183">
        <v>0.0</v>
      </c>
      <c r="Z304" s="183">
        <v>0.0</v>
      </c>
      <c r="AA304" s="183">
        <v>0.0</v>
      </c>
      <c r="AB304" s="183">
        <v>0.0</v>
      </c>
      <c r="AC304" s="183">
        <v>0.0</v>
      </c>
      <c r="AD304" s="183">
        <v>0.0</v>
      </c>
      <c r="AE304" s="183">
        <v>0.0</v>
      </c>
      <c r="AF304" s="183">
        <v>0.0</v>
      </c>
      <c r="AG304" s="183">
        <v>0.0</v>
      </c>
      <c r="AH304" s="183">
        <v>0.0</v>
      </c>
      <c r="AI304" s="183">
        <v>0.0</v>
      </c>
      <c r="AJ304" s="183">
        <v>0.0</v>
      </c>
      <c r="AK304" s="183">
        <v>0.0</v>
      </c>
      <c r="AL304" s="183">
        <v>0.0</v>
      </c>
      <c r="AM304" s="183">
        <v>0.0</v>
      </c>
      <c r="AN304" s="183">
        <v>0.0</v>
      </c>
      <c r="AO304" s="183">
        <v>0.0</v>
      </c>
      <c r="AP304" s="183">
        <v>0.0</v>
      </c>
    </row>
    <row r="305">
      <c r="A305" s="185" t="s">
        <v>68</v>
      </c>
      <c r="B305" s="186">
        <f t="shared" si="1"/>
        <v>4616</v>
      </c>
      <c r="C305" s="183">
        <v>0.0</v>
      </c>
      <c r="D305" s="183">
        <v>1114.0</v>
      </c>
      <c r="E305" s="183">
        <v>1313.0</v>
      </c>
      <c r="F305" s="183">
        <v>1042.0</v>
      </c>
      <c r="G305" s="183">
        <v>654.0</v>
      </c>
      <c r="H305" s="183">
        <v>310.0</v>
      </c>
      <c r="I305" s="183">
        <v>121.0</v>
      </c>
      <c r="J305" s="183">
        <v>49.0</v>
      </c>
      <c r="K305" s="183">
        <v>11.0</v>
      </c>
      <c r="L305" s="183">
        <v>2.0</v>
      </c>
      <c r="M305" s="183">
        <v>0.0</v>
      </c>
      <c r="N305" s="183">
        <v>0.0</v>
      </c>
      <c r="O305" s="183">
        <v>0.0</v>
      </c>
      <c r="P305" s="183">
        <v>0.0</v>
      </c>
      <c r="Q305" s="183">
        <v>0.0</v>
      </c>
      <c r="R305" s="183">
        <v>0.0</v>
      </c>
      <c r="S305" s="183">
        <v>0.0</v>
      </c>
      <c r="T305" s="183">
        <v>0.0</v>
      </c>
      <c r="U305" s="183">
        <v>0.0</v>
      </c>
      <c r="V305" s="183">
        <v>0.0</v>
      </c>
      <c r="W305" s="183">
        <v>0.0</v>
      </c>
      <c r="X305" s="183">
        <v>0.0</v>
      </c>
      <c r="Y305" s="183">
        <v>0.0</v>
      </c>
      <c r="Z305" s="183">
        <v>0.0</v>
      </c>
      <c r="AA305" s="183">
        <v>0.0</v>
      </c>
      <c r="AB305" s="183">
        <v>0.0</v>
      </c>
      <c r="AC305" s="183">
        <v>0.0</v>
      </c>
      <c r="AD305" s="183">
        <v>0.0</v>
      </c>
      <c r="AE305" s="183">
        <v>0.0</v>
      </c>
      <c r="AF305" s="183">
        <v>0.0</v>
      </c>
      <c r="AG305" s="183">
        <v>0.0</v>
      </c>
      <c r="AH305" s="183">
        <v>0.0</v>
      </c>
      <c r="AI305" s="183">
        <v>0.0</v>
      </c>
      <c r="AJ305" s="183">
        <v>0.0</v>
      </c>
      <c r="AK305" s="183">
        <v>0.0</v>
      </c>
      <c r="AL305" s="183">
        <v>0.0</v>
      </c>
      <c r="AM305" s="183">
        <v>0.0</v>
      </c>
      <c r="AN305" s="183">
        <v>0.0</v>
      </c>
      <c r="AO305" s="183">
        <v>0.0</v>
      </c>
      <c r="AP305" s="183">
        <v>0.0</v>
      </c>
    </row>
    <row r="306">
      <c r="A306" s="185" t="s">
        <v>86</v>
      </c>
      <c r="B306" s="186">
        <f t="shared" si="1"/>
        <v>1119</v>
      </c>
      <c r="C306" s="183">
        <v>0.0</v>
      </c>
      <c r="D306" s="183">
        <v>0.0</v>
      </c>
      <c r="E306" s="183">
        <v>0.0</v>
      </c>
      <c r="F306" s="183">
        <v>211.0</v>
      </c>
      <c r="G306" s="183">
        <v>285.0</v>
      </c>
      <c r="H306" s="183">
        <v>250.0</v>
      </c>
      <c r="I306" s="183">
        <v>151.0</v>
      </c>
      <c r="J306" s="183">
        <v>113.0</v>
      </c>
      <c r="K306" s="183">
        <v>52.0</v>
      </c>
      <c r="L306" s="183">
        <v>34.0</v>
      </c>
      <c r="M306" s="183">
        <v>20.0</v>
      </c>
      <c r="N306" s="183">
        <v>1.0</v>
      </c>
      <c r="O306" s="183">
        <v>2.0</v>
      </c>
      <c r="P306" s="183">
        <v>0.0</v>
      </c>
      <c r="Q306" s="183">
        <v>0.0</v>
      </c>
      <c r="R306" s="183">
        <v>0.0</v>
      </c>
      <c r="S306" s="183">
        <v>0.0</v>
      </c>
      <c r="T306" s="183">
        <v>0.0</v>
      </c>
      <c r="U306" s="183">
        <v>0.0</v>
      </c>
      <c r="V306" s="183">
        <v>0.0</v>
      </c>
      <c r="W306" s="183">
        <v>0.0</v>
      </c>
      <c r="X306" s="183">
        <v>0.0</v>
      </c>
      <c r="Y306" s="183">
        <v>0.0</v>
      </c>
      <c r="Z306" s="183">
        <v>0.0</v>
      </c>
      <c r="AA306" s="183">
        <v>0.0</v>
      </c>
      <c r="AB306" s="183">
        <v>0.0</v>
      </c>
      <c r="AC306" s="183">
        <v>0.0</v>
      </c>
      <c r="AD306" s="183">
        <v>0.0</v>
      </c>
      <c r="AE306" s="183">
        <v>0.0</v>
      </c>
      <c r="AF306" s="183">
        <v>0.0</v>
      </c>
      <c r="AG306" s="183">
        <v>0.0</v>
      </c>
      <c r="AH306" s="183">
        <v>0.0</v>
      </c>
      <c r="AI306" s="183">
        <v>0.0</v>
      </c>
      <c r="AJ306" s="183">
        <v>0.0</v>
      </c>
      <c r="AK306" s="183">
        <v>0.0</v>
      </c>
      <c r="AL306" s="183">
        <v>0.0</v>
      </c>
      <c r="AM306" s="183">
        <v>0.0</v>
      </c>
      <c r="AN306" s="183">
        <v>0.0</v>
      </c>
      <c r="AO306" s="183">
        <v>0.0</v>
      </c>
      <c r="AP306" s="183">
        <v>0.0</v>
      </c>
    </row>
    <row r="307">
      <c r="A307" s="185" t="s">
        <v>2386</v>
      </c>
      <c r="B307" s="186">
        <f t="shared" si="1"/>
        <v>3</v>
      </c>
      <c r="C307" s="183">
        <v>0.0</v>
      </c>
      <c r="D307" s="183">
        <v>0.0</v>
      </c>
      <c r="E307" s="183">
        <v>0.0</v>
      </c>
      <c r="F307" s="183">
        <v>0.0</v>
      </c>
      <c r="G307" s="183">
        <v>0.0</v>
      </c>
      <c r="H307" s="183">
        <v>0.0</v>
      </c>
      <c r="I307" s="183">
        <v>0.0</v>
      </c>
      <c r="J307" s="183">
        <v>0.0</v>
      </c>
      <c r="K307" s="183">
        <v>0.0</v>
      </c>
      <c r="L307" s="183">
        <v>1.0</v>
      </c>
      <c r="M307" s="183">
        <v>1.0</v>
      </c>
      <c r="N307" s="183">
        <v>0.0</v>
      </c>
      <c r="O307" s="183">
        <v>1.0</v>
      </c>
      <c r="P307" s="183">
        <v>0.0</v>
      </c>
      <c r="Q307" s="183">
        <v>0.0</v>
      </c>
      <c r="R307" s="183">
        <v>0.0</v>
      </c>
      <c r="S307" s="183">
        <v>0.0</v>
      </c>
      <c r="T307" s="183">
        <v>0.0</v>
      </c>
      <c r="U307" s="183">
        <v>0.0</v>
      </c>
      <c r="V307" s="183">
        <v>0.0</v>
      </c>
      <c r="W307" s="183">
        <v>0.0</v>
      </c>
      <c r="X307" s="183">
        <v>0.0</v>
      </c>
      <c r="Y307" s="183">
        <v>0.0</v>
      </c>
      <c r="Z307" s="183">
        <v>0.0</v>
      </c>
      <c r="AA307" s="183">
        <v>0.0</v>
      </c>
      <c r="AB307" s="183">
        <v>0.0</v>
      </c>
      <c r="AC307" s="183">
        <v>0.0</v>
      </c>
      <c r="AD307" s="183">
        <v>0.0</v>
      </c>
      <c r="AE307" s="183">
        <v>0.0</v>
      </c>
      <c r="AF307" s="183">
        <v>0.0</v>
      </c>
      <c r="AG307" s="183">
        <v>0.0</v>
      </c>
      <c r="AH307" s="183">
        <v>0.0</v>
      </c>
      <c r="AI307" s="183">
        <v>0.0</v>
      </c>
      <c r="AJ307" s="183">
        <v>0.0</v>
      </c>
      <c r="AK307" s="183">
        <v>0.0</v>
      </c>
      <c r="AL307" s="183">
        <v>0.0</v>
      </c>
      <c r="AM307" s="183">
        <v>0.0</v>
      </c>
      <c r="AN307" s="183">
        <v>0.0</v>
      </c>
      <c r="AO307" s="183">
        <v>0.0</v>
      </c>
      <c r="AP307" s="183">
        <v>0.0</v>
      </c>
    </row>
    <row r="308">
      <c r="A308" s="185" t="s">
        <v>92</v>
      </c>
      <c r="B308" s="186">
        <f t="shared" si="1"/>
        <v>1138</v>
      </c>
      <c r="C308" s="183">
        <v>0.0</v>
      </c>
      <c r="D308" s="183">
        <v>0.0</v>
      </c>
      <c r="E308" s="183">
        <v>222.0</v>
      </c>
      <c r="F308" s="183">
        <v>240.0</v>
      </c>
      <c r="G308" s="183">
        <v>162.0</v>
      </c>
      <c r="H308" s="183">
        <v>259.0</v>
      </c>
      <c r="I308" s="183">
        <v>163.0</v>
      </c>
      <c r="J308" s="183">
        <v>65.0</v>
      </c>
      <c r="K308" s="183">
        <v>25.0</v>
      </c>
      <c r="L308" s="183">
        <v>2.0</v>
      </c>
      <c r="M308" s="183">
        <v>0.0</v>
      </c>
      <c r="N308" s="183">
        <v>0.0</v>
      </c>
      <c r="O308" s="183">
        <v>0.0</v>
      </c>
      <c r="P308" s="183">
        <v>0.0</v>
      </c>
      <c r="Q308" s="183">
        <v>0.0</v>
      </c>
      <c r="R308" s="183">
        <v>0.0</v>
      </c>
      <c r="S308" s="183">
        <v>0.0</v>
      </c>
      <c r="T308" s="183">
        <v>0.0</v>
      </c>
      <c r="U308" s="183">
        <v>0.0</v>
      </c>
      <c r="V308" s="183">
        <v>0.0</v>
      </c>
      <c r="W308" s="183">
        <v>0.0</v>
      </c>
      <c r="X308" s="183">
        <v>0.0</v>
      </c>
      <c r="Y308" s="183">
        <v>0.0</v>
      </c>
      <c r="Z308" s="183">
        <v>0.0</v>
      </c>
      <c r="AA308" s="183">
        <v>0.0</v>
      </c>
      <c r="AB308" s="183">
        <v>0.0</v>
      </c>
      <c r="AC308" s="183">
        <v>0.0</v>
      </c>
      <c r="AD308" s="183">
        <v>0.0</v>
      </c>
      <c r="AE308" s="183">
        <v>0.0</v>
      </c>
      <c r="AF308" s="183">
        <v>0.0</v>
      </c>
      <c r="AG308" s="183">
        <v>0.0</v>
      </c>
      <c r="AH308" s="183">
        <v>0.0</v>
      </c>
      <c r="AI308" s="183">
        <v>0.0</v>
      </c>
      <c r="AJ308" s="183">
        <v>0.0</v>
      </c>
      <c r="AK308" s="183">
        <v>0.0</v>
      </c>
      <c r="AL308" s="183">
        <v>0.0</v>
      </c>
      <c r="AM308" s="183">
        <v>0.0</v>
      </c>
      <c r="AN308" s="183">
        <v>0.0</v>
      </c>
      <c r="AO308" s="183">
        <v>0.0</v>
      </c>
      <c r="AP308" s="183">
        <v>0.0</v>
      </c>
    </row>
    <row r="309">
      <c r="A309" s="185" t="s">
        <v>2400</v>
      </c>
      <c r="B309" s="186">
        <f t="shared" si="1"/>
        <v>1331</v>
      </c>
      <c r="C309" s="183">
        <v>0.0</v>
      </c>
      <c r="D309" s="183">
        <v>0.0</v>
      </c>
      <c r="E309" s="183">
        <v>0.0</v>
      </c>
      <c r="F309" s="183">
        <v>0.0</v>
      </c>
      <c r="G309" s="183">
        <v>1096.0</v>
      </c>
      <c r="H309" s="183">
        <v>207.0</v>
      </c>
      <c r="I309" s="183">
        <v>27.0</v>
      </c>
      <c r="J309" s="183">
        <v>1.0</v>
      </c>
      <c r="K309" s="183">
        <v>0.0</v>
      </c>
      <c r="L309" s="183">
        <v>0.0</v>
      </c>
      <c r="M309" s="183">
        <v>0.0</v>
      </c>
      <c r="N309" s="183">
        <v>0.0</v>
      </c>
      <c r="O309" s="183">
        <v>0.0</v>
      </c>
      <c r="P309" s="183">
        <v>0.0</v>
      </c>
      <c r="Q309" s="183">
        <v>0.0</v>
      </c>
      <c r="R309" s="183">
        <v>0.0</v>
      </c>
      <c r="S309" s="183">
        <v>0.0</v>
      </c>
      <c r="T309" s="183">
        <v>0.0</v>
      </c>
      <c r="U309" s="183">
        <v>0.0</v>
      </c>
      <c r="V309" s="183">
        <v>0.0</v>
      </c>
      <c r="W309" s="183">
        <v>0.0</v>
      </c>
      <c r="X309" s="183">
        <v>0.0</v>
      </c>
      <c r="Y309" s="183">
        <v>0.0</v>
      </c>
      <c r="Z309" s="183">
        <v>0.0</v>
      </c>
      <c r="AA309" s="183">
        <v>0.0</v>
      </c>
      <c r="AB309" s="183">
        <v>0.0</v>
      </c>
      <c r="AC309" s="183">
        <v>0.0</v>
      </c>
      <c r="AD309" s="183">
        <v>0.0</v>
      </c>
      <c r="AE309" s="183">
        <v>0.0</v>
      </c>
      <c r="AF309" s="183">
        <v>0.0</v>
      </c>
      <c r="AG309" s="183">
        <v>0.0</v>
      </c>
      <c r="AH309" s="183">
        <v>0.0</v>
      </c>
      <c r="AI309" s="183">
        <v>0.0</v>
      </c>
      <c r="AJ309" s="183">
        <v>0.0</v>
      </c>
      <c r="AK309" s="183">
        <v>0.0</v>
      </c>
      <c r="AL309" s="183">
        <v>0.0</v>
      </c>
      <c r="AM309" s="183">
        <v>0.0</v>
      </c>
      <c r="AN309" s="183">
        <v>0.0</v>
      </c>
      <c r="AO309" s="183">
        <v>0.0</v>
      </c>
      <c r="AP309" s="183">
        <v>0.0</v>
      </c>
    </row>
    <row r="310">
      <c r="A310" s="185" t="s">
        <v>61</v>
      </c>
      <c r="B310" s="186">
        <f t="shared" si="1"/>
        <v>3498</v>
      </c>
      <c r="C310" s="183">
        <v>0.0</v>
      </c>
      <c r="D310" s="183">
        <v>1007.0</v>
      </c>
      <c r="E310" s="183">
        <v>966.0</v>
      </c>
      <c r="F310" s="183">
        <v>727.0</v>
      </c>
      <c r="G310" s="183">
        <v>452.0</v>
      </c>
      <c r="H310" s="183">
        <v>212.0</v>
      </c>
      <c r="I310" s="183">
        <v>90.0</v>
      </c>
      <c r="J310" s="183">
        <v>29.0</v>
      </c>
      <c r="K310" s="183">
        <v>12.0</v>
      </c>
      <c r="L310" s="183">
        <v>3.0</v>
      </c>
      <c r="M310" s="183">
        <v>0.0</v>
      </c>
      <c r="N310" s="183">
        <v>0.0</v>
      </c>
      <c r="O310" s="183">
        <v>0.0</v>
      </c>
      <c r="P310" s="183">
        <v>0.0</v>
      </c>
      <c r="Q310" s="183">
        <v>0.0</v>
      </c>
      <c r="R310" s="183">
        <v>0.0</v>
      </c>
      <c r="S310" s="183">
        <v>0.0</v>
      </c>
      <c r="T310" s="183">
        <v>0.0</v>
      </c>
      <c r="U310" s="183">
        <v>0.0</v>
      </c>
      <c r="V310" s="183">
        <v>0.0</v>
      </c>
      <c r="W310" s="183">
        <v>0.0</v>
      </c>
      <c r="X310" s="183">
        <v>0.0</v>
      </c>
      <c r="Y310" s="183">
        <v>0.0</v>
      </c>
      <c r="Z310" s="183">
        <v>0.0</v>
      </c>
      <c r="AA310" s="183">
        <v>0.0</v>
      </c>
      <c r="AB310" s="183">
        <v>0.0</v>
      </c>
      <c r="AC310" s="183">
        <v>0.0</v>
      </c>
      <c r="AD310" s="183">
        <v>0.0</v>
      </c>
      <c r="AE310" s="183">
        <v>0.0</v>
      </c>
      <c r="AF310" s="183">
        <v>0.0</v>
      </c>
      <c r="AG310" s="183">
        <v>0.0</v>
      </c>
      <c r="AH310" s="183">
        <v>0.0</v>
      </c>
      <c r="AI310" s="183">
        <v>0.0</v>
      </c>
      <c r="AJ310" s="183">
        <v>0.0</v>
      </c>
      <c r="AK310" s="183">
        <v>0.0</v>
      </c>
      <c r="AL310" s="183">
        <v>0.0</v>
      </c>
      <c r="AM310" s="183">
        <v>0.0</v>
      </c>
      <c r="AN310" s="183">
        <v>0.0</v>
      </c>
      <c r="AO310" s="183">
        <v>0.0</v>
      </c>
      <c r="AP310" s="183">
        <v>0.0</v>
      </c>
    </row>
    <row r="311">
      <c r="A311" s="185" t="s">
        <v>2416</v>
      </c>
      <c r="B311" s="186">
        <f t="shared" si="1"/>
        <v>0</v>
      </c>
      <c r="C311" s="183">
        <v>0.0</v>
      </c>
      <c r="D311" s="183">
        <v>0.0</v>
      </c>
      <c r="E311" s="183">
        <v>0.0</v>
      </c>
      <c r="F311" s="183">
        <v>0.0</v>
      </c>
      <c r="G311" s="183">
        <v>0.0</v>
      </c>
      <c r="H311" s="183">
        <v>0.0</v>
      </c>
      <c r="I311" s="183">
        <v>0.0</v>
      </c>
      <c r="J311" s="183">
        <v>0.0</v>
      </c>
      <c r="K311" s="183">
        <v>0.0</v>
      </c>
      <c r="L311" s="183">
        <v>0.0</v>
      </c>
      <c r="M311" s="183">
        <v>0.0</v>
      </c>
      <c r="N311" s="183">
        <v>0.0</v>
      </c>
      <c r="O311" s="183">
        <v>0.0</v>
      </c>
      <c r="P311" s="183">
        <v>0.0</v>
      </c>
      <c r="Q311" s="183">
        <v>0.0</v>
      </c>
      <c r="R311" s="183">
        <v>0.0</v>
      </c>
      <c r="S311" s="183">
        <v>0.0</v>
      </c>
      <c r="T311" s="183">
        <v>0.0</v>
      </c>
      <c r="U311" s="183">
        <v>0.0</v>
      </c>
      <c r="V311" s="183">
        <v>0.0</v>
      </c>
      <c r="W311" s="183">
        <v>0.0</v>
      </c>
      <c r="X311" s="183">
        <v>0.0</v>
      </c>
      <c r="Y311" s="183">
        <v>0.0</v>
      </c>
      <c r="Z311" s="183">
        <v>0.0</v>
      </c>
      <c r="AA311" s="183">
        <v>0.0</v>
      </c>
      <c r="AB311" s="183">
        <v>0.0</v>
      </c>
      <c r="AC311" s="183">
        <v>0.0</v>
      </c>
      <c r="AD311" s="183">
        <v>0.0</v>
      </c>
      <c r="AE311" s="183">
        <v>0.0</v>
      </c>
      <c r="AF311" s="183">
        <v>0.0</v>
      </c>
      <c r="AG311" s="183">
        <v>0.0</v>
      </c>
      <c r="AH311" s="183">
        <v>0.0</v>
      </c>
      <c r="AI311" s="183">
        <v>0.0</v>
      </c>
      <c r="AJ311" s="183">
        <v>0.0</v>
      </c>
      <c r="AK311" s="183">
        <v>0.0</v>
      </c>
      <c r="AL311" s="183">
        <v>0.0</v>
      </c>
      <c r="AM311" s="183">
        <v>0.0</v>
      </c>
      <c r="AN311" s="183">
        <v>0.0</v>
      </c>
      <c r="AO311" s="183">
        <v>0.0</v>
      </c>
      <c r="AP311" s="183">
        <v>0.0</v>
      </c>
    </row>
    <row r="312">
      <c r="A312" s="185" t="s">
        <v>2418</v>
      </c>
      <c r="B312" s="186">
        <f t="shared" si="1"/>
        <v>7</v>
      </c>
      <c r="C312" s="183">
        <v>0.0</v>
      </c>
      <c r="D312" s="183">
        <v>0.0</v>
      </c>
      <c r="E312" s="183">
        <v>0.0</v>
      </c>
      <c r="F312" s="183">
        <v>0.0</v>
      </c>
      <c r="G312" s="183">
        <v>0.0</v>
      </c>
      <c r="H312" s="183">
        <v>0.0</v>
      </c>
      <c r="I312" s="183">
        <v>0.0</v>
      </c>
      <c r="J312" s="183">
        <v>0.0</v>
      </c>
      <c r="K312" s="183">
        <v>0.0</v>
      </c>
      <c r="L312" s="183">
        <v>2.0</v>
      </c>
      <c r="M312" s="183">
        <v>0.0</v>
      </c>
      <c r="N312" s="183">
        <v>3.0</v>
      </c>
      <c r="O312" s="183">
        <v>1.0</v>
      </c>
      <c r="P312" s="183">
        <v>0.0</v>
      </c>
      <c r="Q312" s="183">
        <v>0.0</v>
      </c>
      <c r="R312" s="183">
        <v>1.0</v>
      </c>
      <c r="S312" s="183">
        <v>0.0</v>
      </c>
      <c r="T312" s="183">
        <v>0.0</v>
      </c>
      <c r="U312" s="183">
        <v>0.0</v>
      </c>
      <c r="V312" s="183">
        <v>0.0</v>
      </c>
      <c r="W312" s="183">
        <v>0.0</v>
      </c>
      <c r="X312" s="183">
        <v>0.0</v>
      </c>
      <c r="Y312" s="183">
        <v>0.0</v>
      </c>
      <c r="Z312" s="183">
        <v>0.0</v>
      </c>
      <c r="AA312" s="183">
        <v>0.0</v>
      </c>
      <c r="AB312" s="183">
        <v>0.0</v>
      </c>
      <c r="AC312" s="183">
        <v>0.0</v>
      </c>
      <c r="AD312" s="183">
        <v>0.0</v>
      </c>
      <c r="AE312" s="183">
        <v>0.0</v>
      </c>
      <c r="AF312" s="183">
        <v>0.0</v>
      </c>
      <c r="AG312" s="183">
        <v>0.0</v>
      </c>
      <c r="AH312" s="183">
        <v>0.0</v>
      </c>
      <c r="AI312" s="183">
        <v>0.0</v>
      </c>
      <c r="AJ312" s="183">
        <v>0.0</v>
      </c>
      <c r="AK312" s="183">
        <v>0.0</v>
      </c>
      <c r="AL312" s="183">
        <v>0.0</v>
      </c>
      <c r="AM312" s="183">
        <v>0.0</v>
      </c>
      <c r="AN312" s="183">
        <v>0.0</v>
      </c>
      <c r="AO312" s="183">
        <v>0.0</v>
      </c>
      <c r="AP312" s="183">
        <v>0.0</v>
      </c>
    </row>
    <row r="313">
      <c r="A313" s="185" t="s">
        <v>2425</v>
      </c>
      <c r="B313" s="186">
        <f t="shared" si="1"/>
        <v>1363</v>
      </c>
      <c r="C313" s="183">
        <v>0.0</v>
      </c>
      <c r="D313" s="183">
        <v>0.0</v>
      </c>
      <c r="E313" s="183">
        <v>0.0</v>
      </c>
      <c r="F313" s="183">
        <v>180.0</v>
      </c>
      <c r="G313" s="183">
        <v>267.0</v>
      </c>
      <c r="H313" s="183">
        <v>343.0</v>
      </c>
      <c r="I313" s="183">
        <v>233.0</v>
      </c>
      <c r="J313" s="183">
        <v>189.0</v>
      </c>
      <c r="K313" s="183">
        <v>93.0</v>
      </c>
      <c r="L313" s="183">
        <v>38.0</v>
      </c>
      <c r="M313" s="183">
        <v>13.0</v>
      </c>
      <c r="N313" s="183">
        <v>5.0</v>
      </c>
      <c r="O313" s="183">
        <v>1.0</v>
      </c>
      <c r="P313" s="183">
        <v>1.0</v>
      </c>
      <c r="Q313" s="183">
        <v>0.0</v>
      </c>
      <c r="R313" s="183">
        <v>0.0</v>
      </c>
      <c r="S313" s="183">
        <v>0.0</v>
      </c>
      <c r="T313" s="183">
        <v>0.0</v>
      </c>
      <c r="U313" s="183">
        <v>0.0</v>
      </c>
      <c r="V313" s="183">
        <v>0.0</v>
      </c>
      <c r="W313" s="183">
        <v>0.0</v>
      </c>
      <c r="X313" s="183">
        <v>0.0</v>
      </c>
      <c r="Y313" s="183">
        <v>0.0</v>
      </c>
      <c r="Z313" s="183">
        <v>0.0</v>
      </c>
      <c r="AA313" s="183">
        <v>0.0</v>
      </c>
      <c r="AB313" s="183">
        <v>0.0</v>
      </c>
      <c r="AC313" s="183">
        <v>0.0</v>
      </c>
      <c r="AD313" s="183">
        <v>0.0</v>
      </c>
      <c r="AE313" s="183">
        <v>0.0</v>
      </c>
      <c r="AF313" s="183">
        <v>0.0</v>
      </c>
      <c r="AG313" s="183">
        <v>0.0</v>
      </c>
      <c r="AH313" s="183">
        <v>0.0</v>
      </c>
      <c r="AI313" s="183">
        <v>0.0</v>
      </c>
      <c r="AJ313" s="183">
        <v>0.0</v>
      </c>
      <c r="AK313" s="183">
        <v>0.0</v>
      </c>
      <c r="AL313" s="183">
        <v>0.0</v>
      </c>
      <c r="AM313" s="183">
        <v>0.0</v>
      </c>
      <c r="AN313" s="183">
        <v>0.0</v>
      </c>
      <c r="AO313" s="183">
        <v>0.0</v>
      </c>
      <c r="AP313" s="183">
        <v>0.0</v>
      </c>
    </row>
    <row r="314">
      <c r="A314" s="185" t="s">
        <v>2437</v>
      </c>
      <c r="B314" s="186">
        <f t="shared" si="1"/>
        <v>285</v>
      </c>
      <c r="C314" s="183">
        <v>0.0</v>
      </c>
      <c r="D314" s="183">
        <v>0.0</v>
      </c>
      <c r="E314" s="183">
        <v>0.0</v>
      </c>
      <c r="F314" s="183">
        <v>0.0</v>
      </c>
      <c r="G314" s="183">
        <v>0.0</v>
      </c>
      <c r="H314" s="183">
        <v>94.0</v>
      </c>
      <c r="I314" s="183">
        <v>106.0</v>
      </c>
      <c r="J314" s="183">
        <v>61.0</v>
      </c>
      <c r="K314" s="183">
        <v>20.0</v>
      </c>
      <c r="L314" s="183">
        <v>4.0</v>
      </c>
      <c r="M314" s="183">
        <v>0.0</v>
      </c>
      <c r="N314" s="183">
        <v>0.0</v>
      </c>
      <c r="O314" s="183">
        <v>0.0</v>
      </c>
      <c r="P314" s="183">
        <v>0.0</v>
      </c>
      <c r="Q314" s="183">
        <v>0.0</v>
      </c>
      <c r="R314" s="183">
        <v>0.0</v>
      </c>
      <c r="S314" s="183">
        <v>0.0</v>
      </c>
      <c r="T314" s="183">
        <v>0.0</v>
      </c>
      <c r="U314" s="183">
        <v>0.0</v>
      </c>
      <c r="V314" s="183">
        <v>0.0</v>
      </c>
      <c r="W314" s="183">
        <v>0.0</v>
      </c>
      <c r="X314" s="183">
        <v>0.0</v>
      </c>
      <c r="Y314" s="183">
        <v>0.0</v>
      </c>
      <c r="Z314" s="183">
        <v>0.0</v>
      </c>
      <c r="AA314" s="183">
        <v>0.0</v>
      </c>
      <c r="AB314" s="183">
        <v>0.0</v>
      </c>
      <c r="AC314" s="183">
        <v>0.0</v>
      </c>
      <c r="AD314" s="183">
        <v>0.0</v>
      </c>
      <c r="AE314" s="183">
        <v>0.0</v>
      </c>
      <c r="AF314" s="183">
        <v>0.0</v>
      </c>
      <c r="AG314" s="183">
        <v>0.0</v>
      </c>
      <c r="AH314" s="183">
        <v>0.0</v>
      </c>
      <c r="AI314" s="183">
        <v>0.0</v>
      </c>
      <c r="AJ314" s="183">
        <v>0.0</v>
      </c>
      <c r="AK314" s="183">
        <v>0.0</v>
      </c>
      <c r="AL314" s="183">
        <v>0.0</v>
      </c>
      <c r="AM314" s="183">
        <v>0.0</v>
      </c>
      <c r="AN314" s="183">
        <v>0.0</v>
      </c>
      <c r="AO314" s="183">
        <v>0.0</v>
      </c>
      <c r="AP314" s="183">
        <v>0.0</v>
      </c>
    </row>
    <row r="315">
      <c r="A315" s="185" t="s">
        <v>20</v>
      </c>
      <c r="B315" s="186">
        <f t="shared" si="1"/>
        <v>422806</v>
      </c>
      <c r="C315" s="183">
        <v>127303.0</v>
      </c>
      <c r="D315" s="183">
        <v>148979.0</v>
      </c>
      <c r="E315" s="183">
        <v>92214.0</v>
      </c>
      <c r="F315" s="183">
        <v>38745.0</v>
      </c>
      <c r="G315" s="183">
        <v>12459.0</v>
      </c>
      <c r="H315" s="183">
        <v>2686.0</v>
      </c>
      <c r="I315" s="183">
        <v>396.0</v>
      </c>
      <c r="J315" s="183">
        <v>24.0</v>
      </c>
      <c r="K315" s="183">
        <v>0.0</v>
      </c>
      <c r="L315" s="183">
        <v>0.0</v>
      </c>
      <c r="M315" s="183">
        <v>0.0</v>
      </c>
      <c r="N315" s="183">
        <v>0.0</v>
      </c>
      <c r="O315" s="183">
        <v>0.0</v>
      </c>
      <c r="P315" s="183">
        <v>0.0</v>
      </c>
      <c r="Q315" s="183">
        <v>0.0</v>
      </c>
      <c r="R315" s="183">
        <v>0.0</v>
      </c>
      <c r="S315" s="183">
        <v>0.0</v>
      </c>
      <c r="T315" s="183">
        <v>0.0</v>
      </c>
      <c r="U315" s="183">
        <v>0.0</v>
      </c>
      <c r="V315" s="183">
        <v>0.0</v>
      </c>
      <c r="W315" s="183">
        <v>0.0</v>
      </c>
      <c r="X315" s="183">
        <v>0.0</v>
      </c>
      <c r="Y315" s="183">
        <v>0.0</v>
      </c>
      <c r="Z315" s="183">
        <v>0.0</v>
      </c>
      <c r="AA315" s="183">
        <v>0.0</v>
      </c>
      <c r="AB315" s="183">
        <v>0.0</v>
      </c>
      <c r="AC315" s="183">
        <v>0.0</v>
      </c>
      <c r="AD315" s="183">
        <v>0.0</v>
      </c>
      <c r="AE315" s="183">
        <v>0.0</v>
      </c>
      <c r="AF315" s="183">
        <v>0.0</v>
      </c>
      <c r="AG315" s="183">
        <v>0.0</v>
      </c>
      <c r="AH315" s="183">
        <v>0.0</v>
      </c>
      <c r="AI315" s="183">
        <v>0.0</v>
      </c>
      <c r="AJ315" s="183">
        <v>0.0</v>
      </c>
      <c r="AK315" s="183">
        <v>0.0</v>
      </c>
      <c r="AL315" s="183">
        <v>0.0</v>
      </c>
      <c r="AM315" s="183">
        <v>0.0</v>
      </c>
      <c r="AN315" s="183">
        <v>0.0</v>
      </c>
      <c r="AO315" s="183">
        <v>0.0</v>
      </c>
      <c r="AP315" s="183">
        <v>0.0</v>
      </c>
    </row>
    <row r="316">
      <c r="A316" s="185" t="s">
        <v>2454</v>
      </c>
      <c r="B316" s="186">
        <f t="shared" si="1"/>
        <v>29</v>
      </c>
      <c r="C316" s="183">
        <v>0.0</v>
      </c>
      <c r="D316" s="183">
        <v>0.0</v>
      </c>
      <c r="E316" s="183">
        <v>0.0</v>
      </c>
      <c r="F316" s="183">
        <v>0.0</v>
      </c>
      <c r="G316" s="183">
        <v>0.0</v>
      </c>
      <c r="H316" s="183">
        <v>0.0</v>
      </c>
      <c r="I316" s="183">
        <v>9.0</v>
      </c>
      <c r="J316" s="183">
        <v>11.0</v>
      </c>
      <c r="K316" s="183">
        <v>3.0</v>
      </c>
      <c r="L316" s="183">
        <v>5.0</v>
      </c>
      <c r="M316" s="183">
        <v>1.0</v>
      </c>
      <c r="N316" s="183">
        <v>0.0</v>
      </c>
      <c r="O316" s="183">
        <v>0.0</v>
      </c>
      <c r="P316" s="183">
        <v>0.0</v>
      </c>
      <c r="Q316" s="183">
        <v>0.0</v>
      </c>
      <c r="R316" s="183">
        <v>0.0</v>
      </c>
      <c r="S316" s="183">
        <v>0.0</v>
      </c>
      <c r="T316" s="183">
        <v>0.0</v>
      </c>
      <c r="U316" s="183">
        <v>0.0</v>
      </c>
      <c r="V316" s="183">
        <v>0.0</v>
      </c>
      <c r="W316" s="183">
        <v>0.0</v>
      </c>
      <c r="X316" s="183">
        <v>0.0</v>
      </c>
      <c r="Y316" s="183">
        <v>0.0</v>
      </c>
      <c r="Z316" s="183">
        <v>0.0</v>
      </c>
      <c r="AA316" s="183">
        <v>0.0</v>
      </c>
      <c r="AB316" s="183">
        <v>0.0</v>
      </c>
      <c r="AC316" s="183">
        <v>0.0</v>
      </c>
      <c r="AD316" s="183">
        <v>0.0</v>
      </c>
      <c r="AE316" s="183">
        <v>0.0</v>
      </c>
      <c r="AF316" s="183">
        <v>0.0</v>
      </c>
      <c r="AG316" s="183">
        <v>0.0</v>
      </c>
      <c r="AH316" s="183">
        <v>0.0</v>
      </c>
      <c r="AI316" s="183">
        <v>0.0</v>
      </c>
      <c r="AJ316" s="183">
        <v>0.0</v>
      </c>
      <c r="AK316" s="183">
        <v>0.0</v>
      </c>
      <c r="AL316" s="183">
        <v>0.0</v>
      </c>
      <c r="AM316" s="183">
        <v>0.0</v>
      </c>
      <c r="AN316" s="183">
        <v>0.0</v>
      </c>
      <c r="AO316" s="183">
        <v>0.0</v>
      </c>
      <c r="AP316" s="183">
        <v>0.0</v>
      </c>
    </row>
    <row r="317">
      <c r="A317" s="185" t="s">
        <v>2462</v>
      </c>
      <c r="B317" s="186">
        <f t="shared" si="1"/>
        <v>683</v>
      </c>
      <c r="C317" s="183">
        <v>0.0</v>
      </c>
      <c r="D317" s="183">
        <v>0.0</v>
      </c>
      <c r="E317" s="183">
        <v>0.0</v>
      </c>
      <c r="F317" s="183">
        <v>0.0</v>
      </c>
      <c r="G317" s="183">
        <v>1.0</v>
      </c>
      <c r="H317" s="183">
        <v>339.0</v>
      </c>
      <c r="I317" s="183">
        <v>233.0</v>
      </c>
      <c r="J317" s="183">
        <v>86.0</v>
      </c>
      <c r="K317" s="183">
        <v>20.0</v>
      </c>
      <c r="L317" s="183">
        <v>4.0</v>
      </c>
      <c r="M317" s="183">
        <v>0.0</v>
      </c>
      <c r="N317" s="183">
        <v>0.0</v>
      </c>
      <c r="O317" s="183">
        <v>0.0</v>
      </c>
      <c r="P317" s="183">
        <v>0.0</v>
      </c>
      <c r="Q317" s="183">
        <v>0.0</v>
      </c>
      <c r="R317" s="183">
        <v>0.0</v>
      </c>
      <c r="S317" s="183">
        <v>0.0</v>
      </c>
      <c r="T317" s="183">
        <v>0.0</v>
      </c>
      <c r="U317" s="183">
        <v>0.0</v>
      </c>
      <c r="V317" s="183">
        <v>0.0</v>
      </c>
      <c r="W317" s="183">
        <v>0.0</v>
      </c>
      <c r="X317" s="183">
        <v>0.0</v>
      </c>
      <c r="Y317" s="183">
        <v>0.0</v>
      </c>
      <c r="Z317" s="183">
        <v>0.0</v>
      </c>
      <c r="AA317" s="183">
        <v>0.0</v>
      </c>
      <c r="AB317" s="183">
        <v>0.0</v>
      </c>
      <c r="AC317" s="183">
        <v>0.0</v>
      </c>
      <c r="AD317" s="183">
        <v>0.0</v>
      </c>
      <c r="AE317" s="183">
        <v>0.0</v>
      </c>
      <c r="AF317" s="183">
        <v>0.0</v>
      </c>
      <c r="AG317" s="183">
        <v>0.0</v>
      </c>
      <c r="AH317" s="183">
        <v>0.0</v>
      </c>
      <c r="AI317" s="183">
        <v>0.0</v>
      </c>
      <c r="AJ317" s="183">
        <v>0.0</v>
      </c>
      <c r="AK317" s="183">
        <v>0.0</v>
      </c>
      <c r="AL317" s="183">
        <v>0.0</v>
      </c>
      <c r="AM317" s="183">
        <v>0.0</v>
      </c>
      <c r="AN317" s="183">
        <v>0.0</v>
      </c>
      <c r="AO317" s="183">
        <v>0.0</v>
      </c>
      <c r="AP317" s="183">
        <v>0.0</v>
      </c>
    </row>
    <row r="318">
      <c r="A318" s="185" t="s">
        <v>2470</v>
      </c>
      <c r="B318" s="186">
        <f t="shared" si="1"/>
        <v>62</v>
      </c>
      <c r="C318" s="183">
        <v>0.0</v>
      </c>
      <c r="D318" s="183">
        <v>0.0</v>
      </c>
      <c r="E318" s="183">
        <v>0.0</v>
      </c>
      <c r="F318" s="183">
        <v>0.0</v>
      </c>
      <c r="G318" s="183">
        <v>0.0</v>
      </c>
      <c r="H318" s="183">
        <v>0.0</v>
      </c>
      <c r="I318" s="183">
        <v>20.0</v>
      </c>
      <c r="J318" s="183">
        <v>14.0</v>
      </c>
      <c r="K318" s="183">
        <v>19.0</v>
      </c>
      <c r="L318" s="183">
        <v>9.0</v>
      </c>
      <c r="M318" s="183">
        <v>0.0</v>
      </c>
      <c r="N318" s="183">
        <v>0.0</v>
      </c>
      <c r="O318" s="183">
        <v>0.0</v>
      </c>
      <c r="P318" s="183">
        <v>0.0</v>
      </c>
      <c r="Q318" s="183">
        <v>0.0</v>
      </c>
      <c r="R318" s="183">
        <v>0.0</v>
      </c>
      <c r="S318" s="183">
        <v>0.0</v>
      </c>
      <c r="T318" s="183">
        <v>0.0</v>
      </c>
      <c r="U318" s="183">
        <v>0.0</v>
      </c>
      <c r="V318" s="183">
        <v>0.0</v>
      </c>
      <c r="W318" s="183">
        <v>0.0</v>
      </c>
      <c r="X318" s="183">
        <v>0.0</v>
      </c>
      <c r="Y318" s="183">
        <v>0.0</v>
      </c>
      <c r="Z318" s="183">
        <v>0.0</v>
      </c>
      <c r="AA318" s="183">
        <v>0.0</v>
      </c>
      <c r="AB318" s="183">
        <v>0.0</v>
      </c>
      <c r="AC318" s="183">
        <v>0.0</v>
      </c>
      <c r="AD318" s="183">
        <v>0.0</v>
      </c>
      <c r="AE318" s="183">
        <v>0.0</v>
      </c>
      <c r="AF318" s="183">
        <v>0.0</v>
      </c>
      <c r="AG318" s="183">
        <v>0.0</v>
      </c>
      <c r="AH318" s="183">
        <v>0.0</v>
      </c>
      <c r="AI318" s="183">
        <v>0.0</v>
      </c>
      <c r="AJ318" s="183">
        <v>0.0</v>
      </c>
      <c r="AK318" s="183">
        <v>0.0</v>
      </c>
      <c r="AL318" s="183">
        <v>0.0</v>
      </c>
      <c r="AM318" s="183">
        <v>0.0</v>
      </c>
      <c r="AN318" s="183">
        <v>0.0</v>
      </c>
      <c r="AO318" s="183">
        <v>0.0</v>
      </c>
      <c r="AP318" s="183">
        <v>0.0</v>
      </c>
    </row>
    <row r="319">
      <c r="A319" s="185" t="s">
        <v>2477</v>
      </c>
      <c r="B319" s="186">
        <f t="shared" si="1"/>
        <v>549</v>
      </c>
      <c r="C319" s="183">
        <v>0.0</v>
      </c>
      <c r="D319" s="183">
        <v>0.0</v>
      </c>
      <c r="E319" s="183">
        <v>0.0</v>
      </c>
      <c r="F319" s="183">
        <v>0.0</v>
      </c>
      <c r="G319" s="183">
        <v>2.0</v>
      </c>
      <c r="H319" s="183">
        <v>260.0</v>
      </c>
      <c r="I319" s="183">
        <v>185.0</v>
      </c>
      <c r="J319" s="183">
        <v>74.0</v>
      </c>
      <c r="K319" s="183">
        <v>21.0</v>
      </c>
      <c r="L319" s="183">
        <v>7.0</v>
      </c>
      <c r="M319" s="183">
        <v>0.0</v>
      </c>
      <c r="N319" s="183">
        <v>0.0</v>
      </c>
      <c r="O319" s="183">
        <v>0.0</v>
      </c>
      <c r="P319" s="183">
        <v>0.0</v>
      </c>
      <c r="Q319" s="183">
        <v>0.0</v>
      </c>
      <c r="R319" s="183">
        <v>0.0</v>
      </c>
      <c r="S319" s="183">
        <v>0.0</v>
      </c>
      <c r="T319" s="183">
        <v>0.0</v>
      </c>
      <c r="U319" s="183">
        <v>0.0</v>
      </c>
      <c r="V319" s="183">
        <v>0.0</v>
      </c>
      <c r="W319" s="183">
        <v>0.0</v>
      </c>
      <c r="X319" s="183">
        <v>0.0</v>
      </c>
      <c r="Y319" s="183">
        <v>0.0</v>
      </c>
      <c r="Z319" s="183">
        <v>0.0</v>
      </c>
      <c r="AA319" s="183">
        <v>0.0</v>
      </c>
      <c r="AB319" s="183">
        <v>0.0</v>
      </c>
      <c r="AC319" s="183">
        <v>0.0</v>
      </c>
      <c r="AD319" s="183">
        <v>0.0</v>
      </c>
      <c r="AE319" s="183">
        <v>0.0</v>
      </c>
      <c r="AF319" s="183">
        <v>0.0</v>
      </c>
      <c r="AG319" s="183">
        <v>0.0</v>
      </c>
      <c r="AH319" s="183">
        <v>0.0</v>
      </c>
      <c r="AI319" s="183">
        <v>0.0</v>
      </c>
      <c r="AJ319" s="183">
        <v>0.0</v>
      </c>
      <c r="AK319" s="183">
        <v>0.0</v>
      </c>
      <c r="AL319" s="183">
        <v>0.0</v>
      </c>
      <c r="AM319" s="183">
        <v>0.0</v>
      </c>
      <c r="AN319" s="183">
        <v>0.0</v>
      </c>
      <c r="AO319" s="183">
        <v>0.0</v>
      </c>
      <c r="AP319" s="183">
        <v>0.0</v>
      </c>
    </row>
    <row r="320">
      <c r="A320" s="185" t="s">
        <v>2485</v>
      </c>
      <c r="B320" s="186">
        <f t="shared" si="1"/>
        <v>41</v>
      </c>
      <c r="C320" s="183">
        <v>0.0</v>
      </c>
      <c r="D320" s="183">
        <v>0.0</v>
      </c>
      <c r="E320" s="183">
        <v>0.0</v>
      </c>
      <c r="F320" s="183">
        <v>0.0</v>
      </c>
      <c r="G320" s="183">
        <v>0.0</v>
      </c>
      <c r="H320" s="183">
        <v>0.0</v>
      </c>
      <c r="I320" s="183">
        <v>12.0</v>
      </c>
      <c r="J320" s="183">
        <v>8.0</v>
      </c>
      <c r="K320" s="183">
        <v>10.0</v>
      </c>
      <c r="L320" s="183">
        <v>7.0</v>
      </c>
      <c r="M320" s="183">
        <v>2.0</v>
      </c>
      <c r="N320" s="183">
        <v>2.0</v>
      </c>
      <c r="O320" s="183">
        <v>0.0</v>
      </c>
      <c r="P320" s="183">
        <v>0.0</v>
      </c>
      <c r="Q320" s="183">
        <v>0.0</v>
      </c>
      <c r="R320" s="183">
        <v>0.0</v>
      </c>
      <c r="S320" s="183">
        <v>0.0</v>
      </c>
      <c r="T320" s="183">
        <v>0.0</v>
      </c>
      <c r="U320" s="183">
        <v>0.0</v>
      </c>
      <c r="V320" s="183">
        <v>0.0</v>
      </c>
      <c r="W320" s="183">
        <v>0.0</v>
      </c>
      <c r="X320" s="183">
        <v>0.0</v>
      </c>
      <c r="Y320" s="183">
        <v>0.0</v>
      </c>
      <c r="Z320" s="183">
        <v>0.0</v>
      </c>
      <c r="AA320" s="183">
        <v>0.0</v>
      </c>
      <c r="AB320" s="183">
        <v>0.0</v>
      </c>
      <c r="AC320" s="183">
        <v>0.0</v>
      </c>
      <c r="AD320" s="183">
        <v>0.0</v>
      </c>
      <c r="AE320" s="183">
        <v>0.0</v>
      </c>
      <c r="AF320" s="183">
        <v>0.0</v>
      </c>
      <c r="AG320" s="183">
        <v>0.0</v>
      </c>
      <c r="AH320" s="183">
        <v>0.0</v>
      </c>
      <c r="AI320" s="183">
        <v>0.0</v>
      </c>
      <c r="AJ320" s="183">
        <v>0.0</v>
      </c>
      <c r="AK320" s="183">
        <v>0.0</v>
      </c>
      <c r="AL320" s="183">
        <v>0.0</v>
      </c>
      <c r="AM320" s="183">
        <v>0.0</v>
      </c>
      <c r="AN320" s="183">
        <v>0.0</v>
      </c>
      <c r="AO320" s="183">
        <v>0.0</v>
      </c>
      <c r="AP320" s="183">
        <v>0.0</v>
      </c>
    </row>
    <row r="321">
      <c r="A321" s="185" t="s">
        <v>2492</v>
      </c>
      <c r="B321" s="186">
        <f t="shared" si="1"/>
        <v>622</v>
      </c>
      <c r="C321" s="183">
        <v>0.0</v>
      </c>
      <c r="D321" s="183">
        <v>0.0</v>
      </c>
      <c r="E321" s="183">
        <v>0.0</v>
      </c>
      <c r="F321" s="183">
        <v>0.0</v>
      </c>
      <c r="G321" s="183">
        <v>2.0</v>
      </c>
      <c r="H321" s="183">
        <v>309.0</v>
      </c>
      <c r="I321" s="183">
        <v>210.0</v>
      </c>
      <c r="J321" s="183">
        <v>77.0</v>
      </c>
      <c r="K321" s="183">
        <v>22.0</v>
      </c>
      <c r="L321" s="183">
        <v>2.0</v>
      </c>
      <c r="M321" s="183">
        <v>0.0</v>
      </c>
      <c r="N321" s="183">
        <v>0.0</v>
      </c>
      <c r="O321" s="183">
        <v>0.0</v>
      </c>
      <c r="P321" s="183">
        <v>0.0</v>
      </c>
      <c r="Q321" s="183">
        <v>0.0</v>
      </c>
      <c r="R321" s="183">
        <v>0.0</v>
      </c>
      <c r="S321" s="183">
        <v>0.0</v>
      </c>
      <c r="T321" s="183">
        <v>0.0</v>
      </c>
      <c r="U321" s="183">
        <v>0.0</v>
      </c>
      <c r="V321" s="183">
        <v>0.0</v>
      </c>
      <c r="W321" s="183">
        <v>0.0</v>
      </c>
      <c r="X321" s="183">
        <v>0.0</v>
      </c>
      <c r="Y321" s="183">
        <v>0.0</v>
      </c>
      <c r="Z321" s="183">
        <v>0.0</v>
      </c>
      <c r="AA321" s="183">
        <v>0.0</v>
      </c>
      <c r="AB321" s="183">
        <v>0.0</v>
      </c>
      <c r="AC321" s="183">
        <v>0.0</v>
      </c>
      <c r="AD321" s="183">
        <v>0.0</v>
      </c>
      <c r="AE321" s="183">
        <v>0.0</v>
      </c>
      <c r="AF321" s="183">
        <v>0.0</v>
      </c>
      <c r="AG321" s="183">
        <v>0.0</v>
      </c>
      <c r="AH321" s="183">
        <v>0.0</v>
      </c>
      <c r="AI321" s="183">
        <v>0.0</v>
      </c>
      <c r="AJ321" s="183">
        <v>0.0</v>
      </c>
      <c r="AK321" s="183">
        <v>0.0</v>
      </c>
      <c r="AL321" s="183">
        <v>0.0</v>
      </c>
      <c r="AM321" s="183">
        <v>0.0</v>
      </c>
      <c r="AN321" s="183">
        <v>0.0</v>
      </c>
      <c r="AO321" s="183">
        <v>0.0</v>
      </c>
      <c r="AP321" s="183">
        <v>0.0</v>
      </c>
    </row>
    <row r="322">
      <c r="A322" s="185" t="s">
        <v>2501</v>
      </c>
      <c r="B322" s="186">
        <f t="shared" si="1"/>
        <v>770</v>
      </c>
      <c r="C322" s="183">
        <v>0.0</v>
      </c>
      <c r="D322" s="183">
        <v>0.0</v>
      </c>
      <c r="E322" s="183">
        <v>0.0</v>
      </c>
      <c r="F322" s="183">
        <v>0.0</v>
      </c>
      <c r="G322" s="183">
        <v>1.0</v>
      </c>
      <c r="H322" s="183">
        <v>361.0</v>
      </c>
      <c r="I322" s="183">
        <v>251.0</v>
      </c>
      <c r="J322" s="183">
        <v>115.0</v>
      </c>
      <c r="K322" s="183">
        <v>34.0</v>
      </c>
      <c r="L322" s="183">
        <v>6.0</v>
      </c>
      <c r="M322" s="183">
        <v>2.0</v>
      </c>
      <c r="N322" s="183">
        <v>0.0</v>
      </c>
      <c r="O322" s="183">
        <v>0.0</v>
      </c>
      <c r="P322" s="183">
        <v>0.0</v>
      </c>
      <c r="Q322" s="183">
        <v>0.0</v>
      </c>
      <c r="R322" s="183">
        <v>0.0</v>
      </c>
      <c r="S322" s="183">
        <v>0.0</v>
      </c>
      <c r="T322" s="183">
        <v>0.0</v>
      </c>
      <c r="U322" s="183">
        <v>0.0</v>
      </c>
      <c r="V322" s="183">
        <v>0.0</v>
      </c>
      <c r="W322" s="183">
        <v>0.0</v>
      </c>
      <c r="X322" s="183">
        <v>0.0</v>
      </c>
      <c r="Y322" s="183">
        <v>0.0</v>
      </c>
      <c r="Z322" s="183">
        <v>0.0</v>
      </c>
      <c r="AA322" s="183">
        <v>0.0</v>
      </c>
      <c r="AB322" s="183">
        <v>0.0</v>
      </c>
      <c r="AC322" s="183">
        <v>0.0</v>
      </c>
      <c r="AD322" s="183">
        <v>0.0</v>
      </c>
      <c r="AE322" s="183">
        <v>0.0</v>
      </c>
      <c r="AF322" s="183">
        <v>0.0</v>
      </c>
      <c r="AG322" s="183">
        <v>0.0</v>
      </c>
      <c r="AH322" s="183">
        <v>0.0</v>
      </c>
      <c r="AI322" s="183">
        <v>0.0</v>
      </c>
      <c r="AJ322" s="183">
        <v>0.0</v>
      </c>
      <c r="AK322" s="183">
        <v>0.0</v>
      </c>
      <c r="AL322" s="183">
        <v>0.0</v>
      </c>
      <c r="AM322" s="183">
        <v>0.0</v>
      </c>
      <c r="AN322" s="183">
        <v>0.0</v>
      </c>
      <c r="AO322" s="183">
        <v>0.0</v>
      </c>
      <c r="AP322" s="183">
        <v>0.0</v>
      </c>
    </row>
    <row r="323">
      <c r="A323" s="185" t="s">
        <v>2509</v>
      </c>
      <c r="B323" s="186">
        <f t="shared" si="1"/>
        <v>702</v>
      </c>
      <c r="C323" s="183">
        <v>0.0</v>
      </c>
      <c r="D323" s="183">
        <v>0.0</v>
      </c>
      <c r="E323" s="183">
        <v>0.0</v>
      </c>
      <c r="F323" s="183">
        <v>0.0</v>
      </c>
      <c r="G323" s="183">
        <v>1.0</v>
      </c>
      <c r="H323" s="183">
        <v>228.0</v>
      </c>
      <c r="I323" s="183">
        <v>286.0</v>
      </c>
      <c r="J323" s="183">
        <v>143.0</v>
      </c>
      <c r="K323" s="183">
        <v>31.0</v>
      </c>
      <c r="L323" s="183">
        <v>11.0</v>
      </c>
      <c r="M323" s="183">
        <v>2.0</v>
      </c>
      <c r="N323" s="183">
        <v>0.0</v>
      </c>
      <c r="O323" s="183">
        <v>0.0</v>
      </c>
      <c r="P323" s="183">
        <v>0.0</v>
      </c>
      <c r="Q323" s="183">
        <v>0.0</v>
      </c>
      <c r="R323" s="183">
        <v>0.0</v>
      </c>
      <c r="S323" s="183">
        <v>0.0</v>
      </c>
      <c r="T323" s="183">
        <v>0.0</v>
      </c>
      <c r="U323" s="183">
        <v>0.0</v>
      </c>
      <c r="V323" s="183">
        <v>0.0</v>
      </c>
      <c r="W323" s="183">
        <v>0.0</v>
      </c>
      <c r="X323" s="183">
        <v>0.0</v>
      </c>
      <c r="Y323" s="183">
        <v>0.0</v>
      </c>
      <c r="Z323" s="183">
        <v>0.0</v>
      </c>
      <c r="AA323" s="183">
        <v>0.0</v>
      </c>
      <c r="AB323" s="183">
        <v>0.0</v>
      </c>
      <c r="AC323" s="183">
        <v>0.0</v>
      </c>
      <c r="AD323" s="183">
        <v>0.0</v>
      </c>
      <c r="AE323" s="183">
        <v>0.0</v>
      </c>
      <c r="AF323" s="183">
        <v>0.0</v>
      </c>
      <c r="AG323" s="183">
        <v>0.0</v>
      </c>
      <c r="AH323" s="183">
        <v>0.0</v>
      </c>
      <c r="AI323" s="183">
        <v>0.0</v>
      </c>
      <c r="AJ323" s="183">
        <v>0.0</v>
      </c>
      <c r="AK323" s="183">
        <v>0.0</v>
      </c>
      <c r="AL323" s="183">
        <v>0.0</v>
      </c>
      <c r="AM323" s="183">
        <v>0.0</v>
      </c>
      <c r="AN323" s="183">
        <v>0.0</v>
      </c>
      <c r="AO323" s="183">
        <v>0.0</v>
      </c>
      <c r="AP323" s="183">
        <v>0.0</v>
      </c>
    </row>
    <row r="324">
      <c r="A324" s="185" t="s">
        <v>42</v>
      </c>
      <c r="B324" s="186">
        <f t="shared" si="1"/>
        <v>2242</v>
      </c>
      <c r="C324" s="183">
        <v>0.0</v>
      </c>
      <c r="D324" s="183">
        <v>0.0</v>
      </c>
      <c r="E324" s="183">
        <v>0.0</v>
      </c>
      <c r="F324" s="183">
        <v>0.0</v>
      </c>
      <c r="G324" s="183">
        <v>2.0</v>
      </c>
      <c r="H324" s="183">
        <v>859.0</v>
      </c>
      <c r="I324" s="183">
        <v>851.0</v>
      </c>
      <c r="J324" s="183">
        <v>376.0</v>
      </c>
      <c r="K324" s="183">
        <v>119.0</v>
      </c>
      <c r="L324" s="183">
        <v>27.0</v>
      </c>
      <c r="M324" s="183">
        <v>8.0</v>
      </c>
      <c r="N324" s="183">
        <v>0.0</v>
      </c>
      <c r="O324" s="183">
        <v>0.0</v>
      </c>
      <c r="P324" s="183">
        <v>0.0</v>
      </c>
      <c r="Q324" s="183">
        <v>0.0</v>
      </c>
      <c r="R324" s="183">
        <v>0.0</v>
      </c>
      <c r="S324" s="183">
        <v>0.0</v>
      </c>
      <c r="T324" s="183">
        <v>0.0</v>
      </c>
      <c r="U324" s="183">
        <v>0.0</v>
      </c>
      <c r="V324" s="183">
        <v>0.0</v>
      </c>
      <c r="W324" s="183">
        <v>0.0</v>
      </c>
      <c r="X324" s="183">
        <v>0.0</v>
      </c>
      <c r="Y324" s="183">
        <v>0.0</v>
      </c>
      <c r="Z324" s="183">
        <v>0.0</v>
      </c>
      <c r="AA324" s="183">
        <v>0.0</v>
      </c>
      <c r="AB324" s="183">
        <v>0.0</v>
      </c>
      <c r="AC324" s="183">
        <v>0.0</v>
      </c>
      <c r="AD324" s="183">
        <v>0.0</v>
      </c>
      <c r="AE324" s="183">
        <v>0.0</v>
      </c>
      <c r="AF324" s="183">
        <v>0.0</v>
      </c>
      <c r="AG324" s="183">
        <v>0.0</v>
      </c>
      <c r="AH324" s="183">
        <v>0.0</v>
      </c>
      <c r="AI324" s="183">
        <v>0.0</v>
      </c>
      <c r="AJ324" s="183">
        <v>0.0</v>
      </c>
      <c r="AK324" s="183">
        <v>0.0</v>
      </c>
      <c r="AL324" s="183">
        <v>0.0</v>
      </c>
      <c r="AM324" s="183">
        <v>0.0</v>
      </c>
      <c r="AN324" s="183">
        <v>0.0</v>
      </c>
      <c r="AO324" s="183">
        <v>0.0</v>
      </c>
      <c r="AP324" s="183">
        <v>0.0</v>
      </c>
    </row>
    <row r="325">
      <c r="A325" s="185" t="s">
        <v>94</v>
      </c>
      <c r="B325" s="186">
        <f t="shared" si="1"/>
        <v>1264</v>
      </c>
      <c r="C325" s="183">
        <v>0.0</v>
      </c>
      <c r="D325" s="183">
        <v>0.0</v>
      </c>
      <c r="E325" s="183">
        <v>202.0</v>
      </c>
      <c r="F325" s="183">
        <v>220.0</v>
      </c>
      <c r="G325" s="183">
        <v>182.0</v>
      </c>
      <c r="H325" s="183">
        <v>348.0</v>
      </c>
      <c r="I325" s="183">
        <v>217.0</v>
      </c>
      <c r="J325" s="183">
        <v>75.0</v>
      </c>
      <c r="K325" s="183">
        <v>17.0</v>
      </c>
      <c r="L325" s="183">
        <v>3.0</v>
      </c>
      <c r="M325" s="183">
        <v>0.0</v>
      </c>
      <c r="N325" s="183">
        <v>0.0</v>
      </c>
      <c r="O325" s="183">
        <v>0.0</v>
      </c>
      <c r="P325" s="183">
        <v>0.0</v>
      </c>
      <c r="Q325" s="183">
        <v>0.0</v>
      </c>
      <c r="R325" s="183">
        <v>0.0</v>
      </c>
      <c r="S325" s="183">
        <v>0.0</v>
      </c>
      <c r="T325" s="183">
        <v>0.0</v>
      </c>
      <c r="U325" s="183">
        <v>0.0</v>
      </c>
      <c r="V325" s="183">
        <v>0.0</v>
      </c>
      <c r="W325" s="183">
        <v>0.0</v>
      </c>
      <c r="X325" s="183">
        <v>0.0</v>
      </c>
      <c r="Y325" s="183">
        <v>0.0</v>
      </c>
      <c r="Z325" s="183">
        <v>0.0</v>
      </c>
      <c r="AA325" s="183">
        <v>0.0</v>
      </c>
      <c r="AB325" s="183">
        <v>0.0</v>
      </c>
      <c r="AC325" s="183">
        <v>0.0</v>
      </c>
      <c r="AD325" s="183">
        <v>0.0</v>
      </c>
      <c r="AE325" s="183">
        <v>0.0</v>
      </c>
      <c r="AF325" s="183">
        <v>0.0</v>
      </c>
      <c r="AG325" s="183">
        <v>0.0</v>
      </c>
      <c r="AH325" s="183">
        <v>0.0</v>
      </c>
      <c r="AI325" s="183">
        <v>0.0</v>
      </c>
      <c r="AJ325" s="183">
        <v>0.0</v>
      </c>
      <c r="AK325" s="183">
        <v>0.0</v>
      </c>
      <c r="AL325" s="183">
        <v>0.0</v>
      </c>
      <c r="AM325" s="183">
        <v>0.0</v>
      </c>
      <c r="AN325" s="183">
        <v>0.0</v>
      </c>
      <c r="AO325" s="183">
        <v>0.0</v>
      </c>
      <c r="AP325" s="183">
        <v>0.0</v>
      </c>
    </row>
    <row r="326">
      <c r="A326" s="185" t="s">
        <v>2535</v>
      </c>
      <c r="B326" s="186">
        <f t="shared" si="1"/>
        <v>11</v>
      </c>
      <c r="C326" s="183">
        <v>0.0</v>
      </c>
      <c r="D326" s="183">
        <v>0.0</v>
      </c>
      <c r="E326" s="183">
        <v>0.0</v>
      </c>
      <c r="F326" s="183">
        <v>0.0</v>
      </c>
      <c r="G326" s="183">
        <v>0.0</v>
      </c>
      <c r="H326" s="183">
        <v>0.0</v>
      </c>
      <c r="I326" s="183">
        <v>0.0</v>
      </c>
      <c r="J326" s="183">
        <v>0.0</v>
      </c>
      <c r="K326" s="183">
        <v>4.0</v>
      </c>
      <c r="L326" s="183">
        <v>2.0</v>
      </c>
      <c r="M326" s="183">
        <v>2.0</v>
      </c>
      <c r="N326" s="183">
        <v>3.0</v>
      </c>
      <c r="O326" s="183">
        <v>0.0</v>
      </c>
      <c r="P326" s="183">
        <v>0.0</v>
      </c>
      <c r="Q326" s="183">
        <v>0.0</v>
      </c>
      <c r="R326" s="183">
        <v>0.0</v>
      </c>
      <c r="S326" s="183">
        <v>0.0</v>
      </c>
      <c r="T326" s="183">
        <v>0.0</v>
      </c>
      <c r="U326" s="183">
        <v>0.0</v>
      </c>
      <c r="V326" s="183">
        <v>0.0</v>
      </c>
      <c r="W326" s="183">
        <v>0.0</v>
      </c>
      <c r="X326" s="183">
        <v>0.0</v>
      </c>
      <c r="Y326" s="183">
        <v>0.0</v>
      </c>
      <c r="Z326" s="183">
        <v>0.0</v>
      </c>
      <c r="AA326" s="183">
        <v>0.0</v>
      </c>
      <c r="AB326" s="183">
        <v>0.0</v>
      </c>
      <c r="AC326" s="183">
        <v>0.0</v>
      </c>
      <c r="AD326" s="183">
        <v>0.0</v>
      </c>
      <c r="AE326" s="183">
        <v>0.0</v>
      </c>
      <c r="AF326" s="183">
        <v>0.0</v>
      </c>
      <c r="AG326" s="183">
        <v>0.0</v>
      </c>
      <c r="AH326" s="183">
        <v>0.0</v>
      </c>
      <c r="AI326" s="183">
        <v>0.0</v>
      </c>
      <c r="AJ326" s="183">
        <v>0.0</v>
      </c>
      <c r="AK326" s="183">
        <v>0.0</v>
      </c>
      <c r="AL326" s="183">
        <v>0.0</v>
      </c>
      <c r="AM326" s="183">
        <v>0.0</v>
      </c>
      <c r="AN326" s="183">
        <v>0.0</v>
      </c>
      <c r="AO326" s="183">
        <v>0.0</v>
      </c>
      <c r="AP326" s="183">
        <v>0.0</v>
      </c>
    </row>
    <row r="327">
      <c r="A327" s="185" t="s">
        <v>118</v>
      </c>
      <c r="B327" s="186">
        <f t="shared" si="1"/>
        <v>862</v>
      </c>
      <c r="C327" s="183">
        <v>0.0</v>
      </c>
      <c r="D327" s="183">
        <v>0.0</v>
      </c>
      <c r="E327" s="183">
        <v>90.0</v>
      </c>
      <c r="F327" s="183">
        <v>156.0</v>
      </c>
      <c r="G327" s="183">
        <v>113.0</v>
      </c>
      <c r="H327" s="183">
        <v>208.0</v>
      </c>
      <c r="I327" s="183">
        <v>168.0</v>
      </c>
      <c r="J327" s="183">
        <v>93.0</v>
      </c>
      <c r="K327" s="183">
        <v>27.0</v>
      </c>
      <c r="L327" s="183">
        <v>5.0</v>
      </c>
      <c r="M327" s="183">
        <v>2.0</v>
      </c>
      <c r="N327" s="183">
        <v>0.0</v>
      </c>
      <c r="O327" s="183">
        <v>0.0</v>
      </c>
      <c r="P327" s="183">
        <v>0.0</v>
      </c>
      <c r="Q327" s="183">
        <v>0.0</v>
      </c>
      <c r="R327" s="183">
        <v>0.0</v>
      </c>
      <c r="S327" s="183">
        <v>0.0</v>
      </c>
      <c r="T327" s="183">
        <v>0.0</v>
      </c>
      <c r="U327" s="183">
        <v>0.0</v>
      </c>
      <c r="V327" s="183">
        <v>0.0</v>
      </c>
      <c r="W327" s="183">
        <v>0.0</v>
      </c>
      <c r="X327" s="183">
        <v>0.0</v>
      </c>
      <c r="Y327" s="183">
        <v>0.0</v>
      </c>
      <c r="Z327" s="183">
        <v>0.0</v>
      </c>
      <c r="AA327" s="183">
        <v>0.0</v>
      </c>
      <c r="AB327" s="183">
        <v>0.0</v>
      </c>
      <c r="AC327" s="183">
        <v>0.0</v>
      </c>
      <c r="AD327" s="183">
        <v>0.0</v>
      </c>
      <c r="AE327" s="183">
        <v>0.0</v>
      </c>
      <c r="AF327" s="183">
        <v>0.0</v>
      </c>
      <c r="AG327" s="183">
        <v>0.0</v>
      </c>
      <c r="AH327" s="183">
        <v>0.0</v>
      </c>
      <c r="AI327" s="183">
        <v>0.0</v>
      </c>
      <c r="AJ327" s="183">
        <v>0.0</v>
      </c>
      <c r="AK327" s="183">
        <v>0.0</v>
      </c>
      <c r="AL327" s="183">
        <v>0.0</v>
      </c>
      <c r="AM327" s="183">
        <v>0.0</v>
      </c>
      <c r="AN327" s="183">
        <v>0.0</v>
      </c>
      <c r="AO327" s="183">
        <v>0.0</v>
      </c>
      <c r="AP327" s="183">
        <v>0.0</v>
      </c>
    </row>
    <row r="328">
      <c r="A328" s="185" t="s">
        <v>2550</v>
      </c>
      <c r="B328" s="186">
        <f t="shared" si="1"/>
        <v>1461</v>
      </c>
      <c r="C328" s="183">
        <v>0.0</v>
      </c>
      <c r="D328" s="183">
        <v>0.0</v>
      </c>
      <c r="E328" s="183">
        <v>0.0</v>
      </c>
      <c r="F328" s="183">
        <v>0.0</v>
      </c>
      <c r="G328" s="183">
        <v>1120.0</v>
      </c>
      <c r="H328" s="183">
        <v>307.0</v>
      </c>
      <c r="I328" s="183">
        <v>33.0</v>
      </c>
      <c r="J328" s="183">
        <v>1.0</v>
      </c>
      <c r="K328" s="183">
        <v>0.0</v>
      </c>
      <c r="L328" s="183">
        <v>0.0</v>
      </c>
      <c r="M328" s="183">
        <v>0.0</v>
      </c>
      <c r="N328" s="183">
        <v>0.0</v>
      </c>
      <c r="O328" s="183">
        <v>0.0</v>
      </c>
      <c r="P328" s="183">
        <v>0.0</v>
      </c>
      <c r="Q328" s="183">
        <v>0.0</v>
      </c>
      <c r="R328" s="183">
        <v>0.0</v>
      </c>
      <c r="S328" s="183">
        <v>0.0</v>
      </c>
      <c r="T328" s="183">
        <v>0.0</v>
      </c>
      <c r="U328" s="183">
        <v>0.0</v>
      </c>
      <c r="V328" s="183">
        <v>0.0</v>
      </c>
      <c r="W328" s="183">
        <v>0.0</v>
      </c>
      <c r="X328" s="183">
        <v>0.0</v>
      </c>
      <c r="Y328" s="183">
        <v>0.0</v>
      </c>
      <c r="Z328" s="183">
        <v>0.0</v>
      </c>
      <c r="AA328" s="183">
        <v>0.0</v>
      </c>
      <c r="AB328" s="183">
        <v>0.0</v>
      </c>
      <c r="AC328" s="183">
        <v>0.0</v>
      </c>
      <c r="AD328" s="183">
        <v>0.0</v>
      </c>
      <c r="AE328" s="183">
        <v>0.0</v>
      </c>
      <c r="AF328" s="183">
        <v>0.0</v>
      </c>
      <c r="AG328" s="183">
        <v>0.0</v>
      </c>
      <c r="AH328" s="183">
        <v>0.0</v>
      </c>
      <c r="AI328" s="183">
        <v>0.0</v>
      </c>
      <c r="AJ328" s="183">
        <v>0.0</v>
      </c>
      <c r="AK328" s="183">
        <v>0.0</v>
      </c>
      <c r="AL328" s="183">
        <v>0.0</v>
      </c>
      <c r="AM328" s="183">
        <v>0.0</v>
      </c>
      <c r="AN328" s="183">
        <v>0.0</v>
      </c>
      <c r="AO328" s="183">
        <v>0.0</v>
      </c>
      <c r="AP328" s="183">
        <v>0.0</v>
      </c>
    </row>
    <row r="329">
      <c r="A329" s="185" t="s">
        <v>2555</v>
      </c>
      <c r="B329" s="186">
        <f t="shared" si="1"/>
        <v>1991</v>
      </c>
      <c r="C329" s="183">
        <v>0.0</v>
      </c>
      <c r="D329" s="183">
        <v>0.0</v>
      </c>
      <c r="E329" s="183">
        <v>0.0</v>
      </c>
      <c r="F329" s="183">
        <v>0.0</v>
      </c>
      <c r="G329" s="183">
        <v>1298.0</v>
      </c>
      <c r="H329" s="183">
        <v>637.0</v>
      </c>
      <c r="I329" s="183">
        <v>53.0</v>
      </c>
      <c r="J329" s="183">
        <v>3.0</v>
      </c>
      <c r="K329" s="183">
        <v>0.0</v>
      </c>
      <c r="L329" s="183">
        <v>0.0</v>
      </c>
      <c r="M329" s="183">
        <v>0.0</v>
      </c>
      <c r="N329" s="183">
        <v>0.0</v>
      </c>
      <c r="O329" s="183">
        <v>0.0</v>
      </c>
      <c r="P329" s="183">
        <v>0.0</v>
      </c>
      <c r="Q329" s="183">
        <v>0.0</v>
      </c>
      <c r="R329" s="183">
        <v>0.0</v>
      </c>
      <c r="S329" s="183">
        <v>0.0</v>
      </c>
      <c r="T329" s="183">
        <v>0.0</v>
      </c>
      <c r="U329" s="183">
        <v>0.0</v>
      </c>
      <c r="V329" s="183">
        <v>0.0</v>
      </c>
      <c r="W329" s="183">
        <v>0.0</v>
      </c>
      <c r="X329" s="183">
        <v>0.0</v>
      </c>
      <c r="Y329" s="183">
        <v>0.0</v>
      </c>
      <c r="Z329" s="183">
        <v>0.0</v>
      </c>
      <c r="AA329" s="183">
        <v>0.0</v>
      </c>
      <c r="AB329" s="183">
        <v>0.0</v>
      </c>
      <c r="AC329" s="183">
        <v>0.0</v>
      </c>
      <c r="AD329" s="183">
        <v>0.0</v>
      </c>
      <c r="AE329" s="183">
        <v>0.0</v>
      </c>
      <c r="AF329" s="183">
        <v>0.0</v>
      </c>
      <c r="AG329" s="183">
        <v>0.0</v>
      </c>
      <c r="AH329" s="183">
        <v>0.0</v>
      </c>
      <c r="AI329" s="183">
        <v>0.0</v>
      </c>
      <c r="AJ329" s="183">
        <v>0.0</v>
      </c>
      <c r="AK329" s="183">
        <v>0.0</v>
      </c>
      <c r="AL329" s="183">
        <v>0.0</v>
      </c>
      <c r="AM329" s="183">
        <v>0.0</v>
      </c>
      <c r="AN329" s="183">
        <v>0.0</v>
      </c>
      <c r="AO329" s="183">
        <v>0.0</v>
      </c>
      <c r="AP329" s="183">
        <v>0.0</v>
      </c>
    </row>
    <row r="330">
      <c r="A330" s="185" t="s">
        <v>31</v>
      </c>
      <c r="B330" s="186">
        <f t="shared" si="1"/>
        <v>60152</v>
      </c>
      <c r="C330" s="183">
        <v>36893.0</v>
      </c>
      <c r="D330" s="183">
        <v>20884.0</v>
      </c>
      <c r="E330" s="183">
        <v>2302.0</v>
      </c>
      <c r="F330" s="183">
        <v>73.0</v>
      </c>
      <c r="G330" s="183">
        <v>0.0</v>
      </c>
      <c r="H330" s="183">
        <v>0.0</v>
      </c>
      <c r="I330" s="183">
        <v>0.0</v>
      </c>
      <c r="J330" s="183">
        <v>0.0</v>
      </c>
      <c r="K330" s="183">
        <v>0.0</v>
      </c>
      <c r="L330" s="183">
        <v>0.0</v>
      </c>
      <c r="M330" s="183">
        <v>0.0</v>
      </c>
      <c r="N330" s="183">
        <v>0.0</v>
      </c>
      <c r="O330" s="183">
        <v>0.0</v>
      </c>
      <c r="P330" s="183">
        <v>0.0</v>
      </c>
      <c r="Q330" s="183">
        <v>0.0</v>
      </c>
      <c r="R330" s="183">
        <v>0.0</v>
      </c>
      <c r="S330" s="183">
        <v>0.0</v>
      </c>
      <c r="T330" s="183">
        <v>0.0</v>
      </c>
      <c r="U330" s="183">
        <v>0.0</v>
      </c>
      <c r="V330" s="183">
        <v>0.0</v>
      </c>
      <c r="W330" s="183">
        <v>0.0</v>
      </c>
      <c r="X330" s="183">
        <v>0.0</v>
      </c>
      <c r="Y330" s="183">
        <v>0.0</v>
      </c>
      <c r="Z330" s="183">
        <v>0.0</v>
      </c>
      <c r="AA330" s="183">
        <v>0.0</v>
      </c>
      <c r="AB330" s="183">
        <v>0.0</v>
      </c>
      <c r="AC330" s="183">
        <v>0.0</v>
      </c>
      <c r="AD330" s="183">
        <v>0.0</v>
      </c>
      <c r="AE330" s="183">
        <v>0.0</v>
      </c>
      <c r="AF330" s="183">
        <v>0.0</v>
      </c>
      <c r="AG330" s="183">
        <v>0.0</v>
      </c>
      <c r="AH330" s="183">
        <v>0.0</v>
      </c>
      <c r="AI330" s="183">
        <v>0.0</v>
      </c>
      <c r="AJ330" s="183">
        <v>0.0</v>
      </c>
      <c r="AK330" s="183">
        <v>0.0</v>
      </c>
      <c r="AL330" s="183">
        <v>0.0</v>
      </c>
      <c r="AM330" s="183">
        <v>0.0</v>
      </c>
      <c r="AN330" s="183">
        <v>0.0</v>
      </c>
      <c r="AO330" s="183">
        <v>0.0</v>
      </c>
      <c r="AP330" s="183">
        <v>0.0</v>
      </c>
    </row>
    <row r="331">
      <c r="A331" s="185" t="s">
        <v>2565</v>
      </c>
      <c r="B331" s="186">
        <f t="shared" si="1"/>
        <v>1229</v>
      </c>
      <c r="C331" s="183">
        <v>0.0</v>
      </c>
      <c r="D331" s="183">
        <v>0.0</v>
      </c>
      <c r="E331" s="183">
        <v>0.0</v>
      </c>
      <c r="F331" s="183">
        <v>0.0</v>
      </c>
      <c r="G331" s="183">
        <v>1030.0</v>
      </c>
      <c r="H331" s="183">
        <v>186.0</v>
      </c>
      <c r="I331" s="183">
        <v>13.0</v>
      </c>
      <c r="J331" s="183">
        <v>0.0</v>
      </c>
      <c r="K331" s="183">
        <v>0.0</v>
      </c>
      <c r="L331" s="183">
        <v>0.0</v>
      </c>
      <c r="M331" s="183">
        <v>0.0</v>
      </c>
      <c r="N331" s="183">
        <v>0.0</v>
      </c>
      <c r="O331" s="183">
        <v>0.0</v>
      </c>
      <c r="P331" s="183">
        <v>0.0</v>
      </c>
      <c r="Q331" s="183">
        <v>0.0</v>
      </c>
      <c r="R331" s="183">
        <v>0.0</v>
      </c>
      <c r="S331" s="183">
        <v>0.0</v>
      </c>
      <c r="T331" s="183">
        <v>0.0</v>
      </c>
      <c r="U331" s="183">
        <v>0.0</v>
      </c>
      <c r="V331" s="183">
        <v>0.0</v>
      </c>
      <c r="W331" s="183">
        <v>0.0</v>
      </c>
      <c r="X331" s="183">
        <v>0.0</v>
      </c>
      <c r="Y331" s="183">
        <v>0.0</v>
      </c>
      <c r="Z331" s="183">
        <v>0.0</v>
      </c>
      <c r="AA331" s="183">
        <v>0.0</v>
      </c>
      <c r="AB331" s="183">
        <v>0.0</v>
      </c>
      <c r="AC331" s="183">
        <v>0.0</v>
      </c>
      <c r="AD331" s="183">
        <v>0.0</v>
      </c>
      <c r="AE331" s="183">
        <v>0.0</v>
      </c>
      <c r="AF331" s="183">
        <v>0.0</v>
      </c>
      <c r="AG331" s="183">
        <v>0.0</v>
      </c>
      <c r="AH331" s="183">
        <v>0.0</v>
      </c>
      <c r="AI331" s="183">
        <v>0.0</v>
      </c>
      <c r="AJ331" s="183">
        <v>0.0</v>
      </c>
      <c r="AK331" s="183">
        <v>0.0</v>
      </c>
      <c r="AL331" s="183">
        <v>0.0</v>
      </c>
      <c r="AM331" s="183">
        <v>0.0</v>
      </c>
      <c r="AN331" s="183">
        <v>0.0</v>
      </c>
      <c r="AO331" s="183">
        <v>0.0</v>
      </c>
      <c r="AP331" s="183">
        <v>0.0</v>
      </c>
    </row>
    <row r="332">
      <c r="A332" s="185" t="s">
        <v>2570</v>
      </c>
      <c r="B332" s="186">
        <f t="shared" si="1"/>
        <v>681</v>
      </c>
      <c r="C332" s="183">
        <v>0.0</v>
      </c>
      <c r="D332" s="183">
        <v>0.0</v>
      </c>
      <c r="E332" s="183">
        <v>0.0</v>
      </c>
      <c r="F332" s="183">
        <v>0.0</v>
      </c>
      <c r="G332" s="183">
        <v>0.0</v>
      </c>
      <c r="H332" s="183">
        <v>317.0</v>
      </c>
      <c r="I332" s="183">
        <v>233.0</v>
      </c>
      <c r="J332" s="183">
        <v>105.0</v>
      </c>
      <c r="K332" s="183">
        <v>20.0</v>
      </c>
      <c r="L332" s="183">
        <v>5.0</v>
      </c>
      <c r="M332" s="183">
        <v>1.0</v>
      </c>
      <c r="N332" s="183">
        <v>0.0</v>
      </c>
      <c r="O332" s="183">
        <v>0.0</v>
      </c>
      <c r="P332" s="183">
        <v>0.0</v>
      </c>
      <c r="Q332" s="183">
        <v>0.0</v>
      </c>
      <c r="R332" s="183">
        <v>0.0</v>
      </c>
      <c r="S332" s="183">
        <v>0.0</v>
      </c>
      <c r="T332" s="183">
        <v>0.0</v>
      </c>
      <c r="U332" s="183">
        <v>0.0</v>
      </c>
      <c r="V332" s="183">
        <v>0.0</v>
      </c>
      <c r="W332" s="183">
        <v>0.0</v>
      </c>
      <c r="X332" s="183">
        <v>0.0</v>
      </c>
      <c r="Y332" s="183">
        <v>0.0</v>
      </c>
      <c r="Z332" s="183">
        <v>0.0</v>
      </c>
      <c r="AA332" s="183">
        <v>0.0</v>
      </c>
      <c r="AB332" s="183">
        <v>0.0</v>
      </c>
      <c r="AC332" s="183">
        <v>0.0</v>
      </c>
      <c r="AD332" s="183">
        <v>0.0</v>
      </c>
      <c r="AE332" s="183">
        <v>0.0</v>
      </c>
      <c r="AF332" s="183">
        <v>0.0</v>
      </c>
      <c r="AG332" s="183">
        <v>0.0</v>
      </c>
      <c r="AH332" s="183">
        <v>0.0</v>
      </c>
      <c r="AI332" s="183">
        <v>0.0</v>
      </c>
      <c r="AJ332" s="183">
        <v>0.0</v>
      </c>
      <c r="AK332" s="183">
        <v>0.0</v>
      </c>
      <c r="AL332" s="183">
        <v>0.0</v>
      </c>
      <c r="AM332" s="183">
        <v>0.0</v>
      </c>
      <c r="AN332" s="183">
        <v>0.0</v>
      </c>
      <c r="AO332" s="183">
        <v>0.0</v>
      </c>
      <c r="AP332" s="183">
        <v>0.0</v>
      </c>
    </row>
    <row r="333">
      <c r="A333" s="185" t="s">
        <v>2577</v>
      </c>
      <c r="B333" s="186">
        <f t="shared" si="1"/>
        <v>2087</v>
      </c>
      <c r="C333" s="183">
        <v>0.0</v>
      </c>
      <c r="D333" s="183">
        <v>0.0</v>
      </c>
      <c r="E333" s="183">
        <v>0.0</v>
      </c>
      <c r="F333" s="183">
        <v>0.0</v>
      </c>
      <c r="G333" s="183">
        <v>1711.0</v>
      </c>
      <c r="H333" s="183">
        <v>342.0</v>
      </c>
      <c r="I333" s="183">
        <v>30.0</v>
      </c>
      <c r="J333" s="183">
        <v>4.0</v>
      </c>
      <c r="K333" s="183">
        <v>0.0</v>
      </c>
      <c r="L333" s="183">
        <v>0.0</v>
      </c>
      <c r="M333" s="183">
        <v>0.0</v>
      </c>
      <c r="N333" s="183">
        <v>0.0</v>
      </c>
      <c r="O333" s="183">
        <v>0.0</v>
      </c>
      <c r="P333" s="183">
        <v>0.0</v>
      </c>
      <c r="Q333" s="183">
        <v>0.0</v>
      </c>
      <c r="R333" s="183">
        <v>0.0</v>
      </c>
      <c r="S333" s="183">
        <v>0.0</v>
      </c>
      <c r="T333" s="183">
        <v>0.0</v>
      </c>
      <c r="U333" s="183">
        <v>0.0</v>
      </c>
      <c r="V333" s="183">
        <v>0.0</v>
      </c>
      <c r="W333" s="183">
        <v>0.0</v>
      </c>
      <c r="X333" s="183">
        <v>0.0</v>
      </c>
      <c r="Y333" s="183">
        <v>0.0</v>
      </c>
      <c r="Z333" s="183">
        <v>0.0</v>
      </c>
      <c r="AA333" s="183">
        <v>0.0</v>
      </c>
      <c r="AB333" s="183">
        <v>0.0</v>
      </c>
      <c r="AC333" s="183">
        <v>0.0</v>
      </c>
      <c r="AD333" s="183">
        <v>0.0</v>
      </c>
      <c r="AE333" s="183">
        <v>0.0</v>
      </c>
      <c r="AF333" s="183">
        <v>0.0</v>
      </c>
      <c r="AG333" s="183">
        <v>0.0</v>
      </c>
      <c r="AH333" s="183">
        <v>0.0</v>
      </c>
      <c r="AI333" s="183">
        <v>0.0</v>
      </c>
      <c r="AJ333" s="183">
        <v>0.0</v>
      </c>
      <c r="AK333" s="183">
        <v>0.0</v>
      </c>
      <c r="AL333" s="183">
        <v>0.0</v>
      </c>
      <c r="AM333" s="183">
        <v>0.0</v>
      </c>
      <c r="AN333" s="183">
        <v>0.0</v>
      </c>
      <c r="AO333" s="183">
        <v>0.0</v>
      </c>
      <c r="AP333" s="183">
        <v>0.0</v>
      </c>
    </row>
    <row r="334">
      <c r="A334" s="185" t="s">
        <v>2582</v>
      </c>
      <c r="B334" s="186">
        <f t="shared" si="1"/>
        <v>585</v>
      </c>
      <c r="C334" s="183">
        <v>0.0</v>
      </c>
      <c r="D334" s="183">
        <v>0.0</v>
      </c>
      <c r="E334" s="183">
        <v>0.0</v>
      </c>
      <c r="F334" s="183">
        <v>0.0</v>
      </c>
      <c r="G334" s="183">
        <v>2.0</v>
      </c>
      <c r="H334" s="183">
        <v>195.0</v>
      </c>
      <c r="I334" s="183">
        <v>206.0</v>
      </c>
      <c r="J334" s="183">
        <v>125.0</v>
      </c>
      <c r="K334" s="183">
        <v>48.0</v>
      </c>
      <c r="L334" s="183">
        <v>7.0</v>
      </c>
      <c r="M334" s="183">
        <v>2.0</v>
      </c>
      <c r="N334" s="183">
        <v>0.0</v>
      </c>
      <c r="O334" s="183">
        <v>0.0</v>
      </c>
      <c r="P334" s="183">
        <v>0.0</v>
      </c>
      <c r="Q334" s="183">
        <v>0.0</v>
      </c>
      <c r="R334" s="183">
        <v>0.0</v>
      </c>
      <c r="S334" s="183">
        <v>0.0</v>
      </c>
      <c r="T334" s="183">
        <v>0.0</v>
      </c>
      <c r="U334" s="183">
        <v>0.0</v>
      </c>
      <c r="V334" s="183">
        <v>0.0</v>
      </c>
      <c r="W334" s="183">
        <v>0.0</v>
      </c>
      <c r="X334" s="183">
        <v>0.0</v>
      </c>
      <c r="Y334" s="183">
        <v>0.0</v>
      </c>
      <c r="Z334" s="183">
        <v>0.0</v>
      </c>
      <c r="AA334" s="183">
        <v>0.0</v>
      </c>
      <c r="AB334" s="183">
        <v>0.0</v>
      </c>
      <c r="AC334" s="183">
        <v>0.0</v>
      </c>
      <c r="AD334" s="183">
        <v>0.0</v>
      </c>
      <c r="AE334" s="183">
        <v>0.0</v>
      </c>
      <c r="AF334" s="183">
        <v>0.0</v>
      </c>
      <c r="AG334" s="183">
        <v>0.0</v>
      </c>
      <c r="AH334" s="183">
        <v>0.0</v>
      </c>
      <c r="AI334" s="183">
        <v>0.0</v>
      </c>
      <c r="AJ334" s="183">
        <v>0.0</v>
      </c>
      <c r="AK334" s="183">
        <v>0.0</v>
      </c>
      <c r="AL334" s="183">
        <v>0.0</v>
      </c>
      <c r="AM334" s="183">
        <v>0.0</v>
      </c>
      <c r="AN334" s="183">
        <v>0.0</v>
      </c>
      <c r="AO334" s="183">
        <v>0.0</v>
      </c>
      <c r="AP334" s="183">
        <v>0.0</v>
      </c>
    </row>
    <row r="335">
      <c r="A335" s="185" t="s">
        <v>2590</v>
      </c>
      <c r="B335" s="186">
        <f t="shared" si="1"/>
        <v>2582</v>
      </c>
      <c r="C335" s="183">
        <v>0.0</v>
      </c>
      <c r="D335" s="183">
        <v>0.0</v>
      </c>
      <c r="E335" s="183">
        <v>0.0</v>
      </c>
      <c r="F335" s="183">
        <v>0.0</v>
      </c>
      <c r="G335" s="183">
        <v>2060.0</v>
      </c>
      <c r="H335" s="183">
        <v>471.0</v>
      </c>
      <c r="I335" s="183">
        <v>49.0</v>
      </c>
      <c r="J335" s="183">
        <v>2.0</v>
      </c>
      <c r="K335" s="183">
        <v>0.0</v>
      </c>
      <c r="L335" s="183">
        <v>0.0</v>
      </c>
      <c r="M335" s="183">
        <v>0.0</v>
      </c>
      <c r="N335" s="183">
        <v>0.0</v>
      </c>
      <c r="O335" s="183">
        <v>0.0</v>
      </c>
      <c r="P335" s="183">
        <v>0.0</v>
      </c>
      <c r="Q335" s="183">
        <v>0.0</v>
      </c>
      <c r="R335" s="183">
        <v>0.0</v>
      </c>
      <c r="S335" s="183">
        <v>0.0</v>
      </c>
      <c r="T335" s="183">
        <v>0.0</v>
      </c>
      <c r="U335" s="183">
        <v>0.0</v>
      </c>
      <c r="V335" s="183">
        <v>0.0</v>
      </c>
      <c r="W335" s="183">
        <v>0.0</v>
      </c>
      <c r="X335" s="183">
        <v>0.0</v>
      </c>
      <c r="Y335" s="183">
        <v>0.0</v>
      </c>
      <c r="Z335" s="183">
        <v>0.0</v>
      </c>
      <c r="AA335" s="183">
        <v>0.0</v>
      </c>
      <c r="AB335" s="183">
        <v>0.0</v>
      </c>
      <c r="AC335" s="183">
        <v>0.0</v>
      </c>
      <c r="AD335" s="183">
        <v>0.0</v>
      </c>
      <c r="AE335" s="183">
        <v>0.0</v>
      </c>
      <c r="AF335" s="183">
        <v>0.0</v>
      </c>
      <c r="AG335" s="183">
        <v>0.0</v>
      </c>
      <c r="AH335" s="183">
        <v>0.0</v>
      </c>
      <c r="AI335" s="183">
        <v>0.0</v>
      </c>
      <c r="AJ335" s="183">
        <v>0.0</v>
      </c>
      <c r="AK335" s="183">
        <v>0.0</v>
      </c>
      <c r="AL335" s="183">
        <v>0.0</v>
      </c>
      <c r="AM335" s="183">
        <v>0.0</v>
      </c>
      <c r="AN335" s="183">
        <v>0.0</v>
      </c>
      <c r="AO335" s="183">
        <v>0.0</v>
      </c>
      <c r="AP335" s="183">
        <v>0.0</v>
      </c>
    </row>
    <row r="336">
      <c r="A336" s="185" t="s">
        <v>2596</v>
      </c>
      <c r="B336" s="186">
        <f t="shared" si="1"/>
        <v>4004</v>
      </c>
      <c r="C336" s="183">
        <v>0.0</v>
      </c>
      <c r="D336" s="183">
        <v>0.0</v>
      </c>
      <c r="E336" s="183">
        <v>0.0</v>
      </c>
      <c r="F336" s="183">
        <v>0.0</v>
      </c>
      <c r="G336" s="183">
        <v>3044.0</v>
      </c>
      <c r="H336" s="183">
        <v>871.0</v>
      </c>
      <c r="I336" s="183">
        <v>87.0</v>
      </c>
      <c r="J336" s="183">
        <v>2.0</v>
      </c>
      <c r="K336" s="183">
        <v>0.0</v>
      </c>
      <c r="L336" s="183">
        <v>0.0</v>
      </c>
      <c r="M336" s="183">
        <v>0.0</v>
      </c>
      <c r="N336" s="183">
        <v>0.0</v>
      </c>
      <c r="O336" s="183">
        <v>0.0</v>
      </c>
      <c r="P336" s="183">
        <v>0.0</v>
      </c>
      <c r="Q336" s="183">
        <v>0.0</v>
      </c>
      <c r="R336" s="183">
        <v>0.0</v>
      </c>
      <c r="S336" s="183">
        <v>0.0</v>
      </c>
      <c r="T336" s="183">
        <v>0.0</v>
      </c>
      <c r="U336" s="183">
        <v>0.0</v>
      </c>
      <c r="V336" s="183">
        <v>0.0</v>
      </c>
      <c r="W336" s="183">
        <v>0.0</v>
      </c>
      <c r="X336" s="183">
        <v>0.0</v>
      </c>
      <c r="Y336" s="183">
        <v>0.0</v>
      </c>
      <c r="Z336" s="183">
        <v>0.0</v>
      </c>
      <c r="AA336" s="183">
        <v>0.0</v>
      </c>
      <c r="AB336" s="183">
        <v>0.0</v>
      </c>
      <c r="AC336" s="183">
        <v>0.0</v>
      </c>
      <c r="AD336" s="183">
        <v>0.0</v>
      </c>
      <c r="AE336" s="183">
        <v>0.0</v>
      </c>
      <c r="AF336" s="183">
        <v>0.0</v>
      </c>
      <c r="AG336" s="183">
        <v>0.0</v>
      </c>
      <c r="AH336" s="183">
        <v>0.0</v>
      </c>
      <c r="AI336" s="183">
        <v>0.0</v>
      </c>
      <c r="AJ336" s="183">
        <v>0.0</v>
      </c>
      <c r="AK336" s="183">
        <v>0.0</v>
      </c>
      <c r="AL336" s="183">
        <v>0.0</v>
      </c>
      <c r="AM336" s="183">
        <v>0.0</v>
      </c>
      <c r="AN336" s="183">
        <v>0.0</v>
      </c>
      <c r="AO336" s="183">
        <v>0.0</v>
      </c>
      <c r="AP336" s="183">
        <v>0.0</v>
      </c>
    </row>
    <row r="337">
      <c r="A337" s="185" t="s">
        <v>2601</v>
      </c>
      <c r="B337" s="186">
        <f t="shared" si="1"/>
        <v>5050</v>
      </c>
      <c r="C337" s="183">
        <v>0.0</v>
      </c>
      <c r="D337" s="183">
        <v>0.0</v>
      </c>
      <c r="E337" s="183">
        <v>0.0</v>
      </c>
      <c r="F337" s="183">
        <v>0.0</v>
      </c>
      <c r="G337" s="183">
        <v>3229.0</v>
      </c>
      <c r="H337" s="183">
        <v>1655.0</v>
      </c>
      <c r="I337" s="183">
        <v>162.0</v>
      </c>
      <c r="J337" s="183">
        <v>4.0</v>
      </c>
      <c r="K337" s="183">
        <v>0.0</v>
      </c>
      <c r="L337" s="183">
        <v>0.0</v>
      </c>
      <c r="M337" s="183">
        <v>0.0</v>
      </c>
      <c r="N337" s="183">
        <v>0.0</v>
      </c>
      <c r="O337" s="183">
        <v>0.0</v>
      </c>
      <c r="P337" s="183">
        <v>0.0</v>
      </c>
      <c r="Q337" s="183">
        <v>0.0</v>
      </c>
      <c r="R337" s="183">
        <v>0.0</v>
      </c>
      <c r="S337" s="183">
        <v>0.0</v>
      </c>
      <c r="T337" s="183">
        <v>0.0</v>
      </c>
      <c r="U337" s="183">
        <v>0.0</v>
      </c>
      <c r="V337" s="183">
        <v>0.0</v>
      </c>
      <c r="W337" s="183">
        <v>0.0</v>
      </c>
      <c r="X337" s="183">
        <v>0.0</v>
      </c>
      <c r="Y337" s="183">
        <v>0.0</v>
      </c>
      <c r="Z337" s="183">
        <v>0.0</v>
      </c>
      <c r="AA337" s="183">
        <v>0.0</v>
      </c>
      <c r="AB337" s="183">
        <v>0.0</v>
      </c>
      <c r="AC337" s="183">
        <v>0.0</v>
      </c>
      <c r="AD337" s="183">
        <v>0.0</v>
      </c>
      <c r="AE337" s="183">
        <v>0.0</v>
      </c>
      <c r="AF337" s="183">
        <v>0.0</v>
      </c>
      <c r="AG337" s="183">
        <v>0.0</v>
      </c>
      <c r="AH337" s="183">
        <v>0.0</v>
      </c>
      <c r="AI337" s="183">
        <v>0.0</v>
      </c>
      <c r="AJ337" s="183">
        <v>0.0</v>
      </c>
      <c r="AK337" s="183">
        <v>0.0</v>
      </c>
      <c r="AL337" s="183">
        <v>0.0</v>
      </c>
      <c r="AM337" s="183">
        <v>0.0</v>
      </c>
      <c r="AN337" s="183">
        <v>0.0</v>
      </c>
      <c r="AO337" s="183">
        <v>0.0</v>
      </c>
      <c r="AP337" s="183">
        <v>0.0</v>
      </c>
    </row>
    <row r="338">
      <c r="A338" s="185" t="s">
        <v>2607</v>
      </c>
      <c r="B338" s="186">
        <f t="shared" si="1"/>
        <v>22239</v>
      </c>
      <c r="C338" s="183">
        <v>0.0</v>
      </c>
      <c r="D338" s="183">
        <v>0.0</v>
      </c>
      <c r="E338" s="183">
        <v>0.0</v>
      </c>
      <c r="F338" s="183">
        <v>0.0</v>
      </c>
      <c r="G338" s="183">
        <v>14642.0</v>
      </c>
      <c r="H338" s="183">
        <v>6765.0</v>
      </c>
      <c r="I338" s="183">
        <v>802.0</v>
      </c>
      <c r="J338" s="183">
        <v>30.0</v>
      </c>
      <c r="K338" s="183">
        <v>0.0</v>
      </c>
      <c r="L338" s="183">
        <v>0.0</v>
      </c>
      <c r="M338" s="183">
        <v>0.0</v>
      </c>
      <c r="N338" s="183">
        <v>0.0</v>
      </c>
      <c r="O338" s="183">
        <v>0.0</v>
      </c>
      <c r="P338" s="183">
        <v>0.0</v>
      </c>
      <c r="Q338" s="183">
        <v>0.0</v>
      </c>
      <c r="R338" s="183">
        <v>0.0</v>
      </c>
      <c r="S338" s="183">
        <v>0.0</v>
      </c>
      <c r="T338" s="183">
        <v>0.0</v>
      </c>
      <c r="U338" s="183">
        <v>0.0</v>
      </c>
      <c r="V338" s="183">
        <v>0.0</v>
      </c>
      <c r="W338" s="183">
        <v>0.0</v>
      </c>
      <c r="X338" s="183">
        <v>0.0</v>
      </c>
      <c r="Y338" s="183">
        <v>0.0</v>
      </c>
      <c r="Z338" s="183">
        <v>0.0</v>
      </c>
      <c r="AA338" s="183">
        <v>0.0</v>
      </c>
      <c r="AB338" s="183">
        <v>0.0</v>
      </c>
      <c r="AC338" s="183">
        <v>0.0</v>
      </c>
      <c r="AD338" s="183">
        <v>0.0</v>
      </c>
      <c r="AE338" s="183">
        <v>0.0</v>
      </c>
      <c r="AF338" s="183">
        <v>0.0</v>
      </c>
      <c r="AG338" s="183">
        <v>0.0</v>
      </c>
      <c r="AH338" s="183">
        <v>0.0</v>
      </c>
      <c r="AI338" s="183">
        <v>0.0</v>
      </c>
      <c r="AJ338" s="183">
        <v>0.0</v>
      </c>
      <c r="AK338" s="183">
        <v>0.0</v>
      </c>
      <c r="AL338" s="183">
        <v>0.0</v>
      </c>
      <c r="AM338" s="183">
        <v>0.0</v>
      </c>
      <c r="AN338" s="183">
        <v>0.0</v>
      </c>
      <c r="AO338" s="183">
        <v>0.0</v>
      </c>
      <c r="AP338" s="183">
        <v>0.0</v>
      </c>
    </row>
    <row r="339">
      <c r="A339" s="185" t="s">
        <v>78</v>
      </c>
      <c r="B339" s="186">
        <f t="shared" si="1"/>
        <v>5507</v>
      </c>
      <c r="C339" s="183">
        <v>0.0</v>
      </c>
      <c r="D339" s="183">
        <v>1761.0</v>
      </c>
      <c r="E339" s="183">
        <v>923.0</v>
      </c>
      <c r="F339" s="183">
        <v>363.0</v>
      </c>
      <c r="G339" s="183">
        <v>1999.0</v>
      </c>
      <c r="H339" s="183">
        <v>421.0</v>
      </c>
      <c r="I339" s="183">
        <v>40.0</v>
      </c>
      <c r="J339" s="183">
        <v>0.0</v>
      </c>
      <c r="K339" s="183">
        <v>0.0</v>
      </c>
      <c r="L339" s="183">
        <v>0.0</v>
      </c>
      <c r="M339" s="183">
        <v>0.0</v>
      </c>
      <c r="N339" s="183">
        <v>0.0</v>
      </c>
      <c r="O339" s="183">
        <v>0.0</v>
      </c>
      <c r="P339" s="183">
        <v>0.0</v>
      </c>
      <c r="Q339" s="183">
        <v>0.0</v>
      </c>
      <c r="R339" s="183">
        <v>0.0</v>
      </c>
      <c r="S339" s="183">
        <v>0.0</v>
      </c>
      <c r="T339" s="183">
        <v>0.0</v>
      </c>
      <c r="U339" s="183">
        <v>0.0</v>
      </c>
      <c r="V339" s="183">
        <v>0.0</v>
      </c>
      <c r="W339" s="183">
        <v>0.0</v>
      </c>
      <c r="X339" s="183">
        <v>0.0</v>
      </c>
      <c r="Y339" s="183">
        <v>0.0</v>
      </c>
      <c r="Z339" s="183">
        <v>0.0</v>
      </c>
      <c r="AA339" s="183">
        <v>0.0</v>
      </c>
      <c r="AB339" s="183">
        <v>0.0</v>
      </c>
      <c r="AC339" s="183">
        <v>0.0</v>
      </c>
      <c r="AD339" s="183">
        <v>0.0</v>
      </c>
      <c r="AE339" s="183">
        <v>0.0</v>
      </c>
      <c r="AF339" s="183">
        <v>0.0</v>
      </c>
      <c r="AG339" s="183">
        <v>0.0</v>
      </c>
      <c r="AH339" s="183">
        <v>0.0</v>
      </c>
      <c r="AI339" s="183">
        <v>0.0</v>
      </c>
      <c r="AJ339" s="183">
        <v>0.0</v>
      </c>
      <c r="AK339" s="183">
        <v>0.0</v>
      </c>
      <c r="AL339" s="183">
        <v>0.0</v>
      </c>
      <c r="AM339" s="183">
        <v>0.0</v>
      </c>
      <c r="AN339" s="183">
        <v>0.0</v>
      </c>
      <c r="AO339" s="183">
        <v>0.0</v>
      </c>
      <c r="AP339" s="183">
        <v>0.0</v>
      </c>
    </row>
    <row r="340">
      <c r="A340" s="185" t="s">
        <v>104</v>
      </c>
      <c r="B340" s="186">
        <f t="shared" si="1"/>
        <v>120</v>
      </c>
      <c r="C340" s="183">
        <v>0.0</v>
      </c>
      <c r="D340" s="183">
        <v>28.0</v>
      </c>
      <c r="E340" s="183">
        <v>21.0</v>
      </c>
      <c r="F340" s="183">
        <v>14.0</v>
      </c>
      <c r="G340" s="183">
        <v>4.0</v>
      </c>
      <c r="H340" s="183">
        <v>1.0</v>
      </c>
      <c r="I340" s="183">
        <v>0.0</v>
      </c>
      <c r="J340" s="183">
        <v>36.0</v>
      </c>
      <c r="K340" s="183">
        <v>11.0</v>
      </c>
      <c r="L340" s="183">
        <v>4.0</v>
      </c>
      <c r="M340" s="183">
        <v>0.0</v>
      </c>
      <c r="N340" s="183">
        <v>1.0</v>
      </c>
      <c r="O340" s="183">
        <v>0.0</v>
      </c>
      <c r="P340" s="183">
        <v>0.0</v>
      </c>
      <c r="Q340" s="183">
        <v>0.0</v>
      </c>
      <c r="R340" s="183">
        <v>0.0</v>
      </c>
      <c r="S340" s="183">
        <v>0.0</v>
      </c>
      <c r="T340" s="183">
        <v>0.0</v>
      </c>
      <c r="U340" s="183">
        <v>0.0</v>
      </c>
      <c r="V340" s="183">
        <v>0.0</v>
      </c>
      <c r="W340" s="183">
        <v>0.0</v>
      </c>
      <c r="X340" s="183">
        <v>0.0</v>
      </c>
      <c r="Y340" s="183">
        <v>0.0</v>
      </c>
      <c r="Z340" s="183">
        <v>0.0</v>
      </c>
      <c r="AA340" s="183">
        <v>0.0</v>
      </c>
      <c r="AB340" s="183">
        <v>0.0</v>
      </c>
      <c r="AC340" s="183">
        <v>0.0</v>
      </c>
      <c r="AD340" s="183">
        <v>0.0</v>
      </c>
      <c r="AE340" s="183">
        <v>0.0</v>
      </c>
      <c r="AF340" s="183">
        <v>0.0</v>
      </c>
      <c r="AG340" s="183">
        <v>0.0</v>
      </c>
      <c r="AH340" s="183">
        <v>0.0</v>
      </c>
      <c r="AI340" s="183">
        <v>0.0</v>
      </c>
      <c r="AJ340" s="183">
        <v>0.0</v>
      </c>
      <c r="AK340" s="183">
        <v>0.0</v>
      </c>
      <c r="AL340" s="183">
        <v>0.0</v>
      </c>
      <c r="AM340" s="183">
        <v>0.0</v>
      </c>
      <c r="AN340" s="183">
        <v>0.0</v>
      </c>
      <c r="AO340" s="183">
        <v>0.0</v>
      </c>
      <c r="AP340" s="183">
        <v>0.0</v>
      </c>
    </row>
    <row r="341">
      <c r="A341" s="185" t="s">
        <v>126</v>
      </c>
      <c r="B341" s="186">
        <f t="shared" si="1"/>
        <v>423</v>
      </c>
      <c r="C341" s="183">
        <v>0.0</v>
      </c>
      <c r="D341" s="183">
        <v>0.0</v>
      </c>
      <c r="E341" s="183">
        <v>0.0</v>
      </c>
      <c r="F341" s="183">
        <v>0.0</v>
      </c>
      <c r="G341" s="183">
        <v>0.0</v>
      </c>
      <c r="H341" s="183">
        <v>4.0</v>
      </c>
      <c r="I341" s="183">
        <v>6.0</v>
      </c>
      <c r="J341" s="183">
        <v>120.0</v>
      </c>
      <c r="K341" s="183">
        <v>136.0</v>
      </c>
      <c r="L341" s="183">
        <v>95.0</v>
      </c>
      <c r="M341" s="183">
        <v>42.0</v>
      </c>
      <c r="N341" s="183">
        <v>16.0</v>
      </c>
      <c r="O341" s="183">
        <v>3.0</v>
      </c>
      <c r="P341" s="183">
        <v>1.0</v>
      </c>
      <c r="Q341" s="183">
        <v>0.0</v>
      </c>
      <c r="R341" s="183">
        <v>0.0</v>
      </c>
      <c r="S341" s="183">
        <v>0.0</v>
      </c>
      <c r="T341" s="183">
        <v>0.0</v>
      </c>
      <c r="U341" s="183">
        <v>0.0</v>
      </c>
      <c r="V341" s="183">
        <v>0.0</v>
      </c>
      <c r="W341" s="183">
        <v>0.0</v>
      </c>
      <c r="X341" s="183">
        <v>0.0</v>
      </c>
      <c r="Y341" s="183">
        <v>0.0</v>
      </c>
      <c r="Z341" s="183">
        <v>0.0</v>
      </c>
      <c r="AA341" s="183">
        <v>0.0</v>
      </c>
      <c r="AB341" s="183">
        <v>0.0</v>
      </c>
      <c r="AC341" s="183">
        <v>0.0</v>
      </c>
      <c r="AD341" s="183">
        <v>0.0</v>
      </c>
      <c r="AE341" s="183">
        <v>0.0</v>
      </c>
      <c r="AF341" s="183">
        <v>0.0</v>
      </c>
      <c r="AG341" s="183">
        <v>0.0</v>
      </c>
      <c r="AH341" s="183">
        <v>0.0</v>
      </c>
      <c r="AI341" s="183">
        <v>0.0</v>
      </c>
      <c r="AJ341" s="183">
        <v>0.0</v>
      </c>
      <c r="AK341" s="183">
        <v>0.0</v>
      </c>
      <c r="AL341" s="183">
        <v>0.0</v>
      </c>
      <c r="AM341" s="183">
        <v>0.0</v>
      </c>
      <c r="AN341" s="183">
        <v>0.0</v>
      </c>
      <c r="AO341" s="183">
        <v>0.0</v>
      </c>
      <c r="AP341" s="183">
        <v>0.0</v>
      </c>
    </row>
    <row r="342">
      <c r="A342" s="185" t="s">
        <v>52</v>
      </c>
      <c r="B342" s="186">
        <f t="shared" si="1"/>
        <v>73</v>
      </c>
      <c r="C342" s="183">
        <v>0.0</v>
      </c>
      <c r="D342" s="183">
        <v>0.0</v>
      </c>
      <c r="E342" s="183">
        <v>0.0</v>
      </c>
      <c r="F342" s="183">
        <v>0.0</v>
      </c>
      <c r="G342" s="183">
        <v>0.0</v>
      </c>
      <c r="H342" s="183">
        <v>0.0</v>
      </c>
      <c r="I342" s="183">
        <v>0.0</v>
      </c>
      <c r="J342" s="183">
        <v>10.0</v>
      </c>
      <c r="K342" s="183">
        <v>15.0</v>
      </c>
      <c r="L342" s="183">
        <v>12.0</v>
      </c>
      <c r="M342" s="183">
        <v>13.0</v>
      </c>
      <c r="N342" s="183">
        <v>7.0</v>
      </c>
      <c r="O342" s="183">
        <v>8.0</v>
      </c>
      <c r="P342" s="183">
        <v>4.0</v>
      </c>
      <c r="Q342" s="183">
        <v>4.0</v>
      </c>
      <c r="R342" s="183">
        <v>0.0</v>
      </c>
      <c r="S342" s="183">
        <v>0.0</v>
      </c>
      <c r="T342" s="183">
        <v>0.0</v>
      </c>
      <c r="U342" s="183">
        <v>0.0</v>
      </c>
      <c r="V342" s="183">
        <v>0.0</v>
      </c>
      <c r="W342" s="183">
        <v>0.0</v>
      </c>
      <c r="X342" s="183">
        <v>0.0</v>
      </c>
      <c r="Y342" s="183">
        <v>0.0</v>
      </c>
      <c r="Z342" s="183">
        <v>0.0</v>
      </c>
      <c r="AA342" s="183">
        <v>0.0</v>
      </c>
      <c r="AB342" s="183">
        <v>0.0</v>
      </c>
      <c r="AC342" s="183">
        <v>0.0</v>
      </c>
      <c r="AD342" s="183">
        <v>0.0</v>
      </c>
      <c r="AE342" s="183">
        <v>0.0</v>
      </c>
      <c r="AF342" s="183">
        <v>0.0</v>
      </c>
      <c r="AG342" s="183">
        <v>0.0</v>
      </c>
      <c r="AH342" s="183">
        <v>0.0</v>
      </c>
      <c r="AI342" s="183">
        <v>0.0</v>
      </c>
      <c r="AJ342" s="183">
        <v>0.0</v>
      </c>
      <c r="AK342" s="183">
        <v>0.0</v>
      </c>
      <c r="AL342" s="183">
        <v>0.0</v>
      </c>
      <c r="AM342" s="183">
        <v>0.0</v>
      </c>
      <c r="AN342" s="183">
        <v>0.0</v>
      </c>
      <c r="AO342" s="183">
        <v>0.0</v>
      </c>
      <c r="AP342" s="183">
        <v>0.0</v>
      </c>
    </row>
    <row r="343">
      <c r="A343" s="185" t="s">
        <v>2649</v>
      </c>
      <c r="B343" s="186">
        <f t="shared" si="1"/>
        <v>3</v>
      </c>
      <c r="C343" s="183">
        <v>0.0</v>
      </c>
      <c r="D343" s="183">
        <v>0.0</v>
      </c>
      <c r="E343" s="183">
        <v>0.0</v>
      </c>
      <c r="F343" s="183">
        <v>0.0</v>
      </c>
      <c r="G343" s="183">
        <v>0.0</v>
      </c>
      <c r="H343" s="183">
        <v>0.0</v>
      </c>
      <c r="I343" s="183">
        <v>0.0</v>
      </c>
      <c r="J343" s="183">
        <v>0.0</v>
      </c>
      <c r="K343" s="183">
        <v>0.0</v>
      </c>
      <c r="L343" s="183">
        <v>1.0</v>
      </c>
      <c r="M343" s="183">
        <v>1.0</v>
      </c>
      <c r="N343" s="183">
        <v>1.0</v>
      </c>
      <c r="O343" s="183">
        <v>0.0</v>
      </c>
      <c r="P343" s="183">
        <v>0.0</v>
      </c>
      <c r="Q343" s="183">
        <v>0.0</v>
      </c>
      <c r="R343" s="183">
        <v>0.0</v>
      </c>
      <c r="S343" s="183">
        <v>0.0</v>
      </c>
      <c r="T343" s="183">
        <v>0.0</v>
      </c>
      <c r="U343" s="183">
        <v>0.0</v>
      </c>
      <c r="V343" s="183">
        <v>0.0</v>
      </c>
      <c r="W343" s="183">
        <v>0.0</v>
      </c>
      <c r="X343" s="183">
        <v>0.0</v>
      </c>
      <c r="Y343" s="183">
        <v>0.0</v>
      </c>
      <c r="Z343" s="183">
        <v>0.0</v>
      </c>
      <c r="AA343" s="183">
        <v>0.0</v>
      </c>
      <c r="AB343" s="183">
        <v>0.0</v>
      </c>
      <c r="AC343" s="183">
        <v>0.0</v>
      </c>
      <c r="AD343" s="183">
        <v>0.0</v>
      </c>
      <c r="AE343" s="183">
        <v>0.0</v>
      </c>
      <c r="AF343" s="183">
        <v>0.0</v>
      </c>
      <c r="AG343" s="183">
        <v>0.0</v>
      </c>
      <c r="AH343" s="183">
        <v>0.0</v>
      </c>
      <c r="AI343" s="183">
        <v>0.0</v>
      </c>
      <c r="AJ343" s="183">
        <v>0.0</v>
      </c>
      <c r="AK343" s="183">
        <v>0.0</v>
      </c>
      <c r="AL343" s="183">
        <v>0.0</v>
      </c>
      <c r="AM343" s="183">
        <v>0.0</v>
      </c>
      <c r="AN343" s="183">
        <v>0.0</v>
      </c>
      <c r="AO343" s="183">
        <v>0.0</v>
      </c>
      <c r="AP343" s="183">
        <v>0.0</v>
      </c>
    </row>
    <row r="344">
      <c r="A344" s="185" t="s">
        <v>67</v>
      </c>
      <c r="B344" s="186">
        <f t="shared" si="1"/>
        <v>3811</v>
      </c>
      <c r="C344" s="183">
        <v>0.0</v>
      </c>
      <c r="D344" s="183">
        <v>836.0</v>
      </c>
      <c r="E344" s="183">
        <v>1060.0</v>
      </c>
      <c r="F344" s="183">
        <v>892.0</v>
      </c>
      <c r="G344" s="183">
        <v>536.0</v>
      </c>
      <c r="H344" s="183">
        <v>315.0</v>
      </c>
      <c r="I344" s="183">
        <v>114.0</v>
      </c>
      <c r="J344" s="183">
        <v>43.0</v>
      </c>
      <c r="K344" s="183">
        <v>12.0</v>
      </c>
      <c r="L344" s="183">
        <v>3.0</v>
      </c>
      <c r="M344" s="183">
        <v>0.0</v>
      </c>
      <c r="N344" s="183">
        <v>0.0</v>
      </c>
      <c r="O344" s="183">
        <v>0.0</v>
      </c>
      <c r="P344" s="183">
        <v>0.0</v>
      </c>
      <c r="Q344" s="183">
        <v>0.0</v>
      </c>
      <c r="R344" s="183">
        <v>0.0</v>
      </c>
      <c r="S344" s="183">
        <v>0.0</v>
      </c>
      <c r="T344" s="183">
        <v>0.0</v>
      </c>
      <c r="U344" s="183">
        <v>0.0</v>
      </c>
      <c r="V344" s="183">
        <v>0.0</v>
      </c>
      <c r="W344" s="183">
        <v>0.0</v>
      </c>
      <c r="X344" s="183">
        <v>0.0</v>
      </c>
      <c r="Y344" s="183">
        <v>0.0</v>
      </c>
      <c r="Z344" s="183">
        <v>0.0</v>
      </c>
      <c r="AA344" s="183">
        <v>0.0</v>
      </c>
      <c r="AB344" s="183">
        <v>0.0</v>
      </c>
      <c r="AC344" s="183">
        <v>0.0</v>
      </c>
      <c r="AD344" s="183">
        <v>0.0</v>
      </c>
      <c r="AE344" s="183">
        <v>0.0</v>
      </c>
      <c r="AF344" s="183">
        <v>0.0</v>
      </c>
      <c r="AG344" s="183">
        <v>0.0</v>
      </c>
      <c r="AH344" s="183">
        <v>0.0</v>
      </c>
      <c r="AI344" s="183">
        <v>0.0</v>
      </c>
      <c r="AJ344" s="183">
        <v>0.0</v>
      </c>
      <c r="AK344" s="183">
        <v>0.0</v>
      </c>
      <c r="AL344" s="183">
        <v>0.0</v>
      </c>
      <c r="AM344" s="183">
        <v>0.0</v>
      </c>
      <c r="AN344" s="183">
        <v>0.0</v>
      </c>
      <c r="AO344" s="183">
        <v>0.0</v>
      </c>
      <c r="AP344" s="183">
        <v>0.0</v>
      </c>
    </row>
    <row r="345">
      <c r="A345" s="185" t="s">
        <v>87</v>
      </c>
      <c r="B345" s="186">
        <f t="shared" si="1"/>
        <v>142</v>
      </c>
      <c r="C345" s="183">
        <v>0.0</v>
      </c>
      <c r="D345" s="183">
        <v>0.0</v>
      </c>
      <c r="E345" s="183">
        <v>0.0</v>
      </c>
      <c r="F345" s="183">
        <v>9.0</v>
      </c>
      <c r="G345" s="183">
        <v>29.0</v>
      </c>
      <c r="H345" s="183">
        <v>24.0</v>
      </c>
      <c r="I345" s="183">
        <v>19.0</v>
      </c>
      <c r="J345" s="183">
        <v>26.0</v>
      </c>
      <c r="K345" s="183">
        <v>15.0</v>
      </c>
      <c r="L345" s="183">
        <v>9.0</v>
      </c>
      <c r="M345" s="183">
        <v>8.0</v>
      </c>
      <c r="N345" s="183">
        <v>2.0</v>
      </c>
      <c r="O345" s="183">
        <v>1.0</v>
      </c>
      <c r="P345" s="183">
        <v>0.0</v>
      </c>
      <c r="Q345" s="183">
        <v>0.0</v>
      </c>
      <c r="R345" s="183">
        <v>0.0</v>
      </c>
      <c r="S345" s="183">
        <v>0.0</v>
      </c>
      <c r="T345" s="183">
        <v>0.0</v>
      </c>
      <c r="U345" s="183">
        <v>0.0</v>
      </c>
      <c r="V345" s="183">
        <v>0.0</v>
      </c>
      <c r="W345" s="183">
        <v>0.0</v>
      </c>
      <c r="X345" s="183">
        <v>0.0</v>
      </c>
      <c r="Y345" s="183">
        <v>0.0</v>
      </c>
      <c r="Z345" s="183">
        <v>0.0</v>
      </c>
      <c r="AA345" s="183">
        <v>0.0</v>
      </c>
      <c r="AB345" s="183">
        <v>0.0</v>
      </c>
      <c r="AC345" s="183">
        <v>0.0</v>
      </c>
      <c r="AD345" s="183">
        <v>0.0</v>
      </c>
      <c r="AE345" s="183">
        <v>0.0</v>
      </c>
      <c r="AF345" s="183">
        <v>0.0</v>
      </c>
      <c r="AG345" s="183">
        <v>0.0</v>
      </c>
      <c r="AH345" s="183">
        <v>0.0</v>
      </c>
      <c r="AI345" s="183">
        <v>0.0</v>
      </c>
      <c r="AJ345" s="183">
        <v>0.0</v>
      </c>
      <c r="AK345" s="183">
        <v>0.0</v>
      </c>
      <c r="AL345" s="183">
        <v>0.0</v>
      </c>
      <c r="AM345" s="183">
        <v>0.0</v>
      </c>
      <c r="AN345" s="183">
        <v>0.0</v>
      </c>
      <c r="AO345" s="183">
        <v>0.0</v>
      </c>
      <c r="AP345" s="183">
        <v>0.0</v>
      </c>
    </row>
    <row r="346">
      <c r="A346" s="185" t="s">
        <v>93</v>
      </c>
      <c r="B346" s="186">
        <f t="shared" si="1"/>
        <v>1140</v>
      </c>
      <c r="C346" s="183">
        <v>0.0</v>
      </c>
      <c r="D346" s="183">
        <v>0.0</v>
      </c>
      <c r="E346" s="183">
        <v>161.0</v>
      </c>
      <c r="F346" s="183">
        <v>242.0</v>
      </c>
      <c r="G346" s="183">
        <v>174.0</v>
      </c>
      <c r="H346" s="183">
        <v>242.0</v>
      </c>
      <c r="I346" s="183">
        <v>188.0</v>
      </c>
      <c r="J346" s="183">
        <v>88.0</v>
      </c>
      <c r="K346" s="183">
        <v>37.0</v>
      </c>
      <c r="L346" s="183">
        <v>8.0</v>
      </c>
      <c r="M346" s="183">
        <v>0.0</v>
      </c>
      <c r="N346" s="183">
        <v>0.0</v>
      </c>
      <c r="O346" s="183">
        <v>0.0</v>
      </c>
      <c r="P346" s="183">
        <v>0.0</v>
      </c>
      <c r="Q346" s="183">
        <v>0.0</v>
      </c>
      <c r="R346" s="183">
        <v>0.0</v>
      </c>
      <c r="S346" s="183">
        <v>0.0</v>
      </c>
      <c r="T346" s="183">
        <v>0.0</v>
      </c>
      <c r="U346" s="183">
        <v>0.0</v>
      </c>
      <c r="V346" s="183">
        <v>0.0</v>
      </c>
      <c r="W346" s="183">
        <v>0.0</v>
      </c>
      <c r="X346" s="183">
        <v>0.0</v>
      </c>
      <c r="Y346" s="183">
        <v>0.0</v>
      </c>
      <c r="Z346" s="183">
        <v>0.0</v>
      </c>
      <c r="AA346" s="183">
        <v>0.0</v>
      </c>
      <c r="AB346" s="183">
        <v>0.0</v>
      </c>
      <c r="AC346" s="183">
        <v>0.0</v>
      </c>
      <c r="AD346" s="183">
        <v>0.0</v>
      </c>
      <c r="AE346" s="183">
        <v>0.0</v>
      </c>
      <c r="AF346" s="183">
        <v>0.0</v>
      </c>
      <c r="AG346" s="183">
        <v>0.0</v>
      </c>
      <c r="AH346" s="183">
        <v>0.0</v>
      </c>
      <c r="AI346" s="183">
        <v>0.0</v>
      </c>
      <c r="AJ346" s="183">
        <v>0.0</v>
      </c>
      <c r="AK346" s="183">
        <v>0.0</v>
      </c>
      <c r="AL346" s="183">
        <v>0.0</v>
      </c>
      <c r="AM346" s="183">
        <v>0.0</v>
      </c>
      <c r="AN346" s="183">
        <v>0.0</v>
      </c>
      <c r="AO346" s="183">
        <v>0.0</v>
      </c>
      <c r="AP346" s="183">
        <v>0.0</v>
      </c>
    </row>
    <row r="347">
      <c r="A347" s="185" t="s">
        <v>2682</v>
      </c>
      <c r="B347" s="186">
        <f t="shared" si="1"/>
        <v>1902</v>
      </c>
      <c r="C347" s="183">
        <v>0.0</v>
      </c>
      <c r="D347" s="183">
        <v>0.0</v>
      </c>
      <c r="E347" s="183">
        <v>0.0</v>
      </c>
      <c r="F347" s="183">
        <v>0.0</v>
      </c>
      <c r="G347" s="183">
        <v>1515.0</v>
      </c>
      <c r="H347" s="183">
        <v>343.0</v>
      </c>
      <c r="I347" s="183">
        <v>41.0</v>
      </c>
      <c r="J347" s="183">
        <v>3.0</v>
      </c>
      <c r="K347" s="183">
        <v>0.0</v>
      </c>
      <c r="L347" s="183">
        <v>0.0</v>
      </c>
      <c r="M347" s="183">
        <v>0.0</v>
      </c>
      <c r="N347" s="183">
        <v>0.0</v>
      </c>
      <c r="O347" s="183">
        <v>0.0</v>
      </c>
      <c r="P347" s="183">
        <v>0.0</v>
      </c>
      <c r="Q347" s="183">
        <v>0.0</v>
      </c>
      <c r="R347" s="183">
        <v>0.0</v>
      </c>
      <c r="S347" s="183">
        <v>0.0</v>
      </c>
      <c r="T347" s="183">
        <v>0.0</v>
      </c>
      <c r="U347" s="183">
        <v>0.0</v>
      </c>
      <c r="V347" s="183">
        <v>0.0</v>
      </c>
      <c r="W347" s="183">
        <v>0.0</v>
      </c>
      <c r="X347" s="183">
        <v>0.0</v>
      </c>
      <c r="Y347" s="183">
        <v>0.0</v>
      </c>
      <c r="Z347" s="183">
        <v>0.0</v>
      </c>
      <c r="AA347" s="183">
        <v>0.0</v>
      </c>
      <c r="AB347" s="183">
        <v>0.0</v>
      </c>
      <c r="AC347" s="183">
        <v>0.0</v>
      </c>
      <c r="AD347" s="183">
        <v>0.0</v>
      </c>
      <c r="AE347" s="183">
        <v>0.0</v>
      </c>
      <c r="AF347" s="183">
        <v>0.0</v>
      </c>
      <c r="AG347" s="183">
        <v>0.0</v>
      </c>
      <c r="AH347" s="183">
        <v>0.0</v>
      </c>
      <c r="AI347" s="183">
        <v>0.0</v>
      </c>
      <c r="AJ347" s="183">
        <v>0.0</v>
      </c>
      <c r="AK347" s="183">
        <v>0.0</v>
      </c>
      <c r="AL347" s="183">
        <v>0.0</v>
      </c>
      <c r="AM347" s="183">
        <v>0.0</v>
      </c>
      <c r="AN347" s="183">
        <v>0.0</v>
      </c>
      <c r="AO347" s="183">
        <v>0.0</v>
      </c>
      <c r="AP347" s="183">
        <v>0.0</v>
      </c>
    </row>
    <row r="348">
      <c r="A348" s="185" t="s">
        <v>62</v>
      </c>
      <c r="B348" s="186">
        <f t="shared" si="1"/>
        <v>4298</v>
      </c>
      <c r="C348" s="183">
        <v>0.0</v>
      </c>
      <c r="D348" s="183">
        <v>858.0</v>
      </c>
      <c r="E348" s="183">
        <v>950.0</v>
      </c>
      <c r="F348" s="183">
        <v>1042.0</v>
      </c>
      <c r="G348" s="183">
        <v>756.0</v>
      </c>
      <c r="H348" s="183">
        <v>431.0</v>
      </c>
      <c r="I348" s="183">
        <v>171.0</v>
      </c>
      <c r="J348" s="183">
        <v>60.0</v>
      </c>
      <c r="K348" s="183">
        <v>25.0</v>
      </c>
      <c r="L348" s="183">
        <v>3.0</v>
      </c>
      <c r="M348" s="183">
        <v>2.0</v>
      </c>
      <c r="N348" s="183">
        <v>0.0</v>
      </c>
      <c r="O348" s="183">
        <v>0.0</v>
      </c>
      <c r="P348" s="183">
        <v>0.0</v>
      </c>
      <c r="Q348" s="183">
        <v>0.0</v>
      </c>
      <c r="R348" s="183">
        <v>0.0</v>
      </c>
      <c r="S348" s="183">
        <v>0.0</v>
      </c>
      <c r="T348" s="183">
        <v>0.0</v>
      </c>
      <c r="U348" s="183">
        <v>0.0</v>
      </c>
      <c r="V348" s="183">
        <v>0.0</v>
      </c>
      <c r="W348" s="183">
        <v>0.0</v>
      </c>
      <c r="X348" s="183">
        <v>0.0</v>
      </c>
      <c r="Y348" s="183">
        <v>0.0</v>
      </c>
      <c r="Z348" s="183">
        <v>0.0</v>
      </c>
      <c r="AA348" s="183">
        <v>0.0</v>
      </c>
      <c r="AB348" s="183">
        <v>0.0</v>
      </c>
      <c r="AC348" s="183">
        <v>0.0</v>
      </c>
      <c r="AD348" s="183">
        <v>0.0</v>
      </c>
      <c r="AE348" s="183">
        <v>0.0</v>
      </c>
      <c r="AF348" s="183">
        <v>0.0</v>
      </c>
      <c r="AG348" s="183">
        <v>0.0</v>
      </c>
      <c r="AH348" s="183">
        <v>0.0</v>
      </c>
      <c r="AI348" s="183">
        <v>0.0</v>
      </c>
      <c r="AJ348" s="183">
        <v>0.0</v>
      </c>
      <c r="AK348" s="183">
        <v>0.0</v>
      </c>
      <c r="AL348" s="183">
        <v>0.0</v>
      </c>
      <c r="AM348" s="183">
        <v>0.0</v>
      </c>
      <c r="AN348" s="183">
        <v>0.0</v>
      </c>
      <c r="AO348" s="183">
        <v>0.0</v>
      </c>
      <c r="AP348" s="183">
        <v>0.0</v>
      </c>
    </row>
    <row r="349">
      <c r="A349" s="185" t="s">
        <v>2698</v>
      </c>
      <c r="B349" s="186">
        <f t="shared" si="1"/>
        <v>1</v>
      </c>
      <c r="C349" s="183">
        <v>0.0</v>
      </c>
      <c r="D349" s="183">
        <v>0.0</v>
      </c>
      <c r="E349" s="183">
        <v>0.0</v>
      </c>
      <c r="F349" s="183">
        <v>0.0</v>
      </c>
      <c r="G349" s="183">
        <v>0.0</v>
      </c>
      <c r="H349" s="183">
        <v>0.0</v>
      </c>
      <c r="I349" s="183">
        <v>0.0</v>
      </c>
      <c r="J349" s="183">
        <v>1.0</v>
      </c>
      <c r="K349" s="183">
        <v>0.0</v>
      </c>
      <c r="L349" s="183">
        <v>0.0</v>
      </c>
      <c r="M349" s="183">
        <v>0.0</v>
      </c>
      <c r="N349" s="183">
        <v>0.0</v>
      </c>
      <c r="O349" s="183">
        <v>0.0</v>
      </c>
      <c r="P349" s="183">
        <v>0.0</v>
      </c>
      <c r="Q349" s="183">
        <v>0.0</v>
      </c>
      <c r="R349" s="183">
        <v>0.0</v>
      </c>
      <c r="S349" s="183">
        <v>0.0</v>
      </c>
      <c r="T349" s="183">
        <v>0.0</v>
      </c>
      <c r="U349" s="183">
        <v>0.0</v>
      </c>
      <c r="V349" s="183">
        <v>0.0</v>
      </c>
      <c r="W349" s="183">
        <v>0.0</v>
      </c>
      <c r="X349" s="183">
        <v>0.0</v>
      </c>
      <c r="Y349" s="183">
        <v>0.0</v>
      </c>
      <c r="Z349" s="183">
        <v>0.0</v>
      </c>
      <c r="AA349" s="183">
        <v>0.0</v>
      </c>
      <c r="AB349" s="183">
        <v>0.0</v>
      </c>
      <c r="AC349" s="183">
        <v>0.0</v>
      </c>
      <c r="AD349" s="183">
        <v>0.0</v>
      </c>
      <c r="AE349" s="183">
        <v>0.0</v>
      </c>
      <c r="AF349" s="183">
        <v>0.0</v>
      </c>
      <c r="AG349" s="183">
        <v>0.0</v>
      </c>
      <c r="AH349" s="183">
        <v>0.0</v>
      </c>
      <c r="AI349" s="183">
        <v>0.0</v>
      </c>
      <c r="AJ349" s="183">
        <v>0.0</v>
      </c>
      <c r="AK349" s="183">
        <v>0.0</v>
      </c>
      <c r="AL349" s="183">
        <v>0.0</v>
      </c>
      <c r="AM349" s="183">
        <v>0.0</v>
      </c>
      <c r="AN349" s="183">
        <v>0.0</v>
      </c>
      <c r="AO349" s="183">
        <v>0.0</v>
      </c>
      <c r="AP349" s="183">
        <v>0.0</v>
      </c>
    </row>
    <row r="350">
      <c r="A350" s="185" t="s">
        <v>21</v>
      </c>
      <c r="B350" s="186">
        <f t="shared" si="1"/>
        <v>402503</v>
      </c>
      <c r="C350" s="183">
        <v>115132.0</v>
      </c>
      <c r="D350" s="183">
        <v>130729.0</v>
      </c>
      <c r="E350" s="183">
        <v>93479.0</v>
      </c>
      <c r="F350" s="183">
        <v>44237.0</v>
      </c>
      <c r="G350" s="183">
        <v>15104.0</v>
      </c>
      <c r="H350" s="183">
        <v>3374.0</v>
      </c>
      <c r="I350" s="183">
        <v>413.0</v>
      </c>
      <c r="J350" s="183">
        <v>35.0</v>
      </c>
      <c r="K350" s="183">
        <v>0.0</v>
      </c>
      <c r="L350" s="183">
        <v>0.0</v>
      </c>
      <c r="M350" s="183">
        <v>0.0</v>
      </c>
      <c r="N350" s="183">
        <v>0.0</v>
      </c>
      <c r="O350" s="183">
        <v>0.0</v>
      </c>
      <c r="P350" s="183">
        <v>0.0</v>
      </c>
      <c r="Q350" s="183">
        <v>0.0</v>
      </c>
      <c r="R350" s="183">
        <v>0.0</v>
      </c>
      <c r="S350" s="183">
        <v>0.0</v>
      </c>
      <c r="T350" s="183">
        <v>0.0</v>
      </c>
      <c r="U350" s="183">
        <v>0.0</v>
      </c>
      <c r="V350" s="183">
        <v>0.0</v>
      </c>
      <c r="W350" s="183">
        <v>0.0</v>
      </c>
      <c r="X350" s="183">
        <v>0.0</v>
      </c>
      <c r="Y350" s="183">
        <v>0.0</v>
      </c>
      <c r="Z350" s="183">
        <v>0.0</v>
      </c>
      <c r="AA350" s="183">
        <v>0.0</v>
      </c>
      <c r="AB350" s="183">
        <v>0.0</v>
      </c>
      <c r="AC350" s="183">
        <v>0.0</v>
      </c>
      <c r="AD350" s="183">
        <v>0.0</v>
      </c>
      <c r="AE350" s="183">
        <v>0.0</v>
      </c>
      <c r="AF350" s="183">
        <v>0.0</v>
      </c>
      <c r="AG350" s="183">
        <v>0.0</v>
      </c>
      <c r="AH350" s="183">
        <v>0.0</v>
      </c>
      <c r="AI350" s="183">
        <v>0.0</v>
      </c>
      <c r="AJ350" s="183">
        <v>0.0</v>
      </c>
      <c r="AK350" s="183">
        <v>0.0</v>
      </c>
      <c r="AL350" s="183">
        <v>0.0</v>
      </c>
      <c r="AM350" s="183">
        <v>0.0</v>
      </c>
      <c r="AN350" s="183">
        <v>0.0</v>
      </c>
      <c r="AO350" s="183">
        <v>0.0</v>
      </c>
      <c r="AP350" s="183">
        <v>0.0</v>
      </c>
    </row>
    <row r="351">
      <c r="A351" s="185" t="s">
        <v>2710</v>
      </c>
      <c r="B351" s="186">
        <f t="shared" si="1"/>
        <v>28</v>
      </c>
      <c r="C351" s="183">
        <v>0.0</v>
      </c>
      <c r="D351" s="183">
        <v>0.0</v>
      </c>
      <c r="E351" s="183">
        <v>0.0</v>
      </c>
      <c r="F351" s="183">
        <v>0.0</v>
      </c>
      <c r="G351" s="183">
        <v>0.0</v>
      </c>
      <c r="H351" s="183">
        <v>0.0</v>
      </c>
      <c r="I351" s="183">
        <v>6.0</v>
      </c>
      <c r="J351" s="183">
        <v>12.0</v>
      </c>
      <c r="K351" s="183">
        <v>7.0</v>
      </c>
      <c r="L351" s="183">
        <v>1.0</v>
      </c>
      <c r="M351" s="183">
        <v>2.0</v>
      </c>
      <c r="N351" s="183">
        <v>0.0</v>
      </c>
      <c r="O351" s="183">
        <v>0.0</v>
      </c>
      <c r="P351" s="183">
        <v>0.0</v>
      </c>
      <c r="Q351" s="183">
        <v>0.0</v>
      </c>
      <c r="R351" s="183">
        <v>0.0</v>
      </c>
      <c r="S351" s="183">
        <v>0.0</v>
      </c>
      <c r="T351" s="183">
        <v>0.0</v>
      </c>
      <c r="U351" s="183">
        <v>0.0</v>
      </c>
      <c r="V351" s="183">
        <v>0.0</v>
      </c>
      <c r="W351" s="183">
        <v>0.0</v>
      </c>
      <c r="X351" s="183">
        <v>0.0</v>
      </c>
      <c r="Y351" s="183">
        <v>0.0</v>
      </c>
      <c r="Z351" s="183">
        <v>0.0</v>
      </c>
      <c r="AA351" s="183">
        <v>0.0</v>
      </c>
      <c r="AB351" s="183">
        <v>0.0</v>
      </c>
      <c r="AC351" s="183">
        <v>0.0</v>
      </c>
      <c r="AD351" s="183">
        <v>0.0</v>
      </c>
      <c r="AE351" s="183">
        <v>0.0</v>
      </c>
      <c r="AF351" s="183">
        <v>0.0</v>
      </c>
      <c r="AG351" s="183">
        <v>0.0</v>
      </c>
      <c r="AH351" s="183">
        <v>0.0</v>
      </c>
      <c r="AI351" s="183">
        <v>0.0</v>
      </c>
      <c r="AJ351" s="183">
        <v>0.0</v>
      </c>
      <c r="AK351" s="183">
        <v>0.0</v>
      </c>
      <c r="AL351" s="183">
        <v>0.0</v>
      </c>
      <c r="AM351" s="183">
        <v>0.0</v>
      </c>
      <c r="AN351" s="183">
        <v>0.0</v>
      </c>
      <c r="AO351" s="183">
        <v>0.0</v>
      </c>
      <c r="AP351" s="183">
        <v>0.0</v>
      </c>
    </row>
    <row r="352">
      <c r="A352" s="185" t="s">
        <v>2717</v>
      </c>
      <c r="B352" s="186">
        <f t="shared" si="1"/>
        <v>591</v>
      </c>
      <c r="C352" s="183">
        <v>0.0</v>
      </c>
      <c r="D352" s="183">
        <v>0.0</v>
      </c>
      <c r="E352" s="183">
        <v>0.0</v>
      </c>
      <c r="F352" s="183">
        <v>0.0</v>
      </c>
      <c r="G352" s="183">
        <v>1.0</v>
      </c>
      <c r="H352" s="183">
        <v>280.0</v>
      </c>
      <c r="I352" s="183">
        <v>198.0</v>
      </c>
      <c r="J352" s="183">
        <v>80.0</v>
      </c>
      <c r="K352" s="183">
        <v>25.0</v>
      </c>
      <c r="L352" s="183">
        <v>5.0</v>
      </c>
      <c r="M352" s="183">
        <v>2.0</v>
      </c>
      <c r="N352" s="183">
        <v>0.0</v>
      </c>
      <c r="O352" s="183">
        <v>0.0</v>
      </c>
      <c r="P352" s="183">
        <v>0.0</v>
      </c>
      <c r="Q352" s="183">
        <v>0.0</v>
      </c>
      <c r="R352" s="183">
        <v>0.0</v>
      </c>
      <c r="S352" s="183">
        <v>0.0</v>
      </c>
      <c r="T352" s="183">
        <v>0.0</v>
      </c>
      <c r="U352" s="183">
        <v>0.0</v>
      </c>
      <c r="V352" s="183">
        <v>0.0</v>
      </c>
      <c r="W352" s="183">
        <v>0.0</v>
      </c>
      <c r="X352" s="183">
        <v>0.0</v>
      </c>
      <c r="Y352" s="183">
        <v>0.0</v>
      </c>
      <c r="Z352" s="183">
        <v>0.0</v>
      </c>
      <c r="AA352" s="183">
        <v>0.0</v>
      </c>
      <c r="AB352" s="183">
        <v>0.0</v>
      </c>
      <c r="AC352" s="183">
        <v>0.0</v>
      </c>
      <c r="AD352" s="183">
        <v>0.0</v>
      </c>
      <c r="AE352" s="183">
        <v>0.0</v>
      </c>
      <c r="AF352" s="183">
        <v>0.0</v>
      </c>
      <c r="AG352" s="183">
        <v>0.0</v>
      </c>
      <c r="AH352" s="183">
        <v>0.0</v>
      </c>
      <c r="AI352" s="183">
        <v>0.0</v>
      </c>
      <c r="AJ352" s="183">
        <v>0.0</v>
      </c>
      <c r="AK352" s="183">
        <v>0.0</v>
      </c>
      <c r="AL352" s="183">
        <v>0.0</v>
      </c>
      <c r="AM352" s="183">
        <v>0.0</v>
      </c>
      <c r="AN352" s="183">
        <v>0.0</v>
      </c>
      <c r="AO352" s="183">
        <v>0.0</v>
      </c>
      <c r="AP352" s="183">
        <v>0.0</v>
      </c>
    </row>
    <row r="353">
      <c r="A353" s="185" t="s">
        <v>2725</v>
      </c>
      <c r="B353" s="186">
        <f t="shared" si="1"/>
        <v>48</v>
      </c>
      <c r="C353" s="183">
        <v>0.0</v>
      </c>
      <c r="D353" s="183">
        <v>0.0</v>
      </c>
      <c r="E353" s="183">
        <v>0.0</v>
      </c>
      <c r="F353" s="183">
        <v>0.0</v>
      </c>
      <c r="G353" s="183">
        <v>0.0</v>
      </c>
      <c r="H353" s="183">
        <v>0.0</v>
      </c>
      <c r="I353" s="183">
        <v>12.0</v>
      </c>
      <c r="J353" s="183">
        <v>9.0</v>
      </c>
      <c r="K353" s="183">
        <v>13.0</v>
      </c>
      <c r="L353" s="183">
        <v>7.0</v>
      </c>
      <c r="M353" s="183">
        <v>7.0</v>
      </c>
      <c r="N353" s="183">
        <v>0.0</v>
      </c>
      <c r="O353" s="183">
        <v>0.0</v>
      </c>
      <c r="P353" s="183">
        <v>0.0</v>
      </c>
      <c r="Q353" s="183">
        <v>0.0</v>
      </c>
      <c r="R353" s="183">
        <v>0.0</v>
      </c>
      <c r="S353" s="183">
        <v>0.0</v>
      </c>
      <c r="T353" s="183">
        <v>0.0</v>
      </c>
      <c r="U353" s="183">
        <v>0.0</v>
      </c>
      <c r="V353" s="183">
        <v>0.0</v>
      </c>
      <c r="W353" s="183">
        <v>0.0</v>
      </c>
      <c r="X353" s="183">
        <v>0.0</v>
      </c>
      <c r="Y353" s="183">
        <v>0.0</v>
      </c>
      <c r="Z353" s="183">
        <v>0.0</v>
      </c>
      <c r="AA353" s="183">
        <v>0.0</v>
      </c>
      <c r="AB353" s="183">
        <v>0.0</v>
      </c>
      <c r="AC353" s="183">
        <v>0.0</v>
      </c>
      <c r="AD353" s="183">
        <v>0.0</v>
      </c>
      <c r="AE353" s="183">
        <v>0.0</v>
      </c>
      <c r="AF353" s="183">
        <v>0.0</v>
      </c>
      <c r="AG353" s="183">
        <v>0.0</v>
      </c>
      <c r="AH353" s="183">
        <v>0.0</v>
      </c>
      <c r="AI353" s="183">
        <v>0.0</v>
      </c>
      <c r="AJ353" s="183">
        <v>0.0</v>
      </c>
      <c r="AK353" s="183">
        <v>0.0</v>
      </c>
      <c r="AL353" s="183">
        <v>0.0</v>
      </c>
      <c r="AM353" s="183">
        <v>0.0</v>
      </c>
      <c r="AN353" s="183">
        <v>0.0</v>
      </c>
      <c r="AO353" s="183">
        <v>0.0</v>
      </c>
      <c r="AP353" s="183">
        <v>0.0</v>
      </c>
    </row>
    <row r="354">
      <c r="A354" s="185" t="s">
        <v>2732</v>
      </c>
      <c r="B354" s="186">
        <f t="shared" si="1"/>
        <v>565</v>
      </c>
      <c r="C354" s="183">
        <v>0.0</v>
      </c>
      <c r="D354" s="183">
        <v>0.0</v>
      </c>
      <c r="E354" s="183">
        <v>0.0</v>
      </c>
      <c r="F354" s="183">
        <v>0.0</v>
      </c>
      <c r="G354" s="183">
        <v>2.0</v>
      </c>
      <c r="H354" s="183">
        <v>246.0</v>
      </c>
      <c r="I354" s="183">
        <v>204.0</v>
      </c>
      <c r="J354" s="183">
        <v>82.0</v>
      </c>
      <c r="K354" s="183">
        <v>24.0</v>
      </c>
      <c r="L354" s="183">
        <v>7.0</v>
      </c>
      <c r="M354" s="183">
        <v>0.0</v>
      </c>
      <c r="N354" s="183">
        <v>0.0</v>
      </c>
      <c r="O354" s="183">
        <v>0.0</v>
      </c>
      <c r="P354" s="183">
        <v>0.0</v>
      </c>
      <c r="Q354" s="183">
        <v>0.0</v>
      </c>
      <c r="R354" s="183">
        <v>0.0</v>
      </c>
      <c r="S354" s="183">
        <v>0.0</v>
      </c>
      <c r="T354" s="183">
        <v>0.0</v>
      </c>
      <c r="U354" s="183">
        <v>0.0</v>
      </c>
      <c r="V354" s="183">
        <v>0.0</v>
      </c>
      <c r="W354" s="183">
        <v>0.0</v>
      </c>
      <c r="X354" s="183">
        <v>0.0</v>
      </c>
      <c r="Y354" s="183">
        <v>0.0</v>
      </c>
      <c r="Z354" s="183">
        <v>0.0</v>
      </c>
      <c r="AA354" s="183">
        <v>0.0</v>
      </c>
      <c r="AB354" s="183">
        <v>0.0</v>
      </c>
      <c r="AC354" s="183">
        <v>0.0</v>
      </c>
      <c r="AD354" s="183">
        <v>0.0</v>
      </c>
      <c r="AE354" s="183">
        <v>0.0</v>
      </c>
      <c r="AF354" s="183">
        <v>0.0</v>
      </c>
      <c r="AG354" s="183">
        <v>0.0</v>
      </c>
      <c r="AH354" s="183">
        <v>0.0</v>
      </c>
      <c r="AI354" s="183">
        <v>0.0</v>
      </c>
      <c r="AJ354" s="183">
        <v>0.0</v>
      </c>
      <c r="AK354" s="183">
        <v>0.0</v>
      </c>
      <c r="AL354" s="183">
        <v>0.0</v>
      </c>
      <c r="AM354" s="183">
        <v>0.0</v>
      </c>
      <c r="AN354" s="183">
        <v>0.0</v>
      </c>
      <c r="AO354" s="183">
        <v>0.0</v>
      </c>
      <c r="AP354" s="183">
        <v>0.0</v>
      </c>
    </row>
    <row r="355">
      <c r="A355" s="185" t="s">
        <v>2740</v>
      </c>
      <c r="B355" s="186">
        <f t="shared" si="1"/>
        <v>752</v>
      </c>
      <c r="C355" s="183">
        <v>0.0</v>
      </c>
      <c r="D355" s="183">
        <v>0.0</v>
      </c>
      <c r="E355" s="183">
        <v>0.0</v>
      </c>
      <c r="F355" s="183">
        <v>0.0</v>
      </c>
      <c r="G355" s="183">
        <v>0.0</v>
      </c>
      <c r="H355" s="183">
        <v>311.0</v>
      </c>
      <c r="I355" s="183">
        <v>266.0</v>
      </c>
      <c r="J355" s="183">
        <v>125.0</v>
      </c>
      <c r="K355" s="183">
        <v>42.0</v>
      </c>
      <c r="L355" s="183">
        <v>7.0</v>
      </c>
      <c r="M355" s="183">
        <v>1.0</v>
      </c>
      <c r="N355" s="183">
        <v>0.0</v>
      </c>
      <c r="O355" s="183">
        <v>0.0</v>
      </c>
      <c r="P355" s="183">
        <v>0.0</v>
      </c>
      <c r="Q355" s="183">
        <v>0.0</v>
      </c>
      <c r="R355" s="183">
        <v>0.0</v>
      </c>
      <c r="S355" s="183">
        <v>0.0</v>
      </c>
      <c r="T355" s="183">
        <v>0.0</v>
      </c>
      <c r="U355" s="183">
        <v>0.0</v>
      </c>
      <c r="V355" s="183">
        <v>0.0</v>
      </c>
      <c r="W355" s="183">
        <v>0.0</v>
      </c>
      <c r="X355" s="183">
        <v>0.0</v>
      </c>
      <c r="Y355" s="183">
        <v>0.0</v>
      </c>
      <c r="Z355" s="183">
        <v>0.0</v>
      </c>
      <c r="AA355" s="183">
        <v>0.0</v>
      </c>
      <c r="AB355" s="183">
        <v>0.0</v>
      </c>
      <c r="AC355" s="183">
        <v>0.0</v>
      </c>
      <c r="AD355" s="183">
        <v>0.0</v>
      </c>
      <c r="AE355" s="183">
        <v>0.0</v>
      </c>
      <c r="AF355" s="183">
        <v>0.0</v>
      </c>
      <c r="AG355" s="183">
        <v>0.0</v>
      </c>
      <c r="AH355" s="183">
        <v>0.0</v>
      </c>
      <c r="AI355" s="183">
        <v>0.0</v>
      </c>
      <c r="AJ355" s="183">
        <v>0.0</v>
      </c>
      <c r="AK355" s="183">
        <v>0.0</v>
      </c>
      <c r="AL355" s="183">
        <v>0.0</v>
      </c>
      <c r="AM355" s="183">
        <v>0.0</v>
      </c>
      <c r="AN355" s="183">
        <v>0.0</v>
      </c>
      <c r="AO355" s="183">
        <v>0.0</v>
      </c>
      <c r="AP355" s="183">
        <v>0.0</v>
      </c>
    </row>
    <row r="356">
      <c r="A356" s="185" t="s">
        <v>2749</v>
      </c>
      <c r="B356" s="186">
        <f t="shared" si="1"/>
        <v>704</v>
      </c>
      <c r="C356" s="183">
        <v>0.0</v>
      </c>
      <c r="D356" s="183">
        <v>0.0</v>
      </c>
      <c r="E356" s="183">
        <v>0.0</v>
      </c>
      <c r="F356" s="183">
        <v>0.0</v>
      </c>
      <c r="G356" s="183">
        <v>0.0</v>
      </c>
      <c r="H356" s="183">
        <v>215.0</v>
      </c>
      <c r="I356" s="183">
        <v>271.0</v>
      </c>
      <c r="J356" s="183">
        <v>155.0</v>
      </c>
      <c r="K356" s="183">
        <v>50.0</v>
      </c>
      <c r="L356" s="183">
        <v>12.0</v>
      </c>
      <c r="M356" s="183">
        <v>1.0</v>
      </c>
      <c r="N356" s="183">
        <v>0.0</v>
      </c>
      <c r="O356" s="183">
        <v>0.0</v>
      </c>
      <c r="P356" s="183">
        <v>0.0</v>
      </c>
      <c r="Q356" s="183">
        <v>0.0</v>
      </c>
      <c r="R356" s="183">
        <v>0.0</v>
      </c>
      <c r="S356" s="183">
        <v>0.0</v>
      </c>
      <c r="T356" s="183">
        <v>0.0</v>
      </c>
      <c r="U356" s="183">
        <v>0.0</v>
      </c>
      <c r="V356" s="183">
        <v>0.0</v>
      </c>
      <c r="W356" s="183">
        <v>0.0</v>
      </c>
      <c r="X356" s="183">
        <v>0.0</v>
      </c>
      <c r="Y356" s="183">
        <v>0.0</v>
      </c>
      <c r="Z356" s="183">
        <v>0.0</v>
      </c>
      <c r="AA356" s="183">
        <v>0.0</v>
      </c>
      <c r="AB356" s="183">
        <v>0.0</v>
      </c>
      <c r="AC356" s="183">
        <v>0.0</v>
      </c>
      <c r="AD356" s="183">
        <v>0.0</v>
      </c>
      <c r="AE356" s="183">
        <v>0.0</v>
      </c>
      <c r="AF356" s="183">
        <v>0.0</v>
      </c>
      <c r="AG356" s="183">
        <v>0.0</v>
      </c>
      <c r="AH356" s="183">
        <v>0.0</v>
      </c>
      <c r="AI356" s="183">
        <v>0.0</v>
      </c>
      <c r="AJ356" s="183">
        <v>0.0</v>
      </c>
      <c r="AK356" s="183">
        <v>0.0</v>
      </c>
      <c r="AL356" s="183">
        <v>0.0</v>
      </c>
      <c r="AM356" s="183">
        <v>0.0</v>
      </c>
      <c r="AN356" s="183">
        <v>0.0</v>
      </c>
      <c r="AO356" s="183">
        <v>0.0</v>
      </c>
      <c r="AP356" s="183">
        <v>0.0</v>
      </c>
    </row>
    <row r="357">
      <c r="A357" s="185" t="s">
        <v>43</v>
      </c>
      <c r="B357" s="186">
        <f t="shared" si="1"/>
        <v>2124</v>
      </c>
      <c r="C357" s="183">
        <v>0.0</v>
      </c>
      <c r="D357" s="183">
        <v>0.0</v>
      </c>
      <c r="E357" s="183">
        <v>0.0</v>
      </c>
      <c r="F357" s="183">
        <v>0.0</v>
      </c>
      <c r="G357" s="183">
        <v>0.0</v>
      </c>
      <c r="H357" s="183">
        <v>743.0</v>
      </c>
      <c r="I357" s="183">
        <v>802.0</v>
      </c>
      <c r="J357" s="183">
        <v>411.0</v>
      </c>
      <c r="K357" s="183">
        <v>133.0</v>
      </c>
      <c r="L357" s="183">
        <v>27.0</v>
      </c>
      <c r="M357" s="183">
        <v>8.0</v>
      </c>
      <c r="N357" s="183">
        <v>0.0</v>
      </c>
      <c r="O357" s="183">
        <v>0.0</v>
      </c>
      <c r="P357" s="183">
        <v>0.0</v>
      </c>
      <c r="Q357" s="183">
        <v>0.0</v>
      </c>
      <c r="R357" s="183">
        <v>0.0</v>
      </c>
      <c r="S357" s="183">
        <v>0.0</v>
      </c>
      <c r="T357" s="183">
        <v>0.0</v>
      </c>
      <c r="U357" s="183">
        <v>0.0</v>
      </c>
      <c r="V357" s="183">
        <v>0.0</v>
      </c>
      <c r="W357" s="183">
        <v>0.0</v>
      </c>
      <c r="X357" s="183">
        <v>0.0</v>
      </c>
      <c r="Y357" s="183">
        <v>0.0</v>
      </c>
      <c r="Z357" s="183">
        <v>0.0</v>
      </c>
      <c r="AA357" s="183">
        <v>0.0</v>
      </c>
      <c r="AB357" s="183">
        <v>0.0</v>
      </c>
      <c r="AC357" s="183">
        <v>0.0</v>
      </c>
      <c r="AD357" s="183">
        <v>0.0</v>
      </c>
      <c r="AE357" s="183">
        <v>0.0</v>
      </c>
      <c r="AF357" s="183">
        <v>0.0</v>
      </c>
      <c r="AG357" s="183">
        <v>0.0</v>
      </c>
      <c r="AH357" s="183">
        <v>0.0</v>
      </c>
      <c r="AI357" s="183">
        <v>0.0</v>
      </c>
      <c r="AJ357" s="183">
        <v>0.0</v>
      </c>
      <c r="AK357" s="183">
        <v>0.0</v>
      </c>
      <c r="AL357" s="183">
        <v>0.0</v>
      </c>
      <c r="AM357" s="183">
        <v>0.0</v>
      </c>
      <c r="AN357" s="183">
        <v>0.0</v>
      </c>
      <c r="AO357" s="183">
        <v>0.0</v>
      </c>
      <c r="AP357" s="183">
        <v>0.0</v>
      </c>
    </row>
    <row r="358">
      <c r="A358" s="185" t="s">
        <v>2766</v>
      </c>
      <c r="B358" s="186">
        <f t="shared" si="1"/>
        <v>379</v>
      </c>
      <c r="C358" s="183">
        <v>0.0</v>
      </c>
      <c r="D358" s="183">
        <v>0.0</v>
      </c>
      <c r="E358" s="183">
        <v>0.0</v>
      </c>
      <c r="F358" s="183">
        <v>0.0</v>
      </c>
      <c r="G358" s="183">
        <v>0.0</v>
      </c>
      <c r="H358" s="183">
        <v>112.0</v>
      </c>
      <c r="I358" s="183">
        <v>145.0</v>
      </c>
      <c r="J358" s="183">
        <v>84.0</v>
      </c>
      <c r="K358" s="183">
        <v>32.0</v>
      </c>
      <c r="L358" s="183">
        <v>6.0</v>
      </c>
      <c r="M358" s="183">
        <v>0.0</v>
      </c>
      <c r="N358" s="183">
        <v>0.0</v>
      </c>
      <c r="O358" s="183">
        <v>0.0</v>
      </c>
      <c r="P358" s="183">
        <v>0.0</v>
      </c>
      <c r="Q358" s="183">
        <v>0.0</v>
      </c>
      <c r="R358" s="183">
        <v>0.0</v>
      </c>
      <c r="S358" s="183">
        <v>0.0</v>
      </c>
      <c r="T358" s="183">
        <v>0.0</v>
      </c>
      <c r="U358" s="183">
        <v>0.0</v>
      </c>
      <c r="V358" s="183">
        <v>0.0</v>
      </c>
      <c r="W358" s="183">
        <v>0.0</v>
      </c>
      <c r="X358" s="183">
        <v>0.0</v>
      </c>
      <c r="Y358" s="183">
        <v>0.0</v>
      </c>
      <c r="Z358" s="183">
        <v>0.0</v>
      </c>
      <c r="AA358" s="183">
        <v>0.0</v>
      </c>
      <c r="AB358" s="183">
        <v>0.0</v>
      </c>
      <c r="AC358" s="183">
        <v>0.0</v>
      </c>
      <c r="AD358" s="183">
        <v>0.0</v>
      </c>
      <c r="AE358" s="183">
        <v>0.0</v>
      </c>
      <c r="AF358" s="183">
        <v>0.0</v>
      </c>
      <c r="AG358" s="183">
        <v>0.0</v>
      </c>
      <c r="AH358" s="183">
        <v>0.0</v>
      </c>
      <c r="AI358" s="183">
        <v>0.0</v>
      </c>
      <c r="AJ358" s="183">
        <v>0.0</v>
      </c>
      <c r="AK358" s="183">
        <v>0.0</v>
      </c>
      <c r="AL358" s="183">
        <v>0.0</v>
      </c>
      <c r="AM358" s="183">
        <v>0.0</v>
      </c>
      <c r="AN358" s="183">
        <v>0.0</v>
      </c>
      <c r="AO358" s="183">
        <v>0.0</v>
      </c>
      <c r="AP358" s="183">
        <v>0.0</v>
      </c>
    </row>
    <row r="359">
      <c r="A359" s="185" t="s">
        <v>2774</v>
      </c>
      <c r="B359" s="186">
        <f t="shared" si="1"/>
        <v>2357</v>
      </c>
      <c r="C359" s="183">
        <v>0.0</v>
      </c>
      <c r="D359" s="183">
        <v>0.0</v>
      </c>
      <c r="E359" s="183">
        <v>0.0</v>
      </c>
      <c r="F359" s="183">
        <v>0.0</v>
      </c>
      <c r="G359" s="183">
        <v>1560.0</v>
      </c>
      <c r="H359" s="183">
        <v>736.0</v>
      </c>
      <c r="I359" s="183">
        <v>61.0</v>
      </c>
      <c r="J359" s="183">
        <v>0.0</v>
      </c>
      <c r="K359" s="183">
        <v>0.0</v>
      </c>
      <c r="L359" s="183">
        <v>0.0</v>
      </c>
      <c r="M359" s="183">
        <v>0.0</v>
      </c>
      <c r="N359" s="183">
        <v>0.0</v>
      </c>
      <c r="O359" s="183">
        <v>0.0</v>
      </c>
      <c r="P359" s="183">
        <v>0.0</v>
      </c>
      <c r="Q359" s="183">
        <v>0.0</v>
      </c>
      <c r="R359" s="183">
        <v>0.0</v>
      </c>
      <c r="S359" s="183">
        <v>0.0</v>
      </c>
      <c r="T359" s="183">
        <v>0.0</v>
      </c>
      <c r="U359" s="183">
        <v>0.0</v>
      </c>
      <c r="V359" s="183">
        <v>0.0</v>
      </c>
      <c r="W359" s="183">
        <v>0.0</v>
      </c>
      <c r="X359" s="183">
        <v>0.0</v>
      </c>
      <c r="Y359" s="183">
        <v>0.0</v>
      </c>
      <c r="Z359" s="183">
        <v>0.0</v>
      </c>
      <c r="AA359" s="183">
        <v>0.0</v>
      </c>
      <c r="AB359" s="183">
        <v>0.0</v>
      </c>
      <c r="AC359" s="183">
        <v>0.0</v>
      </c>
      <c r="AD359" s="183">
        <v>0.0</v>
      </c>
      <c r="AE359" s="183">
        <v>0.0</v>
      </c>
      <c r="AF359" s="183">
        <v>0.0</v>
      </c>
      <c r="AG359" s="183">
        <v>0.0</v>
      </c>
      <c r="AH359" s="183">
        <v>0.0</v>
      </c>
      <c r="AI359" s="183">
        <v>0.0</v>
      </c>
      <c r="AJ359" s="183">
        <v>0.0</v>
      </c>
      <c r="AK359" s="183">
        <v>0.0</v>
      </c>
      <c r="AL359" s="183">
        <v>0.0</v>
      </c>
      <c r="AM359" s="183">
        <v>0.0</v>
      </c>
      <c r="AN359" s="183">
        <v>0.0</v>
      </c>
      <c r="AO359" s="183">
        <v>0.0</v>
      </c>
      <c r="AP359" s="183">
        <v>0.0</v>
      </c>
    </row>
    <row r="360">
      <c r="A360" s="185" t="s">
        <v>32</v>
      </c>
      <c r="B360" s="186">
        <f t="shared" si="1"/>
        <v>70074</v>
      </c>
      <c r="C360" s="183">
        <v>48590.0</v>
      </c>
      <c r="D360" s="183">
        <v>19098.0</v>
      </c>
      <c r="E360" s="183">
        <v>2301.0</v>
      </c>
      <c r="F360" s="183">
        <v>85.0</v>
      </c>
      <c r="G360" s="183">
        <v>0.0</v>
      </c>
      <c r="H360" s="183">
        <v>0.0</v>
      </c>
      <c r="I360" s="183">
        <v>0.0</v>
      </c>
      <c r="J360" s="183">
        <v>0.0</v>
      </c>
      <c r="K360" s="183">
        <v>0.0</v>
      </c>
      <c r="L360" s="183">
        <v>0.0</v>
      </c>
      <c r="M360" s="183">
        <v>0.0</v>
      </c>
      <c r="N360" s="183">
        <v>0.0</v>
      </c>
      <c r="O360" s="183">
        <v>0.0</v>
      </c>
      <c r="P360" s="183">
        <v>0.0</v>
      </c>
      <c r="Q360" s="183">
        <v>0.0</v>
      </c>
      <c r="R360" s="183">
        <v>0.0</v>
      </c>
      <c r="S360" s="183">
        <v>0.0</v>
      </c>
      <c r="T360" s="183">
        <v>0.0</v>
      </c>
      <c r="U360" s="183">
        <v>0.0</v>
      </c>
      <c r="V360" s="183">
        <v>0.0</v>
      </c>
      <c r="W360" s="183">
        <v>0.0</v>
      </c>
      <c r="X360" s="183">
        <v>0.0</v>
      </c>
      <c r="Y360" s="183">
        <v>0.0</v>
      </c>
      <c r="Z360" s="183">
        <v>0.0</v>
      </c>
      <c r="AA360" s="183">
        <v>0.0</v>
      </c>
      <c r="AB360" s="183">
        <v>0.0</v>
      </c>
      <c r="AC360" s="183">
        <v>0.0</v>
      </c>
      <c r="AD360" s="183">
        <v>0.0</v>
      </c>
      <c r="AE360" s="183">
        <v>0.0</v>
      </c>
      <c r="AF360" s="183">
        <v>0.0</v>
      </c>
      <c r="AG360" s="183">
        <v>0.0</v>
      </c>
      <c r="AH360" s="183">
        <v>0.0</v>
      </c>
      <c r="AI360" s="183">
        <v>0.0</v>
      </c>
      <c r="AJ360" s="183">
        <v>0.0</v>
      </c>
      <c r="AK360" s="183">
        <v>0.0</v>
      </c>
      <c r="AL360" s="183">
        <v>0.0</v>
      </c>
      <c r="AM360" s="183">
        <v>0.0</v>
      </c>
      <c r="AN360" s="183">
        <v>0.0</v>
      </c>
      <c r="AO360" s="183">
        <v>0.0</v>
      </c>
      <c r="AP360" s="183">
        <v>0.0</v>
      </c>
    </row>
    <row r="361">
      <c r="A361" s="185" t="s">
        <v>2784</v>
      </c>
      <c r="B361" s="186">
        <f t="shared" si="1"/>
        <v>827</v>
      </c>
      <c r="C361" s="183">
        <v>0.0</v>
      </c>
      <c r="D361" s="183">
        <v>0.0</v>
      </c>
      <c r="E361" s="183">
        <v>0.0</v>
      </c>
      <c r="F361" s="183">
        <v>0.0</v>
      </c>
      <c r="G361" s="183">
        <v>676.0</v>
      </c>
      <c r="H361" s="183">
        <v>132.0</v>
      </c>
      <c r="I361" s="183">
        <v>18.0</v>
      </c>
      <c r="J361" s="183">
        <v>1.0</v>
      </c>
      <c r="K361" s="183">
        <v>0.0</v>
      </c>
      <c r="L361" s="183">
        <v>0.0</v>
      </c>
      <c r="M361" s="183">
        <v>0.0</v>
      </c>
      <c r="N361" s="183">
        <v>0.0</v>
      </c>
      <c r="O361" s="183">
        <v>0.0</v>
      </c>
      <c r="P361" s="183">
        <v>0.0</v>
      </c>
      <c r="Q361" s="183">
        <v>0.0</v>
      </c>
      <c r="R361" s="183">
        <v>0.0</v>
      </c>
      <c r="S361" s="183">
        <v>0.0</v>
      </c>
      <c r="T361" s="183">
        <v>0.0</v>
      </c>
      <c r="U361" s="183">
        <v>0.0</v>
      </c>
      <c r="V361" s="183">
        <v>0.0</v>
      </c>
      <c r="W361" s="183">
        <v>0.0</v>
      </c>
      <c r="X361" s="183">
        <v>0.0</v>
      </c>
      <c r="Y361" s="183">
        <v>0.0</v>
      </c>
      <c r="Z361" s="183">
        <v>0.0</v>
      </c>
      <c r="AA361" s="183">
        <v>0.0</v>
      </c>
      <c r="AB361" s="183">
        <v>0.0</v>
      </c>
      <c r="AC361" s="183">
        <v>0.0</v>
      </c>
      <c r="AD361" s="183">
        <v>0.0</v>
      </c>
      <c r="AE361" s="183">
        <v>0.0</v>
      </c>
      <c r="AF361" s="183">
        <v>0.0</v>
      </c>
      <c r="AG361" s="183">
        <v>0.0</v>
      </c>
      <c r="AH361" s="183">
        <v>0.0</v>
      </c>
      <c r="AI361" s="183">
        <v>0.0</v>
      </c>
      <c r="AJ361" s="183">
        <v>0.0</v>
      </c>
      <c r="AK361" s="183">
        <v>0.0</v>
      </c>
      <c r="AL361" s="183">
        <v>0.0</v>
      </c>
      <c r="AM361" s="183">
        <v>0.0</v>
      </c>
      <c r="AN361" s="183">
        <v>0.0</v>
      </c>
      <c r="AO361" s="183">
        <v>0.0</v>
      </c>
      <c r="AP361" s="183">
        <v>0.0</v>
      </c>
    </row>
    <row r="362">
      <c r="A362" s="185" t="s">
        <v>2789</v>
      </c>
      <c r="B362" s="186">
        <f t="shared" si="1"/>
        <v>480</v>
      </c>
      <c r="C362" s="183">
        <v>0.0</v>
      </c>
      <c r="D362" s="183">
        <v>0.0</v>
      </c>
      <c r="E362" s="183">
        <v>0.0</v>
      </c>
      <c r="F362" s="183">
        <v>0.0</v>
      </c>
      <c r="G362" s="183">
        <v>0.0</v>
      </c>
      <c r="H362" s="183">
        <v>160.0</v>
      </c>
      <c r="I362" s="183">
        <v>192.0</v>
      </c>
      <c r="J362" s="183">
        <v>100.0</v>
      </c>
      <c r="K362" s="183">
        <v>24.0</v>
      </c>
      <c r="L362" s="183">
        <v>4.0</v>
      </c>
      <c r="M362" s="183">
        <v>0.0</v>
      </c>
      <c r="N362" s="183">
        <v>0.0</v>
      </c>
      <c r="O362" s="183">
        <v>0.0</v>
      </c>
      <c r="P362" s="183">
        <v>0.0</v>
      </c>
      <c r="Q362" s="183">
        <v>0.0</v>
      </c>
      <c r="R362" s="183">
        <v>0.0</v>
      </c>
      <c r="S362" s="183">
        <v>0.0</v>
      </c>
      <c r="T362" s="183">
        <v>0.0</v>
      </c>
      <c r="U362" s="183">
        <v>0.0</v>
      </c>
      <c r="V362" s="183">
        <v>0.0</v>
      </c>
      <c r="W362" s="183">
        <v>0.0</v>
      </c>
      <c r="X362" s="183">
        <v>0.0</v>
      </c>
      <c r="Y362" s="183">
        <v>0.0</v>
      </c>
      <c r="Z362" s="183">
        <v>0.0</v>
      </c>
      <c r="AA362" s="183">
        <v>0.0</v>
      </c>
      <c r="AB362" s="183">
        <v>0.0</v>
      </c>
      <c r="AC362" s="183">
        <v>0.0</v>
      </c>
      <c r="AD362" s="183">
        <v>0.0</v>
      </c>
      <c r="AE362" s="183">
        <v>0.0</v>
      </c>
      <c r="AF362" s="183">
        <v>0.0</v>
      </c>
      <c r="AG362" s="183">
        <v>0.0</v>
      </c>
      <c r="AH362" s="183">
        <v>0.0</v>
      </c>
      <c r="AI362" s="183">
        <v>0.0</v>
      </c>
      <c r="AJ362" s="183">
        <v>0.0</v>
      </c>
      <c r="AK362" s="183">
        <v>0.0</v>
      </c>
      <c r="AL362" s="183">
        <v>0.0</v>
      </c>
      <c r="AM362" s="183">
        <v>0.0</v>
      </c>
      <c r="AN362" s="183">
        <v>0.0</v>
      </c>
      <c r="AO362" s="183">
        <v>0.0</v>
      </c>
      <c r="AP362" s="183">
        <v>0.0</v>
      </c>
    </row>
    <row r="363">
      <c r="A363" s="185" t="s">
        <v>2796</v>
      </c>
      <c r="B363" s="186">
        <f t="shared" si="1"/>
        <v>2033</v>
      </c>
      <c r="C363" s="183">
        <v>0.0</v>
      </c>
      <c r="D363" s="183">
        <v>0.0</v>
      </c>
      <c r="E363" s="183">
        <v>0.0</v>
      </c>
      <c r="F363" s="183">
        <v>0.0</v>
      </c>
      <c r="G363" s="183">
        <v>1652.0</v>
      </c>
      <c r="H363" s="183">
        <v>342.0</v>
      </c>
      <c r="I363" s="183">
        <v>39.0</v>
      </c>
      <c r="J363" s="183">
        <v>0.0</v>
      </c>
      <c r="K363" s="183">
        <v>0.0</v>
      </c>
      <c r="L363" s="183">
        <v>0.0</v>
      </c>
      <c r="M363" s="183">
        <v>0.0</v>
      </c>
      <c r="N363" s="183">
        <v>0.0</v>
      </c>
      <c r="O363" s="183">
        <v>0.0</v>
      </c>
      <c r="P363" s="183">
        <v>0.0</v>
      </c>
      <c r="Q363" s="183">
        <v>0.0</v>
      </c>
      <c r="R363" s="183">
        <v>0.0</v>
      </c>
      <c r="S363" s="183">
        <v>0.0</v>
      </c>
      <c r="T363" s="183">
        <v>0.0</v>
      </c>
      <c r="U363" s="183">
        <v>0.0</v>
      </c>
      <c r="V363" s="183">
        <v>0.0</v>
      </c>
      <c r="W363" s="183">
        <v>0.0</v>
      </c>
      <c r="X363" s="183">
        <v>0.0</v>
      </c>
      <c r="Y363" s="183">
        <v>0.0</v>
      </c>
      <c r="Z363" s="183">
        <v>0.0</v>
      </c>
      <c r="AA363" s="183">
        <v>0.0</v>
      </c>
      <c r="AB363" s="183">
        <v>0.0</v>
      </c>
      <c r="AC363" s="183">
        <v>0.0</v>
      </c>
      <c r="AD363" s="183">
        <v>0.0</v>
      </c>
      <c r="AE363" s="183">
        <v>0.0</v>
      </c>
      <c r="AF363" s="183">
        <v>0.0</v>
      </c>
      <c r="AG363" s="183">
        <v>0.0</v>
      </c>
      <c r="AH363" s="183">
        <v>0.0</v>
      </c>
      <c r="AI363" s="183">
        <v>0.0</v>
      </c>
      <c r="AJ363" s="183">
        <v>0.0</v>
      </c>
      <c r="AK363" s="183">
        <v>0.0</v>
      </c>
      <c r="AL363" s="183">
        <v>0.0</v>
      </c>
      <c r="AM363" s="183">
        <v>0.0</v>
      </c>
      <c r="AN363" s="183">
        <v>0.0</v>
      </c>
      <c r="AO363" s="183">
        <v>0.0</v>
      </c>
      <c r="AP363" s="183">
        <v>0.0</v>
      </c>
    </row>
    <row r="364">
      <c r="A364" s="185" t="s">
        <v>2801</v>
      </c>
      <c r="B364" s="186">
        <f t="shared" si="1"/>
        <v>3137</v>
      </c>
      <c r="C364" s="183">
        <v>0.0</v>
      </c>
      <c r="D364" s="183">
        <v>0.0</v>
      </c>
      <c r="E364" s="183">
        <v>0.0</v>
      </c>
      <c r="F364" s="183">
        <v>0.0</v>
      </c>
      <c r="G364" s="183">
        <v>2407.0</v>
      </c>
      <c r="H364" s="183">
        <v>667.0</v>
      </c>
      <c r="I364" s="183">
        <v>61.0</v>
      </c>
      <c r="J364" s="183">
        <v>2.0</v>
      </c>
      <c r="K364" s="183">
        <v>0.0</v>
      </c>
      <c r="L364" s="183">
        <v>0.0</v>
      </c>
      <c r="M364" s="183">
        <v>0.0</v>
      </c>
      <c r="N364" s="183">
        <v>0.0</v>
      </c>
      <c r="O364" s="183">
        <v>0.0</v>
      </c>
      <c r="P364" s="183">
        <v>0.0</v>
      </c>
      <c r="Q364" s="183">
        <v>0.0</v>
      </c>
      <c r="R364" s="183">
        <v>0.0</v>
      </c>
      <c r="S364" s="183">
        <v>0.0</v>
      </c>
      <c r="T364" s="183">
        <v>0.0</v>
      </c>
      <c r="U364" s="183">
        <v>0.0</v>
      </c>
      <c r="V364" s="183">
        <v>0.0</v>
      </c>
      <c r="W364" s="183">
        <v>0.0</v>
      </c>
      <c r="X364" s="183">
        <v>0.0</v>
      </c>
      <c r="Y364" s="183">
        <v>0.0</v>
      </c>
      <c r="Z364" s="183">
        <v>0.0</v>
      </c>
      <c r="AA364" s="183">
        <v>0.0</v>
      </c>
      <c r="AB364" s="183">
        <v>0.0</v>
      </c>
      <c r="AC364" s="183">
        <v>0.0</v>
      </c>
      <c r="AD364" s="183">
        <v>0.0</v>
      </c>
      <c r="AE364" s="183">
        <v>0.0</v>
      </c>
      <c r="AF364" s="183">
        <v>0.0</v>
      </c>
      <c r="AG364" s="183">
        <v>0.0</v>
      </c>
      <c r="AH364" s="183">
        <v>0.0</v>
      </c>
      <c r="AI364" s="183">
        <v>0.0</v>
      </c>
      <c r="AJ364" s="183">
        <v>0.0</v>
      </c>
      <c r="AK364" s="183">
        <v>0.0</v>
      </c>
      <c r="AL364" s="183">
        <v>0.0</v>
      </c>
      <c r="AM364" s="183">
        <v>0.0</v>
      </c>
      <c r="AN364" s="183">
        <v>0.0</v>
      </c>
      <c r="AO364" s="183">
        <v>0.0</v>
      </c>
      <c r="AP364" s="183">
        <v>0.0</v>
      </c>
    </row>
    <row r="365">
      <c r="A365" s="185" t="s">
        <v>2807</v>
      </c>
      <c r="B365" s="186">
        <f t="shared" si="1"/>
        <v>3846</v>
      </c>
      <c r="C365" s="183">
        <v>0.0</v>
      </c>
      <c r="D365" s="183">
        <v>0.0</v>
      </c>
      <c r="E365" s="183">
        <v>0.0</v>
      </c>
      <c r="F365" s="183">
        <v>0.0</v>
      </c>
      <c r="G365" s="183">
        <v>2465.0</v>
      </c>
      <c r="H365" s="183">
        <v>1222.0</v>
      </c>
      <c r="I365" s="183">
        <v>152.0</v>
      </c>
      <c r="J365" s="183">
        <v>7.0</v>
      </c>
      <c r="K365" s="183">
        <v>0.0</v>
      </c>
      <c r="L365" s="183">
        <v>0.0</v>
      </c>
      <c r="M365" s="183">
        <v>0.0</v>
      </c>
      <c r="N365" s="183">
        <v>0.0</v>
      </c>
      <c r="O365" s="183">
        <v>0.0</v>
      </c>
      <c r="P365" s="183">
        <v>0.0</v>
      </c>
      <c r="Q365" s="183">
        <v>0.0</v>
      </c>
      <c r="R365" s="183">
        <v>0.0</v>
      </c>
      <c r="S365" s="183">
        <v>0.0</v>
      </c>
      <c r="T365" s="183">
        <v>0.0</v>
      </c>
      <c r="U365" s="183">
        <v>0.0</v>
      </c>
      <c r="V365" s="183">
        <v>0.0</v>
      </c>
      <c r="W365" s="183">
        <v>0.0</v>
      </c>
      <c r="X365" s="183">
        <v>0.0</v>
      </c>
      <c r="Y365" s="183">
        <v>0.0</v>
      </c>
      <c r="Z365" s="183">
        <v>0.0</v>
      </c>
      <c r="AA365" s="183">
        <v>0.0</v>
      </c>
      <c r="AB365" s="183">
        <v>0.0</v>
      </c>
      <c r="AC365" s="183">
        <v>0.0</v>
      </c>
      <c r="AD365" s="183">
        <v>0.0</v>
      </c>
      <c r="AE365" s="183">
        <v>0.0</v>
      </c>
      <c r="AF365" s="183">
        <v>0.0</v>
      </c>
      <c r="AG365" s="183">
        <v>0.0</v>
      </c>
      <c r="AH365" s="183">
        <v>0.0</v>
      </c>
      <c r="AI365" s="183">
        <v>0.0</v>
      </c>
      <c r="AJ365" s="183">
        <v>0.0</v>
      </c>
      <c r="AK365" s="183">
        <v>0.0</v>
      </c>
      <c r="AL365" s="183">
        <v>0.0</v>
      </c>
      <c r="AM365" s="183">
        <v>0.0</v>
      </c>
      <c r="AN365" s="183">
        <v>0.0</v>
      </c>
      <c r="AO365" s="183">
        <v>0.0</v>
      </c>
      <c r="AP365" s="183">
        <v>0.0</v>
      </c>
    </row>
    <row r="366">
      <c r="A366" s="185" t="s">
        <v>2813</v>
      </c>
      <c r="B366" s="186">
        <f t="shared" si="1"/>
        <v>19342</v>
      </c>
      <c r="C366" s="183">
        <v>0.0</v>
      </c>
      <c r="D366" s="183">
        <v>0.0</v>
      </c>
      <c r="E366" s="183">
        <v>0.0</v>
      </c>
      <c r="F366" s="183">
        <v>0.0</v>
      </c>
      <c r="G366" s="183">
        <v>12806.0</v>
      </c>
      <c r="H366" s="183">
        <v>5811.0</v>
      </c>
      <c r="I366" s="183">
        <v>696.0</v>
      </c>
      <c r="J366" s="183">
        <v>29.0</v>
      </c>
      <c r="K366" s="183">
        <v>0.0</v>
      </c>
      <c r="L366" s="183">
        <v>0.0</v>
      </c>
      <c r="M366" s="183">
        <v>0.0</v>
      </c>
      <c r="N366" s="183">
        <v>0.0</v>
      </c>
      <c r="O366" s="183">
        <v>0.0</v>
      </c>
      <c r="P366" s="183">
        <v>0.0</v>
      </c>
      <c r="Q366" s="183">
        <v>0.0</v>
      </c>
      <c r="R366" s="183">
        <v>0.0</v>
      </c>
      <c r="S366" s="183">
        <v>0.0</v>
      </c>
      <c r="T366" s="183">
        <v>0.0</v>
      </c>
      <c r="U366" s="183">
        <v>0.0</v>
      </c>
      <c r="V366" s="183">
        <v>0.0</v>
      </c>
      <c r="W366" s="183">
        <v>0.0</v>
      </c>
      <c r="X366" s="183">
        <v>0.0</v>
      </c>
      <c r="Y366" s="183">
        <v>0.0</v>
      </c>
      <c r="Z366" s="183">
        <v>0.0</v>
      </c>
      <c r="AA366" s="183">
        <v>0.0</v>
      </c>
      <c r="AB366" s="183">
        <v>0.0</v>
      </c>
      <c r="AC366" s="183">
        <v>0.0</v>
      </c>
      <c r="AD366" s="183">
        <v>0.0</v>
      </c>
      <c r="AE366" s="183">
        <v>0.0</v>
      </c>
      <c r="AF366" s="183">
        <v>0.0</v>
      </c>
      <c r="AG366" s="183">
        <v>0.0</v>
      </c>
      <c r="AH366" s="183">
        <v>0.0</v>
      </c>
      <c r="AI366" s="183">
        <v>0.0</v>
      </c>
      <c r="AJ366" s="183">
        <v>0.0</v>
      </c>
      <c r="AK366" s="183">
        <v>0.0</v>
      </c>
      <c r="AL366" s="183">
        <v>0.0</v>
      </c>
      <c r="AM366" s="183">
        <v>0.0</v>
      </c>
      <c r="AN366" s="183">
        <v>0.0</v>
      </c>
      <c r="AO366" s="183">
        <v>0.0</v>
      </c>
      <c r="AP366" s="183">
        <v>0.0</v>
      </c>
    </row>
    <row r="367">
      <c r="A367" s="185" t="s">
        <v>79</v>
      </c>
      <c r="B367" s="186">
        <f t="shared" si="1"/>
        <v>6069</v>
      </c>
      <c r="C367" s="183">
        <v>0.0</v>
      </c>
      <c r="D367" s="183">
        <v>1884.0</v>
      </c>
      <c r="E367" s="183">
        <v>1155.0</v>
      </c>
      <c r="F367" s="183">
        <v>457.0</v>
      </c>
      <c r="G367" s="183">
        <v>2021.0</v>
      </c>
      <c r="H367" s="183">
        <v>484.0</v>
      </c>
      <c r="I367" s="183">
        <v>64.0</v>
      </c>
      <c r="J367" s="183">
        <v>4.0</v>
      </c>
      <c r="K367" s="183">
        <v>0.0</v>
      </c>
      <c r="L367" s="183">
        <v>0.0</v>
      </c>
      <c r="M367" s="183">
        <v>0.0</v>
      </c>
      <c r="N367" s="183">
        <v>0.0</v>
      </c>
      <c r="O367" s="183">
        <v>0.0</v>
      </c>
      <c r="P367" s="183">
        <v>0.0</v>
      </c>
      <c r="Q367" s="183">
        <v>0.0</v>
      </c>
      <c r="R367" s="183">
        <v>0.0</v>
      </c>
      <c r="S367" s="183">
        <v>0.0</v>
      </c>
      <c r="T367" s="183">
        <v>0.0</v>
      </c>
      <c r="U367" s="183">
        <v>0.0</v>
      </c>
      <c r="V367" s="183">
        <v>0.0</v>
      </c>
      <c r="W367" s="183">
        <v>0.0</v>
      </c>
      <c r="X367" s="183">
        <v>0.0</v>
      </c>
      <c r="Y367" s="183">
        <v>0.0</v>
      </c>
      <c r="Z367" s="183">
        <v>0.0</v>
      </c>
      <c r="AA367" s="183">
        <v>0.0</v>
      </c>
      <c r="AB367" s="183">
        <v>0.0</v>
      </c>
      <c r="AC367" s="183">
        <v>0.0</v>
      </c>
      <c r="AD367" s="183">
        <v>0.0</v>
      </c>
      <c r="AE367" s="183">
        <v>0.0</v>
      </c>
      <c r="AF367" s="183">
        <v>0.0</v>
      </c>
      <c r="AG367" s="183">
        <v>0.0</v>
      </c>
      <c r="AH367" s="183">
        <v>0.0</v>
      </c>
      <c r="AI367" s="183">
        <v>0.0</v>
      </c>
      <c r="AJ367" s="183">
        <v>0.0</v>
      </c>
      <c r="AK367" s="183">
        <v>0.0</v>
      </c>
      <c r="AL367" s="183">
        <v>0.0</v>
      </c>
      <c r="AM367" s="183">
        <v>0.0</v>
      </c>
      <c r="AN367" s="183">
        <v>0.0</v>
      </c>
      <c r="AO367" s="183">
        <v>0.0</v>
      </c>
      <c r="AP367" s="183">
        <v>0.0</v>
      </c>
    </row>
    <row r="368">
      <c r="A368" s="185" t="s">
        <v>105</v>
      </c>
      <c r="B368" s="186">
        <f t="shared" si="1"/>
        <v>106</v>
      </c>
      <c r="C368" s="183">
        <v>0.0</v>
      </c>
      <c r="D368" s="183">
        <v>10.0</v>
      </c>
      <c r="E368" s="183">
        <v>21.0</v>
      </c>
      <c r="F368" s="183">
        <v>15.0</v>
      </c>
      <c r="G368" s="183">
        <v>2.0</v>
      </c>
      <c r="H368" s="183">
        <v>3.0</v>
      </c>
      <c r="I368" s="183">
        <v>4.0</v>
      </c>
      <c r="J368" s="183">
        <v>33.0</v>
      </c>
      <c r="K368" s="183">
        <v>15.0</v>
      </c>
      <c r="L368" s="183">
        <v>3.0</v>
      </c>
      <c r="M368" s="183">
        <v>0.0</v>
      </c>
      <c r="N368" s="183">
        <v>0.0</v>
      </c>
      <c r="O368" s="183">
        <v>0.0</v>
      </c>
      <c r="P368" s="183">
        <v>0.0</v>
      </c>
      <c r="Q368" s="183">
        <v>0.0</v>
      </c>
      <c r="R368" s="183">
        <v>0.0</v>
      </c>
      <c r="S368" s="183">
        <v>0.0</v>
      </c>
      <c r="T368" s="183">
        <v>0.0</v>
      </c>
      <c r="U368" s="183">
        <v>0.0</v>
      </c>
      <c r="V368" s="183">
        <v>0.0</v>
      </c>
      <c r="W368" s="183">
        <v>0.0</v>
      </c>
      <c r="X368" s="183">
        <v>0.0</v>
      </c>
      <c r="Y368" s="183">
        <v>0.0</v>
      </c>
      <c r="Z368" s="183">
        <v>0.0</v>
      </c>
      <c r="AA368" s="183">
        <v>0.0</v>
      </c>
      <c r="AB368" s="183">
        <v>0.0</v>
      </c>
      <c r="AC368" s="183">
        <v>0.0</v>
      </c>
      <c r="AD368" s="183">
        <v>0.0</v>
      </c>
      <c r="AE368" s="183">
        <v>0.0</v>
      </c>
      <c r="AF368" s="183">
        <v>0.0</v>
      </c>
      <c r="AG368" s="183">
        <v>0.0</v>
      </c>
      <c r="AH368" s="183">
        <v>0.0</v>
      </c>
      <c r="AI368" s="183">
        <v>0.0</v>
      </c>
      <c r="AJ368" s="183">
        <v>0.0</v>
      </c>
      <c r="AK368" s="183">
        <v>0.0</v>
      </c>
      <c r="AL368" s="183">
        <v>0.0</v>
      </c>
      <c r="AM368" s="183">
        <v>0.0</v>
      </c>
      <c r="AN368" s="183">
        <v>0.0</v>
      </c>
      <c r="AO368" s="183">
        <v>0.0</v>
      </c>
      <c r="AP368" s="183">
        <v>0.0</v>
      </c>
    </row>
    <row r="369">
      <c r="A369" s="185" t="s">
        <v>53</v>
      </c>
      <c r="B369" s="186">
        <f t="shared" si="1"/>
        <v>400</v>
      </c>
      <c r="C369" s="183">
        <v>0.0</v>
      </c>
      <c r="D369" s="183">
        <v>0.0</v>
      </c>
      <c r="E369" s="183">
        <v>0.0</v>
      </c>
      <c r="F369" s="183">
        <v>0.0</v>
      </c>
      <c r="G369" s="183">
        <v>0.0</v>
      </c>
      <c r="H369" s="183">
        <v>2.0</v>
      </c>
      <c r="I369" s="183">
        <v>5.0</v>
      </c>
      <c r="J369" s="183">
        <v>78.0</v>
      </c>
      <c r="K369" s="183">
        <v>122.0</v>
      </c>
      <c r="L369" s="183">
        <v>95.0</v>
      </c>
      <c r="M369" s="183">
        <v>61.0</v>
      </c>
      <c r="N369" s="183">
        <v>29.0</v>
      </c>
      <c r="O369" s="183">
        <v>6.0</v>
      </c>
      <c r="P369" s="183">
        <v>2.0</v>
      </c>
      <c r="Q369" s="183">
        <v>0.0</v>
      </c>
      <c r="R369" s="183">
        <v>0.0</v>
      </c>
      <c r="S369" s="183">
        <v>0.0</v>
      </c>
      <c r="T369" s="183">
        <v>0.0</v>
      </c>
      <c r="U369" s="183">
        <v>0.0</v>
      </c>
      <c r="V369" s="183">
        <v>0.0</v>
      </c>
      <c r="W369" s="183">
        <v>0.0</v>
      </c>
      <c r="X369" s="183">
        <v>0.0</v>
      </c>
      <c r="Y369" s="183">
        <v>0.0</v>
      </c>
      <c r="Z369" s="183">
        <v>0.0</v>
      </c>
      <c r="AA369" s="183">
        <v>0.0</v>
      </c>
      <c r="AB369" s="183">
        <v>0.0</v>
      </c>
      <c r="AC369" s="183">
        <v>0.0</v>
      </c>
      <c r="AD369" s="183">
        <v>0.0</v>
      </c>
      <c r="AE369" s="183">
        <v>0.0</v>
      </c>
      <c r="AF369" s="183">
        <v>0.0</v>
      </c>
      <c r="AG369" s="183">
        <v>0.0</v>
      </c>
      <c r="AH369" s="183">
        <v>0.0</v>
      </c>
      <c r="AI369" s="183">
        <v>0.0</v>
      </c>
      <c r="AJ369" s="183">
        <v>0.0</v>
      </c>
      <c r="AK369" s="183">
        <v>0.0</v>
      </c>
      <c r="AL369" s="183">
        <v>0.0</v>
      </c>
      <c r="AM369" s="183">
        <v>0.0</v>
      </c>
      <c r="AN369" s="183">
        <v>0.0</v>
      </c>
      <c r="AO369" s="183">
        <v>0.0</v>
      </c>
      <c r="AP369" s="183">
        <v>0.0</v>
      </c>
    </row>
    <row r="370">
      <c r="A370" s="185" t="s">
        <v>66</v>
      </c>
      <c r="B370" s="186">
        <f t="shared" si="1"/>
        <v>3705</v>
      </c>
      <c r="C370" s="183">
        <v>0.0</v>
      </c>
      <c r="D370" s="183">
        <v>534.0</v>
      </c>
      <c r="E370" s="183">
        <v>912.0</v>
      </c>
      <c r="F370" s="183">
        <v>946.0</v>
      </c>
      <c r="G370" s="183">
        <v>670.0</v>
      </c>
      <c r="H370" s="183">
        <v>368.0</v>
      </c>
      <c r="I370" s="183">
        <v>182.0</v>
      </c>
      <c r="J370" s="183">
        <v>73.0</v>
      </c>
      <c r="K370" s="183">
        <v>18.0</v>
      </c>
      <c r="L370" s="183">
        <v>2.0</v>
      </c>
      <c r="M370" s="183">
        <v>0.0</v>
      </c>
      <c r="N370" s="183">
        <v>0.0</v>
      </c>
      <c r="O370" s="183">
        <v>0.0</v>
      </c>
      <c r="P370" s="183">
        <v>0.0</v>
      </c>
      <c r="Q370" s="183">
        <v>0.0</v>
      </c>
      <c r="R370" s="183">
        <v>0.0</v>
      </c>
      <c r="S370" s="183">
        <v>0.0</v>
      </c>
      <c r="T370" s="183">
        <v>0.0</v>
      </c>
      <c r="U370" s="183">
        <v>0.0</v>
      </c>
      <c r="V370" s="183">
        <v>0.0</v>
      </c>
      <c r="W370" s="183">
        <v>0.0</v>
      </c>
      <c r="X370" s="183">
        <v>0.0</v>
      </c>
      <c r="Y370" s="183">
        <v>0.0</v>
      </c>
      <c r="Z370" s="183">
        <v>0.0</v>
      </c>
      <c r="AA370" s="183">
        <v>0.0</v>
      </c>
      <c r="AB370" s="183">
        <v>0.0</v>
      </c>
      <c r="AC370" s="183">
        <v>0.0</v>
      </c>
      <c r="AD370" s="183">
        <v>0.0</v>
      </c>
      <c r="AE370" s="183">
        <v>0.0</v>
      </c>
      <c r="AF370" s="183">
        <v>0.0</v>
      </c>
      <c r="AG370" s="183">
        <v>0.0</v>
      </c>
      <c r="AH370" s="183">
        <v>0.0</v>
      </c>
      <c r="AI370" s="183">
        <v>0.0</v>
      </c>
      <c r="AJ370" s="183">
        <v>0.0</v>
      </c>
      <c r="AK370" s="183">
        <v>0.0</v>
      </c>
      <c r="AL370" s="183">
        <v>0.0</v>
      </c>
      <c r="AM370" s="183">
        <v>0.0</v>
      </c>
      <c r="AN370" s="183">
        <v>0.0</v>
      </c>
      <c r="AO370" s="183">
        <v>0.0</v>
      </c>
      <c r="AP370" s="183">
        <v>0.0</v>
      </c>
    </row>
    <row r="371">
      <c r="A371" s="185" t="s">
        <v>2855</v>
      </c>
      <c r="B371" s="186">
        <f t="shared" si="1"/>
        <v>2675</v>
      </c>
      <c r="C371" s="183">
        <v>0.0</v>
      </c>
      <c r="D371" s="183">
        <v>0.0</v>
      </c>
      <c r="E371" s="183">
        <v>0.0</v>
      </c>
      <c r="F371" s="183">
        <v>0.0</v>
      </c>
      <c r="G371" s="183">
        <v>2060.0</v>
      </c>
      <c r="H371" s="183">
        <v>566.0</v>
      </c>
      <c r="I371" s="183">
        <v>47.0</v>
      </c>
      <c r="J371" s="183">
        <v>2.0</v>
      </c>
      <c r="K371" s="183">
        <v>0.0</v>
      </c>
      <c r="L371" s="183">
        <v>0.0</v>
      </c>
      <c r="M371" s="183">
        <v>0.0</v>
      </c>
      <c r="N371" s="183">
        <v>0.0</v>
      </c>
      <c r="O371" s="183">
        <v>0.0</v>
      </c>
      <c r="P371" s="183">
        <v>0.0</v>
      </c>
      <c r="Q371" s="183">
        <v>0.0</v>
      </c>
      <c r="R371" s="183">
        <v>0.0</v>
      </c>
      <c r="S371" s="183">
        <v>0.0</v>
      </c>
      <c r="T371" s="183">
        <v>0.0</v>
      </c>
      <c r="U371" s="183">
        <v>0.0</v>
      </c>
      <c r="V371" s="183">
        <v>0.0</v>
      </c>
      <c r="W371" s="183">
        <v>0.0</v>
      </c>
      <c r="X371" s="183">
        <v>0.0</v>
      </c>
      <c r="Y371" s="183">
        <v>0.0</v>
      </c>
      <c r="Z371" s="183">
        <v>0.0</v>
      </c>
      <c r="AA371" s="183">
        <v>0.0</v>
      </c>
      <c r="AB371" s="183">
        <v>0.0</v>
      </c>
      <c r="AC371" s="183">
        <v>0.0</v>
      </c>
      <c r="AD371" s="183">
        <v>0.0</v>
      </c>
      <c r="AE371" s="183">
        <v>0.0</v>
      </c>
      <c r="AF371" s="183">
        <v>0.0</v>
      </c>
      <c r="AG371" s="183">
        <v>0.0</v>
      </c>
      <c r="AH371" s="183">
        <v>0.0</v>
      </c>
      <c r="AI371" s="183">
        <v>0.0</v>
      </c>
      <c r="AJ371" s="183">
        <v>0.0</v>
      </c>
      <c r="AK371" s="183">
        <v>0.0</v>
      </c>
      <c r="AL371" s="183">
        <v>0.0</v>
      </c>
      <c r="AM371" s="183">
        <v>0.0</v>
      </c>
      <c r="AN371" s="183">
        <v>0.0</v>
      </c>
      <c r="AO371" s="183">
        <v>0.0</v>
      </c>
      <c r="AP371" s="183">
        <v>0.0</v>
      </c>
    </row>
    <row r="372">
      <c r="A372" s="185" t="s">
        <v>63</v>
      </c>
      <c r="B372" s="186">
        <f t="shared" si="1"/>
        <v>2896</v>
      </c>
      <c r="C372" s="183">
        <v>0.0</v>
      </c>
      <c r="D372" s="183">
        <v>328.0</v>
      </c>
      <c r="E372" s="183">
        <v>666.0</v>
      </c>
      <c r="F372" s="183">
        <v>747.0</v>
      </c>
      <c r="G372" s="183">
        <v>566.0</v>
      </c>
      <c r="H372" s="183">
        <v>359.0</v>
      </c>
      <c r="I372" s="183">
        <v>153.0</v>
      </c>
      <c r="J372" s="183">
        <v>56.0</v>
      </c>
      <c r="K372" s="183">
        <v>18.0</v>
      </c>
      <c r="L372" s="183">
        <v>3.0</v>
      </c>
      <c r="M372" s="183">
        <v>0.0</v>
      </c>
      <c r="N372" s="183">
        <v>0.0</v>
      </c>
      <c r="O372" s="183">
        <v>0.0</v>
      </c>
      <c r="P372" s="183">
        <v>0.0</v>
      </c>
      <c r="Q372" s="183">
        <v>0.0</v>
      </c>
      <c r="R372" s="183">
        <v>0.0</v>
      </c>
      <c r="S372" s="183">
        <v>0.0</v>
      </c>
      <c r="T372" s="183">
        <v>0.0</v>
      </c>
      <c r="U372" s="183">
        <v>0.0</v>
      </c>
      <c r="V372" s="183">
        <v>0.0</v>
      </c>
      <c r="W372" s="183">
        <v>0.0</v>
      </c>
      <c r="X372" s="183">
        <v>0.0</v>
      </c>
      <c r="Y372" s="183">
        <v>0.0</v>
      </c>
      <c r="Z372" s="183">
        <v>0.0</v>
      </c>
      <c r="AA372" s="183">
        <v>0.0</v>
      </c>
      <c r="AB372" s="183">
        <v>0.0</v>
      </c>
      <c r="AC372" s="183">
        <v>0.0</v>
      </c>
      <c r="AD372" s="183">
        <v>0.0</v>
      </c>
      <c r="AE372" s="183">
        <v>0.0</v>
      </c>
      <c r="AF372" s="183">
        <v>0.0</v>
      </c>
      <c r="AG372" s="183">
        <v>0.0</v>
      </c>
      <c r="AH372" s="183">
        <v>0.0</v>
      </c>
      <c r="AI372" s="183">
        <v>0.0</v>
      </c>
      <c r="AJ372" s="183">
        <v>0.0</v>
      </c>
      <c r="AK372" s="183">
        <v>0.0</v>
      </c>
      <c r="AL372" s="183">
        <v>0.0</v>
      </c>
      <c r="AM372" s="183">
        <v>0.0</v>
      </c>
      <c r="AN372" s="183">
        <v>0.0</v>
      </c>
      <c r="AO372" s="183">
        <v>0.0</v>
      </c>
      <c r="AP372" s="183">
        <v>0.0</v>
      </c>
    </row>
    <row r="373">
      <c r="A373" s="185" t="s">
        <v>22</v>
      </c>
      <c r="B373" s="186">
        <f t="shared" si="1"/>
        <v>383527</v>
      </c>
      <c r="C373" s="183">
        <v>73351.0</v>
      </c>
      <c r="D373" s="183">
        <v>115963.0</v>
      </c>
      <c r="E373" s="183">
        <v>105213.0</v>
      </c>
      <c r="F373" s="183">
        <v>60332.0</v>
      </c>
      <c r="G373" s="183">
        <v>22421.0</v>
      </c>
      <c r="H373" s="183">
        <v>5450.0</v>
      </c>
      <c r="I373" s="183">
        <v>750.0</v>
      </c>
      <c r="J373" s="183">
        <v>47.0</v>
      </c>
      <c r="K373" s="183">
        <v>0.0</v>
      </c>
      <c r="L373" s="183">
        <v>0.0</v>
      </c>
      <c r="M373" s="183">
        <v>0.0</v>
      </c>
      <c r="N373" s="183">
        <v>0.0</v>
      </c>
      <c r="O373" s="183">
        <v>0.0</v>
      </c>
      <c r="P373" s="183">
        <v>0.0</v>
      </c>
      <c r="Q373" s="183">
        <v>0.0</v>
      </c>
      <c r="R373" s="183">
        <v>0.0</v>
      </c>
      <c r="S373" s="183">
        <v>0.0</v>
      </c>
      <c r="T373" s="183">
        <v>0.0</v>
      </c>
      <c r="U373" s="183">
        <v>0.0</v>
      </c>
      <c r="V373" s="183">
        <v>0.0</v>
      </c>
      <c r="W373" s="183">
        <v>0.0</v>
      </c>
      <c r="X373" s="183">
        <v>0.0</v>
      </c>
      <c r="Y373" s="183">
        <v>0.0</v>
      </c>
      <c r="Z373" s="183">
        <v>0.0</v>
      </c>
      <c r="AA373" s="183">
        <v>0.0</v>
      </c>
      <c r="AB373" s="183">
        <v>0.0</v>
      </c>
      <c r="AC373" s="183">
        <v>0.0</v>
      </c>
      <c r="AD373" s="183">
        <v>0.0</v>
      </c>
      <c r="AE373" s="183">
        <v>0.0</v>
      </c>
      <c r="AF373" s="183">
        <v>0.0</v>
      </c>
      <c r="AG373" s="183">
        <v>0.0</v>
      </c>
      <c r="AH373" s="183">
        <v>0.0</v>
      </c>
      <c r="AI373" s="183">
        <v>0.0</v>
      </c>
      <c r="AJ373" s="183">
        <v>0.0</v>
      </c>
      <c r="AK373" s="183">
        <v>0.0</v>
      </c>
      <c r="AL373" s="183">
        <v>0.0</v>
      </c>
      <c r="AM373" s="183">
        <v>0.0</v>
      </c>
      <c r="AN373" s="183">
        <v>0.0</v>
      </c>
      <c r="AO373" s="183">
        <v>0.0</v>
      </c>
      <c r="AP373" s="183">
        <v>0.0</v>
      </c>
    </row>
    <row r="374">
      <c r="A374" s="185" t="s">
        <v>2880</v>
      </c>
      <c r="B374" s="186">
        <f t="shared" si="1"/>
        <v>20</v>
      </c>
      <c r="C374" s="183">
        <v>0.0</v>
      </c>
      <c r="D374" s="183">
        <v>0.0</v>
      </c>
      <c r="E374" s="183">
        <v>0.0</v>
      </c>
      <c r="F374" s="183">
        <v>0.0</v>
      </c>
      <c r="G374" s="183">
        <v>0.0</v>
      </c>
      <c r="H374" s="183">
        <v>0.0</v>
      </c>
      <c r="I374" s="183">
        <v>6.0</v>
      </c>
      <c r="J374" s="183">
        <v>5.0</v>
      </c>
      <c r="K374" s="183">
        <v>4.0</v>
      </c>
      <c r="L374" s="183">
        <v>3.0</v>
      </c>
      <c r="M374" s="183">
        <v>2.0</v>
      </c>
      <c r="N374" s="183">
        <v>0.0</v>
      </c>
      <c r="O374" s="183">
        <v>0.0</v>
      </c>
      <c r="P374" s="183">
        <v>0.0</v>
      </c>
      <c r="Q374" s="183">
        <v>0.0</v>
      </c>
      <c r="R374" s="183">
        <v>0.0</v>
      </c>
      <c r="S374" s="183">
        <v>0.0</v>
      </c>
      <c r="T374" s="183">
        <v>0.0</v>
      </c>
      <c r="U374" s="183">
        <v>0.0</v>
      </c>
      <c r="V374" s="183">
        <v>0.0</v>
      </c>
      <c r="W374" s="183">
        <v>0.0</v>
      </c>
      <c r="X374" s="183">
        <v>0.0</v>
      </c>
      <c r="Y374" s="183">
        <v>0.0</v>
      </c>
      <c r="Z374" s="183">
        <v>0.0</v>
      </c>
      <c r="AA374" s="183">
        <v>0.0</v>
      </c>
      <c r="AB374" s="183">
        <v>0.0</v>
      </c>
      <c r="AC374" s="183">
        <v>0.0</v>
      </c>
      <c r="AD374" s="183">
        <v>0.0</v>
      </c>
      <c r="AE374" s="183">
        <v>0.0</v>
      </c>
      <c r="AF374" s="183">
        <v>0.0</v>
      </c>
      <c r="AG374" s="183">
        <v>0.0</v>
      </c>
      <c r="AH374" s="183">
        <v>0.0</v>
      </c>
      <c r="AI374" s="183">
        <v>0.0</v>
      </c>
      <c r="AJ374" s="183">
        <v>0.0</v>
      </c>
      <c r="AK374" s="183">
        <v>0.0</v>
      </c>
      <c r="AL374" s="183">
        <v>0.0</v>
      </c>
      <c r="AM374" s="183">
        <v>0.0</v>
      </c>
      <c r="AN374" s="183">
        <v>0.0</v>
      </c>
      <c r="AO374" s="183">
        <v>0.0</v>
      </c>
      <c r="AP374" s="183">
        <v>0.0</v>
      </c>
    </row>
    <row r="375">
      <c r="A375" s="185" t="s">
        <v>2887</v>
      </c>
      <c r="B375" s="186">
        <f t="shared" si="1"/>
        <v>491</v>
      </c>
      <c r="C375" s="183">
        <v>0.0</v>
      </c>
      <c r="D375" s="183">
        <v>0.0</v>
      </c>
      <c r="E375" s="183">
        <v>0.0</v>
      </c>
      <c r="F375" s="183">
        <v>0.0</v>
      </c>
      <c r="G375" s="183">
        <v>2.0</v>
      </c>
      <c r="H375" s="183">
        <v>163.0</v>
      </c>
      <c r="I375" s="183">
        <v>182.0</v>
      </c>
      <c r="J375" s="183">
        <v>97.0</v>
      </c>
      <c r="K375" s="183">
        <v>36.0</v>
      </c>
      <c r="L375" s="183">
        <v>10.0</v>
      </c>
      <c r="M375" s="183">
        <v>1.0</v>
      </c>
      <c r="N375" s="183">
        <v>0.0</v>
      </c>
      <c r="O375" s="183">
        <v>0.0</v>
      </c>
      <c r="P375" s="183">
        <v>0.0</v>
      </c>
      <c r="Q375" s="183">
        <v>0.0</v>
      </c>
      <c r="R375" s="183">
        <v>0.0</v>
      </c>
      <c r="S375" s="183">
        <v>0.0</v>
      </c>
      <c r="T375" s="183">
        <v>0.0</v>
      </c>
      <c r="U375" s="183">
        <v>0.0</v>
      </c>
      <c r="V375" s="183">
        <v>0.0</v>
      </c>
      <c r="W375" s="183">
        <v>0.0</v>
      </c>
      <c r="X375" s="183">
        <v>0.0</v>
      </c>
      <c r="Y375" s="183">
        <v>0.0</v>
      </c>
      <c r="Z375" s="183">
        <v>0.0</v>
      </c>
      <c r="AA375" s="183">
        <v>0.0</v>
      </c>
      <c r="AB375" s="183">
        <v>0.0</v>
      </c>
      <c r="AC375" s="183">
        <v>0.0</v>
      </c>
      <c r="AD375" s="183">
        <v>0.0</v>
      </c>
      <c r="AE375" s="183">
        <v>0.0</v>
      </c>
      <c r="AF375" s="183">
        <v>0.0</v>
      </c>
      <c r="AG375" s="183">
        <v>0.0</v>
      </c>
      <c r="AH375" s="183">
        <v>0.0</v>
      </c>
      <c r="AI375" s="183">
        <v>0.0</v>
      </c>
      <c r="AJ375" s="183">
        <v>0.0</v>
      </c>
      <c r="AK375" s="183">
        <v>0.0</v>
      </c>
      <c r="AL375" s="183">
        <v>0.0</v>
      </c>
      <c r="AM375" s="183">
        <v>0.0</v>
      </c>
      <c r="AN375" s="183">
        <v>0.0</v>
      </c>
      <c r="AO375" s="183">
        <v>0.0</v>
      </c>
      <c r="AP375" s="183">
        <v>0.0</v>
      </c>
    </row>
    <row r="376">
      <c r="A376" s="185" t="s">
        <v>2896</v>
      </c>
      <c r="B376" s="186">
        <f t="shared" si="1"/>
        <v>634</v>
      </c>
      <c r="C376" s="183">
        <v>0.0</v>
      </c>
      <c r="D376" s="183">
        <v>0.0</v>
      </c>
      <c r="E376" s="183">
        <v>0.0</v>
      </c>
      <c r="F376" s="183">
        <v>0.0</v>
      </c>
      <c r="G376" s="183">
        <v>1.0</v>
      </c>
      <c r="H376" s="183">
        <v>188.0</v>
      </c>
      <c r="I376" s="183">
        <v>214.0</v>
      </c>
      <c r="J376" s="183">
        <v>155.0</v>
      </c>
      <c r="K376" s="183">
        <v>61.0</v>
      </c>
      <c r="L376" s="183">
        <v>12.0</v>
      </c>
      <c r="M376" s="183">
        <v>3.0</v>
      </c>
      <c r="N376" s="183">
        <v>0.0</v>
      </c>
      <c r="O376" s="183">
        <v>0.0</v>
      </c>
      <c r="P376" s="183">
        <v>0.0</v>
      </c>
      <c r="Q376" s="183">
        <v>0.0</v>
      </c>
      <c r="R376" s="183">
        <v>0.0</v>
      </c>
      <c r="S376" s="183">
        <v>0.0</v>
      </c>
      <c r="T376" s="183">
        <v>0.0</v>
      </c>
      <c r="U376" s="183">
        <v>0.0</v>
      </c>
      <c r="V376" s="183">
        <v>0.0</v>
      </c>
      <c r="W376" s="183">
        <v>0.0</v>
      </c>
      <c r="X376" s="183">
        <v>0.0</v>
      </c>
      <c r="Y376" s="183">
        <v>0.0</v>
      </c>
      <c r="Z376" s="183">
        <v>0.0</v>
      </c>
      <c r="AA376" s="183">
        <v>0.0</v>
      </c>
      <c r="AB376" s="183">
        <v>0.0</v>
      </c>
      <c r="AC376" s="183">
        <v>0.0</v>
      </c>
      <c r="AD376" s="183">
        <v>0.0</v>
      </c>
      <c r="AE376" s="183">
        <v>0.0</v>
      </c>
      <c r="AF376" s="183">
        <v>0.0</v>
      </c>
      <c r="AG376" s="183">
        <v>0.0</v>
      </c>
      <c r="AH376" s="183">
        <v>0.0</v>
      </c>
      <c r="AI376" s="183">
        <v>0.0</v>
      </c>
      <c r="AJ376" s="183">
        <v>0.0</v>
      </c>
      <c r="AK376" s="183">
        <v>0.0</v>
      </c>
      <c r="AL376" s="183">
        <v>0.0</v>
      </c>
      <c r="AM376" s="183">
        <v>0.0</v>
      </c>
      <c r="AN376" s="183">
        <v>0.0</v>
      </c>
      <c r="AO376" s="183">
        <v>0.0</v>
      </c>
      <c r="AP376" s="183">
        <v>0.0</v>
      </c>
    </row>
    <row r="377">
      <c r="A377" s="185" t="s">
        <v>2904</v>
      </c>
      <c r="B377" s="186">
        <f t="shared" si="1"/>
        <v>540</v>
      </c>
      <c r="C377" s="183">
        <v>0.0</v>
      </c>
      <c r="D377" s="183">
        <v>0.0</v>
      </c>
      <c r="E377" s="183">
        <v>0.0</v>
      </c>
      <c r="F377" s="183">
        <v>0.0</v>
      </c>
      <c r="G377" s="183">
        <v>0.0</v>
      </c>
      <c r="H377" s="183">
        <v>131.0</v>
      </c>
      <c r="I377" s="183">
        <v>188.0</v>
      </c>
      <c r="J377" s="183">
        <v>135.0</v>
      </c>
      <c r="K377" s="183">
        <v>68.0</v>
      </c>
      <c r="L377" s="183">
        <v>17.0</v>
      </c>
      <c r="M377" s="183">
        <v>0.0</v>
      </c>
      <c r="N377" s="183">
        <v>1.0</v>
      </c>
      <c r="O377" s="183">
        <v>0.0</v>
      </c>
      <c r="P377" s="183">
        <v>0.0</v>
      </c>
      <c r="Q377" s="183">
        <v>0.0</v>
      </c>
      <c r="R377" s="183">
        <v>0.0</v>
      </c>
      <c r="S377" s="183">
        <v>0.0</v>
      </c>
      <c r="T377" s="183">
        <v>0.0</v>
      </c>
      <c r="U377" s="183">
        <v>0.0</v>
      </c>
      <c r="V377" s="183">
        <v>0.0</v>
      </c>
      <c r="W377" s="183">
        <v>0.0</v>
      </c>
      <c r="X377" s="183">
        <v>0.0</v>
      </c>
      <c r="Y377" s="183">
        <v>0.0</v>
      </c>
      <c r="Z377" s="183">
        <v>0.0</v>
      </c>
      <c r="AA377" s="183">
        <v>0.0</v>
      </c>
      <c r="AB377" s="183">
        <v>0.0</v>
      </c>
      <c r="AC377" s="183">
        <v>0.0</v>
      </c>
      <c r="AD377" s="183">
        <v>0.0</v>
      </c>
      <c r="AE377" s="183">
        <v>0.0</v>
      </c>
      <c r="AF377" s="183">
        <v>0.0</v>
      </c>
      <c r="AG377" s="183">
        <v>0.0</v>
      </c>
      <c r="AH377" s="183">
        <v>0.0</v>
      </c>
      <c r="AI377" s="183">
        <v>0.0</v>
      </c>
      <c r="AJ377" s="183">
        <v>0.0</v>
      </c>
      <c r="AK377" s="183">
        <v>0.0</v>
      </c>
      <c r="AL377" s="183">
        <v>0.0</v>
      </c>
      <c r="AM377" s="183">
        <v>0.0</v>
      </c>
      <c r="AN377" s="183">
        <v>0.0</v>
      </c>
      <c r="AO377" s="183">
        <v>0.0</v>
      </c>
      <c r="AP377" s="183">
        <v>0.0</v>
      </c>
    </row>
    <row r="378">
      <c r="A378" s="185" t="s">
        <v>44</v>
      </c>
      <c r="B378" s="186">
        <f t="shared" si="1"/>
        <v>1832</v>
      </c>
      <c r="C378" s="183">
        <v>0.0</v>
      </c>
      <c r="D378" s="183">
        <v>0.0</v>
      </c>
      <c r="E378" s="183">
        <v>0.0</v>
      </c>
      <c r="F378" s="183">
        <v>0.0</v>
      </c>
      <c r="G378" s="183">
        <v>0.0</v>
      </c>
      <c r="H378" s="183">
        <v>518.0</v>
      </c>
      <c r="I378" s="183">
        <v>687.0</v>
      </c>
      <c r="J378" s="183">
        <v>407.0</v>
      </c>
      <c r="K378" s="183">
        <v>168.0</v>
      </c>
      <c r="L378" s="183">
        <v>44.0</v>
      </c>
      <c r="M378" s="183">
        <v>8.0</v>
      </c>
      <c r="N378" s="183">
        <v>0.0</v>
      </c>
      <c r="O378" s="183">
        <v>0.0</v>
      </c>
      <c r="P378" s="183">
        <v>0.0</v>
      </c>
      <c r="Q378" s="183">
        <v>0.0</v>
      </c>
      <c r="R378" s="183">
        <v>0.0</v>
      </c>
      <c r="S378" s="183">
        <v>0.0</v>
      </c>
      <c r="T378" s="183">
        <v>0.0</v>
      </c>
      <c r="U378" s="183">
        <v>0.0</v>
      </c>
      <c r="V378" s="183">
        <v>0.0</v>
      </c>
      <c r="W378" s="183">
        <v>0.0</v>
      </c>
      <c r="X378" s="183">
        <v>0.0</v>
      </c>
      <c r="Y378" s="183">
        <v>0.0</v>
      </c>
      <c r="Z378" s="183">
        <v>0.0</v>
      </c>
      <c r="AA378" s="183">
        <v>0.0</v>
      </c>
      <c r="AB378" s="183">
        <v>0.0</v>
      </c>
      <c r="AC378" s="183">
        <v>0.0</v>
      </c>
      <c r="AD378" s="183">
        <v>0.0</v>
      </c>
      <c r="AE378" s="183">
        <v>0.0</v>
      </c>
      <c r="AF378" s="183">
        <v>0.0</v>
      </c>
      <c r="AG378" s="183">
        <v>0.0</v>
      </c>
      <c r="AH378" s="183">
        <v>0.0</v>
      </c>
      <c r="AI378" s="183">
        <v>0.0</v>
      </c>
      <c r="AJ378" s="183">
        <v>0.0</v>
      </c>
      <c r="AK378" s="183">
        <v>0.0</v>
      </c>
      <c r="AL378" s="183">
        <v>0.0</v>
      </c>
      <c r="AM378" s="183">
        <v>0.0</v>
      </c>
      <c r="AN378" s="183">
        <v>0.0</v>
      </c>
      <c r="AO378" s="183">
        <v>0.0</v>
      </c>
      <c r="AP378" s="183">
        <v>0.0</v>
      </c>
    </row>
    <row r="379">
      <c r="A379" s="185" t="s">
        <v>33</v>
      </c>
      <c r="B379" s="186">
        <f t="shared" si="1"/>
        <v>189832</v>
      </c>
      <c r="C379" s="183">
        <v>125422.0</v>
      </c>
      <c r="D379" s="183">
        <v>56341.0</v>
      </c>
      <c r="E379" s="183">
        <v>7718.0</v>
      </c>
      <c r="F379" s="183">
        <v>351.0</v>
      </c>
      <c r="G379" s="183">
        <v>0.0</v>
      </c>
      <c r="H379" s="183">
        <v>0.0</v>
      </c>
      <c r="I379" s="183">
        <v>0.0</v>
      </c>
      <c r="J379" s="183">
        <v>0.0</v>
      </c>
      <c r="K379" s="183">
        <v>0.0</v>
      </c>
      <c r="L379" s="183">
        <v>0.0</v>
      </c>
      <c r="M379" s="183">
        <v>0.0</v>
      </c>
      <c r="N379" s="183">
        <v>0.0</v>
      </c>
      <c r="O379" s="183">
        <v>0.0</v>
      </c>
      <c r="P379" s="183">
        <v>0.0</v>
      </c>
      <c r="Q379" s="183">
        <v>0.0</v>
      </c>
      <c r="R379" s="183">
        <v>0.0</v>
      </c>
      <c r="S379" s="183">
        <v>0.0</v>
      </c>
      <c r="T379" s="183">
        <v>0.0</v>
      </c>
      <c r="U379" s="183">
        <v>0.0</v>
      </c>
      <c r="V379" s="183">
        <v>0.0</v>
      </c>
      <c r="W379" s="183">
        <v>0.0</v>
      </c>
      <c r="X379" s="183">
        <v>0.0</v>
      </c>
      <c r="Y379" s="183">
        <v>0.0</v>
      </c>
      <c r="Z379" s="183">
        <v>0.0</v>
      </c>
      <c r="AA379" s="183">
        <v>0.0</v>
      </c>
      <c r="AB379" s="183">
        <v>0.0</v>
      </c>
      <c r="AC379" s="183">
        <v>0.0</v>
      </c>
      <c r="AD379" s="183">
        <v>0.0</v>
      </c>
      <c r="AE379" s="183">
        <v>0.0</v>
      </c>
      <c r="AF379" s="183">
        <v>0.0</v>
      </c>
      <c r="AG379" s="183">
        <v>0.0</v>
      </c>
      <c r="AH379" s="183">
        <v>0.0</v>
      </c>
      <c r="AI379" s="183">
        <v>0.0</v>
      </c>
      <c r="AJ379" s="183">
        <v>0.0</v>
      </c>
      <c r="AK379" s="183">
        <v>0.0</v>
      </c>
      <c r="AL379" s="183">
        <v>0.0</v>
      </c>
      <c r="AM379" s="183">
        <v>0.0</v>
      </c>
      <c r="AN379" s="183">
        <v>0.0</v>
      </c>
      <c r="AO379" s="183">
        <v>0.0</v>
      </c>
      <c r="AP379" s="183">
        <v>0.0</v>
      </c>
    </row>
    <row r="380">
      <c r="A380" s="185" t="s">
        <v>2924</v>
      </c>
      <c r="B380" s="186">
        <f t="shared" si="1"/>
        <v>1153</v>
      </c>
      <c r="C380" s="183">
        <v>0.0</v>
      </c>
      <c r="D380" s="183">
        <v>0.0</v>
      </c>
      <c r="E380" s="183">
        <v>0.0</v>
      </c>
      <c r="F380" s="183">
        <v>0.0</v>
      </c>
      <c r="G380" s="183">
        <v>923.0</v>
      </c>
      <c r="H380" s="183">
        <v>208.0</v>
      </c>
      <c r="I380" s="183">
        <v>20.0</v>
      </c>
      <c r="J380" s="183">
        <v>2.0</v>
      </c>
      <c r="K380" s="183">
        <v>0.0</v>
      </c>
      <c r="L380" s="183">
        <v>0.0</v>
      </c>
      <c r="M380" s="183">
        <v>0.0</v>
      </c>
      <c r="N380" s="183">
        <v>0.0</v>
      </c>
      <c r="O380" s="183">
        <v>0.0</v>
      </c>
      <c r="P380" s="183">
        <v>0.0</v>
      </c>
      <c r="Q380" s="183">
        <v>0.0</v>
      </c>
      <c r="R380" s="183">
        <v>0.0</v>
      </c>
      <c r="S380" s="183">
        <v>0.0</v>
      </c>
      <c r="T380" s="183">
        <v>0.0</v>
      </c>
      <c r="U380" s="183">
        <v>0.0</v>
      </c>
      <c r="V380" s="183">
        <v>0.0</v>
      </c>
      <c r="W380" s="183">
        <v>0.0</v>
      </c>
      <c r="X380" s="183">
        <v>0.0</v>
      </c>
      <c r="Y380" s="183">
        <v>0.0</v>
      </c>
      <c r="Z380" s="183">
        <v>0.0</v>
      </c>
      <c r="AA380" s="183">
        <v>0.0</v>
      </c>
      <c r="AB380" s="183">
        <v>0.0</v>
      </c>
      <c r="AC380" s="183">
        <v>0.0</v>
      </c>
      <c r="AD380" s="183">
        <v>0.0</v>
      </c>
      <c r="AE380" s="183">
        <v>0.0</v>
      </c>
      <c r="AF380" s="183">
        <v>0.0</v>
      </c>
      <c r="AG380" s="183">
        <v>0.0</v>
      </c>
      <c r="AH380" s="183">
        <v>0.0</v>
      </c>
      <c r="AI380" s="183">
        <v>0.0</v>
      </c>
      <c r="AJ380" s="183">
        <v>0.0</v>
      </c>
      <c r="AK380" s="183">
        <v>0.0</v>
      </c>
      <c r="AL380" s="183">
        <v>0.0</v>
      </c>
      <c r="AM380" s="183">
        <v>0.0</v>
      </c>
      <c r="AN380" s="183">
        <v>0.0</v>
      </c>
      <c r="AO380" s="183">
        <v>0.0</v>
      </c>
      <c r="AP380" s="183">
        <v>0.0</v>
      </c>
    </row>
    <row r="381">
      <c r="A381" s="185" t="s">
        <v>2929</v>
      </c>
      <c r="B381" s="186">
        <f t="shared" si="1"/>
        <v>3677</v>
      </c>
      <c r="C381" s="183">
        <v>0.0</v>
      </c>
      <c r="D381" s="183">
        <v>0.0</v>
      </c>
      <c r="E381" s="183">
        <v>0.0</v>
      </c>
      <c r="F381" s="183">
        <v>0.0</v>
      </c>
      <c r="G381" s="183">
        <v>2763.0</v>
      </c>
      <c r="H381" s="183">
        <v>821.0</v>
      </c>
      <c r="I381" s="183">
        <v>90.0</v>
      </c>
      <c r="J381" s="183">
        <v>3.0</v>
      </c>
      <c r="K381" s="183">
        <v>0.0</v>
      </c>
      <c r="L381" s="183">
        <v>0.0</v>
      </c>
      <c r="M381" s="183">
        <v>0.0</v>
      </c>
      <c r="N381" s="183">
        <v>0.0</v>
      </c>
      <c r="O381" s="183">
        <v>0.0</v>
      </c>
      <c r="P381" s="183">
        <v>0.0</v>
      </c>
      <c r="Q381" s="183">
        <v>0.0</v>
      </c>
      <c r="R381" s="183">
        <v>0.0</v>
      </c>
      <c r="S381" s="183">
        <v>0.0</v>
      </c>
      <c r="T381" s="183">
        <v>0.0</v>
      </c>
      <c r="U381" s="183">
        <v>0.0</v>
      </c>
      <c r="V381" s="183">
        <v>0.0</v>
      </c>
      <c r="W381" s="183">
        <v>0.0</v>
      </c>
      <c r="X381" s="183">
        <v>0.0</v>
      </c>
      <c r="Y381" s="183">
        <v>0.0</v>
      </c>
      <c r="Z381" s="183">
        <v>0.0</v>
      </c>
      <c r="AA381" s="183">
        <v>0.0</v>
      </c>
      <c r="AB381" s="183">
        <v>0.0</v>
      </c>
      <c r="AC381" s="183">
        <v>0.0</v>
      </c>
      <c r="AD381" s="183">
        <v>0.0</v>
      </c>
      <c r="AE381" s="183">
        <v>0.0</v>
      </c>
      <c r="AF381" s="183">
        <v>0.0</v>
      </c>
      <c r="AG381" s="183">
        <v>0.0</v>
      </c>
      <c r="AH381" s="183">
        <v>0.0</v>
      </c>
      <c r="AI381" s="183">
        <v>0.0</v>
      </c>
      <c r="AJ381" s="183">
        <v>0.0</v>
      </c>
      <c r="AK381" s="183">
        <v>0.0</v>
      </c>
      <c r="AL381" s="183">
        <v>0.0</v>
      </c>
      <c r="AM381" s="183">
        <v>0.0</v>
      </c>
      <c r="AN381" s="183">
        <v>0.0</v>
      </c>
      <c r="AO381" s="183">
        <v>0.0</v>
      </c>
      <c r="AP381" s="183">
        <v>0.0</v>
      </c>
    </row>
    <row r="382">
      <c r="A382" s="185" t="s">
        <v>2935</v>
      </c>
      <c r="B382" s="186">
        <f t="shared" si="1"/>
        <v>4080</v>
      </c>
      <c r="C382" s="183">
        <v>0.0</v>
      </c>
      <c r="D382" s="183">
        <v>0.0</v>
      </c>
      <c r="E382" s="183">
        <v>0.0</v>
      </c>
      <c r="F382" s="183">
        <v>0.0</v>
      </c>
      <c r="G382" s="183">
        <v>2449.0</v>
      </c>
      <c r="H382" s="183">
        <v>1445.0</v>
      </c>
      <c r="I382" s="183">
        <v>176.0</v>
      </c>
      <c r="J382" s="183">
        <v>10.0</v>
      </c>
      <c r="K382" s="183">
        <v>0.0</v>
      </c>
      <c r="L382" s="183">
        <v>0.0</v>
      </c>
      <c r="M382" s="183">
        <v>0.0</v>
      </c>
      <c r="N382" s="183">
        <v>0.0</v>
      </c>
      <c r="O382" s="183">
        <v>0.0</v>
      </c>
      <c r="P382" s="183">
        <v>0.0</v>
      </c>
      <c r="Q382" s="183">
        <v>0.0</v>
      </c>
      <c r="R382" s="183">
        <v>0.0</v>
      </c>
      <c r="S382" s="183">
        <v>0.0</v>
      </c>
      <c r="T382" s="183">
        <v>0.0</v>
      </c>
      <c r="U382" s="183">
        <v>0.0</v>
      </c>
      <c r="V382" s="183">
        <v>0.0</v>
      </c>
      <c r="W382" s="183">
        <v>0.0</v>
      </c>
      <c r="X382" s="183">
        <v>0.0</v>
      </c>
      <c r="Y382" s="183">
        <v>0.0</v>
      </c>
      <c r="Z382" s="183">
        <v>0.0</v>
      </c>
      <c r="AA382" s="183">
        <v>0.0</v>
      </c>
      <c r="AB382" s="183">
        <v>0.0</v>
      </c>
      <c r="AC382" s="183">
        <v>0.0</v>
      </c>
      <c r="AD382" s="183">
        <v>0.0</v>
      </c>
      <c r="AE382" s="183">
        <v>0.0</v>
      </c>
      <c r="AF382" s="183">
        <v>0.0</v>
      </c>
      <c r="AG382" s="183">
        <v>0.0</v>
      </c>
      <c r="AH382" s="183">
        <v>0.0</v>
      </c>
      <c r="AI382" s="183">
        <v>0.0</v>
      </c>
      <c r="AJ382" s="183">
        <v>0.0</v>
      </c>
      <c r="AK382" s="183">
        <v>0.0</v>
      </c>
      <c r="AL382" s="183">
        <v>0.0</v>
      </c>
      <c r="AM382" s="183">
        <v>0.0</v>
      </c>
      <c r="AN382" s="183">
        <v>0.0</v>
      </c>
      <c r="AO382" s="183">
        <v>0.0</v>
      </c>
      <c r="AP382" s="183">
        <v>0.0</v>
      </c>
    </row>
    <row r="383">
      <c r="A383" s="185" t="s">
        <v>2941</v>
      </c>
      <c r="B383" s="186">
        <f t="shared" si="1"/>
        <v>18855</v>
      </c>
      <c r="C383" s="183">
        <v>0.0</v>
      </c>
      <c r="D383" s="183">
        <v>0.0</v>
      </c>
      <c r="E383" s="183">
        <v>0.0</v>
      </c>
      <c r="F383" s="183">
        <v>0.0</v>
      </c>
      <c r="G383" s="183">
        <v>12059.0</v>
      </c>
      <c r="H383" s="183">
        <v>5912.0</v>
      </c>
      <c r="I383" s="183">
        <v>855.0</v>
      </c>
      <c r="J383" s="183">
        <v>29.0</v>
      </c>
      <c r="K383" s="183">
        <v>0.0</v>
      </c>
      <c r="L383" s="183">
        <v>0.0</v>
      </c>
      <c r="M383" s="183">
        <v>0.0</v>
      </c>
      <c r="N383" s="183">
        <v>0.0</v>
      </c>
      <c r="O383" s="183">
        <v>0.0</v>
      </c>
      <c r="P383" s="183">
        <v>0.0</v>
      </c>
      <c r="Q383" s="183">
        <v>0.0</v>
      </c>
      <c r="R383" s="183">
        <v>0.0</v>
      </c>
      <c r="S383" s="183">
        <v>0.0</v>
      </c>
      <c r="T383" s="183">
        <v>0.0</v>
      </c>
      <c r="U383" s="183">
        <v>0.0</v>
      </c>
      <c r="V383" s="183">
        <v>0.0</v>
      </c>
      <c r="W383" s="183">
        <v>0.0</v>
      </c>
      <c r="X383" s="183">
        <v>0.0</v>
      </c>
      <c r="Y383" s="183">
        <v>0.0</v>
      </c>
      <c r="Z383" s="183">
        <v>0.0</v>
      </c>
      <c r="AA383" s="183">
        <v>0.0</v>
      </c>
      <c r="AB383" s="183">
        <v>0.0</v>
      </c>
      <c r="AC383" s="183">
        <v>0.0</v>
      </c>
      <c r="AD383" s="183">
        <v>0.0</v>
      </c>
      <c r="AE383" s="183">
        <v>0.0</v>
      </c>
      <c r="AF383" s="183">
        <v>0.0</v>
      </c>
      <c r="AG383" s="183">
        <v>0.0</v>
      </c>
      <c r="AH383" s="183">
        <v>0.0</v>
      </c>
      <c r="AI383" s="183">
        <v>0.0</v>
      </c>
      <c r="AJ383" s="183">
        <v>0.0</v>
      </c>
      <c r="AK383" s="183">
        <v>0.0</v>
      </c>
      <c r="AL383" s="183">
        <v>0.0</v>
      </c>
      <c r="AM383" s="183">
        <v>0.0</v>
      </c>
      <c r="AN383" s="183">
        <v>0.0</v>
      </c>
      <c r="AO383" s="183">
        <v>0.0</v>
      </c>
      <c r="AP383" s="183">
        <v>0.0</v>
      </c>
    </row>
    <row r="384">
      <c r="A384" s="185" t="s">
        <v>65</v>
      </c>
      <c r="B384" s="186">
        <f t="shared" si="1"/>
        <v>9379</v>
      </c>
      <c r="C384" s="183">
        <v>0.0</v>
      </c>
      <c r="D384" s="183">
        <v>2551.0</v>
      </c>
      <c r="E384" s="183">
        <v>2154.0</v>
      </c>
      <c r="F384" s="183">
        <v>1027.0</v>
      </c>
      <c r="G384" s="183">
        <v>2674.0</v>
      </c>
      <c r="H384" s="183">
        <v>853.0</v>
      </c>
      <c r="I384" s="183">
        <v>112.0</v>
      </c>
      <c r="J384" s="183">
        <v>8.0</v>
      </c>
      <c r="K384" s="183">
        <v>0.0</v>
      </c>
      <c r="L384" s="183">
        <v>0.0</v>
      </c>
      <c r="M384" s="183">
        <v>0.0</v>
      </c>
      <c r="N384" s="183">
        <v>0.0</v>
      </c>
      <c r="O384" s="183">
        <v>0.0</v>
      </c>
      <c r="P384" s="183">
        <v>0.0</v>
      </c>
      <c r="Q384" s="183">
        <v>0.0</v>
      </c>
      <c r="R384" s="183">
        <v>0.0</v>
      </c>
      <c r="S384" s="183">
        <v>0.0</v>
      </c>
      <c r="T384" s="183">
        <v>0.0</v>
      </c>
      <c r="U384" s="183">
        <v>0.0</v>
      </c>
      <c r="V384" s="183">
        <v>0.0</v>
      </c>
      <c r="W384" s="183">
        <v>0.0</v>
      </c>
      <c r="X384" s="183">
        <v>0.0</v>
      </c>
      <c r="Y384" s="183">
        <v>0.0</v>
      </c>
      <c r="Z384" s="183">
        <v>0.0</v>
      </c>
      <c r="AA384" s="183">
        <v>0.0</v>
      </c>
      <c r="AB384" s="183">
        <v>0.0</v>
      </c>
      <c r="AC384" s="183">
        <v>0.0</v>
      </c>
      <c r="AD384" s="183">
        <v>0.0</v>
      </c>
      <c r="AE384" s="183">
        <v>0.0</v>
      </c>
      <c r="AF384" s="183">
        <v>0.0</v>
      </c>
      <c r="AG384" s="183">
        <v>0.0</v>
      </c>
      <c r="AH384" s="183">
        <v>0.0</v>
      </c>
      <c r="AI384" s="183">
        <v>0.0</v>
      </c>
      <c r="AJ384" s="183">
        <v>0.0</v>
      </c>
      <c r="AK384" s="183">
        <v>0.0</v>
      </c>
      <c r="AL384" s="183">
        <v>0.0</v>
      </c>
      <c r="AM384" s="183">
        <v>0.0</v>
      </c>
      <c r="AN384" s="183">
        <v>0.0</v>
      </c>
      <c r="AO384" s="183">
        <v>0.0</v>
      </c>
      <c r="AP384" s="183">
        <v>0.0</v>
      </c>
    </row>
    <row r="385">
      <c r="A385" s="185" t="s">
        <v>106</v>
      </c>
      <c r="B385" s="186">
        <f t="shared" si="1"/>
        <v>139</v>
      </c>
      <c r="C385" s="183">
        <v>0.0</v>
      </c>
      <c r="D385" s="183">
        <v>0.0</v>
      </c>
      <c r="E385" s="183">
        <v>0.0</v>
      </c>
      <c r="F385" s="183">
        <v>0.0</v>
      </c>
      <c r="G385" s="183">
        <v>0.0</v>
      </c>
      <c r="H385" s="183">
        <v>1.0</v>
      </c>
      <c r="I385" s="183">
        <v>4.0</v>
      </c>
      <c r="J385" s="183">
        <v>47.0</v>
      </c>
      <c r="K385" s="183">
        <v>58.0</v>
      </c>
      <c r="L385" s="183">
        <v>25.0</v>
      </c>
      <c r="M385" s="183">
        <v>4.0</v>
      </c>
      <c r="N385" s="183">
        <v>0.0</v>
      </c>
      <c r="O385" s="183">
        <v>0.0</v>
      </c>
      <c r="P385" s="183">
        <v>0.0</v>
      </c>
      <c r="Q385" s="183">
        <v>0.0</v>
      </c>
      <c r="R385" s="183">
        <v>0.0</v>
      </c>
      <c r="S385" s="183">
        <v>0.0</v>
      </c>
      <c r="T385" s="183">
        <v>0.0</v>
      </c>
      <c r="U385" s="183">
        <v>0.0</v>
      </c>
      <c r="V385" s="183">
        <v>0.0</v>
      </c>
      <c r="W385" s="183">
        <v>0.0</v>
      </c>
      <c r="X385" s="183">
        <v>0.0</v>
      </c>
      <c r="Y385" s="183">
        <v>0.0</v>
      </c>
      <c r="Z385" s="183">
        <v>0.0</v>
      </c>
      <c r="AA385" s="183">
        <v>0.0</v>
      </c>
      <c r="AB385" s="183">
        <v>0.0</v>
      </c>
      <c r="AC385" s="183">
        <v>0.0</v>
      </c>
      <c r="AD385" s="183">
        <v>0.0</v>
      </c>
      <c r="AE385" s="183">
        <v>0.0</v>
      </c>
      <c r="AF385" s="183">
        <v>0.0</v>
      </c>
      <c r="AG385" s="183">
        <v>0.0</v>
      </c>
      <c r="AH385" s="183">
        <v>0.0</v>
      </c>
      <c r="AI385" s="183">
        <v>0.0</v>
      </c>
      <c r="AJ385" s="183">
        <v>0.0</v>
      </c>
      <c r="AK385" s="183">
        <v>0.0</v>
      </c>
      <c r="AL385" s="183">
        <v>0.0</v>
      </c>
      <c r="AM385" s="183">
        <v>0.0</v>
      </c>
      <c r="AN385" s="183">
        <v>0.0</v>
      </c>
      <c r="AO385" s="183">
        <v>0.0</v>
      </c>
      <c r="AP385" s="183">
        <v>0.0</v>
      </c>
    </row>
    <row r="386">
      <c r="A386" s="185" t="s">
        <v>64</v>
      </c>
      <c r="B386" s="186">
        <f t="shared" si="1"/>
        <v>3615</v>
      </c>
      <c r="C386" s="183">
        <v>0.0</v>
      </c>
      <c r="D386" s="183">
        <v>372.0</v>
      </c>
      <c r="E386" s="183">
        <v>401.0</v>
      </c>
      <c r="F386" s="183">
        <v>256.0</v>
      </c>
      <c r="G386" s="183">
        <v>1604.0</v>
      </c>
      <c r="H386" s="183">
        <v>849.0</v>
      </c>
      <c r="I386" s="183">
        <v>129.0</v>
      </c>
      <c r="J386" s="183">
        <v>4.0</v>
      </c>
      <c r="K386" s="183">
        <v>0.0</v>
      </c>
      <c r="L386" s="183">
        <v>0.0</v>
      </c>
      <c r="M386" s="183">
        <v>0.0</v>
      </c>
      <c r="N386" s="183">
        <v>0.0</v>
      </c>
      <c r="O386" s="183">
        <v>0.0</v>
      </c>
      <c r="P386" s="183">
        <v>0.0</v>
      </c>
      <c r="Q386" s="183">
        <v>0.0</v>
      </c>
      <c r="R386" s="183">
        <v>0.0</v>
      </c>
      <c r="S386" s="183">
        <v>0.0</v>
      </c>
      <c r="T386" s="183">
        <v>0.0</v>
      </c>
      <c r="U386" s="183">
        <v>0.0</v>
      </c>
      <c r="V386" s="183">
        <v>0.0</v>
      </c>
      <c r="W386" s="183">
        <v>0.0</v>
      </c>
      <c r="X386" s="183">
        <v>0.0</v>
      </c>
      <c r="Y386" s="183">
        <v>0.0</v>
      </c>
      <c r="Z386" s="183">
        <v>0.0</v>
      </c>
      <c r="AA386" s="183">
        <v>0.0</v>
      </c>
      <c r="AB386" s="183">
        <v>0.0</v>
      </c>
      <c r="AC386" s="183">
        <v>0.0</v>
      </c>
      <c r="AD386" s="183">
        <v>0.0</v>
      </c>
      <c r="AE386" s="183">
        <v>0.0</v>
      </c>
      <c r="AF386" s="183">
        <v>0.0</v>
      </c>
      <c r="AG386" s="183">
        <v>0.0</v>
      </c>
      <c r="AH386" s="183">
        <v>0.0</v>
      </c>
      <c r="AI386" s="183">
        <v>0.0</v>
      </c>
      <c r="AJ386" s="183">
        <v>0.0</v>
      </c>
      <c r="AK386" s="183">
        <v>0.0</v>
      </c>
      <c r="AL386" s="183">
        <v>0.0</v>
      </c>
      <c r="AM386" s="183">
        <v>0.0</v>
      </c>
      <c r="AN386" s="183">
        <v>0.0</v>
      </c>
      <c r="AO386" s="183">
        <v>0.0</v>
      </c>
      <c r="AP386" s="183">
        <v>0.0</v>
      </c>
    </row>
    <row r="387">
      <c r="A387" s="185" t="s">
        <v>34</v>
      </c>
      <c r="B387" s="186">
        <f t="shared" si="1"/>
        <v>115747</v>
      </c>
      <c r="C387" s="183">
        <v>61139.0</v>
      </c>
      <c r="D387" s="183">
        <v>44997.0</v>
      </c>
      <c r="E387" s="183">
        <v>9226.0</v>
      </c>
      <c r="F387" s="183">
        <v>385.0</v>
      </c>
      <c r="G387" s="183">
        <v>0.0</v>
      </c>
      <c r="H387" s="183">
        <v>0.0</v>
      </c>
      <c r="I387" s="183">
        <v>0.0</v>
      </c>
      <c r="J387" s="183">
        <v>0.0</v>
      </c>
      <c r="K387" s="183">
        <v>0.0</v>
      </c>
      <c r="L387" s="183">
        <v>0.0</v>
      </c>
      <c r="M387" s="183">
        <v>0.0</v>
      </c>
      <c r="N387" s="183">
        <v>0.0</v>
      </c>
      <c r="O387" s="183">
        <v>0.0</v>
      </c>
      <c r="P387" s="183">
        <v>0.0</v>
      </c>
      <c r="Q387" s="183">
        <v>0.0</v>
      </c>
      <c r="R387" s="183">
        <v>0.0</v>
      </c>
      <c r="S387" s="183">
        <v>0.0</v>
      </c>
      <c r="T387" s="183">
        <v>0.0</v>
      </c>
      <c r="U387" s="183">
        <v>0.0</v>
      </c>
      <c r="V387" s="183">
        <v>0.0</v>
      </c>
      <c r="W387" s="183">
        <v>0.0</v>
      </c>
      <c r="X387" s="183">
        <v>0.0</v>
      </c>
      <c r="Y387" s="183">
        <v>0.0</v>
      </c>
      <c r="Z387" s="183">
        <v>0.0</v>
      </c>
      <c r="AA387" s="183">
        <v>0.0</v>
      </c>
      <c r="AB387" s="183">
        <v>0.0</v>
      </c>
      <c r="AC387" s="183">
        <v>0.0</v>
      </c>
      <c r="AD387" s="183">
        <v>0.0</v>
      </c>
      <c r="AE387" s="183">
        <v>0.0</v>
      </c>
      <c r="AF387" s="183">
        <v>0.0</v>
      </c>
      <c r="AG387" s="183">
        <v>0.0</v>
      </c>
      <c r="AH387" s="183">
        <v>0.0</v>
      </c>
      <c r="AI387" s="183">
        <v>0.0</v>
      </c>
      <c r="AJ387" s="183">
        <v>0.0</v>
      </c>
      <c r="AK387" s="183">
        <v>0.0</v>
      </c>
      <c r="AL387" s="183">
        <v>0.0</v>
      </c>
      <c r="AM387" s="183">
        <v>0.0</v>
      </c>
      <c r="AN387" s="183">
        <v>0.0</v>
      </c>
      <c r="AO387" s="183">
        <v>0.0</v>
      </c>
      <c r="AP387" s="183">
        <v>0.0</v>
      </c>
    </row>
    <row r="388">
      <c r="A388" s="185" t="s">
        <v>2976</v>
      </c>
      <c r="B388" s="186">
        <f t="shared" si="1"/>
        <v>2704</v>
      </c>
      <c r="C388" s="183">
        <v>0.0</v>
      </c>
      <c r="D388" s="183">
        <v>0.0</v>
      </c>
      <c r="E388" s="183">
        <v>0.0</v>
      </c>
      <c r="F388" s="183">
        <v>0.0</v>
      </c>
      <c r="G388" s="183">
        <v>1952.0</v>
      </c>
      <c r="H388" s="183">
        <v>662.0</v>
      </c>
      <c r="I388" s="183">
        <v>88.0</v>
      </c>
      <c r="J388" s="183">
        <v>2.0</v>
      </c>
      <c r="K388" s="183">
        <v>0.0</v>
      </c>
      <c r="L388" s="183">
        <v>0.0</v>
      </c>
      <c r="M388" s="183">
        <v>0.0</v>
      </c>
      <c r="N388" s="183">
        <v>0.0</v>
      </c>
      <c r="O388" s="183">
        <v>0.0</v>
      </c>
      <c r="P388" s="183">
        <v>0.0</v>
      </c>
      <c r="Q388" s="183">
        <v>0.0</v>
      </c>
      <c r="R388" s="183">
        <v>0.0</v>
      </c>
      <c r="S388" s="183">
        <v>0.0</v>
      </c>
      <c r="T388" s="183">
        <v>0.0</v>
      </c>
      <c r="U388" s="183">
        <v>0.0</v>
      </c>
      <c r="V388" s="183">
        <v>0.0</v>
      </c>
      <c r="W388" s="183">
        <v>0.0</v>
      </c>
      <c r="X388" s="183">
        <v>0.0</v>
      </c>
      <c r="Y388" s="183">
        <v>0.0</v>
      </c>
      <c r="Z388" s="183">
        <v>0.0</v>
      </c>
      <c r="AA388" s="183">
        <v>0.0</v>
      </c>
      <c r="AB388" s="183">
        <v>0.0</v>
      </c>
      <c r="AC388" s="183">
        <v>0.0</v>
      </c>
      <c r="AD388" s="183">
        <v>0.0</v>
      </c>
      <c r="AE388" s="183">
        <v>0.0</v>
      </c>
      <c r="AF388" s="183">
        <v>0.0</v>
      </c>
      <c r="AG388" s="183">
        <v>0.0</v>
      </c>
      <c r="AH388" s="183">
        <v>0.0</v>
      </c>
      <c r="AI388" s="183">
        <v>0.0</v>
      </c>
      <c r="AJ388" s="183">
        <v>0.0</v>
      </c>
      <c r="AK388" s="183">
        <v>0.0</v>
      </c>
      <c r="AL388" s="183">
        <v>0.0</v>
      </c>
      <c r="AM388" s="183">
        <v>0.0</v>
      </c>
      <c r="AN388" s="183">
        <v>0.0</v>
      </c>
      <c r="AO388" s="183">
        <v>0.0</v>
      </c>
      <c r="AP388" s="183">
        <v>0.0</v>
      </c>
    </row>
    <row r="389">
      <c r="A389" s="185" t="s">
        <v>2981</v>
      </c>
      <c r="B389" s="186">
        <f t="shared" si="1"/>
        <v>5248</v>
      </c>
      <c r="C389" s="183">
        <v>0.0</v>
      </c>
      <c r="D389" s="183">
        <v>0.0</v>
      </c>
      <c r="E389" s="183">
        <v>0.0</v>
      </c>
      <c r="F389" s="183">
        <v>0.0</v>
      </c>
      <c r="G389" s="183">
        <v>2956.0</v>
      </c>
      <c r="H389" s="183">
        <v>1950.0</v>
      </c>
      <c r="I389" s="183">
        <v>330.0</v>
      </c>
      <c r="J389" s="183">
        <v>12.0</v>
      </c>
      <c r="K389" s="183">
        <v>0.0</v>
      </c>
      <c r="L389" s="183">
        <v>0.0</v>
      </c>
      <c r="M389" s="183">
        <v>0.0</v>
      </c>
      <c r="N389" s="183">
        <v>0.0</v>
      </c>
      <c r="O389" s="183">
        <v>0.0</v>
      </c>
      <c r="P389" s="183">
        <v>0.0</v>
      </c>
      <c r="Q389" s="183">
        <v>0.0</v>
      </c>
      <c r="R389" s="183">
        <v>0.0</v>
      </c>
      <c r="S389" s="183">
        <v>0.0</v>
      </c>
      <c r="T389" s="183">
        <v>0.0</v>
      </c>
      <c r="U389" s="183">
        <v>0.0</v>
      </c>
      <c r="V389" s="183">
        <v>0.0</v>
      </c>
      <c r="W389" s="183">
        <v>0.0</v>
      </c>
      <c r="X389" s="183">
        <v>0.0</v>
      </c>
      <c r="Y389" s="183">
        <v>0.0</v>
      </c>
      <c r="Z389" s="183">
        <v>0.0</v>
      </c>
      <c r="AA389" s="183">
        <v>0.0</v>
      </c>
      <c r="AB389" s="183">
        <v>0.0</v>
      </c>
      <c r="AC389" s="183">
        <v>0.0</v>
      </c>
      <c r="AD389" s="183">
        <v>0.0</v>
      </c>
      <c r="AE389" s="183">
        <v>0.0</v>
      </c>
      <c r="AF389" s="183">
        <v>0.0</v>
      </c>
      <c r="AG389" s="183">
        <v>0.0</v>
      </c>
      <c r="AH389" s="183">
        <v>0.0</v>
      </c>
      <c r="AI389" s="183">
        <v>0.0</v>
      </c>
      <c r="AJ389" s="183">
        <v>0.0</v>
      </c>
      <c r="AK389" s="183">
        <v>0.0</v>
      </c>
      <c r="AL389" s="183">
        <v>0.0</v>
      </c>
      <c r="AM389" s="183">
        <v>0.0</v>
      </c>
      <c r="AN389" s="183">
        <v>0.0</v>
      </c>
      <c r="AO389" s="183">
        <v>0.0</v>
      </c>
      <c r="AP389" s="183">
        <v>0.0</v>
      </c>
    </row>
    <row r="390">
      <c r="A390" s="185" t="s">
        <v>2987</v>
      </c>
      <c r="B390" s="186">
        <f t="shared" si="1"/>
        <v>23040</v>
      </c>
      <c r="C390" s="183">
        <v>0.0</v>
      </c>
      <c r="D390" s="183">
        <v>0.0</v>
      </c>
      <c r="E390" s="183">
        <v>0.0</v>
      </c>
      <c r="F390" s="183">
        <v>0.0</v>
      </c>
      <c r="G390" s="183">
        <v>13640.0</v>
      </c>
      <c r="H390" s="183">
        <v>7870.0</v>
      </c>
      <c r="I390" s="183">
        <v>1445.0</v>
      </c>
      <c r="J390" s="183">
        <v>85.0</v>
      </c>
      <c r="K390" s="183">
        <v>0.0</v>
      </c>
      <c r="L390" s="183">
        <v>0.0</v>
      </c>
      <c r="M390" s="183">
        <v>0.0</v>
      </c>
      <c r="N390" s="183">
        <v>0.0</v>
      </c>
      <c r="O390" s="183">
        <v>0.0</v>
      </c>
      <c r="P390" s="183">
        <v>0.0</v>
      </c>
      <c r="Q390" s="183">
        <v>0.0</v>
      </c>
      <c r="R390" s="183">
        <v>0.0</v>
      </c>
      <c r="S390" s="183">
        <v>0.0</v>
      </c>
      <c r="T390" s="183">
        <v>0.0</v>
      </c>
      <c r="U390" s="183">
        <v>0.0</v>
      </c>
      <c r="V390" s="183">
        <v>0.0</v>
      </c>
      <c r="W390" s="183">
        <v>0.0</v>
      </c>
      <c r="X390" s="183">
        <v>0.0</v>
      </c>
      <c r="Y390" s="183">
        <v>0.0</v>
      </c>
      <c r="Z390" s="183">
        <v>0.0</v>
      </c>
      <c r="AA390" s="183">
        <v>0.0</v>
      </c>
      <c r="AB390" s="183">
        <v>0.0</v>
      </c>
      <c r="AC390" s="183">
        <v>0.0</v>
      </c>
      <c r="AD390" s="183">
        <v>0.0</v>
      </c>
      <c r="AE390" s="183">
        <v>0.0</v>
      </c>
      <c r="AF390" s="183">
        <v>0.0</v>
      </c>
      <c r="AG390" s="183">
        <v>0.0</v>
      </c>
      <c r="AH390" s="183">
        <v>0.0</v>
      </c>
      <c r="AI390" s="183">
        <v>0.0</v>
      </c>
      <c r="AJ390" s="183">
        <v>0.0</v>
      </c>
      <c r="AK390" s="183">
        <v>0.0</v>
      </c>
      <c r="AL390" s="183">
        <v>0.0</v>
      </c>
      <c r="AM390" s="183">
        <v>0.0</v>
      </c>
      <c r="AN390" s="183">
        <v>0.0</v>
      </c>
      <c r="AO390" s="183">
        <v>0.0</v>
      </c>
      <c r="AP390" s="183">
        <v>0.0</v>
      </c>
    </row>
    <row r="391">
      <c r="A391" s="185" t="s">
        <v>80</v>
      </c>
      <c r="B391" s="186">
        <f t="shared" si="1"/>
        <v>4532</v>
      </c>
      <c r="C391" s="183">
        <v>0.0</v>
      </c>
      <c r="D391" s="183">
        <v>286.0</v>
      </c>
      <c r="E391" s="183">
        <v>431.0</v>
      </c>
      <c r="F391" s="183">
        <v>331.0</v>
      </c>
      <c r="G391" s="183">
        <v>1880.0</v>
      </c>
      <c r="H391" s="183">
        <v>1331.0</v>
      </c>
      <c r="I391" s="183">
        <v>265.0</v>
      </c>
      <c r="J391" s="183">
        <v>8.0</v>
      </c>
      <c r="K391" s="183">
        <v>0.0</v>
      </c>
      <c r="L391" s="183">
        <v>0.0</v>
      </c>
      <c r="M391" s="183">
        <v>0.0</v>
      </c>
      <c r="N391" s="183">
        <v>0.0</v>
      </c>
      <c r="O391" s="183">
        <v>0.0</v>
      </c>
      <c r="P391" s="183">
        <v>0.0</v>
      </c>
      <c r="Q391" s="183">
        <v>0.0</v>
      </c>
      <c r="R391" s="183">
        <v>0.0</v>
      </c>
      <c r="S391" s="183">
        <v>0.0</v>
      </c>
      <c r="T391" s="183">
        <v>0.0</v>
      </c>
      <c r="U391" s="183">
        <v>0.0</v>
      </c>
      <c r="V391" s="183">
        <v>0.0</v>
      </c>
      <c r="W391" s="183">
        <v>0.0</v>
      </c>
      <c r="X391" s="183">
        <v>0.0</v>
      </c>
      <c r="Y391" s="183">
        <v>0.0</v>
      </c>
      <c r="Z391" s="183">
        <v>0.0</v>
      </c>
      <c r="AA391" s="183">
        <v>0.0</v>
      </c>
      <c r="AB391" s="183">
        <v>0.0</v>
      </c>
      <c r="AC391" s="183">
        <v>0.0</v>
      </c>
      <c r="AD391" s="183">
        <v>0.0</v>
      </c>
      <c r="AE391" s="183">
        <v>0.0</v>
      </c>
      <c r="AF391" s="183">
        <v>0.0</v>
      </c>
      <c r="AG391" s="183">
        <v>0.0</v>
      </c>
      <c r="AH391" s="183">
        <v>0.0</v>
      </c>
      <c r="AI391" s="183">
        <v>0.0</v>
      </c>
      <c r="AJ391" s="183">
        <v>0.0</v>
      </c>
      <c r="AK391" s="183">
        <v>0.0</v>
      </c>
      <c r="AL391" s="183">
        <v>0.0</v>
      </c>
      <c r="AM391" s="183">
        <v>0.0</v>
      </c>
      <c r="AN391" s="183">
        <v>0.0</v>
      </c>
      <c r="AO391" s="183">
        <v>0.0</v>
      </c>
      <c r="AP391" s="183">
        <v>0.0</v>
      </c>
    </row>
    <row r="392">
      <c r="A392" s="185" t="s">
        <v>35</v>
      </c>
      <c r="B392" s="186">
        <f t="shared" si="1"/>
        <v>20437</v>
      </c>
      <c r="C392" s="183">
        <v>11.0</v>
      </c>
      <c r="D392" s="183">
        <v>12094.0</v>
      </c>
      <c r="E392" s="183">
        <v>8015.0</v>
      </c>
      <c r="F392" s="183">
        <v>317.0</v>
      </c>
      <c r="G392" s="183">
        <v>0.0</v>
      </c>
      <c r="H392" s="183">
        <v>0.0</v>
      </c>
      <c r="I392" s="183">
        <v>0.0</v>
      </c>
      <c r="J392" s="183">
        <v>0.0</v>
      </c>
      <c r="K392" s="183">
        <v>0.0</v>
      </c>
      <c r="L392" s="183">
        <v>0.0</v>
      </c>
      <c r="M392" s="183">
        <v>0.0</v>
      </c>
      <c r="N392" s="183">
        <v>0.0</v>
      </c>
      <c r="O392" s="183">
        <v>0.0</v>
      </c>
      <c r="P392" s="183">
        <v>0.0</v>
      </c>
      <c r="Q392" s="183">
        <v>0.0</v>
      </c>
      <c r="R392" s="183">
        <v>0.0</v>
      </c>
      <c r="S392" s="183">
        <v>0.0</v>
      </c>
      <c r="T392" s="183">
        <v>0.0</v>
      </c>
      <c r="U392" s="183">
        <v>0.0</v>
      </c>
      <c r="V392" s="183">
        <v>0.0</v>
      </c>
      <c r="W392" s="183">
        <v>0.0</v>
      </c>
      <c r="X392" s="183">
        <v>0.0</v>
      </c>
      <c r="Y392" s="183">
        <v>0.0</v>
      </c>
      <c r="Z392" s="183">
        <v>0.0</v>
      </c>
      <c r="AA392" s="183">
        <v>0.0</v>
      </c>
      <c r="AB392" s="183">
        <v>0.0</v>
      </c>
      <c r="AC392" s="183">
        <v>0.0</v>
      </c>
      <c r="AD392" s="183">
        <v>0.0</v>
      </c>
      <c r="AE392" s="183">
        <v>0.0</v>
      </c>
      <c r="AF392" s="183">
        <v>0.0</v>
      </c>
      <c r="AG392" s="183">
        <v>0.0</v>
      </c>
      <c r="AH392" s="183">
        <v>0.0</v>
      </c>
      <c r="AI392" s="183">
        <v>0.0</v>
      </c>
      <c r="AJ392" s="183">
        <v>0.0</v>
      </c>
      <c r="AK392" s="183">
        <v>0.0</v>
      </c>
      <c r="AL392" s="183">
        <v>0.0</v>
      </c>
      <c r="AM392" s="183">
        <v>0.0</v>
      </c>
      <c r="AN392" s="183">
        <v>0.0</v>
      </c>
      <c r="AO392" s="183">
        <v>0.0</v>
      </c>
      <c r="AP392" s="183">
        <v>0.0</v>
      </c>
    </row>
    <row r="393">
      <c r="A393" s="185" t="s">
        <v>3006</v>
      </c>
      <c r="B393" s="186">
        <f t="shared" si="1"/>
        <v>3538</v>
      </c>
      <c r="C393" s="183">
        <v>0.0</v>
      </c>
      <c r="D393" s="183">
        <v>0.0</v>
      </c>
      <c r="E393" s="183">
        <v>0.0</v>
      </c>
      <c r="F393" s="183">
        <v>0.0</v>
      </c>
      <c r="G393" s="183">
        <v>1554.0</v>
      </c>
      <c r="H393" s="183">
        <v>1531.0</v>
      </c>
      <c r="I393" s="183">
        <v>430.0</v>
      </c>
      <c r="J393" s="183">
        <v>23.0</v>
      </c>
      <c r="K393" s="183">
        <v>0.0</v>
      </c>
      <c r="L393" s="183">
        <v>0.0</v>
      </c>
      <c r="M393" s="183">
        <v>0.0</v>
      </c>
      <c r="N393" s="183">
        <v>0.0</v>
      </c>
      <c r="O393" s="183">
        <v>0.0</v>
      </c>
      <c r="P393" s="183">
        <v>0.0</v>
      </c>
      <c r="Q393" s="183">
        <v>0.0</v>
      </c>
      <c r="R393" s="183">
        <v>0.0</v>
      </c>
      <c r="S393" s="183">
        <v>0.0</v>
      </c>
      <c r="T393" s="183">
        <v>0.0</v>
      </c>
      <c r="U393" s="183">
        <v>0.0</v>
      </c>
      <c r="V393" s="183">
        <v>0.0</v>
      </c>
      <c r="W393" s="183">
        <v>0.0</v>
      </c>
      <c r="X393" s="183">
        <v>0.0</v>
      </c>
      <c r="Y393" s="183">
        <v>0.0</v>
      </c>
      <c r="Z393" s="183">
        <v>0.0</v>
      </c>
      <c r="AA393" s="183">
        <v>0.0</v>
      </c>
      <c r="AB393" s="183">
        <v>0.0</v>
      </c>
      <c r="AC393" s="183">
        <v>0.0</v>
      </c>
      <c r="AD393" s="183">
        <v>0.0</v>
      </c>
      <c r="AE393" s="183">
        <v>0.0</v>
      </c>
      <c r="AF393" s="183">
        <v>0.0</v>
      </c>
      <c r="AG393" s="183">
        <v>0.0</v>
      </c>
      <c r="AH393" s="183">
        <v>0.0</v>
      </c>
      <c r="AI393" s="183">
        <v>0.0</v>
      </c>
      <c r="AJ393" s="183">
        <v>0.0</v>
      </c>
      <c r="AK393" s="183">
        <v>0.0</v>
      </c>
      <c r="AL393" s="183">
        <v>0.0</v>
      </c>
      <c r="AM393" s="183">
        <v>0.0</v>
      </c>
      <c r="AN393" s="183">
        <v>0.0</v>
      </c>
      <c r="AO393" s="183">
        <v>0.0</v>
      </c>
      <c r="AP393" s="183">
        <v>0.0</v>
      </c>
    </row>
    <row r="394">
      <c r="A394" s="185" t="s">
        <v>3012</v>
      </c>
      <c r="B394" s="186">
        <f t="shared" si="1"/>
        <v>25904</v>
      </c>
      <c r="C394" s="183">
        <v>0.0</v>
      </c>
      <c r="D394" s="183">
        <v>0.0</v>
      </c>
      <c r="E394" s="183">
        <v>0.0</v>
      </c>
      <c r="F394" s="183">
        <v>0.0</v>
      </c>
      <c r="G394" s="183">
        <v>12249.0</v>
      </c>
      <c r="H394" s="183">
        <v>10591.0</v>
      </c>
      <c r="I394" s="183">
        <v>2883.0</v>
      </c>
      <c r="J394" s="183">
        <v>181.0</v>
      </c>
      <c r="K394" s="183">
        <v>0.0</v>
      </c>
      <c r="L394" s="183">
        <v>0.0</v>
      </c>
      <c r="M394" s="183">
        <v>0.0</v>
      </c>
      <c r="N394" s="183">
        <v>0.0</v>
      </c>
      <c r="O394" s="183">
        <v>0.0</v>
      </c>
      <c r="P394" s="183">
        <v>0.0</v>
      </c>
      <c r="Q394" s="183">
        <v>0.0</v>
      </c>
      <c r="R394" s="183">
        <v>0.0</v>
      </c>
      <c r="S394" s="183">
        <v>0.0</v>
      </c>
      <c r="T394" s="183">
        <v>0.0</v>
      </c>
      <c r="U394" s="183">
        <v>0.0</v>
      </c>
      <c r="V394" s="183">
        <v>0.0</v>
      </c>
      <c r="W394" s="183">
        <v>0.0</v>
      </c>
      <c r="X394" s="183">
        <v>0.0</v>
      </c>
      <c r="Y394" s="183">
        <v>0.0</v>
      </c>
      <c r="Z394" s="183">
        <v>0.0</v>
      </c>
      <c r="AA394" s="183">
        <v>0.0</v>
      </c>
      <c r="AB394" s="183">
        <v>0.0</v>
      </c>
      <c r="AC394" s="183">
        <v>0.0</v>
      </c>
      <c r="AD394" s="183">
        <v>0.0</v>
      </c>
      <c r="AE394" s="183">
        <v>0.0</v>
      </c>
      <c r="AF394" s="183">
        <v>0.0</v>
      </c>
      <c r="AG394" s="183">
        <v>0.0</v>
      </c>
      <c r="AH394" s="183">
        <v>0.0</v>
      </c>
      <c r="AI394" s="183">
        <v>0.0</v>
      </c>
      <c r="AJ394" s="183">
        <v>0.0</v>
      </c>
      <c r="AK394" s="183">
        <v>0.0</v>
      </c>
      <c r="AL394" s="183">
        <v>0.0</v>
      </c>
      <c r="AM394" s="183">
        <v>0.0</v>
      </c>
      <c r="AN394" s="183">
        <v>0.0</v>
      </c>
      <c r="AO394" s="183">
        <v>0.0</v>
      </c>
      <c r="AP394" s="183">
        <v>0.0</v>
      </c>
    </row>
    <row r="395">
      <c r="A395" s="185" t="s">
        <v>36</v>
      </c>
      <c r="B395" s="186">
        <f t="shared" si="1"/>
        <v>102878</v>
      </c>
      <c r="C395" s="183">
        <v>102.0</v>
      </c>
      <c r="D395" s="183">
        <v>45999.0</v>
      </c>
      <c r="E395" s="183">
        <v>49904.0</v>
      </c>
      <c r="F395" s="183">
        <v>6873.0</v>
      </c>
      <c r="G395" s="183">
        <v>0.0</v>
      </c>
      <c r="H395" s="183">
        <v>0.0</v>
      </c>
      <c r="I395" s="183">
        <v>0.0</v>
      </c>
      <c r="J395" s="183">
        <v>0.0</v>
      </c>
      <c r="K395" s="183">
        <v>0.0</v>
      </c>
      <c r="L395" s="183">
        <v>0.0</v>
      </c>
      <c r="M395" s="183">
        <v>0.0</v>
      </c>
      <c r="N395" s="183">
        <v>0.0</v>
      </c>
      <c r="O395" s="183">
        <v>0.0</v>
      </c>
      <c r="P395" s="183">
        <v>0.0</v>
      </c>
      <c r="Q395" s="183">
        <v>0.0</v>
      </c>
      <c r="R395" s="183">
        <v>0.0</v>
      </c>
      <c r="S395" s="183">
        <v>0.0</v>
      </c>
      <c r="T395" s="183">
        <v>0.0</v>
      </c>
      <c r="U395" s="183">
        <v>0.0</v>
      </c>
      <c r="V395" s="183">
        <v>0.0</v>
      </c>
      <c r="W395" s="183">
        <v>0.0</v>
      </c>
      <c r="X395" s="183">
        <v>0.0</v>
      </c>
      <c r="Y395" s="183">
        <v>0.0</v>
      </c>
      <c r="Z395" s="183">
        <v>0.0</v>
      </c>
      <c r="AA395" s="183">
        <v>0.0</v>
      </c>
      <c r="AB395" s="183">
        <v>0.0</v>
      </c>
      <c r="AC395" s="183">
        <v>0.0</v>
      </c>
      <c r="AD395" s="183">
        <v>0.0</v>
      </c>
      <c r="AE395" s="183">
        <v>0.0</v>
      </c>
      <c r="AF395" s="183">
        <v>0.0</v>
      </c>
      <c r="AG395" s="183">
        <v>0.0</v>
      </c>
      <c r="AH395" s="183">
        <v>0.0</v>
      </c>
      <c r="AI395" s="183">
        <v>0.0</v>
      </c>
      <c r="AJ395" s="183">
        <v>0.0</v>
      </c>
      <c r="AK395" s="183">
        <v>0.0</v>
      </c>
      <c r="AL395" s="183">
        <v>0.0</v>
      </c>
      <c r="AM395" s="183">
        <v>0.0</v>
      </c>
      <c r="AN395" s="183">
        <v>0.0</v>
      </c>
      <c r="AO395" s="183">
        <v>0.0</v>
      </c>
      <c r="AP395" s="183">
        <v>0.0</v>
      </c>
    </row>
    <row r="396">
      <c r="A396" s="185" t="s">
        <v>3023</v>
      </c>
      <c r="B396" s="186">
        <f t="shared" si="1"/>
        <v>21694</v>
      </c>
      <c r="C396" s="183">
        <v>0.0</v>
      </c>
      <c r="D396" s="183">
        <v>0.0</v>
      </c>
      <c r="E396" s="183">
        <v>0.0</v>
      </c>
      <c r="F396" s="183">
        <v>0.0</v>
      </c>
      <c r="G396" s="183">
        <v>11680.0</v>
      </c>
      <c r="H396" s="183">
        <v>7798.0</v>
      </c>
      <c r="I396" s="183">
        <v>2094.0</v>
      </c>
      <c r="J396" s="183">
        <v>122.0</v>
      </c>
      <c r="K396" s="183">
        <v>0.0</v>
      </c>
      <c r="L396" s="183">
        <v>0.0</v>
      </c>
      <c r="M396" s="183">
        <v>0.0</v>
      </c>
      <c r="N396" s="183">
        <v>0.0</v>
      </c>
      <c r="O396" s="183">
        <v>0.0</v>
      </c>
      <c r="P396" s="183">
        <v>0.0</v>
      </c>
      <c r="Q396" s="183">
        <v>0.0</v>
      </c>
      <c r="R396" s="183">
        <v>0.0</v>
      </c>
      <c r="S396" s="183">
        <v>0.0</v>
      </c>
      <c r="T396" s="183">
        <v>0.0</v>
      </c>
      <c r="U396" s="183">
        <v>0.0</v>
      </c>
      <c r="V396" s="183">
        <v>0.0</v>
      </c>
      <c r="W396" s="183">
        <v>0.0</v>
      </c>
      <c r="X396" s="183">
        <v>0.0</v>
      </c>
      <c r="Y396" s="183">
        <v>0.0</v>
      </c>
      <c r="Z396" s="183">
        <v>0.0</v>
      </c>
      <c r="AA396" s="183">
        <v>0.0</v>
      </c>
      <c r="AB396" s="183">
        <v>0.0</v>
      </c>
      <c r="AC396" s="183">
        <v>0.0</v>
      </c>
      <c r="AD396" s="183">
        <v>0.0</v>
      </c>
      <c r="AE396" s="183">
        <v>0.0</v>
      </c>
      <c r="AF396" s="183">
        <v>0.0</v>
      </c>
      <c r="AG396" s="183">
        <v>0.0</v>
      </c>
      <c r="AH396" s="183">
        <v>0.0</v>
      </c>
      <c r="AI396" s="183">
        <v>0.0</v>
      </c>
      <c r="AJ396" s="183">
        <v>0.0</v>
      </c>
      <c r="AK396" s="183">
        <v>0.0</v>
      </c>
      <c r="AL396" s="183">
        <v>0.0</v>
      </c>
      <c r="AM396" s="183">
        <v>0.0</v>
      </c>
      <c r="AN396" s="183">
        <v>0.0</v>
      </c>
      <c r="AO396" s="183">
        <v>0.0</v>
      </c>
      <c r="AP396" s="183">
        <v>0.0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 t="shared" ref="B2:B396" si="1">sum(C2:AP2)</f>
        <v>6403</v>
      </c>
      <c r="C2" s="183">
        <v>4.0</v>
      </c>
      <c r="D2" s="183">
        <v>3961.0</v>
      </c>
      <c r="E2" s="183">
        <v>2360.0</v>
      </c>
      <c r="F2" s="183">
        <v>78.0</v>
      </c>
      <c r="G2" s="183">
        <v>0.0</v>
      </c>
      <c r="H2" s="183">
        <v>0.0</v>
      </c>
      <c r="I2" s="183">
        <v>0.0</v>
      </c>
      <c r="J2" s="183">
        <v>0.0</v>
      </c>
      <c r="K2" s="183">
        <v>0.0</v>
      </c>
      <c r="L2" s="183">
        <v>0.0</v>
      </c>
      <c r="M2" s="183">
        <v>0.0</v>
      </c>
      <c r="N2" s="183">
        <v>0.0</v>
      </c>
      <c r="O2" s="183">
        <v>0.0</v>
      </c>
      <c r="P2" s="183">
        <v>0.0</v>
      </c>
      <c r="Q2" s="183">
        <v>0.0</v>
      </c>
      <c r="R2" s="183">
        <v>0.0</v>
      </c>
      <c r="S2" s="183">
        <v>0.0</v>
      </c>
      <c r="T2" s="183">
        <v>0.0</v>
      </c>
      <c r="U2" s="183">
        <v>0.0</v>
      </c>
      <c r="V2" s="183">
        <v>0.0</v>
      </c>
      <c r="W2" s="183">
        <v>0.0</v>
      </c>
      <c r="X2" s="183">
        <v>0.0</v>
      </c>
      <c r="Y2" s="183">
        <v>0.0</v>
      </c>
      <c r="Z2" s="183">
        <v>0.0</v>
      </c>
      <c r="AA2" s="183">
        <v>0.0</v>
      </c>
      <c r="AB2" s="183">
        <v>0.0</v>
      </c>
      <c r="AC2" s="183">
        <v>0.0</v>
      </c>
      <c r="AD2" s="183">
        <v>0.0</v>
      </c>
      <c r="AE2" s="183">
        <v>0.0</v>
      </c>
      <c r="AF2" s="183">
        <v>0.0</v>
      </c>
      <c r="AG2" s="183">
        <v>0.0</v>
      </c>
      <c r="AH2" s="183">
        <v>0.0</v>
      </c>
      <c r="AI2" s="183">
        <v>0.0</v>
      </c>
      <c r="AJ2" s="183">
        <v>0.0</v>
      </c>
      <c r="AK2" s="183">
        <v>0.0</v>
      </c>
      <c r="AL2" s="183">
        <v>0.0</v>
      </c>
      <c r="AM2" s="183">
        <v>0.0</v>
      </c>
      <c r="AN2" s="183">
        <v>0.0</v>
      </c>
      <c r="AO2" s="183">
        <v>0.0</v>
      </c>
      <c r="AP2" s="183">
        <v>0.0</v>
      </c>
    </row>
    <row r="3">
      <c r="A3" s="185" t="s">
        <v>146</v>
      </c>
      <c r="B3" s="186">
        <f t="shared" si="1"/>
        <v>1112</v>
      </c>
      <c r="C3" s="183">
        <v>0.0</v>
      </c>
      <c r="D3" s="183">
        <v>0.0</v>
      </c>
      <c r="E3" s="183">
        <v>0.0</v>
      </c>
      <c r="F3" s="183">
        <v>0.0</v>
      </c>
      <c r="G3" s="183">
        <v>494.0</v>
      </c>
      <c r="H3" s="183">
        <v>500.0</v>
      </c>
      <c r="I3" s="183">
        <v>112.0</v>
      </c>
      <c r="J3" s="183">
        <v>6.0</v>
      </c>
      <c r="K3" s="183">
        <v>0.0</v>
      </c>
      <c r="L3" s="183">
        <v>0.0</v>
      </c>
      <c r="M3" s="183">
        <v>0.0</v>
      </c>
      <c r="N3" s="183">
        <v>0.0</v>
      </c>
      <c r="O3" s="183">
        <v>0.0</v>
      </c>
      <c r="P3" s="183">
        <v>0.0</v>
      </c>
      <c r="Q3" s="183">
        <v>0.0</v>
      </c>
      <c r="R3" s="183">
        <v>0.0</v>
      </c>
      <c r="S3" s="183">
        <v>0.0</v>
      </c>
      <c r="T3" s="183">
        <v>0.0</v>
      </c>
      <c r="U3" s="183">
        <v>0.0</v>
      </c>
      <c r="V3" s="183">
        <v>0.0</v>
      </c>
      <c r="W3" s="183">
        <v>0.0</v>
      </c>
      <c r="X3" s="183">
        <v>0.0</v>
      </c>
      <c r="Y3" s="183">
        <v>0.0</v>
      </c>
      <c r="Z3" s="183">
        <v>0.0</v>
      </c>
      <c r="AA3" s="183">
        <v>0.0</v>
      </c>
      <c r="AB3" s="183">
        <v>0.0</v>
      </c>
      <c r="AC3" s="183">
        <v>0.0</v>
      </c>
      <c r="AD3" s="183">
        <v>0.0</v>
      </c>
      <c r="AE3" s="183">
        <v>0.0</v>
      </c>
      <c r="AF3" s="183">
        <v>0.0</v>
      </c>
      <c r="AG3" s="183">
        <v>0.0</v>
      </c>
      <c r="AH3" s="183">
        <v>0.0</v>
      </c>
      <c r="AI3" s="183">
        <v>0.0</v>
      </c>
      <c r="AJ3" s="183">
        <v>0.0</v>
      </c>
      <c r="AK3" s="183">
        <v>0.0</v>
      </c>
      <c r="AL3" s="183">
        <v>0.0</v>
      </c>
      <c r="AM3" s="183">
        <v>0.0</v>
      </c>
      <c r="AN3" s="183">
        <v>0.0</v>
      </c>
      <c r="AO3" s="183">
        <v>0.0</v>
      </c>
      <c r="AP3" s="183">
        <v>0.0</v>
      </c>
    </row>
    <row r="4">
      <c r="A4" s="185" t="s">
        <v>152</v>
      </c>
      <c r="B4" s="186">
        <f t="shared" si="1"/>
        <v>244</v>
      </c>
      <c r="C4" s="183">
        <v>0.0</v>
      </c>
      <c r="D4" s="183">
        <v>0.0</v>
      </c>
      <c r="E4" s="183">
        <v>0.0</v>
      </c>
      <c r="F4" s="183">
        <v>0.0</v>
      </c>
      <c r="G4" s="183">
        <v>0.0</v>
      </c>
      <c r="H4" s="183">
        <v>68.0</v>
      </c>
      <c r="I4" s="183">
        <v>75.0</v>
      </c>
      <c r="J4" s="183">
        <v>71.0</v>
      </c>
      <c r="K4" s="183">
        <v>20.0</v>
      </c>
      <c r="L4" s="183">
        <v>9.0</v>
      </c>
      <c r="M4" s="183">
        <v>1.0</v>
      </c>
      <c r="N4" s="183">
        <v>0.0</v>
      </c>
      <c r="O4" s="183">
        <v>0.0</v>
      </c>
      <c r="P4" s="183">
        <v>0.0</v>
      </c>
      <c r="Q4" s="183">
        <v>0.0</v>
      </c>
      <c r="R4" s="183">
        <v>0.0</v>
      </c>
      <c r="S4" s="183">
        <v>0.0</v>
      </c>
      <c r="T4" s="183">
        <v>0.0</v>
      </c>
      <c r="U4" s="183">
        <v>0.0</v>
      </c>
      <c r="V4" s="183">
        <v>0.0</v>
      </c>
      <c r="W4" s="183">
        <v>0.0</v>
      </c>
      <c r="X4" s="183">
        <v>0.0</v>
      </c>
      <c r="Y4" s="183">
        <v>0.0</v>
      </c>
      <c r="Z4" s="183">
        <v>0.0</v>
      </c>
      <c r="AA4" s="183">
        <v>0.0</v>
      </c>
      <c r="AB4" s="183">
        <v>0.0</v>
      </c>
      <c r="AC4" s="183">
        <v>0.0</v>
      </c>
      <c r="AD4" s="183">
        <v>0.0</v>
      </c>
      <c r="AE4" s="183">
        <v>0.0</v>
      </c>
      <c r="AF4" s="183">
        <v>0.0</v>
      </c>
      <c r="AG4" s="183">
        <v>0.0</v>
      </c>
      <c r="AH4" s="183">
        <v>0.0</v>
      </c>
      <c r="AI4" s="183">
        <v>0.0</v>
      </c>
      <c r="AJ4" s="183">
        <v>0.0</v>
      </c>
      <c r="AK4" s="183">
        <v>0.0</v>
      </c>
      <c r="AL4" s="183">
        <v>0.0</v>
      </c>
      <c r="AM4" s="183">
        <v>0.0</v>
      </c>
      <c r="AN4" s="183">
        <v>0.0</v>
      </c>
      <c r="AO4" s="183">
        <v>0.0</v>
      </c>
      <c r="AP4" s="183">
        <v>0.0</v>
      </c>
    </row>
    <row r="5">
      <c r="A5" s="185" t="s">
        <v>160</v>
      </c>
      <c r="B5" s="186">
        <f t="shared" si="1"/>
        <v>40</v>
      </c>
      <c r="C5" s="183">
        <v>0.0</v>
      </c>
      <c r="D5" s="183">
        <v>0.0</v>
      </c>
      <c r="E5" s="183">
        <v>0.0</v>
      </c>
      <c r="F5" s="183">
        <v>0.0</v>
      </c>
      <c r="G5" s="183">
        <v>0.0</v>
      </c>
      <c r="H5" s="183">
        <v>0.0</v>
      </c>
      <c r="I5" s="183">
        <v>10.0</v>
      </c>
      <c r="J5" s="183">
        <v>10.0</v>
      </c>
      <c r="K5" s="183">
        <v>8.0</v>
      </c>
      <c r="L5" s="183">
        <v>6.0</v>
      </c>
      <c r="M5" s="183">
        <v>5.0</v>
      </c>
      <c r="N5" s="183">
        <v>0.0</v>
      </c>
      <c r="O5" s="183">
        <v>1.0</v>
      </c>
      <c r="P5" s="183">
        <v>0.0</v>
      </c>
      <c r="Q5" s="183">
        <v>0.0</v>
      </c>
      <c r="R5" s="183">
        <v>0.0</v>
      </c>
      <c r="S5" s="183">
        <v>0.0</v>
      </c>
      <c r="T5" s="183">
        <v>0.0</v>
      </c>
      <c r="U5" s="183">
        <v>0.0</v>
      </c>
      <c r="V5" s="183">
        <v>0.0</v>
      </c>
      <c r="W5" s="183">
        <v>0.0</v>
      </c>
      <c r="X5" s="183">
        <v>0.0</v>
      </c>
      <c r="Y5" s="183">
        <v>0.0</v>
      </c>
      <c r="Z5" s="183">
        <v>0.0</v>
      </c>
      <c r="AA5" s="183">
        <v>0.0</v>
      </c>
      <c r="AB5" s="183">
        <v>0.0</v>
      </c>
      <c r="AC5" s="183">
        <v>0.0</v>
      </c>
      <c r="AD5" s="183">
        <v>0.0</v>
      </c>
      <c r="AE5" s="183">
        <v>0.0</v>
      </c>
      <c r="AF5" s="183">
        <v>0.0</v>
      </c>
      <c r="AG5" s="183">
        <v>0.0</v>
      </c>
      <c r="AH5" s="183">
        <v>0.0</v>
      </c>
      <c r="AI5" s="183">
        <v>0.0</v>
      </c>
      <c r="AJ5" s="183">
        <v>0.0</v>
      </c>
      <c r="AK5" s="183">
        <v>0.0</v>
      </c>
      <c r="AL5" s="183">
        <v>0.0</v>
      </c>
      <c r="AM5" s="183">
        <v>0.0</v>
      </c>
      <c r="AN5" s="183">
        <v>0.0</v>
      </c>
      <c r="AO5" s="183">
        <v>0.0</v>
      </c>
      <c r="AP5" s="183">
        <v>0.0</v>
      </c>
    </row>
    <row r="6">
      <c r="A6" s="185" t="s">
        <v>168</v>
      </c>
      <c r="B6" s="186">
        <f t="shared" si="1"/>
        <v>1764</v>
      </c>
      <c r="C6" s="183">
        <v>0.0</v>
      </c>
      <c r="D6" s="183">
        <v>0.0</v>
      </c>
      <c r="E6" s="183">
        <v>0.0</v>
      </c>
      <c r="F6" s="183">
        <v>0.0</v>
      </c>
      <c r="G6" s="183">
        <v>983.0</v>
      </c>
      <c r="H6" s="183">
        <v>667.0</v>
      </c>
      <c r="I6" s="183">
        <v>112.0</v>
      </c>
      <c r="J6" s="183">
        <v>2.0</v>
      </c>
      <c r="K6" s="183">
        <v>0.0</v>
      </c>
      <c r="L6" s="183">
        <v>0.0</v>
      </c>
      <c r="M6" s="183">
        <v>0.0</v>
      </c>
      <c r="N6" s="183">
        <v>0.0</v>
      </c>
      <c r="O6" s="183">
        <v>0.0</v>
      </c>
      <c r="P6" s="183">
        <v>0.0</v>
      </c>
      <c r="Q6" s="183">
        <v>0.0</v>
      </c>
      <c r="R6" s="183">
        <v>0.0</v>
      </c>
      <c r="S6" s="183">
        <v>0.0</v>
      </c>
      <c r="T6" s="183">
        <v>0.0</v>
      </c>
      <c r="U6" s="183">
        <v>0.0</v>
      </c>
      <c r="V6" s="183">
        <v>0.0</v>
      </c>
      <c r="W6" s="183">
        <v>0.0</v>
      </c>
      <c r="X6" s="183">
        <v>0.0</v>
      </c>
      <c r="Y6" s="183">
        <v>0.0</v>
      </c>
      <c r="Z6" s="183">
        <v>0.0</v>
      </c>
      <c r="AA6" s="183">
        <v>0.0</v>
      </c>
      <c r="AB6" s="183">
        <v>0.0</v>
      </c>
      <c r="AC6" s="183">
        <v>0.0</v>
      </c>
      <c r="AD6" s="183">
        <v>0.0</v>
      </c>
      <c r="AE6" s="183">
        <v>0.0</v>
      </c>
      <c r="AF6" s="183">
        <v>0.0</v>
      </c>
      <c r="AG6" s="183">
        <v>0.0</v>
      </c>
      <c r="AH6" s="183">
        <v>0.0</v>
      </c>
      <c r="AI6" s="183">
        <v>0.0</v>
      </c>
      <c r="AJ6" s="183">
        <v>0.0</v>
      </c>
      <c r="AK6" s="183">
        <v>0.0</v>
      </c>
      <c r="AL6" s="183">
        <v>0.0</v>
      </c>
      <c r="AM6" s="183">
        <v>0.0</v>
      </c>
      <c r="AN6" s="183">
        <v>0.0</v>
      </c>
      <c r="AO6" s="183">
        <v>0.0</v>
      </c>
      <c r="AP6" s="183">
        <v>0.0</v>
      </c>
    </row>
    <row r="7">
      <c r="A7" s="185" t="s">
        <v>174</v>
      </c>
      <c r="B7" s="186">
        <f t="shared" si="1"/>
        <v>268</v>
      </c>
      <c r="C7" s="183">
        <v>0.0</v>
      </c>
      <c r="D7" s="183">
        <v>0.0</v>
      </c>
      <c r="E7" s="183">
        <v>0.0</v>
      </c>
      <c r="F7" s="183">
        <v>0.0</v>
      </c>
      <c r="G7" s="183">
        <v>1.0</v>
      </c>
      <c r="H7" s="183">
        <v>74.0</v>
      </c>
      <c r="I7" s="183">
        <v>112.0</v>
      </c>
      <c r="J7" s="183">
        <v>57.0</v>
      </c>
      <c r="K7" s="183">
        <v>21.0</v>
      </c>
      <c r="L7" s="183">
        <v>3.0</v>
      </c>
      <c r="M7" s="183">
        <v>0.0</v>
      </c>
      <c r="N7" s="183">
        <v>0.0</v>
      </c>
      <c r="O7" s="183">
        <v>0.0</v>
      </c>
      <c r="P7" s="183">
        <v>0.0</v>
      </c>
      <c r="Q7" s="183">
        <v>0.0</v>
      </c>
      <c r="R7" s="183">
        <v>0.0</v>
      </c>
      <c r="S7" s="183">
        <v>0.0</v>
      </c>
      <c r="T7" s="183">
        <v>0.0</v>
      </c>
      <c r="U7" s="183">
        <v>0.0</v>
      </c>
      <c r="V7" s="183">
        <v>0.0</v>
      </c>
      <c r="W7" s="183">
        <v>0.0</v>
      </c>
      <c r="X7" s="183">
        <v>0.0</v>
      </c>
      <c r="Y7" s="183">
        <v>0.0</v>
      </c>
      <c r="Z7" s="183">
        <v>0.0</v>
      </c>
      <c r="AA7" s="183">
        <v>0.0</v>
      </c>
      <c r="AB7" s="183">
        <v>0.0</v>
      </c>
      <c r="AC7" s="183">
        <v>0.0</v>
      </c>
      <c r="AD7" s="183">
        <v>0.0</v>
      </c>
      <c r="AE7" s="183">
        <v>0.0</v>
      </c>
      <c r="AF7" s="183">
        <v>0.0</v>
      </c>
      <c r="AG7" s="183">
        <v>0.0</v>
      </c>
      <c r="AH7" s="183">
        <v>0.0</v>
      </c>
      <c r="AI7" s="183">
        <v>0.0</v>
      </c>
      <c r="AJ7" s="183">
        <v>0.0</v>
      </c>
      <c r="AK7" s="183">
        <v>0.0</v>
      </c>
      <c r="AL7" s="183">
        <v>0.0</v>
      </c>
      <c r="AM7" s="183">
        <v>0.0</v>
      </c>
      <c r="AN7" s="183">
        <v>0.0</v>
      </c>
      <c r="AO7" s="183">
        <v>0.0</v>
      </c>
      <c r="AP7" s="183">
        <v>0.0</v>
      </c>
    </row>
    <row r="8">
      <c r="A8" s="185" t="s">
        <v>183</v>
      </c>
      <c r="B8" s="186">
        <f t="shared" si="1"/>
        <v>43</v>
      </c>
      <c r="C8" s="183">
        <v>0.0</v>
      </c>
      <c r="D8" s="183">
        <v>0.0</v>
      </c>
      <c r="E8" s="183">
        <v>0.0</v>
      </c>
      <c r="F8" s="183">
        <v>0.0</v>
      </c>
      <c r="G8" s="183">
        <v>0.0</v>
      </c>
      <c r="H8" s="183">
        <v>0.0</v>
      </c>
      <c r="I8" s="183">
        <v>7.0</v>
      </c>
      <c r="J8" s="183">
        <v>13.0</v>
      </c>
      <c r="K8" s="183">
        <v>16.0</v>
      </c>
      <c r="L8" s="183">
        <v>3.0</v>
      </c>
      <c r="M8" s="183">
        <v>3.0</v>
      </c>
      <c r="N8" s="183">
        <v>1.0</v>
      </c>
      <c r="O8" s="183">
        <v>0.0</v>
      </c>
      <c r="P8" s="183">
        <v>0.0</v>
      </c>
      <c r="Q8" s="183">
        <v>0.0</v>
      </c>
      <c r="R8" s="183">
        <v>0.0</v>
      </c>
      <c r="S8" s="183">
        <v>0.0</v>
      </c>
      <c r="T8" s="183">
        <v>0.0</v>
      </c>
      <c r="U8" s="183">
        <v>0.0</v>
      </c>
      <c r="V8" s="183">
        <v>0.0</v>
      </c>
      <c r="W8" s="183">
        <v>0.0</v>
      </c>
      <c r="X8" s="183">
        <v>0.0</v>
      </c>
      <c r="Y8" s="183">
        <v>0.0</v>
      </c>
      <c r="Z8" s="183">
        <v>0.0</v>
      </c>
      <c r="AA8" s="183">
        <v>0.0</v>
      </c>
      <c r="AB8" s="183">
        <v>0.0</v>
      </c>
      <c r="AC8" s="183">
        <v>0.0</v>
      </c>
      <c r="AD8" s="183">
        <v>0.0</v>
      </c>
      <c r="AE8" s="183">
        <v>0.0</v>
      </c>
      <c r="AF8" s="183">
        <v>0.0</v>
      </c>
      <c r="AG8" s="183">
        <v>0.0</v>
      </c>
      <c r="AH8" s="183">
        <v>0.0</v>
      </c>
      <c r="AI8" s="183">
        <v>0.0</v>
      </c>
      <c r="AJ8" s="183">
        <v>0.0</v>
      </c>
      <c r="AK8" s="183">
        <v>0.0</v>
      </c>
      <c r="AL8" s="183">
        <v>0.0</v>
      </c>
      <c r="AM8" s="183">
        <v>0.0</v>
      </c>
      <c r="AN8" s="183">
        <v>0.0</v>
      </c>
      <c r="AO8" s="183">
        <v>0.0</v>
      </c>
      <c r="AP8" s="183">
        <v>0.0</v>
      </c>
    </row>
    <row r="9">
      <c r="A9" s="185" t="s">
        <v>191</v>
      </c>
      <c r="B9" s="186">
        <f t="shared" si="1"/>
        <v>1449</v>
      </c>
      <c r="C9" s="183">
        <v>0.0</v>
      </c>
      <c r="D9" s="183">
        <v>0.0</v>
      </c>
      <c r="E9" s="183">
        <v>0.0</v>
      </c>
      <c r="F9" s="183">
        <v>0.0</v>
      </c>
      <c r="G9" s="183">
        <v>895.0</v>
      </c>
      <c r="H9" s="183">
        <v>492.0</v>
      </c>
      <c r="I9" s="183">
        <v>58.0</v>
      </c>
      <c r="J9" s="183">
        <v>4.0</v>
      </c>
      <c r="K9" s="183">
        <v>0.0</v>
      </c>
      <c r="L9" s="183">
        <v>0.0</v>
      </c>
      <c r="M9" s="183">
        <v>0.0</v>
      </c>
      <c r="N9" s="183">
        <v>0.0</v>
      </c>
      <c r="O9" s="183">
        <v>0.0</v>
      </c>
      <c r="P9" s="183">
        <v>0.0</v>
      </c>
      <c r="Q9" s="183">
        <v>0.0</v>
      </c>
      <c r="R9" s="183">
        <v>0.0</v>
      </c>
      <c r="S9" s="183">
        <v>0.0</v>
      </c>
      <c r="T9" s="183">
        <v>0.0</v>
      </c>
      <c r="U9" s="183">
        <v>0.0</v>
      </c>
      <c r="V9" s="183">
        <v>0.0</v>
      </c>
      <c r="W9" s="183">
        <v>0.0</v>
      </c>
      <c r="X9" s="183">
        <v>0.0</v>
      </c>
      <c r="Y9" s="183">
        <v>0.0</v>
      </c>
      <c r="Z9" s="183">
        <v>0.0</v>
      </c>
      <c r="AA9" s="183">
        <v>0.0</v>
      </c>
      <c r="AB9" s="183">
        <v>0.0</v>
      </c>
      <c r="AC9" s="183">
        <v>0.0</v>
      </c>
      <c r="AD9" s="183">
        <v>0.0</v>
      </c>
      <c r="AE9" s="183">
        <v>0.0</v>
      </c>
      <c r="AF9" s="183">
        <v>0.0</v>
      </c>
      <c r="AG9" s="183">
        <v>0.0</v>
      </c>
      <c r="AH9" s="183">
        <v>0.0</v>
      </c>
      <c r="AI9" s="183">
        <v>0.0</v>
      </c>
      <c r="AJ9" s="183">
        <v>0.0</v>
      </c>
      <c r="AK9" s="183">
        <v>0.0</v>
      </c>
      <c r="AL9" s="183">
        <v>0.0</v>
      </c>
      <c r="AM9" s="183">
        <v>0.0</v>
      </c>
      <c r="AN9" s="183">
        <v>0.0</v>
      </c>
      <c r="AO9" s="183">
        <v>0.0</v>
      </c>
      <c r="AP9" s="183">
        <v>0.0</v>
      </c>
    </row>
    <row r="10">
      <c r="A10" s="185" t="s">
        <v>197</v>
      </c>
      <c r="B10" s="186">
        <f t="shared" si="1"/>
        <v>300</v>
      </c>
      <c r="C10" s="183">
        <v>0.0</v>
      </c>
      <c r="D10" s="183">
        <v>0.0</v>
      </c>
      <c r="E10" s="183">
        <v>0.0</v>
      </c>
      <c r="F10" s="183">
        <v>0.0</v>
      </c>
      <c r="G10" s="183">
        <v>0.0</v>
      </c>
      <c r="H10" s="183">
        <v>98.0</v>
      </c>
      <c r="I10" s="183">
        <v>115.0</v>
      </c>
      <c r="J10" s="183">
        <v>63.0</v>
      </c>
      <c r="K10" s="183">
        <v>20.0</v>
      </c>
      <c r="L10" s="183">
        <v>3.0</v>
      </c>
      <c r="M10" s="183">
        <v>1.0</v>
      </c>
      <c r="N10" s="183">
        <v>0.0</v>
      </c>
      <c r="O10" s="183">
        <v>0.0</v>
      </c>
      <c r="P10" s="183">
        <v>0.0</v>
      </c>
      <c r="Q10" s="183">
        <v>0.0</v>
      </c>
      <c r="R10" s="183">
        <v>0.0</v>
      </c>
      <c r="S10" s="183">
        <v>0.0</v>
      </c>
      <c r="T10" s="183">
        <v>0.0</v>
      </c>
      <c r="U10" s="183">
        <v>0.0</v>
      </c>
      <c r="V10" s="183">
        <v>0.0</v>
      </c>
      <c r="W10" s="183">
        <v>0.0</v>
      </c>
      <c r="X10" s="183">
        <v>0.0</v>
      </c>
      <c r="Y10" s="183">
        <v>0.0</v>
      </c>
      <c r="Z10" s="183">
        <v>0.0</v>
      </c>
      <c r="AA10" s="183">
        <v>0.0</v>
      </c>
      <c r="AB10" s="183">
        <v>0.0</v>
      </c>
      <c r="AC10" s="183">
        <v>0.0</v>
      </c>
      <c r="AD10" s="183">
        <v>0.0</v>
      </c>
      <c r="AE10" s="183">
        <v>0.0</v>
      </c>
      <c r="AF10" s="183">
        <v>0.0</v>
      </c>
      <c r="AG10" s="183">
        <v>0.0</v>
      </c>
      <c r="AH10" s="183">
        <v>0.0</v>
      </c>
      <c r="AI10" s="183">
        <v>0.0</v>
      </c>
      <c r="AJ10" s="183">
        <v>0.0</v>
      </c>
      <c r="AK10" s="183">
        <v>0.0</v>
      </c>
      <c r="AL10" s="183">
        <v>0.0</v>
      </c>
      <c r="AM10" s="183">
        <v>0.0</v>
      </c>
      <c r="AN10" s="183">
        <v>0.0</v>
      </c>
      <c r="AO10" s="183">
        <v>0.0</v>
      </c>
      <c r="AP10" s="183">
        <v>0.0</v>
      </c>
    </row>
    <row r="11">
      <c r="A11" s="185" t="s">
        <v>205</v>
      </c>
      <c r="B11" s="186">
        <f t="shared" si="1"/>
        <v>46</v>
      </c>
      <c r="C11" s="183">
        <v>0.0</v>
      </c>
      <c r="D11" s="183">
        <v>0.0</v>
      </c>
      <c r="E11" s="183">
        <v>0.0</v>
      </c>
      <c r="F11" s="183">
        <v>0.0</v>
      </c>
      <c r="G11" s="183">
        <v>0.0</v>
      </c>
      <c r="H11" s="183">
        <v>0.0</v>
      </c>
      <c r="I11" s="183">
        <v>6.0</v>
      </c>
      <c r="J11" s="183">
        <v>13.0</v>
      </c>
      <c r="K11" s="183">
        <v>16.0</v>
      </c>
      <c r="L11" s="183">
        <v>7.0</v>
      </c>
      <c r="M11" s="183">
        <v>3.0</v>
      </c>
      <c r="N11" s="183">
        <v>1.0</v>
      </c>
      <c r="O11" s="183">
        <v>0.0</v>
      </c>
      <c r="P11" s="183">
        <v>0.0</v>
      </c>
      <c r="Q11" s="183">
        <v>0.0</v>
      </c>
      <c r="R11" s="183">
        <v>0.0</v>
      </c>
      <c r="S11" s="183">
        <v>0.0</v>
      </c>
      <c r="T11" s="183">
        <v>0.0</v>
      </c>
      <c r="U11" s="183">
        <v>0.0</v>
      </c>
      <c r="V11" s="183">
        <v>0.0</v>
      </c>
      <c r="W11" s="183">
        <v>0.0</v>
      </c>
      <c r="X11" s="183">
        <v>0.0</v>
      </c>
      <c r="Y11" s="183">
        <v>0.0</v>
      </c>
      <c r="Z11" s="183">
        <v>0.0</v>
      </c>
      <c r="AA11" s="183">
        <v>0.0</v>
      </c>
      <c r="AB11" s="183">
        <v>0.0</v>
      </c>
      <c r="AC11" s="183">
        <v>0.0</v>
      </c>
      <c r="AD11" s="183">
        <v>0.0</v>
      </c>
      <c r="AE11" s="183">
        <v>0.0</v>
      </c>
      <c r="AF11" s="183">
        <v>0.0</v>
      </c>
      <c r="AG11" s="183">
        <v>0.0</v>
      </c>
      <c r="AH11" s="183">
        <v>0.0</v>
      </c>
      <c r="AI11" s="183">
        <v>0.0</v>
      </c>
      <c r="AJ11" s="183">
        <v>0.0</v>
      </c>
      <c r="AK11" s="183">
        <v>0.0</v>
      </c>
      <c r="AL11" s="183">
        <v>0.0</v>
      </c>
      <c r="AM11" s="183">
        <v>0.0</v>
      </c>
      <c r="AN11" s="183">
        <v>0.0</v>
      </c>
      <c r="AO11" s="183">
        <v>0.0</v>
      </c>
      <c r="AP11" s="183">
        <v>0.0</v>
      </c>
    </row>
    <row r="12">
      <c r="A12" s="185" t="s">
        <v>214</v>
      </c>
      <c r="B12" s="186">
        <f t="shared" si="1"/>
        <v>1528</v>
      </c>
      <c r="C12" s="183">
        <v>0.0</v>
      </c>
      <c r="D12" s="183">
        <v>0.0</v>
      </c>
      <c r="E12" s="183">
        <v>0.0</v>
      </c>
      <c r="F12" s="183">
        <v>0.0</v>
      </c>
      <c r="G12" s="183">
        <v>1007.0</v>
      </c>
      <c r="H12" s="183">
        <v>470.0</v>
      </c>
      <c r="I12" s="183">
        <v>51.0</v>
      </c>
      <c r="J12" s="183">
        <v>0.0</v>
      </c>
      <c r="K12" s="183">
        <v>0.0</v>
      </c>
      <c r="L12" s="183">
        <v>0.0</v>
      </c>
      <c r="M12" s="183">
        <v>0.0</v>
      </c>
      <c r="N12" s="183">
        <v>0.0</v>
      </c>
      <c r="O12" s="183">
        <v>0.0</v>
      </c>
      <c r="P12" s="183">
        <v>0.0</v>
      </c>
      <c r="Q12" s="183">
        <v>0.0</v>
      </c>
      <c r="R12" s="183">
        <v>0.0</v>
      </c>
      <c r="S12" s="183">
        <v>0.0</v>
      </c>
      <c r="T12" s="183">
        <v>0.0</v>
      </c>
      <c r="U12" s="183">
        <v>0.0</v>
      </c>
      <c r="V12" s="183">
        <v>0.0</v>
      </c>
      <c r="W12" s="183">
        <v>0.0</v>
      </c>
      <c r="X12" s="183">
        <v>0.0</v>
      </c>
      <c r="Y12" s="183">
        <v>0.0</v>
      </c>
      <c r="Z12" s="183">
        <v>0.0</v>
      </c>
      <c r="AA12" s="183">
        <v>0.0</v>
      </c>
      <c r="AB12" s="183">
        <v>0.0</v>
      </c>
      <c r="AC12" s="183">
        <v>0.0</v>
      </c>
      <c r="AD12" s="183">
        <v>0.0</v>
      </c>
      <c r="AE12" s="183">
        <v>0.0</v>
      </c>
      <c r="AF12" s="183">
        <v>0.0</v>
      </c>
      <c r="AG12" s="183">
        <v>0.0</v>
      </c>
      <c r="AH12" s="183">
        <v>0.0</v>
      </c>
      <c r="AI12" s="183">
        <v>0.0</v>
      </c>
      <c r="AJ12" s="183">
        <v>0.0</v>
      </c>
      <c r="AK12" s="183">
        <v>0.0</v>
      </c>
      <c r="AL12" s="183">
        <v>0.0</v>
      </c>
      <c r="AM12" s="183">
        <v>0.0</v>
      </c>
      <c r="AN12" s="183">
        <v>0.0</v>
      </c>
      <c r="AO12" s="183">
        <v>0.0</v>
      </c>
      <c r="AP12" s="183">
        <v>0.0</v>
      </c>
    </row>
    <row r="13">
      <c r="A13" s="185" t="s">
        <v>220</v>
      </c>
      <c r="B13" s="186">
        <f t="shared" si="1"/>
        <v>348</v>
      </c>
      <c r="C13" s="183">
        <v>0.0</v>
      </c>
      <c r="D13" s="183">
        <v>0.0</v>
      </c>
      <c r="E13" s="183">
        <v>0.0</v>
      </c>
      <c r="F13" s="183">
        <v>0.0</v>
      </c>
      <c r="G13" s="183">
        <v>0.0</v>
      </c>
      <c r="H13" s="183">
        <v>110.0</v>
      </c>
      <c r="I13" s="183">
        <v>134.0</v>
      </c>
      <c r="J13" s="183">
        <v>75.0</v>
      </c>
      <c r="K13" s="183">
        <v>25.0</v>
      </c>
      <c r="L13" s="183">
        <v>4.0</v>
      </c>
      <c r="M13" s="183">
        <v>0.0</v>
      </c>
      <c r="N13" s="183">
        <v>0.0</v>
      </c>
      <c r="O13" s="183">
        <v>0.0</v>
      </c>
      <c r="P13" s="183">
        <v>0.0</v>
      </c>
      <c r="Q13" s="183">
        <v>0.0</v>
      </c>
      <c r="R13" s="183">
        <v>0.0</v>
      </c>
      <c r="S13" s="183">
        <v>0.0</v>
      </c>
      <c r="T13" s="183">
        <v>0.0</v>
      </c>
      <c r="U13" s="183">
        <v>0.0</v>
      </c>
      <c r="V13" s="183">
        <v>0.0</v>
      </c>
      <c r="W13" s="183">
        <v>0.0</v>
      </c>
      <c r="X13" s="183">
        <v>0.0</v>
      </c>
      <c r="Y13" s="183">
        <v>0.0</v>
      </c>
      <c r="Z13" s="183">
        <v>0.0</v>
      </c>
      <c r="AA13" s="183">
        <v>0.0</v>
      </c>
      <c r="AB13" s="183">
        <v>0.0</v>
      </c>
      <c r="AC13" s="183">
        <v>0.0</v>
      </c>
      <c r="AD13" s="183">
        <v>0.0</v>
      </c>
      <c r="AE13" s="183">
        <v>0.0</v>
      </c>
      <c r="AF13" s="183">
        <v>0.0</v>
      </c>
      <c r="AG13" s="183">
        <v>0.0</v>
      </c>
      <c r="AH13" s="183">
        <v>0.0</v>
      </c>
      <c r="AI13" s="183">
        <v>0.0</v>
      </c>
      <c r="AJ13" s="183">
        <v>0.0</v>
      </c>
      <c r="AK13" s="183">
        <v>0.0</v>
      </c>
      <c r="AL13" s="183">
        <v>0.0</v>
      </c>
      <c r="AM13" s="183">
        <v>0.0</v>
      </c>
      <c r="AN13" s="183">
        <v>0.0</v>
      </c>
      <c r="AO13" s="183">
        <v>0.0</v>
      </c>
      <c r="AP13" s="183">
        <v>0.0</v>
      </c>
    </row>
    <row r="14">
      <c r="A14" s="185" t="s">
        <v>228</v>
      </c>
      <c r="B14" s="186">
        <f t="shared" si="1"/>
        <v>1940</v>
      </c>
      <c r="C14" s="183">
        <v>0.0</v>
      </c>
      <c r="D14" s="183">
        <v>0.0</v>
      </c>
      <c r="E14" s="183">
        <v>0.0</v>
      </c>
      <c r="F14" s="183">
        <v>0.0</v>
      </c>
      <c r="G14" s="183">
        <v>1242.0</v>
      </c>
      <c r="H14" s="183">
        <v>626.0</v>
      </c>
      <c r="I14" s="183">
        <v>68.0</v>
      </c>
      <c r="J14" s="183">
        <v>4.0</v>
      </c>
      <c r="K14" s="183">
        <v>0.0</v>
      </c>
      <c r="L14" s="183">
        <v>0.0</v>
      </c>
      <c r="M14" s="183">
        <v>0.0</v>
      </c>
      <c r="N14" s="183">
        <v>0.0</v>
      </c>
      <c r="O14" s="183">
        <v>0.0</v>
      </c>
      <c r="P14" s="183">
        <v>0.0</v>
      </c>
      <c r="Q14" s="183">
        <v>0.0</v>
      </c>
      <c r="R14" s="183">
        <v>0.0</v>
      </c>
      <c r="S14" s="183">
        <v>0.0</v>
      </c>
      <c r="T14" s="183">
        <v>0.0</v>
      </c>
      <c r="U14" s="183">
        <v>0.0</v>
      </c>
      <c r="V14" s="183">
        <v>0.0</v>
      </c>
      <c r="W14" s="183">
        <v>0.0</v>
      </c>
      <c r="X14" s="183">
        <v>0.0</v>
      </c>
      <c r="Y14" s="183">
        <v>0.0</v>
      </c>
      <c r="Z14" s="183">
        <v>0.0</v>
      </c>
      <c r="AA14" s="183">
        <v>0.0</v>
      </c>
      <c r="AB14" s="183">
        <v>0.0</v>
      </c>
      <c r="AC14" s="183">
        <v>0.0</v>
      </c>
      <c r="AD14" s="183">
        <v>0.0</v>
      </c>
      <c r="AE14" s="183">
        <v>0.0</v>
      </c>
      <c r="AF14" s="183">
        <v>0.0</v>
      </c>
      <c r="AG14" s="183">
        <v>0.0</v>
      </c>
      <c r="AH14" s="183">
        <v>0.0</v>
      </c>
      <c r="AI14" s="183">
        <v>0.0</v>
      </c>
      <c r="AJ14" s="183">
        <v>0.0</v>
      </c>
      <c r="AK14" s="183">
        <v>0.0</v>
      </c>
      <c r="AL14" s="183">
        <v>0.0</v>
      </c>
      <c r="AM14" s="183">
        <v>0.0</v>
      </c>
      <c r="AN14" s="183">
        <v>0.0</v>
      </c>
      <c r="AO14" s="183">
        <v>0.0</v>
      </c>
      <c r="AP14" s="183">
        <v>0.0</v>
      </c>
    </row>
    <row r="15">
      <c r="A15" s="185" t="s">
        <v>234</v>
      </c>
      <c r="B15" s="186">
        <f t="shared" si="1"/>
        <v>290</v>
      </c>
      <c r="C15" s="183">
        <v>0.0</v>
      </c>
      <c r="D15" s="183">
        <v>0.0</v>
      </c>
      <c r="E15" s="183">
        <v>0.0</v>
      </c>
      <c r="F15" s="183">
        <v>0.0</v>
      </c>
      <c r="G15" s="183">
        <v>1.0</v>
      </c>
      <c r="H15" s="183">
        <v>90.0</v>
      </c>
      <c r="I15" s="183">
        <v>121.0</v>
      </c>
      <c r="J15" s="183">
        <v>57.0</v>
      </c>
      <c r="K15" s="183">
        <v>15.0</v>
      </c>
      <c r="L15" s="183">
        <v>4.0</v>
      </c>
      <c r="M15" s="183">
        <v>2.0</v>
      </c>
      <c r="N15" s="183">
        <v>0.0</v>
      </c>
      <c r="O15" s="183">
        <v>0.0</v>
      </c>
      <c r="P15" s="183">
        <v>0.0</v>
      </c>
      <c r="Q15" s="183">
        <v>0.0</v>
      </c>
      <c r="R15" s="183">
        <v>0.0</v>
      </c>
      <c r="S15" s="183">
        <v>0.0</v>
      </c>
      <c r="T15" s="183">
        <v>0.0</v>
      </c>
      <c r="U15" s="183">
        <v>0.0</v>
      </c>
      <c r="V15" s="183">
        <v>0.0</v>
      </c>
      <c r="W15" s="183">
        <v>0.0</v>
      </c>
      <c r="X15" s="183">
        <v>0.0</v>
      </c>
      <c r="Y15" s="183">
        <v>0.0</v>
      </c>
      <c r="Z15" s="183">
        <v>0.0</v>
      </c>
      <c r="AA15" s="183">
        <v>0.0</v>
      </c>
      <c r="AB15" s="183">
        <v>0.0</v>
      </c>
      <c r="AC15" s="183">
        <v>0.0</v>
      </c>
      <c r="AD15" s="183">
        <v>0.0</v>
      </c>
      <c r="AE15" s="183">
        <v>0.0</v>
      </c>
      <c r="AF15" s="183">
        <v>0.0</v>
      </c>
      <c r="AG15" s="183">
        <v>0.0</v>
      </c>
      <c r="AH15" s="183">
        <v>0.0</v>
      </c>
      <c r="AI15" s="183">
        <v>0.0</v>
      </c>
      <c r="AJ15" s="183">
        <v>0.0</v>
      </c>
      <c r="AK15" s="183">
        <v>0.0</v>
      </c>
      <c r="AL15" s="183">
        <v>0.0</v>
      </c>
      <c r="AM15" s="183">
        <v>0.0</v>
      </c>
      <c r="AN15" s="183">
        <v>0.0</v>
      </c>
      <c r="AO15" s="183">
        <v>0.0</v>
      </c>
      <c r="AP15" s="183">
        <v>0.0</v>
      </c>
    </row>
    <row r="16">
      <c r="A16" s="185" t="s">
        <v>242</v>
      </c>
      <c r="B16" s="186">
        <f t="shared" si="1"/>
        <v>1510</v>
      </c>
      <c r="C16" s="183">
        <v>0.0</v>
      </c>
      <c r="D16" s="183">
        <v>0.0</v>
      </c>
      <c r="E16" s="183">
        <v>0.0</v>
      </c>
      <c r="F16" s="183">
        <v>0.0</v>
      </c>
      <c r="G16" s="183">
        <v>966.0</v>
      </c>
      <c r="H16" s="183">
        <v>473.0</v>
      </c>
      <c r="I16" s="183">
        <v>67.0</v>
      </c>
      <c r="J16" s="183">
        <v>4.0</v>
      </c>
      <c r="K16" s="183">
        <v>0.0</v>
      </c>
      <c r="L16" s="183">
        <v>0.0</v>
      </c>
      <c r="M16" s="183">
        <v>0.0</v>
      </c>
      <c r="N16" s="183">
        <v>0.0</v>
      </c>
      <c r="O16" s="183">
        <v>0.0</v>
      </c>
      <c r="P16" s="183">
        <v>0.0</v>
      </c>
      <c r="Q16" s="183">
        <v>0.0</v>
      </c>
      <c r="R16" s="183">
        <v>0.0</v>
      </c>
      <c r="S16" s="183">
        <v>0.0</v>
      </c>
      <c r="T16" s="183">
        <v>0.0</v>
      </c>
      <c r="U16" s="183">
        <v>0.0</v>
      </c>
      <c r="V16" s="183">
        <v>0.0</v>
      </c>
      <c r="W16" s="183">
        <v>0.0</v>
      </c>
      <c r="X16" s="183">
        <v>0.0</v>
      </c>
      <c r="Y16" s="183">
        <v>0.0</v>
      </c>
      <c r="Z16" s="183">
        <v>0.0</v>
      </c>
      <c r="AA16" s="183">
        <v>0.0</v>
      </c>
      <c r="AB16" s="183">
        <v>0.0</v>
      </c>
      <c r="AC16" s="183">
        <v>0.0</v>
      </c>
      <c r="AD16" s="183">
        <v>0.0</v>
      </c>
      <c r="AE16" s="183">
        <v>0.0</v>
      </c>
      <c r="AF16" s="183">
        <v>0.0</v>
      </c>
      <c r="AG16" s="183">
        <v>0.0</v>
      </c>
      <c r="AH16" s="183">
        <v>0.0</v>
      </c>
      <c r="AI16" s="183">
        <v>0.0</v>
      </c>
      <c r="AJ16" s="183">
        <v>0.0</v>
      </c>
      <c r="AK16" s="183">
        <v>0.0</v>
      </c>
      <c r="AL16" s="183">
        <v>0.0</v>
      </c>
      <c r="AM16" s="183">
        <v>0.0</v>
      </c>
      <c r="AN16" s="183">
        <v>0.0</v>
      </c>
      <c r="AO16" s="183">
        <v>0.0</v>
      </c>
      <c r="AP16" s="183">
        <v>0.0</v>
      </c>
    </row>
    <row r="17">
      <c r="A17" s="185" t="s">
        <v>248</v>
      </c>
      <c r="B17" s="186">
        <f t="shared" si="1"/>
        <v>260</v>
      </c>
      <c r="C17" s="183">
        <v>0.0</v>
      </c>
      <c r="D17" s="183">
        <v>0.0</v>
      </c>
      <c r="E17" s="183">
        <v>0.0</v>
      </c>
      <c r="F17" s="183">
        <v>0.0</v>
      </c>
      <c r="G17" s="183">
        <v>2.0</v>
      </c>
      <c r="H17" s="183">
        <v>64.0</v>
      </c>
      <c r="I17" s="183">
        <v>100.0</v>
      </c>
      <c r="J17" s="183">
        <v>53.0</v>
      </c>
      <c r="K17" s="183">
        <v>32.0</v>
      </c>
      <c r="L17" s="183">
        <v>8.0</v>
      </c>
      <c r="M17" s="183">
        <v>1.0</v>
      </c>
      <c r="N17" s="183">
        <v>0.0</v>
      </c>
      <c r="O17" s="183">
        <v>0.0</v>
      </c>
      <c r="P17" s="183">
        <v>0.0</v>
      </c>
      <c r="Q17" s="183">
        <v>0.0</v>
      </c>
      <c r="R17" s="183">
        <v>0.0</v>
      </c>
      <c r="S17" s="183">
        <v>0.0</v>
      </c>
      <c r="T17" s="183">
        <v>0.0</v>
      </c>
      <c r="U17" s="183">
        <v>0.0</v>
      </c>
      <c r="V17" s="183">
        <v>0.0</v>
      </c>
      <c r="W17" s="183">
        <v>0.0</v>
      </c>
      <c r="X17" s="183">
        <v>0.0</v>
      </c>
      <c r="Y17" s="183">
        <v>0.0</v>
      </c>
      <c r="Z17" s="183">
        <v>0.0</v>
      </c>
      <c r="AA17" s="183">
        <v>0.0</v>
      </c>
      <c r="AB17" s="183">
        <v>0.0</v>
      </c>
      <c r="AC17" s="183">
        <v>0.0</v>
      </c>
      <c r="AD17" s="183">
        <v>0.0</v>
      </c>
      <c r="AE17" s="183">
        <v>0.0</v>
      </c>
      <c r="AF17" s="183">
        <v>0.0</v>
      </c>
      <c r="AG17" s="183">
        <v>0.0</v>
      </c>
      <c r="AH17" s="183">
        <v>0.0</v>
      </c>
      <c r="AI17" s="183">
        <v>0.0</v>
      </c>
      <c r="AJ17" s="183">
        <v>0.0</v>
      </c>
      <c r="AK17" s="183">
        <v>0.0</v>
      </c>
      <c r="AL17" s="183">
        <v>0.0</v>
      </c>
      <c r="AM17" s="183">
        <v>0.0</v>
      </c>
      <c r="AN17" s="183">
        <v>0.0</v>
      </c>
      <c r="AO17" s="183">
        <v>0.0</v>
      </c>
      <c r="AP17" s="183">
        <v>0.0</v>
      </c>
    </row>
    <row r="18">
      <c r="A18" s="185" t="s">
        <v>256</v>
      </c>
      <c r="B18" s="186">
        <f t="shared" si="1"/>
        <v>1380</v>
      </c>
      <c r="C18" s="183">
        <v>0.0</v>
      </c>
      <c r="D18" s="183">
        <v>0.0</v>
      </c>
      <c r="E18" s="183">
        <v>0.0</v>
      </c>
      <c r="F18" s="183">
        <v>0.0</v>
      </c>
      <c r="G18" s="183">
        <v>851.0</v>
      </c>
      <c r="H18" s="183">
        <v>465.0</v>
      </c>
      <c r="I18" s="183">
        <v>60.0</v>
      </c>
      <c r="J18" s="183">
        <v>4.0</v>
      </c>
      <c r="K18" s="183">
        <v>0.0</v>
      </c>
      <c r="L18" s="183">
        <v>0.0</v>
      </c>
      <c r="M18" s="183">
        <v>0.0</v>
      </c>
      <c r="N18" s="183">
        <v>0.0</v>
      </c>
      <c r="O18" s="183">
        <v>0.0</v>
      </c>
      <c r="P18" s="183">
        <v>0.0</v>
      </c>
      <c r="Q18" s="183">
        <v>0.0</v>
      </c>
      <c r="R18" s="183">
        <v>0.0</v>
      </c>
      <c r="S18" s="183">
        <v>0.0</v>
      </c>
      <c r="T18" s="183">
        <v>0.0</v>
      </c>
      <c r="U18" s="183">
        <v>0.0</v>
      </c>
      <c r="V18" s="183">
        <v>0.0</v>
      </c>
      <c r="W18" s="183">
        <v>0.0</v>
      </c>
      <c r="X18" s="183">
        <v>0.0</v>
      </c>
      <c r="Y18" s="183">
        <v>0.0</v>
      </c>
      <c r="Z18" s="183">
        <v>0.0</v>
      </c>
      <c r="AA18" s="183">
        <v>0.0</v>
      </c>
      <c r="AB18" s="183">
        <v>0.0</v>
      </c>
      <c r="AC18" s="183">
        <v>0.0</v>
      </c>
      <c r="AD18" s="183">
        <v>0.0</v>
      </c>
      <c r="AE18" s="183">
        <v>0.0</v>
      </c>
      <c r="AF18" s="183">
        <v>0.0</v>
      </c>
      <c r="AG18" s="183">
        <v>0.0</v>
      </c>
      <c r="AH18" s="183">
        <v>0.0</v>
      </c>
      <c r="AI18" s="183">
        <v>0.0</v>
      </c>
      <c r="AJ18" s="183">
        <v>0.0</v>
      </c>
      <c r="AK18" s="183">
        <v>0.0</v>
      </c>
      <c r="AL18" s="183">
        <v>0.0</v>
      </c>
      <c r="AM18" s="183">
        <v>0.0</v>
      </c>
      <c r="AN18" s="183">
        <v>0.0</v>
      </c>
      <c r="AO18" s="183">
        <v>0.0</v>
      </c>
      <c r="AP18" s="183">
        <v>0.0</v>
      </c>
    </row>
    <row r="19">
      <c r="A19" s="185" t="s">
        <v>262</v>
      </c>
      <c r="B19" s="186">
        <f t="shared" si="1"/>
        <v>1781</v>
      </c>
      <c r="C19" s="183">
        <v>0.0</v>
      </c>
      <c r="D19" s="183">
        <v>0.0</v>
      </c>
      <c r="E19" s="183">
        <v>0.0</v>
      </c>
      <c r="F19" s="183">
        <v>0.0</v>
      </c>
      <c r="G19" s="183">
        <v>999.0</v>
      </c>
      <c r="H19" s="183">
        <v>673.0</v>
      </c>
      <c r="I19" s="183">
        <v>103.0</v>
      </c>
      <c r="J19" s="183">
        <v>6.0</v>
      </c>
      <c r="K19" s="183">
        <v>0.0</v>
      </c>
      <c r="L19" s="183">
        <v>0.0</v>
      </c>
      <c r="M19" s="183">
        <v>0.0</v>
      </c>
      <c r="N19" s="183">
        <v>0.0</v>
      </c>
      <c r="O19" s="183">
        <v>0.0</v>
      </c>
      <c r="P19" s="183">
        <v>0.0</v>
      </c>
      <c r="Q19" s="183">
        <v>0.0</v>
      </c>
      <c r="R19" s="183">
        <v>0.0</v>
      </c>
      <c r="S19" s="183">
        <v>0.0</v>
      </c>
      <c r="T19" s="183">
        <v>0.0</v>
      </c>
      <c r="U19" s="183">
        <v>0.0</v>
      </c>
      <c r="V19" s="183">
        <v>0.0</v>
      </c>
      <c r="W19" s="183">
        <v>0.0</v>
      </c>
      <c r="X19" s="183">
        <v>0.0</v>
      </c>
      <c r="Y19" s="183">
        <v>0.0</v>
      </c>
      <c r="Z19" s="183">
        <v>0.0</v>
      </c>
      <c r="AA19" s="183">
        <v>0.0</v>
      </c>
      <c r="AB19" s="183">
        <v>0.0</v>
      </c>
      <c r="AC19" s="183">
        <v>0.0</v>
      </c>
      <c r="AD19" s="183">
        <v>0.0</v>
      </c>
      <c r="AE19" s="183">
        <v>0.0</v>
      </c>
      <c r="AF19" s="183">
        <v>0.0</v>
      </c>
      <c r="AG19" s="183">
        <v>0.0</v>
      </c>
      <c r="AH19" s="183">
        <v>0.0</v>
      </c>
      <c r="AI19" s="183">
        <v>0.0</v>
      </c>
      <c r="AJ19" s="183">
        <v>0.0</v>
      </c>
      <c r="AK19" s="183">
        <v>0.0</v>
      </c>
      <c r="AL19" s="183">
        <v>0.0</v>
      </c>
      <c r="AM19" s="183">
        <v>0.0</v>
      </c>
      <c r="AN19" s="183">
        <v>0.0</v>
      </c>
      <c r="AO19" s="183">
        <v>0.0</v>
      </c>
      <c r="AP19" s="183">
        <v>0.0</v>
      </c>
    </row>
    <row r="20">
      <c r="A20" s="185" t="s">
        <v>268</v>
      </c>
      <c r="B20" s="186">
        <f t="shared" si="1"/>
        <v>2264</v>
      </c>
      <c r="C20" s="183">
        <v>0.0</v>
      </c>
      <c r="D20" s="183">
        <v>0.0</v>
      </c>
      <c r="E20" s="183">
        <v>0.0</v>
      </c>
      <c r="F20" s="183">
        <v>0.0</v>
      </c>
      <c r="G20" s="183">
        <v>1035.0</v>
      </c>
      <c r="H20" s="183">
        <v>979.0</v>
      </c>
      <c r="I20" s="183">
        <v>239.0</v>
      </c>
      <c r="J20" s="183">
        <v>11.0</v>
      </c>
      <c r="K20" s="183">
        <v>0.0</v>
      </c>
      <c r="L20" s="183">
        <v>0.0</v>
      </c>
      <c r="M20" s="183">
        <v>0.0</v>
      </c>
      <c r="N20" s="183">
        <v>0.0</v>
      </c>
      <c r="O20" s="183">
        <v>0.0</v>
      </c>
      <c r="P20" s="183">
        <v>0.0</v>
      </c>
      <c r="Q20" s="183">
        <v>0.0</v>
      </c>
      <c r="R20" s="183">
        <v>0.0</v>
      </c>
      <c r="S20" s="183">
        <v>0.0</v>
      </c>
      <c r="T20" s="183">
        <v>0.0</v>
      </c>
      <c r="U20" s="183">
        <v>0.0</v>
      </c>
      <c r="V20" s="183">
        <v>0.0</v>
      </c>
      <c r="W20" s="183">
        <v>0.0</v>
      </c>
      <c r="X20" s="183">
        <v>0.0</v>
      </c>
      <c r="Y20" s="183">
        <v>0.0</v>
      </c>
      <c r="Z20" s="183">
        <v>0.0</v>
      </c>
      <c r="AA20" s="183">
        <v>0.0</v>
      </c>
      <c r="AB20" s="183">
        <v>0.0</v>
      </c>
      <c r="AC20" s="183">
        <v>0.0</v>
      </c>
      <c r="AD20" s="183">
        <v>0.0</v>
      </c>
      <c r="AE20" s="183">
        <v>0.0</v>
      </c>
      <c r="AF20" s="183">
        <v>0.0</v>
      </c>
      <c r="AG20" s="183">
        <v>0.0</v>
      </c>
      <c r="AH20" s="183">
        <v>0.0</v>
      </c>
      <c r="AI20" s="183">
        <v>0.0</v>
      </c>
      <c r="AJ20" s="183">
        <v>0.0</v>
      </c>
      <c r="AK20" s="183">
        <v>0.0</v>
      </c>
      <c r="AL20" s="183">
        <v>0.0</v>
      </c>
      <c r="AM20" s="183">
        <v>0.0</v>
      </c>
      <c r="AN20" s="183">
        <v>0.0</v>
      </c>
      <c r="AO20" s="183">
        <v>0.0</v>
      </c>
      <c r="AP20" s="183">
        <v>0.0</v>
      </c>
    </row>
    <row r="21">
      <c r="A21" s="185" t="s">
        <v>274</v>
      </c>
      <c r="B21" s="186">
        <f t="shared" si="1"/>
        <v>8030</v>
      </c>
      <c r="C21" s="183">
        <v>0.0</v>
      </c>
      <c r="D21" s="183">
        <v>0.0</v>
      </c>
      <c r="E21" s="183">
        <v>0.0</v>
      </c>
      <c r="F21" s="183">
        <v>0.0</v>
      </c>
      <c r="G21" s="183">
        <v>3796.0</v>
      </c>
      <c r="H21" s="183">
        <v>3347.0</v>
      </c>
      <c r="I21" s="183">
        <v>836.0</v>
      </c>
      <c r="J21" s="183">
        <v>51.0</v>
      </c>
      <c r="K21" s="183">
        <v>0.0</v>
      </c>
      <c r="L21" s="183">
        <v>0.0</v>
      </c>
      <c r="M21" s="183">
        <v>0.0</v>
      </c>
      <c r="N21" s="183">
        <v>0.0</v>
      </c>
      <c r="O21" s="183">
        <v>0.0</v>
      </c>
      <c r="P21" s="183">
        <v>0.0</v>
      </c>
      <c r="Q21" s="183">
        <v>0.0</v>
      </c>
      <c r="R21" s="183">
        <v>0.0</v>
      </c>
      <c r="S21" s="183">
        <v>0.0</v>
      </c>
      <c r="T21" s="183">
        <v>0.0</v>
      </c>
      <c r="U21" s="183">
        <v>0.0</v>
      </c>
      <c r="V21" s="183">
        <v>0.0</v>
      </c>
      <c r="W21" s="183">
        <v>0.0</v>
      </c>
      <c r="X21" s="183">
        <v>0.0</v>
      </c>
      <c r="Y21" s="183">
        <v>0.0</v>
      </c>
      <c r="Z21" s="183">
        <v>0.0</v>
      </c>
      <c r="AA21" s="183">
        <v>0.0</v>
      </c>
      <c r="AB21" s="183">
        <v>0.0</v>
      </c>
      <c r="AC21" s="183">
        <v>0.0</v>
      </c>
      <c r="AD21" s="183">
        <v>0.0</v>
      </c>
      <c r="AE21" s="183">
        <v>0.0</v>
      </c>
      <c r="AF21" s="183">
        <v>0.0</v>
      </c>
      <c r="AG21" s="183">
        <v>0.0</v>
      </c>
      <c r="AH21" s="183">
        <v>0.0</v>
      </c>
      <c r="AI21" s="183">
        <v>0.0</v>
      </c>
      <c r="AJ21" s="183">
        <v>0.0</v>
      </c>
      <c r="AK21" s="183">
        <v>0.0</v>
      </c>
      <c r="AL21" s="183">
        <v>0.0</v>
      </c>
      <c r="AM21" s="183">
        <v>0.0</v>
      </c>
      <c r="AN21" s="183">
        <v>0.0</v>
      </c>
      <c r="AO21" s="183">
        <v>0.0</v>
      </c>
      <c r="AP21" s="183">
        <v>0.0</v>
      </c>
    </row>
    <row r="22">
      <c r="A22" s="185" t="s">
        <v>75</v>
      </c>
      <c r="B22" s="186">
        <f t="shared" si="1"/>
        <v>1695</v>
      </c>
      <c r="C22" s="183">
        <v>0.0</v>
      </c>
      <c r="D22" s="183">
        <v>130.0</v>
      </c>
      <c r="E22" s="183">
        <v>194.0</v>
      </c>
      <c r="F22" s="183">
        <v>122.0</v>
      </c>
      <c r="G22" s="183">
        <v>662.0</v>
      </c>
      <c r="H22" s="183">
        <v>496.0</v>
      </c>
      <c r="I22" s="183">
        <v>86.0</v>
      </c>
      <c r="J22" s="183">
        <v>5.0</v>
      </c>
      <c r="K22" s="183">
        <v>0.0</v>
      </c>
      <c r="L22" s="183">
        <v>0.0</v>
      </c>
      <c r="M22" s="183">
        <v>0.0</v>
      </c>
      <c r="N22" s="183">
        <v>0.0</v>
      </c>
      <c r="O22" s="183">
        <v>0.0</v>
      </c>
      <c r="P22" s="183">
        <v>0.0</v>
      </c>
      <c r="Q22" s="183">
        <v>0.0</v>
      </c>
      <c r="R22" s="183">
        <v>0.0</v>
      </c>
      <c r="S22" s="183">
        <v>0.0</v>
      </c>
      <c r="T22" s="183">
        <v>0.0</v>
      </c>
      <c r="U22" s="183">
        <v>0.0</v>
      </c>
      <c r="V22" s="183">
        <v>0.0</v>
      </c>
      <c r="W22" s="183">
        <v>0.0</v>
      </c>
      <c r="X22" s="183">
        <v>0.0</v>
      </c>
      <c r="Y22" s="183">
        <v>0.0</v>
      </c>
      <c r="Z22" s="183">
        <v>0.0</v>
      </c>
      <c r="AA22" s="183">
        <v>0.0</v>
      </c>
      <c r="AB22" s="183">
        <v>0.0</v>
      </c>
      <c r="AC22" s="183">
        <v>0.0</v>
      </c>
      <c r="AD22" s="183">
        <v>0.0</v>
      </c>
      <c r="AE22" s="183">
        <v>0.0</v>
      </c>
      <c r="AF22" s="183">
        <v>0.0</v>
      </c>
      <c r="AG22" s="183">
        <v>0.0</v>
      </c>
      <c r="AH22" s="183">
        <v>0.0</v>
      </c>
      <c r="AI22" s="183">
        <v>0.0</v>
      </c>
      <c r="AJ22" s="183">
        <v>0.0</v>
      </c>
      <c r="AK22" s="183">
        <v>0.0</v>
      </c>
      <c r="AL22" s="183">
        <v>0.0</v>
      </c>
      <c r="AM22" s="183">
        <v>0.0</v>
      </c>
      <c r="AN22" s="183">
        <v>0.0</v>
      </c>
      <c r="AO22" s="183">
        <v>0.0</v>
      </c>
      <c r="AP22" s="183">
        <v>0.0</v>
      </c>
    </row>
    <row r="23">
      <c r="A23" s="185" t="s">
        <v>100</v>
      </c>
      <c r="B23" s="186">
        <f t="shared" si="1"/>
        <v>62</v>
      </c>
      <c r="C23" s="183">
        <v>0.0</v>
      </c>
      <c r="D23" s="183">
        <v>0.0</v>
      </c>
      <c r="E23" s="183">
        <v>0.0</v>
      </c>
      <c r="F23" s="183">
        <v>0.0</v>
      </c>
      <c r="G23" s="183">
        <v>0.0</v>
      </c>
      <c r="H23" s="183">
        <v>0.0</v>
      </c>
      <c r="I23" s="183">
        <v>6.0</v>
      </c>
      <c r="J23" s="183">
        <v>15.0</v>
      </c>
      <c r="K23" s="183">
        <v>27.0</v>
      </c>
      <c r="L23" s="183">
        <v>12.0</v>
      </c>
      <c r="M23" s="183">
        <v>2.0</v>
      </c>
      <c r="N23" s="183">
        <v>0.0</v>
      </c>
      <c r="O23" s="183">
        <v>0.0</v>
      </c>
      <c r="P23" s="183">
        <v>0.0</v>
      </c>
      <c r="Q23" s="183">
        <v>0.0</v>
      </c>
      <c r="R23" s="183">
        <v>0.0</v>
      </c>
      <c r="S23" s="183">
        <v>0.0</v>
      </c>
      <c r="T23" s="183">
        <v>0.0</v>
      </c>
      <c r="U23" s="183">
        <v>0.0</v>
      </c>
      <c r="V23" s="183">
        <v>0.0</v>
      </c>
      <c r="W23" s="183">
        <v>0.0</v>
      </c>
      <c r="X23" s="183">
        <v>0.0</v>
      </c>
      <c r="Y23" s="183">
        <v>0.0</v>
      </c>
      <c r="Z23" s="183">
        <v>0.0</v>
      </c>
      <c r="AA23" s="183">
        <v>0.0</v>
      </c>
      <c r="AB23" s="183">
        <v>0.0</v>
      </c>
      <c r="AC23" s="183">
        <v>0.0</v>
      </c>
      <c r="AD23" s="183">
        <v>0.0</v>
      </c>
      <c r="AE23" s="183">
        <v>0.0</v>
      </c>
      <c r="AF23" s="183">
        <v>0.0</v>
      </c>
      <c r="AG23" s="183">
        <v>0.0</v>
      </c>
      <c r="AH23" s="183">
        <v>0.0</v>
      </c>
      <c r="AI23" s="183">
        <v>0.0</v>
      </c>
      <c r="AJ23" s="183">
        <v>0.0</v>
      </c>
      <c r="AK23" s="183">
        <v>0.0</v>
      </c>
      <c r="AL23" s="183">
        <v>0.0</v>
      </c>
      <c r="AM23" s="183">
        <v>0.0</v>
      </c>
      <c r="AN23" s="183">
        <v>0.0</v>
      </c>
      <c r="AO23" s="183">
        <v>0.0</v>
      </c>
      <c r="AP23" s="183">
        <v>0.0</v>
      </c>
    </row>
    <row r="24">
      <c r="A24" s="185" t="s">
        <v>47</v>
      </c>
      <c r="B24" s="186">
        <f t="shared" si="1"/>
        <v>192</v>
      </c>
      <c r="C24" s="183">
        <v>0.0</v>
      </c>
      <c r="D24" s="183">
        <v>0.0</v>
      </c>
      <c r="E24" s="183">
        <v>0.0</v>
      </c>
      <c r="F24" s="183">
        <v>0.0</v>
      </c>
      <c r="G24" s="183">
        <v>0.0</v>
      </c>
      <c r="H24" s="183">
        <v>5.0</v>
      </c>
      <c r="I24" s="183">
        <v>1.0</v>
      </c>
      <c r="J24" s="183">
        <v>49.0</v>
      </c>
      <c r="K24" s="183">
        <v>72.0</v>
      </c>
      <c r="L24" s="183">
        <v>42.0</v>
      </c>
      <c r="M24" s="183">
        <v>15.0</v>
      </c>
      <c r="N24" s="183">
        <v>6.0</v>
      </c>
      <c r="O24" s="183">
        <v>2.0</v>
      </c>
      <c r="P24" s="183">
        <v>0.0</v>
      </c>
      <c r="Q24" s="183">
        <v>0.0</v>
      </c>
      <c r="R24" s="183">
        <v>0.0</v>
      </c>
      <c r="S24" s="183">
        <v>0.0</v>
      </c>
      <c r="T24" s="183">
        <v>0.0</v>
      </c>
      <c r="U24" s="183">
        <v>0.0</v>
      </c>
      <c r="V24" s="183">
        <v>0.0</v>
      </c>
      <c r="W24" s="183">
        <v>0.0</v>
      </c>
      <c r="X24" s="183">
        <v>0.0</v>
      </c>
      <c r="Y24" s="183">
        <v>0.0</v>
      </c>
      <c r="Z24" s="183">
        <v>0.0</v>
      </c>
      <c r="AA24" s="183">
        <v>0.0</v>
      </c>
      <c r="AB24" s="183">
        <v>0.0</v>
      </c>
      <c r="AC24" s="183">
        <v>0.0</v>
      </c>
      <c r="AD24" s="183">
        <v>0.0</v>
      </c>
      <c r="AE24" s="183">
        <v>0.0</v>
      </c>
      <c r="AF24" s="183">
        <v>0.0</v>
      </c>
      <c r="AG24" s="183">
        <v>0.0</v>
      </c>
      <c r="AH24" s="183">
        <v>0.0</v>
      </c>
      <c r="AI24" s="183">
        <v>0.0</v>
      </c>
      <c r="AJ24" s="183">
        <v>0.0</v>
      </c>
      <c r="AK24" s="183">
        <v>0.0</v>
      </c>
      <c r="AL24" s="183">
        <v>0.0</v>
      </c>
      <c r="AM24" s="183">
        <v>0.0</v>
      </c>
      <c r="AN24" s="183">
        <v>0.0</v>
      </c>
      <c r="AO24" s="183">
        <v>0.0</v>
      </c>
      <c r="AP24" s="183">
        <v>0.0</v>
      </c>
    </row>
    <row r="25">
      <c r="A25" s="185" t="s">
        <v>48</v>
      </c>
      <c r="B25" s="186">
        <f t="shared" si="1"/>
        <v>26</v>
      </c>
      <c r="C25" s="183">
        <v>0.0</v>
      </c>
      <c r="D25" s="183">
        <v>0.0</v>
      </c>
      <c r="E25" s="183">
        <v>0.0</v>
      </c>
      <c r="F25" s="183">
        <v>0.0</v>
      </c>
      <c r="G25" s="183">
        <v>0.0</v>
      </c>
      <c r="H25" s="183">
        <v>0.0</v>
      </c>
      <c r="I25" s="183">
        <v>0.0</v>
      </c>
      <c r="J25" s="183">
        <v>3.0</v>
      </c>
      <c r="K25" s="183">
        <v>5.0</v>
      </c>
      <c r="L25" s="183">
        <v>6.0</v>
      </c>
      <c r="M25" s="183">
        <v>6.0</v>
      </c>
      <c r="N25" s="183">
        <v>3.0</v>
      </c>
      <c r="O25" s="183">
        <v>1.0</v>
      </c>
      <c r="P25" s="183">
        <v>1.0</v>
      </c>
      <c r="Q25" s="183">
        <v>1.0</v>
      </c>
      <c r="R25" s="183">
        <v>0.0</v>
      </c>
      <c r="S25" s="183">
        <v>0.0</v>
      </c>
      <c r="T25" s="183">
        <v>0.0</v>
      </c>
      <c r="U25" s="183">
        <v>0.0</v>
      </c>
      <c r="V25" s="183">
        <v>0.0</v>
      </c>
      <c r="W25" s="183">
        <v>0.0</v>
      </c>
      <c r="X25" s="183">
        <v>0.0</v>
      </c>
      <c r="Y25" s="183">
        <v>0.0</v>
      </c>
      <c r="Z25" s="183">
        <v>0.0</v>
      </c>
      <c r="AA25" s="183">
        <v>0.0</v>
      </c>
      <c r="AB25" s="183">
        <v>0.0</v>
      </c>
      <c r="AC25" s="183">
        <v>0.0</v>
      </c>
      <c r="AD25" s="183">
        <v>0.0</v>
      </c>
      <c r="AE25" s="183">
        <v>0.0</v>
      </c>
      <c r="AF25" s="183">
        <v>0.0</v>
      </c>
      <c r="AG25" s="183">
        <v>0.0</v>
      </c>
      <c r="AH25" s="183">
        <v>0.0</v>
      </c>
      <c r="AI25" s="183">
        <v>0.0</v>
      </c>
      <c r="AJ25" s="183">
        <v>0.0</v>
      </c>
      <c r="AK25" s="183">
        <v>0.0</v>
      </c>
      <c r="AL25" s="183">
        <v>0.0</v>
      </c>
      <c r="AM25" s="183">
        <v>0.0</v>
      </c>
      <c r="AN25" s="183">
        <v>0.0</v>
      </c>
      <c r="AO25" s="183">
        <v>0.0</v>
      </c>
      <c r="AP25" s="183">
        <v>0.0</v>
      </c>
    </row>
    <row r="26">
      <c r="A26" s="185" t="s">
        <v>313</v>
      </c>
      <c r="B26" s="186">
        <f t="shared" si="1"/>
        <v>1</v>
      </c>
      <c r="C26" s="183">
        <v>0.0</v>
      </c>
      <c r="D26" s="183">
        <v>0.0</v>
      </c>
      <c r="E26" s="183">
        <v>0.0</v>
      </c>
      <c r="F26" s="183">
        <v>0.0</v>
      </c>
      <c r="G26" s="183">
        <v>0.0</v>
      </c>
      <c r="H26" s="183">
        <v>0.0</v>
      </c>
      <c r="I26" s="183">
        <v>0.0</v>
      </c>
      <c r="J26" s="183">
        <v>0.0</v>
      </c>
      <c r="K26" s="183">
        <v>0.0</v>
      </c>
      <c r="L26" s="183">
        <v>0.0</v>
      </c>
      <c r="M26" s="183">
        <v>0.0</v>
      </c>
      <c r="N26" s="183">
        <v>0.0</v>
      </c>
      <c r="O26" s="183">
        <v>0.0</v>
      </c>
      <c r="P26" s="183">
        <v>1.0</v>
      </c>
      <c r="Q26" s="183">
        <v>0.0</v>
      </c>
      <c r="R26" s="183">
        <v>0.0</v>
      </c>
      <c r="S26" s="183">
        <v>0.0</v>
      </c>
      <c r="T26" s="183">
        <v>0.0</v>
      </c>
      <c r="U26" s="183">
        <v>0.0</v>
      </c>
      <c r="V26" s="183">
        <v>0.0</v>
      </c>
      <c r="W26" s="183">
        <v>0.0</v>
      </c>
      <c r="X26" s="183">
        <v>0.0</v>
      </c>
      <c r="Y26" s="183">
        <v>0.0</v>
      </c>
      <c r="Z26" s="183">
        <v>0.0</v>
      </c>
      <c r="AA26" s="183">
        <v>0.0</v>
      </c>
      <c r="AB26" s="183">
        <v>0.0</v>
      </c>
      <c r="AC26" s="183">
        <v>0.0</v>
      </c>
      <c r="AD26" s="183">
        <v>0.0</v>
      </c>
      <c r="AE26" s="183">
        <v>0.0</v>
      </c>
      <c r="AF26" s="183">
        <v>0.0</v>
      </c>
      <c r="AG26" s="183">
        <v>0.0</v>
      </c>
      <c r="AH26" s="183">
        <v>0.0</v>
      </c>
      <c r="AI26" s="183">
        <v>0.0</v>
      </c>
      <c r="AJ26" s="183">
        <v>0.0</v>
      </c>
      <c r="AK26" s="183">
        <v>0.0</v>
      </c>
      <c r="AL26" s="183">
        <v>0.0</v>
      </c>
      <c r="AM26" s="183">
        <v>0.0</v>
      </c>
      <c r="AN26" s="183">
        <v>0.0</v>
      </c>
      <c r="AO26" s="183">
        <v>0.0</v>
      </c>
      <c r="AP26" s="183">
        <v>0.0</v>
      </c>
    </row>
    <row r="27">
      <c r="A27" s="185" t="s">
        <v>129</v>
      </c>
      <c r="B27" s="186">
        <f t="shared" si="1"/>
        <v>0</v>
      </c>
      <c r="C27" s="183">
        <v>0.0</v>
      </c>
      <c r="D27" s="183">
        <v>0.0</v>
      </c>
      <c r="E27" s="183">
        <v>0.0</v>
      </c>
      <c r="F27" s="183">
        <v>0.0</v>
      </c>
      <c r="G27" s="183">
        <v>0.0</v>
      </c>
      <c r="H27" s="183">
        <v>0.0</v>
      </c>
      <c r="I27" s="183">
        <v>0.0</v>
      </c>
      <c r="J27" s="183">
        <v>0.0</v>
      </c>
      <c r="K27" s="183">
        <v>0.0</v>
      </c>
      <c r="L27" s="183">
        <v>0.0</v>
      </c>
      <c r="M27" s="183">
        <v>0.0</v>
      </c>
      <c r="N27" s="183">
        <v>0.0</v>
      </c>
      <c r="O27" s="183">
        <v>0.0</v>
      </c>
      <c r="P27" s="183">
        <v>0.0</v>
      </c>
      <c r="Q27" s="183">
        <v>0.0</v>
      </c>
      <c r="R27" s="183">
        <v>0.0</v>
      </c>
      <c r="S27" s="183">
        <v>0.0</v>
      </c>
      <c r="T27" s="183">
        <v>0.0</v>
      </c>
      <c r="U27" s="183">
        <v>0.0</v>
      </c>
      <c r="V27" s="183">
        <v>0.0</v>
      </c>
      <c r="W27" s="183">
        <v>0.0</v>
      </c>
      <c r="X27" s="183">
        <v>0.0</v>
      </c>
      <c r="Y27" s="183">
        <v>0.0</v>
      </c>
      <c r="Z27" s="183">
        <v>0.0</v>
      </c>
      <c r="AA27" s="183">
        <v>0.0</v>
      </c>
      <c r="AB27" s="183">
        <v>0.0</v>
      </c>
      <c r="AC27" s="183">
        <v>0.0</v>
      </c>
      <c r="AD27" s="183">
        <v>0.0</v>
      </c>
      <c r="AE27" s="183">
        <v>0.0</v>
      </c>
      <c r="AF27" s="183">
        <v>0.0</v>
      </c>
      <c r="AG27" s="183">
        <v>0.0</v>
      </c>
      <c r="AH27" s="183">
        <v>0.0</v>
      </c>
      <c r="AI27" s="183">
        <v>0.0</v>
      </c>
      <c r="AJ27" s="183">
        <v>0.0</v>
      </c>
      <c r="AK27" s="183">
        <v>0.0</v>
      </c>
      <c r="AL27" s="183">
        <v>0.0</v>
      </c>
      <c r="AM27" s="183">
        <v>0.0</v>
      </c>
      <c r="AN27" s="183">
        <v>0.0</v>
      </c>
      <c r="AO27" s="183">
        <v>0.0</v>
      </c>
      <c r="AP27" s="183">
        <v>0.0</v>
      </c>
    </row>
    <row r="28">
      <c r="A28" s="185" t="s">
        <v>130</v>
      </c>
      <c r="B28" s="186">
        <f t="shared" si="1"/>
        <v>5</v>
      </c>
      <c r="C28" s="183">
        <v>0.0</v>
      </c>
      <c r="D28" s="183">
        <v>0.0</v>
      </c>
      <c r="E28" s="183">
        <v>0.0</v>
      </c>
      <c r="F28" s="183">
        <v>0.0</v>
      </c>
      <c r="G28" s="183">
        <v>0.0</v>
      </c>
      <c r="H28" s="183">
        <v>0.0</v>
      </c>
      <c r="I28" s="183">
        <v>0.0</v>
      </c>
      <c r="J28" s="183">
        <v>0.0</v>
      </c>
      <c r="K28" s="183">
        <v>0.0</v>
      </c>
      <c r="L28" s="183">
        <v>0.0</v>
      </c>
      <c r="M28" s="183">
        <v>0.0</v>
      </c>
      <c r="N28" s="183">
        <v>0.0</v>
      </c>
      <c r="O28" s="183">
        <v>1.0</v>
      </c>
      <c r="P28" s="183">
        <v>3.0</v>
      </c>
      <c r="Q28" s="183">
        <v>1.0</v>
      </c>
      <c r="R28" s="183">
        <v>0.0</v>
      </c>
      <c r="S28" s="183">
        <v>0.0</v>
      </c>
      <c r="T28" s="183">
        <v>0.0</v>
      </c>
      <c r="U28" s="183">
        <v>0.0</v>
      </c>
      <c r="V28" s="183">
        <v>0.0</v>
      </c>
      <c r="W28" s="183">
        <v>0.0</v>
      </c>
      <c r="X28" s="183">
        <v>0.0</v>
      </c>
      <c r="Y28" s="183">
        <v>0.0</v>
      </c>
      <c r="Z28" s="183">
        <v>0.0</v>
      </c>
      <c r="AA28" s="183">
        <v>0.0</v>
      </c>
      <c r="AB28" s="183">
        <v>0.0</v>
      </c>
      <c r="AC28" s="183">
        <v>0.0</v>
      </c>
      <c r="AD28" s="183">
        <v>0.0</v>
      </c>
      <c r="AE28" s="183">
        <v>0.0</v>
      </c>
      <c r="AF28" s="183">
        <v>0.0</v>
      </c>
      <c r="AG28" s="183">
        <v>0.0</v>
      </c>
      <c r="AH28" s="183">
        <v>0.0</v>
      </c>
      <c r="AI28" s="183">
        <v>0.0</v>
      </c>
      <c r="AJ28" s="183">
        <v>0.0</v>
      </c>
      <c r="AK28" s="183">
        <v>0.0</v>
      </c>
      <c r="AL28" s="183">
        <v>0.0</v>
      </c>
      <c r="AM28" s="183">
        <v>0.0</v>
      </c>
      <c r="AN28" s="183">
        <v>0.0</v>
      </c>
      <c r="AO28" s="183">
        <v>0.0</v>
      </c>
      <c r="AP28" s="183">
        <v>0.0</v>
      </c>
    </row>
    <row r="29">
      <c r="A29" s="185" t="s">
        <v>134</v>
      </c>
      <c r="B29" s="186">
        <f t="shared" si="1"/>
        <v>3</v>
      </c>
      <c r="C29" s="183">
        <v>0.0</v>
      </c>
      <c r="D29" s="183">
        <v>0.0</v>
      </c>
      <c r="E29" s="183">
        <v>0.0</v>
      </c>
      <c r="F29" s="183">
        <v>0.0</v>
      </c>
      <c r="G29" s="183">
        <v>0.0</v>
      </c>
      <c r="H29" s="183">
        <v>0.0</v>
      </c>
      <c r="I29" s="183">
        <v>0.0</v>
      </c>
      <c r="J29" s="183">
        <v>0.0</v>
      </c>
      <c r="K29" s="183">
        <v>0.0</v>
      </c>
      <c r="L29" s="183">
        <v>0.0</v>
      </c>
      <c r="M29" s="183">
        <v>0.0</v>
      </c>
      <c r="N29" s="183">
        <v>0.0</v>
      </c>
      <c r="O29" s="183">
        <v>0.0</v>
      </c>
      <c r="P29" s="183">
        <v>0.0</v>
      </c>
      <c r="Q29" s="183">
        <v>0.0</v>
      </c>
      <c r="R29" s="183">
        <v>1.0</v>
      </c>
      <c r="S29" s="183">
        <v>0.0</v>
      </c>
      <c r="T29" s="183">
        <v>0.0</v>
      </c>
      <c r="U29" s="183">
        <v>1.0</v>
      </c>
      <c r="V29" s="183">
        <v>0.0</v>
      </c>
      <c r="W29" s="183">
        <v>0.0</v>
      </c>
      <c r="X29" s="183">
        <v>1.0</v>
      </c>
      <c r="Y29" s="183">
        <v>0.0</v>
      </c>
      <c r="Z29" s="183">
        <v>0.0</v>
      </c>
      <c r="AA29" s="183">
        <v>0.0</v>
      </c>
      <c r="AB29" s="183">
        <v>0.0</v>
      </c>
      <c r="AC29" s="183">
        <v>0.0</v>
      </c>
      <c r="AD29" s="183">
        <v>0.0</v>
      </c>
      <c r="AE29" s="183">
        <v>0.0</v>
      </c>
      <c r="AF29" s="183">
        <v>0.0</v>
      </c>
      <c r="AG29" s="183">
        <v>0.0</v>
      </c>
      <c r="AH29" s="183">
        <v>0.0</v>
      </c>
      <c r="AI29" s="183">
        <v>0.0</v>
      </c>
      <c r="AJ29" s="183">
        <v>0.0</v>
      </c>
      <c r="AK29" s="183">
        <v>0.0</v>
      </c>
      <c r="AL29" s="183">
        <v>0.0</v>
      </c>
      <c r="AM29" s="183">
        <v>0.0</v>
      </c>
      <c r="AN29" s="183">
        <v>0.0</v>
      </c>
      <c r="AO29" s="183">
        <v>0.0</v>
      </c>
      <c r="AP29" s="183">
        <v>0.0</v>
      </c>
    </row>
    <row r="30">
      <c r="A30" s="185" t="s">
        <v>332</v>
      </c>
      <c r="B30" s="186">
        <f t="shared" si="1"/>
        <v>3</v>
      </c>
      <c r="C30" s="183">
        <v>0.0</v>
      </c>
      <c r="D30" s="183">
        <v>0.0</v>
      </c>
      <c r="E30" s="183">
        <v>0.0</v>
      </c>
      <c r="F30" s="183">
        <v>0.0</v>
      </c>
      <c r="G30" s="183">
        <v>0.0</v>
      </c>
      <c r="H30" s="183">
        <v>0.0</v>
      </c>
      <c r="I30" s="183">
        <v>0.0</v>
      </c>
      <c r="J30" s="183">
        <v>0.0</v>
      </c>
      <c r="K30" s="183">
        <v>0.0</v>
      </c>
      <c r="L30" s="183">
        <v>0.0</v>
      </c>
      <c r="M30" s="183">
        <v>1.0</v>
      </c>
      <c r="N30" s="183">
        <v>0.0</v>
      </c>
      <c r="O30" s="183">
        <v>1.0</v>
      </c>
      <c r="P30" s="183">
        <v>0.0</v>
      </c>
      <c r="Q30" s="183">
        <v>0.0</v>
      </c>
      <c r="R30" s="183">
        <v>1.0</v>
      </c>
      <c r="S30" s="183">
        <v>0.0</v>
      </c>
      <c r="T30" s="183">
        <v>0.0</v>
      </c>
      <c r="U30" s="183">
        <v>0.0</v>
      </c>
      <c r="V30" s="183">
        <v>0.0</v>
      </c>
      <c r="W30" s="183">
        <v>0.0</v>
      </c>
      <c r="X30" s="183">
        <v>0.0</v>
      </c>
      <c r="Y30" s="183">
        <v>0.0</v>
      </c>
      <c r="Z30" s="183">
        <v>0.0</v>
      </c>
      <c r="AA30" s="183">
        <v>0.0</v>
      </c>
      <c r="AB30" s="183">
        <v>0.0</v>
      </c>
      <c r="AC30" s="183">
        <v>0.0</v>
      </c>
      <c r="AD30" s="183">
        <v>0.0</v>
      </c>
      <c r="AE30" s="183">
        <v>0.0</v>
      </c>
      <c r="AF30" s="183">
        <v>0.0</v>
      </c>
      <c r="AG30" s="183">
        <v>0.0</v>
      </c>
      <c r="AH30" s="183">
        <v>0.0</v>
      </c>
      <c r="AI30" s="183">
        <v>0.0</v>
      </c>
      <c r="AJ30" s="183">
        <v>0.0</v>
      </c>
      <c r="AK30" s="183">
        <v>0.0</v>
      </c>
      <c r="AL30" s="183">
        <v>0.0</v>
      </c>
      <c r="AM30" s="183">
        <v>0.0</v>
      </c>
      <c r="AN30" s="183">
        <v>0.0</v>
      </c>
      <c r="AO30" s="183">
        <v>0.0</v>
      </c>
      <c r="AP30" s="183">
        <v>0.0</v>
      </c>
    </row>
    <row r="31">
      <c r="A31" s="185" t="s">
        <v>338</v>
      </c>
      <c r="B31" s="186">
        <f t="shared" si="1"/>
        <v>4</v>
      </c>
      <c r="C31" s="183">
        <v>0.0</v>
      </c>
      <c r="D31" s="183">
        <v>0.0</v>
      </c>
      <c r="E31" s="183">
        <v>0.0</v>
      </c>
      <c r="F31" s="183">
        <v>0.0</v>
      </c>
      <c r="G31" s="183">
        <v>0.0</v>
      </c>
      <c r="H31" s="183">
        <v>0.0</v>
      </c>
      <c r="I31" s="183">
        <v>0.0</v>
      </c>
      <c r="J31" s="183">
        <v>1.0</v>
      </c>
      <c r="K31" s="183">
        <v>0.0</v>
      </c>
      <c r="L31" s="183">
        <v>1.0</v>
      </c>
      <c r="M31" s="183">
        <v>1.0</v>
      </c>
      <c r="N31" s="183">
        <v>0.0</v>
      </c>
      <c r="O31" s="183">
        <v>1.0</v>
      </c>
      <c r="P31" s="183">
        <v>0.0</v>
      </c>
      <c r="Q31" s="183">
        <v>0.0</v>
      </c>
      <c r="R31" s="183">
        <v>0.0</v>
      </c>
      <c r="S31" s="183">
        <v>0.0</v>
      </c>
      <c r="T31" s="183">
        <v>0.0</v>
      </c>
      <c r="U31" s="183">
        <v>0.0</v>
      </c>
      <c r="V31" s="183">
        <v>0.0</v>
      </c>
      <c r="W31" s="183">
        <v>0.0</v>
      </c>
      <c r="X31" s="183">
        <v>0.0</v>
      </c>
      <c r="Y31" s="183">
        <v>0.0</v>
      </c>
      <c r="Z31" s="183">
        <v>0.0</v>
      </c>
      <c r="AA31" s="183">
        <v>0.0</v>
      </c>
      <c r="AB31" s="183">
        <v>0.0</v>
      </c>
      <c r="AC31" s="183">
        <v>0.0</v>
      </c>
      <c r="AD31" s="183">
        <v>0.0</v>
      </c>
      <c r="AE31" s="183">
        <v>0.0</v>
      </c>
      <c r="AF31" s="183">
        <v>0.0</v>
      </c>
      <c r="AG31" s="183">
        <v>0.0</v>
      </c>
      <c r="AH31" s="183">
        <v>0.0</v>
      </c>
      <c r="AI31" s="183">
        <v>0.0</v>
      </c>
      <c r="AJ31" s="183">
        <v>0.0</v>
      </c>
      <c r="AK31" s="183">
        <v>0.0</v>
      </c>
      <c r="AL31" s="183">
        <v>0.0</v>
      </c>
      <c r="AM31" s="183">
        <v>0.0</v>
      </c>
      <c r="AN31" s="183">
        <v>0.0</v>
      </c>
      <c r="AO31" s="183">
        <v>0.0</v>
      </c>
      <c r="AP31" s="183">
        <v>0.0</v>
      </c>
    </row>
    <row r="32">
      <c r="A32" s="185" t="s">
        <v>345</v>
      </c>
      <c r="B32" s="186">
        <f t="shared" si="1"/>
        <v>8</v>
      </c>
      <c r="C32" s="183">
        <v>0.0</v>
      </c>
      <c r="D32" s="183">
        <v>0.0</v>
      </c>
      <c r="E32" s="183">
        <v>0.0</v>
      </c>
      <c r="F32" s="183">
        <v>0.0</v>
      </c>
      <c r="G32" s="183">
        <v>0.0</v>
      </c>
      <c r="H32" s="183">
        <v>0.0</v>
      </c>
      <c r="I32" s="183">
        <v>0.0</v>
      </c>
      <c r="J32" s="183">
        <v>0.0</v>
      </c>
      <c r="K32" s="183">
        <v>0.0</v>
      </c>
      <c r="L32" s="183">
        <v>2.0</v>
      </c>
      <c r="M32" s="183">
        <v>1.0</v>
      </c>
      <c r="N32" s="183">
        <v>2.0</v>
      </c>
      <c r="O32" s="183">
        <v>1.0</v>
      </c>
      <c r="P32" s="183">
        <v>1.0</v>
      </c>
      <c r="Q32" s="183">
        <v>0.0</v>
      </c>
      <c r="R32" s="183">
        <v>1.0</v>
      </c>
      <c r="S32" s="183">
        <v>0.0</v>
      </c>
      <c r="T32" s="183">
        <v>0.0</v>
      </c>
      <c r="U32" s="183">
        <v>0.0</v>
      </c>
      <c r="V32" s="183">
        <v>0.0</v>
      </c>
      <c r="W32" s="183">
        <v>0.0</v>
      </c>
      <c r="X32" s="183">
        <v>0.0</v>
      </c>
      <c r="Y32" s="183">
        <v>0.0</v>
      </c>
      <c r="Z32" s="183">
        <v>0.0</v>
      </c>
      <c r="AA32" s="183">
        <v>0.0</v>
      </c>
      <c r="AB32" s="183">
        <v>0.0</v>
      </c>
      <c r="AC32" s="183">
        <v>0.0</v>
      </c>
      <c r="AD32" s="183">
        <v>0.0</v>
      </c>
      <c r="AE32" s="183">
        <v>0.0</v>
      </c>
      <c r="AF32" s="183">
        <v>0.0</v>
      </c>
      <c r="AG32" s="183">
        <v>0.0</v>
      </c>
      <c r="AH32" s="183">
        <v>0.0</v>
      </c>
      <c r="AI32" s="183">
        <v>0.0</v>
      </c>
      <c r="AJ32" s="183">
        <v>0.0</v>
      </c>
      <c r="AK32" s="183">
        <v>0.0</v>
      </c>
      <c r="AL32" s="183">
        <v>0.0</v>
      </c>
      <c r="AM32" s="183">
        <v>0.0</v>
      </c>
      <c r="AN32" s="183">
        <v>0.0</v>
      </c>
      <c r="AO32" s="183">
        <v>0.0</v>
      </c>
      <c r="AP32" s="183">
        <v>0.0</v>
      </c>
    </row>
    <row r="33">
      <c r="A33" s="185" t="s">
        <v>353</v>
      </c>
      <c r="B33" s="186">
        <f t="shared" si="1"/>
        <v>1</v>
      </c>
      <c r="C33" s="183">
        <v>0.0</v>
      </c>
      <c r="D33" s="183">
        <v>0.0</v>
      </c>
      <c r="E33" s="183">
        <v>0.0</v>
      </c>
      <c r="F33" s="183">
        <v>0.0</v>
      </c>
      <c r="G33" s="183">
        <v>0.0</v>
      </c>
      <c r="H33" s="183">
        <v>0.0</v>
      </c>
      <c r="I33" s="183">
        <v>0.0</v>
      </c>
      <c r="J33" s="183">
        <v>0.0</v>
      </c>
      <c r="K33" s="183">
        <v>0.0</v>
      </c>
      <c r="L33" s="183">
        <v>0.0</v>
      </c>
      <c r="M33" s="183">
        <v>0.0</v>
      </c>
      <c r="N33" s="183">
        <v>0.0</v>
      </c>
      <c r="O33" s="183">
        <v>0.0</v>
      </c>
      <c r="P33" s="183">
        <v>0.0</v>
      </c>
      <c r="Q33" s="183">
        <v>1.0</v>
      </c>
      <c r="R33" s="183">
        <v>0.0</v>
      </c>
      <c r="S33" s="183">
        <v>0.0</v>
      </c>
      <c r="T33" s="183">
        <v>0.0</v>
      </c>
      <c r="U33" s="183">
        <v>0.0</v>
      </c>
      <c r="V33" s="183">
        <v>0.0</v>
      </c>
      <c r="W33" s="183">
        <v>0.0</v>
      </c>
      <c r="X33" s="183">
        <v>0.0</v>
      </c>
      <c r="Y33" s="183">
        <v>0.0</v>
      </c>
      <c r="Z33" s="183">
        <v>0.0</v>
      </c>
      <c r="AA33" s="183">
        <v>0.0</v>
      </c>
      <c r="AB33" s="183">
        <v>0.0</v>
      </c>
      <c r="AC33" s="183">
        <v>0.0</v>
      </c>
      <c r="AD33" s="183">
        <v>0.0</v>
      </c>
      <c r="AE33" s="183">
        <v>0.0</v>
      </c>
      <c r="AF33" s="183">
        <v>0.0</v>
      </c>
      <c r="AG33" s="183">
        <v>0.0</v>
      </c>
      <c r="AH33" s="183">
        <v>0.0</v>
      </c>
      <c r="AI33" s="183">
        <v>0.0</v>
      </c>
      <c r="AJ33" s="183">
        <v>0.0</v>
      </c>
      <c r="AK33" s="183">
        <v>0.0</v>
      </c>
      <c r="AL33" s="183">
        <v>0.0</v>
      </c>
      <c r="AM33" s="183">
        <v>0.0</v>
      </c>
      <c r="AN33" s="183">
        <v>0.0</v>
      </c>
      <c r="AO33" s="183">
        <v>0.0</v>
      </c>
      <c r="AP33" s="183">
        <v>0.0</v>
      </c>
    </row>
    <row r="34">
      <c r="A34" s="185" t="s">
        <v>356</v>
      </c>
      <c r="B34" s="186">
        <f t="shared" si="1"/>
        <v>34</v>
      </c>
      <c r="C34" s="183">
        <v>0.0</v>
      </c>
      <c r="D34" s="183">
        <v>0.0</v>
      </c>
      <c r="E34" s="183">
        <v>0.0</v>
      </c>
      <c r="F34" s="183">
        <v>0.0</v>
      </c>
      <c r="G34" s="183">
        <v>0.0</v>
      </c>
      <c r="H34" s="183">
        <v>0.0</v>
      </c>
      <c r="I34" s="183">
        <v>0.0</v>
      </c>
      <c r="J34" s="183">
        <v>0.0</v>
      </c>
      <c r="K34" s="183">
        <v>6.0</v>
      </c>
      <c r="L34" s="183">
        <v>5.0</v>
      </c>
      <c r="M34" s="183">
        <v>8.0</v>
      </c>
      <c r="N34" s="183">
        <v>3.0</v>
      </c>
      <c r="O34" s="183">
        <v>7.0</v>
      </c>
      <c r="P34" s="183">
        <v>4.0</v>
      </c>
      <c r="Q34" s="183">
        <v>0.0</v>
      </c>
      <c r="R34" s="183">
        <v>1.0</v>
      </c>
      <c r="S34" s="183">
        <v>0.0</v>
      </c>
      <c r="T34" s="183">
        <v>0.0</v>
      </c>
      <c r="U34" s="183">
        <v>0.0</v>
      </c>
      <c r="V34" s="183">
        <v>0.0</v>
      </c>
      <c r="W34" s="183">
        <v>0.0</v>
      </c>
      <c r="X34" s="183">
        <v>0.0</v>
      </c>
      <c r="Y34" s="183">
        <v>0.0</v>
      </c>
      <c r="Z34" s="183">
        <v>0.0</v>
      </c>
      <c r="AA34" s="183">
        <v>0.0</v>
      </c>
      <c r="AB34" s="183">
        <v>0.0</v>
      </c>
      <c r="AC34" s="183">
        <v>0.0</v>
      </c>
      <c r="AD34" s="183">
        <v>0.0</v>
      </c>
      <c r="AE34" s="183">
        <v>0.0</v>
      </c>
      <c r="AF34" s="183">
        <v>0.0</v>
      </c>
      <c r="AG34" s="183">
        <v>0.0</v>
      </c>
      <c r="AH34" s="183">
        <v>0.0</v>
      </c>
      <c r="AI34" s="183">
        <v>0.0</v>
      </c>
      <c r="AJ34" s="183">
        <v>0.0</v>
      </c>
      <c r="AK34" s="183">
        <v>0.0</v>
      </c>
      <c r="AL34" s="183">
        <v>0.0</v>
      </c>
      <c r="AM34" s="183">
        <v>0.0</v>
      </c>
      <c r="AN34" s="183">
        <v>0.0</v>
      </c>
      <c r="AO34" s="183">
        <v>0.0</v>
      </c>
      <c r="AP34" s="183">
        <v>0.0</v>
      </c>
    </row>
    <row r="35">
      <c r="A35" s="185" t="s">
        <v>366</v>
      </c>
      <c r="B35" s="186">
        <f t="shared" si="1"/>
        <v>0</v>
      </c>
      <c r="C35" s="183">
        <v>0.0</v>
      </c>
      <c r="D35" s="183">
        <v>0.0</v>
      </c>
      <c r="E35" s="183">
        <v>0.0</v>
      </c>
      <c r="F35" s="183">
        <v>0.0</v>
      </c>
      <c r="G35" s="183">
        <v>0.0</v>
      </c>
      <c r="H35" s="183">
        <v>0.0</v>
      </c>
      <c r="I35" s="183">
        <v>0.0</v>
      </c>
      <c r="J35" s="183">
        <v>0.0</v>
      </c>
      <c r="K35" s="183">
        <v>0.0</v>
      </c>
      <c r="L35" s="183">
        <v>0.0</v>
      </c>
      <c r="M35" s="183">
        <v>0.0</v>
      </c>
      <c r="N35" s="183">
        <v>0.0</v>
      </c>
      <c r="O35" s="183">
        <v>0.0</v>
      </c>
      <c r="P35" s="183">
        <v>0.0</v>
      </c>
      <c r="Q35" s="183">
        <v>0.0</v>
      </c>
      <c r="R35" s="183">
        <v>0.0</v>
      </c>
      <c r="S35" s="183">
        <v>0.0</v>
      </c>
      <c r="T35" s="183">
        <v>0.0</v>
      </c>
      <c r="U35" s="183">
        <v>0.0</v>
      </c>
      <c r="V35" s="183">
        <v>0.0</v>
      </c>
      <c r="W35" s="183">
        <v>0.0</v>
      </c>
      <c r="X35" s="183">
        <v>0.0</v>
      </c>
      <c r="Y35" s="183">
        <v>0.0</v>
      </c>
      <c r="Z35" s="183">
        <v>0.0</v>
      </c>
      <c r="AA35" s="183">
        <v>0.0</v>
      </c>
      <c r="AB35" s="183">
        <v>0.0</v>
      </c>
      <c r="AC35" s="183">
        <v>0.0</v>
      </c>
      <c r="AD35" s="183">
        <v>0.0</v>
      </c>
      <c r="AE35" s="183">
        <v>0.0</v>
      </c>
      <c r="AF35" s="183">
        <v>0.0</v>
      </c>
      <c r="AG35" s="183">
        <v>0.0</v>
      </c>
      <c r="AH35" s="183">
        <v>0.0</v>
      </c>
      <c r="AI35" s="183">
        <v>0.0</v>
      </c>
      <c r="AJ35" s="183">
        <v>0.0</v>
      </c>
      <c r="AK35" s="183">
        <v>0.0</v>
      </c>
      <c r="AL35" s="183">
        <v>0.0</v>
      </c>
      <c r="AM35" s="183">
        <v>0.0</v>
      </c>
      <c r="AN35" s="183">
        <v>0.0</v>
      </c>
      <c r="AO35" s="183">
        <v>0.0</v>
      </c>
      <c r="AP35" s="183">
        <v>0.0</v>
      </c>
    </row>
    <row r="36">
      <c r="A36" s="185" t="s">
        <v>369</v>
      </c>
      <c r="B36" s="186">
        <f t="shared" si="1"/>
        <v>0</v>
      </c>
      <c r="C36" s="183">
        <v>0.0</v>
      </c>
      <c r="D36" s="183">
        <v>0.0</v>
      </c>
      <c r="E36" s="183">
        <v>0.0</v>
      </c>
      <c r="F36" s="183">
        <v>0.0</v>
      </c>
      <c r="G36" s="183">
        <v>0.0</v>
      </c>
      <c r="H36" s="183">
        <v>0.0</v>
      </c>
      <c r="I36" s="183">
        <v>0.0</v>
      </c>
      <c r="J36" s="183">
        <v>0.0</v>
      </c>
      <c r="K36" s="183">
        <v>0.0</v>
      </c>
      <c r="L36" s="183">
        <v>0.0</v>
      </c>
      <c r="M36" s="183">
        <v>0.0</v>
      </c>
      <c r="N36" s="183">
        <v>0.0</v>
      </c>
      <c r="O36" s="183">
        <v>0.0</v>
      </c>
      <c r="P36" s="183">
        <v>0.0</v>
      </c>
      <c r="Q36" s="183">
        <v>0.0</v>
      </c>
      <c r="R36" s="183">
        <v>0.0</v>
      </c>
      <c r="S36" s="183">
        <v>0.0</v>
      </c>
      <c r="T36" s="183">
        <v>0.0</v>
      </c>
      <c r="U36" s="183">
        <v>0.0</v>
      </c>
      <c r="V36" s="183">
        <v>0.0</v>
      </c>
      <c r="W36" s="183">
        <v>0.0</v>
      </c>
      <c r="X36" s="183">
        <v>0.0</v>
      </c>
      <c r="Y36" s="183">
        <v>0.0</v>
      </c>
      <c r="Z36" s="183">
        <v>0.0</v>
      </c>
      <c r="AA36" s="183">
        <v>0.0</v>
      </c>
      <c r="AB36" s="183">
        <v>0.0</v>
      </c>
      <c r="AC36" s="183">
        <v>0.0</v>
      </c>
      <c r="AD36" s="183">
        <v>0.0</v>
      </c>
      <c r="AE36" s="183">
        <v>0.0</v>
      </c>
      <c r="AF36" s="183">
        <v>0.0</v>
      </c>
      <c r="AG36" s="183">
        <v>0.0</v>
      </c>
      <c r="AH36" s="183">
        <v>0.0</v>
      </c>
      <c r="AI36" s="183">
        <v>0.0</v>
      </c>
      <c r="AJ36" s="183">
        <v>0.0</v>
      </c>
      <c r="AK36" s="183">
        <v>0.0</v>
      </c>
      <c r="AL36" s="183">
        <v>0.0</v>
      </c>
      <c r="AM36" s="183">
        <v>0.0</v>
      </c>
      <c r="AN36" s="183">
        <v>0.0</v>
      </c>
      <c r="AO36" s="183">
        <v>0.0</v>
      </c>
      <c r="AP36" s="183">
        <v>0.0</v>
      </c>
    </row>
    <row r="37">
      <c r="A37" s="185" t="s">
        <v>372</v>
      </c>
      <c r="B37" s="186">
        <f t="shared" si="1"/>
        <v>1</v>
      </c>
      <c r="C37" s="183">
        <v>0.0</v>
      </c>
      <c r="D37" s="183">
        <v>0.0</v>
      </c>
      <c r="E37" s="183">
        <v>0.0</v>
      </c>
      <c r="F37" s="183">
        <v>0.0</v>
      </c>
      <c r="G37" s="183">
        <v>0.0</v>
      </c>
      <c r="H37" s="183">
        <v>0.0</v>
      </c>
      <c r="I37" s="183">
        <v>0.0</v>
      </c>
      <c r="J37" s="183">
        <v>0.0</v>
      </c>
      <c r="K37" s="183">
        <v>0.0</v>
      </c>
      <c r="L37" s="183">
        <v>0.0</v>
      </c>
      <c r="M37" s="183">
        <v>0.0</v>
      </c>
      <c r="N37" s="183">
        <v>1.0</v>
      </c>
      <c r="O37" s="183">
        <v>0.0</v>
      </c>
      <c r="P37" s="183">
        <v>0.0</v>
      </c>
      <c r="Q37" s="183">
        <v>0.0</v>
      </c>
      <c r="R37" s="183">
        <v>0.0</v>
      </c>
      <c r="S37" s="183">
        <v>0.0</v>
      </c>
      <c r="T37" s="183">
        <v>0.0</v>
      </c>
      <c r="U37" s="183">
        <v>0.0</v>
      </c>
      <c r="V37" s="183">
        <v>0.0</v>
      </c>
      <c r="W37" s="183">
        <v>0.0</v>
      </c>
      <c r="X37" s="183">
        <v>0.0</v>
      </c>
      <c r="Y37" s="183">
        <v>0.0</v>
      </c>
      <c r="Z37" s="183">
        <v>0.0</v>
      </c>
      <c r="AA37" s="183">
        <v>0.0</v>
      </c>
      <c r="AB37" s="183">
        <v>0.0</v>
      </c>
      <c r="AC37" s="183">
        <v>0.0</v>
      </c>
      <c r="AD37" s="183">
        <v>0.0</v>
      </c>
      <c r="AE37" s="183">
        <v>0.0</v>
      </c>
      <c r="AF37" s="183">
        <v>0.0</v>
      </c>
      <c r="AG37" s="183">
        <v>0.0</v>
      </c>
      <c r="AH37" s="183">
        <v>0.0</v>
      </c>
      <c r="AI37" s="183">
        <v>0.0</v>
      </c>
      <c r="AJ37" s="183">
        <v>0.0</v>
      </c>
      <c r="AK37" s="183">
        <v>0.0</v>
      </c>
      <c r="AL37" s="183">
        <v>0.0</v>
      </c>
      <c r="AM37" s="183">
        <v>0.0</v>
      </c>
      <c r="AN37" s="183">
        <v>0.0</v>
      </c>
      <c r="AO37" s="183">
        <v>0.0</v>
      </c>
      <c r="AP37" s="183">
        <v>0.0</v>
      </c>
    </row>
    <row r="38">
      <c r="A38" s="185" t="s">
        <v>374</v>
      </c>
      <c r="B38" s="186">
        <f t="shared" si="1"/>
        <v>13</v>
      </c>
      <c r="C38" s="183">
        <v>0.0</v>
      </c>
      <c r="D38" s="183">
        <v>0.0</v>
      </c>
      <c r="E38" s="183">
        <v>0.0</v>
      </c>
      <c r="F38" s="183">
        <v>0.0</v>
      </c>
      <c r="G38" s="183">
        <v>0.0</v>
      </c>
      <c r="H38" s="183">
        <v>0.0</v>
      </c>
      <c r="I38" s="183">
        <v>0.0</v>
      </c>
      <c r="J38" s="183">
        <v>0.0</v>
      </c>
      <c r="K38" s="183">
        <v>4.0</v>
      </c>
      <c r="L38" s="183">
        <v>4.0</v>
      </c>
      <c r="M38" s="183">
        <v>3.0</v>
      </c>
      <c r="N38" s="183">
        <v>1.0</v>
      </c>
      <c r="O38" s="183">
        <v>1.0</v>
      </c>
      <c r="P38" s="183">
        <v>0.0</v>
      </c>
      <c r="Q38" s="183">
        <v>0.0</v>
      </c>
      <c r="R38" s="183">
        <v>0.0</v>
      </c>
      <c r="S38" s="183">
        <v>0.0</v>
      </c>
      <c r="T38" s="183">
        <v>0.0</v>
      </c>
      <c r="U38" s="183">
        <v>0.0</v>
      </c>
      <c r="V38" s="183">
        <v>0.0</v>
      </c>
      <c r="W38" s="183">
        <v>0.0</v>
      </c>
      <c r="X38" s="183">
        <v>0.0</v>
      </c>
      <c r="Y38" s="183">
        <v>0.0</v>
      </c>
      <c r="Z38" s="183">
        <v>0.0</v>
      </c>
      <c r="AA38" s="183">
        <v>0.0</v>
      </c>
      <c r="AB38" s="183">
        <v>0.0</v>
      </c>
      <c r="AC38" s="183">
        <v>0.0</v>
      </c>
      <c r="AD38" s="183">
        <v>0.0</v>
      </c>
      <c r="AE38" s="183">
        <v>0.0</v>
      </c>
      <c r="AF38" s="183">
        <v>0.0</v>
      </c>
      <c r="AG38" s="183">
        <v>0.0</v>
      </c>
      <c r="AH38" s="183">
        <v>0.0</v>
      </c>
      <c r="AI38" s="183">
        <v>0.0</v>
      </c>
      <c r="AJ38" s="183">
        <v>0.0</v>
      </c>
      <c r="AK38" s="183">
        <v>0.0</v>
      </c>
      <c r="AL38" s="183">
        <v>0.0</v>
      </c>
      <c r="AM38" s="183">
        <v>0.0</v>
      </c>
      <c r="AN38" s="183">
        <v>0.0</v>
      </c>
      <c r="AO38" s="183">
        <v>0.0</v>
      </c>
      <c r="AP38" s="183">
        <v>0.0</v>
      </c>
    </row>
    <row r="39">
      <c r="A39" s="185" t="s">
        <v>380</v>
      </c>
      <c r="B39" s="186">
        <f t="shared" si="1"/>
        <v>1</v>
      </c>
      <c r="C39" s="183">
        <v>0.0</v>
      </c>
      <c r="D39" s="183">
        <v>0.0</v>
      </c>
      <c r="E39" s="183">
        <v>0.0</v>
      </c>
      <c r="F39" s="183">
        <v>0.0</v>
      </c>
      <c r="G39" s="183">
        <v>0.0</v>
      </c>
      <c r="H39" s="183">
        <v>0.0</v>
      </c>
      <c r="I39" s="183">
        <v>0.0</v>
      </c>
      <c r="J39" s="183">
        <v>0.0</v>
      </c>
      <c r="K39" s="183">
        <v>0.0</v>
      </c>
      <c r="L39" s="183">
        <v>0.0</v>
      </c>
      <c r="M39" s="183">
        <v>0.0</v>
      </c>
      <c r="N39" s="183">
        <v>0.0</v>
      </c>
      <c r="O39" s="183">
        <v>1.0</v>
      </c>
      <c r="P39" s="183">
        <v>0.0</v>
      </c>
      <c r="Q39" s="183">
        <v>0.0</v>
      </c>
      <c r="R39" s="183">
        <v>0.0</v>
      </c>
      <c r="S39" s="183">
        <v>0.0</v>
      </c>
      <c r="T39" s="183">
        <v>0.0</v>
      </c>
      <c r="U39" s="183">
        <v>0.0</v>
      </c>
      <c r="V39" s="183">
        <v>0.0</v>
      </c>
      <c r="W39" s="183">
        <v>0.0</v>
      </c>
      <c r="X39" s="183">
        <v>0.0</v>
      </c>
      <c r="Y39" s="183">
        <v>0.0</v>
      </c>
      <c r="Z39" s="183">
        <v>0.0</v>
      </c>
      <c r="AA39" s="183">
        <v>0.0</v>
      </c>
      <c r="AB39" s="183">
        <v>0.0</v>
      </c>
      <c r="AC39" s="183">
        <v>0.0</v>
      </c>
      <c r="AD39" s="183">
        <v>0.0</v>
      </c>
      <c r="AE39" s="183">
        <v>0.0</v>
      </c>
      <c r="AF39" s="183">
        <v>0.0</v>
      </c>
      <c r="AG39" s="183">
        <v>0.0</v>
      </c>
      <c r="AH39" s="183">
        <v>0.0</v>
      </c>
      <c r="AI39" s="183">
        <v>0.0</v>
      </c>
      <c r="AJ39" s="183">
        <v>0.0</v>
      </c>
      <c r="AK39" s="183">
        <v>0.0</v>
      </c>
      <c r="AL39" s="183">
        <v>0.0</v>
      </c>
      <c r="AM39" s="183">
        <v>0.0</v>
      </c>
      <c r="AN39" s="183">
        <v>0.0</v>
      </c>
      <c r="AO39" s="183">
        <v>0.0</v>
      </c>
      <c r="AP39" s="183">
        <v>0.0</v>
      </c>
    </row>
    <row r="40">
      <c r="A40" s="185" t="s">
        <v>71</v>
      </c>
      <c r="B40" s="186">
        <f t="shared" si="1"/>
        <v>1416</v>
      </c>
      <c r="C40" s="183">
        <v>0.0</v>
      </c>
      <c r="D40" s="183">
        <v>168.0</v>
      </c>
      <c r="E40" s="183">
        <v>344.0</v>
      </c>
      <c r="F40" s="183">
        <v>347.0</v>
      </c>
      <c r="G40" s="183">
        <v>281.0</v>
      </c>
      <c r="H40" s="183">
        <v>171.0</v>
      </c>
      <c r="I40" s="183">
        <v>71.0</v>
      </c>
      <c r="J40" s="183">
        <v>22.0</v>
      </c>
      <c r="K40" s="183">
        <v>9.0</v>
      </c>
      <c r="L40" s="183">
        <v>3.0</v>
      </c>
      <c r="M40" s="183">
        <v>0.0</v>
      </c>
      <c r="N40" s="183">
        <v>0.0</v>
      </c>
      <c r="O40" s="183">
        <v>0.0</v>
      </c>
      <c r="P40" s="183">
        <v>0.0</v>
      </c>
      <c r="Q40" s="183">
        <v>0.0</v>
      </c>
      <c r="R40" s="183">
        <v>0.0</v>
      </c>
      <c r="S40" s="183">
        <v>0.0</v>
      </c>
      <c r="T40" s="183">
        <v>0.0</v>
      </c>
      <c r="U40" s="183">
        <v>0.0</v>
      </c>
      <c r="V40" s="183">
        <v>0.0</v>
      </c>
      <c r="W40" s="183">
        <v>0.0</v>
      </c>
      <c r="X40" s="183">
        <v>0.0</v>
      </c>
      <c r="Y40" s="183">
        <v>0.0</v>
      </c>
      <c r="Z40" s="183">
        <v>0.0</v>
      </c>
      <c r="AA40" s="183">
        <v>0.0</v>
      </c>
      <c r="AB40" s="183">
        <v>0.0</v>
      </c>
      <c r="AC40" s="183">
        <v>0.0</v>
      </c>
      <c r="AD40" s="183">
        <v>0.0</v>
      </c>
      <c r="AE40" s="183">
        <v>0.0</v>
      </c>
      <c r="AF40" s="183">
        <v>0.0</v>
      </c>
      <c r="AG40" s="183">
        <v>0.0</v>
      </c>
      <c r="AH40" s="183">
        <v>0.0</v>
      </c>
      <c r="AI40" s="183">
        <v>0.0</v>
      </c>
      <c r="AJ40" s="183">
        <v>0.0</v>
      </c>
      <c r="AK40" s="183">
        <v>0.0</v>
      </c>
      <c r="AL40" s="183">
        <v>0.0</v>
      </c>
      <c r="AM40" s="183">
        <v>0.0</v>
      </c>
      <c r="AN40" s="183">
        <v>0.0</v>
      </c>
      <c r="AO40" s="183">
        <v>0.0</v>
      </c>
      <c r="AP40" s="183">
        <v>0.0</v>
      </c>
    </row>
    <row r="41">
      <c r="A41" s="185" t="s">
        <v>83</v>
      </c>
      <c r="B41" s="186">
        <f t="shared" si="1"/>
        <v>79</v>
      </c>
      <c r="C41" s="183">
        <v>0.0</v>
      </c>
      <c r="D41" s="183">
        <v>0.0</v>
      </c>
      <c r="E41" s="183">
        <v>0.0</v>
      </c>
      <c r="F41" s="183">
        <v>5.0</v>
      </c>
      <c r="G41" s="183">
        <v>11.0</v>
      </c>
      <c r="H41" s="183">
        <v>21.0</v>
      </c>
      <c r="I41" s="183">
        <v>15.0</v>
      </c>
      <c r="J41" s="183">
        <v>9.0</v>
      </c>
      <c r="K41" s="183">
        <v>7.0</v>
      </c>
      <c r="L41" s="183">
        <v>7.0</v>
      </c>
      <c r="M41" s="183">
        <v>3.0</v>
      </c>
      <c r="N41" s="183">
        <v>1.0</v>
      </c>
      <c r="O41" s="183">
        <v>0.0</v>
      </c>
      <c r="P41" s="183">
        <v>0.0</v>
      </c>
      <c r="Q41" s="183">
        <v>0.0</v>
      </c>
      <c r="R41" s="183">
        <v>0.0</v>
      </c>
      <c r="S41" s="183">
        <v>0.0</v>
      </c>
      <c r="T41" s="183">
        <v>0.0</v>
      </c>
      <c r="U41" s="183">
        <v>0.0</v>
      </c>
      <c r="V41" s="183">
        <v>0.0</v>
      </c>
      <c r="W41" s="183">
        <v>0.0</v>
      </c>
      <c r="X41" s="183">
        <v>0.0</v>
      </c>
      <c r="Y41" s="183">
        <v>0.0</v>
      </c>
      <c r="Z41" s="183">
        <v>0.0</v>
      </c>
      <c r="AA41" s="183">
        <v>0.0</v>
      </c>
      <c r="AB41" s="183">
        <v>0.0</v>
      </c>
      <c r="AC41" s="183">
        <v>0.0</v>
      </c>
      <c r="AD41" s="183">
        <v>0.0</v>
      </c>
      <c r="AE41" s="183">
        <v>0.0</v>
      </c>
      <c r="AF41" s="183">
        <v>0.0</v>
      </c>
      <c r="AG41" s="183">
        <v>0.0</v>
      </c>
      <c r="AH41" s="183">
        <v>0.0</v>
      </c>
      <c r="AI41" s="183">
        <v>0.0</v>
      </c>
      <c r="AJ41" s="183">
        <v>0.0</v>
      </c>
      <c r="AK41" s="183">
        <v>0.0</v>
      </c>
      <c r="AL41" s="183">
        <v>0.0</v>
      </c>
      <c r="AM41" s="183">
        <v>0.0</v>
      </c>
      <c r="AN41" s="183">
        <v>0.0</v>
      </c>
      <c r="AO41" s="183">
        <v>0.0</v>
      </c>
      <c r="AP41" s="183">
        <v>0.0</v>
      </c>
    </row>
    <row r="42">
      <c r="A42" s="185" t="s">
        <v>403</v>
      </c>
      <c r="B42" s="186">
        <f t="shared" si="1"/>
        <v>0</v>
      </c>
      <c r="C42" s="183">
        <v>0.0</v>
      </c>
      <c r="D42" s="183">
        <v>0.0</v>
      </c>
      <c r="E42" s="183">
        <v>0.0</v>
      </c>
      <c r="F42" s="183">
        <v>0.0</v>
      </c>
      <c r="G42" s="183">
        <v>0.0</v>
      </c>
      <c r="H42" s="183">
        <v>0.0</v>
      </c>
      <c r="I42" s="183">
        <v>0.0</v>
      </c>
      <c r="J42" s="183">
        <v>0.0</v>
      </c>
      <c r="K42" s="183">
        <v>0.0</v>
      </c>
      <c r="L42" s="183">
        <v>0.0</v>
      </c>
      <c r="M42" s="183">
        <v>0.0</v>
      </c>
      <c r="N42" s="183">
        <v>0.0</v>
      </c>
      <c r="O42" s="183">
        <v>0.0</v>
      </c>
      <c r="P42" s="183">
        <v>0.0</v>
      </c>
      <c r="Q42" s="183">
        <v>0.0</v>
      </c>
      <c r="R42" s="183">
        <v>0.0</v>
      </c>
      <c r="S42" s="183">
        <v>0.0</v>
      </c>
      <c r="T42" s="183">
        <v>0.0</v>
      </c>
      <c r="U42" s="183">
        <v>0.0</v>
      </c>
      <c r="V42" s="183">
        <v>0.0</v>
      </c>
      <c r="W42" s="183">
        <v>0.0</v>
      </c>
      <c r="X42" s="183">
        <v>0.0</v>
      </c>
      <c r="Y42" s="183">
        <v>0.0</v>
      </c>
      <c r="Z42" s="183">
        <v>0.0</v>
      </c>
      <c r="AA42" s="183">
        <v>0.0</v>
      </c>
      <c r="AB42" s="183">
        <v>0.0</v>
      </c>
      <c r="AC42" s="183">
        <v>0.0</v>
      </c>
      <c r="AD42" s="183">
        <v>0.0</v>
      </c>
      <c r="AE42" s="183">
        <v>0.0</v>
      </c>
      <c r="AF42" s="183">
        <v>0.0</v>
      </c>
      <c r="AG42" s="183">
        <v>0.0</v>
      </c>
      <c r="AH42" s="183">
        <v>0.0</v>
      </c>
      <c r="AI42" s="183">
        <v>0.0</v>
      </c>
      <c r="AJ42" s="183">
        <v>0.0</v>
      </c>
      <c r="AK42" s="183">
        <v>0.0</v>
      </c>
      <c r="AL42" s="183">
        <v>0.0</v>
      </c>
      <c r="AM42" s="183">
        <v>0.0</v>
      </c>
      <c r="AN42" s="183">
        <v>0.0</v>
      </c>
      <c r="AO42" s="183">
        <v>0.0</v>
      </c>
      <c r="AP42" s="183">
        <v>0.0</v>
      </c>
    </row>
    <row r="43">
      <c r="A43" s="185" t="s">
        <v>407</v>
      </c>
      <c r="B43" s="186">
        <f t="shared" si="1"/>
        <v>3</v>
      </c>
      <c r="C43" s="183">
        <v>0.0</v>
      </c>
      <c r="D43" s="183">
        <v>0.0</v>
      </c>
      <c r="E43" s="183">
        <v>0.0</v>
      </c>
      <c r="F43" s="183">
        <v>0.0</v>
      </c>
      <c r="G43" s="183">
        <v>0.0</v>
      </c>
      <c r="H43" s="183">
        <v>0.0</v>
      </c>
      <c r="I43" s="183">
        <v>0.0</v>
      </c>
      <c r="J43" s="183">
        <v>0.0</v>
      </c>
      <c r="K43" s="183">
        <v>0.0</v>
      </c>
      <c r="L43" s="183">
        <v>0.0</v>
      </c>
      <c r="M43" s="183">
        <v>0.0</v>
      </c>
      <c r="N43" s="183">
        <v>1.0</v>
      </c>
      <c r="O43" s="183">
        <v>0.0</v>
      </c>
      <c r="P43" s="183">
        <v>1.0</v>
      </c>
      <c r="Q43" s="183">
        <v>0.0</v>
      </c>
      <c r="R43" s="183">
        <v>0.0</v>
      </c>
      <c r="S43" s="183">
        <v>1.0</v>
      </c>
      <c r="T43" s="183">
        <v>0.0</v>
      </c>
      <c r="U43" s="183">
        <v>0.0</v>
      </c>
      <c r="V43" s="183">
        <v>0.0</v>
      </c>
      <c r="W43" s="183">
        <v>0.0</v>
      </c>
      <c r="X43" s="183">
        <v>0.0</v>
      </c>
      <c r="Y43" s="183">
        <v>0.0</v>
      </c>
      <c r="Z43" s="183">
        <v>0.0</v>
      </c>
      <c r="AA43" s="183">
        <v>0.0</v>
      </c>
      <c r="AB43" s="183">
        <v>0.0</v>
      </c>
      <c r="AC43" s="183">
        <v>0.0</v>
      </c>
      <c r="AD43" s="183">
        <v>0.0</v>
      </c>
      <c r="AE43" s="183">
        <v>0.0</v>
      </c>
      <c r="AF43" s="183">
        <v>0.0</v>
      </c>
      <c r="AG43" s="183">
        <v>0.0</v>
      </c>
      <c r="AH43" s="183">
        <v>0.0</v>
      </c>
      <c r="AI43" s="183">
        <v>0.0</v>
      </c>
      <c r="AJ43" s="183">
        <v>0.0</v>
      </c>
      <c r="AK43" s="183">
        <v>0.0</v>
      </c>
      <c r="AL43" s="183">
        <v>0.0</v>
      </c>
      <c r="AM43" s="183">
        <v>0.0</v>
      </c>
      <c r="AN43" s="183">
        <v>0.0</v>
      </c>
      <c r="AO43" s="183">
        <v>0.0</v>
      </c>
      <c r="AP43" s="183">
        <v>0.0</v>
      </c>
    </row>
    <row r="44">
      <c r="A44" s="185" t="s">
        <v>415</v>
      </c>
      <c r="B44" s="186">
        <f t="shared" si="1"/>
        <v>0</v>
      </c>
      <c r="C44" s="183">
        <v>0.0</v>
      </c>
      <c r="D44" s="183">
        <v>0.0</v>
      </c>
      <c r="E44" s="183">
        <v>0.0</v>
      </c>
      <c r="F44" s="183">
        <v>0.0</v>
      </c>
      <c r="G44" s="183">
        <v>0.0</v>
      </c>
      <c r="H44" s="183">
        <v>0.0</v>
      </c>
      <c r="I44" s="183">
        <v>0.0</v>
      </c>
      <c r="J44" s="183">
        <v>0.0</v>
      </c>
      <c r="K44" s="183">
        <v>0.0</v>
      </c>
      <c r="L44" s="183">
        <v>0.0</v>
      </c>
      <c r="M44" s="183">
        <v>0.0</v>
      </c>
      <c r="N44" s="183">
        <v>0.0</v>
      </c>
      <c r="O44" s="183">
        <v>0.0</v>
      </c>
      <c r="P44" s="183">
        <v>0.0</v>
      </c>
      <c r="Q44" s="183">
        <v>0.0</v>
      </c>
      <c r="R44" s="183">
        <v>0.0</v>
      </c>
      <c r="S44" s="183">
        <v>0.0</v>
      </c>
      <c r="T44" s="183">
        <v>0.0</v>
      </c>
      <c r="U44" s="183">
        <v>0.0</v>
      </c>
      <c r="V44" s="183">
        <v>0.0</v>
      </c>
      <c r="W44" s="183">
        <v>0.0</v>
      </c>
      <c r="X44" s="183">
        <v>0.0</v>
      </c>
      <c r="Y44" s="183">
        <v>0.0</v>
      </c>
      <c r="Z44" s="183">
        <v>0.0</v>
      </c>
      <c r="AA44" s="183">
        <v>0.0</v>
      </c>
      <c r="AB44" s="183">
        <v>0.0</v>
      </c>
      <c r="AC44" s="183">
        <v>0.0</v>
      </c>
      <c r="AD44" s="183">
        <v>0.0</v>
      </c>
      <c r="AE44" s="183">
        <v>0.0</v>
      </c>
      <c r="AF44" s="183">
        <v>0.0</v>
      </c>
      <c r="AG44" s="183">
        <v>0.0</v>
      </c>
      <c r="AH44" s="183">
        <v>0.0</v>
      </c>
      <c r="AI44" s="183">
        <v>0.0</v>
      </c>
      <c r="AJ44" s="183">
        <v>0.0</v>
      </c>
      <c r="AK44" s="183">
        <v>0.0</v>
      </c>
      <c r="AL44" s="183">
        <v>0.0</v>
      </c>
      <c r="AM44" s="183">
        <v>0.0</v>
      </c>
      <c r="AN44" s="183">
        <v>0.0</v>
      </c>
      <c r="AO44" s="183">
        <v>0.0</v>
      </c>
      <c r="AP44" s="183">
        <v>0.0</v>
      </c>
    </row>
    <row r="45">
      <c r="A45" s="185" t="s">
        <v>115</v>
      </c>
      <c r="B45" s="186">
        <f t="shared" si="1"/>
        <v>446</v>
      </c>
      <c r="C45" s="183">
        <v>0.0</v>
      </c>
      <c r="D45" s="183">
        <v>0.0</v>
      </c>
      <c r="E45" s="183">
        <v>0.0</v>
      </c>
      <c r="F45" s="183">
        <v>38.0</v>
      </c>
      <c r="G45" s="183">
        <v>70.0</v>
      </c>
      <c r="H45" s="183">
        <v>85.0</v>
      </c>
      <c r="I45" s="183">
        <v>79.0</v>
      </c>
      <c r="J45" s="183">
        <v>68.0</v>
      </c>
      <c r="K45" s="183">
        <v>37.0</v>
      </c>
      <c r="L45" s="183">
        <v>38.0</v>
      </c>
      <c r="M45" s="183">
        <v>15.0</v>
      </c>
      <c r="N45" s="183">
        <v>7.0</v>
      </c>
      <c r="O45" s="183">
        <v>6.0</v>
      </c>
      <c r="P45" s="183">
        <v>1.0</v>
      </c>
      <c r="Q45" s="183">
        <v>2.0</v>
      </c>
      <c r="R45" s="183">
        <v>0.0</v>
      </c>
      <c r="S45" s="183">
        <v>0.0</v>
      </c>
      <c r="T45" s="183">
        <v>0.0</v>
      </c>
      <c r="U45" s="183">
        <v>0.0</v>
      </c>
      <c r="V45" s="183">
        <v>0.0</v>
      </c>
      <c r="W45" s="183">
        <v>0.0</v>
      </c>
      <c r="X45" s="183">
        <v>0.0</v>
      </c>
      <c r="Y45" s="183">
        <v>0.0</v>
      </c>
      <c r="Z45" s="183">
        <v>0.0</v>
      </c>
      <c r="AA45" s="183">
        <v>0.0</v>
      </c>
      <c r="AB45" s="183">
        <v>0.0</v>
      </c>
      <c r="AC45" s="183">
        <v>0.0</v>
      </c>
      <c r="AD45" s="183">
        <v>0.0</v>
      </c>
      <c r="AE45" s="183">
        <v>0.0</v>
      </c>
      <c r="AF45" s="183">
        <v>0.0</v>
      </c>
      <c r="AG45" s="183">
        <v>0.0</v>
      </c>
      <c r="AH45" s="183">
        <v>0.0</v>
      </c>
      <c r="AI45" s="183">
        <v>0.0</v>
      </c>
      <c r="AJ45" s="183">
        <v>0.0</v>
      </c>
      <c r="AK45" s="183">
        <v>0.0</v>
      </c>
      <c r="AL45" s="183">
        <v>0.0</v>
      </c>
      <c r="AM45" s="183">
        <v>0.0</v>
      </c>
      <c r="AN45" s="183">
        <v>0.0</v>
      </c>
      <c r="AO45" s="183">
        <v>0.0</v>
      </c>
      <c r="AP45" s="183">
        <v>0.0</v>
      </c>
    </row>
    <row r="46">
      <c r="A46" s="185" t="s">
        <v>430</v>
      </c>
      <c r="B46" s="186">
        <f t="shared" si="1"/>
        <v>82</v>
      </c>
      <c r="C46" s="183">
        <v>0.0</v>
      </c>
      <c r="D46" s="183">
        <v>0.0</v>
      </c>
      <c r="E46" s="183">
        <v>0.0</v>
      </c>
      <c r="F46" s="183">
        <v>0.0</v>
      </c>
      <c r="G46" s="183">
        <v>0.0</v>
      </c>
      <c r="H46" s="183">
        <v>2.0</v>
      </c>
      <c r="I46" s="183">
        <v>9.0</v>
      </c>
      <c r="J46" s="183">
        <v>17.0</v>
      </c>
      <c r="K46" s="183">
        <v>19.0</v>
      </c>
      <c r="L46" s="183">
        <v>14.0</v>
      </c>
      <c r="M46" s="183">
        <v>8.0</v>
      </c>
      <c r="N46" s="183">
        <v>5.0</v>
      </c>
      <c r="O46" s="183">
        <v>3.0</v>
      </c>
      <c r="P46" s="183">
        <v>3.0</v>
      </c>
      <c r="Q46" s="183">
        <v>1.0</v>
      </c>
      <c r="R46" s="183">
        <v>0.0</v>
      </c>
      <c r="S46" s="183">
        <v>0.0</v>
      </c>
      <c r="T46" s="183">
        <v>1.0</v>
      </c>
      <c r="U46" s="183">
        <v>0.0</v>
      </c>
      <c r="V46" s="183">
        <v>0.0</v>
      </c>
      <c r="W46" s="183">
        <v>0.0</v>
      </c>
      <c r="X46" s="183">
        <v>0.0</v>
      </c>
      <c r="Y46" s="183">
        <v>0.0</v>
      </c>
      <c r="Z46" s="183">
        <v>0.0</v>
      </c>
      <c r="AA46" s="183">
        <v>0.0</v>
      </c>
      <c r="AB46" s="183">
        <v>0.0</v>
      </c>
      <c r="AC46" s="183">
        <v>0.0</v>
      </c>
      <c r="AD46" s="183">
        <v>0.0</v>
      </c>
      <c r="AE46" s="183">
        <v>0.0</v>
      </c>
      <c r="AF46" s="183">
        <v>0.0</v>
      </c>
      <c r="AG46" s="183">
        <v>0.0</v>
      </c>
      <c r="AH46" s="183">
        <v>0.0</v>
      </c>
      <c r="AI46" s="183">
        <v>0.0</v>
      </c>
      <c r="AJ46" s="183">
        <v>0.0</v>
      </c>
      <c r="AK46" s="183">
        <v>0.0</v>
      </c>
      <c r="AL46" s="183">
        <v>0.0</v>
      </c>
      <c r="AM46" s="183">
        <v>0.0</v>
      </c>
      <c r="AN46" s="183">
        <v>0.0</v>
      </c>
      <c r="AO46" s="183">
        <v>0.0</v>
      </c>
      <c r="AP46" s="183">
        <v>0.0</v>
      </c>
    </row>
    <row r="47">
      <c r="A47" s="185" t="s">
        <v>442</v>
      </c>
      <c r="B47" s="186">
        <f t="shared" si="1"/>
        <v>7</v>
      </c>
      <c r="C47" s="183">
        <v>0.0</v>
      </c>
      <c r="D47" s="183">
        <v>0.0</v>
      </c>
      <c r="E47" s="183">
        <v>0.0</v>
      </c>
      <c r="F47" s="183">
        <v>0.0</v>
      </c>
      <c r="G47" s="183">
        <v>0.0</v>
      </c>
      <c r="H47" s="183">
        <v>1.0</v>
      </c>
      <c r="I47" s="183">
        <v>1.0</v>
      </c>
      <c r="J47" s="183">
        <v>2.0</v>
      </c>
      <c r="K47" s="183">
        <v>3.0</v>
      </c>
      <c r="L47" s="183">
        <v>0.0</v>
      </c>
      <c r="M47" s="183">
        <v>0.0</v>
      </c>
      <c r="N47" s="183">
        <v>0.0</v>
      </c>
      <c r="O47" s="183">
        <v>0.0</v>
      </c>
      <c r="P47" s="183">
        <v>0.0</v>
      </c>
      <c r="Q47" s="183">
        <v>0.0</v>
      </c>
      <c r="R47" s="183">
        <v>0.0</v>
      </c>
      <c r="S47" s="183">
        <v>0.0</v>
      </c>
      <c r="T47" s="183">
        <v>0.0</v>
      </c>
      <c r="U47" s="183">
        <v>0.0</v>
      </c>
      <c r="V47" s="183">
        <v>0.0</v>
      </c>
      <c r="W47" s="183">
        <v>0.0</v>
      </c>
      <c r="X47" s="183">
        <v>0.0</v>
      </c>
      <c r="Y47" s="183">
        <v>0.0</v>
      </c>
      <c r="Z47" s="183">
        <v>0.0</v>
      </c>
      <c r="AA47" s="183">
        <v>0.0</v>
      </c>
      <c r="AB47" s="183">
        <v>0.0</v>
      </c>
      <c r="AC47" s="183">
        <v>0.0</v>
      </c>
      <c r="AD47" s="183">
        <v>0.0</v>
      </c>
      <c r="AE47" s="183">
        <v>0.0</v>
      </c>
      <c r="AF47" s="183">
        <v>0.0</v>
      </c>
      <c r="AG47" s="183">
        <v>0.0</v>
      </c>
      <c r="AH47" s="183">
        <v>0.0</v>
      </c>
      <c r="AI47" s="183">
        <v>0.0</v>
      </c>
      <c r="AJ47" s="183">
        <v>0.0</v>
      </c>
      <c r="AK47" s="183">
        <v>0.0</v>
      </c>
      <c r="AL47" s="183">
        <v>0.0</v>
      </c>
      <c r="AM47" s="183">
        <v>0.0</v>
      </c>
      <c r="AN47" s="183">
        <v>0.0</v>
      </c>
      <c r="AO47" s="183">
        <v>0.0</v>
      </c>
      <c r="AP47" s="183">
        <v>0.0</v>
      </c>
    </row>
    <row r="48">
      <c r="A48" s="185" t="s">
        <v>450</v>
      </c>
      <c r="B48" s="186">
        <f t="shared" si="1"/>
        <v>428</v>
      </c>
      <c r="C48" s="183">
        <v>0.0</v>
      </c>
      <c r="D48" s="183">
        <v>0.0</v>
      </c>
      <c r="E48" s="183">
        <v>30.0</v>
      </c>
      <c r="F48" s="183">
        <v>65.0</v>
      </c>
      <c r="G48" s="183">
        <v>96.0</v>
      </c>
      <c r="H48" s="183">
        <v>93.0</v>
      </c>
      <c r="I48" s="183">
        <v>68.0</v>
      </c>
      <c r="J48" s="183">
        <v>35.0</v>
      </c>
      <c r="K48" s="183">
        <v>27.0</v>
      </c>
      <c r="L48" s="183">
        <v>3.0</v>
      </c>
      <c r="M48" s="183">
        <v>9.0</v>
      </c>
      <c r="N48" s="183">
        <v>2.0</v>
      </c>
      <c r="O48" s="183">
        <v>0.0</v>
      </c>
      <c r="P48" s="183">
        <v>0.0</v>
      </c>
      <c r="Q48" s="183">
        <v>0.0</v>
      </c>
      <c r="R48" s="183">
        <v>0.0</v>
      </c>
      <c r="S48" s="183">
        <v>0.0</v>
      </c>
      <c r="T48" s="183">
        <v>0.0</v>
      </c>
      <c r="U48" s="183">
        <v>0.0</v>
      </c>
      <c r="V48" s="183">
        <v>0.0</v>
      </c>
      <c r="W48" s="183">
        <v>0.0</v>
      </c>
      <c r="X48" s="183">
        <v>0.0</v>
      </c>
      <c r="Y48" s="183">
        <v>0.0</v>
      </c>
      <c r="Z48" s="183">
        <v>0.0</v>
      </c>
      <c r="AA48" s="183">
        <v>0.0</v>
      </c>
      <c r="AB48" s="183">
        <v>0.0</v>
      </c>
      <c r="AC48" s="183">
        <v>0.0</v>
      </c>
      <c r="AD48" s="183">
        <v>0.0</v>
      </c>
      <c r="AE48" s="183">
        <v>0.0</v>
      </c>
      <c r="AF48" s="183">
        <v>0.0</v>
      </c>
      <c r="AG48" s="183">
        <v>0.0</v>
      </c>
      <c r="AH48" s="183">
        <v>0.0</v>
      </c>
      <c r="AI48" s="183">
        <v>0.0</v>
      </c>
      <c r="AJ48" s="183">
        <v>0.0</v>
      </c>
      <c r="AK48" s="183">
        <v>0.0</v>
      </c>
      <c r="AL48" s="183">
        <v>0.0</v>
      </c>
      <c r="AM48" s="183">
        <v>0.0</v>
      </c>
      <c r="AN48" s="183">
        <v>0.0</v>
      </c>
      <c r="AO48" s="183">
        <v>0.0</v>
      </c>
      <c r="AP48" s="183">
        <v>0.0</v>
      </c>
    </row>
    <row r="49">
      <c r="A49" s="185" t="s">
        <v>462</v>
      </c>
      <c r="B49" s="186">
        <f t="shared" si="1"/>
        <v>199</v>
      </c>
      <c r="C49" s="183">
        <v>0.0</v>
      </c>
      <c r="D49" s="183">
        <v>0.0</v>
      </c>
      <c r="E49" s="183">
        <v>0.0</v>
      </c>
      <c r="F49" s="183">
        <v>0.0</v>
      </c>
      <c r="G49" s="183">
        <v>0.0</v>
      </c>
      <c r="H49" s="183">
        <v>62.0</v>
      </c>
      <c r="I49" s="183">
        <v>74.0</v>
      </c>
      <c r="J49" s="183">
        <v>39.0</v>
      </c>
      <c r="K49" s="183">
        <v>22.0</v>
      </c>
      <c r="L49" s="183">
        <v>2.0</v>
      </c>
      <c r="M49" s="183">
        <v>0.0</v>
      </c>
      <c r="N49" s="183">
        <v>0.0</v>
      </c>
      <c r="O49" s="183">
        <v>0.0</v>
      </c>
      <c r="P49" s="183">
        <v>0.0</v>
      </c>
      <c r="Q49" s="183">
        <v>0.0</v>
      </c>
      <c r="R49" s="183">
        <v>0.0</v>
      </c>
      <c r="S49" s="183">
        <v>0.0</v>
      </c>
      <c r="T49" s="183">
        <v>0.0</v>
      </c>
      <c r="U49" s="183">
        <v>0.0</v>
      </c>
      <c r="V49" s="183">
        <v>0.0</v>
      </c>
      <c r="W49" s="183">
        <v>0.0</v>
      </c>
      <c r="X49" s="183">
        <v>0.0</v>
      </c>
      <c r="Y49" s="183">
        <v>0.0</v>
      </c>
      <c r="Z49" s="183">
        <v>0.0</v>
      </c>
      <c r="AA49" s="183">
        <v>0.0</v>
      </c>
      <c r="AB49" s="183">
        <v>0.0</v>
      </c>
      <c r="AC49" s="183">
        <v>0.0</v>
      </c>
      <c r="AD49" s="183">
        <v>0.0</v>
      </c>
      <c r="AE49" s="183">
        <v>0.0</v>
      </c>
      <c r="AF49" s="183">
        <v>0.0</v>
      </c>
      <c r="AG49" s="183">
        <v>0.0</v>
      </c>
      <c r="AH49" s="183">
        <v>0.0</v>
      </c>
      <c r="AI49" s="183">
        <v>0.0</v>
      </c>
      <c r="AJ49" s="183">
        <v>0.0</v>
      </c>
      <c r="AK49" s="183">
        <v>0.0</v>
      </c>
      <c r="AL49" s="183">
        <v>0.0</v>
      </c>
      <c r="AM49" s="183">
        <v>0.0</v>
      </c>
      <c r="AN49" s="183">
        <v>0.0</v>
      </c>
      <c r="AO49" s="183">
        <v>0.0</v>
      </c>
      <c r="AP49" s="183">
        <v>0.0</v>
      </c>
    </row>
    <row r="50">
      <c r="A50" s="185" t="s">
        <v>470</v>
      </c>
      <c r="B50" s="186">
        <f t="shared" si="1"/>
        <v>26</v>
      </c>
      <c r="C50" s="183">
        <v>0.0</v>
      </c>
      <c r="D50" s="183">
        <v>0.0</v>
      </c>
      <c r="E50" s="183">
        <v>0.0</v>
      </c>
      <c r="F50" s="183">
        <v>0.0</v>
      </c>
      <c r="G50" s="183">
        <v>0.0</v>
      </c>
      <c r="H50" s="183">
        <v>0.0</v>
      </c>
      <c r="I50" s="183">
        <v>1.0</v>
      </c>
      <c r="J50" s="183">
        <v>9.0</v>
      </c>
      <c r="K50" s="183">
        <v>7.0</v>
      </c>
      <c r="L50" s="183">
        <v>4.0</v>
      </c>
      <c r="M50" s="183">
        <v>3.0</v>
      </c>
      <c r="N50" s="183">
        <v>1.0</v>
      </c>
      <c r="O50" s="183">
        <v>1.0</v>
      </c>
      <c r="P50" s="183">
        <v>0.0</v>
      </c>
      <c r="Q50" s="183">
        <v>0.0</v>
      </c>
      <c r="R50" s="183">
        <v>0.0</v>
      </c>
      <c r="S50" s="183">
        <v>0.0</v>
      </c>
      <c r="T50" s="183">
        <v>0.0</v>
      </c>
      <c r="U50" s="183">
        <v>0.0</v>
      </c>
      <c r="V50" s="183">
        <v>0.0</v>
      </c>
      <c r="W50" s="183">
        <v>0.0</v>
      </c>
      <c r="X50" s="183">
        <v>0.0</v>
      </c>
      <c r="Y50" s="183">
        <v>0.0</v>
      </c>
      <c r="Z50" s="183">
        <v>0.0</v>
      </c>
      <c r="AA50" s="183">
        <v>0.0</v>
      </c>
      <c r="AB50" s="183">
        <v>0.0</v>
      </c>
      <c r="AC50" s="183">
        <v>0.0</v>
      </c>
      <c r="AD50" s="183">
        <v>0.0</v>
      </c>
      <c r="AE50" s="183">
        <v>0.0</v>
      </c>
      <c r="AF50" s="183">
        <v>0.0</v>
      </c>
      <c r="AG50" s="183">
        <v>0.0</v>
      </c>
      <c r="AH50" s="183">
        <v>0.0</v>
      </c>
      <c r="AI50" s="183">
        <v>0.0</v>
      </c>
      <c r="AJ50" s="183">
        <v>0.0</v>
      </c>
      <c r="AK50" s="183">
        <v>0.0</v>
      </c>
      <c r="AL50" s="183">
        <v>0.0</v>
      </c>
      <c r="AM50" s="183">
        <v>0.0</v>
      </c>
      <c r="AN50" s="183">
        <v>0.0</v>
      </c>
      <c r="AO50" s="183">
        <v>0.0</v>
      </c>
      <c r="AP50" s="183">
        <v>0.0</v>
      </c>
    </row>
    <row r="51">
      <c r="A51" s="185" t="s">
        <v>72</v>
      </c>
      <c r="B51" s="186">
        <f t="shared" si="1"/>
        <v>1533</v>
      </c>
      <c r="C51" s="183">
        <v>0.0</v>
      </c>
      <c r="D51" s="183">
        <v>179.0</v>
      </c>
      <c r="E51" s="183">
        <v>198.0</v>
      </c>
      <c r="F51" s="183">
        <v>109.0</v>
      </c>
      <c r="G51" s="183">
        <v>632.0</v>
      </c>
      <c r="H51" s="183">
        <v>370.0</v>
      </c>
      <c r="I51" s="183">
        <v>44.0</v>
      </c>
      <c r="J51" s="183">
        <v>1.0</v>
      </c>
      <c r="K51" s="183">
        <v>0.0</v>
      </c>
      <c r="L51" s="183">
        <v>0.0</v>
      </c>
      <c r="M51" s="183">
        <v>0.0</v>
      </c>
      <c r="N51" s="183">
        <v>0.0</v>
      </c>
      <c r="O51" s="183">
        <v>0.0</v>
      </c>
      <c r="P51" s="183">
        <v>0.0</v>
      </c>
      <c r="Q51" s="183">
        <v>0.0</v>
      </c>
      <c r="R51" s="183">
        <v>0.0</v>
      </c>
      <c r="S51" s="183">
        <v>0.0</v>
      </c>
      <c r="T51" s="183">
        <v>0.0</v>
      </c>
      <c r="U51" s="183">
        <v>0.0</v>
      </c>
      <c r="V51" s="183">
        <v>0.0</v>
      </c>
      <c r="W51" s="183">
        <v>0.0</v>
      </c>
      <c r="X51" s="183">
        <v>0.0</v>
      </c>
      <c r="Y51" s="183">
        <v>0.0</v>
      </c>
      <c r="Z51" s="183">
        <v>0.0</v>
      </c>
      <c r="AA51" s="183">
        <v>0.0</v>
      </c>
      <c r="AB51" s="183">
        <v>0.0</v>
      </c>
      <c r="AC51" s="183">
        <v>0.0</v>
      </c>
      <c r="AD51" s="183">
        <v>0.0</v>
      </c>
      <c r="AE51" s="183">
        <v>0.0</v>
      </c>
      <c r="AF51" s="183">
        <v>0.0</v>
      </c>
      <c r="AG51" s="183">
        <v>0.0</v>
      </c>
      <c r="AH51" s="183">
        <v>0.0</v>
      </c>
      <c r="AI51" s="183">
        <v>0.0</v>
      </c>
      <c r="AJ51" s="183">
        <v>0.0</v>
      </c>
      <c r="AK51" s="183">
        <v>0.0</v>
      </c>
      <c r="AL51" s="183">
        <v>0.0</v>
      </c>
      <c r="AM51" s="183">
        <v>0.0</v>
      </c>
      <c r="AN51" s="183">
        <v>0.0</v>
      </c>
      <c r="AO51" s="183">
        <v>0.0</v>
      </c>
      <c r="AP51" s="183">
        <v>0.0</v>
      </c>
    </row>
    <row r="52">
      <c r="A52" s="185" t="s">
        <v>58</v>
      </c>
      <c r="B52" s="186">
        <f t="shared" si="1"/>
        <v>1766</v>
      </c>
      <c r="C52" s="183">
        <v>0.0</v>
      </c>
      <c r="D52" s="183">
        <v>255.0</v>
      </c>
      <c r="E52" s="183">
        <v>444.0</v>
      </c>
      <c r="F52" s="183">
        <v>424.0</v>
      </c>
      <c r="G52" s="183">
        <v>322.0</v>
      </c>
      <c r="H52" s="183">
        <v>198.0</v>
      </c>
      <c r="I52" s="183">
        <v>77.0</v>
      </c>
      <c r="J52" s="183">
        <v>31.0</v>
      </c>
      <c r="K52" s="183">
        <v>15.0</v>
      </c>
      <c r="L52" s="183">
        <v>0.0</v>
      </c>
      <c r="M52" s="183">
        <v>0.0</v>
      </c>
      <c r="N52" s="183">
        <v>0.0</v>
      </c>
      <c r="O52" s="183">
        <v>0.0</v>
      </c>
      <c r="P52" s="183">
        <v>0.0</v>
      </c>
      <c r="Q52" s="183">
        <v>0.0</v>
      </c>
      <c r="R52" s="183">
        <v>0.0</v>
      </c>
      <c r="S52" s="183">
        <v>0.0</v>
      </c>
      <c r="T52" s="183">
        <v>0.0</v>
      </c>
      <c r="U52" s="183">
        <v>0.0</v>
      </c>
      <c r="V52" s="183">
        <v>0.0</v>
      </c>
      <c r="W52" s="183">
        <v>0.0</v>
      </c>
      <c r="X52" s="183">
        <v>0.0</v>
      </c>
      <c r="Y52" s="183">
        <v>0.0</v>
      </c>
      <c r="Z52" s="183">
        <v>0.0</v>
      </c>
      <c r="AA52" s="183">
        <v>0.0</v>
      </c>
      <c r="AB52" s="183">
        <v>0.0</v>
      </c>
      <c r="AC52" s="183">
        <v>0.0</v>
      </c>
      <c r="AD52" s="183">
        <v>0.0</v>
      </c>
      <c r="AE52" s="183">
        <v>0.0</v>
      </c>
      <c r="AF52" s="183">
        <v>0.0</v>
      </c>
      <c r="AG52" s="183">
        <v>0.0</v>
      </c>
      <c r="AH52" s="183">
        <v>0.0</v>
      </c>
      <c r="AI52" s="183">
        <v>0.0</v>
      </c>
      <c r="AJ52" s="183">
        <v>0.0</v>
      </c>
      <c r="AK52" s="183">
        <v>0.0</v>
      </c>
      <c r="AL52" s="183">
        <v>0.0</v>
      </c>
      <c r="AM52" s="183">
        <v>0.0</v>
      </c>
      <c r="AN52" s="183">
        <v>0.0</v>
      </c>
      <c r="AO52" s="183">
        <v>0.0</v>
      </c>
      <c r="AP52" s="183">
        <v>0.0</v>
      </c>
    </row>
    <row r="53">
      <c r="A53" s="185" t="s">
        <v>497</v>
      </c>
      <c r="B53" s="186">
        <f t="shared" si="1"/>
        <v>0</v>
      </c>
      <c r="C53" s="183">
        <v>0.0</v>
      </c>
      <c r="D53" s="183">
        <v>0.0</v>
      </c>
      <c r="E53" s="183">
        <v>0.0</v>
      </c>
      <c r="F53" s="183">
        <v>0.0</v>
      </c>
      <c r="G53" s="183">
        <v>0.0</v>
      </c>
      <c r="H53" s="183">
        <v>0.0</v>
      </c>
      <c r="I53" s="183">
        <v>0.0</v>
      </c>
      <c r="J53" s="183">
        <v>0.0</v>
      </c>
      <c r="K53" s="183">
        <v>0.0</v>
      </c>
      <c r="L53" s="183">
        <v>0.0</v>
      </c>
      <c r="M53" s="183">
        <v>0.0</v>
      </c>
      <c r="N53" s="183">
        <v>0.0</v>
      </c>
      <c r="O53" s="183">
        <v>0.0</v>
      </c>
      <c r="P53" s="183">
        <v>0.0</v>
      </c>
      <c r="Q53" s="183">
        <v>0.0</v>
      </c>
      <c r="R53" s="183">
        <v>0.0</v>
      </c>
      <c r="S53" s="183">
        <v>0.0</v>
      </c>
      <c r="T53" s="183">
        <v>0.0</v>
      </c>
      <c r="U53" s="183">
        <v>0.0</v>
      </c>
      <c r="V53" s="183">
        <v>0.0</v>
      </c>
      <c r="W53" s="183">
        <v>0.0</v>
      </c>
      <c r="X53" s="183">
        <v>0.0</v>
      </c>
      <c r="Y53" s="183">
        <v>0.0</v>
      </c>
      <c r="Z53" s="183">
        <v>0.0</v>
      </c>
      <c r="AA53" s="183">
        <v>0.0</v>
      </c>
      <c r="AB53" s="183">
        <v>0.0</v>
      </c>
      <c r="AC53" s="183">
        <v>0.0</v>
      </c>
      <c r="AD53" s="183">
        <v>0.0</v>
      </c>
      <c r="AE53" s="183">
        <v>0.0</v>
      </c>
      <c r="AF53" s="183">
        <v>0.0</v>
      </c>
      <c r="AG53" s="183">
        <v>0.0</v>
      </c>
      <c r="AH53" s="183">
        <v>0.0</v>
      </c>
      <c r="AI53" s="183">
        <v>0.0</v>
      </c>
      <c r="AJ53" s="183">
        <v>0.0</v>
      </c>
      <c r="AK53" s="183">
        <v>0.0</v>
      </c>
      <c r="AL53" s="183">
        <v>0.0</v>
      </c>
      <c r="AM53" s="183">
        <v>0.0</v>
      </c>
      <c r="AN53" s="183">
        <v>0.0</v>
      </c>
      <c r="AO53" s="183">
        <v>0.0</v>
      </c>
      <c r="AP53" s="183">
        <v>0.0</v>
      </c>
    </row>
    <row r="54">
      <c r="A54" s="185" t="s">
        <v>502</v>
      </c>
      <c r="B54" s="186">
        <f t="shared" si="1"/>
        <v>5</v>
      </c>
      <c r="C54" s="183">
        <v>0.0</v>
      </c>
      <c r="D54" s="183">
        <v>0.0</v>
      </c>
      <c r="E54" s="183">
        <v>0.0</v>
      </c>
      <c r="F54" s="183">
        <v>0.0</v>
      </c>
      <c r="G54" s="183">
        <v>0.0</v>
      </c>
      <c r="H54" s="183">
        <v>0.0</v>
      </c>
      <c r="I54" s="183">
        <v>0.0</v>
      </c>
      <c r="J54" s="183">
        <v>0.0</v>
      </c>
      <c r="K54" s="183">
        <v>0.0</v>
      </c>
      <c r="L54" s="183">
        <v>1.0</v>
      </c>
      <c r="M54" s="183">
        <v>2.0</v>
      </c>
      <c r="N54" s="183">
        <v>1.0</v>
      </c>
      <c r="O54" s="183">
        <v>1.0</v>
      </c>
      <c r="P54" s="183">
        <v>0.0</v>
      </c>
      <c r="Q54" s="183">
        <v>0.0</v>
      </c>
      <c r="R54" s="183">
        <v>0.0</v>
      </c>
      <c r="S54" s="183">
        <v>0.0</v>
      </c>
      <c r="T54" s="183">
        <v>0.0</v>
      </c>
      <c r="U54" s="183">
        <v>0.0</v>
      </c>
      <c r="V54" s="183">
        <v>0.0</v>
      </c>
      <c r="W54" s="183">
        <v>0.0</v>
      </c>
      <c r="X54" s="183">
        <v>0.0</v>
      </c>
      <c r="Y54" s="183">
        <v>0.0</v>
      </c>
      <c r="Z54" s="183">
        <v>0.0</v>
      </c>
      <c r="AA54" s="183">
        <v>0.0</v>
      </c>
      <c r="AB54" s="183">
        <v>0.0</v>
      </c>
      <c r="AC54" s="183">
        <v>0.0</v>
      </c>
      <c r="AD54" s="183">
        <v>0.0</v>
      </c>
      <c r="AE54" s="183">
        <v>0.0</v>
      </c>
      <c r="AF54" s="183">
        <v>0.0</v>
      </c>
      <c r="AG54" s="183">
        <v>0.0</v>
      </c>
      <c r="AH54" s="183">
        <v>0.0</v>
      </c>
      <c r="AI54" s="183">
        <v>0.0</v>
      </c>
      <c r="AJ54" s="183">
        <v>0.0</v>
      </c>
      <c r="AK54" s="183">
        <v>0.0</v>
      </c>
      <c r="AL54" s="183">
        <v>0.0</v>
      </c>
      <c r="AM54" s="183">
        <v>0.0</v>
      </c>
      <c r="AN54" s="183">
        <v>0.0</v>
      </c>
      <c r="AO54" s="183">
        <v>0.0</v>
      </c>
      <c r="AP54" s="183">
        <v>0.0</v>
      </c>
    </row>
    <row r="55">
      <c r="A55" s="185" t="s">
        <v>511</v>
      </c>
      <c r="B55" s="186">
        <f t="shared" si="1"/>
        <v>0</v>
      </c>
      <c r="C55" s="183">
        <v>0.0</v>
      </c>
      <c r="D55" s="183">
        <v>0.0</v>
      </c>
      <c r="E55" s="183">
        <v>0.0</v>
      </c>
      <c r="F55" s="183">
        <v>0.0</v>
      </c>
      <c r="G55" s="183">
        <v>0.0</v>
      </c>
      <c r="H55" s="183">
        <v>0.0</v>
      </c>
      <c r="I55" s="183">
        <v>0.0</v>
      </c>
      <c r="J55" s="183">
        <v>0.0</v>
      </c>
      <c r="K55" s="183">
        <v>0.0</v>
      </c>
      <c r="L55" s="183">
        <v>0.0</v>
      </c>
      <c r="M55" s="183">
        <v>0.0</v>
      </c>
      <c r="N55" s="183">
        <v>0.0</v>
      </c>
      <c r="O55" s="183">
        <v>0.0</v>
      </c>
      <c r="P55" s="183">
        <v>0.0</v>
      </c>
      <c r="Q55" s="183">
        <v>0.0</v>
      </c>
      <c r="R55" s="183">
        <v>0.0</v>
      </c>
      <c r="S55" s="183">
        <v>0.0</v>
      </c>
      <c r="T55" s="183">
        <v>0.0</v>
      </c>
      <c r="U55" s="183">
        <v>0.0</v>
      </c>
      <c r="V55" s="183">
        <v>0.0</v>
      </c>
      <c r="W55" s="183">
        <v>0.0</v>
      </c>
      <c r="X55" s="183">
        <v>0.0</v>
      </c>
      <c r="Y55" s="183">
        <v>0.0</v>
      </c>
      <c r="Z55" s="183">
        <v>0.0</v>
      </c>
      <c r="AA55" s="183">
        <v>0.0</v>
      </c>
      <c r="AB55" s="183">
        <v>0.0</v>
      </c>
      <c r="AC55" s="183">
        <v>0.0</v>
      </c>
      <c r="AD55" s="183">
        <v>0.0</v>
      </c>
      <c r="AE55" s="183">
        <v>0.0</v>
      </c>
      <c r="AF55" s="183">
        <v>0.0</v>
      </c>
      <c r="AG55" s="183">
        <v>0.0</v>
      </c>
      <c r="AH55" s="183">
        <v>0.0</v>
      </c>
      <c r="AI55" s="183">
        <v>0.0</v>
      </c>
      <c r="AJ55" s="183">
        <v>0.0</v>
      </c>
      <c r="AK55" s="183">
        <v>0.0</v>
      </c>
      <c r="AL55" s="183">
        <v>0.0</v>
      </c>
      <c r="AM55" s="183">
        <v>0.0</v>
      </c>
      <c r="AN55" s="183">
        <v>0.0</v>
      </c>
      <c r="AO55" s="183">
        <v>0.0</v>
      </c>
      <c r="AP55" s="183">
        <v>0.0</v>
      </c>
    </row>
    <row r="56">
      <c r="A56" s="185" t="s">
        <v>514</v>
      </c>
      <c r="B56" s="186">
        <f t="shared" si="1"/>
        <v>0</v>
      </c>
      <c r="C56" s="183">
        <v>0.0</v>
      </c>
      <c r="D56" s="183">
        <v>0.0</v>
      </c>
      <c r="E56" s="183">
        <v>0.0</v>
      </c>
      <c r="F56" s="183">
        <v>0.0</v>
      </c>
      <c r="G56" s="183">
        <v>0.0</v>
      </c>
      <c r="H56" s="183">
        <v>0.0</v>
      </c>
      <c r="I56" s="183">
        <v>0.0</v>
      </c>
      <c r="J56" s="183">
        <v>0.0</v>
      </c>
      <c r="K56" s="183">
        <v>0.0</v>
      </c>
      <c r="L56" s="183">
        <v>0.0</v>
      </c>
      <c r="M56" s="183">
        <v>0.0</v>
      </c>
      <c r="N56" s="183">
        <v>0.0</v>
      </c>
      <c r="O56" s="183">
        <v>0.0</v>
      </c>
      <c r="P56" s="183">
        <v>0.0</v>
      </c>
      <c r="Q56" s="183">
        <v>0.0</v>
      </c>
      <c r="R56" s="183">
        <v>0.0</v>
      </c>
      <c r="S56" s="183">
        <v>0.0</v>
      </c>
      <c r="T56" s="183">
        <v>0.0</v>
      </c>
      <c r="U56" s="183">
        <v>0.0</v>
      </c>
      <c r="V56" s="183">
        <v>0.0</v>
      </c>
      <c r="W56" s="183">
        <v>0.0</v>
      </c>
      <c r="X56" s="183">
        <v>0.0</v>
      </c>
      <c r="Y56" s="183">
        <v>0.0</v>
      </c>
      <c r="Z56" s="183">
        <v>0.0</v>
      </c>
      <c r="AA56" s="183">
        <v>0.0</v>
      </c>
      <c r="AB56" s="183">
        <v>0.0</v>
      </c>
      <c r="AC56" s="183">
        <v>0.0</v>
      </c>
      <c r="AD56" s="183">
        <v>0.0</v>
      </c>
      <c r="AE56" s="183">
        <v>0.0</v>
      </c>
      <c r="AF56" s="183">
        <v>0.0</v>
      </c>
      <c r="AG56" s="183">
        <v>0.0</v>
      </c>
      <c r="AH56" s="183">
        <v>0.0</v>
      </c>
      <c r="AI56" s="183">
        <v>0.0</v>
      </c>
      <c r="AJ56" s="183">
        <v>0.0</v>
      </c>
      <c r="AK56" s="183">
        <v>0.0</v>
      </c>
      <c r="AL56" s="183">
        <v>0.0</v>
      </c>
      <c r="AM56" s="183">
        <v>0.0</v>
      </c>
      <c r="AN56" s="183">
        <v>0.0</v>
      </c>
      <c r="AO56" s="183">
        <v>0.0</v>
      </c>
      <c r="AP56" s="183">
        <v>0.0</v>
      </c>
    </row>
    <row r="57">
      <c r="A57" s="185" t="s">
        <v>516</v>
      </c>
      <c r="B57" s="186">
        <f t="shared" si="1"/>
        <v>755</v>
      </c>
      <c r="C57" s="183">
        <v>0.0</v>
      </c>
      <c r="D57" s="183">
        <v>0.0</v>
      </c>
      <c r="E57" s="183">
        <v>0.0</v>
      </c>
      <c r="F57" s="183">
        <v>109.0</v>
      </c>
      <c r="G57" s="183">
        <v>179.0</v>
      </c>
      <c r="H57" s="183">
        <v>183.0</v>
      </c>
      <c r="I57" s="183">
        <v>125.0</v>
      </c>
      <c r="J57" s="183">
        <v>89.0</v>
      </c>
      <c r="K57" s="183">
        <v>41.0</v>
      </c>
      <c r="L57" s="183">
        <v>21.0</v>
      </c>
      <c r="M57" s="183">
        <v>5.0</v>
      </c>
      <c r="N57" s="183">
        <v>2.0</v>
      </c>
      <c r="O57" s="183">
        <v>1.0</v>
      </c>
      <c r="P57" s="183">
        <v>0.0</v>
      </c>
      <c r="Q57" s="183">
        <v>0.0</v>
      </c>
      <c r="R57" s="183">
        <v>0.0</v>
      </c>
      <c r="S57" s="183">
        <v>0.0</v>
      </c>
      <c r="T57" s="183">
        <v>0.0</v>
      </c>
      <c r="U57" s="183">
        <v>0.0</v>
      </c>
      <c r="V57" s="183">
        <v>0.0</v>
      </c>
      <c r="W57" s="183">
        <v>0.0</v>
      </c>
      <c r="X57" s="183">
        <v>0.0</v>
      </c>
      <c r="Y57" s="183">
        <v>0.0</v>
      </c>
      <c r="Z57" s="183">
        <v>0.0</v>
      </c>
      <c r="AA57" s="183">
        <v>0.0</v>
      </c>
      <c r="AB57" s="183">
        <v>0.0</v>
      </c>
      <c r="AC57" s="183">
        <v>0.0</v>
      </c>
      <c r="AD57" s="183">
        <v>0.0</v>
      </c>
      <c r="AE57" s="183">
        <v>0.0</v>
      </c>
      <c r="AF57" s="183">
        <v>0.0</v>
      </c>
      <c r="AG57" s="183">
        <v>0.0</v>
      </c>
      <c r="AH57" s="183">
        <v>0.0</v>
      </c>
      <c r="AI57" s="183">
        <v>0.0</v>
      </c>
      <c r="AJ57" s="183">
        <v>0.0</v>
      </c>
      <c r="AK57" s="183">
        <v>0.0</v>
      </c>
      <c r="AL57" s="183">
        <v>0.0</v>
      </c>
      <c r="AM57" s="183">
        <v>0.0</v>
      </c>
      <c r="AN57" s="183">
        <v>0.0</v>
      </c>
      <c r="AO57" s="183">
        <v>0.0</v>
      </c>
      <c r="AP57" s="183">
        <v>0.0</v>
      </c>
    </row>
    <row r="58">
      <c r="A58" s="185" t="s">
        <v>110</v>
      </c>
      <c r="B58" s="186">
        <f t="shared" si="1"/>
        <v>406</v>
      </c>
      <c r="C58" s="183">
        <v>0.0</v>
      </c>
      <c r="D58" s="183">
        <v>0.0</v>
      </c>
      <c r="E58" s="183">
        <v>0.0</v>
      </c>
      <c r="F58" s="183">
        <v>35.0</v>
      </c>
      <c r="G58" s="183">
        <v>54.0</v>
      </c>
      <c r="H58" s="183">
        <v>100.0</v>
      </c>
      <c r="I58" s="183">
        <v>77.0</v>
      </c>
      <c r="J58" s="183">
        <v>62.0</v>
      </c>
      <c r="K58" s="183">
        <v>33.0</v>
      </c>
      <c r="L58" s="183">
        <v>22.0</v>
      </c>
      <c r="M58" s="183">
        <v>8.0</v>
      </c>
      <c r="N58" s="183">
        <v>11.0</v>
      </c>
      <c r="O58" s="183">
        <v>3.0</v>
      </c>
      <c r="P58" s="183">
        <v>1.0</v>
      </c>
      <c r="Q58" s="183">
        <v>0.0</v>
      </c>
      <c r="R58" s="183">
        <v>0.0</v>
      </c>
      <c r="S58" s="183">
        <v>0.0</v>
      </c>
      <c r="T58" s="183">
        <v>0.0</v>
      </c>
      <c r="U58" s="183">
        <v>0.0</v>
      </c>
      <c r="V58" s="183">
        <v>0.0</v>
      </c>
      <c r="W58" s="183">
        <v>0.0</v>
      </c>
      <c r="X58" s="183">
        <v>0.0</v>
      </c>
      <c r="Y58" s="183">
        <v>0.0</v>
      </c>
      <c r="Z58" s="183">
        <v>0.0</v>
      </c>
      <c r="AA58" s="183">
        <v>0.0</v>
      </c>
      <c r="AB58" s="183">
        <v>0.0</v>
      </c>
      <c r="AC58" s="183">
        <v>0.0</v>
      </c>
      <c r="AD58" s="183">
        <v>0.0</v>
      </c>
      <c r="AE58" s="183">
        <v>0.0</v>
      </c>
      <c r="AF58" s="183">
        <v>0.0</v>
      </c>
      <c r="AG58" s="183">
        <v>0.0</v>
      </c>
      <c r="AH58" s="183">
        <v>0.0</v>
      </c>
      <c r="AI58" s="183">
        <v>0.0</v>
      </c>
      <c r="AJ58" s="183">
        <v>0.0</v>
      </c>
      <c r="AK58" s="183">
        <v>0.0</v>
      </c>
      <c r="AL58" s="183">
        <v>0.0</v>
      </c>
      <c r="AM58" s="183">
        <v>0.0</v>
      </c>
      <c r="AN58" s="183">
        <v>0.0</v>
      </c>
      <c r="AO58" s="183">
        <v>0.0</v>
      </c>
      <c r="AP58" s="183">
        <v>0.0</v>
      </c>
    </row>
    <row r="59">
      <c r="A59" s="185" t="s">
        <v>540</v>
      </c>
      <c r="B59" s="186">
        <f t="shared" si="1"/>
        <v>0</v>
      </c>
      <c r="C59" s="183">
        <v>0.0</v>
      </c>
      <c r="D59" s="183">
        <v>0.0</v>
      </c>
      <c r="E59" s="183">
        <v>0.0</v>
      </c>
      <c r="F59" s="183">
        <v>0.0</v>
      </c>
      <c r="G59" s="183">
        <v>0.0</v>
      </c>
      <c r="H59" s="183">
        <v>0.0</v>
      </c>
      <c r="I59" s="183">
        <v>0.0</v>
      </c>
      <c r="J59" s="183">
        <v>0.0</v>
      </c>
      <c r="K59" s="183">
        <v>0.0</v>
      </c>
      <c r="L59" s="183">
        <v>0.0</v>
      </c>
      <c r="M59" s="183">
        <v>0.0</v>
      </c>
      <c r="N59" s="183">
        <v>0.0</v>
      </c>
      <c r="O59" s="183">
        <v>0.0</v>
      </c>
      <c r="P59" s="183">
        <v>0.0</v>
      </c>
      <c r="Q59" s="183">
        <v>0.0</v>
      </c>
      <c r="R59" s="183">
        <v>0.0</v>
      </c>
      <c r="S59" s="183">
        <v>0.0</v>
      </c>
      <c r="T59" s="183">
        <v>0.0</v>
      </c>
      <c r="U59" s="183">
        <v>0.0</v>
      </c>
      <c r="V59" s="183">
        <v>0.0</v>
      </c>
      <c r="W59" s="183">
        <v>0.0</v>
      </c>
      <c r="X59" s="183">
        <v>0.0</v>
      </c>
      <c r="Y59" s="183">
        <v>0.0</v>
      </c>
      <c r="Z59" s="183">
        <v>0.0</v>
      </c>
      <c r="AA59" s="183">
        <v>0.0</v>
      </c>
      <c r="AB59" s="183">
        <v>0.0</v>
      </c>
      <c r="AC59" s="183">
        <v>0.0</v>
      </c>
      <c r="AD59" s="183">
        <v>0.0</v>
      </c>
      <c r="AE59" s="183">
        <v>0.0</v>
      </c>
      <c r="AF59" s="183">
        <v>0.0</v>
      </c>
      <c r="AG59" s="183">
        <v>0.0</v>
      </c>
      <c r="AH59" s="183">
        <v>0.0</v>
      </c>
      <c r="AI59" s="183">
        <v>0.0</v>
      </c>
      <c r="AJ59" s="183">
        <v>0.0</v>
      </c>
      <c r="AK59" s="183">
        <v>0.0</v>
      </c>
      <c r="AL59" s="183">
        <v>0.0</v>
      </c>
      <c r="AM59" s="183">
        <v>0.0</v>
      </c>
      <c r="AN59" s="183">
        <v>0.0</v>
      </c>
      <c r="AO59" s="183">
        <v>0.0</v>
      </c>
      <c r="AP59" s="183">
        <v>0.0</v>
      </c>
    </row>
    <row r="60">
      <c r="A60" s="185" t="s">
        <v>543</v>
      </c>
      <c r="B60" s="186">
        <f t="shared" si="1"/>
        <v>139</v>
      </c>
      <c r="C60" s="183">
        <v>0.0</v>
      </c>
      <c r="D60" s="183">
        <v>0.0</v>
      </c>
      <c r="E60" s="183">
        <v>0.0</v>
      </c>
      <c r="F60" s="183">
        <v>0.0</v>
      </c>
      <c r="G60" s="183">
        <v>0.0</v>
      </c>
      <c r="H60" s="183">
        <v>6.0</v>
      </c>
      <c r="I60" s="183">
        <v>14.0</v>
      </c>
      <c r="J60" s="183">
        <v>23.0</v>
      </c>
      <c r="K60" s="183">
        <v>19.0</v>
      </c>
      <c r="L60" s="183">
        <v>24.0</v>
      </c>
      <c r="M60" s="183">
        <v>20.0</v>
      </c>
      <c r="N60" s="183">
        <v>15.0</v>
      </c>
      <c r="O60" s="183">
        <v>10.0</v>
      </c>
      <c r="P60" s="183">
        <v>2.0</v>
      </c>
      <c r="Q60" s="183">
        <v>4.0</v>
      </c>
      <c r="R60" s="183">
        <v>1.0</v>
      </c>
      <c r="S60" s="183">
        <v>1.0</v>
      </c>
      <c r="T60" s="183">
        <v>0.0</v>
      </c>
      <c r="U60" s="183">
        <v>0.0</v>
      </c>
      <c r="V60" s="183">
        <v>0.0</v>
      </c>
      <c r="W60" s="183">
        <v>0.0</v>
      </c>
      <c r="X60" s="183">
        <v>0.0</v>
      </c>
      <c r="Y60" s="183">
        <v>0.0</v>
      </c>
      <c r="Z60" s="183">
        <v>0.0</v>
      </c>
      <c r="AA60" s="183">
        <v>0.0</v>
      </c>
      <c r="AB60" s="183">
        <v>0.0</v>
      </c>
      <c r="AC60" s="183">
        <v>0.0</v>
      </c>
      <c r="AD60" s="183">
        <v>0.0</v>
      </c>
      <c r="AE60" s="183">
        <v>0.0</v>
      </c>
      <c r="AF60" s="183">
        <v>0.0</v>
      </c>
      <c r="AG60" s="183">
        <v>0.0</v>
      </c>
      <c r="AH60" s="183">
        <v>0.0</v>
      </c>
      <c r="AI60" s="183">
        <v>0.0</v>
      </c>
      <c r="AJ60" s="183">
        <v>0.0</v>
      </c>
      <c r="AK60" s="183">
        <v>0.0</v>
      </c>
      <c r="AL60" s="183">
        <v>0.0</v>
      </c>
      <c r="AM60" s="183">
        <v>0.0</v>
      </c>
      <c r="AN60" s="183">
        <v>0.0</v>
      </c>
      <c r="AO60" s="183">
        <v>0.0</v>
      </c>
      <c r="AP60" s="183">
        <v>0.0</v>
      </c>
    </row>
    <row r="61">
      <c r="A61" s="185" t="s">
        <v>556</v>
      </c>
      <c r="B61" s="186">
        <f t="shared" si="1"/>
        <v>92</v>
      </c>
      <c r="C61" s="183">
        <v>0.0</v>
      </c>
      <c r="D61" s="183">
        <v>0.0</v>
      </c>
      <c r="E61" s="183">
        <v>0.0</v>
      </c>
      <c r="F61" s="183">
        <v>0.0</v>
      </c>
      <c r="G61" s="183">
        <v>3.0</v>
      </c>
      <c r="H61" s="183">
        <v>12.0</v>
      </c>
      <c r="I61" s="183">
        <v>17.0</v>
      </c>
      <c r="J61" s="183">
        <v>16.0</v>
      </c>
      <c r="K61" s="183">
        <v>17.0</v>
      </c>
      <c r="L61" s="183">
        <v>12.0</v>
      </c>
      <c r="M61" s="183">
        <v>9.0</v>
      </c>
      <c r="N61" s="183">
        <v>2.0</v>
      </c>
      <c r="O61" s="183">
        <v>3.0</v>
      </c>
      <c r="P61" s="183">
        <v>1.0</v>
      </c>
      <c r="Q61" s="183">
        <v>0.0</v>
      </c>
      <c r="R61" s="183">
        <v>0.0</v>
      </c>
      <c r="S61" s="183">
        <v>0.0</v>
      </c>
      <c r="T61" s="183">
        <v>0.0</v>
      </c>
      <c r="U61" s="183">
        <v>0.0</v>
      </c>
      <c r="V61" s="183">
        <v>0.0</v>
      </c>
      <c r="W61" s="183">
        <v>0.0</v>
      </c>
      <c r="X61" s="183">
        <v>0.0</v>
      </c>
      <c r="Y61" s="183">
        <v>0.0</v>
      </c>
      <c r="Z61" s="183">
        <v>0.0</v>
      </c>
      <c r="AA61" s="183">
        <v>0.0</v>
      </c>
      <c r="AB61" s="183">
        <v>0.0</v>
      </c>
      <c r="AC61" s="183">
        <v>0.0</v>
      </c>
      <c r="AD61" s="183">
        <v>0.0</v>
      </c>
      <c r="AE61" s="183">
        <v>0.0</v>
      </c>
      <c r="AF61" s="183">
        <v>0.0</v>
      </c>
      <c r="AG61" s="183">
        <v>0.0</v>
      </c>
      <c r="AH61" s="183">
        <v>0.0</v>
      </c>
      <c r="AI61" s="183">
        <v>0.0</v>
      </c>
      <c r="AJ61" s="183">
        <v>0.0</v>
      </c>
      <c r="AK61" s="183">
        <v>0.0</v>
      </c>
      <c r="AL61" s="183">
        <v>0.0</v>
      </c>
      <c r="AM61" s="183">
        <v>0.0</v>
      </c>
      <c r="AN61" s="183">
        <v>0.0</v>
      </c>
      <c r="AO61" s="183">
        <v>0.0</v>
      </c>
      <c r="AP61" s="183">
        <v>0.0</v>
      </c>
    </row>
    <row r="62">
      <c r="A62" s="185" t="s">
        <v>569</v>
      </c>
      <c r="B62" s="186">
        <f t="shared" si="1"/>
        <v>4</v>
      </c>
      <c r="C62" s="183">
        <v>0.0</v>
      </c>
      <c r="D62" s="183">
        <v>0.0</v>
      </c>
      <c r="E62" s="183">
        <v>0.0</v>
      </c>
      <c r="F62" s="183">
        <v>0.0</v>
      </c>
      <c r="G62" s="183">
        <v>1.0</v>
      </c>
      <c r="H62" s="183">
        <v>1.0</v>
      </c>
      <c r="I62" s="183">
        <v>1.0</v>
      </c>
      <c r="J62" s="183">
        <v>1.0</v>
      </c>
      <c r="K62" s="183">
        <v>0.0</v>
      </c>
      <c r="L62" s="183">
        <v>0.0</v>
      </c>
      <c r="M62" s="183">
        <v>0.0</v>
      </c>
      <c r="N62" s="183">
        <v>0.0</v>
      </c>
      <c r="O62" s="183">
        <v>0.0</v>
      </c>
      <c r="P62" s="183">
        <v>0.0</v>
      </c>
      <c r="Q62" s="183">
        <v>0.0</v>
      </c>
      <c r="R62" s="183">
        <v>0.0</v>
      </c>
      <c r="S62" s="183">
        <v>0.0</v>
      </c>
      <c r="T62" s="183">
        <v>0.0</v>
      </c>
      <c r="U62" s="183">
        <v>0.0</v>
      </c>
      <c r="V62" s="183">
        <v>0.0</v>
      </c>
      <c r="W62" s="183">
        <v>0.0</v>
      </c>
      <c r="X62" s="183">
        <v>0.0</v>
      </c>
      <c r="Y62" s="183">
        <v>0.0</v>
      </c>
      <c r="Z62" s="183">
        <v>0.0</v>
      </c>
      <c r="AA62" s="183">
        <v>0.0</v>
      </c>
      <c r="AB62" s="183">
        <v>0.0</v>
      </c>
      <c r="AC62" s="183">
        <v>0.0</v>
      </c>
      <c r="AD62" s="183">
        <v>0.0</v>
      </c>
      <c r="AE62" s="183">
        <v>0.0</v>
      </c>
      <c r="AF62" s="183">
        <v>0.0</v>
      </c>
      <c r="AG62" s="183">
        <v>0.0</v>
      </c>
      <c r="AH62" s="183">
        <v>0.0</v>
      </c>
      <c r="AI62" s="183">
        <v>0.0</v>
      </c>
      <c r="AJ62" s="183">
        <v>0.0</v>
      </c>
      <c r="AK62" s="183">
        <v>0.0</v>
      </c>
      <c r="AL62" s="183">
        <v>0.0</v>
      </c>
      <c r="AM62" s="183">
        <v>0.0</v>
      </c>
      <c r="AN62" s="183">
        <v>0.0</v>
      </c>
      <c r="AO62" s="183">
        <v>0.0</v>
      </c>
      <c r="AP62" s="183">
        <v>0.0</v>
      </c>
    </row>
    <row r="63">
      <c r="A63" s="185" t="s">
        <v>576</v>
      </c>
      <c r="B63" s="186">
        <f t="shared" si="1"/>
        <v>367</v>
      </c>
      <c r="C63" s="183">
        <v>0.0</v>
      </c>
      <c r="D63" s="183">
        <v>0.0</v>
      </c>
      <c r="E63" s="183">
        <v>41.0</v>
      </c>
      <c r="F63" s="183">
        <v>69.0</v>
      </c>
      <c r="G63" s="183">
        <v>58.0</v>
      </c>
      <c r="H63" s="183">
        <v>83.0</v>
      </c>
      <c r="I63" s="183">
        <v>68.0</v>
      </c>
      <c r="J63" s="183">
        <v>32.0</v>
      </c>
      <c r="K63" s="183">
        <v>11.0</v>
      </c>
      <c r="L63" s="183">
        <v>3.0</v>
      </c>
      <c r="M63" s="183">
        <v>2.0</v>
      </c>
      <c r="N63" s="183">
        <v>0.0</v>
      </c>
      <c r="O63" s="183">
        <v>0.0</v>
      </c>
      <c r="P63" s="183">
        <v>0.0</v>
      </c>
      <c r="Q63" s="183">
        <v>0.0</v>
      </c>
      <c r="R63" s="183">
        <v>0.0</v>
      </c>
      <c r="S63" s="183">
        <v>0.0</v>
      </c>
      <c r="T63" s="183">
        <v>0.0</v>
      </c>
      <c r="U63" s="183">
        <v>0.0</v>
      </c>
      <c r="V63" s="183">
        <v>0.0</v>
      </c>
      <c r="W63" s="183">
        <v>0.0</v>
      </c>
      <c r="X63" s="183">
        <v>0.0</v>
      </c>
      <c r="Y63" s="183">
        <v>0.0</v>
      </c>
      <c r="Z63" s="183">
        <v>0.0</v>
      </c>
      <c r="AA63" s="183">
        <v>0.0</v>
      </c>
      <c r="AB63" s="183">
        <v>0.0</v>
      </c>
      <c r="AC63" s="183">
        <v>0.0</v>
      </c>
      <c r="AD63" s="183">
        <v>0.0</v>
      </c>
      <c r="AE63" s="183">
        <v>0.0</v>
      </c>
      <c r="AF63" s="183">
        <v>0.0</v>
      </c>
      <c r="AG63" s="183">
        <v>0.0</v>
      </c>
      <c r="AH63" s="183">
        <v>0.0</v>
      </c>
      <c r="AI63" s="183">
        <v>0.0</v>
      </c>
      <c r="AJ63" s="183">
        <v>0.0</v>
      </c>
      <c r="AK63" s="183">
        <v>0.0</v>
      </c>
      <c r="AL63" s="183">
        <v>0.0</v>
      </c>
      <c r="AM63" s="183">
        <v>0.0</v>
      </c>
      <c r="AN63" s="183">
        <v>0.0</v>
      </c>
      <c r="AO63" s="183">
        <v>0.0</v>
      </c>
      <c r="AP63" s="183">
        <v>0.0</v>
      </c>
    </row>
    <row r="64">
      <c r="A64" s="185" t="s">
        <v>587</v>
      </c>
      <c r="B64" s="186">
        <f t="shared" si="1"/>
        <v>54</v>
      </c>
      <c r="C64" s="183">
        <v>0.0</v>
      </c>
      <c r="D64" s="183">
        <v>0.0</v>
      </c>
      <c r="E64" s="183">
        <v>0.0</v>
      </c>
      <c r="F64" s="183">
        <v>0.0</v>
      </c>
      <c r="G64" s="183">
        <v>9.0</v>
      </c>
      <c r="H64" s="183">
        <v>10.0</v>
      </c>
      <c r="I64" s="183">
        <v>9.0</v>
      </c>
      <c r="J64" s="183">
        <v>11.0</v>
      </c>
      <c r="K64" s="183">
        <v>7.0</v>
      </c>
      <c r="L64" s="183">
        <v>3.0</v>
      </c>
      <c r="M64" s="183">
        <v>2.0</v>
      </c>
      <c r="N64" s="183">
        <v>3.0</v>
      </c>
      <c r="O64" s="183">
        <v>0.0</v>
      </c>
      <c r="P64" s="183">
        <v>0.0</v>
      </c>
      <c r="Q64" s="183">
        <v>0.0</v>
      </c>
      <c r="R64" s="183">
        <v>0.0</v>
      </c>
      <c r="S64" s="183">
        <v>0.0</v>
      </c>
      <c r="T64" s="183">
        <v>0.0</v>
      </c>
      <c r="U64" s="183">
        <v>0.0</v>
      </c>
      <c r="V64" s="183">
        <v>0.0</v>
      </c>
      <c r="W64" s="183">
        <v>0.0</v>
      </c>
      <c r="X64" s="183">
        <v>0.0</v>
      </c>
      <c r="Y64" s="183">
        <v>0.0</v>
      </c>
      <c r="Z64" s="183">
        <v>0.0</v>
      </c>
      <c r="AA64" s="183">
        <v>0.0</v>
      </c>
      <c r="AB64" s="183">
        <v>0.0</v>
      </c>
      <c r="AC64" s="183">
        <v>0.0</v>
      </c>
      <c r="AD64" s="183">
        <v>0.0</v>
      </c>
      <c r="AE64" s="183">
        <v>0.0</v>
      </c>
      <c r="AF64" s="183">
        <v>0.0</v>
      </c>
      <c r="AG64" s="183">
        <v>0.0</v>
      </c>
      <c r="AH64" s="183">
        <v>0.0</v>
      </c>
      <c r="AI64" s="183">
        <v>0.0</v>
      </c>
      <c r="AJ64" s="183">
        <v>0.0</v>
      </c>
      <c r="AK64" s="183">
        <v>0.0</v>
      </c>
      <c r="AL64" s="183">
        <v>0.0</v>
      </c>
      <c r="AM64" s="183">
        <v>0.0</v>
      </c>
      <c r="AN64" s="183">
        <v>0.0</v>
      </c>
      <c r="AO64" s="183">
        <v>0.0</v>
      </c>
      <c r="AP64" s="183">
        <v>0.0</v>
      </c>
    </row>
    <row r="65">
      <c r="A65" s="185" t="s">
        <v>17</v>
      </c>
      <c r="B65" s="186">
        <f t="shared" si="1"/>
        <v>189322</v>
      </c>
      <c r="C65" s="183">
        <v>37887.0</v>
      </c>
      <c r="D65" s="183">
        <v>57767.0</v>
      </c>
      <c r="E65" s="183">
        <v>51729.0</v>
      </c>
      <c r="F65" s="183">
        <v>28793.0</v>
      </c>
      <c r="G65" s="183">
        <v>10276.0</v>
      </c>
      <c r="H65" s="183">
        <v>2480.0</v>
      </c>
      <c r="I65" s="183">
        <v>365.0</v>
      </c>
      <c r="J65" s="183">
        <v>25.0</v>
      </c>
      <c r="K65" s="183">
        <v>0.0</v>
      </c>
      <c r="L65" s="183">
        <v>0.0</v>
      </c>
      <c r="M65" s="183">
        <v>0.0</v>
      </c>
      <c r="N65" s="183">
        <v>0.0</v>
      </c>
      <c r="O65" s="183">
        <v>0.0</v>
      </c>
      <c r="P65" s="183">
        <v>0.0</v>
      </c>
      <c r="Q65" s="183">
        <v>0.0</v>
      </c>
      <c r="R65" s="183">
        <v>0.0</v>
      </c>
      <c r="S65" s="183">
        <v>0.0</v>
      </c>
      <c r="T65" s="183">
        <v>0.0</v>
      </c>
      <c r="U65" s="183">
        <v>0.0</v>
      </c>
      <c r="V65" s="183">
        <v>0.0</v>
      </c>
      <c r="W65" s="183">
        <v>0.0</v>
      </c>
      <c r="X65" s="183">
        <v>0.0</v>
      </c>
      <c r="Y65" s="183">
        <v>0.0</v>
      </c>
      <c r="Z65" s="183">
        <v>0.0</v>
      </c>
      <c r="AA65" s="183">
        <v>0.0</v>
      </c>
      <c r="AB65" s="183">
        <v>0.0</v>
      </c>
      <c r="AC65" s="183">
        <v>0.0</v>
      </c>
      <c r="AD65" s="183">
        <v>0.0</v>
      </c>
      <c r="AE65" s="183">
        <v>0.0</v>
      </c>
      <c r="AF65" s="183">
        <v>0.0</v>
      </c>
      <c r="AG65" s="183">
        <v>0.0</v>
      </c>
      <c r="AH65" s="183">
        <v>0.0</v>
      </c>
      <c r="AI65" s="183">
        <v>0.0</v>
      </c>
      <c r="AJ65" s="183">
        <v>0.0</v>
      </c>
      <c r="AK65" s="183">
        <v>0.0</v>
      </c>
      <c r="AL65" s="183">
        <v>0.0</v>
      </c>
      <c r="AM65" s="183">
        <v>0.0</v>
      </c>
      <c r="AN65" s="183">
        <v>0.0</v>
      </c>
      <c r="AO65" s="183">
        <v>0.0</v>
      </c>
      <c r="AP65" s="183">
        <v>0.0</v>
      </c>
    </row>
    <row r="66">
      <c r="A66" s="185" t="s">
        <v>607</v>
      </c>
      <c r="B66" s="186">
        <f t="shared" si="1"/>
        <v>5</v>
      </c>
      <c r="C66" s="183">
        <v>0.0</v>
      </c>
      <c r="D66" s="183">
        <v>0.0</v>
      </c>
      <c r="E66" s="183">
        <v>0.0</v>
      </c>
      <c r="F66" s="183">
        <v>0.0</v>
      </c>
      <c r="G66" s="183">
        <v>0.0</v>
      </c>
      <c r="H66" s="183">
        <v>0.0</v>
      </c>
      <c r="I66" s="183">
        <v>1.0</v>
      </c>
      <c r="J66" s="183">
        <v>2.0</v>
      </c>
      <c r="K66" s="183">
        <v>1.0</v>
      </c>
      <c r="L66" s="183">
        <v>1.0</v>
      </c>
      <c r="M66" s="183">
        <v>0.0</v>
      </c>
      <c r="N66" s="183">
        <v>0.0</v>
      </c>
      <c r="O66" s="183">
        <v>0.0</v>
      </c>
      <c r="P66" s="183">
        <v>0.0</v>
      </c>
      <c r="Q66" s="183">
        <v>0.0</v>
      </c>
      <c r="R66" s="183">
        <v>0.0</v>
      </c>
      <c r="S66" s="183">
        <v>0.0</v>
      </c>
      <c r="T66" s="183">
        <v>0.0</v>
      </c>
      <c r="U66" s="183">
        <v>0.0</v>
      </c>
      <c r="V66" s="183">
        <v>0.0</v>
      </c>
      <c r="W66" s="183">
        <v>0.0</v>
      </c>
      <c r="X66" s="183">
        <v>0.0</v>
      </c>
      <c r="Y66" s="183">
        <v>0.0</v>
      </c>
      <c r="Z66" s="183">
        <v>0.0</v>
      </c>
      <c r="AA66" s="183">
        <v>0.0</v>
      </c>
      <c r="AB66" s="183">
        <v>0.0</v>
      </c>
      <c r="AC66" s="183">
        <v>0.0</v>
      </c>
      <c r="AD66" s="183">
        <v>0.0</v>
      </c>
      <c r="AE66" s="183">
        <v>0.0</v>
      </c>
      <c r="AF66" s="183">
        <v>0.0</v>
      </c>
      <c r="AG66" s="183">
        <v>0.0</v>
      </c>
      <c r="AH66" s="183">
        <v>0.0</v>
      </c>
      <c r="AI66" s="183">
        <v>0.0</v>
      </c>
      <c r="AJ66" s="183">
        <v>0.0</v>
      </c>
      <c r="AK66" s="183">
        <v>0.0</v>
      </c>
      <c r="AL66" s="183">
        <v>0.0</v>
      </c>
      <c r="AM66" s="183">
        <v>0.0</v>
      </c>
      <c r="AN66" s="183">
        <v>0.0</v>
      </c>
      <c r="AO66" s="183">
        <v>0.0</v>
      </c>
      <c r="AP66" s="183">
        <v>0.0</v>
      </c>
    </row>
    <row r="67">
      <c r="A67" s="185" t="s">
        <v>615</v>
      </c>
      <c r="B67" s="186">
        <f t="shared" si="1"/>
        <v>2</v>
      </c>
      <c r="C67" s="183">
        <v>0.0</v>
      </c>
      <c r="D67" s="183">
        <v>0.0</v>
      </c>
      <c r="E67" s="183">
        <v>0.0</v>
      </c>
      <c r="F67" s="183">
        <v>0.0</v>
      </c>
      <c r="G67" s="183">
        <v>0.0</v>
      </c>
      <c r="H67" s="183">
        <v>0.0</v>
      </c>
      <c r="I67" s="183">
        <v>0.0</v>
      </c>
      <c r="J67" s="183">
        <v>1.0</v>
      </c>
      <c r="K67" s="183">
        <v>0.0</v>
      </c>
      <c r="L67" s="183">
        <v>0.0</v>
      </c>
      <c r="M67" s="183">
        <v>1.0</v>
      </c>
      <c r="N67" s="183">
        <v>0.0</v>
      </c>
      <c r="O67" s="183">
        <v>0.0</v>
      </c>
      <c r="P67" s="183">
        <v>0.0</v>
      </c>
      <c r="Q67" s="183">
        <v>0.0</v>
      </c>
      <c r="R67" s="183">
        <v>0.0</v>
      </c>
      <c r="S67" s="183">
        <v>0.0</v>
      </c>
      <c r="T67" s="183">
        <v>0.0</v>
      </c>
      <c r="U67" s="183">
        <v>0.0</v>
      </c>
      <c r="V67" s="183">
        <v>0.0</v>
      </c>
      <c r="W67" s="183">
        <v>0.0</v>
      </c>
      <c r="X67" s="183">
        <v>0.0</v>
      </c>
      <c r="Y67" s="183">
        <v>0.0</v>
      </c>
      <c r="Z67" s="183">
        <v>0.0</v>
      </c>
      <c r="AA67" s="183">
        <v>0.0</v>
      </c>
      <c r="AB67" s="183">
        <v>0.0</v>
      </c>
      <c r="AC67" s="183">
        <v>0.0</v>
      </c>
      <c r="AD67" s="183">
        <v>0.0</v>
      </c>
      <c r="AE67" s="183">
        <v>0.0</v>
      </c>
      <c r="AF67" s="183">
        <v>0.0</v>
      </c>
      <c r="AG67" s="183">
        <v>0.0</v>
      </c>
      <c r="AH67" s="183">
        <v>0.0</v>
      </c>
      <c r="AI67" s="183">
        <v>0.0</v>
      </c>
      <c r="AJ67" s="183">
        <v>0.0</v>
      </c>
      <c r="AK67" s="183">
        <v>0.0</v>
      </c>
      <c r="AL67" s="183">
        <v>0.0</v>
      </c>
      <c r="AM67" s="183">
        <v>0.0</v>
      </c>
      <c r="AN67" s="183">
        <v>0.0</v>
      </c>
      <c r="AO67" s="183">
        <v>0.0</v>
      </c>
      <c r="AP67" s="183">
        <v>0.0</v>
      </c>
    </row>
    <row r="68">
      <c r="A68" s="185" t="s">
        <v>618</v>
      </c>
      <c r="B68" s="186">
        <f t="shared" si="1"/>
        <v>249</v>
      </c>
      <c r="C68" s="183">
        <v>0.0</v>
      </c>
      <c r="D68" s="183">
        <v>0.0</v>
      </c>
      <c r="E68" s="183">
        <v>0.0</v>
      </c>
      <c r="F68" s="183">
        <v>0.0</v>
      </c>
      <c r="G68" s="183">
        <v>0.0</v>
      </c>
      <c r="H68" s="183">
        <v>63.0</v>
      </c>
      <c r="I68" s="183">
        <v>106.0</v>
      </c>
      <c r="J68" s="183">
        <v>60.0</v>
      </c>
      <c r="K68" s="183">
        <v>15.0</v>
      </c>
      <c r="L68" s="183">
        <v>3.0</v>
      </c>
      <c r="M68" s="183">
        <v>2.0</v>
      </c>
      <c r="N68" s="183">
        <v>0.0</v>
      </c>
      <c r="O68" s="183">
        <v>0.0</v>
      </c>
      <c r="P68" s="183">
        <v>0.0</v>
      </c>
      <c r="Q68" s="183">
        <v>0.0</v>
      </c>
      <c r="R68" s="183">
        <v>0.0</v>
      </c>
      <c r="S68" s="183">
        <v>0.0</v>
      </c>
      <c r="T68" s="183">
        <v>0.0</v>
      </c>
      <c r="U68" s="183">
        <v>0.0</v>
      </c>
      <c r="V68" s="183">
        <v>0.0</v>
      </c>
      <c r="W68" s="183">
        <v>0.0</v>
      </c>
      <c r="X68" s="183">
        <v>0.0</v>
      </c>
      <c r="Y68" s="183">
        <v>0.0</v>
      </c>
      <c r="Z68" s="183">
        <v>0.0</v>
      </c>
      <c r="AA68" s="183">
        <v>0.0</v>
      </c>
      <c r="AB68" s="183">
        <v>0.0</v>
      </c>
      <c r="AC68" s="183">
        <v>0.0</v>
      </c>
      <c r="AD68" s="183">
        <v>0.0</v>
      </c>
      <c r="AE68" s="183">
        <v>0.0</v>
      </c>
      <c r="AF68" s="183">
        <v>0.0</v>
      </c>
      <c r="AG68" s="183">
        <v>0.0</v>
      </c>
      <c r="AH68" s="183">
        <v>0.0</v>
      </c>
      <c r="AI68" s="183">
        <v>0.0</v>
      </c>
      <c r="AJ68" s="183">
        <v>0.0</v>
      </c>
      <c r="AK68" s="183">
        <v>0.0</v>
      </c>
      <c r="AL68" s="183">
        <v>0.0</v>
      </c>
      <c r="AM68" s="183">
        <v>0.0</v>
      </c>
      <c r="AN68" s="183">
        <v>0.0</v>
      </c>
      <c r="AO68" s="183">
        <v>0.0</v>
      </c>
      <c r="AP68" s="183">
        <v>0.0</v>
      </c>
    </row>
    <row r="69">
      <c r="A69" s="185" t="s">
        <v>626</v>
      </c>
      <c r="B69" s="186">
        <f t="shared" si="1"/>
        <v>24</v>
      </c>
      <c r="C69" s="183">
        <v>0.0</v>
      </c>
      <c r="D69" s="183">
        <v>0.0</v>
      </c>
      <c r="E69" s="183">
        <v>0.0</v>
      </c>
      <c r="F69" s="183">
        <v>0.0</v>
      </c>
      <c r="G69" s="183">
        <v>0.0</v>
      </c>
      <c r="H69" s="183">
        <v>0.0</v>
      </c>
      <c r="I69" s="183">
        <v>3.0</v>
      </c>
      <c r="J69" s="183">
        <v>11.0</v>
      </c>
      <c r="K69" s="183">
        <v>3.0</v>
      </c>
      <c r="L69" s="183">
        <v>5.0</v>
      </c>
      <c r="M69" s="183">
        <v>0.0</v>
      </c>
      <c r="N69" s="183">
        <v>1.0</v>
      </c>
      <c r="O69" s="183">
        <v>1.0</v>
      </c>
      <c r="P69" s="183">
        <v>0.0</v>
      </c>
      <c r="Q69" s="183">
        <v>0.0</v>
      </c>
      <c r="R69" s="183">
        <v>0.0</v>
      </c>
      <c r="S69" s="183">
        <v>0.0</v>
      </c>
      <c r="T69" s="183">
        <v>0.0</v>
      </c>
      <c r="U69" s="183">
        <v>0.0</v>
      </c>
      <c r="V69" s="183">
        <v>0.0</v>
      </c>
      <c r="W69" s="183">
        <v>0.0</v>
      </c>
      <c r="X69" s="183">
        <v>0.0</v>
      </c>
      <c r="Y69" s="183">
        <v>0.0</v>
      </c>
      <c r="Z69" s="183">
        <v>0.0</v>
      </c>
      <c r="AA69" s="183">
        <v>0.0</v>
      </c>
      <c r="AB69" s="183">
        <v>0.0</v>
      </c>
      <c r="AC69" s="183">
        <v>0.0</v>
      </c>
      <c r="AD69" s="183">
        <v>0.0</v>
      </c>
      <c r="AE69" s="183">
        <v>0.0</v>
      </c>
      <c r="AF69" s="183">
        <v>0.0</v>
      </c>
      <c r="AG69" s="183">
        <v>0.0</v>
      </c>
      <c r="AH69" s="183">
        <v>0.0</v>
      </c>
      <c r="AI69" s="183">
        <v>0.0</v>
      </c>
      <c r="AJ69" s="183">
        <v>0.0</v>
      </c>
      <c r="AK69" s="183">
        <v>0.0</v>
      </c>
      <c r="AL69" s="183">
        <v>0.0</v>
      </c>
      <c r="AM69" s="183">
        <v>0.0</v>
      </c>
      <c r="AN69" s="183">
        <v>0.0</v>
      </c>
      <c r="AO69" s="183">
        <v>0.0</v>
      </c>
      <c r="AP69" s="183">
        <v>0.0</v>
      </c>
    </row>
    <row r="70">
      <c r="A70" s="185" t="s">
        <v>635</v>
      </c>
      <c r="B70" s="186">
        <f t="shared" si="1"/>
        <v>3</v>
      </c>
      <c r="C70" s="183">
        <v>0.0</v>
      </c>
      <c r="D70" s="183">
        <v>0.0</v>
      </c>
      <c r="E70" s="183">
        <v>0.0</v>
      </c>
      <c r="F70" s="183">
        <v>0.0</v>
      </c>
      <c r="G70" s="183">
        <v>0.0</v>
      </c>
      <c r="H70" s="183">
        <v>0.0</v>
      </c>
      <c r="I70" s="183">
        <v>0.0</v>
      </c>
      <c r="J70" s="183">
        <v>1.0</v>
      </c>
      <c r="K70" s="183">
        <v>0.0</v>
      </c>
      <c r="L70" s="183">
        <v>2.0</v>
      </c>
      <c r="M70" s="183">
        <v>0.0</v>
      </c>
      <c r="N70" s="183">
        <v>0.0</v>
      </c>
      <c r="O70" s="183">
        <v>0.0</v>
      </c>
      <c r="P70" s="183">
        <v>0.0</v>
      </c>
      <c r="Q70" s="183">
        <v>0.0</v>
      </c>
      <c r="R70" s="183">
        <v>0.0</v>
      </c>
      <c r="S70" s="183">
        <v>0.0</v>
      </c>
      <c r="T70" s="183">
        <v>0.0</v>
      </c>
      <c r="U70" s="183">
        <v>0.0</v>
      </c>
      <c r="V70" s="183">
        <v>0.0</v>
      </c>
      <c r="W70" s="183">
        <v>0.0</v>
      </c>
      <c r="X70" s="183">
        <v>0.0</v>
      </c>
      <c r="Y70" s="183">
        <v>0.0</v>
      </c>
      <c r="Z70" s="183">
        <v>0.0</v>
      </c>
      <c r="AA70" s="183">
        <v>0.0</v>
      </c>
      <c r="AB70" s="183">
        <v>0.0</v>
      </c>
      <c r="AC70" s="183">
        <v>0.0</v>
      </c>
      <c r="AD70" s="183">
        <v>0.0</v>
      </c>
      <c r="AE70" s="183">
        <v>0.0</v>
      </c>
      <c r="AF70" s="183">
        <v>0.0</v>
      </c>
      <c r="AG70" s="183">
        <v>0.0</v>
      </c>
      <c r="AH70" s="183">
        <v>0.0</v>
      </c>
      <c r="AI70" s="183">
        <v>0.0</v>
      </c>
      <c r="AJ70" s="183">
        <v>0.0</v>
      </c>
      <c r="AK70" s="183">
        <v>0.0</v>
      </c>
      <c r="AL70" s="183">
        <v>0.0</v>
      </c>
      <c r="AM70" s="183">
        <v>0.0</v>
      </c>
      <c r="AN70" s="183">
        <v>0.0</v>
      </c>
      <c r="AO70" s="183">
        <v>0.0</v>
      </c>
      <c r="AP70" s="183">
        <v>0.0</v>
      </c>
    </row>
    <row r="71">
      <c r="A71" s="185" t="s">
        <v>639</v>
      </c>
      <c r="B71" s="186">
        <f t="shared" si="1"/>
        <v>248</v>
      </c>
      <c r="C71" s="183">
        <v>0.0</v>
      </c>
      <c r="D71" s="183">
        <v>0.0</v>
      </c>
      <c r="E71" s="183">
        <v>0.0</v>
      </c>
      <c r="F71" s="183">
        <v>0.0</v>
      </c>
      <c r="G71" s="183">
        <v>0.0</v>
      </c>
      <c r="H71" s="183">
        <v>86.0</v>
      </c>
      <c r="I71" s="183">
        <v>92.0</v>
      </c>
      <c r="J71" s="183">
        <v>52.0</v>
      </c>
      <c r="K71" s="183">
        <v>14.0</v>
      </c>
      <c r="L71" s="183">
        <v>4.0</v>
      </c>
      <c r="M71" s="183">
        <v>0.0</v>
      </c>
      <c r="N71" s="183">
        <v>0.0</v>
      </c>
      <c r="O71" s="183">
        <v>0.0</v>
      </c>
      <c r="P71" s="183">
        <v>0.0</v>
      </c>
      <c r="Q71" s="183">
        <v>0.0</v>
      </c>
      <c r="R71" s="183">
        <v>0.0</v>
      </c>
      <c r="S71" s="183">
        <v>0.0</v>
      </c>
      <c r="T71" s="183">
        <v>0.0</v>
      </c>
      <c r="U71" s="183">
        <v>0.0</v>
      </c>
      <c r="V71" s="183">
        <v>0.0</v>
      </c>
      <c r="W71" s="183">
        <v>0.0</v>
      </c>
      <c r="X71" s="183">
        <v>0.0</v>
      </c>
      <c r="Y71" s="183">
        <v>0.0</v>
      </c>
      <c r="Z71" s="183">
        <v>0.0</v>
      </c>
      <c r="AA71" s="183">
        <v>0.0</v>
      </c>
      <c r="AB71" s="183">
        <v>0.0</v>
      </c>
      <c r="AC71" s="183">
        <v>0.0</v>
      </c>
      <c r="AD71" s="183">
        <v>0.0</v>
      </c>
      <c r="AE71" s="183">
        <v>0.0</v>
      </c>
      <c r="AF71" s="183">
        <v>0.0</v>
      </c>
      <c r="AG71" s="183">
        <v>0.0</v>
      </c>
      <c r="AH71" s="183">
        <v>0.0</v>
      </c>
      <c r="AI71" s="183">
        <v>0.0</v>
      </c>
      <c r="AJ71" s="183">
        <v>0.0</v>
      </c>
      <c r="AK71" s="183">
        <v>0.0</v>
      </c>
      <c r="AL71" s="183">
        <v>0.0</v>
      </c>
      <c r="AM71" s="183">
        <v>0.0</v>
      </c>
      <c r="AN71" s="183">
        <v>0.0</v>
      </c>
      <c r="AO71" s="183">
        <v>0.0</v>
      </c>
      <c r="AP71" s="183">
        <v>0.0</v>
      </c>
    </row>
    <row r="72">
      <c r="A72" s="185" t="s">
        <v>647</v>
      </c>
      <c r="B72" s="186">
        <f t="shared" si="1"/>
        <v>19</v>
      </c>
      <c r="C72" s="183">
        <v>0.0</v>
      </c>
      <c r="D72" s="183">
        <v>0.0</v>
      </c>
      <c r="E72" s="183">
        <v>0.0</v>
      </c>
      <c r="F72" s="183">
        <v>0.0</v>
      </c>
      <c r="G72" s="183">
        <v>0.0</v>
      </c>
      <c r="H72" s="183">
        <v>0.0</v>
      </c>
      <c r="I72" s="183">
        <v>0.0</v>
      </c>
      <c r="J72" s="183">
        <v>6.0</v>
      </c>
      <c r="K72" s="183">
        <v>5.0</v>
      </c>
      <c r="L72" s="183">
        <v>6.0</v>
      </c>
      <c r="M72" s="183">
        <v>2.0</v>
      </c>
      <c r="N72" s="183">
        <v>0.0</v>
      </c>
      <c r="O72" s="183">
        <v>0.0</v>
      </c>
      <c r="P72" s="183">
        <v>0.0</v>
      </c>
      <c r="Q72" s="183">
        <v>0.0</v>
      </c>
      <c r="R72" s="183">
        <v>0.0</v>
      </c>
      <c r="S72" s="183">
        <v>0.0</v>
      </c>
      <c r="T72" s="183">
        <v>0.0</v>
      </c>
      <c r="U72" s="183">
        <v>0.0</v>
      </c>
      <c r="V72" s="183">
        <v>0.0</v>
      </c>
      <c r="W72" s="183">
        <v>0.0</v>
      </c>
      <c r="X72" s="183">
        <v>0.0</v>
      </c>
      <c r="Y72" s="183">
        <v>0.0</v>
      </c>
      <c r="Z72" s="183">
        <v>0.0</v>
      </c>
      <c r="AA72" s="183">
        <v>0.0</v>
      </c>
      <c r="AB72" s="183">
        <v>0.0</v>
      </c>
      <c r="AC72" s="183">
        <v>0.0</v>
      </c>
      <c r="AD72" s="183">
        <v>0.0</v>
      </c>
      <c r="AE72" s="183">
        <v>0.0</v>
      </c>
      <c r="AF72" s="183">
        <v>0.0</v>
      </c>
      <c r="AG72" s="183">
        <v>0.0</v>
      </c>
      <c r="AH72" s="183">
        <v>0.0</v>
      </c>
      <c r="AI72" s="183">
        <v>0.0</v>
      </c>
      <c r="AJ72" s="183">
        <v>0.0</v>
      </c>
      <c r="AK72" s="183">
        <v>0.0</v>
      </c>
      <c r="AL72" s="183">
        <v>0.0</v>
      </c>
      <c r="AM72" s="183">
        <v>0.0</v>
      </c>
      <c r="AN72" s="183">
        <v>0.0</v>
      </c>
      <c r="AO72" s="183">
        <v>0.0</v>
      </c>
      <c r="AP72" s="183">
        <v>0.0</v>
      </c>
    </row>
    <row r="73">
      <c r="A73" s="185" t="s">
        <v>655</v>
      </c>
      <c r="B73" s="186">
        <f t="shared" si="1"/>
        <v>0</v>
      </c>
      <c r="C73" s="183">
        <v>0.0</v>
      </c>
      <c r="D73" s="183">
        <v>0.0</v>
      </c>
      <c r="E73" s="183">
        <v>0.0</v>
      </c>
      <c r="F73" s="183">
        <v>0.0</v>
      </c>
      <c r="G73" s="183">
        <v>0.0</v>
      </c>
      <c r="H73" s="183">
        <v>0.0</v>
      </c>
      <c r="I73" s="183">
        <v>0.0</v>
      </c>
      <c r="J73" s="183">
        <v>0.0</v>
      </c>
      <c r="K73" s="183">
        <v>0.0</v>
      </c>
      <c r="L73" s="183">
        <v>0.0</v>
      </c>
      <c r="M73" s="183">
        <v>0.0</v>
      </c>
      <c r="N73" s="183">
        <v>0.0</v>
      </c>
      <c r="O73" s="183">
        <v>0.0</v>
      </c>
      <c r="P73" s="183">
        <v>0.0</v>
      </c>
      <c r="Q73" s="183">
        <v>0.0</v>
      </c>
      <c r="R73" s="183">
        <v>0.0</v>
      </c>
      <c r="S73" s="183">
        <v>0.0</v>
      </c>
      <c r="T73" s="183">
        <v>0.0</v>
      </c>
      <c r="U73" s="183">
        <v>0.0</v>
      </c>
      <c r="V73" s="183">
        <v>0.0</v>
      </c>
      <c r="W73" s="183">
        <v>0.0</v>
      </c>
      <c r="X73" s="183">
        <v>0.0</v>
      </c>
      <c r="Y73" s="183">
        <v>0.0</v>
      </c>
      <c r="Z73" s="183">
        <v>0.0</v>
      </c>
      <c r="AA73" s="183">
        <v>0.0</v>
      </c>
      <c r="AB73" s="183">
        <v>0.0</v>
      </c>
      <c r="AC73" s="183">
        <v>0.0</v>
      </c>
      <c r="AD73" s="183">
        <v>0.0</v>
      </c>
      <c r="AE73" s="183">
        <v>0.0</v>
      </c>
      <c r="AF73" s="183">
        <v>0.0</v>
      </c>
      <c r="AG73" s="183">
        <v>0.0</v>
      </c>
      <c r="AH73" s="183">
        <v>0.0</v>
      </c>
      <c r="AI73" s="183">
        <v>0.0</v>
      </c>
      <c r="AJ73" s="183">
        <v>0.0</v>
      </c>
      <c r="AK73" s="183">
        <v>0.0</v>
      </c>
      <c r="AL73" s="183">
        <v>0.0</v>
      </c>
      <c r="AM73" s="183">
        <v>0.0</v>
      </c>
      <c r="AN73" s="183">
        <v>0.0</v>
      </c>
      <c r="AO73" s="183">
        <v>0.0</v>
      </c>
      <c r="AP73" s="183">
        <v>0.0</v>
      </c>
    </row>
    <row r="74">
      <c r="A74" s="185" t="s">
        <v>659</v>
      </c>
      <c r="B74" s="186">
        <f t="shared" si="1"/>
        <v>250</v>
      </c>
      <c r="C74" s="183">
        <v>0.0</v>
      </c>
      <c r="D74" s="183">
        <v>0.0</v>
      </c>
      <c r="E74" s="183">
        <v>0.0</v>
      </c>
      <c r="F74" s="183">
        <v>0.0</v>
      </c>
      <c r="G74" s="183">
        <v>0.0</v>
      </c>
      <c r="H74" s="183">
        <v>85.0</v>
      </c>
      <c r="I74" s="183">
        <v>100.0</v>
      </c>
      <c r="J74" s="183">
        <v>47.0</v>
      </c>
      <c r="K74" s="183">
        <v>17.0</v>
      </c>
      <c r="L74" s="183">
        <v>0.0</v>
      </c>
      <c r="M74" s="183">
        <v>1.0</v>
      </c>
      <c r="N74" s="183">
        <v>0.0</v>
      </c>
      <c r="O74" s="183">
        <v>0.0</v>
      </c>
      <c r="P74" s="183">
        <v>0.0</v>
      </c>
      <c r="Q74" s="183">
        <v>0.0</v>
      </c>
      <c r="R74" s="183">
        <v>0.0</v>
      </c>
      <c r="S74" s="183">
        <v>0.0</v>
      </c>
      <c r="T74" s="183">
        <v>0.0</v>
      </c>
      <c r="U74" s="183">
        <v>0.0</v>
      </c>
      <c r="V74" s="183">
        <v>0.0</v>
      </c>
      <c r="W74" s="183">
        <v>0.0</v>
      </c>
      <c r="X74" s="183">
        <v>0.0</v>
      </c>
      <c r="Y74" s="183">
        <v>0.0</v>
      </c>
      <c r="Z74" s="183">
        <v>0.0</v>
      </c>
      <c r="AA74" s="183">
        <v>0.0</v>
      </c>
      <c r="AB74" s="183">
        <v>0.0</v>
      </c>
      <c r="AC74" s="183">
        <v>0.0</v>
      </c>
      <c r="AD74" s="183">
        <v>0.0</v>
      </c>
      <c r="AE74" s="183">
        <v>0.0</v>
      </c>
      <c r="AF74" s="183">
        <v>0.0</v>
      </c>
      <c r="AG74" s="183">
        <v>0.0</v>
      </c>
      <c r="AH74" s="183">
        <v>0.0</v>
      </c>
      <c r="AI74" s="183">
        <v>0.0</v>
      </c>
      <c r="AJ74" s="183">
        <v>0.0</v>
      </c>
      <c r="AK74" s="183">
        <v>0.0</v>
      </c>
      <c r="AL74" s="183">
        <v>0.0</v>
      </c>
      <c r="AM74" s="183">
        <v>0.0</v>
      </c>
      <c r="AN74" s="183">
        <v>0.0</v>
      </c>
      <c r="AO74" s="183">
        <v>0.0</v>
      </c>
      <c r="AP74" s="183">
        <v>0.0</v>
      </c>
    </row>
    <row r="75">
      <c r="A75" s="185" t="s">
        <v>667</v>
      </c>
      <c r="B75" s="186">
        <f t="shared" si="1"/>
        <v>27</v>
      </c>
      <c r="C75" s="183">
        <v>0.0</v>
      </c>
      <c r="D75" s="183">
        <v>0.0</v>
      </c>
      <c r="E75" s="183">
        <v>0.0</v>
      </c>
      <c r="F75" s="183">
        <v>0.0</v>
      </c>
      <c r="G75" s="183">
        <v>0.0</v>
      </c>
      <c r="H75" s="183">
        <v>0.0</v>
      </c>
      <c r="I75" s="183">
        <v>4.0</v>
      </c>
      <c r="J75" s="183">
        <v>8.0</v>
      </c>
      <c r="K75" s="183">
        <v>7.0</v>
      </c>
      <c r="L75" s="183">
        <v>5.0</v>
      </c>
      <c r="M75" s="183">
        <v>3.0</v>
      </c>
      <c r="N75" s="183">
        <v>0.0</v>
      </c>
      <c r="O75" s="183">
        <v>0.0</v>
      </c>
      <c r="P75" s="183">
        <v>0.0</v>
      </c>
      <c r="Q75" s="183">
        <v>0.0</v>
      </c>
      <c r="R75" s="183">
        <v>0.0</v>
      </c>
      <c r="S75" s="183">
        <v>0.0</v>
      </c>
      <c r="T75" s="183">
        <v>0.0</v>
      </c>
      <c r="U75" s="183">
        <v>0.0</v>
      </c>
      <c r="V75" s="183">
        <v>0.0</v>
      </c>
      <c r="W75" s="183">
        <v>0.0</v>
      </c>
      <c r="X75" s="183">
        <v>0.0</v>
      </c>
      <c r="Y75" s="183">
        <v>0.0</v>
      </c>
      <c r="Z75" s="183">
        <v>0.0</v>
      </c>
      <c r="AA75" s="183">
        <v>0.0</v>
      </c>
      <c r="AB75" s="183">
        <v>0.0</v>
      </c>
      <c r="AC75" s="183">
        <v>0.0</v>
      </c>
      <c r="AD75" s="183">
        <v>0.0</v>
      </c>
      <c r="AE75" s="183">
        <v>0.0</v>
      </c>
      <c r="AF75" s="183">
        <v>0.0</v>
      </c>
      <c r="AG75" s="183">
        <v>0.0</v>
      </c>
      <c r="AH75" s="183">
        <v>0.0</v>
      </c>
      <c r="AI75" s="183">
        <v>0.0</v>
      </c>
      <c r="AJ75" s="183">
        <v>0.0</v>
      </c>
      <c r="AK75" s="183">
        <v>0.0</v>
      </c>
      <c r="AL75" s="183">
        <v>0.0</v>
      </c>
      <c r="AM75" s="183">
        <v>0.0</v>
      </c>
      <c r="AN75" s="183">
        <v>0.0</v>
      </c>
      <c r="AO75" s="183">
        <v>0.0</v>
      </c>
      <c r="AP75" s="183">
        <v>0.0</v>
      </c>
    </row>
    <row r="76">
      <c r="A76" s="185" t="s">
        <v>674</v>
      </c>
      <c r="B76" s="186">
        <f t="shared" si="1"/>
        <v>287</v>
      </c>
      <c r="C76" s="183">
        <v>0.0</v>
      </c>
      <c r="D76" s="183">
        <v>0.0</v>
      </c>
      <c r="E76" s="183">
        <v>0.0</v>
      </c>
      <c r="F76" s="183">
        <v>0.0</v>
      </c>
      <c r="G76" s="183">
        <v>0.0</v>
      </c>
      <c r="H76" s="183">
        <v>97.0</v>
      </c>
      <c r="I76" s="183">
        <v>112.0</v>
      </c>
      <c r="J76" s="183">
        <v>57.0</v>
      </c>
      <c r="K76" s="183">
        <v>18.0</v>
      </c>
      <c r="L76" s="183">
        <v>1.0</v>
      </c>
      <c r="M76" s="183">
        <v>2.0</v>
      </c>
      <c r="N76" s="183">
        <v>0.0</v>
      </c>
      <c r="O76" s="183">
        <v>0.0</v>
      </c>
      <c r="P76" s="183">
        <v>0.0</v>
      </c>
      <c r="Q76" s="183">
        <v>0.0</v>
      </c>
      <c r="R76" s="183">
        <v>0.0</v>
      </c>
      <c r="S76" s="183">
        <v>0.0</v>
      </c>
      <c r="T76" s="183">
        <v>0.0</v>
      </c>
      <c r="U76" s="183">
        <v>0.0</v>
      </c>
      <c r="V76" s="183">
        <v>0.0</v>
      </c>
      <c r="W76" s="183">
        <v>0.0</v>
      </c>
      <c r="X76" s="183">
        <v>0.0</v>
      </c>
      <c r="Y76" s="183">
        <v>0.0</v>
      </c>
      <c r="Z76" s="183">
        <v>0.0</v>
      </c>
      <c r="AA76" s="183">
        <v>0.0</v>
      </c>
      <c r="AB76" s="183">
        <v>0.0</v>
      </c>
      <c r="AC76" s="183">
        <v>0.0</v>
      </c>
      <c r="AD76" s="183">
        <v>0.0</v>
      </c>
      <c r="AE76" s="183">
        <v>0.0</v>
      </c>
      <c r="AF76" s="183">
        <v>0.0</v>
      </c>
      <c r="AG76" s="183">
        <v>0.0</v>
      </c>
      <c r="AH76" s="183">
        <v>0.0</v>
      </c>
      <c r="AI76" s="183">
        <v>0.0</v>
      </c>
      <c r="AJ76" s="183">
        <v>0.0</v>
      </c>
      <c r="AK76" s="183">
        <v>0.0</v>
      </c>
      <c r="AL76" s="183">
        <v>0.0</v>
      </c>
      <c r="AM76" s="183">
        <v>0.0</v>
      </c>
      <c r="AN76" s="183">
        <v>0.0</v>
      </c>
      <c r="AO76" s="183">
        <v>0.0</v>
      </c>
      <c r="AP76" s="183">
        <v>0.0</v>
      </c>
    </row>
    <row r="77">
      <c r="A77" s="185" t="s">
        <v>682</v>
      </c>
      <c r="B77" s="186">
        <f t="shared" si="1"/>
        <v>18</v>
      </c>
      <c r="C77" s="183">
        <v>0.0</v>
      </c>
      <c r="D77" s="183">
        <v>0.0</v>
      </c>
      <c r="E77" s="183">
        <v>0.0</v>
      </c>
      <c r="F77" s="183">
        <v>0.0</v>
      </c>
      <c r="G77" s="183">
        <v>0.0</v>
      </c>
      <c r="H77" s="183">
        <v>0.0</v>
      </c>
      <c r="I77" s="183">
        <v>1.0</v>
      </c>
      <c r="J77" s="183">
        <v>8.0</v>
      </c>
      <c r="K77" s="183">
        <v>5.0</v>
      </c>
      <c r="L77" s="183">
        <v>2.0</v>
      </c>
      <c r="M77" s="183">
        <v>1.0</v>
      </c>
      <c r="N77" s="183">
        <v>1.0</v>
      </c>
      <c r="O77" s="183">
        <v>0.0</v>
      </c>
      <c r="P77" s="183">
        <v>0.0</v>
      </c>
      <c r="Q77" s="183">
        <v>0.0</v>
      </c>
      <c r="R77" s="183">
        <v>0.0</v>
      </c>
      <c r="S77" s="183">
        <v>0.0</v>
      </c>
      <c r="T77" s="183">
        <v>0.0</v>
      </c>
      <c r="U77" s="183">
        <v>0.0</v>
      </c>
      <c r="V77" s="183">
        <v>0.0</v>
      </c>
      <c r="W77" s="183">
        <v>0.0</v>
      </c>
      <c r="X77" s="183">
        <v>0.0</v>
      </c>
      <c r="Y77" s="183">
        <v>0.0</v>
      </c>
      <c r="Z77" s="183">
        <v>0.0</v>
      </c>
      <c r="AA77" s="183">
        <v>0.0</v>
      </c>
      <c r="AB77" s="183">
        <v>0.0</v>
      </c>
      <c r="AC77" s="183">
        <v>0.0</v>
      </c>
      <c r="AD77" s="183">
        <v>0.0</v>
      </c>
      <c r="AE77" s="183">
        <v>0.0</v>
      </c>
      <c r="AF77" s="183">
        <v>0.0</v>
      </c>
      <c r="AG77" s="183">
        <v>0.0</v>
      </c>
      <c r="AH77" s="183">
        <v>0.0</v>
      </c>
      <c r="AI77" s="183">
        <v>0.0</v>
      </c>
      <c r="AJ77" s="183">
        <v>0.0</v>
      </c>
      <c r="AK77" s="183">
        <v>0.0</v>
      </c>
      <c r="AL77" s="183">
        <v>0.0</v>
      </c>
      <c r="AM77" s="183">
        <v>0.0</v>
      </c>
      <c r="AN77" s="183">
        <v>0.0</v>
      </c>
      <c r="AO77" s="183">
        <v>0.0</v>
      </c>
      <c r="AP77" s="183">
        <v>0.0</v>
      </c>
    </row>
    <row r="78">
      <c r="A78" s="185" t="s">
        <v>689</v>
      </c>
      <c r="B78" s="186">
        <f t="shared" si="1"/>
        <v>255</v>
      </c>
      <c r="C78" s="183">
        <v>0.0</v>
      </c>
      <c r="D78" s="183">
        <v>0.0</v>
      </c>
      <c r="E78" s="183">
        <v>0.0</v>
      </c>
      <c r="F78" s="183">
        <v>0.0</v>
      </c>
      <c r="G78" s="183">
        <v>0.0</v>
      </c>
      <c r="H78" s="183">
        <v>97.0</v>
      </c>
      <c r="I78" s="183">
        <v>97.0</v>
      </c>
      <c r="J78" s="183">
        <v>44.0</v>
      </c>
      <c r="K78" s="183">
        <v>13.0</v>
      </c>
      <c r="L78" s="183">
        <v>2.0</v>
      </c>
      <c r="M78" s="183">
        <v>2.0</v>
      </c>
      <c r="N78" s="183">
        <v>0.0</v>
      </c>
      <c r="O78" s="183">
        <v>0.0</v>
      </c>
      <c r="P78" s="183">
        <v>0.0</v>
      </c>
      <c r="Q78" s="183">
        <v>0.0</v>
      </c>
      <c r="R78" s="183">
        <v>0.0</v>
      </c>
      <c r="S78" s="183">
        <v>0.0</v>
      </c>
      <c r="T78" s="183">
        <v>0.0</v>
      </c>
      <c r="U78" s="183">
        <v>0.0</v>
      </c>
      <c r="V78" s="183">
        <v>0.0</v>
      </c>
      <c r="W78" s="183">
        <v>0.0</v>
      </c>
      <c r="X78" s="183">
        <v>0.0</v>
      </c>
      <c r="Y78" s="183">
        <v>0.0</v>
      </c>
      <c r="Z78" s="183">
        <v>0.0</v>
      </c>
      <c r="AA78" s="183">
        <v>0.0</v>
      </c>
      <c r="AB78" s="183">
        <v>0.0</v>
      </c>
      <c r="AC78" s="183">
        <v>0.0</v>
      </c>
      <c r="AD78" s="183">
        <v>0.0</v>
      </c>
      <c r="AE78" s="183">
        <v>0.0</v>
      </c>
      <c r="AF78" s="183">
        <v>0.0</v>
      </c>
      <c r="AG78" s="183">
        <v>0.0</v>
      </c>
      <c r="AH78" s="183">
        <v>0.0</v>
      </c>
      <c r="AI78" s="183">
        <v>0.0</v>
      </c>
      <c r="AJ78" s="183">
        <v>0.0</v>
      </c>
      <c r="AK78" s="183">
        <v>0.0</v>
      </c>
      <c r="AL78" s="183">
        <v>0.0</v>
      </c>
      <c r="AM78" s="183">
        <v>0.0</v>
      </c>
      <c r="AN78" s="183">
        <v>0.0</v>
      </c>
      <c r="AO78" s="183">
        <v>0.0</v>
      </c>
      <c r="AP78" s="183">
        <v>0.0</v>
      </c>
    </row>
    <row r="79">
      <c r="A79" s="185" t="s">
        <v>697</v>
      </c>
      <c r="B79" s="186">
        <f t="shared" si="1"/>
        <v>25</v>
      </c>
      <c r="C79" s="183">
        <v>0.0</v>
      </c>
      <c r="D79" s="183">
        <v>0.0</v>
      </c>
      <c r="E79" s="183">
        <v>0.0</v>
      </c>
      <c r="F79" s="183">
        <v>0.0</v>
      </c>
      <c r="G79" s="183">
        <v>0.0</v>
      </c>
      <c r="H79" s="183">
        <v>0.0</v>
      </c>
      <c r="I79" s="183">
        <v>5.0</v>
      </c>
      <c r="J79" s="183">
        <v>5.0</v>
      </c>
      <c r="K79" s="183">
        <v>5.0</v>
      </c>
      <c r="L79" s="183">
        <v>7.0</v>
      </c>
      <c r="M79" s="183">
        <v>2.0</v>
      </c>
      <c r="N79" s="183">
        <v>1.0</v>
      </c>
      <c r="O79" s="183">
        <v>0.0</v>
      </c>
      <c r="P79" s="183">
        <v>0.0</v>
      </c>
      <c r="Q79" s="183">
        <v>0.0</v>
      </c>
      <c r="R79" s="183">
        <v>0.0</v>
      </c>
      <c r="S79" s="183">
        <v>0.0</v>
      </c>
      <c r="T79" s="183">
        <v>0.0</v>
      </c>
      <c r="U79" s="183">
        <v>0.0</v>
      </c>
      <c r="V79" s="183">
        <v>0.0</v>
      </c>
      <c r="W79" s="183">
        <v>0.0</v>
      </c>
      <c r="X79" s="183">
        <v>0.0</v>
      </c>
      <c r="Y79" s="183">
        <v>0.0</v>
      </c>
      <c r="Z79" s="183">
        <v>0.0</v>
      </c>
      <c r="AA79" s="183">
        <v>0.0</v>
      </c>
      <c r="AB79" s="183">
        <v>0.0</v>
      </c>
      <c r="AC79" s="183">
        <v>0.0</v>
      </c>
      <c r="AD79" s="183">
        <v>0.0</v>
      </c>
      <c r="AE79" s="183">
        <v>0.0</v>
      </c>
      <c r="AF79" s="183">
        <v>0.0</v>
      </c>
      <c r="AG79" s="183">
        <v>0.0</v>
      </c>
      <c r="AH79" s="183">
        <v>0.0</v>
      </c>
      <c r="AI79" s="183">
        <v>0.0</v>
      </c>
      <c r="AJ79" s="183">
        <v>0.0</v>
      </c>
      <c r="AK79" s="183">
        <v>0.0</v>
      </c>
      <c r="AL79" s="183">
        <v>0.0</v>
      </c>
      <c r="AM79" s="183">
        <v>0.0</v>
      </c>
      <c r="AN79" s="183">
        <v>0.0</v>
      </c>
      <c r="AO79" s="183">
        <v>0.0</v>
      </c>
      <c r="AP79" s="183">
        <v>0.0</v>
      </c>
    </row>
    <row r="80">
      <c r="A80" s="185" t="s">
        <v>704</v>
      </c>
      <c r="B80" s="186">
        <f t="shared" si="1"/>
        <v>243</v>
      </c>
      <c r="C80" s="183">
        <v>0.0</v>
      </c>
      <c r="D80" s="183">
        <v>0.0</v>
      </c>
      <c r="E80" s="183">
        <v>0.0</v>
      </c>
      <c r="F80" s="183">
        <v>0.0</v>
      </c>
      <c r="G80" s="183">
        <v>1.0</v>
      </c>
      <c r="H80" s="183">
        <v>80.0</v>
      </c>
      <c r="I80" s="183">
        <v>91.0</v>
      </c>
      <c r="J80" s="183">
        <v>51.0</v>
      </c>
      <c r="K80" s="183">
        <v>14.0</v>
      </c>
      <c r="L80" s="183">
        <v>6.0</v>
      </c>
      <c r="M80" s="183">
        <v>0.0</v>
      </c>
      <c r="N80" s="183">
        <v>0.0</v>
      </c>
      <c r="O80" s="183">
        <v>0.0</v>
      </c>
      <c r="P80" s="183">
        <v>0.0</v>
      </c>
      <c r="Q80" s="183">
        <v>0.0</v>
      </c>
      <c r="R80" s="183">
        <v>0.0</v>
      </c>
      <c r="S80" s="183">
        <v>0.0</v>
      </c>
      <c r="T80" s="183">
        <v>0.0</v>
      </c>
      <c r="U80" s="183">
        <v>0.0</v>
      </c>
      <c r="V80" s="183">
        <v>0.0</v>
      </c>
      <c r="W80" s="183">
        <v>0.0</v>
      </c>
      <c r="X80" s="183">
        <v>0.0</v>
      </c>
      <c r="Y80" s="183">
        <v>0.0</v>
      </c>
      <c r="Z80" s="183">
        <v>0.0</v>
      </c>
      <c r="AA80" s="183">
        <v>0.0</v>
      </c>
      <c r="AB80" s="183">
        <v>0.0</v>
      </c>
      <c r="AC80" s="183">
        <v>0.0</v>
      </c>
      <c r="AD80" s="183">
        <v>0.0</v>
      </c>
      <c r="AE80" s="183">
        <v>0.0</v>
      </c>
      <c r="AF80" s="183">
        <v>0.0</v>
      </c>
      <c r="AG80" s="183">
        <v>0.0</v>
      </c>
      <c r="AH80" s="183">
        <v>0.0</v>
      </c>
      <c r="AI80" s="183">
        <v>0.0</v>
      </c>
      <c r="AJ80" s="183">
        <v>0.0</v>
      </c>
      <c r="AK80" s="183">
        <v>0.0</v>
      </c>
      <c r="AL80" s="183">
        <v>0.0</v>
      </c>
      <c r="AM80" s="183">
        <v>0.0</v>
      </c>
      <c r="AN80" s="183">
        <v>0.0</v>
      </c>
      <c r="AO80" s="183">
        <v>0.0</v>
      </c>
      <c r="AP80" s="183">
        <v>0.0</v>
      </c>
    </row>
    <row r="81">
      <c r="A81" s="185" t="s">
        <v>712</v>
      </c>
      <c r="B81" s="186">
        <f t="shared" si="1"/>
        <v>259</v>
      </c>
      <c r="C81" s="183">
        <v>0.0</v>
      </c>
      <c r="D81" s="183">
        <v>0.0</v>
      </c>
      <c r="E81" s="183">
        <v>0.0</v>
      </c>
      <c r="F81" s="183">
        <v>0.0</v>
      </c>
      <c r="G81" s="183">
        <v>1.0</v>
      </c>
      <c r="H81" s="183">
        <v>72.0</v>
      </c>
      <c r="I81" s="183">
        <v>98.0</v>
      </c>
      <c r="J81" s="183">
        <v>60.0</v>
      </c>
      <c r="K81" s="183">
        <v>23.0</v>
      </c>
      <c r="L81" s="183">
        <v>5.0</v>
      </c>
      <c r="M81" s="183">
        <v>0.0</v>
      </c>
      <c r="N81" s="183">
        <v>0.0</v>
      </c>
      <c r="O81" s="183">
        <v>0.0</v>
      </c>
      <c r="P81" s="183">
        <v>0.0</v>
      </c>
      <c r="Q81" s="183">
        <v>0.0</v>
      </c>
      <c r="R81" s="183">
        <v>0.0</v>
      </c>
      <c r="S81" s="183">
        <v>0.0</v>
      </c>
      <c r="T81" s="183">
        <v>0.0</v>
      </c>
      <c r="U81" s="183">
        <v>0.0</v>
      </c>
      <c r="V81" s="183">
        <v>0.0</v>
      </c>
      <c r="W81" s="183">
        <v>0.0</v>
      </c>
      <c r="X81" s="183">
        <v>0.0</v>
      </c>
      <c r="Y81" s="183">
        <v>0.0</v>
      </c>
      <c r="Z81" s="183">
        <v>0.0</v>
      </c>
      <c r="AA81" s="183">
        <v>0.0</v>
      </c>
      <c r="AB81" s="183">
        <v>0.0</v>
      </c>
      <c r="AC81" s="183">
        <v>0.0</v>
      </c>
      <c r="AD81" s="183">
        <v>0.0</v>
      </c>
      <c r="AE81" s="183">
        <v>0.0</v>
      </c>
      <c r="AF81" s="183">
        <v>0.0</v>
      </c>
      <c r="AG81" s="183">
        <v>0.0</v>
      </c>
      <c r="AH81" s="183">
        <v>0.0</v>
      </c>
      <c r="AI81" s="183">
        <v>0.0</v>
      </c>
      <c r="AJ81" s="183">
        <v>0.0</v>
      </c>
      <c r="AK81" s="183">
        <v>0.0</v>
      </c>
      <c r="AL81" s="183">
        <v>0.0</v>
      </c>
      <c r="AM81" s="183">
        <v>0.0</v>
      </c>
      <c r="AN81" s="183">
        <v>0.0</v>
      </c>
      <c r="AO81" s="183">
        <v>0.0</v>
      </c>
      <c r="AP81" s="183">
        <v>0.0</v>
      </c>
    </row>
    <row r="82">
      <c r="A82" s="185" t="s">
        <v>720</v>
      </c>
      <c r="B82" s="186">
        <f t="shared" si="1"/>
        <v>228</v>
      </c>
      <c r="C82" s="183">
        <v>0.0</v>
      </c>
      <c r="D82" s="183">
        <v>0.0</v>
      </c>
      <c r="E82" s="183">
        <v>0.0</v>
      </c>
      <c r="F82" s="183">
        <v>0.0</v>
      </c>
      <c r="G82" s="183">
        <v>0.0</v>
      </c>
      <c r="H82" s="183">
        <v>62.0</v>
      </c>
      <c r="I82" s="183">
        <v>87.0</v>
      </c>
      <c r="J82" s="183">
        <v>57.0</v>
      </c>
      <c r="K82" s="183">
        <v>14.0</v>
      </c>
      <c r="L82" s="183">
        <v>7.0</v>
      </c>
      <c r="M82" s="183">
        <v>1.0</v>
      </c>
      <c r="N82" s="183">
        <v>0.0</v>
      </c>
      <c r="O82" s="183">
        <v>0.0</v>
      </c>
      <c r="P82" s="183">
        <v>0.0</v>
      </c>
      <c r="Q82" s="183">
        <v>0.0</v>
      </c>
      <c r="R82" s="183">
        <v>0.0</v>
      </c>
      <c r="S82" s="183">
        <v>0.0</v>
      </c>
      <c r="T82" s="183">
        <v>0.0</v>
      </c>
      <c r="U82" s="183">
        <v>0.0</v>
      </c>
      <c r="V82" s="183">
        <v>0.0</v>
      </c>
      <c r="W82" s="183">
        <v>0.0</v>
      </c>
      <c r="X82" s="183">
        <v>0.0</v>
      </c>
      <c r="Y82" s="183">
        <v>0.0</v>
      </c>
      <c r="Z82" s="183">
        <v>0.0</v>
      </c>
      <c r="AA82" s="183">
        <v>0.0</v>
      </c>
      <c r="AB82" s="183">
        <v>0.0</v>
      </c>
      <c r="AC82" s="183">
        <v>0.0</v>
      </c>
      <c r="AD82" s="183">
        <v>0.0</v>
      </c>
      <c r="AE82" s="183">
        <v>0.0</v>
      </c>
      <c r="AF82" s="183">
        <v>0.0</v>
      </c>
      <c r="AG82" s="183">
        <v>0.0</v>
      </c>
      <c r="AH82" s="183">
        <v>0.0</v>
      </c>
      <c r="AI82" s="183">
        <v>0.0</v>
      </c>
      <c r="AJ82" s="183">
        <v>0.0</v>
      </c>
      <c r="AK82" s="183">
        <v>0.0</v>
      </c>
      <c r="AL82" s="183">
        <v>0.0</v>
      </c>
      <c r="AM82" s="183">
        <v>0.0</v>
      </c>
      <c r="AN82" s="183">
        <v>0.0</v>
      </c>
      <c r="AO82" s="183">
        <v>0.0</v>
      </c>
      <c r="AP82" s="183">
        <v>0.0</v>
      </c>
    </row>
    <row r="83">
      <c r="A83" s="185" t="s">
        <v>39</v>
      </c>
      <c r="B83" s="186">
        <f t="shared" si="1"/>
        <v>694</v>
      </c>
      <c r="C83" s="183">
        <v>0.0</v>
      </c>
      <c r="D83" s="183">
        <v>0.0</v>
      </c>
      <c r="E83" s="183">
        <v>0.0</v>
      </c>
      <c r="F83" s="183">
        <v>0.0</v>
      </c>
      <c r="G83" s="183">
        <v>1.0</v>
      </c>
      <c r="H83" s="183">
        <v>211.0</v>
      </c>
      <c r="I83" s="183">
        <v>233.0</v>
      </c>
      <c r="J83" s="183">
        <v>174.0</v>
      </c>
      <c r="K83" s="183">
        <v>62.0</v>
      </c>
      <c r="L83" s="183">
        <v>10.0</v>
      </c>
      <c r="M83" s="183">
        <v>3.0</v>
      </c>
      <c r="N83" s="183">
        <v>0.0</v>
      </c>
      <c r="O83" s="183">
        <v>0.0</v>
      </c>
      <c r="P83" s="183">
        <v>0.0</v>
      </c>
      <c r="Q83" s="183">
        <v>0.0</v>
      </c>
      <c r="R83" s="183">
        <v>0.0</v>
      </c>
      <c r="S83" s="183">
        <v>0.0</v>
      </c>
      <c r="T83" s="183">
        <v>0.0</v>
      </c>
      <c r="U83" s="183">
        <v>0.0</v>
      </c>
      <c r="V83" s="183">
        <v>0.0</v>
      </c>
      <c r="W83" s="183">
        <v>0.0</v>
      </c>
      <c r="X83" s="183">
        <v>0.0</v>
      </c>
      <c r="Y83" s="183">
        <v>0.0</v>
      </c>
      <c r="Z83" s="183">
        <v>0.0</v>
      </c>
      <c r="AA83" s="183">
        <v>0.0</v>
      </c>
      <c r="AB83" s="183">
        <v>0.0</v>
      </c>
      <c r="AC83" s="183">
        <v>0.0</v>
      </c>
      <c r="AD83" s="183">
        <v>0.0</v>
      </c>
      <c r="AE83" s="183">
        <v>0.0</v>
      </c>
      <c r="AF83" s="183">
        <v>0.0</v>
      </c>
      <c r="AG83" s="183">
        <v>0.0</v>
      </c>
      <c r="AH83" s="183">
        <v>0.0</v>
      </c>
      <c r="AI83" s="183">
        <v>0.0</v>
      </c>
      <c r="AJ83" s="183">
        <v>0.0</v>
      </c>
      <c r="AK83" s="183">
        <v>0.0</v>
      </c>
      <c r="AL83" s="183">
        <v>0.0</v>
      </c>
      <c r="AM83" s="183">
        <v>0.0</v>
      </c>
      <c r="AN83" s="183">
        <v>0.0</v>
      </c>
      <c r="AO83" s="183">
        <v>0.0</v>
      </c>
      <c r="AP83" s="183">
        <v>0.0</v>
      </c>
    </row>
    <row r="84">
      <c r="A84" s="185" t="s">
        <v>97</v>
      </c>
      <c r="B84" s="186">
        <f t="shared" si="1"/>
        <v>566</v>
      </c>
      <c r="C84" s="183">
        <v>0.0</v>
      </c>
      <c r="D84" s="183">
        <v>0.0</v>
      </c>
      <c r="E84" s="183">
        <v>73.0</v>
      </c>
      <c r="F84" s="183">
        <v>106.0</v>
      </c>
      <c r="G84" s="183">
        <v>89.0</v>
      </c>
      <c r="H84" s="183">
        <v>118.0</v>
      </c>
      <c r="I84" s="183">
        <v>98.0</v>
      </c>
      <c r="J84" s="183">
        <v>58.0</v>
      </c>
      <c r="K84" s="183">
        <v>17.0</v>
      </c>
      <c r="L84" s="183">
        <v>6.0</v>
      </c>
      <c r="M84" s="183">
        <v>0.0</v>
      </c>
      <c r="N84" s="183">
        <v>1.0</v>
      </c>
      <c r="O84" s="183">
        <v>0.0</v>
      </c>
      <c r="P84" s="183">
        <v>0.0</v>
      </c>
      <c r="Q84" s="183">
        <v>0.0</v>
      </c>
      <c r="R84" s="183">
        <v>0.0</v>
      </c>
      <c r="S84" s="183">
        <v>0.0</v>
      </c>
      <c r="T84" s="183">
        <v>0.0</v>
      </c>
      <c r="U84" s="183">
        <v>0.0</v>
      </c>
      <c r="V84" s="183">
        <v>0.0</v>
      </c>
      <c r="W84" s="183">
        <v>0.0</v>
      </c>
      <c r="X84" s="183">
        <v>0.0</v>
      </c>
      <c r="Y84" s="183">
        <v>0.0</v>
      </c>
      <c r="Z84" s="183">
        <v>0.0</v>
      </c>
      <c r="AA84" s="183">
        <v>0.0</v>
      </c>
      <c r="AB84" s="183">
        <v>0.0</v>
      </c>
      <c r="AC84" s="183">
        <v>0.0</v>
      </c>
      <c r="AD84" s="183">
        <v>0.0</v>
      </c>
      <c r="AE84" s="183">
        <v>0.0</v>
      </c>
      <c r="AF84" s="183">
        <v>0.0</v>
      </c>
      <c r="AG84" s="183">
        <v>0.0</v>
      </c>
      <c r="AH84" s="183">
        <v>0.0</v>
      </c>
      <c r="AI84" s="183">
        <v>0.0</v>
      </c>
      <c r="AJ84" s="183">
        <v>0.0</v>
      </c>
      <c r="AK84" s="183">
        <v>0.0</v>
      </c>
      <c r="AL84" s="183">
        <v>0.0</v>
      </c>
      <c r="AM84" s="183">
        <v>0.0</v>
      </c>
      <c r="AN84" s="183">
        <v>0.0</v>
      </c>
      <c r="AO84" s="183">
        <v>0.0</v>
      </c>
      <c r="AP84" s="183">
        <v>0.0</v>
      </c>
    </row>
    <row r="85">
      <c r="A85" s="185" t="s">
        <v>747</v>
      </c>
      <c r="B85" s="186">
        <f t="shared" si="1"/>
        <v>32</v>
      </c>
      <c r="C85" s="183">
        <v>0.0</v>
      </c>
      <c r="D85" s="183">
        <v>0.0</v>
      </c>
      <c r="E85" s="183">
        <v>0.0</v>
      </c>
      <c r="F85" s="183">
        <v>0.0</v>
      </c>
      <c r="G85" s="183">
        <v>0.0</v>
      </c>
      <c r="H85" s="183">
        <v>0.0</v>
      </c>
      <c r="I85" s="183">
        <v>0.0</v>
      </c>
      <c r="J85" s="183">
        <v>0.0</v>
      </c>
      <c r="K85" s="183">
        <v>6.0</v>
      </c>
      <c r="L85" s="183">
        <v>7.0</v>
      </c>
      <c r="M85" s="183">
        <v>7.0</v>
      </c>
      <c r="N85" s="183">
        <v>3.0</v>
      </c>
      <c r="O85" s="183">
        <v>6.0</v>
      </c>
      <c r="P85" s="183">
        <v>2.0</v>
      </c>
      <c r="Q85" s="183">
        <v>0.0</v>
      </c>
      <c r="R85" s="183">
        <v>0.0</v>
      </c>
      <c r="S85" s="183">
        <v>0.0</v>
      </c>
      <c r="T85" s="183">
        <v>1.0</v>
      </c>
      <c r="U85" s="183">
        <v>0.0</v>
      </c>
      <c r="V85" s="183">
        <v>0.0</v>
      </c>
      <c r="W85" s="183">
        <v>0.0</v>
      </c>
      <c r="X85" s="183">
        <v>0.0</v>
      </c>
      <c r="Y85" s="183">
        <v>0.0</v>
      </c>
      <c r="Z85" s="183">
        <v>0.0</v>
      </c>
      <c r="AA85" s="183">
        <v>0.0</v>
      </c>
      <c r="AB85" s="183">
        <v>0.0</v>
      </c>
      <c r="AC85" s="183">
        <v>0.0</v>
      </c>
      <c r="AD85" s="183">
        <v>0.0</v>
      </c>
      <c r="AE85" s="183">
        <v>0.0</v>
      </c>
      <c r="AF85" s="183">
        <v>0.0</v>
      </c>
      <c r="AG85" s="183">
        <v>0.0</v>
      </c>
      <c r="AH85" s="183">
        <v>0.0</v>
      </c>
      <c r="AI85" s="183">
        <v>0.0</v>
      </c>
      <c r="AJ85" s="183">
        <v>0.0</v>
      </c>
      <c r="AK85" s="183">
        <v>0.0</v>
      </c>
      <c r="AL85" s="183">
        <v>0.0</v>
      </c>
      <c r="AM85" s="183">
        <v>0.0</v>
      </c>
      <c r="AN85" s="183">
        <v>0.0</v>
      </c>
      <c r="AO85" s="183">
        <v>0.0</v>
      </c>
      <c r="AP85" s="183">
        <v>0.0</v>
      </c>
    </row>
    <row r="86">
      <c r="A86" s="185" t="s">
        <v>756</v>
      </c>
      <c r="B86" s="186">
        <f t="shared" si="1"/>
        <v>3</v>
      </c>
      <c r="C86" s="183">
        <v>0.0</v>
      </c>
      <c r="D86" s="183">
        <v>0.0</v>
      </c>
      <c r="E86" s="183">
        <v>0.0</v>
      </c>
      <c r="F86" s="183">
        <v>0.0</v>
      </c>
      <c r="G86" s="183">
        <v>0.0</v>
      </c>
      <c r="H86" s="183">
        <v>0.0</v>
      </c>
      <c r="I86" s="183">
        <v>0.0</v>
      </c>
      <c r="J86" s="183">
        <v>0.0</v>
      </c>
      <c r="K86" s="183">
        <v>0.0</v>
      </c>
      <c r="L86" s="183">
        <v>0.0</v>
      </c>
      <c r="M86" s="183">
        <v>1.0</v>
      </c>
      <c r="N86" s="183">
        <v>1.0</v>
      </c>
      <c r="O86" s="183">
        <v>0.0</v>
      </c>
      <c r="P86" s="183">
        <v>1.0</v>
      </c>
      <c r="Q86" s="183">
        <v>0.0</v>
      </c>
      <c r="R86" s="183">
        <v>0.0</v>
      </c>
      <c r="S86" s="183">
        <v>0.0</v>
      </c>
      <c r="T86" s="183">
        <v>0.0</v>
      </c>
      <c r="U86" s="183">
        <v>0.0</v>
      </c>
      <c r="V86" s="183">
        <v>0.0</v>
      </c>
      <c r="W86" s="183">
        <v>0.0</v>
      </c>
      <c r="X86" s="183">
        <v>0.0</v>
      </c>
      <c r="Y86" s="183">
        <v>0.0</v>
      </c>
      <c r="Z86" s="183">
        <v>0.0</v>
      </c>
      <c r="AA86" s="183">
        <v>0.0</v>
      </c>
      <c r="AB86" s="183">
        <v>0.0</v>
      </c>
      <c r="AC86" s="183">
        <v>0.0</v>
      </c>
      <c r="AD86" s="183">
        <v>0.0</v>
      </c>
      <c r="AE86" s="183">
        <v>0.0</v>
      </c>
      <c r="AF86" s="183">
        <v>0.0</v>
      </c>
      <c r="AG86" s="183">
        <v>0.0</v>
      </c>
      <c r="AH86" s="183">
        <v>0.0</v>
      </c>
      <c r="AI86" s="183">
        <v>0.0</v>
      </c>
      <c r="AJ86" s="183">
        <v>0.0</v>
      </c>
      <c r="AK86" s="183">
        <v>0.0</v>
      </c>
      <c r="AL86" s="183">
        <v>0.0</v>
      </c>
      <c r="AM86" s="183">
        <v>0.0</v>
      </c>
      <c r="AN86" s="183">
        <v>0.0</v>
      </c>
      <c r="AO86" s="183">
        <v>0.0</v>
      </c>
      <c r="AP86" s="183">
        <v>0.0</v>
      </c>
    </row>
    <row r="87">
      <c r="A87" s="185" t="s">
        <v>762</v>
      </c>
      <c r="B87" s="186">
        <f t="shared" si="1"/>
        <v>0</v>
      </c>
      <c r="C87" s="183">
        <v>0.0</v>
      </c>
      <c r="D87" s="183">
        <v>0.0</v>
      </c>
      <c r="E87" s="183">
        <v>0.0</v>
      </c>
      <c r="F87" s="183">
        <v>0.0</v>
      </c>
      <c r="G87" s="183">
        <v>0.0</v>
      </c>
      <c r="H87" s="183">
        <v>0.0</v>
      </c>
      <c r="I87" s="183">
        <v>0.0</v>
      </c>
      <c r="J87" s="183">
        <v>0.0</v>
      </c>
      <c r="K87" s="183">
        <v>0.0</v>
      </c>
      <c r="L87" s="183">
        <v>0.0</v>
      </c>
      <c r="M87" s="183">
        <v>0.0</v>
      </c>
      <c r="N87" s="183">
        <v>0.0</v>
      </c>
      <c r="O87" s="183">
        <v>0.0</v>
      </c>
      <c r="P87" s="183">
        <v>0.0</v>
      </c>
      <c r="Q87" s="183">
        <v>0.0</v>
      </c>
      <c r="R87" s="183">
        <v>0.0</v>
      </c>
      <c r="S87" s="183">
        <v>0.0</v>
      </c>
      <c r="T87" s="183">
        <v>0.0</v>
      </c>
      <c r="U87" s="183">
        <v>0.0</v>
      </c>
      <c r="V87" s="183">
        <v>0.0</v>
      </c>
      <c r="W87" s="183">
        <v>0.0</v>
      </c>
      <c r="X87" s="183">
        <v>0.0</v>
      </c>
      <c r="Y87" s="183">
        <v>0.0</v>
      </c>
      <c r="Z87" s="183">
        <v>0.0</v>
      </c>
      <c r="AA87" s="183">
        <v>0.0</v>
      </c>
      <c r="AB87" s="183">
        <v>0.0</v>
      </c>
      <c r="AC87" s="183">
        <v>0.0</v>
      </c>
      <c r="AD87" s="183">
        <v>0.0</v>
      </c>
      <c r="AE87" s="183">
        <v>0.0</v>
      </c>
      <c r="AF87" s="183">
        <v>0.0</v>
      </c>
      <c r="AG87" s="183">
        <v>0.0</v>
      </c>
      <c r="AH87" s="183">
        <v>0.0</v>
      </c>
      <c r="AI87" s="183">
        <v>0.0</v>
      </c>
      <c r="AJ87" s="183">
        <v>0.0</v>
      </c>
      <c r="AK87" s="183">
        <v>0.0</v>
      </c>
      <c r="AL87" s="183">
        <v>0.0</v>
      </c>
      <c r="AM87" s="183">
        <v>0.0</v>
      </c>
      <c r="AN87" s="183">
        <v>0.0</v>
      </c>
      <c r="AO87" s="183">
        <v>0.0</v>
      </c>
      <c r="AP87" s="183">
        <v>0.0</v>
      </c>
    </row>
    <row r="88">
      <c r="A88" s="185" t="s">
        <v>764</v>
      </c>
      <c r="B88" s="186">
        <f t="shared" si="1"/>
        <v>1</v>
      </c>
      <c r="C88" s="183">
        <v>0.0</v>
      </c>
      <c r="D88" s="183">
        <v>0.0</v>
      </c>
      <c r="E88" s="183">
        <v>0.0</v>
      </c>
      <c r="F88" s="183">
        <v>0.0</v>
      </c>
      <c r="G88" s="183">
        <v>0.0</v>
      </c>
      <c r="H88" s="183">
        <v>0.0</v>
      </c>
      <c r="I88" s="183">
        <v>0.0</v>
      </c>
      <c r="J88" s="183">
        <v>0.0</v>
      </c>
      <c r="K88" s="183">
        <v>0.0</v>
      </c>
      <c r="L88" s="183">
        <v>1.0</v>
      </c>
      <c r="M88" s="183">
        <v>0.0</v>
      </c>
      <c r="N88" s="183">
        <v>0.0</v>
      </c>
      <c r="O88" s="183">
        <v>0.0</v>
      </c>
      <c r="P88" s="183">
        <v>0.0</v>
      </c>
      <c r="Q88" s="183">
        <v>0.0</v>
      </c>
      <c r="R88" s="183">
        <v>0.0</v>
      </c>
      <c r="S88" s="183">
        <v>0.0</v>
      </c>
      <c r="T88" s="183">
        <v>0.0</v>
      </c>
      <c r="U88" s="183">
        <v>0.0</v>
      </c>
      <c r="V88" s="183">
        <v>0.0</v>
      </c>
      <c r="W88" s="183">
        <v>0.0</v>
      </c>
      <c r="X88" s="183">
        <v>0.0</v>
      </c>
      <c r="Y88" s="183">
        <v>0.0</v>
      </c>
      <c r="Z88" s="183">
        <v>0.0</v>
      </c>
      <c r="AA88" s="183">
        <v>0.0</v>
      </c>
      <c r="AB88" s="183">
        <v>0.0</v>
      </c>
      <c r="AC88" s="183">
        <v>0.0</v>
      </c>
      <c r="AD88" s="183">
        <v>0.0</v>
      </c>
      <c r="AE88" s="183">
        <v>0.0</v>
      </c>
      <c r="AF88" s="183">
        <v>0.0</v>
      </c>
      <c r="AG88" s="183">
        <v>0.0</v>
      </c>
      <c r="AH88" s="183">
        <v>0.0</v>
      </c>
      <c r="AI88" s="183">
        <v>0.0</v>
      </c>
      <c r="AJ88" s="183">
        <v>0.0</v>
      </c>
      <c r="AK88" s="183">
        <v>0.0</v>
      </c>
      <c r="AL88" s="183">
        <v>0.0</v>
      </c>
      <c r="AM88" s="183">
        <v>0.0</v>
      </c>
      <c r="AN88" s="183">
        <v>0.0</v>
      </c>
      <c r="AO88" s="183">
        <v>0.0</v>
      </c>
      <c r="AP88" s="183">
        <v>0.0</v>
      </c>
    </row>
    <row r="89">
      <c r="A89" s="185" t="s">
        <v>767</v>
      </c>
      <c r="B89" s="186">
        <f t="shared" si="1"/>
        <v>12</v>
      </c>
      <c r="C89" s="183">
        <v>0.0</v>
      </c>
      <c r="D89" s="183">
        <v>0.0</v>
      </c>
      <c r="E89" s="183">
        <v>0.0</v>
      </c>
      <c r="F89" s="183">
        <v>0.0</v>
      </c>
      <c r="G89" s="183">
        <v>0.0</v>
      </c>
      <c r="H89" s="183">
        <v>0.0</v>
      </c>
      <c r="I89" s="183">
        <v>3.0</v>
      </c>
      <c r="J89" s="183">
        <v>2.0</v>
      </c>
      <c r="K89" s="183">
        <v>2.0</v>
      </c>
      <c r="L89" s="183">
        <v>2.0</v>
      </c>
      <c r="M89" s="183">
        <v>2.0</v>
      </c>
      <c r="N89" s="183">
        <v>0.0</v>
      </c>
      <c r="O89" s="183">
        <v>0.0</v>
      </c>
      <c r="P89" s="183">
        <v>1.0</v>
      </c>
      <c r="Q89" s="183">
        <v>0.0</v>
      </c>
      <c r="R89" s="183">
        <v>0.0</v>
      </c>
      <c r="S89" s="183">
        <v>0.0</v>
      </c>
      <c r="T89" s="183">
        <v>0.0</v>
      </c>
      <c r="U89" s="183">
        <v>0.0</v>
      </c>
      <c r="V89" s="183">
        <v>0.0</v>
      </c>
      <c r="W89" s="183">
        <v>0.0</v>
      </c>
      <c r="X89" s="183">
        <v>0.0</v>
      </c>
      <c r="Y89" s="183">
        <v>0.0</v>
      </c>
      <c r="Z89" s="183">
        <v>0.0</v>
      </c>
      <c r="AA89" s="183">
        <v>0.0</v>
      </c>
      <c r="AB89" s="183">
        <v>0.0</v>
      </c>
      <c r="AC89" s="183">
        <v>0.0</v>
      </c>
      <c r="AD89" s="183">
        <v>0.0</v>
      </c>
      <c r="AE89" s="183">
        <v>0.0</v>
      </c>
      <c r="AF89" s="183">
        <v>0.0</v>
      </c>
      <c r="AG89" s="183">
        <v>0.0</v>
      </c>
      <c r="AH89" s="183">
        <v>0.0</v>
      </c>
      <c r="AI89" s="183">
        <v>0.0</v>
      </c>
      <c r="AJ89" s="183">
        <v>0.0</v>
      </c>
      <c r="AK89" s="183">
        <v>0.0</v>
      </c>
      <c r="AL89" s="183">
        <v>0.0</v>
      </c>
      <c r="AM89" s="183">
        <v>0.0</v>
      </c>
      <c r="AN89" s="183">
        <v>0.0</v>
      </c>
      <c r="AO89" s="183">
        <v>0.0</v>
      </c>
      <c r="AP89" s="183">
        <v>0.0</v>
      </c>
    </row>
    <row r="90">
      <c r="A90" s="185" t="s">
        <v>776</v>
      </c>
      <c r="B90" s="186">
        <f t="shared" si="1"/>
        <v>15</v>
      </c>
      <c r="C90" s="183">
        <v>0.0</v>
      </c>
      <c r="D90" s="183">
        <v>0.0</v>
      </c>
      <c r="E90" s="183">
        <v>0.0</v>
      </c>
      <c r="F90" s="183">
        <v>0.0</v>
      </c>
      <c r="G90" s="183">
        <v>0.0</v>
      </c>
      <c r="H90" s="183">
        <v>0.0</v>
      </c>
      <c r="I90" s="183">
        <v>0.0</v>
      </c>
      <c r="J90" s="183">
        <v>7.0</v>
      </c>
      <c r="K90" s="183">
        <v>4.0</v>
      </c>
      <c r="L90" s="183">
        <v>2.0</v>
      </c>
      <c r="M90" s="183">
        <v>1.0</v>
      </c>
      <c r="N90" s="183">
        <v>1.0</v>
      </c>
      <c r="O90" s="183">
        <v>0.0</v>
      </c>
      <c r="P90" s="183">
        <v>0.0</v>
      </c>
      <c r="Q90" s="183">
        <v>0.0</v>
      </c>
      <c r="R90" s="183">
        <v>0.0</v>
      </c>
      <c r="S90" s="183">
        <v>0.0</v>
      </c>
      <c r="T90" s="183">
        <v>0.0</v>
      </c>
      <c r="U90" s="183">
        <v>0.0</v>
      </c>
      <c r="V90" s="183">
        <v>0.0</v>
      </c>
      <c r="W90" s="183">
        <v>0.0</v>
      </c>
      <c r="X90" s="183">
        <v>0.0</v>
      </c>
      <c r="Y90" s="183">
        <v>0.0</v>
      </c>
      <c r="Z90" s="183">
        <v>0.0</v>
      </c>
      <c r="AA90" s="183">
        <v>0.0</v>
      </c>
      <c r="AB90" s="183">
        <v>0.0</v>
      </c>
      <c r="AC90" s="183">
        <v>0.0</v>
      </c>
      <c r="AD90" s="183">
        <v>0.0</v>
      </c>
      <c r="AE90" s="183">
        <v>0.0</v>
      </c>
      <c r="AF90" s="183">
        <v>0.0</v>
      </c>
      <c r="AG90" s="183">
        <v>0.0</v>
      </c>
      <c r="AH90" s="183">
        <v>0.0</v>
      </c>
      <c r="AI90" s="183">
        <v>0.0</v>
      </c>
      <c r="AJ90" s="183">
        <v>0.0</v>
      </c>
      <c r="AK90" s="183">
        <v>0.0</v>
      </c>
      <c r="AL90" s="183">
        <v>0.0</v>
      </c>
      <c r="AM90" s="183">
        <v>0.0</v>
      </c>
      <c r="AN90" s="183">
        <v>0.0</v>
      </c>
      <c r="AO90" s="183">
        <v>0.0</v>
      </c>
      <c r="AP90" s="183">
        <v>0.0</v>
      </c>
    </row>
    <row r="91">
      <c r="A91" s="185" t="s">
        <v>783</v>
      </c>
      <c r="B91" s="186">
        <f t="shared" si="1"/>
        <v>163</v>
      </c>
      <c r="C91" s="183">
        <v>0.0</v>
      </c>
      <c r="D91" s="183">
        <v>0.0</v>
      </c>
      <c r="E91" s="183">
        <v>0.0</v>
      </c>
      <c r="F91" s="183">
        <v>0.0</v>
      </c>
      <c r="G91" s="183">
        <v>0.0</v>
      </c>
      <c r="H91" s="183">
        <v>55.0</v>
      </c>
      <c r="I91" s="183">
        <v>65.0</v>
      </c>
      <c r="J91" s="183">
        <v>28.0</v>
      </c>
      <c r="K91" s="183">
        <v>14.0</v>
      </c>
      <c r="L91" s="183">
        <v>1.0</v>
      </c>
      <c r="M91" s="183">
        <v>0.0</v>
      </c>
      <c r="N91" s="183">
        <v>0.0</v>
      </c>
      <c r="O91" s="183">
        <v>0.0</v>
      </c>
      <c r="P91" s="183">
        <v>0.0</v>
      </c>
      <c r="Q91" s="183">
        <v>0.0</v>
      </c>
      <c r="R91" s="183">
        <v>0.0</v>
      </c>
      <c r="S91" s="183">
        <v>0.0</v>
      </c>
      <c r="T91" s="183">
        <v>0.0</v>
      </c>
      <c r="U91" s="183">
        <v>0.0</v>
      </c>
      <c r="V91" s="183">
        <v>0.0</v>
      </c>
      <c r="W91" s="183">
        <v>0.0</v>
      </c>
      <c r="X91" s="183">
        <v>0.0</v>
      </c>
      <c r="Y91" s="183">
        <v>0.0</v>
      </c>
      <c r="Z91" s="183">
        <v>0.0</v>
      </c>
      <c r="AA91" s="183">
        <v>0.0</v>
      </c>
      <c r="AB91" s="183">
        <v>0.0</v>
      </c>
      <c r="AC91" s="183">
        <v>0.0</v>
      </c>
      <c r="AD91" s="183">
        <v>0.0</v>
      </c>
      <c r="AE91" s="183">
        <v>0.0</v>
      </c>
      <c r="AF91" s="183">
        <v>0.0</v>
      </c>
      <c r="AG91" s="183">
        <v>0.0</v>
      </c>
      <c r="AH91" s="183">
        <v>0.0</v>
      </c>
      <c r="AI91" s="183">
        <v>0.0</v>
      </c>
      <c r="AJ91" s="183">
        <v>0.0</v>
      </c>
      <c r="AK91" s="183">
        <v>0.0</v>
      </c>
      <c r="AL91" s="183">
        <v>0.0</v>
      </c>
      <c r="AM91" s="183">
        <v>0.0</v>
      </c>
      <c r="AN91" s="183">
        <v>0.0</v>
      </c>
      <c r="AO91" s="183">
        <v>0.0</v>
      </c>
      <c r="AP91" s="183">
        <v>0.0</v>
      </c>
    </row>
    <row r="92">
      <c r="A92" s="185" t="s">
        <v>790</v>
      </c>
      <c r="B92" s="186">
        <f t="shared" si="1"/>
        <v>426</v>
      </c>
      <c r="C92" s="183">
        <v>0.0</v>
      </c>
      <c r="D92" s="183">
        <v>0.0</v>
      </c>
      <c r="E92" s="183">
        <v>37.0</v>
      </c>
      <c r="F92" s="183">
        <v>91.0</v>
      </c>
      <c r="G92" s="183">
        <v>104.0</v>
      </c>
      <c r="H92" s="183">
        <v>80.0</v>
      </c>
      <c r="I92" s="183">
        <v>51.0</v>
      </c>
      <c r="J92" s="183">
        <v>44.0</v>
      </c>
      <c r="K92" s="183">
        <v>8.0</v>
      </c>
      <c r="L92" s="183">
        <v>7.0</v>
      </c>
      <c r="M92" s="183">
        <v>3.0</v>
      </c>
      <c r="N92" s="183">
        <v>1.0</v>
      </c>
      <c r="O92" s="183">
        <v>0.0</v>
      </c>
      <c r="P92" s="183">
        <v>0.0</v>
      </c>
      <c r="Q92" s="183">
        <v>0.0</v>
      </c>
      <c r="R92" s="183">
        <v>0.0</v>
      </c>
      <c r="S92" s="183">
        <v>0.0</v>
      </c>
      <c r="T92" s="183">
        <v>0.0</v>
      </c>
      <c r="U92" s="183">
        <v>0.0</v>
      </c>
      <c r="V92" s="183">
        <v>0.0</v>
      </c>
      <c r="W92" s="183">
        <v>0.0</v>
      </c>
      <c r="X92" s="183">
        <v>0.0</v>
      </c>
      <c r="Y92" s="183">
        <v>0.0</v>
      </c>
      <c r="Z92" s="183">
        <v>0.0</v>
      </c>
      <c r="AA92" s="183">
        <v>0.0</v>
      </c>
      <c r="AB92" s="183">
        <v>0.0</v>
      </c>
      <c r="AC92" s="183">
        <v>0.0</v>
      </c>
      <c r="AD92" s="183">
        <v>0.0</v>
      </c>
      <c r="AE92" s="183">
        <v>0.0</v>
      </c>
      <c r="AF92" s="183">
        <v>0.0</v>
      </c>
      <c r="AG92" s="183">
        <v>0.0</v>
      </c>
      <c r="AH92" s="183">
        <v>0.0</v>
      </c>
      <c r="AI92" s="183">
        <v>0.0</v>
      </c>
      <c r="AJ92" s="183">
        <v>0.0</v>
      </c>
      <c r="AK92" s="183">
        <v>0.0</v>
      </c>
      <c r="AL92" s="183">
        <v>0.0</v>
      </c>
      <c r="AM92" s="183">
        <v>0.0</v>
      </c>
      <c r="AN92" s="183">
        <v>0.0</v>
      </c>
      <c r="AO92" s="183">
        <v>0.0</v>
      </c>
      <c r="AP92" s="183">
        <v>0.0</v>
      </c>
    </row>
    <row r="93">
      <c r="A93" s="185" t="s">
        <v>801</v>
      </c>
      <c r="B93" s="186">
        <f t="shared" si="1"/>
        <v>95</v>
      </c>
      <c r="C93" s="183">
        <v>0.0</v>
      </c>
      <c r="D93" s="183">
        <v>0.0</v>
      </c>
      <c r="E93" s="183">
        <v>0.0</v>
      </c>
      <c r="F93" s="183">
        <v>0.0</v>
      </c>
      <c r="G93" s="183">
        <v>3.0</v>
      </c>
      <c r="H93" s="183">
        <v>12.0</v>
      </c>
      <c r="I93" s="183">
        <v>18.0</v>
      </c>
      <c r="J93" s="183">
        <v>25.0</v>
      </c>
      <c r="K93" s="183">
        <v>16.0</v>
      </c>
      <c r="L93" s="183">
        <v>12.0</v>
      </c>
      <c r="M93" s="183">
        <v>5.0</v>
      </c>
      <c r="N93" s="183">
        <v>2.0</v>
      </c>
      <c r="O93" s="183">
        <v>1.0</v>
      </c>
      <c r="P93" s="183">
        <v>1.0</v>
      </c>
      <c r="Q93" s="183">
        <v>0.0</v>
      </c>
      <c r="R93" s="183">
        <v>0.0</v>
      </c>
      <c r="S93" s="183">
        <v>0.0</v>
      </c>
      <c r="T93" s="183">
        <v>0.0</v>
      </c>
      <c r="U93" s="183">
        <v>0.0</v>
      </c>
      <c r="V93" s="183">
        <v>0.0</v>
      </c>
      <c r="W93" s="183">
        <v>0.0</v>
      </c>
      <c r="X93" s="183">
        <v>0.0</v>
      </c>
      <c r="Y93" s="183">
        <v>0.0</v>
      </c>
      <c r="Z93" s="183">
        <v>0.0</v>
      </c>
      <c r="AA93" s="183">
        <v>0.0</v>
      </c>
      <c r="AB93" s="183">
        <v>0.0</v>
      </c>
      <c r="AC93" s="183">
        <v>0.0</v>
      </c>
      <c r="AD93" s="183">
        <v>0.0</v>
      </c>
      <c r="AE93" s="183">
        <v>0.0</v>
      </c>
      <c r="AF93" s="183">
        <v>0.0</v>
      </c>
      <c r="AG93" s="183">
        <v>0.0</v>
      </c>
      <c r="AH93" s="183">
        <v>0.0</v>
      </c>
      <c r="AI93" s="183">
        <v>0.0</v>
      </c>
      <c r="AJ93" s="183">
        <v>0.0</v>
      </c>
      <c r="AK93" s="183">
        <v>0.0</v>
      </c>
      <c r="AL93" s="183">
        <v>0.0</v>
      </c>
      <c r="AM93" s="183">
        <v>0.0</v>
      </c>
      <c r="AN93" s="183">
        <v>0.0</v>
      </c>
      <c r="AO93" s="183">
        <v>0.0</v>
      </c>
      <c r="AP93" s="183">
        <v>0.0</v>
      </c>
    </row>
    <row r="94">
      <c r="A94" s="185" t="s">
        <v>812</v>
      </c>
      <c r="B94" s="186">
        <f t="shared" si="1"/>
        <v>11</v>
      </c>
      <c r="C94" s="183">
        <v>0.0</v>
      </c>
      <c r="D94" s="183">
        <v>0.0</v>
      </c>
      <c r="E94" s="183">
        <v>0.0</v>
      </c>
      <c r="F94" s="183">
        <v>0.0</v>
      </c>
      <c r="G94" s="183">
        <v>0.0</v>
      </c>
      <c r="H94" s="183">
        <v>0.0</v>
      </c>
      <c r="I94" s="183">
        <v>1.0</v>
      </c>
      <c r="J94" s="183">
        <v>2.0</v>
      </c>
      <c r="K94" s="183">
        <v>3.0</v>
      </c>
      <c r="L94" s="183">
        <v>1.0</v>
      </c>
      <c r="M94" s="183">
        <v>2.0</v>
      </c>
      <c r="N94" s="183">
        <v>1.0</v>
      </c>
      <c r="O94" s="183">
        <v>1.0</v>
      </c>
      <c r="P94" s="183">
        <v>0.0</v>
      </c>
      <c r="Q94" s="183">
        <v>0.0</v>
      </c>
      <c r="R94" s="183">
        <v>0.0</v>
      </c>
      <c r="S94" s="183">
        <v>0.0</v>
      </c>
      <c r="T94" s="183">
        <v>0.0</v>
      </c>
      <c r="U94" s="183">
        <v>0.0</v>
      </c>
      <c r="V94" s="183">
        <v>0.0</v>
      </c>
      <c r="W94" s="183">
        <v>0.0</v>
      </c>
      <c r="X94" s="183">
        <v>0.0</v>
      </c>
      <c r="Y94" s="183">
        <v>0.0</v>
      </c>
      <c r="Z94" s="183">
        <v>0.0</v>
      </c>
      <c r="AA94" s="183">
        <v>0.0</v>
      </c>
      <c r="AB94" s="183">
        <v>0.0</v>
      </c>
      <c r="AC94" s="183">
        <v>0.0</v>
      </c>
      <c r="AD94" s="183">
        <v>0.0</v>
      </c>
      <c r="AE94" s="183">
        <v>0.0</v>
      </c>
      <c r="AF94" s="183">
        <v>0.0</v>
      </c>
      <c r="AG94" s="183">
        <v>0.0</v>
      </c>
      <c r="AH94" s="183">
        <v>0.0</v>
      </c>
      <c r="AI94" s="183">
        <v>0.0</v>
      </c>
      <c r="AJ94" s="183">
        <v>0.0</v>
      </c>
      <c r="AK94" s="183">
        <v>0.0</v>
      </c>
      <c r="AL94" s="183">
        <v>0.0</v>
      </c>
      <c r="AM94" s="183">
        <v>0.0</v>
      </c>
      <c r="AN94" s="183">
        <v>0.0</v>
      </c>
      <c r="AO94" s="183">
        <v>0.0</v>
      </c>
      <c r="AP94" s="183">
        <v>0.0</v>
      </c>
    </row>
    <row r="95">
      <c r="A95" s="185" t="s">
        <v>12</v>
      </c>
      <c r="B95" s="186">
        <f t="shared" si="1"/>
        <v>51004</v>
      </c>
      <c r="C95" s="183">
        <v>0.0</v>
      </c>
      <c r="D95" s="183">
        <v>5666.0</v>
      </c>
      <c r="E95" s="183">
        <v>10731.0</v>
      </c>
      <c r="F95" s="183">
        <v>12964.0</v>
      </c>
      <c r="G95" s="183">
        <v>10786.0</v>
      </c>
      <c r="H95" s="183">
        <v>6353.0</v>
      </c>
      <c r="I95" s="183">
        <v>3068.0</v>
      </c>
      <c r="J95" s="183">
        <v>1058.0</v>
      </c>
      <c r="K95" s="183">
        <v>296.0</v>
      </c>
      <c r="L95" s="183">
        <v>71.0</v>
      </c>
      <c r="M95" s="183">
        <v>11.0</v>
      </c>
      <c r="N95" s="183">
        <v>0.0</v>
      </c>
      <c r="O95" s="183">
        <v>0.0</v>
      </c>
      <c r="P95" s="183">
        <v>0.0</v>
      </c>
      <c r="Q95" s="183">
        <v>0.0</v>
      </c>
      <c r="R95" s="183">
        <v>0.0</v>
      </c>
      <c r="S95" s="183">
        <v>0.0</v>
      </c>
      <c r="T95" s="183">
        <v>0.0</v>
      </c>
      <c r="U95" s="183">
        <v>0.0</v>
      </c>
      <c r="V95" s="183">
        <v>0.0</v>
      </c>
      <c r="W95" s="183">
        <v>0.0</v>
      </c>
      <c r="X95" s="183">
        <v>0.0</v>
      </c>
      <c r="Y95" s="183">
        <v>0.0</v>
      </c>
      <c r="Z95" s="183">
        <v>0.0</v>
      </c>
      <c r="AA95" s="183">
        <v>0.0</v>
      </c>
      <c r="AB95" s="183">
        <v>0.0</v>
      </c>
      <c r="AC95" s="183">
        <v>0.0</v>
      </c>
      <c r="AD95" s="183">
        <v>0.0</v>
      </c>
      <c r="AE95" s="183">
        <v>0.0</v>
      </c>
      <c r="AF95" s="183">
        <v>0.0</v>
      </c>
      <c r="AG95" s="183">
        <v>0.0</v>
      </c>
      <c r="AH95" s="183">
        <v>0.0</v>
      </c>
      <c r="AI95" s="183">
        <v>0.0</v>
      </c>
      <c r="AJ95" s="183">
        <v>0.0</v>
      </c>
      <c r="AK95" s="183">
        <v>0.0</v>
      </c>
      <c r="AL95" s="183">
        <v>0.0</v>
      </c>
      <c r="AM95" s="183">
        <v>0.0</v>
      </c>
      <c r="AN95" s="183">
        <v>0.0</v>
      </c>
      <c r="AO95" s="183">
        <v>0.0</v>
      </c>
      <c r="AP95" s="183">
        <v>0.0</v>
      </c>
    </row>
    <row r="96">
      <c r="A96" s="185" t="s">
        <v>832</v>
      </c>
      <c r="B96" s="186">
        <f t="shared" si="1"/>
        <v>61</v>
      </c>
      <c r="C96" s="183">
        <v>0.0</v>
      </c>
      <c r="D96" s="183">
        <v>0.0</v>
      </c>
      <c r="E96" s="183">
        <v>0.0</v>
      </c>
      <c r="F96" s="183">
        <v>0.0</v>
      </c>
      <c r="G96" s="183">
        <v>0.0</v>
      </c>
      <c r="H96" s="183">
        <v>0.0</v>
      </c>
      <c r="I96" s="183">
        <v>7.0</v>
      </c>
      <c r="J96" s="183">
        <v>18.0</v>
      </c>
      <c r="K96" s="183">
        <v>16.0</v>
      </c>
      <c r="L96" s="183">
        <v>12.0</v>
      </c>
      <c r="M96" s="183">
        <v>6.0</v>
      </c>
      <c r="N96" s="183">
        <v>1.0</v>
      </c>
      <c r="O96" s="183">
        <v>1.0</v>
      </c>
      <c r="P96" s="183">
        <v>0.0</v>
      </c>
      <c r="Q96" s="183">
        <v>0.0</v>
      </c>
      <c r="R96" s="183">
        <v>0.0</v>
      </c>
      <c r="S96" s="183">
        <v>0.0</v>
      </c>
      <c r="T96" s="183">
        <v>0.0</v>
      </c>
      <c r="U96" s="183">
        <v>0.0</v>
      </c>
      <c r="V96" s="183">
        <v>0.0</v>
      </c>
      <c r="W96" s="183">
        <v>0.0</v>
      </c>
      <c r="X96" s="183">
        <v>0.0</v>
      </c>
      <c r="Y96" s="183">
        <v>0.0</v>
      </c>
      <c r="Z96" s="183">
        <v>0.0</v>
      </c>
      <c r="AA96" s="183">
        <v>0.0</v>
      </c>
      <c r="AB96" s="183">
        <v>0.0</v>
      </c>
      <c r="AC96" s="183">
        <v>0.0</v>
      </c>
      <c r="AD96" s="183">
        <v>0.0</v>
      </c>
      <c r="AE96" s="183">
        <v>0.0</v>
      </c>
      <c r="AF96" s="183">
        <v>0.0</v>
      </c>
      <c r="AG96" s="183">
        <v>0.0</v>
      </c>
      <c r="AH96" s="183">
        <v>0.0</v>
      </c>
      <c r="AI96" s="183">
        <v>0.0</v>
      </c>
      <c r="AJ96" s="183">
        <v>0.0</v>
      </c>
      <c r="AK96" s="183">
        <v>0.0</v>
      </c>
      <c r="AL96" s="183">
        <v>0.0</v>
      </c>
      <c r="AM96" s="183">
        <v>0.0</v>
      </c>
      <c r="AN96" s="183">
        <v>0.0</v>
      </c>
      <c r="AO96" s="183">
        <v>0.0</v>
      </c>
      <c r="AP96" s="183">
        <v>0.0</v>
      </c>
    </row>
    <row r="97">
      <c r="A97" s="185" t="s">
        <v>840</v>
      </c>
      <c r="B97" s="186">
        <f t="shared" si="1"/>
        <v>1</v>
      </c>
      <c r="C97" s="183">
        <v>0.0</v>
      </c>
      <c r="D97" s="183">
        <v>0.0</v>
      </c>
      <c r="E97" s="183">
        <v>0.0</v>
      </c>
      <c r="F97" s="183">
        <v>0.0</v>
      </c>
      <c r="G97" s="183">
        <v>0.0</v>
      </c>
      <c r="H97" s="183">
        <v>0.0</v>
      </c>
      <c r="I97" s="183">
        <v>0.0</v>
      </c>
      <c r="J97" s="183">
        <v>1.0</v>
      </c>
      <c r="K97" s="183">
        <v>0.0</v>
      </c>
      <c r="L97" s="183">
        <v>0.0</v>
      </c>
      <c r="M97" s="183">
        <v>0.0</v>
      </c>
      <c r="N97" s="183">
        <v>0.0</v>
      </c>
      <c r="O97" s="183">
        <v>0.0</v>
      </c>
      <c r="P97" s="183">
        <v>0.0</v>
      </c>
      <c r="Q97" s="183">
        <v>0.0</v>
      </c>
      <c r="R97" s="183">
        <v>0.0</v>
      </c>
      <c r="S97" s="183">
        <v>0.0</v>
      </c>
      <c r="T97" s="183">
        <v>0.0</v>
      </c>
      <c r="U97" s="183">
        <v>0.0</v>
      </c>
      <c r="V97" s="183">
        <v>0.0</v>
      </c>
      <c r="W97" s="183">
        <v>0.0</v>
      </c>
      <c r="X97" s="183">
        <v>0.0</v>
      </c>
      <c r="Y97" s="183">
        <v>0.0</v>
      </c>
      <c r="Z97" s="183">
        <v>0.0</v>
      </c>
      <c r="AA97" s="183">
        <v>0.0</v>
      </c>
      <c r="AB97" s="183">
        <v>0.0</v>
      </c>
      <c r="AC97" s="183">
        <v>0.0</v>
      </c>
      <c r="AD97" s="183">
        <v>0.0</v>
      </c>
      <c r="AE97" s="183">
        <v>0.0</v>
      </c>
      <c r="AF97" s="183">
        <v>0.0</v>
      </c>
      <c r="AG97" s="183">
        <v>0.0</v>
      </c>
      <c r="AH97" s="183">
        <v>0.0</v>
      </c>
      <c r="AI97" s="183">
        <v>0.0</v>
      </c>
      <c r="AJ97" s="183">
        <v>0.0</v>
      </c>
      <c r="AK97" s="183">
        <v>0.0</v>
      </c>
      <c r="AL97" s="183">
        <v>0.0</v>
      </c>
      <c r="AM97" s="183">
        <v>0.0</v>
      </c>
      <c r="AN97" s="183">
        <v>0.0</v>
      </c>
      <c r="AO97" s="183">
        <v>0.0</v>
      </c>
      <c r="AP97" s="183">
        <v>0.0</v>
      </c>
    </row>
    <row r="98">
      <c r="A98" s="185" t="s">
        <v>844</v>
      </c>
      <c r="B98" s="186">
        <f t="shared" si="1"/>
        <v>49</v>
      </c>
      <c r="C98" s="183">
        <v>0.0</v>
      </c>
      <c r="D98" s="183">
        <v>0.0</v>
      </c>
      <c r="E98" s="183">
        <v>0.0</v>
      </c>
      <c r="F98" s="183">
        <v>0.0</v>
      </c>
      <c r="G98" s="183">
        <v>0.0</v>
      </c>
      <c r="H98" s="183">
        <v>0.0</v>
      </c>
      <c r="I98" s="183">
        <v>17.0</v>
      </c>
      <c r="J98" s="183">
        <v>20.0</v>
      </c>
      <c r="K98" s="183">
        <v>5.0</v>
      </c>
      <c r="L98" s="183">
        <v>3.0</v>
      </c>
      <c r="M98" s="183">
        <v>1.0</v>
      </c>
      <c r="N98" s="183">
        <v>2.0</v>
      </c>
      <c r="O98" s="183">
        <v>1.0</v>
      </c>
      <c r="P98" s="183">
        <v>0.0</v>
      </c>
      <c r="Q98" s="183">
        <v>0.0</v>
      </c>
      <c r="R98" s="183">
        <v>0.0</v>
      </c>
      <c r="S98" s="183">
        <v>0.0</v>
      </c>
      <c r="T98" s="183">
        <v>0.0</v>
      </c>
      <c r="U98" s="183">
        <v>0.0</v>
      </c>
      <c r="V98" s="183">
        <v>0.0</v>
      </c>
      <c r="W98" s="183">
        <v>0.0</v>
      </c>
      <c r="X98" s="183">
        <v>0.0</v>
      </c>
      <c r="Y98" s="183">
        <v>0.0</v>
      </c>
      <c r="Z98" s="183">
        <v>0.0</v>
      </c>
      <c r="AA98" s="183">
        <v>0.0</v>
      </c>
      <c r="AB98" s="183">
        <v>0.0</v>
      </c>
      <c r="AC98" s="183">
        <v>0.0</v>
      </c>
      <c r="AD98" s="183">
        <v>0.0</v>
      </c>
      <c r="AE98" s="183">
        <v>0.0</v>
      </c>
      <c r="AF98" s="183">
        <v>0.0</v>
      </c>
      <c r="AG98" s="183">
        <v>0.0</v>
      </c>
      <c r="AH98" s="183">
        <v>0.0</v>
      </c>
      <c r="AI98" s="183">
        <v>0.0</v>
      </c>
      <c r="AJ98" s="183">
        <v>0.0</v>
      </c>
      <c r="AK98" s="183">
        <v>0.0</v>
      </c>
      <c r="AL98" s="183">
        <v>0.0</v>
      </c>
      <c r="AM98" s="183">
        <v>0.0</v>
      </c>
      <c r="AN98" s="183">
        <v>0.0</v>
      </c>
      <c r="AO98" s="183">
        <v>0.0</v>
      </c>
      <c r="AP98" s="183">
        <v>0.0</v>
      </c>
    </row>
    <row r="99">
      <c r="A99" s="185" t="s">
        <v>851</v>
      </c>
      <c r="B99" s="186">
        <f t="shared" si="1"/>
        <v>3</v>
      </c>
      <c r="C99" s="183">
        <v>0.0</v>
      </c>
      <c r="D99" s="183">
        <v>0.0</v>
      </c>
      <c r="E99" s="183">
        <v>0.0</v>
      </c>
      <c r="F99" s="183">
        <v>0.0</v>
      </c>
      <c r="G99" s="183">
        <v>0.0</v>
      </c>
      <c r="H99" s="183">
        <v>0.0</v>
      </c>
      <c r="I99" s="183">
        <v>0.0</v>
      </c>
      <c r="J99" s="183">
        <v>1.0</v>
      </c>
      <c r="K99" s="183">
        <v>2.0</v>
      </c>
      <c r="L99" s="183">
        <v>0.0</v>
      </c>
      <c r="M99" s="183">
        <v>0.0</v>
      </c>
      <c r="N99" s="183">
        <v>0.0</v>
      </c>
      <c r="O99" s="183">
        <v>0.0</v>
      </c>
      <c r="P99" s="183">
        <v>0.0</v>
      </c>
      <c r="Q99" s="183">
        <v>0.0</v>
      </c>
      <c r="R99" s="183">
        <v>0.0</v>
      </c>
      <c r="S99" s="183">
        <v>0.0</v>
      </c>
      <c r="T99" s="183">
        <v>0.0</v>
      </c>
      <c r="U99" s="183">
        <v>0.0</v>
      </c>
      <c r="V99" s="183">
        <v>0.0</v>
      </c>
      <c r="W99" s="183">
        <v>0.0</v>
      </c>
      <c r="X99" s="183">
        <v>0.0</v>
      </c>
      <c r="Y99" s="183">
        <v>0.0</v>
      </c>
      <c r="Z99" s="183">
        <v>0.0</v>
      </c>
      <c r="AA99" s="183">
        <v>0.0</v>
      </c>
      <c r="AB99" s="183">
        <v>0.0</v>
      </c>
      <c r="AC99" s="183">
        <v>0.0</v>
      </c>
      <c r="AD99" s="183">
        <v>0.0</v>
      </c>
      <c r="AE99" s="183">
        <v>0.0</v>
      </c>
      <c r="AF99" s="183">
        <v>0.0</v>
      </c>
      <c r="AG99" s="183">
        <v>0.0</v>
      </c>
      <c r="AH99" s="183">
        <v>0.0</v>
      </c>
      <c r="AI99" s="183">
        <v>0.0</v>
      </c>
      <c r="AJ99" s="183">
        <v>0.0</v>
      </c>
      <c r="AK99" s="183">
        <v>0.0</v>
      </c>
      <c r="AL99" s="183">
        <v>0.0</v>
      </c>
      <c r="AM99" s="183">
        <v>0.0</v>
      </c>
      <c r="AN99" s="183">
        <v>0.0</v>
      </c>
      <c r="AO99" s="183">
        <v>0.0</v>
      </c>
      <c r="AP99" s="183">
        <v>0.0</v>
      </c>
    </row>
    <row r="100">
      <c r="A100" s="185" t="s">
        <v>856</v>
      </c>
      <c r="B100" s="186">
        <f t="shared" si="1"/>
        <v>74</v>
      </c>
      <c r="C100" s="183">
        <v>0.0</v>
      </c>
      <c r="D100" s="183">
        <v>0.0</v>
      </c>
      <c r="E100" s="183">
        <v>0.0</v>
      </c>
      <c r="F100" s="183">
        <v>0.0</v>
      </c>
      <c r="G100" s="183">
        <v>0.0</v>
      </c>
      <c r="H100" s="183">
        <v>0.0</v>
      </c>
      <c r="I100" s="183">
        <v>17.0</v>
      </c>
      <c r="J100" s="183">
        <v>25.0</v>
      </c>
      <c r="K100" s="183">
        <v>12.0</v>
      </c>
      <c r="L100" s="183">
        <v>10.0</v>
      </c>
      <c r="M100" s="183">
        <v>6.0</v>
      </c>
      <c r="N100" s="183">
        <v>4.0</v>
      </c>
      <c r="O100" s="183">
        <v>0.0</v>
      </c>
      <c r="P100" s="183">
        <v>0.0</v>
      </c>
      <c r="Q100" s="183">
        <v>0.0</v>
      </c>
      <c r="R100" s="183">
        <v>0.0</v>
      </c>
      <c r="S100" s="183">
        <v>0.0</v>
      </c>
      <c r="T100" s="183">
        <v>0.0</v>
      </c>
      <c r="U100" s="183">
        <v>0.0</v>
      </c>
      <c r="V100" s="183">
        <v>0.0</v>
      </c>
      <c r="W100" s="183">
        <v>0.0</v>
      </c>
      <c r="X100" s="183">
        <v>0.0</v>
      </c>
      <c r="Y100" s="183">
        <v>0.0</v>
      </c>
      <c r="Z100" s="183">
        <v>0.0</v>
      </c>
      <c r="AA100" s="183">
        <v>0.0</v>
      </c>
      <c r="AB100" s="183">
        <v>0.0</v>
      </c>
      <c r="AC100" s="183">
        <v>0.0</v>
      </c>
      <c r="AD100" s="183">
        <v>0.0</v>
      </c>
      <c r="AE100" s="183">
        <v>0.0</v>
      </c>
      <c r="AF100" s="183">
        <v>0.0</v>
      </c>
      <c r="AG100" s="183">
        <v>0.0</v>
      </c>
      <c r="AH100" s="183">
        <v>0.0</v>
      </c>
      <c r="AI100" s="183">
        <v>0.0</v>
      </c>
      <c r="AJ100" s="183">
        <v>0.0</v>
      </c>
      <c r="AK100" s="183">
        <v>0.0</v>
      </c>
      <c r="AL100" s="183">
        <v>0.0</v>
      </c>
      <c r="AM100" s="183">
        <v>0.0</v>
      </c>
      <c r="AN100" s="183">
        <v>0.0</v>
      </c>
      <c r="AO100" s="183">
        <v>0.0</v>
      </c>
      <c r="AP100" s="183">
        <v>0.0</v>
      </c>
    </row>
    <row r="101">
      <c r="A101" s="185" t="s">
        <v>863</v>
      </c>
      <c r="B101" s="186">
        <f t="shared" si="1"/>
        <v>4</v>
      </c>
      <c r="C101" s="183">
        <v>0.0</v>
      </c>
      <c r="D101" s="183">
        <v>0.0</v>
      </c>
      <c r="E101" s="183">
        <v>0.0</v>
      </c>
      <c r="F101" s="183">
        <v>0.0</v>
      </c>
      <c r="G101" s="183">
        <v>0.0</v>
      </c>
      <c r="H101" s="183">
        <v>0.0</v>
      </c>
      <c r="I101" s="183">
        <v>0.0</v>
      </c>
      <c r="J101" s="183">
        <v>0.0</v>
      </c>
      <c r="K101" s="183">
        <v>3.0</v>
      </c>
      <c r="L101" s="183">
        <v>0.0</v>
      </c>
      <c r="M101" s="183">
        <v>1.0</v>
      </c>
      <c r="N101" s="183">
        <v>0.0</v>
      </c>
      <c r="O101" s="183">
        <v>0.0</v>
      </c>
      <c r="P101" s="183">
        <v>0.0</v>
      </c>
      <c r="Q101" s="183">
        <v>0.0</v>
      </c>
      <c r="R101" s="183">
        <v>0.0</v>
      </c>
      <c r="S101" s="183">
        <v>0.0</v>
      </c>
      <c r="T101" s="183">
        <v>0.0</v>
      </c>
      <c r="U101" s="183">
        <v>0.0</v>
      </c>
      <c r="V101" s="183">
        <v>0.0</v>
      </c>
      <c r="W101" s="183">
        <v>0.0</v>
      </c>
      <c r="X101" s="183">
        <v>0.0</v>
      </c>
      <c r="Y101" s="183">
        <v>0.0</v>
      </c>
      <c r="Z101" s="183">
        <v>0.0</v>
      </c>
      <c r="AA101" s="183">
        <v>0.0</v>
      </c>
      <c r="AB101" s="183">
        <v>0.0</v>
      </c>
      <c r="AC101" s="183">
        <v>0.0</v>
      </c>
      <c r="AD101" s="183">
        <v>0.0</v>
      </c>
      <c r="AE101" s="183">
        <v>0.0</v>
      </c>
      <c r="AF101" s="183">
        <v>0.0</v>
      </c>
      <c r="AG101" s="183">
        <v>0.0</v>
      </c>
      <c r="AH101" s="183">
        <v>0.0</v>
      </c>
      <c r="AI101" s="183">
        <v>0.0</v>
      </c>
      <c r="AJ101" s="183">
        <v>0.0</v>
      </c>
      <c r="AK101" s="183">
        <v>0.0</v>
      </c>
      <c r="AL101" s="183">
        <v>0.0</v>
      </c>
      <c r="AM101" s="183">
        <v>0.0</v>
      </c>
      <c r="AN101" s="183">
        <v>0.0</v>
      </c>
      <c r="AO101" s="183">
        <v>0.0</v>
      </c>
      <c r="AP101" s="183">
        <v>0.0</v>
      </c>
    </row>
    <row r="102">
      <c r="A102" s="185" t="s">
        <v>866</v>
      </c>
      <c r="B102" s="186">
        <f t="shared" si="1"/>
        <v>88</v>
      </c>
      <c r="C102" s="183">
        <v>0.0</v>
      </c>
      <c r="D102" s="183">
        <v>0.0</v>
      </c>
      <c r="E102" s="183">
        <v>0.0</v>
      </c>
      <c r="F102" s="183">
        <v>0.0</v>
      </c>
      <c r="G102" s="183">
        <v>0.0</v>
      </c>
      <c r="H102" s="183">
        <v>0.0</v>
      </c>
      <c r="I102" s="183">
        <v>20.0</v>
      </c>
      <c r="J102" s="183">
        <v>33.0</v>
      </c>
      <c r="K102" s="183">
        <v>18.0</v>
      </c>
      <c r="L102" s="183">
        <v>11.0</v>
      </c>
      <c r="M102" s="183">
        <v>4.0</v>
      </c>
      <c r="N102" s="183">
        <v>2.0</v>
      </c>
      <c r="O102" s="183">
        <v>0.0</v>
      </c>
      <c r="P102" s="183">
        <v>0.0</v>
      </c>
      <c r="Q102" s="183">
        <v>0.0</v>
      </c>
      <c r="R102" s="183">
        <v>0.0</v>
      </c>
      <c r="S102" s="183">
        <v>0.0</v>
      </c>
      <c r="T102" s="183">
        <v>0.0</v>
      </c>
      <c r="U102" s="183">
        <v>0.0</v>
      </c>
      <c r="V102" s="183">
        <v>0.0</v>
      </c>
      <c r="W102" s="183">
        <v>0.0</v>
      </c>
      <c r="X102" s="183">
        <v>0.0</v>
      </c>
      <c r="Y102" s="183">
        <v>0.0</v>
      </c>
      <c r="Z102" s="183">
        <v>0.0</v>
      </c>
      <c r="AA102" s="183">
        <v>0.0</v>
      </c>
      <c r="AB102" s="183">
        <v>0.0</v>
      </c>
      <c r="AC102" s="183">
        <v>0.0</v>
      </c>
      <c r="AD102" s="183">
        <v>0.0</v>
      </c>
      <c r="AE102" s="183">
        <v>0.0</v>
      </c>
      <c r="AF102" s="183">
        <v>0.0</v>
      </c>
      <c r="AG102" s="183">
        <v>0.0</v>
      </c>
      <c r="AH102" s="183">
        <v>0.0</v>
      </c>
      <c r="AI102" s="183">
        <v>0.0</v>
      </c>
      <c r="AJ102" s="183">
        <v>0.0</v>
      </c>
      <c r="AK102" s="183">
        <v>0.0</v>
      </c>
      <c r="AL102" s="183">
        <v>0.0</v>
      </c>
      <c r="AM102" s="183">
        <v>0.0</v>
      </c>
      <c r="AN102" s="183">
        <v>0.0</v>
      </c>
      <c r="AO102" s="183">
        <v>0.0</v>
      </c>
      <c r="AP102" s="183">
        <v>0.0</v>
      </c>
    </row>
    <row r="103">
      <c r="A103" s="185" t="s">
        <v>874</v>
      </c>
      <c r="B103" s="186">
        <f t="shared" si="1"/>
        <v>4</v>
      </c>
      <c r="C103" s="183">
        <v>0.0</v>
      </c>
      <c r="D103" s="183">
        <v>0.0</v>
      </c>
      <c r="E103" s="183">
        <v>0.0</v>
      </c>
      <c r="F103" s="183">
        <v>0.0</v>
      </c>
      <c r="G103" s="183">
        <v>0.0</v>
      </c>
      <c r="H103" s="183">
        <v>0.0</v>
      </c>
      <c r="I103" s="183">
        <v>0.0</v>
      </c>
      <c r="J103" s="183">
        <v>1.0</v>
      </c>
      <c r="K103" s="183">
        <v>1.0</v>
      </c>
      <c r="L103" s="183">
        <v>1.0</v>
      </c>
      <c r="M103" s="183">
        <v>0.0</v>
      </c>
      <c r="N103" s="183">
        <v>0.0</v>
      </c>
      <c r="O103" s="183">
        <v>1.0</v>
      </c>
      <c r="P103" s="183">
        <v>0.0</v>
      </c>
      <c r="Q103" s="183">
        <v>0.0</v>
      </c>
      <c r="R103" s="183">
        <v>0.0</v>
      </c>
      <c r="S103" s="183">
        <v>0.0</v>
      </c>
      <c r="T103" s="183">
        <v>0.0</v>
      </c>
      <c r="U103" s="183">
        <v>0.0</v>
      </c>
      <c r="V103" s="183">
        <v>0.0</v>
      </c>
      <c r="W103" s="183">
        <v>0.0</v>
      </c>
      <c r="X103" s="183">
        <v>0.0</v>
      </c>
      <c r="Y103" s="183">
        <v>0.0</v>
      </c>
      <c r="Z103" s="183">
        <v>0.0</v>
      </c>
      <c r="AA103" s="183">
        <v>0.0</v>
      </c>
      <c r="AB103" s="183">
        <v>0.0</v>
      </c>
      <c r="AC103" s="183">
        <v>0.0</v>
      </c>
      <c r="AD103" s="183">
        <v>0.0</v>
      </c>
      <c r="AE103" s="183">
        <v>0.0</v>
      </c>
      <c r="AF103" s="183">
        <v>0.0</v>
      </c>
      <c r="AG103" s="183">
        <v>0.0</v>
      </c>
      <c r="AH103" s="183">
        <v>0.0</v>
      </c>
      <c r="AI103" s="183">
        <v>0.0</v>
      </c>
      <c r="AJ103" s="183">
        <v>0.0</v>
      </c>
      <c r="AK103" s="183">
        <v>0.0</v>
      </c>
      <c r="AL103" s="183">
        <v>0.0</v>
      </c>
      <c r="AM103" s="183">
        <v>0.0</v>
      </c>
      <c r="AN103" s="183">
        <v>0.0</v>
      </c>
      <c r="AO103" s="183">
        <v>0.0</v>
      </c>
      <c r="AP103" s="183">
        <v>0.0</v>
      </c>
    </row>
    <row r="104">
      <c r="A104" s="185" t="s">
        <v>880</v>
      </c>
      <c r="B104" s="186">
        <f t="shared" si="1"/>
        <v>68</v>
      </c>
      <c r="C104" s="183">
        <v>0.0</v>
      </c>
      <c r="D104" s="183">
        <v>0.0</v>
      </c>
      <c r="E104" s="183">
        <v>0.0</v>
      </c>
      <c r="F104" s="183">
        <v>0.0</v>
      </c>
      <c r="G104" s="183">
        <v>0.0</v>
      </c>
      <c r="H104" s="183">
        <v>0.0</v>
      </c>
      <c r="I104" s="183">
        <v>15.0</v>
      </c>
      <c r="J104" s="183">
        <v>19.0</v>
      </c>
      <c r="K104" s="183">
        <v>18.0</v>
      </c>
      <c r="L104" s="183">
        <v>10.0</v>
      </c>
      <c r="M104" s="183">
        <v>4.0</v>
      </c>
      <c r="N104" s="183">
        <v>2.0</v>
      </c>
      <c r="O104" s="183">
        <v>0.0</v>
      </c>
      <c r="P104" s="183">
        <v>0.0</v>
      </c>
      <c r="Q104" s="183">
        <v>0.0</v>
      </c>
      <c r="R104" s="183">
        <v>0.0</v>
      </c>
      <c r="S104" s="183">
        <v>0.0</v>
      </c>
      <c r="T104" s="183">
        <v>0.0</v>
      </c>
      <c r="U104" s="183">
        <v>0.0</v>
      </c>
      <c r="V104" s="183">
        <v>0.0</v>
      </c>
      <c r="W104" s="183">
        <v>0.0</v>
      </c>
      <c r="X104" s="183">
        <v>0.0</v>
      </c>
      <c r="Y104" s="183">
        <v>0.0</v>
      </c>
      <c r="Z104" s="183">
        <v>0.0</v>
      </c>
      <c r="AA104" s="183">
        <v>0.0</v>
      </c>
      <c r="AB104" s="183">
        <v>0.0</v>
      </c>
      <c r="AC104" s="183">
        <v>0.0</v>
      </c>
      <c r="AD104" s="183">
        <v>0.0</v>
      </c>
      <c r="AE104" s="183">
        <v>0.0</v>
      </c>
      <c r="AF104" s="183">
        <v>0.0</v>
      </c>
      <c r="AG104" s="183">
        <v>0.0</v>
      </c>
      <c r="AH104" s="183">
        <v>0.0</v>
      </c>
      <c r="AI104" s="183">
        <v>0.0</v>
      </c>
      <c r="AJ104" s="183">
        <v>0.0</v>
      </c>
      <c r="AK104" s="183">
        <v>0.0</v>
      </c>
      <c r="AL104" s="183">
        <v>0.0</v>
      </c>
      <c r="AM104" s="183">
        <v>0.0</v>
      </c>
      <c r="AN104" s="183">
        <v>0.0</v>
      </c>
      <c r="AO104" s="183">
        <v>0.0</v>
      </c>
      <c r="AP104" s="183">
        <v>0.0</v>
      </c>
    </row>
    <row r="105">
      <c r="A105" s="185" t="s">
        <v>890</v>
      </c>
      <c r="B105" s="186">
        <f t="shared" si="1"/>
        <v>0</v>
      </c>
      <c r="C105" s="183">
        <v>0.0</v>
      </c>
      <c r="D105" s="183">
        <v>0.0</v>
      </c>
      <c r="E105" s="183">
        <v>0.0</v>
      </c>
      <c r="F105" s="183">
        <v>0.0</v>
      </c>
      <c r="G105" s="183">
        <v>0.0</v>
      </c>
      <c r="H105" s="183">
        <v>0.0</v>
      </c>
      <c r="I105" s="183">
        <v>0.0</v>
      </c>
      <c r="J105" s="183">
        <v>0.0</v>
      </c>
      <c r="K105" s="183">
        <v>0.0</v>
      </c>
      <c r="L105" s="183">
        <v>0.0</v>
      </c>
      <c r="M105" s="183">
        <v>0.0</v>
      </c>
      <c r="N105" s="183">
        <v>0.0</v>
      </c>
      <c r="O105" s="183">
        <v>0.0</v>
      </c>
      <c r="P105" s="183">
        <v>0.0</v>
      </c>
      <c r="Q105" s="183">
        <v>0.0</v>
      </c>
      <c r="R105" s="183">
        <v>0.0</v>
      </c>
      <c r="S105" s="183">
        <v>0.0</v>
      </c>
      <c r="T105" s="183">
        <v>0.0</v>
      </c>
      <c r="U105" s="183">
        <v>0.0</v>
      </c>
      <c r="V105" s="183">
        <v>0.0</v>
      </c>
      <c r="W105" s="183">
        <v>0.0</v>
      </c>
      <c r="X105" s="183">
        <v>0.0</v>
      </c>
      <c r="Y105" s="183">
        <v>0.0</v>
      </c>
      <c r="Z105" s="183">
        <v>0.0</v>
      </c>
      <c r="AA105" s="183">
        <v>0.0</v>
      </c>
      <c r="AB105" s="183">
        <v>0.0</v>
      </c>
      <c r="AC105" s="183">
        <v>0.0</v>
      </c>
      <c r="AD105" s="183">
        <v>0.0</v>
      </c>
      <c r="AE105" s="183">
        <v>0.0</v>
      </c>
      <c r="AF105" s="183">
        <v>0.0</v>
      </c>
      <c r="AG105" s="183">
        <v>0.0</v>
      </c>
      <c r="AH105" s="183">
        <v>0.0</v>
      </c>
      <c r="AI105" s="183">
        <v>0.0</v>
      </c>
      <c r="AJ105" s="183">
        <v>0.0</v>
      </c>
      <c r="AK105" s="183">
        <v>0.0</v>
      </c>
      <c r="AL105" s="183">
        <v>0.0</v>
      </c>
      <c r="AM105" s="183">
        <v>0.0</v>
      </c>
      <c r="AN105" s="183">
        <v>0.0</v>
      </c>
      <c r="AO105" s="183">
        <v>0.0</v>
      </c>
      <c r="AP105" s="183">
        <v>0.0</v>
      </c>
    </row>
    <row r="106">
      <c r="A106" s="185" t="s">
        <v>894</v>
      </c>
      <c r="B106" s="186">
        <f t="shared" si="1"/>
        <v>51</v>
      </c>
      <c r="C106" s="183">
        <v>0.0</v>
      </c>
      <c r="D106" s="183">
        <v>0.0</v>
      </c>
      <c r="E106" s="183">
        <v>0.0</v>
      </c>
      <c r="F106" s="183">
        <v>0.0</v>
      </c>
      <c r="G106" s="183">
        <v>0.0</v>
      </c>
      <c r="H106" s="183">
        <v>1.0</v>
      </c>
      <c r="I106" s="183">
        <v>8.0</v>
      </c>
      <c r="J106" s="183">
        <v>19.0</v>
      </c>
      <c r="K106" s="183">
        <v>11.0</v>
      </c>
      <c r="L106" s="183">
        <v>9.0</v>
      </c>
      <c r="M106" s="183">
        <v>3.0</v>
      </c>
      <c r="N106" s="183">
        <v>0.0</v>
      </c>
      <c r="O106" s="183">
        <v>0.0</v>
      </c>
      <c r="P106" s="183">
        <v>0.0</v>
      </c>
      <c r="Q106" s="183">
        <v>0.0</v>
      </c>
      <c r="R106" s="183">
        <v>0.0</v>
      </c>
      <c r="S106" s="183">
        <v>0.0</v>
      </c>
      <c r="T106" s="183">
        <v>0.0</v>
      </c>
      <c r="U106" s="183">
        <v>0.0</v>
      </c>
      <c r="V106" s="183">
        <v>0.0</v>
      </c>
      <c r="W106" s="183">
        <v>0.0</v>
      </c>
      <c r="X106" s="183">
        <v>0.0</v>
      </c>
      <c r="Y106" s="183">
        <v>0.0</v>
      </c>
      <c r="Z106" s="183">
        <v>0.0</v>
      </c>
      <c r="AA106" s="183">
        <v>0.0</v>
      </c>
      <c r="AB106" s="183">
        <v>0.0</v>
      </c>
      <c r="AC106" s="183">
        <v>0.0</v>
      </c>
      <c r="AD106" s="183">
        <v>0.0</v>
      </c>
      <c r="AE106" s="183">
        <v>0.0</v>
      </c>
      <c r="AF106" s="183">
        <v>0.0</v>
      </c>
      <c r="AG106" s="183">
        <v>0.0</v>
      </c>
      <c r="AH106" s="183">
        <v>0.0</v>
      </c>
      <c r="AI106" s="183">
        <v>0.0</v>
      </c>
      <c r="AJ106" s="183">
        <v>0.0</v>
      </c>
      <c r="AK106" s="183">
        <v>0.0</v>
      </c>
      <c r="AL106" s="183">
        <v>0.0</v>
      </c>
      <c r="AM106" s="183">
        <v>0.0</v>
      </c>
      <c r="AN106" s="183">
        <v>0.0</v>
      </c>
      <c r="AO106" s="183">
        <v>0.0</v>
      </c>
      <c r="AP106" s="183">
        <v>0.0</v>
      </c>
    </row>
    <row r="107">
      <c r="A107" s="185" t="s">
        <v>903</v>
      </c>
      <c r="B107" s="186">
        <f t="shared" si="1"/>
        <v>67</v>
      </c>
      <c r="C107" s="183">
        <v>0.0</v>
      </c>
      <c r="D107" s="183">
        <v>0.0</v>
      </c>
      <c r="E107" s="183">
        <v>0.0</v>
      </c>
      <c r="F107" s="183">
        <v>0.0</v>
      </c>
      <c r="G107" s="183">
        <v>0.0</v>
      </c>
      <c r="H107" s="183">
        <v>0.0</v>
      </c>
      <c r="I107" s="183">
        <v>15.0</v>
      </c>
      <c r="J107" s="183">
        <v>14.0</v>
      </c>
      <c r="K107" s="183">
        <v>19.0</v>
      </c>
      <c r="L107" s="183">
        <v>12.0</v>
      </c>
      <c r="M107" s="183">
        <v>6.0</v>
      </c>
      <c r="N107" s="183">
        <v>1.0</v>
      </c>
      <c r="O107" s="183">
        <v>0.0</v>
      </c>
      <c r="P107" s="183">
        <v>0.0</v>
      </c>
      <c r="Q107" s="183">
        <v>0.0</v>
      </c>
      <c r="R107" s="183">
        <v>0.0</v>
      </c>
      <c r="S107" s="183">
        <v>0.0</v>
      </c>
      <c r="T107" s="183">
        <v>0.0</v>
      </c>
      <c r="U107" s="183">
        <v>0.0</v>
      </c>
      <c r="V107" s="183">
        <v>0.0</v>
      </c>
      <c r="W107" s="183">
        <v>0.0</v>
      </c>
      <c r="X107" s="183">
        <v>0.0</v>
      </c>
      <c r="Y107" s="183">
        <v>0.0</v>
      </c>
      <c r="Z107" s="183">
        <v>0.0</v>
      </c>
      <c r="AA107" s="183">
        <v>0.0</v>
      </c>
      <c r="AB107" s="183">
        <v>0.0</v>
      </c>
      <c r="AC107" s="183">
        <v>0.0</v>
      </c>
      <c r="AD107" s="183">
        <v>0.0</v>
      </c>
      <c r="AE107" s="183">
        <v>0.0</v>
      </c>
      <c r="AF107" s="183">
        <v>0.0</v>
      </c>
      <c r="AG107" s="183">
        <v>0.0</v>
      </c>
      <c r="AH107" s="183">
        <v>0.0</v>
      </c>
      <c r="AI107" s="183">
        <v>0.0</v>
      </c>
      <c r="AJ107" s="183">
        <v>0.0</v>
      </c>
      <c r="AK107" s="183">
        <v>0.0</v>
      </c>
      <c r="AL107" s="183">
        <v>0.0</v>
      </c>
      <c r="AM107" s="183">
        <v>0.0</v>
      </c>
      <c r="AN107" s="183">
        <v>0.0</v>
      </c>
      <c r="AO107" s="183">
        <v>0.0</v>
      </c>
      <c r="AP107" s="183">
        <v>0.0</v>
      </c>
    </row>
    <row r="108">
      <c r="A108" s="185" t="s">
        <v>910</v>
      </c>
      <c r="B108" s="186">
        <f t="shared" si="1"/>
        <v>41</v>
      </c>
      <c r="C108" s="183">
        <v>0.0</v>
      </c>
      <c r="D108" s="183">
        <v>0.0</v>
      </c>
      <c r="E108" s="183">
        <v>0.0</v>
      </c>
      <c r="F108" s="183">
        <v>0.0</v>
      </c>
      <c r="G108" s="183">
        <v>0.0</v>
      </c>
      <c r="H108" s="183">
        <v>0.0</v>
      </c>
      <c r="I108" s="183">
        <v>6.0</v>
      </c>
      <c r="J108" s="183">
        <v>16.0</v>
      </c>
      <c r="K108" s="183">
        <v>13.0</v>
      </c>
      <c r="L108" s="183">
        <v>4.0</v>
      </c>
      <c r="M108" s="183">
        <v>2.0</v>
      </c>
      <c r="N108" s="183">
        <v>0.0</v>
      </c>
      <c r="O108" s="183">
        <v>0.0</v>
      </c>
      <c r="P108" s="183">
        <v>0.0</v>
      </c>
      <c r="Q108" s="183">
        <v>0.0</v>
      </c>
      <c r="R108" s="183">
        <v>0.0</v>
      </c>
      <c r="S108" s="183">
        <v>0.0</v>
      </c>
      <c r="T108" s="183">
        <v>0.0</v>
      </c>
      <c r="U108" s="183">
        <v>0.0</v>
      </c>
      <c r="V108" s="183">
        <v>0.0</v>
      </c>
      <c r="W108" s="183">
        <v>0.0</v>
      </c>
      <c r="X108" s="183">
        <v>0.0</v>
      </c>
      <c r="Y108" s="183">
        <v>0.0</v>
      </c>
      <c r="Z108" s="183">
        <v>0.0</v>
      </c>
      <c r="AA108" s="183">
        <v>0.0</v>
      </c>
      <c r="AB108" s="183">
        <v>0.0</v>
      </c>
      <c r="AC108" s="183">
        <v>0.0</v>
      </c>
      <c r="AD108" s="183">
        <v>0.0</v>
      </c>
      <c r="AE108" s="183">
        <v>0.0</v>
      </c>
      <c r="AF108" s="183">
        <v>0.0</v>
      </c>
      <c r="AG108" s="183">
        <v>0.0</v>
      </c>
      <c r="AH108" s="183">
        <v>0.0</v>
      </c>
      <c r="AI108" s="183">
        <v>0.0</v>
      </c>
      <c r="AJ108" s="183">
        <v>0.0</v>
      </c>
      <c r="AK108" s="183">
        <v>0.0</v>
      </c>
      <c r="AL108" s="183">
        <v>0.0</v>
      </c>
      <c r="AM108" s="183">
        <v>0.0</v>
      </c>
      <c r="AN108" s="183">
        <v>0.0</v>
      </c>
      <c r="AO108" s="183">
        <v>0.0</v>
      </c>
      <c r="AP108" s="183">
        <v>0.0</v>
      </c>
    </row>
    <row r="109">
      <c r="A109" s="185" t="s">
        <v>918</v>
      </c>
      <c r="B109" s="186">
        <f t="shared" si="1"/>
        <v>142</v>
      </c>
      <c r="C109" s="183">
        <v>0.0</v>
      </c>
      <c r="D109" s="183">
        <v>0.0</v>
      </c>
      <c r="E109" s="183">
        <v>0.0</v>
      </c>
      <c r="F109" s="183">
        <v>0.0</v>
      </c>
      <c r="G109" s="183">
        <v>0.0</v>
      </c>
      <c r="H109" s="183">
        <v>0.0</v>
      </c>
      <c r="I109" s="183">
        <v>18.0</v>
      </c>
      <c r="J109" s="183">
        <v>45.0</v>
      </c>
      <c r="K109" s="183">
        <v>42.0</v>
      </c>
      <c r="L109" s="183">
        <v>21.0</v>
      </c>
      <c r="M109" s="183">
        <v>10.0</v>
      </c>
      <c r="N109" s="183">
        <v>5.0</v>
      </c>
      <c r="O109" s="183">
        <v>1.0</v>
      </c>
      <c r="P109" s="183">
        <v>0.0</v>
      </c>
      <c r="Q109" s="183">
        <v>0.0</v>
      </c>
      <c r="R109" s="183">
        <v>0.0</v>
      </c>
      <c r="S109" s="183">
        <v>0.0</v>
      </c>
      <c r="T109" s="183">
        <v>0.0</v>
      </c>
      <c r="U109" s="183">
        <v>0.0</v>
      </c>
      <c r="V109" s="183">
        <v>0.0</v>
      </c>
      <c r="W109" s="183">
        <v>0.0</v>
      </c>
      <c r="X109" s="183">
        <v>0.0</v>
      </c>
      <c r="Y109" s="183">
        <v>0.0</v>
      </c>
      <c r="Z109" s="183">
        <v>0.0</v>
      </c>
      <c r="AA109" s="183">
        <v>0.0</v>
      </c>
      <c r="AB109" s="183">
        <v>0.0</v>
      </c>
      <c r="AC109" s="183">
        <v>0.0</v>
      </c>
      <c r="AD109" s="183">
        <v>0.0</v>
      </c>
      <c r="AE109" s="183">
        <v>0.0</v>
      </c>
      <c r="AF109" s="183">
        <v>0.0</v>
      </c>
      <c r="AG109" s="183">
        <v>0.0</v>
      </c>
      <c r="AH109" s="183">
        <v>0.0</v>
      </c>
      <c r="AI109" s="183">
        <v>0.0</v>
      </c>
      <c r="AJ109" s="183">
        <v>0.0</v>
      </c>
      <c r="AK109" s="183">
        <v>0.0</v>
      </c>
      <c r="AL109" s="183">
        <v>0.0</v>
      </c>
      <c r="AM109" s="183">
        <v>0.0</v>
      </c>
      <c r="AN109" s="183">
        <v>0.0</v>
      </c>
      <c r="AO109" s="183">
        <v>0.0</v>
      </c>
      <c r="AP109" s="183">
        <v>0.0</v>
      </c>
    </row>
    <row r="110">
      <c r="A110" s="185" t="s">
        <v>927</v>
      </c>
      <c r="B110" s="186">
        <f t="shared" si="1"/>
        <v>114</v>
      </c>
      <c r="C110" s="183">
        <v>0.0</v>
      </c>
      <c r="D110" s="183">
        <v>0.0</v>
      </c>
      <c r="E110" s="183">
        <v>0.0</v>
      </c>
      <c r="F110" s="183">
        <v>12.0</v>
      </c>
      <c r="G110" s="183">
        <v>16.0</v>
      </c>
      <c r="H110" s="183">
        <v>20.0</v>
      </c>
      <c r="I110" s="183">
        <v>18.0</v>
      </c>
      <c r="J110" s="183">
        <v>22.0</v>
      </c>
      <c r="K110" s="183">
        <v>16.0</v>
      </c>
      <c r="L110" s="183">
        <v>6.0</v>
      </c>
      <c r="M110" s="183">
        <v>1.0</v>
      </c>
      <c r="N110" s="183">
        <v>2.0</v>
      </c>
      <c r="O110" s="183">
        <v>1.0</v>
      </c>
      <c r="P110" s="183">
        <v>0.0</v>
      </c>
      <c r="Q110" s="183">
        <v>0.0</v>
      </c>
      <c r="R110" s="183">
        <v>0.0</v>
      </c>
      <c r="S110" s="183">
        <v>0.0</v>
      </c>
      <c r="T110" s="183">
        <v>0.0</v>
      </c>
      <c r="U110" s="183">
        <v>0.0</v>
      </c>
      <c r="V110" s="183">
        <v>0.0</v>
      </c>
      <c r="W110" s="183">
        <v>0.0</v>
      </c>
      <c r="X110" s="183">
        <v>0.0</v>
      </c>
      <c r="Y110" s="183">
        <v>0.0</v>
      </c>
      <c r="Z110" s="183">
        <v>0.0</v>
      </c>
      <c r="AA110" s="183">
        <v>0.0</v>
      </c>
      <c r="AB110" s="183">
        <v>0.0</v>
      </c>
      <c r="AC110" s="183">
        <v>0.0</v>
      </c>
      <c r="AD110" s="183">
        <v>0.0</v>
      </c>
      <c r="AE110" s="183">
        <v>0.0</v>
      </c>
      <c r="AF110" s="183">
        <v>0.0</v>
      </c>
      <c r="AG110" s="183">
        <v>0.0</v>
      </c>
      <c r="AH110" s="183">
        <v>0.0</v>
      </c>
      <c r="AI110" s="183">
        <v>0.0</v>
      </c>
      <c r="AJ110" s="183">
        <v>0.0</v>
      </c>
      <c r="AK110" s="183">
        <v>0.0</v>
      </c>
      <c r="AL110" s="183">
        <v>0.0</v>
      </c>
      <c r="AM110" s="183">
        <v>0.0</v>
      </c>
      <c r="AN110" s="183">
        <v>0.0</v>
      </c>
      <c r="AO110" s="183">
        <v>0.0</v>
      </c>
      <c r="AP110" s="183">
        <v>0.0</v>
      </c>
    </row>
    <row r="111">
      <c r="A111" s="185" t="s">
        <v>938</v>
      </c>
      <c r="B111" s="186">
        <f t="shared" si="1"/>
        <v>1</v>
      </c>
      <c r="C111" s="183">
        <v>0.0</v>
      </c>
      <c r="D111" s="183">
        <v>0.0</v>
      </c>
      <c r="E111" s="183">
        <v>0.0</v>
      </c>
      <c r="F111" s="183">
        <v>0.0</v>
      </c>
      <c r="G111" s="183">
        <v>0.0</v>
      </c>
      <c r="H111" s="183">
        <v>0.0</v>
      </c>
      <c r="I111" s="183">
        <v>0.0</v>
      </c>
      <c r="J111" s="183">
        <v>0.0</v>
      </c>
      <c r="K111" s="183">
        <v>0.0</v>
      </c>
      <c r="L111" s="183">
        <v>0.0</v>
      </c>
      <c r="M111" s="183">
        <v>1.0</v>
      </c>
      <c r="N111" s="183">
        <v>0.0</v>
      </c>
      <c r="O111" s="183">
        <v>0.0</v>
      </c>
      <c r="P111" s="183">
        <v>0.0</v>
      </c>
      <c r="Q111" s="183">
        <v>0.0</v>
      </c>
      <c r="R111" s="183">
        <v>0.0</v>
      </c>
      <c r="S111" s="183">
        <v>0.0</v>
      </c>
      <c r="T111" s="183">
        <v>0.0</v>
      </c>
      <c r="U111" s="183">
        <v>0.0</v>
      </c>
      <c r="V111" s="183">
        <v>0.0</v>
      </c>
      <c r="W111" s="183">
        <v>0.0</v>
      </c>
      <c r="X111" s="183">
        <v>0.0</v>
      </c>
      <c r="Y111" s="183">
        <v>0.0</v>
      </c>
      <c r="Z111" s="183">
        <v>0.0</v>
      </c>
      <c r="AA111" s="183">
        <v>0.0</v>
      </c>
      <c r="AB111" s="183">
        <v>0.0</v>
      </c>
      <c r="AC111" s="183">
        <v>0.0</v>
      </c>
      <c r="AD111" s="183">
        <v>0.0</v>
      </c>
      <c r="AE111" s="183">
        <v>0.0</v>
      </c>
      <c r="AF111" s="183">
        <v>0.0</v>
      </c>
      <c r="AG111" s="183">
        <v>0.0</v>
      </c>
      <c r="AH111" s="183">
        <v>0.0</v>
      </c>
      <c r="AI111" s="183">
        <v>0.0</v>
      </c>
      <c r="AJ111" s="183">
        <v>0.0</v>
      </c>
      <c r="AK111" s="183">
        <v>0.0</v>
      </c>
      <c r="AL111" s="183">
        <v>0.0</v>
      </c>
      <c r="AM111" s="183">
        <v>0.0</v>
      </c>
      <c r="AN111" s="183">
        <v>0.0</v>
      </c>
      <c r="AO111" s="183">
        <v>0.0</v>
      </c>
      <c r="AP111" s="183">
        <v>0.0</v>
      </c>
    </row>
    <row r="112">
      <c r="A112" s="185" t="s">
        <v>943</v>
      </c>
      <c r="B112" s="186">
        <f t="shared" si="1"/>
        <v>75</v>
      </c>
      <c r="C112" s="183">
        <v>0.0</v>
      </c>
      <c r="D112" s="183">
        <v>0.0</v>
      </c>
      <c r="E112" s="183">
        <v>0.0</v>
      </c>
      <c r="F112" s="183">
        <v>3.0</v>
      </c>
      <c r="G112" s="183">
        <v>5.0</v>
      </c>
      <c r="H112" s="183">
        <v>10.0</v>
      </c>
      <c r="I112" s="183">
        <v>9.0</v>
      </c>
      <c r="J112" s="183">
        <v>16.0</v>
      </c>
      <c r="K112" s="183">
        <v>15.0</v>
      </c>
      <c r="L112" s="183">
        <v>10.0</v>
      </c>
      <c r="M112" s="183">
        <v>5.0</v>
      </c>
      <c r="N112" s="183">
        <v>1.0</v>
      </c>
      <c r="O112" s="183">
        <v>1.0</v>
      </c>
      <c r="P112" s="183">
        <v>0.0</v>
      </c>
      <c r="Q112" s="183">
        <v>0.0</v>
      </c>
      <c r="R112" s="183">
        <v>0.0</v>
      </c>
      <c r="S112" s="183">
        <v>0.0</v>
      </c>
      <c r="T112" s="183">
        <v>0.0</v>
      </c>
      <c r="U112" s="183">
        <v>0.0</v>
      </c>
      <c r="V112" s="183">
        <v>0.0</v>
      </c>
      <c r="W112" s="183">
        <v>0.0</v>
      </c>
      <c r="X112" s="183">
        <v>0.0</v>
      </c>
      <c r="Y112" s="183">
        <v>0.0</v>
      </c>
      <c r="Z112" s="183">
        <v>0.0</v>
      </c>
      <c r="AA112" s="183">
        <v>0.0</v>
      </c>
      <c r="AB112" s="183">
        <v>0.0</v>
      </c>
      <c r="AC112" s="183">
        <v>0.0</v>
      </c>
      <c r="AD112" s="183">
        <v>0.0</v>
      </c>
      <c r="AE112" s="183">
        <v>0.0</v>
      </c>
      <c r="AF112" s="183">
        <v>0.0</v>
      </c>
      <c r="AG112" s="183">
        <v>0.0</v>
      </c>
      <c r="AH112" s="183">
        <v>0.0</v>
      </c>
      <c r="AI112" s="183">
        <v>0.0</v>
      </c>
      <c r="AJ112" s="183">
        <v>0.0</v>
      </c>
      <c r="AK112" s="183">
        <v>0.0</v>
      </c>
      <c r="AL112" s="183">
        <v>0.0</v>
      </c>
      <c r="AM112" s="183">
        <v>0.0</v>
      </c>
      <c r="AN112" s="183">
        <v>0.0</v>
      </c>
      <c r="AO112" s="183">
        <v>0.0</v>
      </c>
      <c r="AP112" s="183">
        <v>0.0</v>
      </c>
    </row>
    <row r="113">
      <c r="A113" s="185" t="s">
        <v>954</v>
      </c>
      <c r="B113" s="186">
        <f t="shared" si="1"/>
        <v>127</v>
      </c>
      <c r="C113" s="183">
        <v>0.0</v>
      </c>
      <c r="D113" s="183">
        <v>0.0</v>
      </c>
      <c r="E113" s="183">
        <v>0.0</v>
      </c>
      <c r="F113" s="183">
        <v>0.0</v>
      </c>
      <c r="G113" s="183">
        <v>0.0</v>
      </c>
      <c r="H113" s="183">
        <v>42.0</v>
      </c>
      <c r="I113" s="183">
        <v>44.0</v>
      </c>
      <c r="J113" s="183">
        <v>30.0</v>
      </c>
      <c r="K113" s="183">
        <v>10.0</v>
      </c>
      <c r="L113" s="183">
        <v>1.0</v>
      </c>
      <c r="M113" s="183">
        <v>0.0</v>
      </c>
      <c r="N113" s="183">
        <v>0.0</v>
      </c>
      <c r="O113" s="183">
        <v>0.0</v>
      </c>
      <c r="P113" s="183">
        <v>0.0</v>
      </c>
      <c r="Q113" s="183">
        <v>0.0</v>
      </c>
      <c r="R113" s="183">
        <v>0.0</v>
      </c>
      <c r="S113" s="183">
        <v>0.0</v>
      </c>
      <c r="T113" s="183">
        <v>0.0</v>
      </c>
      <c r="U113" s="183">
        <v>0.0</v>
      </c>
      <c r="V113" s="183">
        <v>0.0</v>
      </c>
      <c r="W113" s="183">
        <v>0.0</v>
      </c>
      <c r="X113" s="183">
        <v>0.0</v>
      </c>
      <c r="Y113" s="183">
        <v>0.0</v>
      </c>
      <c r="Z113" s="183">
        <v>0.0</v>
      </c>
      <c r="AA113" s="183">
        <v>0.0</v>
      </c>
      <c r="AB113" s="183">
        <v>0.0</v>
      </c>
      <c r="AC113" s="183">
        <v>0.0</v>
      </c>
      <c r="AD113" s="183">
        <v>0.0</v>
      </c>
      <c r="AE113" s="183">
        <v>0.0</v>
      </c>
      <c r="AF113" s="183">
        <v>0.0</v>
      </c>
      <c r="AG113" s="183">
        <v>0.0</v>
      </c>
      <c r="AH113" s="183">
        <v>0.0</v>
      </c>
      <c r="AI113" s="183">
        <v>0.0</v>
      </c>
      <c r="AJ113" s="183">
        <v>0.0</v>
      </c>
      <c r="AK113" s="183">
        <v>0.0</v>
      </c>
      <c r="AL113" s="183">
        <v>0.0</v>
      </c>
      <c r="AM113" s="183">
        <v>0.0</v>
      </c>
      <c r="AN113" s="183">
        <v>0.0</v>
      </c>
      <c r="AO113" s="183">
        <v>0.0</v>
      </c>
      <c r="AP113" s="183">
        <v>0.0</v>
      </c>
    </row>
    <row r="114">
      <c r="A114" s="185" t="s">
        <v>960</v>
      </c>
      <c r="B114" s="186">
        <f t="shared" si="1"/>
        <v>127</v>
      </c>
      <c r="C114" s="183">
        <v>0.0</v>
      </c>
      <c r="D114" s="183">
        <v>0.0</v>
      </c>
      <c r="E114" s="183">
        <v>0.0</v>
      </c>
      <c r="F114" s="183">
        <v>0.0</v>
      </c>
      <c r="G114" s="183">
        <v>0.0</v>
      </c>
      <c r="H114" s="183">
        <v>33.0</v>
      </c>
      <c r="I114" s="183">
        <v>51.0</v>
      </c>
      <c r="J114" s="183">
        <v>26.0</v>
      </c>
      <c r="K114" s="183">
        <v>12.0</v>
      </c>
      <c r="L114" s="183">
        <v>5.0</v>
      </c>
      <c r="M114" s="183">
        <v>0.0</v>
      </c>
      <c r="N114" s="183">
        <v>0.0</v>
      </c>
      <c r="O114" s="183">
        <v>0.0</v>
      </c>
      <c r="P114" s="183">
        <v>0.0</v>
      </c>
      <c r="Q114" s="183">
        <v>0.0</v>
      </c>
      <c r="R114" s="183">
        <v>0.0</v>
      </c>
      <c r="S114" s="183">
        <v>0.0</v>
      </c>
      <c r="T114" s="183">
        <v>0.0</v>
      </c>
      <c r="U114" s="183">
        <v>0.0</v>
      </c>
      <c r="V114" s="183">
        <v>0.0</v>
      </c>
      <c r="W114" s="183">
        <v>0.0</v>
      </c>
      <c r="X114" s="183">
        <v>0.0</v>
      </c>
      <c r="Y114" s="183">
        <v>0.0</v>
      </c>
      <c r="Z114" s="183">
        <v>0.0</v>
      </c>
      <c r="AA114" s="183">
        <v>0.0</v>
      </c>
      <c r="AB114" s="183">
        <v>0.0</v>
      </c>
      <c r="AC114" s="183">
        <v>0.0</v>
      </c>
      <c r="AD114" s="183">
        <v>0.0</v>
      </c>
      <c r="AE114" s="183">
        <v>0.0</v>
      </c>
      <c r="AF114" s="183">
        <v>0.0</v>
      </c>
      <c r="AG114" s="183">
        <v>0.0</v>
      </c>
      <c r="AH114" s="183">
        <v>0.0</v>
      </c>
      <c r="AI114" s="183">
        <v>0.0</v>
      </c>
      <c r="AJ114" s="183">
        <v>0.0</v>
      </c>
      <c r="AK114" s="183">
        <v>0.0</v>
      </c>
      <c r="AL114" s="183">
        <v>0.0</v>
      </c>
      <c r="AM114" s="183">
        <v>0.0</v>
      </c>
      <c r="AN114" s="183">
        <v>0.0</v>
      </c>
      <c r="AO114" s="183">
        <v>0.0</v>
      </c>
      <c r="AP114" s="183">
        <v>0.0</v>
      </c>
    </row>
    <row r="115">
      <c r="A115" s="185" t="s">
        <v>968</v>
      </c>
      <c r="B115" s="186">
        <f t="shared" si="1"/>
        <v>944</v>
      </c>
      <c r="C115" s="183">
        <v>0.0</v>
      </c>
      <c r="D115" s="183">
        <v>0.0</v>
      </c>
      <c r="E115" s="183">
        <v>0.0</v>
      </c>
      <c r="F115" s="183">
        <v>0.0</v>
      </c>
      <c r="G115" s="183">
        <v>618.0</v>
      </c>
      <c r="H115" s="183">
        <v>291.0</v>
      </c>
      <c r="I115" s="183">
        <v>35.0</v>
      </c>
      <c r="J115" s="183">
        <v>0.0</v>
      </c>
      <c r="K115" s="183">
        <v>0.0</v>
      </c>
      <c r="L115" s="183">
        <v>0.0</v>
      </c>
      <c r="M115" s="183">
        <v>0.0</v>
      </c>
      <c r="N115" s="183">
        <v>0.0</v>
      </c>
      <c r="O115" s="183">
        <v>0.0</v>
      </c>
      <c r="P115" s="183">
        <v>0.0</v>
      </c>
      <c r="Q115" s="183">
        <v>0.0</v>
      </c>
      <c r="R115" s="183">
        <v>0.0</v>
      </c>
      <c r="S115" s="183">
        <v>0.0</v>
      </c>
      <c r="T115" s="183">
        <v>0.0</v>
      </c>
      <c r="U115" s="183">
        <v>0.0</v>
      </c>
      <c r="V115" s="183">
        <v>0.0</v>
      </c>
      <c r="W115" s="183">
        <v>0.0</v>
      </c>
      <c r="X115" s="183">
        <v>0.0</v>
      </c>
      <c r="Y115" s="183">
        <v>0.0</v>
      </c>
      <c r="Z115" s="183">
        <v>0.0</v>
      </c>
      <c r="AA115" s="183">
        <v>0.0</v>
      </c>
      <c r="AB115" s="183">
        <v>0.0</v>
      </c>
      <c r="AC115" s="183">
        <v>0.0</v>
      </c>
      <c r="AD115" s="183">
        <v>0.0</v>
      </c>
      <c r="AE115" s="183">
        <v>0.0</v>
      </c>
      <c r="AF115" s="183">
        <v>0.0</v>
      </c>
      <c r="AG115" s="183">
        <v>0.0</v>
      </c>
      <c r="AH115" s="183">
        <v>0.0</v>
      </c>
      <c r="AI115" s="183">
        <v>0.0</v>
      </c>
      <c r="AJ115" s="183">
        <v>0.0</v>
      </c>
      <c r="AK115" s="183">
        <v>0.0</v>
      </c>
      <c r="AL115" s="183">
        <v>0.0</v>
      </c>
      <c r="AM115" s="183">
        <v>0.0</v>
      </c>
      <c r="AN115" s="183">
        <v>0.0</v>
      </c>
      <c r="AO115" s="183">
        <v>0.0</v>
      </c>
      <c r="AP115" s="183">
        <v>0.0</v>
      </c>
    </row>
    <row r="116">
      <c r="A116" s="185" t="s">
        <v>973</v>
      </c>
      <c r="B116" s="186">
        <f t="shared" si="1"/>
        <v>150</v>
      </c>
      <c r="C116" s="183">
        <v>0.0</v>
      </c>
      <c r="D116" s="183">
        <v>0.0</v>
      </c>
      <c r="E116" s="183">
        <v>0.0</v>
      </c>
      <c r="F116" s="183">
        <v>0.0</v>
      </c>
      <c r="G116" s="183">
        <v>0.0</v>
      </c>
      <c r="H116" s="183">
        <v>45.0</v>
      </c>
      <c r="I116" s="183">
        <v>52.0</v>
      </c>
      <c r="J116" s="183">
        <v>35.0</v>
      </c>
      <c r="K116" s="183">
        <v>15.0</v>
      </c>
      <c r="L116" s="183">
        <v>3.0</v>
      </c>
      <c r="M116" s="183">
        <v>0.0</v>
      </c>
      <c r="N116" s="183">
        <v>0.0</v>
      </c>
      <c r="O116" s="183">
        <v>0.0</v>
      </c>
      <c r="P116" s="183">
        <v>0.0</v>
      </c>
      <c r="Q116" s="183">
        <v>0.0</v>
      </c>
      <c r="R116" s="183">
        <v>0.0</v>
      </c>
      <c r="S116" s="183">
        <v>0.0</v>
      </c>
      <c r="T116" s="183">
        <v>0.0</v>
      </c>
      <c r="U116" s="183">
        <v>0.0</v>
      </c>
      <c r="V116" s="183">
        <v>0.0</v>
      </c>
      <c r="W116" s="183">
        <v>0.0</v>
      </c>
      <c r="X116" s="183">
        <v>0.0</v>
      </c>
      <c r="Y116" s="183">
        <v>0.0</v>
      </c>
      <c r="Z116" s="183">
        <v>0.0</v>
      </c>
      <c r="AA116" s="183">
        <v>0.0</v>
      </c>
      <c r="AB116" s="183">
        <v>0.0</v>
      </c>
      <c r="AC116" s="183">
        <v>0.0</v>
      </c>
      <c r="AD116" s="183">
        <v>0.0</v>
      </c>
      <c r="AE116" s="183">
        <v>0.0</v>
      </c>
      <c r="AF116" s="183">
        <v>0.0</v>
      </c>
      <c r="AG116" s="183">
        <v>0.0</v>
      </c>
      <c r="AH116" s="183">
        <v>0.0</v>
      </c>
      <c r="AI116" s="183">
        <v>0.0</v>
      </c>
      <c r="AJ116" s="183">
        <v>0.0</v>
      </c>
      <c r="AK116" s="183">
        <v>0.0</v>
      </c>
      <c r="AL116" s="183">
        <v>0.0</v>
      </c>
      <c r="AM116" s="183">
        <v>0.0</v>
      </c>
      <c r="AN116" s="183">
        <v>0.0</v>
      </c>
      <c r="AO116" s="183">
        <v>0.0</v>
      </c>
      <c r="AP116" s="183">
        <v>0.0</v>
      </c>
    </row>
    <row r="117">
      <c r="A117" s="185" t="s">
        <v>981</v>
      </c>
      <c r="B117" s="186">
        <f t="shared" si="1"/>
        <v>780</v>
      </c>
      <c r="C117" s="183">
        <v>0.0</v>
      </c>
      <c r="D117" s="183">
        <v>0.0</v>
      </c>
      <c r="E117" s="183">
        <v>0.0</v>
      </c>
      <c r="F117" s="183">
        <v>0.0</v>
      </c>
      <c r="G117" s="183">
        <v>527.0</v>
      </c>
      <c r="H117" s="183">
        <v>228.0</v>
      </c>
      <c r="I117" s="183">
        <v>24.0</v>
      </c>
      <c r="J117" s="183">
        <v>1.0</v>
      </c>
      <c r="K117" s="183">
        <v>0.0</v>
      </c>
      <c r="L117" s="183">
        <v>0.0</v>
      </c>
      <c r="M117" s="183">
        <v>0.0</v>
      </c>
      <c r="N117" s="183">
        <v>0.0</v>
      </c>
      <c r="O117" s="183">
        <v>0.0</v>
      </c>
      <c r="P117" s="183">
        <v>0.0</v>
      </c>
      <c r="Q117" s="183">
        <v>0.0</v>
      </c>
      <c r="R117" s="183">
        <v>0.0</v>
      </c>
      <c r="S117" s="183">
        <v>0.0</v>
      </c>
      <c r="T117" s="183">
        <v>0.0</v>
      </c>
      <c r="U117" s="183">
        <v>0.0</v>
      </c>
      <c r="V117" s="183">
        <v>0.0</v>
      </c>
      <c r="W117" s="183">
        <v>0.0</v>
      </c>
      <c r="X117" s="183">
        <v>0.0</v>
      </c>
      <c r="Y117" s="183">
        <v>0.0</v>
      </c>
      <c r="Z117" s="183">
        <v>0.0</v>
      </c>
      <c r="AA117" s="183">
        <v>0.0</v>
      </c>
      <c r="AB117" s="183">
        <v>0.0</v>
      </c>
      <c r="AC117" s="183">
        <v>0.0</v>
      </c>
      <c r="AD117" s="183">
        <v>0.0</v>
      </c>
      <c r="AE117" s="183">
        <v>0.0</v>
      </c>
      <c r="AF117" s="183">
        <v>0.0</v>
      </c>
      <c r="AG117" s="183">
        <v>0.0</v>
      </c>
      <c r="AH117" s="183">
        <v>0.0</v>
      </c>
      <c r="AI117" s="183">
        <v>0.0</v>
      </c>
      <c r="AJ117" s="183">
        <v>0.0</v>
      </c>
      <c r="AK117" s="183">
        <v>0.0</v>
      </c>
      <c r="AL117" s="183">
        <v>0.0</v>
      </c>
      <c r="AM117" s="183">
        <v>0.0</v>
      </c>
      <c r="AN117" s="183">
        <v>0.0</v>
      </c>
      <c r="AO117" s="183">
        <v>0.0</v>
      </c>
      <c r="AP117" s="183">
        <v>0.0</v>
      </c>
    </row>
    <row r="118">
      <c r="A118" s="185" t="s">
        <v>986</v>
      </c>
      <c r="B118" s="186">
        <f t="shared" si="1"/>
        <v>117</v>
      </c>
      <c r="C118" s="183">
        <v>0.0</v>
      </c>
      <c r="D118" s="183">
        <v>0.0</v>
      </c>
      <c r="E118" s="183">
        <v>0.0</v>
      </c>
      <c r="F118" s="183">
        <v>0.0</v>
      </c>
      <c r="G118" s="183">
        <v>0.0</v>
      </c>
      <c r="H118" s="183">
        <v>31.0</v>
      </c>
      <c r="I118" s="183">
        <v>44.0</v>
      </c>
      <c r="J118" s="183">
        <v>24.0</v>
      </c>
      <c r="K118" s="183">
        <v>16.0</v>
      </c>
      <c r="L118" s="183">
        <v>1.0</v>
      </c>
      <c r="M118" s="183">
        <v>0.0</v>
      </c>
      <c r="N118" s="183">
        <v>1.0</v>
      </c>
      <c r="O118" s="183">
        <v>0.0</v>
      </c>
      <c r="P118" s="183">
        <v>0.0</v>
      </c>
      <c r="Q118" s="183">
        <v>0.0</v>
      </c>
      <c r="R118" s="183">
        <v>0.0</v>
      </c>
      <c r="S118" s="183">
        <v>0.0</v>
      </c>
      <c r="T118" s="183">
        <v>0.0</v>
      </c>
      <c r="U118" s="183">
        <v>0.0</v>
      </c>
      <c r="V118" s="183">
        <v>0.0</v>
      </c>
      <c r="W118" s="183">
        <v>0.0</v>
      </c>
      <c r="X118" s="183">
        <v>0.0</v>
      </c>
      <c r="Y118" s="183">
        <v>0.0</v>
      </c>
      <c r="Z118" s="183">
        <v>0.0</v>
      </c>
      <c r="AA118" s="183">
        <v>0.0</v>
      </c>
      <c r="AB118" s="183">
        <v>0.0</v>
      </c>
      <c r="AC118" s="183">
        <v>0.0</v>
      </c>
      <c r="AD118" s="183">
        <v>0.0</v>
      </c>
      <c r="AE118" s="183">
        <v>0.0</v>
      </c>
      <c r="AF118" s="183">
        <v>0.0</v>
      </c>
      <c r="AG118" s="183">
        <v>0.0</v>
      </c>
      <c r="AH118" s="183">
        <v>0.0</v>
      </c>
      <c r="AI118" s="183">
        <v>0.0</v>
      </c>
      <c r="AJ118" s="183">
        <v>0.0</v>
      </c>
      <c r="AK118" s="183">
        <v>0.0</v>
      </c>
      <c r="AL118" s="183">
        <v>0.0</v>
      </c>
      <c r="AM118" s="183">
        <v>0.0</v>
      </c>
      <c r="AN118" s="183">
        <v>0.0</v>
      </c>
      <c r="AO118" s="183">
        <v>0.0</v>
      </c>
      <c r="AP118" s="183">
        <v>0.0</v>
      </c>
    </row>
    <row r="119">
      <c r="A119" s="185" t="s">
        <v>995</v>
      </c>
      <c r="B119" s="186">
        <f t="shared" si="1"/>
        <v>687</v>
      </c>
      <c r="C119" s="183">
        <v>0.0</v>
      </c>
      <c r="D119" s="183">
        <v>0.0</v>
      </c>
      <c r="E119" s="183">
        <v>0.0</v>
      </c>
      <c r="F119" s="183">
        <v>0.0</v>
      </c>
      <c r="G119" s="183">
        <v>428.0</v>
      </c>
      <c r="H119" s="183">
        <v>229.0</v>
      </c>
      <c r="I119" s="183">
        <v>30.0</v>
      </c>
      <c r="J119" s="183">
        <v>0.0</v>
      </c>
      <c r="K119" s="183">
        <v>0.0</v>
      </c>
      <c r="L119" s="183">
        <v>0.0</v>
      </c>
      <c r="M119" s="183">
        <v>0.0</v>
      </c>
      <c r="N119" s="183">
        <v>0.0</v>
      </c>
      <c r="O119" s="183">
        <v>0.0</v>
      </c>
      <c r="P119" s="183">
        <v>0.0</v>
      </c>
      <c r="Q119" s="183">
        <v>0.0</v>
      </c>
      <c r="R119" s="183">
        <v>0.0</v>
      </c>
      <c r="S119" s="183">
        <v>0.0</v>
      </c>
      <c r="T119" s="183">
        <v>0.0</v>
      </c>
      <c r="U119" s="183">
        <v>0.0</v>
      </c>
      <c r="V119" s="183">
        <v>0.0</v>
      </c>
      <c r="W119" s="183">
        <v>0.0</v>
      </c>
      <c r="X119" s="183">
        <v>0.0</v>
      </c>
      <c r="Y119" s="183">
        <v>0.0</v>
      </c>
      <c r="Z119" s="183">
        <v>0.0</v>
      </c>
      <c r="AA119" s="183">
        <v>0.0</v>
      </c>
      <c r="AB119" s="183">
        <v>0.0</v>
      </c>
      <c r="AC119" s="183">
        <v>0.0</v>
      </c>
      <c r="AD119" s="183">
        <v>0.0</v>
      </c>
      <c r="AE119" s="183">
        <v>0.0</v>
      </c>
      <c r="AF119" s="183">
        <v>0.0</v>
      </c>
      <c r="AG119" s="183">
        <v>0.0</v>
      </c>
      <c r="AH119" s="183">
        <v>0.0</v>
      </c>
      <c r="AI119" s="183">
        <v>0.0</v>
      </c>
      <c r="AJ119" s="183">
        <v>0.0</v>
      </c>
      <c r="AK119" s="183">
        <v>0.0</v>
      </c>
      <c r="AL119" s="183">
        <v>0.0</v>
      </c>
      <c r="AM119" s="183">
        <v>0.0</v>
      </c>
      <c r="AN119" s="183">
        <v>0.0</v>
      </c>
      <c r="AO119" s="183">
        <v>0.0</v>
      </c>
      <c r="AP119" s="183">
        <v>0.0</v>
      </c>
    </row>
    <row r="120">
      <c r="A120" s="185" t="s">
        <v>1001</v>
      </c>
      <c r="B120" s="186">
        <f t="shared" si="1"/>
        <v>839</v>
      </c>
      <c r="C120" s="183">
        <v>0.0</v>
      </c>
      <c r="D120" s="183">
        <v>0.0</v>
      </c>
      <c r="E120" s="183">
        <v>0.0</v>
      </c>
      <c r="F120" s="183">
        <v>0.0</v>
      </c>
      <c r="G120" s="183">
        <v>448.0</v>
      </c>
      <c r="H120" s="183">
        <v>332.0</v>
      </c>
      <c r="I120" s="183">
        <v>56.0</v>
      </c>
      <c r="J120" s="183">
        <v>3.0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3">
        <v>0.0</v>
      </c>
      <c r="Q120" s="183">
        <v>0.0</v>
      </c>
      <c r="R120" s="183">
        <v>0.0</v>
      </c>
      <c r="S120" s="183">
        <v>0.0</v>
      </c>
      <c r="T120" s="183">
        <v>0.0</v>
      </c>
      <c r="U120" s="183">
        <v>0.0</v>
      </c>
      <c r="V120" s="183">
        <v>0.0</v>
      </c>
      <c r="W120" s="183">
        <v>0.0</v>
      </c>
      <c r="X120" s="183">
        <v>0.0</v>
      </c>
      <c r="Y120" s="183">
        <v>0.0</v>
      </c>
      <c r="Z120" s="183">
        <v>0.0</v>
      </c>
      <c r="AA120" s="183">
        <v>0.0</v>
      </c>
      <c r="AB120" s="183">
        <v>0.0</v>
      </c>
      <c r="AC120" s="183">
        <v>0.0</v>
      </c>
      <c r="AD120" s="183">
        <v>0.0</v>
      </c>
      <c r="AE120" s="183">
        <v>0.0</v>
      </c>
      <c r="AF120" s="183">
        <v>0.0</v>
      </c>
      <c r="AG120" s="183">
        <v>0.0</v>
      </c>
      <c r="AH120" s="183">
        <v>0.0</v>
      </c>
      <c r="AI120" s="183">
        <v>0.0</v>
      </c>
      <c r="AJ120" s="183">
        <v>0.0</v>
      </c>
      <c r="AK120" s="183">
        <v>0.0</v>
      </c>
      <c r="AL120" s="183">
        <v>0.0</v>
      </c>
      <c r="AM120" s="183">
        <v>0.0</v>
      </c>
      <c r="AN120" s="183">
        <v>0.0</v>
      </c>
      <c r="AO120" s="183">
        <v>0.0</v>
      </c>
      <c r="AP120" s="183">
        <v>0.0</v>
      </c>
    </row>
    <row r="121">
      <c r="A121" s="185" t="s">
        <v>1007</v>
      </c>
      <c r="B121" s="186">
        <f t="shared" si="1"/>
        <v>1028</v>
      </c>
      <c r="C121" s="183">
        <v>0.0</v>
      </c>
      <c r="D121" s="183">
        <v>0.0</v>
      </c>
      <c r="E121" s="183">
        <v>0.0</v>
      </c>
      <c r="F121" s="183">
        <v>0.0</v>
      </c>
      <c r="G121" s="183">
        <v>452.0</v>
      </c>
      <c r="H121" s="183">
        <v>449.0</v>
      </c>
      <c r="I121" s="183">
        <v>117.0</v>
      </c>
      <c r="J121" s="183">
        <v>10.0</v>
      </c>
      <c r="K121" s="183">
        <v>0.0</v>
      </c>
      <c r="L121" s="183">
        <v>0.0</v>
      </c>
      <c r="M121" s="183">
        <v>0.0</v>
      </c>
      <c r="N121" s="183">
        <v>0.0</v>
      </c>
      <c r="O121" s="183">
        <v>0.0</v>
      </c>
      <c r="P121" s="183">
        <v>0.0</v>
      </c>
      <c r="Q121" s="183">
        <v>0.0</v>
      </c>
      <c r="R121" s="183">
        <v>0.0</v>
      </c>
      <c r="S121" s="183">
        <v>0.0</v>
      </c>
      <c r="T121" s="183">
        <v>0.0</v>
      </c>
      <c r="U121" s="183">
        <v>0.0</v>
      </c>
      <c r="V121" s="183">
        <v>0.0</v>
      </c>
      <c r="W121" s="183">
        <v>0.0</v>
      </c>
      <c r="X121" s="183">
        <v>0.0</v>
      </c>
      <c r="Y121" s="183">
        <v>0.0</v>
      </c>
      <c r="Z121" s="183">
        <v>0.0</v>
      </c>
      <c r="AA121" s="183">
        <v>0.0</v>
      </c>
      <c r="AB121" s="183">
        <v>0.0</v>
      </c>
      <c r="AC121" s="183">
        <v>0.0</v>
      </c>
      <c r="AD121" s="183">
        <v>0.0</v>
      </c>
      <c r="AE121" s="183">
        <v>0.0</v>
      </c>
      <c r="AF121" s="183">
        <v>0.0</v>
      </c>
      <c r="AG121" s="183">
        <v>0.0</v>
      </c>
      <c r="AH121" s="183">
        <v>0.0</v>
      </c>
      <c r="AI121" s="183">
        <v>0.0</v>
      </c>
      <c r="AJ121" s="183">
        <v>0.0</v>
      </c>
      <c r="AK121" s="183">
        <v>0.0</v>
      </c>
      <c r="AL121" s="183">
        <v>0.0</v>
      </c>
      <c r="AM121" s="183">
        <v>0.0</v>
      </c>
      <c r="AN121" s="183">
        <v>0.0</v>
      </c>
      <c r="AO121" s="183">
        <v>0.0</v>
      </c>
      <c r="AP121" s="183">
        <v>0.0</v>
      </c>
    </row>
    <row r="122">
      <c r="A122" s="185" t="s">
        <v>136</v>
      </c>
      <c r="B122" s="186">
        <f t="shared" si="1"/>
        <v>2</v>
      </c>
      <c r="C122" s="183">
        <v>0.0</v>
      </c>
      <c r="D122" s="183">
        <v>0.0</v>
      </c>
      <c r="E122" s="183">
        <v>0.0</v>
      </c>
      <c r="F122" s="183">
        <v>0.0</v>
      </c>
      <c r="G122" s="183">
        <v>0.0</v>
      </c>
      <c r="H122" s="183">
        <v>0.0</v>
      </c>
      <c r="I122" s="183">
        <v>0.0</v>
      </c>
      <c r="J122" s="183">
        <v>0.0</v>
      </c>
      <c r="K122" s="183">
        <v>0.0</v>
      </c>
      <c r="L122" s="183">
        <v>0.0</v>
      </c>
      <c r="M122" s="183">
        <v>0.0</v>
      </c>
      <c r="N122" s="183">
        <v>0.0</v>
      </c>
      <c r="O122" s="183">
        <v>0.0</v>
      </c>
      <c r="P122" s="183">
        <v>0.0</v>
      </c>
      <c r="Q122" s="183">
        <v>0.0</v>
      </c>
      <c r="R122" s="183">
        <v>0.0</v>
      </c>
      <c r="S122" s="183">
        <v>0.0</v>
      </c>
      <c r="T122" s="183">
        <v>0.0</v>
      </c>
      <c r="U122" s="183">
        <v>0.0</v>
      </c>
      <c r="V122" s="183">
        <v>0.0</v>
      </c>
      <c r="W122" s="183">
        <v>0.0</v>
      </c>
      <c r="X122" s="183">
        <v>0.0</v>
      </c>
      <c r="Y122" s="183">
        <v>0.0</v>
      </c>
      <c r="Z122" s="183">
        <v>0.0</v>
      </c>
      <c r="AA122" s="183">
        <v>0.0</v>
      </c>
      <c r="AB122" s="183">
        <v>0.0</v>
      </c>
      <c r="AC122" s="183">
        <v>0.0</v>
      </c>
      <c r="AD122" s="183">
        <v>0.0</v>
      </c>
      <c r="AE122" s="183">
        <v>1.0</v>
      </c>
      <c r="AF122" s="183">
        <v>0.0</v>
      </c>
      <c r="AG122" s="183">
        <v>0.0</v>
      </c>
      <c r="AH122" s="183">
        <v>0.0</v>
      </c>
      <c r="AI122" s="183">
        <v>0.0</v>
      </c>
      <c r="AJ122" s="183">
        <v>0.0</v>
      </c>
      <c r="AK122" s="183">
        <v>0.0</v>
      </c>
      <c r="AL122" s="183">
        <v>1.0</v>
      </c>
      <c r="AM122" s="183">
        <v>0.0</v>
      </c>
      <c r="AN122" s="183">
        <v>0.0</v>
      </c>
      <c r="AO122" s="183">
        <v>0.0</v>
      </c>
      <c r="AP122" s="183">
        <v>0.0</v>
      </c>
    </row>
    <row r="123">
      <c r="A123" s="185" t="s">
        <v>28</v>
      </c>
      <c r="B123" s="186">
        <f t="shared" si="1"/>
        <v>48306</v>
      </c>
      <c r="C123" s="183">
        <v>26746.0</v>
      </c>
      <c r="D123" s="183">
        <v>18221.0</v>
      </c>
      <c r="E123" s="183">
        <v>3214.0</v>
      </c>
      <c r="F123" s="183">
        <v>125.0</v>
      </c>
      <c r="G123" s="183">
        <v>0.0</v>
      </c>
      <c r="H123" s="183">
        <v>0.0</v>
      </c>
      <c r="I123" s="183">
        <v>0.0</v>
      </c>
      <c r="J123" s="183">
        <v>0.0</v>
      </c>
      <c r="K123" s="183">
        <v>0.0</v>
      </c>
      <c r="L123" s="183">
        <v>0.0</v>
      </c>
      <c r="M123" s="183">
        <v>0.0</v>
      </c>
      <c r="N123" s="183">
        <v>0.0</v>
      </c>
      <c r="O123" s="183">
        <v>0.0</v>
      </c>
      <c r="P123" s="183">
        <v>0.0</v>
      </c>
      <c r="Q123" s="183">
        <v>0.0</v>
      </c>
      <c r="R123" s="183">
        <v>0.0</v>
      </c>
      <c r="S123" s="183">
        <v>0.0</v>
      </c>
      <c r="T123" s="183">
        <v>0.0</v>
      </c>
      <c r="U123" s="183">
        <v>0.0</v>
      </c>
      <c r="V123" s="183">
        <v>0.0</v>
      </c>
      <c r="W123" s="183">
        <v>0.0</v>
      </c>
      <c r="X123" s="183">
        <v>0.0</v>
      </c>
      <c r="Y123" s="183">
        <v>0.0</v>
      </c>
      <c r="Z123" s="183">
        <v>0.0</v>
      </c>
      <c r="AA123" s="183">
        <v>0.0</v>
      </c>
      <c r="AB123" s="183">
        <v>0.0</v>
      </c>
      <c r="AC123" s="183">
        <v>0.0</v>
      </c>
      <c r="AD123" s="183">
        <v>0.0</v>
      </c>
      <c r="AE123" s="183">
        <v>0.0</v>
      </c>
      <c r="AF123" s="183">
        <v>0.0</v>
      </c>
      <c r="AG123" s="183">
        <v>0.0</v>
      </c>
      <c r="AH123" s="183">
        <v>0.0</v>
      </c>
      <c r="AI123" s="183">
        <v>0.0</v>
      </c>
      <c r="AJ123" s="183">
        <v>0.0</v>
      </c>
      <c r="AK123" s="183">
        <v>0.0</v>
      </c>
      <c r="AL123" s="183">
        <v>0.0</v>
      </c>
      <c r="AM123" s="183">
        <v>0.0</v>
      </c>
      <c r="AN123" s="183">
        <v>0.0</v>
      </c>
      <c r="AO123" s="183">
        <v>0.0</v>
      </c>
      <c r="AP123" s="183">
        <v>0.0</v>
      </c>
    </row>
    <row r="124">
      <c r="A124" s="185" t="s">
        <v>1019</v>
      </c>
      <c r="B124" s="186">
        <f t="shared" si="1"/>
        <v>1030</v>
      </c>
      <c r="C124" s="183">
        <v>0.0</v>
      </c>
      <c r="D124" s="183">
        <v>0.0</v>
      </c>
      <c r="E124" s="183">
        <v>0.0</v>
      </c>
      <c r="F124" s="183">
        <v>0.0</v>
      </c>
      <c r="G124" s="183">
        <v>718.0</v>
      </c>
      <c r="H124" s="183">
        <v>277.0</v>
      </c>
      <c r="I124" s="183">
        <v>35.0</v>
      </c>
      <c r="J124" s="183">
        <v>0.0</v>
      </c>
      <c r="K124" s="183">
        <v>0.0</v>
      </c>
      <c r="L124" s="183">
        <v>0.0</v>
      </c>
      <c r="M124" s="183">
        <v>0.0</v>
      </c>
      <c r="N124" s="183">
        <v>0.0</v>
      </c>
      <c r="O124" s="183">
        <v>0.0</v>
      </c>
      <c r="P124" s="183">
        <v>0.0</v>
      </c>
      <c r="Q124" s="183">
        <v>0.0</v>
      </c>
      <c r="R124" s="183">
        <v>0.0</v>
      </c>
      <c r="S124" s="183">
        <v>0.0</v>
      </c>
      <c r="T124" s="183">
        <v>0.0</v>
      </c>
      <c r="U124" s="183">
        <v>0.0</v>
      </c>
      <c r="V124" s="183">
        <v>0.0</v>
      </c>
      <c r="W124" s="183">
        <v>0.0</v>
      </c>
      <c r="X124" s="183">
        <v>0.0</v>
      </c>
      <c r="Y124" s="183">
        <v>0.0</v>
      </c>
      <c r="Z124" s="183">
        <v>0.0</v>
      </c>
      <c r="AA124" s="183">
        <v>0.0</v>
      </c>
      <c r="AB124" s="183">
        <v>0.0</v>
      </c>
      <c r="AC124" s="183">
        <v>0.0</v>
      </c>
      <c r="AD124" s="183">
        <v>0.0</v>
      </c>
      <c r="AE124" s="183">
        <v>0.0</v>
      </c>
      <c r="AF124" s="183">
        <v>0.0</v>
      </c>
      <c r="AG124" s="183">
        <v>0.0</v>
      </c>
      <c r="AH124" s="183">
        <v>0.0</v>
      </c>
      <c r="AI124" s="183">
        <v>0.0</v>
      </c>
      <c r="AJ124" s="183">
        <v>0.0</v>
      </c>
      <c r="AK124" s="183">
        <v>0.0</v>
      </c>
      <c r="AL124" s="183">
        <v>0.0</v>
      </c>
      <c r="AM124" s="183">
        <v>0.0</v>
      </c>
      <c r="AN124" s="183">
        <v>0.0</v>
      </c>
      <c r="AO124" s="183">
        <v>0.0</v>
      </c>
      <c r="AP124" s="183">
        <v>0.0</v>
      </c>
    </row>
    <row r="125">
      <c r="A125" s="185" t="s">
        <v>1025</v>
      </c>
      <c r="B125" s="186">
        <f t="shared" si="1"/>
        <v>393</v>
      </c>
      <c r="C125" s="183">
        <v>0.0</v>
      </c>
      <c r="D125" s="183">
        <v>0.0</v>
      </c>
      <c r="E125" s="183">
        <v>0.0</v>
      </c>
      <c r="F125" s="183">
        <v>0.0</v>
      </c>
      <c r="G125" s="183">
        <v>1.0</v>
      </c>
      <c r="H125" s="183">
        <v>161.0</v>
      </c>
      <c r="I125" s="183">
        <v>137.0</v>
      </c>
      <c r="J125" s="183">
        <v>66.0</v>
      </c>
      <c r="K125" s="183">
        <v>23.0</v>
      </c>
      <c r="L125" s="183">
        <v>4.0</v>
      </c>
      <c r="M125" s="183">
        <v>1.0</v>
      </c>
      <c r="N125" s="183">
        <v>0.0</v>
      </c>
      <c r="O125" s="183">
        <v>0.0</v>
      </c>
      <c r="P125" s="183">
        <v>0.0</v>
      </c>
      <c r="Q125" s="183">
        <v>0.0</v>
      </c>
      <c r="R125" s="183">
        <v>0.0</v>
      </c>
      <c r="S125" s="183">
        <v>0.0</v>
      </c>
      <c r="T125" s="183">
        <v>0.0</v>
      </c>
      <c r="U125" s="183">
        <v>0.0</v>
      </c>
      <c r="V125" s="183">
        <v>0.0</v>
      </c>
      <c r="W125" s="183">
        <v>0.0</v>
      </c>
      <c r="X125" s="183">
        <v>0.0</v>
      </c>
      <c r="Y125" s="183">
        <v>0.0</v>
      </c>
      <c r="Z125" s="183">
        <v>0.0</v>
      </c>
      <c r="AA125" s="183">
        <v>0.0</v>
      </c>
      <c r="AB125" s="183">
        <v>0.0</v>
      </c>
      <c r="AC125" s="183">
        <v>0.0</v>
      </c>
      <c r="AD125" s="183">
        <v>0.0</v>
      </c>
      <c r="AE125" s="183">
        <v>0.0</v>
      </c>
      <c r="AF125" s="183">
        <v>0.0</v>
      </c>
      <c r="AG125" s="183">
        <v>0.0</v>
      </c>
      <c r="AH125" s="183">
        <v>0.0</v>
      </c>
      <c r="AI125" s="183">
        <v>0.0</v>
      </c>
      <c r="AJ125" s="183">
        <v>0.0</v>
      </c>
      <c r="AK125" s="183">
        <v>0.0</v>
      </c>
      <c r="AL125" s="183">
        <v>0.0</v>
      </c>
      <c r="AM125" s="183">
        <v>0.0</v>
      </c>
      <c r="AN125" s="183">
        <v>0.0</v>
      </c>
      <c r="AO125" s="183">
        <v>0.0</v>
      </c>
      <c r="AP125" s="183">
        <v>0.0</v>
      </c>
    </row>
    <row r="126">
      <c r="A126" s="185" t="s">
        <v>1033</v>
      </c>
      <c r="B126" s="186">
        <f t="shared" si="1"/>
        <v>50</v>
      </c>
      <c r="C126" s="183">
        <v>0.0</v>
      </c>
      <c r="D126" s="183">
        <v>0.0</v>
      </c>
      <c r="E126" s="183">
        <v>0.0</v>
      </c>
      <c r="F126" s="183">
        <v>0.0</v>
      </c>
      <c r="G126" s="183">
        <v>0.0</v>
      </c>
      <c r="H126" s="183">
        <v>0.0</v>
      </c>
      <c r="I126" s="183">
        <v>9.0</v>
      </c>
      <c r="J126" s="183">
        <v>20.0</v>
      </c>
      <c r="K126" s="183">
        <v>13.0</v>
      </c>
      <c r="L126" s="183">
        <v>4.0</v>
      </c>
      <c r="M126" s="183">
        <v>3.0</v>
      </c>
      <c r="N126" s="183">
        <v>0.0</v>
      </c>
      <c r="O126" s="183">
        <v>1.0</v>
      </c>
      <c r="P126" s="183">
        <v>0.0</v>
      </c>
      <c r="Q126" s="183">
        <v>0.0</v>
      </c>
      <c r="R126" s="183">
        <v>0.0</v>
      </c>
      <c r="S126" s="183">
        <v>0.0</v>
      </c>
      <c r="T126" s="183">
        <v>0.0</v>
      </c>
      <c r="U126" s="183">
        <v>0.0</v>
      </c>
      <c r="V126" s="183">
        <v>0.0</v>
      </c>
      <c r="W126" s="183">
        <v>0.0</v>
      </c>
      <c r="X126" s="183">
        <v>0.0</v>
      </c>
      <c r="Y126" s="183">
        <v>0.0</v>
      </c>
      <c r="Z126" s="183">
        <v>0.0</v>
      </c>
      <c r="AA126" s="183">
        <v>0.0</v>
      </c>
      <c r="AB126" s="183">
        <v>0.0</v>
      </c>
      <c r="AC126" s="183">
        <v>0.0</v>
      </c>
      <c r="AD126" s="183">
        <v>0.0</v>
      </c>
      <c r="AE126" s="183">
        <v>0.0</v>
      </c>
      <c r="AF126" s="183">
        <v>0.0</v>
      </c>
      <c r="AG126" s="183">
        <v>0.0</v>
      </c>
      <c r="AH126" s="183">
        <v>0.0</v>
      </c>
      <c r="AI126" s="183">
        <v>0.0</v>
      </c>
      <c r="AJ126" s="183">
        <v>0.0</v>
      </c>
      <c r="AK126" s="183">
        <v>0.0</v>
      </c>
      <c r="AL126" s="183">
        <v>0.0</v>
      </c>
      <c r="AM126" s="183">
        <v>0.0</v>
      </c>
      <c r="AN126" s="183">
        <v>0.0</v>
      </c>
      <c r="AO126" s="183">
        <v>0.0</v>
      </c>
      <c r="AP126" s="183">
        <v>0.0</v>
      </c>
    </row>
    <row r="127">
      <c r="A127" s="185" t="s">
        <v>1041</v>
      </c>
      <c r="B127" s="186">
        <f t="shared" si="1"/>
        <v>1467</v>
      </c>
      <c r="C127" s="183">
        <v>0.0</v>
      </c>
      <c r="D127" s="183">
        <v>0.0</v>
      </c>
      <c r="E127" s="183">
        <v>0.0</v>
      </c>
      <c r="F127" s="183">
        <v>0.0</v>
      </c>
      <c r="G127" s="183">
        <v>1140.0</v>
      </c>
      <c r="H127" s="183">
        <v>293.0</v>
      </c>
      <c r="I127" s="183">
        <v>33.0</v>
      </c>
      <c r="J127" s="183">
        <v>1.0</v>
      </c>
      <c r="K127" s="183">
        <v>0.0</v>
      </c>
      <c r="L127" s="183">
        <v>0.0</v>
      </c>
      <c r="M127" s="183">
        <v>0.0</v>
      </c>
      <c r="N127" s="183">
        <v>0.0</v>
      </c>
      <c r="O127" s="183">
        <v>0.0</v>
      </c>
      <c r="P127" s="183">
        <v>0.0</v>
      </c>
      <c r="Q127" s="183">
        <v>0.0</v>
      </c>
      <c r="R127" s="183">
        <v>0.0</v>
      </c>
      <c r="S127" s="183">
        <v>0.0</v>
      </c>
      <c r="T127" s="183">
        <v>0.0</v>
      </c>
      <c r="U127" s="183">
        <v>0.0</v>
      </c>
      <c r="V127" s="183">
        <v>0.0</v>
      </c>
      <c r="W127" s="183">
        <v>0.0</v>
      </c>
      <c r="X127" s="183">
        <v>0.0</v>
      </c>
      <c r="Y127" s="183">
        <v>0.0</v>
      </c>
      <c r="Z127" s="183">
        <v>0.0</v>
      </c>
      <c r="AA127" s="183">
        <v>0.0</v>
      </c>
      <c r="AB127" s="183">
        <v>0.0</v>
      </c>
      <c r="AC127" s="183">
        <v>0.0</v>
      </c>
      <c r="AD127" s="183">
        <v>0.0</v>
      </c>
      <c r="AE127" s="183">
        <v>0.0</v>
      </c>
      <c r="AF127" s="183">
        <v>0.0</v>
      </c>
      <c r="AG127" s="183">
        <v>0.0</v>
      </c>
      <c r="AH127" s="183">
        <v>0.0</v>
      </c>
      <c r="AI127" s="183">
        <v>0.0</v>
      </c>
      <c r="AJ127" s="183">
        <v>0.0</v>
      </c>
      <c r="AK127" s="183">
        <v>0.0</v>
      </c>
      <c r="AL127" s="183">
        <v>0.0</v>
      </c>
      <c r="AM127" s="183">
        <v>0.0</v>
      </c>
      <c r="AN127" s="183">
        <v>0.0</v>
      </c>
      <c r="AO127" s="183">
        <v>0.0</v>
      </c>
      <c r="AP127" s="183">
        <v>0.0</v>
      </c>
    </row>
    <row r="128">
      <c r="A128" s="185" t="s">
        <v>1046</v>
      </c>
      <c r="B128" s="186">
        <f t="shared" si="1"/>
        <v>382</v>
      </c>
      <c r="C128" s="183">
        <v>0.0</v>
      </c>
      <c r="D128" s="183">
        <v>0.0</v>
      </c>
      <c r="E128" s="183">
        <v>0.0</v>
      </c>
      <c r="F128" s="183">
        <v>0.0</v>
      </c>
      <c r="G128" s="183">
        <v>1.0</v>
      </c>
      <c r="H128" s="183">
        <v>179.0</v>
      </c>
      <c r="I128" s="183">
        <v>136.0</v>
      </c>
      <c r="J128" s="183">
        <v>48.0</v>
      </c>
      <c r="K128" s="183">
        <v>16.0</v>
      </c>
      <c r="L128" s="183">
        <v>2.0</v>
      </c>
      <c r="M128" s="183">
        <v>0.0</v>
      </c>
      <c r="N128" s="183">
        <v>0.0</v>
      </c>
      <c r="O128" s="183">
        <v>0.0</v>
      </c>
      <c r="P128" s="183">
        <v>0.0</v>
      </c>
      <c r="Q128" s="183">
        <v>0.0</v>
      </c>
      <c r="R128" s="183">
        <v>0.0</v>
      </c>
      <c r="S128" s="183">
        <v>0.0</v>
      </c>
      <c r="T128" s="183">
        <v>0.0</v>
      </c>
      <c r="U128" s="183">
        <v>0.0</v>
      </c>
      <c r="V128" s="183">
        <v>0.0</v>
      </c>
      <c r="W128" s="183">
        <v>0.0</v>
      </c>
      <c r="X128" s="183">
        <v>0.0</v>
      </c>
      <c r="Y128" s="183">
        <v>0.0</v>
      </c>
      <c r="Z128" s="183">
        <v>0.0</v>
      </c>
      <c r="AA128" s="183">
        <v>0.0</v>
      </c>
      <c r="AB128" s="183">
        <v>0.0</v>
      </c>
      <c r="AC128" s="183">
        <v>0.0</v>
      </c>
      <c r="AD128" s="183">
        <v>0.0</v>
      </c>
      <c r="AE128" s="183">
        <v>0.0</v>
      </c>
      <c r="AF128" s="183">
        <v>0.0</v>
      </c>
      <c r="AG128" s="183">
        <v>0.0</v>
      </c>
      <c r="AH128" s="183">
        <v>0.0</v>
      </c>
      <c r="AI128" s="183">
        <v>0.0</v>
      </c>
      <c r="AJ128" s="183">
        <v>0.0</v>
      </c>
      <c r="AK128" s="183">
        <v>0.0</v>
      </c>
      <c r="AL128" s="183">
        <v>0.0</v>
      </c>
      <c r="AM128" s="183">
        <v>0.0</v>
      </c>
      <c r="AN128" s="183">
        <v>0.0</v>
      </c>
      <c r="AO128" s="183">
        <v>0.0</v>
      </c>
      <c r="AP128" s="183">
        <v>0.0</v>
      </c>
    </row>
    <row r="129">
      <c r="A129" s="185" t="s">
        <v>1054</v>
      </c>
      <c r="B129" s="186">
        <f t="shared" si="1"/>
        <v>70</v>
      </c>
      <c r="C129" s="183">
        <v>0.0</v>
      </c>
      <c r="D129" s="183">
        <v>0.0</v>
      </c>
      <c r="E129" s="183">
        <v>0.0</v>
      </c>
      <c r="F129" s="183">
        <v>0.0</v>
      </c>
      <c r="G129" s="183">
        <v>0.0</v>
      </c>
      <c r="H129" s="183">
        <v>0.0</v>
      </c>
      <c r="I129" s="183">
        <v>17.0</v>
      </c>
      <c r="J129" s="183">
        <v>23.0</v>
      </c>
      <c r="K129" s="183">
        <v>14.0</v>
      </c>
      <c r="L129" s="183">
        <v>8.0</v>
      </c>
      <c r="M129" s="183">
        <v>5.0</v>
      </c>
      <c r="N129" s="183">
        <v>2.0</v>
      </c>
      <c r="O129" s="183">
        <v>1.0</v>
      </c>
      <c r="P129" s="183">
        <v>0.0</v>
      </c>
      <c r="Q129" s="183">
        <v>0.0</v>
      </c>
      <c r="R129" s="183">
        <v>0.0</v>
      </c>
      <c r="S129" s="183">
        <v>0.0</v>
      </c>
      <c r="T129" s="183">
        <v>0.0</v>
      </c>
      <c r="U129" s="183">
        <v>0.0</v>
      </c>
      <c r="V129" s="183">
        <v>0.0</v>
      </c>
      <c r="W129" s="183">
        <v>0.0</v>
      </c>
      <c r="X129" s="183">
        <v>0.0</v>
      </c>
      <c r="Y129" s="183">
        <v>0.0</v>
      </c>
      <c r="Z129" s="183">
        <v>0.0</v>
      </c>
      <c r="AA129" s="183">
        <v>0.0</v>
      </c>
      <c r="AB129" s="183">
        <v>0.0</v>
      </c>
      <c r="AC129" s="183">
        <v>0.0</v>
      </c>
      <c r="AD129" s="183">
        <v>0.0</v>
      </c>
      <c r="AE129" s="183">
        <v>0.0</v>
      </c>
      <c r="AF129" s="183">
        <v>0.0</v>
      </c>
      <c r="AG129" s="183">
        <v>0.0</v>
      </c>
      <c r="AH129" s="183">
        <v>0.0</v>
      </c>
      <c r="AI129" s="183">
        <v>0.0</v>
      </c>
      <c r="AJ129" s="183">
        <v>0.0</v>
      </c>
      <c r="AK129" s="183">
        <v>0.0</v>
      </c>
      <c r="AL129" s="183">
        <v>0.0</v>
      </c>
      <c r="AM129" s="183">
        <v>0.0</v>
      </c>
      <c r="AN129" s="183">
        <v>0.0</v>
      </c>
      <c r="AO129" s="183">
        <v>0.0</v>
      </c>
      <c r="AP129" s="183">
        <v>0.0</v>
      </c>
    </row>
    <row r="130">
      <c r="A130" s="185" t="s">
        <v>1062</v>
      </c>
      <c r="B130" s="186">
        <f t="shared" si="1"/>
        <v>1333</v>
      </c>
      <c r="C130" s="183">
        <v>0.0</v>
      </c>
      <c r="D130" s="183">
        <v>0.0</v>
      </c>
      <c r="E130" s="183">
        <v>0.0</v>
      </c>
      <c r="F130" s="183">
        <v>0.0</v>
      </c>
      <c r="G130" s="183">
        <v>1036.0</v>
      </c>
      <c r="H130" s="183">
        <v>271.0</v>
      </c>
      <c r="I130" s="183">
        <v>25.0</v>
      </c>
      <c r="J130" s="183">
        <v>1.0</v>
      </c>
      <c r="K130" s="183">
        <v>0.0</v>
      </c>
      <c r="L130" s="183">
        <v>0.0</v>
      </c>
      <c r="M130" s="183">
        <v>0.0</v>
      </c>
      <c r="N130" s="183">
        <v>0.0</v>
      </c>
      <c r="O130" s="183">
        <v>0.0</v>
      </c>
      <c r="P130" s="183">
        <v>0.0</v>
      </c>
      <c r="Q130" s="183">
        <v>0.0</v>
      </c>
      <c r="R130" s="183">
        <v>0.0</v>
      </c>
      <c r="S130" s="183">
        <v>0.0</v>
      </c>
      <c r="T130" s="183">
        <v>0.0</v>
      </c>
      <c r="U130" s="183">
        <v>0.0</v>
      </c>
      <c r="V130" s="183">
        <v>0.0</v>
      </c>
      <c r="W130" s="183">
        <v>0.0</v>
      </c>
      <c r="X130" s="183">
        <v>0.0</v>
      </c>
      <c r="Y130" s="183">
        <v>0.0</v>
      </c>
      <c r="Z130" s="183">
        <v>0.0</v>
      </c>
      <c r="AA130" s="183">
        <v>0.0</v>
      </c>
      <c r="AB130" s="183">
        <v>0.0</v>
      </c>
      <c r="AC130" s="183">
        <v>0.0</v>
      </c>
      <c r="AD130" s="183">
        <v>0.0</v>
      </c>
      <c r="AE130" s="183">
        <v>0.0</v>
      </c>
      <c r="AF130" s="183">
        <v>0.0</v>
      </c>
      <c r="AG130" s="183">
        <v>0.0</v>
      </c>
      <c r="AH130" s="183">
        <v>0.0</v>
      </c>
      <c r="AI130" s="183">
        <v>0.0</v>
      </c>
      <c r="AJ130" s="183">
        <v>0.0</v>
      </c>
      <c r="AK130" s="183">
        <v>0.0</v>
      </c>
      <c r="AL130" s="183">
        <v>0.0</v>
      </c>
      <c r="AM130" s="183">
        <v>0.0</v>
      </c>
      <c r="AN130" s="183">
        <v>0.0</v>
      </c>
      <c r="AO130" s="183">
        <v>0.0</v>
      </c>
      <c r="AP130" s="183">
        <v>0.0</v>
      </c>
    </row>
    <row r="131">
      <c r="A131" s="185" t="s">
        <v>1068</v>
      </c>
      <c r="B131" s="186">
        <f t="shared" si="1"/>
        <v>398</v>
      </c>
      <c r="C131" s="183">
        <v>0.0</v>
      </c>
      <c r="D131" s="183">
        <v>0.0</v>
      </c>
      <c r="E131" s="183">
        <v>0.0</v>
      </c>
      <c r="F131" s="183">
        <v>0.0</v>
      </c>
      <c r="G131" s="183">
        <v>3.0</v>
      </c>
      <c r="H131" s="183">
        <v>183.0</v>
      </c>
      <c r="I131" s="183">
        <v>159.0</v>
      </c>
      <c r="J131" s="183">
        <v>40.0</v>
      </c>
      <c r="K131" s="183">
        <v>12.0</v>
      </c>
      <c r="L131" s="183">
        <v>1.0</v>
      </c>
      <c r="M131" s="183">
        <v>0.0</v>
      </c>
      <c r="N131" s="183">
        <v>0.0</v>
      </c>
      <c r="O131" s="183">
        <v>0.0</v>
      </c>
      <c r="P131" s="183">
        <v>0.0</v>
      </c>
      <c r="Q131" s="183">
        <v>0.0</v>
      </c>
      <c r="R131" s="183">
        <v>0.0</v>
      </c>
      <c r="S131" s="183">
        <v>0.0</v>
      </c>
      <c r="T131" s="183">
        <v>0.0</v>
      </c>
      <c r="U131" s="183">
        <v>0.0</v>
      </c>
      <c r="V131" s="183">
        <v>0.0</v>
      </c>
      <c r="W131" s="183">
        <v>0.0</v>
      </c>
      <c r="X131" s="183">
        <v>0.0</v>
      </c>
      <c r="Y131" s="183">
        <v>0.0</v>
      </c>
      <c r="Z131" s="183">
        <v>0.0</v>
      </c>
      <c r="AA131" s="183">
        <v>0.0</v>
      </c>
      <c r="AB131" s="183">
        <v>0.0</v>
      </c>
      <c r="AC131" s="183">
        <v>0.0</v>
      </c>
      <c r="AD131" s="183">
        <v>0.0</v>
      </c>
      <c r="AE131" s="183">
        <v>0.0</v>
      </c>
      <c r="AF131" s="183">
        <v>0.0</v>
      </c>
      <c r="AG131" s="183">
        <v>0.0</v>
      </c>
      <c r="AH131" s="183">
        <v>0.0</v>
      </c>
      <c r="AI131" s="183">
        <v>0.0</v>
      </c>
      <c r="AJ131" s="183">
        <v>0.0</v>
      </c>
      <c r="AK131" s="183">
        <v>0.0</v>
      </c>
      <c r="AL131" s="183">
        <v>0.0</v>
      </c>
      <c r="AM131" s="183">
        <v>0.0</v>
      </c>
      <c r="AN131" s="183">
        <v>0.0</v>
      </c>
      <c r="AO131" s="183">
        <v>0.0</v>
      </c>
      <c r="AP131" s="183">
        <v>0.0</v>
      </c>
    </row>
    <row r="132">
      <c r="A132" s="185" t="s">
        <v>1077</v>
      </c>
      <c r="B132" s="186">
        <f t="shared" si="1"/>
        <v>1776</v>
      </c>
      <c r="C132" s="183">
        <v>0.0</v>
      </c>
      <c r="D132" s="183">
        <v>0.0</v>
      </c>
      <c r="E132" s="183">
        <v>0.0</v>
      </c>
      <c r="F132" s="183">
        <v>0.0</v>
      </c>
      <c r="G132" s="183">
        <v>1361.0</v>
      </c>
      <c r="H132" s="183">
        <v>382.0</v>
      </c>
      <c r="I132" s="183">
        <v>31.0</v>
      </c>
      <c r="J132" s="183">
        <v>2.0</v>
      </c>
      <c r="K132" s="183">
        <v>0.0</v>
      </c>
      <c r="L132" s="183">
        <v>0.0</v>
      </c>
      <c r="M132" s="183">
        <v>0.0</v>
      </c>
      <c r="N132" s="183">
        <v>0.0</v>
      </c>
      <c r="O132" s="183">
        <v>0.0</v>
      </c>
      <c r="P132" s="183">
        <v>0.0</v>
      </c>
      <c r="Q132" s="183">
        <v>0.0</v>
      </c>
      <c r="R132" s="183">
        <v>0.0</v>
      </c>
      <c r="S132" s="183">
        <v>0.0</v>
      </c>
      <c r="T132" s="183">
        <v>0.0</v>
      </c>
      <c r="U132" s="183">
        <v>0.0</v>
      </c>
      <c r="V132" s="183">
        <v>0.0</v>
      </c>
      <c r="W132" s="183">
        <v>0.0</v>
      </c>
      <c r="X132" s="183">
        <v>0.0</v>
      </c>
      <c r="Y132" s="183">
        <v>0.0</v>
      </c>
      <c r="Z132" s="183">
        <v>0.0</v>
      </c>
      <c r="AA132" s="183">
        <v>0.0</v>
      </c>
      <c r="AB132" s="183">
        <v>0.0</v>
      </c>
      <c r="AC132" s="183">
        <v>0.0</v>
      </c>
      <c r="AD132" s="183">
        <v>0.0</v>
      </c>
      <c r="AE132" s="183">
        <v>0.0</v>
      </c>
      <c r="AF132" s="183">
        <v>0.0</v>
      </c>
      <c r="AG132" s="183">
        <v>0.0</v>
      </c>
      <c r="AH132" s="183">
        <v>0.0</v>
      </c>
      <c r="AI132" s="183">
        <v>0.0</v>
      </c>
      <c r="AJ132" s="183">
        <v>0.0</v>
      </c>
      <c r="AK132" s="183">
        <v>0.0</v>
      </c>
      <c r="AL132" s="183">
        <v>0.0</v>
      </c>
      <c r="AM132" s="183">
        <v>0.0</v>
      </c>
      <c r="AN132" s="183">
        <v>0.0</v>
      </c>
      <c r="AO132" s="183">
        <v>0.0</v>
      </c>
      <c r="AP132" s="183">
        <v>0.0</v>
      </c>
    </row>
    <row r="133">
      <c r="A133" s="185" t="s">
        <v>1082</v>
      </c>
      <c r="B133" s="186">
        <f t="shared" si="1"/>
        <v>377</v>
      </c>
      <c r="C133" s="183">
        <v>0.0</v>
      </c>
      <c r="D133" s="183">
        <v>0.0</v>
      </c>
      <c r="E133" s="183">
        <v>0.0</v>
      </c>
      <c r="F133" s="183">
        <v>0.0</v>
      </c>
      <c r="G133" s="183">
        <v>1.0</v>
      </c>
      <c r="H133" s="183">
        <v>156.0</v>
      </c>
      <c r="I133" s="183">
        <v>141.0</v>
      </c>
      <c r="J133" s="183">
        <v>60.0</v>
      </c>
      <c r="K133" s="183">
        <v>12.0</v>
      </c>
      <c r="L133" s="183">
        <v>6.0</v>
      </c>
      <c r="M133" s="183">
        <v>1.0</v>
      </c>
      <c r="N133" s="183">
        <v>0.0</v>
      </c>
      <c r="O133" s="183">
        <v>0.0</v>
      </c>
      <c r="P133" s="183">
        <v>0.0</v>
      </c>
      <c r="Q133" s="183">
        <v>0.0</v>
      </c>
      <c r="R133" s="183">
        <v>0.0</v>
      </c>
      <c r="S133" s="183">
        <v>0.0</v>
      </c>
      <c r="T133" s="183">
        <v>0.0</v>
      </c>
      <c r="U133" s="183">
        <v>0.0</v>
      </c>
      <c r="V133" s="183">
        <v>0.0</v>
      </c>
      <c r="W133" s="183">
        <v>0.0</v>
      </c>
      <c r="X133" s="183">
        <v>0.0</v>
      </c>
      <c r="Y133" s="183">
        <v>0.0</v>
      </c>
      <c r="Z133" s="183">
        <v>0.0</v>
      </c>
      <c r="AA133" s="183">
        <v>0.0</v>
      </c>
      <c r="AB133" s="183">
        <v>0.0</v>
      </c>
      <c r="AC133" s="183">
        <v>0.0</v>
      </c>
      <c r="AD133" s="183">
        <v>0.0</v>
      </c>
      <c r="AE133" s="183">
        <v>0.0</v>
      </c>
      <c r="AF133" s="183">
        <v>0.0</v>
      </c>
      <c r="AG133" s="183">
        <v>0.0</v>
      </c>
      <c r="AH133" s="183">
        <v>0.0</v>
      </c>
      <c r="AI133" s="183">
        <v>0.0</v>
      </c>
      <c r="AJ133" s="183">
        <v>0.0</v>
      </c>
      <c r="AK133" s="183">
        <v>0.0</v>
      </c>
      <c r="AL133" s="183">
        <v>0.0</v>
      </c>
      <c r="AM133" s="183">
        <v>0.0</v>
      </c>
      <c r="AN133" s="183">
        <v>0.0</v>
      </c>
      <c r="AO133" s="183">
        <v>0.0</v>
      </c>
      <c r="AP133" s="183">
        <v>0.0</v>
      </c>
    </row>
    <row r="134">
      <c r="A134" s="185" t="s">
        <v>1091</v>
      </c>
      <c r="B134" s="186">
        <f t="shared" si="1"/>
        <v>1375</v>
      </c>
      <c r="C134" s="183">
        <v>0.0</v>
      </c>
      <c r="D134" s="183">
        <v>0.0</v>
      </c>
      <c r="E134" s="183">
        <v>0.0</v>
      </c>
      <c r="F134" s="183">
        <v>0.0</v>
      </c>
      <c r="G134" s="183">
        <v>1067.0</v>
      </c>
      <c r="H134" s="183">
        <v>275.0</v>
      </c>
      <c r="I134" s="183">
        <v>33.0</v>
      </c>
      <c r="J134" s="183">
        <v>0.0</v>
      </c>
      <c r="K134" s="183">
        <v>0.0</v>
      </c>
      <c r="L134" s="183">
        <v>0.0</v>
      </c>
      <c r="M134" s="183">
        <v>0.0</v>
      </c>
      <c r="N134" s="183">
        <v>0.0</v>
      </c>
      <c r="O134" s="183">
        <v>0.0</v>
      </c>
      <c r="P134" s="183">
        <v>0.0</v>
      </c>
      <c r="Q134" s="183">
        <v>0.0</v>
      </c>
      <c r="R134" s="183">
        <v>0.0</v>
      </c>
      <c r="S134" s="183">
        <v>0.0</v>
      </c>
      <c r="T134" s="183">
        <v>0.0</v>
      </c>
      <c r="U134" s="183">
        <v>0.0</v>
      </c>
      <c r="V134" s="183">
        <v>0.0</v>
      </c>
      <c r="W134" s="183">
        <v>0.0</v>
      </c>
      <c r="X134" s="183">
        <v>0.0</v>
      </c>
      <c r="Y134" s="183">
        <v>0.0</v>
      </c>
      <c r="Z134" s="183">
        <v>0.0</v>
      </c>
      <c r="AA134" s="183">
        <v>0.0</v>
      </c>
      <c r="AB134" s="183">
        <v>0.0</v>
      </c>
      <c r="AC134" s="183">
        <v>0.0</v>
      </c>
      <c r="AD134" s="183">
        <v>0.0</v>
      </c>
      <c r="AE134" s="183">
        <v>0.0</v>
      </c>
      <c r="AF134" s="183">
        <v>0.0</v>
      </c>
      <c r="AG134" s="183">
        <v>0.0</v>
      </c>
      <c r="AH134" s="183">
        <v>0.0</v>
      </c>
      <c r="AI134" s="183">
        <v>0.0</v>
      </c>
      <c r="AJ134" s="183">
        <v>0.0</v>
      </c>
      <c r="AK134" s="183">
        <v>0.0</v>
      </c>
      <c r="AL134" s="183">
        <v>0.0</v>
      </c>
      <c r="AM134" s="183">
        <v>0.0</v>
      </c>
      <c r="AN134" s="183">
        <v>0.0</v>
      </c>
      <c r="AO134" s="183">
        <v>0.0</v>
      </c>
      <c r="AP134" s="183">
        <v>0.0</v>
      </c>
    </row>
    <row r="135">
      <c r="A135" s="185" t="s">
        <v>1096</v>
      </c>
      <c r="B135" s="186">
        <f t="shared" si="1"/>
        <v>256</v>
      </c>
      <c r="C135" s="183">
        <v>0.0</v>
      </c>
      <c r="D135" s="183">
        <v>0.0</v>
      </c>
      <c r="E135" s="183">
        <v>0.0</v>
      </c>
      <c r="F135" s="183">
        <v>0.0</v>
      </c>
      <c r="G135" s="183">
        <v>0.0</v>
      </c>
      <c r="H135" s="183">
        <v>80.0</v>
      </c>
      <c r="I135" s="183">
        <v>108.0</v>
      </c>
      <c r="J135" s="183">
        <v>43.0</v>
      </c>
      <c r="K135" s="183">
        <v>21.0</v>
      </c>
      <c r="L135" s="183">
        <v>4.0</v>
      </c>
      <c r="M135" s="183">
        <v>0.0</v>
      </c>
      <c r="N135" s="183">
        <v>0.0</v>
      </c>
      <c r="O135" s="183">
        <v>0.0</v>
      </c>
      <c r="P135" s="183">
        <v>0.0</v>
      </c>
      <c r="Q135" s="183">
        <v>0.0</v>
      </c>
      <c r="R135" s="183">
        <v>0.0</v>
      </c>
      <c r="S135" s="183">
        <v>0.0</v>
      </c>
      <c r="T135" s="183">
        <v>0.0</v>
      </c>
      <c r="U135" s="183">
        <v>0.0</v>
      </c>
      <c r="V135" s="183">
        <v>0.0</v>
      </c>
      <c r="W135" s="183">
        <v>0.0</v>
      </c>
      <c r="X135" s="183">
        <v>0.0</v>
      </c>
      <c r="Y135" s="183">
        <v>0.0</v>
      </c>
      <c r="Z135" s="183">
        <v>0.0</v>
      </c>
      <c r="AA135" s="183">
        <v>0.0</v>
      </c>
      <c r="AB135" s="183">
        <v>0.0</v>
      </c>
      <c r="AC135" s="183">
        <v>0.0</v>
      </c>
      <c r="AD135" s="183">
        <v>0.0</v>
      </c>
      <c r="AE135" s="183">
        <v>0.0</v>
      </c>
      <c r="AF135" s="183">
        <v>0.0</v>
      </c>
      <c r="AG135" s="183">
        <v>0.0</v>
      </c>
      <c r="AH135" s="183">
        <v>0.0</v>
      </c>
      <c r="AI135" s="183">
        <v>0.0</v>
      </c>
      <c r="AJ135" s="183">
        <v>0.0</v>
      </c>
      <c r="AK135" s="183">
        <v>0.0</v>
      </c>
      <c r="AL135" s="183">
        <v>0.0</v>
      </c>
      <c r="AM135" s="183">
        <v>0.0</v>
      </c>
      <c r="AN135" s="183">
        <v>0.0</v>
      </c>
      <c r="AO135" s="183">
        <v>0.0</v>
      </c>
      <c r="AP135" s="183">
        <v>0.0</v>
      </c>
    </row>
    <row r="136">
      <c r="A136" s="185" t="s">
        <v>1103</v>
      </c>
      <c r="B136" s="186">
        <f t="shared" si="1"/>
        <v>1466</v>
      </c>
      <c r="C136" s="183">
        <v>0.0</v>
      </c>
      <c r="D136" s="183">
        <v>0.0</v>
      </c>
      <c r="E136" s="183">
        <v>0.0</v>
      </c>
      <c r="F136" s="183">
        <v>0.0</v>
      </c>
      <c r="G136" s="183">
        <v>1099.0</v>
      </c>
      <c r="H136" s="183">
        <v>334.0</v>
      </c>
      <c r="I136" s="183">
        <v>33.0</v>
      </c>
      <c r="J136" s="183">
        <v>0.0</v>
      </c>
      <c r="K136" s="183">
        <v>0.0</v>
      </c>
      <c r="L136" s="183">
        <v>0.0</v>
      </c>
      <c r="M136" s="183">
        <v>0.0</v>
      </c>
      <c r="N136" s="183">
        <v>0.0</v>
      </c>
      <c r="O136" s="183">
        <v>0.0</v>
      </c>
      <c r="P136" s="183">
        <v>0.0</v>
      </c>
      <c r="Q136" s="183">
        <v>0.0</v>
      </c>
      <c r="R136" s="183">
        <v>0.0</v>
      </c>
      <c r="S136" s="183">
        <v>0.0</v>
      </c>
      <c r="T136" s="183">
        <v>0.0</v>
      </c>
      <c r="U136" s="183">
        <v>0.0</v>
      </c>
      <c r="V136" s="183">
        <v>0.0</v>
      </c>
      <c r="W136" s="183">
        <v>0.0</v>
      </c>
      <c r="X136" s="183">
        <v>0.0</v>
      </c>
      <c r="Y136" s="183">
        <v>0.0</v>
      </c>
      <c r="Z136" s="183">
        <v>0.0</v>
      </c>
      <c r="AA136" s="183">
        <v>0.0</v>
      </c>
      <c r="AB136" s="183">
        <v>0.0</v>
      </c>
      <c r="AC136" s="183">
        <v>0.0</v>
      </c>
      <c r="AD136" s="183">
        <v>0.0</v>
      </c>
      <c r="AE136" s="183">
        <v>0.0</v>
      </c>
      <c r="AF136" s="183">
        <v>0.0</v>
      </c>
      <c r="AG136" s="183">
        <v>0.0</v>
      </c>
      <c r="AH136" s="183">
        <v>0.0</v>
      </c>
      <c r="AI136" s="183">
        <v>0.0</v>
      </c>
      <c r="AJ136" s="183">
        <v>0.0</v>
      </c>
      <c r="AK136" s="183">
        <v>0.0</v>
      </c>
      <c r="AL136" s="183">
        <v>0.0</v>
      </c>
      <c r="AM136" s="183">
        <v>0.0</v>
      </c>
      <c r="AN136" s="183">
        <v>0.0</v>
      </c>
      <c r="AO136" s="183">
        <v>0.0</v>
      </c>
      <c r="AP136" s="183">
        <v>0.0</v>
      </c>
    </row>
    <row r="137">
      <c r="A137" s="185" t="s">
        <v>1109</v>
      </c>
      <c r="B137" s="186">
        <f t="shared" si="1"/>
        <v>1970</v>
      </c>
      <c r="C137" s="183">
        <v>0.0</v>
      </c>
      <c r="D137" s="183">
        <v>0.0</v>
      </c>
      <c r="E137" s="183">
        <v>0.0</v>
      </c>
      <c r="F137" s="183">
        <v>0.0</v>
      </c>
      <c r="G137" s="183">
        <v>1434.0</v>
      </c>
      <c r="H137" s="183">
        <v>479.0</v>
      </c>
      <c r="I137" s="183">
        <v>54.0</v>
      </c>
      <c r="J137" s="183">
        <v>3.0</v>
      </c>
      <c r="K137" s="183">
        <v>0.0</v>
      </c>
      <c r="L137" s="183">
        <v>0.0</v>
      </c>
      <c r="M137" s="183">
        <v>0.0</v>
      </c>
      <c r="N137" s="183">
        <v>0.0</v>
      </c>
      <c r="O137" s="183">
        <v>0.0</v>
      </c>
      <c r="P137" s="183">
        <v>0.0</v>
      </c>
      <c r="Q137" s="183">
        <v>0.0</v>
      </c>
      <c r="R137" s="183">
        <v>0.0</v>
      </c>
      <c r="S137" s="183">
        <v>0.0</v>
      </c>
      <c r="T137" s="183">
        <v>0.0</v>
      </c>
      <c r="U137" s="183">
        <v>0.0</v>
      </c>
      <c r="V137" s="183">
        <v>0.0</v>
      </c>
      <c r="W137" s="183">
        <v>0.0</v>
      </c>
      <c r="X137" s="183">
        <v>0.0</v>
      </c>
      <c r="Y137" s="183">
        <v>0.0</v>
      </c>
      <c r="Z137" s="183">
        <v>0.0</v>
      </c>
      <c r="AA137" s="183">
        <v>0.0</v>
      </c>
      <c r="AB137" s="183">
        <v>0.0</v>
      </c>
      <c r="AC137" s="183">
        <v>0.0</v>
      </c>
      <c r="AD137" s="183">
        <v>0.0</v>
      </c>
      <c r="AE137" s="183">
        <v>0.0</v>
      </c>
      <c r="AF137" s="183">
        <v>0.0</v>
      </c>
      <c r="AG137" s="183">
        <v>0.0</v>
      </c>
      <c r="AH137" s="183">
        <v>0.0</v>
      </c>
      <c r="AI137" s="183">
        <v>0.0</v>
      </c>
      <c r="AJ137" s="183">
        <v>0.0</v>
      </c>
      <c r="AK137" s="183">
        <v>0.0</v>
      </c>
      <c r="AL137" s="183">
        <v>0.0</v>
      </c>
      <c r="AM137" s="183">
        <v>0.0</v>
      </c>
      <c r="AN137" s="183">
        <v>0.0</v>
      </c>
      <c r="AO137" s="183">
        <v>0.0</v>
      </c>
      <c r="AP137" s="183">
        <v>0.0</v>
      </c>
    </row>
    <row r="138">
      <c r="A138" s="185" t="s">
        <v>1115</v>
      </c>
      <c r="B138" s="186">
        <f t="shared" si="1"/>
        <v>1880</v>
      </c>
      <c r="C138" s="183">
        <v>0.0</v>
      </c>
      <c r="D138" s="183">
        <v>0.0</v>
      </c>
      <c r="E138" s="183">
        <v>0.0</v>
      </c>
      <c r="F138" s="183">
        <v>0.0</v>
      </c>
      <c r="G138" s="183">
        <v>1080.0</v>
      </c>
      <c r="H138" s="183">
        <v>687.0</v>
      </c>
      <c r="I138" s="183">
        <v>112.0</v>
      </c>
      <c r="J138" s="183">
        <v>1.0</v>
      </c>
      <c r="K138" s="183">
        <v>0.0</v>
      </c>
      <c r="L138" s="183">
        <v>0.0</v>
      </c>
      <c r="M138" s="183">
        <v>0.0</v>
      </c>
      <c r="N138" s="183">
        <v>0.0</v>
      </c>
      <c r="O138" s="183">
        <v>0.0</v>
      </c>
      <c r="P138" s="183">
        <v>0.0</v>
      </c>
      <c r="Q138" s="183">
        <v>0.0</v>
      </c>
      <c r="R138" s="183">
        <v>0.0</v>
      </c>
      <c r="S138" s="183">
        <v>0.0</v>
      </c>
      <c r="T138" s="183">
        <v>0.0</v>
      </c>
      <c r="U138" s="183">
        <v>0.0</v>
      </c>
      <c r="V138" s="183">
        <v>0.0</v>
      </c>
      <c r="W138" s="183">
        <v>0.0</v>
      </c>
      <c r="X138" s="183">
        <v>0.0</v>
      </c>
      <c r="Y138" s="183">
        <v>0.0</v>
      </c>
      <c r="Z138" s="183">
        <v>0.0</v>
      </c>
      <c r="AA138" s="183">
        <v>0.0</v>
      </c>
      <c r="AB138" s="183">
        <v>0.0</v>
      </c>
      <c r="AC138" s="183">
        <v>0.0</v>
      </c>
      <c r="AD138" s="183">
        <v>0.0</v>
      </c>
      <c r="AE138" s="183">
        <v>0.0</v>
      </c>
      <c r="AF138" s="183">
        <v>0.0</v>
      </c>
      <c r="AG138" s="183">
        <v>0.0</v>
      </c>
      <c r="AH138" s="183">
        <v>0.0</v>
      </c>
      <c r="AI138" s="183">
        <v>0.0</v>
      </c>
      <c r="AJ138" s="183">
        <v>0.0</v>
      </c>
      <c r="AK138" s="183">
        <v>0.0</v>
      </c>
      <c r="AL138" s="183">
        <v>0.0</v>
      </c>
      <c r="AM138" s="183">
        <v>0.0</v>
      </c>
      <c r="AN138" s="183">
        <v>0.0</v>
      </c>
      <c r="AO138" s="183">
        <v>0.0</v>
      </c>
      <c r="AP138" s="183">
        <v>0.0</v>
      </c>
    </row>
    <row r="139">
      <c r="A139" s="185" t="s">
        <v>1121</v>
      </c>
      <c r="B139" s="186">
        <f t="shared" si="1"/>
        <v>7727</v>
      </c>
      <c r="C139" s="183">
        <v>0.0</v>
      </c>
      <c r="D139" s="183">
        <v>0.0</v>
      </c>
      <c r="E139" s="183">
        <v>0.0</v>
      </c>
      <c r="F139" s="183">
        <v>0.0</v>
      </c>
      <c r="G139" s="183">
        <v>4568.0</v>
      </c>
      <c r="H139" s="183">
        <v>2688.0</v>
      </c>
      <c r="I139" s="183">
        <v>450.0</v>
      </c>
      <c r="J139" s="183">
        <v>21.0</v>
      </c>
      <c r="K139" s="183">
        <v>0.0</v>
      </c>
      <c r="L139" s="183">
        <v>0.0</v>
      </c>
      <c r="M139" s="183">
        <v>0.0</v>
      </c>
      <c r="N139" s="183">
        <v>0.0</v>
      </c>
      <c r="O139" s="183">
        <v>0.0</v>
      </c>
      <c r="P139" s="183">
        <v>0.0</v>
      </c>
      <c r="Q139" s="183">
        <v>0.0</v>
      </c>
      <c r="R139" s="183">
        <v>0.0</v>
      </c>
      <c r="S139" s="183">
        <v>0.0</v>
      </c>
      <c r="T139" s="183">
        <v>0.0</v>
      </c>
      <c r="U139" s="183">
        <v>0.0</v>
      </c>
      <c r="V139" s="183">
        <v>0.0</v>
      </c>
      <c r="W139" s="183">
        <v>0.0</v>
      </c>
      <c r="X139" s="183">
        <v>0.0</v>
      </c>
      <c r="Y139" s="183">
        <v>0.0</v>
      </c>
      <c r="Z139" s="183">
        <v>0.0</v>
      </c>
      <c r="AA139" s="183">
        <v>0.0</v>
      </c>
      <c r="AB139" s="183">
        <v>0.0</v>
      </c>
      <c r="AC139" s="183">
        <v>0.0</v>
      </c>
      <c r="AD139" s="183">
        <v>0.0</v>
      </c>
      <c r="AE139" s="183">
        <v>0.0</v>
      </c>
      <c r="AF139" s="183">
        <v>0.0</v>
      </c>
      <c r="AG139" s="183">
        <v>0.0</v>
      </c>
      <c r="AH139" s="183">
        <v>0.0</v>
      </c>
      <c r="AI139" s="183">
        <v>0.0</v>
      </c>
      <c r="AJ139" s="183">
        <v>0.0</v>
      </c>
      <c r="AK139" s="183">
        <v>0.0</v>
      </c>
      <c r="AL139" s="183">
        <v>0.0</v>
      </c>
      <c r="AM139" s="183">
        <v>0.0</v>
      </c>
      <c r="AN139" s="183">
        <v>0.0</v>
      </c>
      <c r="AO139" s="183">
        <v>0.0</v>
      </c>
      <c r="AP139" s="183">
        <v>0.0</v>
      </c>
    </row>
    <row r="140">
      <c r="A140" s="185" t="s">
        <v>56</v>
      </c>
      <c r="B140" s="186">
        <f t="shared" si="1"/>
        <v>4042</v>
      </c>
      <c r="C140" s="183">
        <v>0.0</v>
      </c>
      <c r="D140" s="183">
        <v>1135.0</v>
      </c>
      <c r="E140" s="183">
        <v>895.0</v>
      </c>
      <c r="F140" s="183">
        <v>413.0</v>
      </c>
      <c r="G140" s="183">
        <v>1170.0</v>
      </c>
      <c r="H140" s="183">
        <v>383.0</v>
      </c>
      <c r="I140" s="183">
        <v>41.0</v>
      </c>
      <c r="J140" s="183">
        <v>5.0</v>
      </c>
      <c r="K140" s="183">
        <v>0.0</v>
      </c>
      <c r="L140" s="183">
        <v>0.0</v>
      </c>
      <c r="M140" s="183">
        <v>0.0</v>
      </c>
      <c r="N140" s="183">
        <v>0.0</v>
      </c>
      <c r="O140" s="183">
        <v>0.0</v>
      </c>
      <c r="P140" s="183">
        <v>0.0</v>
      </c>
      <c r="Q140" s="183">
        <v>0.0</v>
      </c>
      <c r="R140" s="183">
        <v>0.0</v>
      </c>
      <c r="S140" s="183">
        <v>0.0</v>
      </c>
      <c r="T140" s="183">
        <v>0.0</v>
      </c>
      <c r="U140" s="183">
        <v>0.0</v>
      </c>
      <c r="V140" s="183">
        <v>0.0</v>
      </c>
      <c r="W140" s="183">
        <v>0.0</v>
      </c>
      <c r="X140" s="183">
        <v>0.0</v>
      </c>
      <c r="Y140" s="183">
        <v>0.0</v>
      </c>
      <c r="Z140" s="183">
        <v>0.0</v>
      </c>
      <c r="AA140" s="183">
        <v>0.0</v>
      </c>
      <c r="AB140" s="183">
        <v>0.0</v>
      </c>
      <c r="AC140" s="183">
        <v>0.0</v>
      </c>
      <c r="AD140" s="183">
        <v>0.0</v>
      </c>
      <c r="AE140" s="183">
        <v>0.0</v>
      </c>
      <c r="AF140" s="183">
        <v>0.0</v>
      </c>
      <c r="AG140" s="183">
        <v>0.0</v>
      </c>
      <c r="AH140" s="183">
        <v>0.0</v>
      </c>
      <c r="AI140" s="183">
        <v>0.0</v>
      </c>
      <c r="AJ140" s="183">
        <v>0.0</v>
      </c>
      <c r="AK140" s="183">
        <v>0.0</v>
      </c>
      <c r="AL140" s="183">
        <v>0.0</v>
      </c>
      <c r="AM140" s="183">
        <v>0.0</v>
      </c>
      <c r="AN140" s="183">
        <v>0.0</v>
      </c>
      <c r="AO140" s="183">
        <v>0.0</v>
      </c>
      <c r="AP140" s="183">
        <v>0.0</v>
      </c>
    </row>
    <row r="141">
      <c r="A141" s="185" t="s">
        <v>101</v>
      </c>
      <c r="B141" s="186">
        <f t="shared" si="1"/>
        <v>57</v>
      </c>
      <c r="C141" s="183">
        <v>0.0</v>
      </c>
      <c r="D141" s="183">
        <v>9.0</v>
      </c>
      <c r="E141" s="183">
        <v>10.0</v>
      </c>
      <c r="F141" s="183">
        <v>5.0</v>
      </c>
      <c r="G141" s="183">
        <v>2.0</v>
      </c>
      <c r="H141" s="183">
        <v>3.0</v>
      </c>
      <c r="I141" s="183">
        <v>0.0</v>
      </c>
      <c r="J141" s="183">
        <v>15.0</v>
      </c>
      <c r="K141" s="183">
        <v>11.0</v>
      </c>
      <c r="L141" s="183">
        <v>2.0</v>
      </c>
      <c r="M141" s="183">
        <v>0.0</v>
      </c>
      <c r="N141" s="183">
        <v>0.0</v>
      </c>
      <c r="O141" s="183">
        <v>0.0</v>
      </c>
      <c r="P141" s="183">
        <v>0.0</v>
      </c>
      <c r="Q141" s="183">
        <v>0.0</v>
      </c>
      <c r="R141" s="183">
        <v>0.0</v>
      </c>
      <c r="S141" s="183">
        <v>0.0</v>
      </c>
      <c r="T141" s="183">
        <v>0.0</v>
      </c>
      <c r="U141" s="183">
        <v>0.0</v>
      </c>
      <c r="V141" s="183">
        <v>0.0</v>
      </c>
      <c r="W141" s="183">
        <v>0.0</v>
      </c>
      <c r="X141" s="183">
        <v>0.0</v>
      </c>
      <c r="Y141" s="183">
        <v>0.0</v>
      </c>
      <c r="Z141" s="183">
        <v>0.0</v>
      </c>
      <c r="AA141" s="183">
        <v>0.0</v>
      </c>
      <c r="AB141" s="183">
        <v>0.0</v>
      </c>
      <c r="AC141" s="183">
        <v>0.0</v>
      </c>
      <c r="AD141" s="183">
        <v>0.0</v>
      </c>
      <c r="AE141" s="183">
        <v>0.0</v>
      </c>
      <c r="AF141" s="183">
        <v>0.0</v>
      </c>
      <c r="AG141" s="183">
        <v>0.0</v>
      </c>
      <c r="AH141" s="183">
        <v>0.0</v>
      </c>
      <c r="AI141" s="183">
        <v>0.0</v>
      </c>
      <c r="AJ141" s="183">
        <v>0.0</v>
      </c>
      <c r="AK141" s="183">
        <v>0.0</v>
      </c>
      <c r="AL141" s="183">
        <v>0.0</v>
      </c>
      <c r="AM141" s="183">
        <v>0.0</v>
      </c>
      <c r="AN141" s="183">
        <v>0.0</v>
      </c>
      <c r="AO141" s="183">
        <v>0.0</v>
      </c>
      <c r="AP141" s="183">
        <v>0.0</v>
      </c>
    </row>
    <row r="142">
      <c r="A142" s="185" t="s">
        <v>123</v>
      </c>
      <c r="B142" s="186">
        <f t="shared" si="1"/>
        <v>211</v>
      </c>
      <c r="C142" s="183">
        <v>0.0</v>
      </c>
      <c r="D142" s="183">
        <v>0.0</v>
      </c>
      <c r="E142" s="183">
        <v>0.0</v>
      </c>
      <c r="F142" s="183">
        <v>0.0</v>
      </c>
      <c r="G142" s="183">
        <v>0.0</v>
      </c>
      <c r="H142" s="183">
        <v>0.0</v>
      </c>
      <c r="I142" s="183">
        <v>3.0</v>
      </c>
      <c r="J142" s="183">
        <v>71.0</v>
      </c>
      <c r="K142" s="183">
        <v>69.0</v>
      </c>
      <c r="L142" s="183">
        <v>28.0</v>
      </c>
      <c r="M142" s="183">
        <v>25.0</v>
      </c>
      <c r="N142" s="183">
        <v>11.0</v>
      </c>
      <c r="O142" s="183">
        <v>4.0</v>
      </c>
      <c r="P142" s="183">
        <v>0.0</v>
      </c>
      <c r="Q142" s="183">
        <v>0.0</v>
      </c>
      <c r="R142" s="183">
        <v>0.0</v>
      </c>
      <c r="S142" s="183">
        <v>0.0</v>
      </c>
      <c r="T142" s="183">
        <v>0.0</v>
      </c>
      <c r="U142" s="183">
        <v>0.0</v>
      </c>
      <c r="V142" s="183">
        <v>0.0</v>
      </c>
      <c r="W142" s="183">
        <v>0.0</v>
      </c>
      <c r="X142" s="183">
        <v>0.0</v>
      </c>
      <c r="Y142" s="183">
        <v>0.0</v>
      </c>
      <c r="Z142" s="183">
        <v>0.0</v>
      </c>
      <c r="AA142" s="183">
        <v>0.0</v>
      </c>
      <c r="AB142" s="183">
        <v>0.0</v>
      </c>
      <c r="AC142" s="183">
        <v>0.0</v>
      </c>
      <c r="AD142" s="183">
        <v>0.0</v>
      </c>
      <c r="AE142" s="183">
        <v>0.0</v>
      </c>
      <c r="AF142" s="183">
        <v>0.0</v>
      </c>
      <c r="AG142" s="183">
        <v>0.0</v>
      </c>
      <c r="AH142" s="183">
        <v>0.0</v>
      </c>
      <c r="AI142" s="183">
        <v>0.0</v>
      </c>
      <c r="AJ142" s="183">
        <v>0.0</v>
      </c>
      <c r="AK142" s="183">
        <v>0.0</v>
      </c>
      <c r="AL142" s="183">
        <v>0.0</v>
      </c>
      <c r="AM142" s="183">
        <v>0.0</v>
      </c>
      <c r="AN142" s="183">
        <v>0.0</v>
      </c>
      <c r="AO142" s="183">
        <v>0.0</v>
      </c>
      <c r="AP142" s="183">
        <v>0.0</v>
      </c>
    </row>
    <row r="143">
      <c r="A143" s="185" t="s">
        <v>49</v>
      </c>
      <c r="B143" s="186">
        <f t="shared" si="1"/>
        <v>55</v>
      </c>
      <c r="C143" s="183">
        <v>0.0</v>
      </c>
      <c r="D143" s="183">
        <v>0.0</v>
      </c>
      <c r="E143" s="183">
        <v>0.0</v>
      </c>
      <c r="F143" s="183">
        <v>0.0</v>
      </c>
      <c r="G143" s="183">
        <v>0.0</v>
      </c>
      <c r="H143" s="183">
        <v>0.0</v>
      </c>
      <c r="I143" s="183">
        <v>0.0</v>
      </c>
      <c r="J143" s="183">
        <v>6.0</v>
      </c>
      <c r="K143" s="183">
        <v>18.0</v>
      </c>
      <c r="L143" s="183">
        <v>9.0</v>
      </c>
      <c r="M143" s="183">
        <v>16.0</v>
      </c>
      <c r="N143" s="183">
        <v>3.0</v>
      </c>
      <c r="O143" s="183">
        <v>1.0</v>
      </c>
      <c r="P143" s="183">
        <v>2.0</v>
      </c>
      <c r="Q143" s="183">
        <v>0.0</v>
      </c>
      <c r="R143" s="183">
        <v>0.0</v>
      </c>
      <c r="S143" s="183">
        <v>0.0</v>
      </c>
      <c r="T143" s="183">
        <v>0.0</v>
      </c>
      <c r="U143" s="183">
        <v>0.0</v>
      </c>
      <c r="V143" s="183">
        <v>0.0</v>
      </c>
      <c r="W143" s="183">
        <v>0.0</v>
      </c>
      <c r="X143" s="183">
        <v>0.0</v>
      </c>
      <c r="Y143" s="183">
        <v>0.0</v>
      </c>
      <c r="Z143" s="183">
        <v>0.0</v>
      </c>
      <c r="AA143" s="183">
        <v>0.0</v>
      </c>
      <c r="AB143" s="183">
        <v>0.0</v>
      </c>
      <c r="AC143" s="183">
        <v>0.0</v>
      </c>
      <c r="AD143" s="183">
        <v>0.0</v>
      </c>
      <c r="AE143" s="183">
        <v>0.0</v>
      </c>
      <c r="AF143" s="183">
        <v>0.0</v>
      </c>
      <c r="AG143" s="183">
        <v>0.0</v>
      </c>
      <c r="AH143" s="183">
        <v>0.0</v>
      </c>
      <c r="AI143" s="183">
        <v>0.0</v>
      </c>
      <c r="AJ143" s="183">
        <v>0.0</v>
      </c>
      <c r="AK143" s="183">
        <v>0.0</v>
      </c>
      <c r="AL143" s="183">
        <v>0.0</v>
      </c>
      <c r="AM143" s="183">
        <v>0.0</v>
      </c>
      <c r="AN143" s="183">
        <v>0.0</v>
      </c>
      <c r="AO143" s="183">
        <v>0.0</v>
      </c>
      <c r="AP143" s="183">
        <v>0.0</v>
      </c>
    </row>
    <row r="144">
      <c r="A144" s="185" t="s">
        <v>1164</v>
      </c>
      <c r="B144" s="186">
        <f t="shared" si="1"/>
        <v>3</v>
      </c>
      <c r="C144" s="183">
        <v>0.0</v>
      </c>
      <c r="D144" s="183">
        <v>0.0</v>
      </c>
      <c r="E144" s="183">
        <v>0.0</v>
      </c>
      <c r="F144" s="183">
        <v>0.0</v>
      </c>
      <c r="G144" s="183">
        <v>0.0</v>
      </c>
      <c r="H144" s="183">
        <v>0.0</v>
      </c>
      <c r="I144" s="183">
        <v>0.0</v>
      </c>
      <c r="J144" s="183">
        <v>0.0</v>
      </c>
      <c r="K144" s="183">
        <v>0.0</v>
      </c>
      <c r="L144" s="183">
        <v>0.0</v>
      </c>
      <c r="M144" s="183">
        <v>0.0</v>
      </c>
      <c r="N144" s="183">
        <v>0.0</v>
      </c>
      <c r="O144" s="183">
        <v>3.0</v>
      </c>
      <c r="P144" s="183">
        <v>0.0</v>
      </c>
      <c r="Q144" s="183">
        <v>0.0</v>
      </c>
      <c r="R144" s="183">
        <v>0.0</v>
      </c>
      <c r="S144" s="183">
        <v>0.0</v>
      </c>
      <c r="T144" s="183">
        <v>0.0</v>
      </c>
      <c r="U144" s="183">
        <v>0.0</v>
      </c>
      <c r="V144" s="183">
        <v>0.0</v>
      </c>
      <c r="W144" s="183">
        <v>0.0</v>
      </c>
      <c r="X144" s="183">
        <v>0.0</v>
      </c>
      <c r="Y144" s="183">
        <v>0.0</v>
      </c>
      <c r="Z144" s="183">
        <v>0.0</v>
      </c>
      <c r="AA144" s="183">
        <v>0.0</v>
      </c>
      <c r="AB144" s="183">
        <v>0.0</v>
      </c>
      <c r="AC144" s="183">
        <v>0.0</v>
      </c>
      <c r="AD144" s="183">
        <v>0.0</v>
      </c>
      <c r="AE144" s="183">
        <v>0.0</v>
      </c>
      <c r="AF144" s="183">
        <v>0.0</v>
      </c>
      <c r="AG144" s="183">
        <v>0.0</v>
      </c>
      <c r="AH144" s="183">
        <v>0.0</v>
      </c>
      <c r="AI144" s="183">
        <v>0.0</v>
      </c>
      <c r="AJ144" s="183">
        <v>0.0</v>
      </c>
      <c r="AK144" s="183">
        <v>0.0</v>
      </c>
      <c r="AL144" s="183">
        <v>0.0</v>
      </c>
      <c r="AM144" s="183">
        <v>0.0</v>
      </c>
      <c r="AN144" s="183">
        <v>0.0</v>
      </c>
      <c r="AO144" s="183">
        <v>0.0</v>
      </c>
      <c r="AP144" s="183">
        <v>0.0</v>
      </c>
    </row>
    <row r="145">
      <c r="A145" s="185" t="s">
        <v>131</v>
      </c>
      <c r="B145" s="186">
        <f t="shared" si="1"/>
        <v>5</v>
      </c>
      <c r="C145" s="183">
        <v>0.0</v>
      </c>
      <c r="D145" s="183">
        <v>0.0</v>
      </c>
      <c r="E145" s="183">
        <v>0.0</v>
      </c>
      <c r="F145" s="183">
        <v>0.0</v>
      </c>
      <c r="G145" s="183">
        <v>0.0</v>
      </c>
      <c r="H145" s="183">
        <v>0.0</v>
      </c>
      <c r="I145" s="183">
        <v>0.0</v>
      </c>
      <c r="J145" s="183">
        <v>0.0</v>
      </c>
      <c r="K145" s="183">
        <v>0.0</v>
      </c>
      <c r="L145" s="183">
        <v>0.0</v>
      </c>
      <c r="M145" s="183">
        <v>0.0</v>
      </c>
      <c r="N145" s="183">
        <v>1.0</v>
      </c>
      <c r="O145" s="183">
        <v>0.0</v>
      </c>
      <c r="P145" s="183">
        <v>1.0</v>
      </c>
      <c r="Q145" s="183">
        <v>0.0</v>
      </c>
      <c r="R145" s="183">
        <v>0.0</v>
      </c>
      <c r="S145" s="183">
        <v>2.0</v>
      </c>
      <c r="T145" s="183">
        <v>1.0</v>
      </c>
      <c r="U145" s="183">
        <v>0.0</v>
      </c>
      <c r="V145" s="183">
        <v>0.0</v>
      </c>
      <c r="W145" s="183">
        <v>0.0</v>
      </c>
      <c r="X145" s="183">
        <v>0.0</v>
      </c>
      <c r="Y145" s="183">
        <v>0.0</v>
      </c>
      <c r="Z145" s="183">
        <v>0.0</v>
      </c>
      <c r="AA145" s="183">
        <v>0.0</v>
      </c>
      <c r="AB145" s="183">
        <v>0.0</v>
      </c>
      <c r="AC145" s="183">
        <v>0.0</v>
      </c>
      <c r="AD145" s="183">
        <v>0.0</v>
      </c>
      <c r="AE145" s="183">
        <v>0.0</v>
      </c>
      <c r="AF145" s="183">
        <v>0.0</v>
      </c>
      <c r="AG145" s="183">
        <v>0.0</v>
      </c>
      <c r="AH145" s="183">
        <v>0.0</v>
      </c>
      <c r="AI145" s="183">
        <v>0.0</v>
      </c>
      <c r="AJ145" s="183">
        <v>0.0</v>
      </c>
      <c r="AK145" s="183">
        <v>0.0</v>
      </c>
      <c r="AL145" s="183">
        <v>0.0</v>
      </c>
      <c r="AM145" s="183">
        <v>0.0</v>
      </c>
      <c r="AN145" s="183">
        <v>0.0</v>
      </c>
      <c r="AO145" s="183">
        <v>0.0</v>
      </c>
      <c r="AP145" s="183">
        <v>0.0</v>
      </c>
    </row>
    <row r="146">
      <c r="A146" s="185" t="s">
        <v>1174</v>
      </c>
      <c r="B146" s="186">
        <f t="shared" si="1"/>
        <v>7</v>
      </c>
      <c r="C146" s="183">
        <v>0.0</v>
      </c>
      <c r="D146" s="183">
        <v>0.0</v>
      </c>
      <c r="E146" s="183">
        <v>0.0</v>
      </c>
      <c r="F146" s="183">
        <v>0.0</v>
      </c>
      <c r="G146" s="183">
        <v>0.0</v>
      </c>
      <c r="H146" s="183">
        <v>0.0</v>
      </c>
      <c r="I146" s="183">
        <v>0.0</v>
      </c>
      <c r="J146" s="183">
        <v>0.0</v>
      </c>
      <c r="K146" s="183">
        <v>0.0</v>
      </c>
      <c r="L146" s="183">
        <v>1.0</v>
      </c>
      <c r="M146" s="183">
        <v>2.0</v>
      </c>
      <c r="N146" s="183">
        <v>3.0</v>
      </c>
      <c r="O146" s="183">
        <v>0.0</v>
      </c>
      <c r="P146" s="183">
        <v>0.0</v>
      </c>
      <c r="Q146" s="183">
        <v>1.0</v>
      </c>
      <c r="R146" s="183">
        <v>0.0</v>
      </c>
      <c r="S146" s="183">
        <v>0.0</v>
      </c>
      <c r="T146" s="183">
        <v>0.0</v>
      </c>
      <c r="U146" s="183">
        <v>0.0</v>
      </c>
      <c r="V146" s="183">
        <v>0.0</v>
      </c>
      <c r="W146" s="183">
        <v>0.0</v>
      </c>
      <c r="X146" s="183">
        <v>0.0</v>
      </c>
      <c r="Y146" s="183">
        <v>0.0</v>
      </c>
      <c r="Z146" s="183">
        <v>0.0</v>
      </c>
      <c r="AA146" s="183">
        <v>0.0</v>
      </c>
      <c r="AB146" s="183">
        <v>0.0</v>
      </c>
      <c r="AC146" s="183">
        <v>0.0</v>
      </c>
      <c r="AD146" s="183">
        <v>0.0</v>
      </c>
      <c r="AE146" s="183">
        <v>0.0</v>
      </c>
      <c r="AF146" s="183">
        <v>0.0</v>
      </c>
      <c r="AG146" s="183">
        <v>0.0</v>
      </c>
      <c r="AH146" s="183">
        <v>0.0</v>
      </c>
      <c r="AI146" s="183">
        <v>0.0</v>
      </c>
      <c r="AJ146" s="183">
        <v>0.0</v>
      </c>
      <c r="AK146" s="183">
        <v>0.0</v>
      </c>
      <c r="AL146" s="183">
        <v>0.0</v>
      </c>
      <c r="AM146" s="183">
        <v>0.0</v>
      </c>
      <c r="AN146" s="183">
        <v>0.0</v>
      </c>
      <c r="AO146" s="183">
        <v>0.0</v>
      </c>
      <c r="AP146" s="183">
        <v>0.0</v>
      </c>
    </row>
    <row r="147">
      <c r="A147" s="185" t="s">
        <v>1182</v>
      </c>
      <c r="B147" s="186">
        <f t="shared" si="1"/>
        <v>3</v>
      </c>
      <c r="C147" s="183">
        <v>0.0</v>
      </c>
      <c r="D147" s="183">
        <v>0.0</v>
      </c>
      <c r="E147" s="183">
        <v>0.0</v>
      </c>
      <c r="F147" s="183">
        <v>0.0</v>
      </c>
      <c r="G147" s="183">
        <v>0.0</v>
      </c>
      <c r="H147" s="183">
        <v>0.0</v>
      </c>
      <c r="I147" s="183">
        <v>0.0</v>
      </c>
      <c r="J147" s="183">
        <v>0.0</v>
      </c>
      <c r="K147" s="183">
        <v>0.0</v>
      </c>
      <c r="L147" s="183">
        <v>0.0</v>
      </c>
      <c r="M147" s="183">
        <v>2.0</v>
      </c>
      <c r="N147" s="183">
        <v>0.0</v>
      </c>
      <c r="O147" s="183">
        <v>1.0</v>
      </c>
      <c r="P147" s="183">
        <v>0.0</v>
      </c>
      <c r="Q147" s="183">
        <v>0.0</v>
      </c>
      <c r="R147" s="183">
        <v>0.0</v>
      </c>
      <c r="S147" s="183">
        <v>0.0</v>
      </c>
      <c r="T147" s="183">
        <v>0.0</v>
      </c>
      <c r="U147" s="183">
        <v>0.0</v>
      </c>
      <c r="V147" s="183">
        <v>0.0</v>
      </c>
      <c r="W147" s="183">
        <v>0.0</v>
      </c>
      <c r="X147" s="183">
        <v>0.0</v>
      </c>
      <c r="Y147" s="183">
        <v>0.0</v>
      </c>
      <c r="Z147" s="183">
        <v>0.0</v>
      </c>
      <c r="AA147" s="183">
        <v>0.0</v>
      </c>
      <c r="AB147" s="183">
        <v>0.0</v>
      </c>
      <c r="AC147" s="183">
        <v>0.0</v>
      </c>
      <c r="AD147" s="183">
        <v>0.0</v>
      </c>
      <c r="AE147" s="183">
        <v>0.0</v>
      </c>
      <c r="AF147" s="183">
        <v>0.0</v>
      </c>
      <c r="AG147" s="183">
        <v>0.0</v>
      </c>
      <c r="AH147" s="183">
        <v>0.0</v>
      </c>
      <c r="AI147" s="183">
        <v>0.0</v>
      </c>
      <c r="AJ147" s="183">
        <v>0.0</v>
      </c>
      <c r="AK147" s="183">
        <v>0.0</v>
      </c>
      <c r="AL147" s="183">
        <v>0.0</v>
      </c>
      <c r="AM147" s="183">
        <v>0.0</v>
      </c>
      <c r="AN147" s="183">
        <v>0.0</v>
      </c>
      <c r="AO147" s="183">
        <v>0.0</v>
      </c>
      <c r="AP147" s="183">
        <v>0.0</v>
      </c>
    </row>
    <row r="148">
      <c r="A148" s="185" t="s">
        <v>1189</v>
      </c>
      <c r="B148" s="186">
        <f t="shared" si="1"/>
        <v>4</v>
      </c>
      <c r="C148" s="183">
        <v>0.0</v>
      </c>
      <c r="D148" s="183">
        <v>0.0</v>
      </c>
      <c r="E148" s="183">
        <v>0.0</v>
      </c>
      <c r="F148" s="183">
        <v>0.0</v>
      </c>
      <c r="G148" s="183">
        <v>0.0</v>
      </c>
      <c r="H148" s="183">
        <v>0.0</v>
      </c>
      <c r="I148" s="183">
        <v>0.0</v>
      </c>
      <c r="J148" s="183">
        <v>0.0</v>
      </c>
      <c r="K148" s="183">
        <v>0.0</v>
      </c>
      <c r="L148" s="183">
        <v>0.0</v>
      </c>
      <c r="M148" s="183">
        <v>3.0</v>
      </c>
      <c r="N148" s="183">
        <v>0.0</v>
      </c>
      <c r="O148" s="183">
        <v>0.0</v>
      </c>
      <c r="P148" s="183">
        <v>0.0</v>
      </c>
      <c r="Q148" s="183">
        <v>1.0</v>
      </c>
      <c r="R148" s="183">
        <v>0.0</v>
      </c>
      <c r="S148" s="183">
        <v>0.0</v>
      </c>
      <c r="T148" s="183">
        <v>0.0</v>
      </c>
      <c r="U148" s="183">
        <v>0.0</v>
      </c>
      <c r="V148" s="183">
        <v>0.0</v>
      </c>
      <c r="W148" s="183">
        <v>0.0</v>
      </c>
      <c r="X148" s="183">
        <v>0.0</v>
      </c>
      <c r="Y148" s="183">
        <v>0.0</v>
      </c>
      <c r="Z148" s="183">
        <v>0.0</v>
      </c>
      <c r="AA148" s="183">
        <v>0.0</v>
      </c>
      <c r="AB148" s="183">
        <v>0.0</v>
      </c>
      <c r="AC148" s="183">
        <v>0.0</v>
      </c>
      <c r="AD148" s="183">
        <v>0.0</v>
      </c>
      <c r="AE148" s="183">
        <v>0.0</v>
      </c>
      <c r="AF148" s="183">
        <v>0.0</v>
      </c>
      <c r="AG148" s="183">
        <v>0.0</v>
      </c>
      <c r="AH148" s="183">
        <v>0.0</v>
      </c>
      <c r="AI148" s="183">
        <v>0.0</v>
      </c>
      <c r="AJ148" s="183">
        <v>0.0</v>
      </c>
      <c r="AK148" s="183">
        <v>0.0</v>
      </c>
      <c r="AL148" s="183">
        <v>0.0</v>
      </c>
      <c r="AM148" s="183">
        <v>0.0</v>
      </c>
      <c r="AN148" s="183">
        <v>0.0</v>
      </c>
      <c r="AO148" s="183">
        <v>0.0</v>
      </c>
      <c r="AP148" s="183">
        <v>0.0</v>
      </c>
    </row>
    <row r="149">
      <c r="A149" s="185" t="s">
        <v>1195</v>
      </c>
      <c r="B149" s="186">
        <f t="shared" si="1"/>
        <v>26</v>
      </c>
      <c r="C149" s="183">
        <v>0.0</v>
      </c>
      <c r="D149" s="183">
        <v>0.0</v>
      </c>
      <c r="E149" s="183">
        <v>0.0</v>
      </c>
      <c r="F149" s="183">
        <v>0.0</v>
      </c>
      <c r="G149" s="183">
        <v>0.0</v>
      </c>
      <c r="H149" s="183">
        <v>0.0</v>
      </c>
      <c r="I149" s="183">
        <v>0.0</v>
      </c>
      <c r="J149" s="183">
        <v>0.0</v>
      </c>
      <c r="K149" s="183">
        <v>6.0</v>
      </c>
      <c r="L149" s="183">
        <v>6.0</v>
      </c>
      <c r="M149" s="183">
        <v>3.0</v>
      </c>
      <c r="N149" s="183">
        <v>5.0</v>
      </c>
      <c r="O149" s="183">
        <v>5.0</v>
      </c>
      <c r="P149" s="183">
        <v>1.0</v>
      </c>
      <c r="Q149" s="183">
        <v>0.0</v>
      </c>
      <c r="R149" s="183">
        <v>0.0</v>
      </c>
      <c r="S149" s="183">
        <v>0.0</v>
      </c>
      <c r="T149" s="183">
        <v>0.0</v>
      </c>
      <c r="U149" s="183">
        <v>0.0</v>
      </c>
      <c r="V149" s="183">
        <v>0.0</v>
      </c>
      <c r="W149" s="183">
        <v>0.0</v>
      </c>
      <c r="X149" s="183">
        <v>0.0</v>
      </c>
      <c r="Y149" s="183">
        <v>0.0</v>
      </c>
      <c r="Z149" s="183">
        <v>0.0</v>
      </c>
      <c r="AA149" s="183">
        <v>0.0</v>
      </c>
      <c r="AB149" s="183">
        <v>0.0</v>
      </c>
      <c r="AC149" s="183">
        <v>0.0</v>
      </c>
      <c r="AD149" s="183">
        <v>0.0</v>
      </c>
      <c r="AE149" s="183">
        <v>0.0</v>
      </c>
      <c r="AF149" s="183">
        <v>0.0</v>
      </c>
      <c r="AG149" s="183">
        <v>0.0</v>
      </c>
      <c r="AH149" s="183">
        <v>0.0</v>
      </c>
      <c r="AI149" s="183">
        <v>0.0</v>
      </c>
      <c r="AJ149" s="183">
        <v>0.0</v>
      </c>
      <c r="AK149" s="183">
        <v>0.0</v>
      </c>
      <c r="AL149" s="183">
        <v>0.0</v>
      </c>
      <c r="AM149" s="183">
        <v>0.0</v>
      </c>
      <c r="AN149" s="183">
        <v>0.0</v>
      </c>
      <c r="AO149" s="183">
        <v>0.0</v>
      </c>
      <c r="AP149" s="183">
        <v>0.0</v>
      </c>
    </row>
    <row r="150">
      <c r="A150" s="185" t="s">
        <v>1202</v>
      </c>
      <c r="B150" s="186">
        <f t="shared" si="1"/>
        <v>2</v>
      </c>
      <c r="C150" s="183">
        <v>0.0</v>
      </c>
      <c r="D150" s="183">
        <v>0.0</v>
      </c>
      <c r="E150" s="183">
        <v>0.0</v>
      </c>
      <c r="F150" s="183">
        <v>1.0</v>
      </c>
      <c r="G150" s="183">
        <v>0.0</v>
      </c>
      <c r="H150" s="183">
        <v>0.0</v>
      </c>
      <c r="I150" s="183">
        <v>0.0</v>
      </c>
      <c r="J150" s="183">
        <v>0.0</v>
      </c>
      <c r="K150" s="183">
        <v>0.0</v>
      </c>
      <c r="L150" s="183">
        <v>0.0</v>
      </c>
      <c r="M150" s="183">
        <v>0.0</v>
      </c>
      <c r="N150" s="183">
        <v>0.0</v>
      </c>
      <c r="O150" s="183">
        <v>0.0</v>
      </c>
      <c r="P150" s="183">
        <v>1.0</v>
      </c>
      <c r="Q150" s="183">
        <v>0.0</v>
      </c>
      <c r="R150" s="183">
        <v>0.0</v>
      </c>
      <c r="S150" s="183">
        <v>0.0</v>
      </c>
      <c r="T150" s="183">
        <v>0.0</v>
      </c>
      <c r="U150" s="183">
        <v>0.0</v>
      </c>
      <c r="V150" s="183">
        <v>0.0</v>
      </c>
      <c r="W150" s="183">
        <v>0.0</v>
      </c>
      <c r="X150" s="183">
        <v>0.0</v>
      </c>
      <c r="Y150" s="183">
        <v>0.0</v>
      </c>
      <c r="Z150" s="183">
        <v>0.0</v>
      </c>
      <c r="AA150" s="183">
        <v>0.0</v>
      </c>
      <c r="AB150" s="183">
        <v>0.0</v>
      </c>
      <c r="AC150" s="183">
        <v>0.0</v>
      </c>
      <c r="AD150" s="183">
        <v>0.0</v>
      </c>
      <c r="AE150" s="183">
        <v>0.0</v>
      </c>
      <c r="AF150" s="183">
        <v>0.0</v>
      </c>
      <c r="AG150" s="183">
        <v>0.0</v>
      </c>
      <c r="AH150" s="183">
        <v>0.0</v>
      </c>
      <c r="AI150" s="183">
        <v>0.0</v>
      </c>
      <c r="AJ150" s="183">
        <v>0.0</v>
      </c>
      <c r="AK150" s="183">
        <v>0.0</v>
      </c>
      <c r="AL150" s="183">
        <v>0.0</v>
      </c>
      <c r="AM150" s="183">
        <v>0.0</v>
      </c>
      <c r="AN150" s="183">
        <v>0.0</v>
      </c>
      <c r="AO150" s="183">
        <v>0.0</v>
      </c>
      <c r="AP150" s="183">
        <v>0.0</v>
      </c>
    </row>
    <row r="151">
      <c r="A151" s="185" t="s">
        <v>1208</v>
      </c>
      <c r="B151" s="186">
        <f t="shared" si="1"/>
        <v>0</v>
      </c>
      <c r="C151" s="183">
        <v>0.0</v>
      </c>
      <c r="D151" s="183">
        <v>0.0</v>
      </c>
      <c r="E151" s="183">
        <v>0.0</v>
      </c>
      <c r="F151" s="183">
        <v>0.0</v>
      </c>
      <c r="G151" s="183">
        <v>0.0</v>
      </c>
      <c r="H151" s="183">
        <v>0.0</v>
      </c>
      <c r="I151" s="183">
        <v>0.0</v>
      </c>
      <c r="J151" s="183">
        <v>0.0</v>
      </c>
      <c r="K151" s="183">
        <v>0.0</v>
      </c>
      <c r="L151" s="183">
        <v>0.0</v>
      </c>
      <c r="M151" s="183">
        <v>0.0</v>
      </c>
      <c r="N151" s="183">
        <v>0.0</v>
      </c>
      <c r="O151" s="183">
        <v>0.0</v>
      </c>
      <c r="P151" s="183">
        <v>0.0</v>
      </c>
      <c r="Q151" s="183">
        <v>0.0</v>
      </c>
      <c r="R151" s="183">
        <v>0.0</v>
      </c>
      <c r="S151" s="183">
        <v>0.0</v>
      </c>
      <c r="T151" s="183">
        <v>0.0</v>
      </c>
      <c r="U151" s="183">
        <v>0.0</v>
      </c>
      <c r="V151" s="183">
        <v>0.0</v>
      </c>
      <c r="W151" s="183">
        <v>0.0</v>
      </c>
      <c r="X151" s="183">
        <v>0.0</v>
      </c>
      <c r="Y151" s="183">
        <v>0.0</v>
      </c>
      <c r="Z151" s="183">
        <v>0.0</v>
      </c>
      <c r="AA151" s="183">
        <v>0.0</v>
      </c>
      <c r="AB151" s="183">
        <v>0.0</v>
      </c>
      <c r="AC151" s="183">
        <v>0.0</v>
      </c>
      <c r="AD151" s="183">
        <v>0.0</v>
      </c>
      <c r="AE151" s="183">
        <v>0.0</v>
      </c>
      <c r="AF151" s="183">
        <v>0.0</v>
      </c>
      <c r="AG151" s="183">
        <v>0.0</v>
      </c>
      <c r="AH151" s="183">
        <v>0.0</v>
      </c>
      <c r="AI151" s="183">
        <v>0.0</v>
      </c>
      <c r="AJ151" s="183">
        <v>0.0</v>
      </c>
      <c r="AK151" s="183">
        <v>0.0</v>
      </c>
      <c r="AL151" s="183">
        <v>0.0</v>
      </c>
      <c r="AM151" s="183">
        <v>0.0</v>
      </c>
      <c r="AN151" s="183">
        <v>0.0</v>
      </c>
      <c r="AO151" s="183">
        <v>0.0</v>
      </c>
      <c r="AP151" s="183">
        <v>0.0</v>
      </c>
    </row>
    <row r="152">
      <c r="A152" s="185" t="s">
        <v>70</v>
      </c>
      <c r="B152" s="186">
        <f t="shared" si="1"/>
        <v>2275</v>
      </c>
      <c r="C152" s="183">
        <v>0.0</v>
      </c>
      <c r="D152" s="183">
        <v>439.0</v>
      </c>
      <c r="E152" s="183">
        <v>576.0</v>
      </c>
      <c r="F152" s="183">
        <v>535.0</v>
      </c>
      <c r="G152" s="183">
        <v>391.0</v>
      </c>
      <c r="H152" s="183">
        <v>205.0</v>
      </c>
      <c r="I152" s="183">
        <v>85.0</v>
      </c>
      <c r="J152" s="183">
        <v>33.0</v>
      </c>
      <c r="K152" s="183">
        <v>11.0</v>
      </c>
      <c r="L152" s="183">
        <v>0.0</v>
      </c>
      <c r="M152" s="183">
        <v>0.0</v>
      </c>
      <c r="N152" s="183">
        <v>0.0</v>
      </c>
      <c r="O152" s="183">
        <v>0.0</v>
      </c>
      <c r="P152" s="183">
        <v>0.0</v>
      </c>
      <c r="Q152" s="183">
        <v>0.0</v>
      </c>
      <c r="R152" s="183">
        <v>0.0</v>
      </c>
      <c r="S152" s="183">
        <v>0.0</v>
      </c>
      <c r="T152" s="183">
        <v>0.0</v>
      </c>
      <c r="U152" s="183">
        <v>0.0</v>
      </c>
      <c r="V152" s="183">
        <v>0.0</v>
      </c>
      <c r="W152" s="183">
        <v>0.0</v>
      </c>
      <c r="X152" s="183">
        <v>0.0</v>
      </c>
      <c r="Y152" s="183">
        <v>0.0</v>
      </c>
      <c r="Z152" s="183">
        <v>0.0</v>
      </c>
      <c r="AA152" s="183">
        <v>0.0</v>
      </c>
      <c r="AB152" s="183">
        <v>0.0</v>
      </c>
      <c r="AC152" s="183">
        <v>0.0</v>
      </c>
      <c r="AD152" s="183">
        <v>0.0</v>
      </c>
      <c r="AE152" s="183">
        <v>0.0</v>
      </c>
      <c r="AF152" s="183">
        <v>0.0</v>
      </c>
      <c r="AG152" s="183">
        <v>0.0</v>
      </c>
      <c r="AH152" s="183">
        <v>0.0</v>
      </c>
      <c r="AI152" s="183">
        <v>0.0</v>
      </c>
      <c r="AJ152" s="183">
        <v>0.0</v>
      </c>
      <c r="AK152" s="183">
        <v>0.0</v>
      </c>
      <c r="AL152" s="183">
        <v>0.0</v>
      </c>
      <c r="AM152" s="183">
        <v>0.0</v>
      </c>
      <c r="AN152" s="183">
        <v>0.0</v>
      </c>
      <c r="AO152" s="183">
        <v>0.0</v>
      </c>
      <c r="AP152" s="183">
        <v>0.0</v>
      </c>
    </row>
    <row r="153">
      <c r="A153" s="185" t="s">
        <v>84</v>
      </c>
      <c r="B153" s="186">
        <f t="shared" si="1"/>
        <v>636</v>
      </c>
      <c r="C153" s="183">
        <v>0.0</v>
      </c>
      <c r="D153" s="183">
        <v>0.0</v>
      </c>
      <c r="E153" s="183">
        <v>0.0</v>
      </c>
      <c r="F153" s="183">
        <v>130.0</v>
      </c>
      <c r="G153" s="183">
        <v>159.0</v>
      </c>
      <c r="H153" s="183">
        <v>144.0</v>
      </c>
      <c r="I153" s="183">
        <v>92.0</v>
      </c>
      <c r="J153" s="183">
        <v>55.0</v>
      </c>
      <c r="K153" s="183">
        <v>31.0</v>
      </c>
      <c r="L153" s="183">
        <v>15.0</v>
      </c>
      <c r="M153" s="183">
        <v>8.0</v>
      </c>
      <c r="N153" s="183">
        <v>2.0</v>
      </c>
      <c r="O153" s="183">
        <v>0.0</v>
      </c>
      <c r="P153" s="183">
        <v>0.0</v>
      </c>
      <c r="Q153" s="183">
        <v>0.0</v>
      </c>
      <c r="R153" s="183">
        <v>0.0</v>
      </c>
      <c r="S153" s="183">
        <v>0.0</v>
      </c>
      <c r="T153" s="183">
        <v>0.0</v>
      </c>
      <c r="U153" s="183">
        <v>0.0</v>
      </c>
      <c r="V153" s="183">
        <v>0.0</v>
      </c>
      <c r="W153" s="183">
        <v>0.0</v>
      </c>
      <c r="X153" s="183">
        <v>0.0</v>
      </c>
      <c r="Y153" s="183">
        <v>0.0</v>
      </c>
      <c r="Z153" s="183">
        <v>0.0</v>
      </c>
      <c r="AA153" s="183">
        <v>0.0</v>
      </c>
      <c r="AB153" s="183">
        <v>0.0</v>
      </c>
      <c r="AC153" s="183">
        <v>0.0</v>
      </c>
      <c r="AD153" s="183">
        <v>0.0</v>
      </c>
      <c r="AE153" s="183">
        <v>0.0</v>
      </c>
      <c r="AF153" s="183">
        <v>0.0</v>
      </c>
      <c r="AG153" s="183">
        <v>0.0</v>
      </c>
      <c r="AH153" s="183">
        <v>0.0</v>
      </c>
      <c r="AI153" s="183">
        <v>0.0</v>
      </c>
      <c r="AJ153" s="183">
        <v>0.0</v>
      </c>
      <c r="AK153" s="183">
        <v>0.0</v>
      </c>
      <c r="AL153" s="183">
        <v>0.0</v>
      </c>
      <c r="AM153" s="183">
        <v>0.0</v>
      </c>
      <c r="AN153" s="183">
        <v>0.0</v>
      </c>
      <c r="AO153" s="183">
        <v>0.0</v>
      </c>
      <c r="AP153" s="183">
        <v>0.0</v>
      </c>
    </row>
    <row r="154">
      <c r="A154" s="185" t="s">
        <v>1231</v>
      </c>
      <c r="B154" s="186">
        <f t="shared" si="1"/>
        <v>2</v>
      </c>
      <c r="C154" s="183">
        <v>0.0</v>
      </c>
      <c r="D154" s="183">
        <v>0.0</v>
      </c>
      <c r="E154" s="183">
        <v>0.0</v>
      </c>
      <c r="F154" s="183">
        <v>0.0</v>
      </c>
      <c r="G154" s="183">
        <v>0.0</v>
      </c>
      <c r="H154" s="183">
        <v>0.0</v>
      </c>
      <c r="I154" s="183">
        <v>0.0</v>
      </c>
      <c r="J154" s="183">
        <v>0.0</v>
      </c>
      <c r="K154" s="183">
        <v>0.0</v>
      </c>
      <c r="L154" s="183">
        <v>0.0</v>
      </c>
      <c r="M154" s="183">
        <v>1.0</v>
      </c>
      <c r="N154" s="183">
        <v>0.0</v>
      </c>
      <c r="O154" s="183">
        <v>1.0</v>
      </c>
      <c r="P154" s="183">
        <v>0.0</v>
      </c>
      <c r="Q154" s="183">
        <v>0.0</v>
      </c>
      <c r="R154" s="183">
        <v>0.0</v>
      </c>
      <c r="S154" s="183">
        <v>0.0</v>
      </c>
      <c r="T154" s="183">
        <v>0.0</v>
      </c>
      <c r="U154" s="183">
        <v>0.0</v>
      </c>
      <c r="V154" s="183">
        <v>0.0</v>
      </c>
      <c r="W154" s="183">
        <v>0.0</v>
      </c>
      <c r="X154" s="183">
        <v>0.0</v>
      </c>
      <c r="Y154" s="183">
        <v>0.0</v>
      </c>
      <c r="Z154" s="183">
        <v>0.0</v>
      </c>
      <c r="AA154" s="183">
        <v>0.0</v>
      </c>
      <c r="AB154" s="183">
        <v>0.0</v>
      </c>
      <c r="AC154" s="183">
        <v>0.0</v>
      </c>
      <c r="AD154" s="183">
        <v>0.0</v>
      </c>
      <c r="AE154" s="183">
        <v>0.0</v>
      </c>
      <c r="AF154" s="183">
        <v>0.0</v>
      </c>
      <c r="AG154" s="183">
        <v>0.0</v>
      </c>
      <c r="AH154" s="183">
        <v>0.0</v>
      </c>
      <c r="AI154" s="183">
        <v>0.0</v>
      </c>
      <c r="AJ154" s="183">
        <v>0.0</v>
      </c>
      <c r="AK154" s="183">
        <v>0.0</v>
      </c>
      <c r="AL154" s="183">
        <v>0.0</v>
      </c>
      <c r="AM154" s="183">
        <v>0.0</v>
      </c>
      <c r="AN154" s="183">
        <v>0.0</v>
      </c>
      <c r="AO154" s="183">
        <v>0.0</v>
      </c>
      <c r="AP154" s="183">
        <v>0.0</v>
      </c>
    </row>
    <row r="155">
      <c r="A155" s="185" t="s">
        <v>1236</v>
      </c>
      <c r="B155" s="186">
        <f t="shared" si="1"/>
        <v>7</v>
      </c>
      <c r="C155" s="183">
        <v>0.0</v>
      </c>
      <c r="D155" s="183">
        <v>0.0</v>
      </c>
      <c r="E155" s="183">
        <v>0.0</v>
      </c>
      <c r="F155" s="183">
        <v>0.0</v>
      </c>
      <c r="G155" s="183">
        <v>0.0</v>
      </c>
      <c r="H155" s="183">
        <v>0.0</v>
      </c>
      <c r="I155" s="183">
        <v>0.0</v>
      </c>
      <c r="J155" s="183">
        <v>0.0</v>
      </c>
      <c r="K155" s="183">
        <v>0.0</v>
      </c>
      <c r="L155" s="183">
        <v>1.0</v>
      </c>
      <c r="M155" s="183">
        <v>0.0</v>
      </c>
      <c r="N155" s="183">
        <v>3.0</v>
      </c>
      <c r="O155" s="183">
        <v>2.0</v>
      </c>
      <c r="P155" s="183">
        <v>1.0</v>
      </c>
      <c r="Q155" s="183">
        <v>0.0</v>
      </c>
      <c r="R155" s="183">
        <v>0.0</v>
      </c>
      <c r="S155" s="183">
        <v>0.0</v>
      </c>
      <c r="T155" s="183">
        <v>0.0</v>
      </c>
      <c r="U155" s="183">
        <v>0.0</v>
      </c>
      <c r="V155" s="183">
        <v>0.0</v>
      </c>
      <c r="W155" s="183">
        <v>0.0</v>
      </c>
      <c r="X155" s="183">
        <v>0.0</v>
      </c>
      <c r="Y155" s="183">
        <v>0.0</v>
      </c>
      <c r="Z155" s="183">
        <v>0.0</v>
      </c>
      <c r="AA155" s="183">
        <v>0.0</v>
      </c>
      <c r="AB155" s="183">
        <v>0.0</v>
      </c>
      <c r="AC155" s="183">
        <v>0.0</v>
      </c>
      <c r="AD155" s="183">
        <v>0.0</v>
      </c>
      <c r="AE155" s="183">
        <v>0.0</v>
      </c>
      <c r="AF155" s="183">
        <v>0.0</v>
      </c>
      <c r="AG155" s="183">
        <v>0.0</v>
      </c>
      <c r="AH155" s="183">
        <v>0.0</v>
      </c>
      <c r="AI155" s="183">
        <v>0.0</v>
      </c>
      <c r="AJ155" s="183">
        <v>0.0</v>
      </c>
      <c r="AK155" s="183">
        <v>0.0</v>
      </c>
      <c r="AL155" s="183">
        <v>0.0</v>
      </c>
      <c r="AM155" s="183">
        <v>0.0</v>
      </c>
      <c r="AN155" s="183">
        <v>0.0</v>
      </c>
      <c r="AO155" s="183">
        <v>0.0</v>
      </c>
      <c r="AP155" s="183">
        <v>0.0</v>
      </c>
    </row>
    <row r="156">
      <c r="A156" s="185" t="s">
        <v>114</v>
      </c>
      <c r="B156" s="186">
        <f t="shared" si="1"/>
        <v>466</v>
      </c>
      <c r="C156" s="183">
        <v>0.0</v>
      </c>
      <c r="D156" s="183">
        <v>0.0</v>
      </c>
      <c r="E156" s="183">
        <v>0.0</v>
      </c>
      <c r="F156" s="183">
        <v>61.0</v>
      </c>
      <c r="G156" s="183">
        <v>65.0</v>
      </c>
      <c r="H156" s="183">
        <v>94.0</v>
      </c>
      <c r="I156" s="183">
        <v>85.0</v>
      </c>
      <c r="J156" s="183">
        <v>62.0</v>
      </c>
      <c r="K156" s="183">
        <v>44.0</v>
      </c>
      <c r="L156" s="183">
        <v>24.0</v>
      </c>
      <c r="M156" s="183">
        <v>16.0</v>
      </c>
      <c r="N156" s="183">
        <v>12.0</v>
      </c>
      <c r="O156" s="183">
        <v>2.0</v>
      </c>
      <c r="P156" s="183">
        <v>1.0</v>
      </c>
      <c r="Q156" s="183">
        <v>0.0</v>
      </c>
      <c r="R156" s="183">
        <v>0.0</v>
      </c>
      <c r="S156" s="183">
        <v>0.0</v>
      </c>
      <c r="T156" s="183">
        <v>0.0</v>
      </c>
      <c r="U156" s="183">
        <v>0.0</v>
      </c>
      <c r="V156" s="183">
        <v>0.0</v>
      </c>
      <c r="W156" s="183">
        <v>0.0</v>
      </c>
      <c r="X156" s="183">
        <v>0.0</v>
      </c>
      <c r="Y156" s="183">
        <v>0.0</v>
      </c>
      <c r="Z156" s="183">
        <v>0.0</v>
      </c>
      <c r="AA156" s="183">
        <v>0.0</v>
      </c>
      <c r="AB156" s="183">
        <v>0.0</v>
      </c>
      <c r="AC156" s="183">
        <v>0.0</v>
      </c>
      <c r="AD156" s="183">
        <v>0.0</v>
      </c>
      <c r="AE156" s="183">
        <v>0.0</v>
      </c>
      <c r="AF156" s="183">
        <v>0.0</v>
      </c>
      <c r="AG156" s="183">
        <v>0.0</v>
      </c>
      <c r="AH156" s="183">
        <v>0.0</v>
      </c>
      <c r="AI156" s="183">
        <v>0.0</v>
      </c>
      <c r="AJ156" s="183">
        <v>0.0</v>
      </c>
      <c r="AK156" s="183">
        <v>0.0</v>
      </c>
      <c r="AL156" s="183">
        <v>0.0</v>
      </c>
      <c r="AM156" s="183">
        <v>0.0</v>
      </c>
      <c r="AN156" s="183">
        <v>0.0</v>
      </c>
      <c r="AO156" s="183">
        <v>0.0</v>
      </c>
      <c r="AP156" s="183">
        <v>0.0</v>
      </c>
    </row>
    <row r="157">
      <c r="A157" s="185" t="s">
        <v>1257</v>
      </c>
      <c r="B157" s="186">
        <f t="shared" si="1"/>
        <v>68</v>
      </c>
      <c r="C157" s="183">
        <v>0.0</v>
      </c>
      <c r="D157" s="183">
        <v>0.0</v>
      </c>
      <c r="E157" s="183">
        <v>0.0</v>
      </c>
      <c r="F157" s="183">
        <v>0.0</v>
      </c>
      <c r="G157" s="183">
        <v>0.0</v>
      </c>
      <c r="H157" s="183">
        <v>3.0</v>
      </c>
      <c r="I157" s="183">
        <v>9.0</v>
      </c>
      <c r="J157" s="183">
        <v>9.0</v>
      </c>
      <c r="K157" s="183">
        <v>16.0</v>
      </c>
      <c r="L157" s="183">
        <v>10.0</v>
      </c>
      <c r="M157" s="183">
        <v>9.0</v>
      </c>
      <c r="N157" s="183">
        <v>9.0</v>
      </c>
      <c r="O157" s="183">
        <v>2.0</v>
      </c>
      <c r="P157" s="183">
        <v>0.0</v>
      </c>
      <c r="Q157" s="183">
        <v>1.0</v>
      </c>
      <c r="R157" s="183">
        <v>0.0</v>
      </c>
      <c r="S157" s="183">
        <v>0.0</v>
      </c>
      <c r="T157" s="183">
        <v>0.0</v>
      </c>
      <c r="U157" s="183">
        <v>0.0</v>
      </c>
      <c r="V157" s="183">
        <v>0.0</v>
      </c>
      <c r="W157" s="183">
        <v>0.0</v>
      </c>
      <c r="X157" s="183">
        <v>0.0</v>
      </c>
      <c r="Y157" s="183">
        <v>0.0</v>
      </c>
      <c r="Z157" s="183">
        <v>0.0</v>
      </c>
      <c r="AA157" s="183">
        <v>0.0</v>
      </c>
      <c r="AB157" s="183">
        <v>0.0</v>
      </c>
      <c r="AC157" s="183">
        <v>0.0</v>
      </c>
      <c r="AD157" s="183">
        <v>0.0</v>
      </c>
      <c r="AE157" s="183">
        <v>0.0</v>
      </c>
      <c r="AF157" s="183">
        <v>0.0</v>
      </c>
      <c r="AG157" s="183">
        <v>0.0</v>
      </c>
      <c r="AH157" s="183">
        <v>0.0</v>
      </c>
      <c r="AI157" s="183">
        <v>0.0</v>
      </c>
      <c r="AJ157" s="183">
        <v>0.0</v>
      </c>
      <c r="AK157" s="183">
        <v>0.0</v>
      </c>
      <c r="AL157" s="183">
        <v>0.0</v>
      </c>
      <c r="AM157" s="183">
        <v>0.0</v>
      </c>
      <c r="AN157" s="183">
        <v>0.0</v>
      </c>
      <c r="AO157" s="183">
        <v>0.0</v>
      </c>
      <c r="AP157" s="183">
        <v>0.0</v>
      </c>
    </row>
    <row r="158">
      <c r="A158" s="185" t="s">
        <v>1270</v>
      </c>
      <c r="B158" s="186">
        <f t="shared" si="1"/>
        <v>12</v>
      </c>
      <c r="C158" s="183">
        <v>0.0</v>
      </c>
      <c r="D158" s="183">
        <v>0.0</v>
      </c>
      <c r="E158" s="183">
        <v>0.0</v>
      </c>
      <c r="F158" s="183">
        <v>0.0</v>
      </c>
      <c r="G158" s="183">
        <v>2.0</v>
      </c>
      <c r="H158" s="183">
        <v>2.0</v>
      </c>
      <c r="I158" s="183">
        <v>2.0</v>
      </c>
      <c r="J158" s="183">
        <v>1.0</v>
      </c>
      <c r="K158" s="183">
        <v>2.0</v>
      </c>
      <c r="L158" s="183">
        <v>2.0</v>
      </c>
      <c r="M158" s="183">
        <v>1.0</v>
      </c>
      <c r="N158" s="183">
        <v>0.0</v>
      </c>
      <c r="O158" s="183">
        <v>0.0</v>
      </c>
      <c r="P158" s="183">
        <v>0.0</v>
      </c>
      <c r="Q158" s="183">
        <v>0.0</v>
      </c>
      <c r="R158" s="183">
        <v>0.0</v>
      </c>
      <c r="S158" s="183">
        <v>0.0</v>
      </c>
      <c r="T158" s="183">
        <v>0.0</v>
      </c>
      <c r="U158" s="183">
        <v>0.0</v>
      </c>
      <c r="V158" s="183">
        <v>0.0</v>
      </c>
      <c r="W158" s="183">
        <v>0.0</v>
      </c>
      <c r="X158" s="183">
        <v>0.0</v>
      </c>
      <c r="Y158" s="183">
        <v>0.0</v>
      </c>
      <c r="Z158" s="183">
        <v>0.0</v>
      </c>
      <c r="AA158" s="183">
        <v>0.0</v>
      </c>
      <c r="AB158" s="183">
        <v>0.0</v>
      </c>
      <c r="AC158" s="183">
        <v>0.0</v>
      </c>
      <c r="AD158" s="183">
        <v>0.0</v>
      </c>
      <c r="AE158" s="183">
        <v>0.0</v>
      </c>
      <c r="AF158" s="183">
        <v>0.0</v>
      </c>
      <c r="AG158" s="183">
        <v>0.0</v>
      </c>
      <c r="AH158" s="183">
        <v>0.0</v>
      </c>
      <c r="AI158" s="183">
        <v>0.0</v>
      </c>
      <c r="AJ158" s="183">
        <v>0.0</v>
      </c>
      <c r="AK158" s="183">
        <v>0.0</v>
      </c>
      <c r="AL158" s="183">
        <v>0.0</v>
      </c>
      <c r="AM158" s="183">
        <v>0.0</v>
      </c>
      <c r="AN158" s="183">
        <v>0.0</v>
      </c>
      <c r="AO158" s="183">
        <v>0.0</v>
      </c>
      <c r="AP158" s="183">
        <v>0.0</v>
      </c>
    </row>
    <row r="159">
      <c r="A159" s="185" t="s">
        <v>1280</v>
      </c>
      <c r="B159" s="186">
        <f t="shared" si="1"/>
        <v>543</v>
      </c>
      <c r="C159" s="183">
        <v>0.0</v>
      </c>
      <c r="D159" s="183">
        <v>0.0</v>
      </c>
      <c r="E159" s="183">
        <v>69.0</v>
      </c>
      <c r="F159" s="183">
        <v>101.0</v>
      </c>
      <c r="G159" s="183">
        <v>108.0</v>
      </c>
      <c r="H159" s="183">
        <v>104.0</v>
      </c>
      <c r="I159" s="183">
        <v>78.0</v>
      </c>
      <c r="J159" s="183">
        <v>42.0</v>
      </c>
      <c r="K159" s="183">
        <v>25.0</v>
      </c>
      <c r="L159" s="183">
        <v>10.0</v>
      </c>
      <c r="M159" s="183">
        <v>4.0</v>
      </c>
      <c r="N159" s="183">
        <v>2.0</v>
      </c>
      <c r="O159" s="183">
        <v>0.0</v>
      </c>
      <c r="P159" s="183">
        <v>0.0</v>
      </c>
      <c r="Q159" s="183">
        <v>0.0</v>
      </c>
      <c r="R159" s="183">
        <v>0.0</v>
      </c>
      <c r="S159" s="183">
        <v>0.0</v>
      </c>
      <c r="T159" s="183">
        <v>0.0</v>
      </c>
      <c r="U159" s="183">
        <v>0.0</v>
      </c>
      <c r="V159" s="183">
        <v>0.0</v>
      </c>
      <c r="W159" s="183">
        <v>0.0</v>
      </c>
      <c r="X159" s="183">
        <v>0.0</v>
      </c>
      <c r="Y159" s="183">
        <v>0.0</v>
      </c>
      <c r="Z159" s="183">
        <v>0.0</v>
      </c>
      <c r="AA159" s="183">
        <v>0.0</v>
      </c>
      <c r="AB159" s="183">
        <v>0.0</v>
      </c>
      <c r="AC159" s="183">
        <v>0.0</v>
      </c>
      <c r="AD159" s="183">
        <v>0.0</v>
      </c>
      <c r="AE159" s="183">
        <v>0.0</v>
      </c>
      <c r="AF159" s="183">
        <v>0.0</v>
      </c>
      <c r="AG159" s="183">
        <v>0.0</v>
      </c>
      <c r="AH159" s="183">
        <v>0.0</v>
      </c>
      <c r="AI159" s="183">
        <v>0.0</v>
      </c>
      <c r="AJ159" s="183">
        <v>0.0</v>
      </c>
      <c r="AK159" s="183">
        <v>0.0</v>
      </c>
      <c r="AL159" s="183">
        <v>0.0</v>
      </c>
      <c r="AM159" s="183">
        <v>0.0</v>
      </c>
      <c r="AN159" s="183">
        <v>0.0</v>
      </c>
      <c r="AO159" s="183">
        <v>0.0</v>
      </c>
      <c r="AP159" s="183">
        <v>0.0</v>
      </c>
    </row>
    <row r="160">
      <c r="A160" s="185" t="s">
        <v>90</v>
      </c>
      <c r="B160" s="186">
        <f t="shared" si="1"/>
        <v>668</v>
      </c>
      <c r="C160" s="183">
        <v>0.0</v>
      </c>
      <c r="D160" s="183">
        <v>0.0</v>
      </c>
      <c r="E160" s="183">
        <v>113.0</v>
      </c>
      <c r="F160" s="183">
        <v>115.0</v>
      </c>
      <c r="G160" s="183">
        <v>92.0</v>
      </c>
      <c r="H160" s="183">
        <v>179.0</v>
      </c>
      <c r="I160" s="183">
        <v>107.0</v>
      </c>
      <c r="J160" s="183">
        <v>41.0</v>
      </c>
      <c r="K160" s="183">
        <v>19.0</v>
      </c>
      <c r="L160" s="183">
        <v>2.0</v>
      </c>
      <c r="M160" s="183">
        <v>0.0</v>
      </c>
      <c r="N160" s="183">
        <v>0.0</v>
      </c>
      <c r="O160" s="183">
        <v>0.0</v>
      </c>
      <c r="P160" s="183">
        <v>0.0</v>
      </c>
      <c r="Q160" s="183">
        <v>0.0</v>
      </c>
      <c r="R160" s="183">
        <v>0.0</v>
      </c>
      <c r="S160" s="183">
        <v>0.0</v>
      </c>
      <c r="T160" s="183">
        <v>0.0</v>
      </c>
      <c r="U160" s="183">
        <v>0.0</v>
      </c>
      <c r="V160" s="183">
        <v>0.0</v>
      </c>
      <c r="W160" s="183">
        <v>0.0</v>
      </c>
      <c r="X160" s="183">
        <v>0.0</v>
      </c>
      <c r="Y160" s="183">
        <v>0.0</v>
      </c>
      <c r="Z160" s="183">
        <v>0.0</v>
      </c>
      <c r="AA160" s="183">
        <v>0.0</v>
      </c>
      <c r="AB160" s="183">
        <v>0.0</v>
      </c>
      <c r="AC160" s="183">
        <v>0.0</v>
      </c>
      <c r="AD160" s="183">
        <v>0.0</v>
      </c>
      <c r="AE160" s="183">
        <v>0.0</v>
      </c>
      <c r="AF160" s="183">
        <v>0.0</v>
      </c>
      <c r="AG160" s="183">
        <v>0.0</v>
      </c>
      <c r="AH160" s="183">
        <v>0.0</v>
      </c>
      <c r="AI160" s="183">
        <v>0.0</v>
      </c>
      <c r="AJ160" s="183">
        <v>0.0</v>
      </c>
      <c r="AK160" s="183">
        <v>0.0</v>
      </c>
      <c r="AL160" s="183">
        <v>0.0</v>
      </c>
      <c r="AM160" s="183">
        <v>0.0</v>
      </c>
      <c r="AN160" s="183">
        <v>0.0</v>
      </c>
      <c r="AO160" s="183">
        <v>0.0</v>
      </c>
      <c r="AP160" s="183">
        <v>0.0</v>
      </c>
    </row>
    <row r="161">
      <c r="A161" s="185" t="s">
        <v>1302</v>
      </c>
      <c r="B161" s="186">
        <f t="shared" si="1"/>
        <v>6</v>
      </c>
      <c r="C161" s="183">
        <v>0.0</v>
      </c>
      <c r="D161" s="183">
        <v>0.0</v>
      </c>
      <c r="E161" s="183">
        <v>2.0</v>
      </c>
      <c r="F161" s="183">
        <v>0.0</v>
      </c>
      <c r="G161" s="183">
        <v>2.0</v>
      </c>
      <c r="H161" s="183">
        <v>2.0</v>
      </c>
      <c r="I161" s="183">
        <v>0.0</v>
      </c>
      <c r="J161" s="183">
        <v>0.0</v>
      </c>
      <c r="K161" s="183">
        <v>0.0</v>
      </c>
      <c r="L161" s="183">
        <v>0.0</v>
      </c>
      <c r="M161" s="183">
        <v>0.0</v>
      </c>
      <c r="N161" s="183">
        <v>0.0</v>
      </c>
      <c r="O161" s="183">
        <v>0.0</v>
      </c>
      <c r="P161" s="183">
        <v>0.0</v>
      </c>
      <c r="Q161" s="183">
        <v>0.0</v>
      </c>
      <c r="R161" s="183">
        <v>0.0</v>
      </c>
      <c r="S161" s="183">
        <v>0.0</v>
      </c>
      <c r="T161" s="183">
        <v>0.0</v>
      </c>
      <c r="U161" s="183">
        <v>0.0</v>
      </c>
      <c r="V161" s="183">
        <v>0.0</v>
      </c>
      <c r="W161" s="183">
        <v>0.0</v>
      </c>
      <c r="X161" s="183">
        <v>0.0</v>
      </c>
      <c r="Y161" s="183">
        <v>0.0</v>
      </c>
      <c r="Z161" s="183">
        <v>0.0</v>
      </c>
      <c r="AA161" s="183">
        <v>0.0</v>
      </c>
      <c r="AB161" s="183">
        <v>0.0</v>
      </c>
      <c r="AC161" s="183">
        <v>0.0</v>
      </c>
      <c r="AD161" s="183">
        <v>0.0</v>
      </c>
      <c r="AE161" s="183">
        <v>0.0</v>
      </c>
      <c r="AF161" s="183">
        <v>0.0</v>
      </c>
      <c r="AG161" s="183">
        <v>0.0</v>
      </c>
      <c r="AH161" s="183">
        <v>0.0</v>
      </c>
      <c r="AI161" s="183">
        <v>0.0</v>
      </c>
      <c r="AJ161" s="183">
        <v>0.0</v>
      </c>
      <c r="AK161" s="183">
        <v>0.0</v>
      </c>
      <c r="AL161" s="183">
        <v>0.0</v>
      </c>
      <c r="AM161" s="183">
        <v>0.0</v>
      </c>
      <c r="AN161" s="183">
        <v>0.0</v>
      </c>
      <c r="AO161" s="183">
        <v>0.0</v>
      </c>
      <c r="AP161" s="183">
        <v>0.0</v>
      </c>
    </row>
    <row r="162">
      <c r="A162" s="185" t="s">
        <v>1308</v>
      </c>
      <c r="B162" s="186">
        <f t="shared" si="1"/>
        <v>1</v>
      </c>
      <c r="C162" s="183">
        <v>0.0</v>
      </c>
      <c r="D162" s="183">
        <v>0.0</v>
      </c>
      <c r="E162" s="183">
        <v>0.0</v>
      </c>
      <c r="F162" s="183">
        <v>0.0</v>
      </c>
      <c r="G162" s="183">
        <v>0.0</v>
      </c>
      <c r="H162" s="183">
        <v>0.0</v>
      </c>
      <c r="I162" s="183">
        <v>0.0</v>
      </c>
      <c r="J162" s="183">
        <v>1.0</v>
      </c>
      <c r="K162" s="183">
        <v>0.0</v>
      </c>
      <c r="L162" s="183">
        <v>0.0</v>
      </c>
      <c r="M162" s="183">
        <v>0.0</v>
      </c>
      <c r="N162" s="183">
        <v>0.0</v>
      </c>
      <c r="O162" s="183">
        <v>0.0</v>
      </c>
      <c r="P162" s="183">
        <v>0.0</v>
      </c>
      <c r="Q162" s="183">
        <v>0.0</v>
      </c>
      <c r="R162" s="183">
        <v>0.0</v>
      </c>
      <c r="S162" s="183">
        <v>0.0</v>
      </c>
      <c r="T162" s="183">
        <v>0.0</v>
      </c>
      <c r="U162" s="183">
        <v>0.0</v>
      </c>
      <c r="V162" s="183">
        <v>0.0</v>
      </c>
      <c r="W162" s="183">
        <v>0.0</v>
      </c>
      <c r="X162" s="183">
        <v>0.0</v>
      </c>
      <c r="Y162" s="183">
        <v>0.0</v>
      </c>
      <c r="Z162" s="183">
        <v>0.0</v>
      </c>
      <c r="AA162" s="183">
        <v>0.0</v>
      </c>
      <c r="AB162" s="183">
        <v>0.0</v>
      </c>
      <c r="AC162" s="183">
        <v>0.0</v>
      </c>
      <c r="AD162" s="183">
        <v>0.0</v>
      </c>
      <c r="AE162" s="183">
        <v>0.0</v>
      </c>
      <c r="AF162" s="183">
        <v>0.0</v>
      </c>
      <c r="AG162" s="183">
        <v>0.0</v>
      </c>
      <c r="AH162" s="183">
        <v>0.0</v>
      </c>
      <c r="AI162" s="183">
        <v>0.0</v>
      </c>
      <c r="AJ162" s="183">
        <v>0.0</v>
      </c>
      <c r="AK162" s="183">
        <v>0.0</v>
      </c>
      <c r="AL162" s="183">
        <v>0.0</v>
      </c>
      <c r="AM162" s="183">
        <v>0.0</v>
      </c>
      <c r="AN162" s="183">
        <v>0.0</v>
      </c>
      <c r="AO162" s="183">
        <v>0.0</v>
      </c>
      <c r="AP162" s="183">
        <v>0.0</v>
      </c>
    </row>
    <row r="163">
      <c r="A163" s="185" t="s">
        <v>1310</v>
      </c>
      <c r="B163" s="186">
        <f t="shared" si="1"/>
        <v>126</v>
      </c>
      <c r="C163" s="183">
        <v>0.0</v>
      </c>
      <c r="D163" s="183">
        <v>0.0</v>
      </c>
      <c r="E163" s="183">
        <v>0.0</v>
      </c>
      <c r="F163" s="183">
        <v>12.0</v>
      </c>
      <c r="G163" s="183">
        <v>17.0</v>
      </c>
      <c r="H163" s="183">
        <v>24.0</v>
      </c>
      <c r="I163" s="183">
        <v>28.0</v>
      </c>
      <c r="J163" s="183">
        <v>19.0</v>
      </c>
      <c r="K163" s="183">
        <v>15.0</v>
      </c>
      <c r="L163" s="183">
        <v>4.0</v>
      </c>
      <c r="M163" s="183">
        <v>5.0</v>
      </c>
      <c r="N163" s="183">
        <v>2.0</v>
      </c>
      <c r="O163" s="183">
        <v>0.0</v>
      </c>
      <c r="P163" s="183">
        <v>0.0</v>
      </c>
      <c r="Q163" s="183">
        <v>0.0</v>
      </c>
      <c r="R163" s="183">
        <v>0.0</v>
      </c>
      <c r="S163" s="183">
        <v>0.0</v>
      </c>
      <c r="T163" s="183">
        <v>0.0</v>
      </c>
      <c r="U163" s="183">
        <v>0.0</v>
      </c>
      <c r="V163" s="183">
        <v>0.0</v>
      </c>
      <c r="W163" s="183">
        <v>0.0</v>
      </c>
      <c r="X163" s="183">
        <v>0.0</v>
      </c>
      <c r="Y163" s="183">
        <v>0.0</v>
      </c>
      <c r="Z163" s="183">
        <v>0.0</v>
      </c>
      <c r="AA163" s="183">
        <v>0.0</v>
      </c>
      <c r="AB163" s="183">
        <v>0.0</v>
      </c>
      <c r="AC163" s="183">
        <v>0.0</v>
      </c>
      <c r="AD163" s="183">
        <v>0.0</v>
      </c>
      <c r="AE163" s="183">
        <v>0.0</v>
      </c>
      <c r="AF163" s="183">
        <v>0.0</v>
      </c>
      <c r="AG163" s="183">
        <v>0.0</v>
      </c>
      <c r="AH163" s="183">
        <v>0.0</v>
      </c>
      <c r="AI163" s="183">
        <v>0.0</v>
      </c>
      <c r="AJ163" s="183">
        <v>0.0</v>
      </c>
      <c r="AK163" s="183">
        <v>0.0</v>
      </c>
      <c r="AL163" s="183">
        <v>0.0</v>
      </c>
      <c r="AM163" s="183">
        <v>0.0</v>
      </c>
      <c r="AN163" s="183">
        <v>0.0</v>
      </c>
      <c r="AO163" s="183">
        <v>0.0</v>
      </c>
      <c r="AP163" s="183">
        <v>0.0</v>
      </c>
    </row>
    <row r="164">
      <c r="A164" s="185" t="s">
        <v>1322</v>
      </c>
      <c r="B164" s="186">
        <f t="shared" si="1"/>
        <v>1267</v>
      </c>
      <c r="C164" s="183">
        <v>0.0</v>
      </c>
      <c r="D164" s="183">
        <v>0.0</v>
      </c>
      <c r="E164" s="183">
        <v>0.0</v>
      </c>
      <c r="F164" s="183">
        <v>0.0</v>
      </c>
      <c r="G164" s="183">
        <v>967.0</v>
      </c>
      <c r="H164" s="183">
        <v>269.0</v>
      </c>
      <c r="I164" s="183">
        <v>29.0</v>
      </c>
      <c r="J164" s="183">
        <v>2.0</v>
      </c>
      <c r="K164" s="183">
        <v>0.0</v>
      </c>
      <c r="L164" s="183">
        <v>0.0</v>
      </c>
      <c r="M164" s="183">
        <v>0.0</v>
      </c>
      <c r="N164" s="183">
        <v>0.0</v>
      </c>
      <c r="O164" s="183">
        <v>0.0</v>
      </c>
      <c r="P164" s="183">
        <v>0.0</v>
      </c>
      <c r="Q164" s="183">
        <v>0.0</v>
      </c>
      <c r="R164" s="183">
        <v>0.0</v>
      </c>
      <c r="S164" s="183">
        <v>0.0</v>
      </c>
      <c r="T164" s="183">
        <v>0.0</v>
      </c>
      <c r="U164" s="183">
        <v>0.0</v>
      </c>
      <c r="V164" s="183">
        <v>0.0</v>
      </c>
      <c r="W164" s="183">
        <v>0.0</v>
      </c>
      <c r="X164" s="183">
        <v>0.0</v>
      </c>
      <c r="Y164" s="183">
        <v>0.0</v>
      </c>
      <c r="Z164" s="183">
        <v>0.0</v>
      </c>
      <c r="AA164" s="183">
        <v>0.0</v>
      </c>
      <c r="AB164" s="183">
        <v>0.0</v>
      </c>
      <c r="AC164" s="183">
        <v>0.0</v>
      </c>
      <c r="AD164" s="183">
        <v>0.0</v>
      </c>
      <c r="AE164" s="183">
        <v>0.0</v>
      </c>
      <c r="AF164" s="183">
        <v>0.0</v>
      </c>
      <c r="AG164" s="183">
        <v>0.0</v>
      </c>
      <c r="AH164" s="183">
        <v>0.0</v>
      </c>
      <c r="AI164" s="183">
        <v>0.0</v>
      </c>
      <c r="AJ164" s="183">
        <v>0.0</v>
      </c>
      <c r="AK164" s="183">
        <v>0.0</v>
      </c>
      <c r="AL164" s="183">
        <v>0.0</v>
      </c>
      <c r="AM164" s="183">
        <v>0.0</v>
      </c>
      <c r="AN164" s="183">
        <v>0.0</v>
      </c>
      <c r="AO164" s="183">
        <v>0.0</v>
      </c>
      <c r="AP164" s="183">
        <v>0.0</v>
      </c>
    </row>
    <row r="165">
      <c r="A165" s="185" t="s">
        <v>59</v>
      </c>
      <c r="B165" s="186">
        <f t="shared" si="1"/>
        <v>2075</v>
      </c>
      <c r="C165" s="183">
        <v>0.0</v>
      </c>
      <c r="D165" s="183">
        <v>476.0</v>
      </c>
      <c r="E165" s="183">
        <v>584.0</v>
      </c>
      <c r="F165" s="183">
        <v>460.0</v>
      </c>
      <c r="G165" s="183">
        <v>283.0</v>
      </c>
      <c r="H165" s="183">
        <v>158.0</v>
      </c>
      <c r="I165" s="183">
        <v>76.0</v>
      </c>
      <c r="J165" s="183">
        <v>28.0</v>
      </c>
      <c r="K165" s="183">
        <v>7.0</v>
      </c>
      <c r="L165" s="183">
        <v>3.0</v>
      </c>
      <c r="M165" s="183">
        <v>0.0</v>
      </c>
      <c r="N165" s="183">
        <v>0.0</v>
      </c>
      <c r="O165" s="183">
        <v>0.0</v>
      </c>
      <c r="P165" s="183">
        <v>0.0</v>
      </c>
      <c r="Q165" s="183">
        <v>0.0</v>
      </c>
      <c r="R165" s="183">
        <v>0.0</v>
      </c>
      <c r="S165" s="183">
        <v>0.0</v>
      </c>
      <c r="T165" s="183">
        <v>0.0</v>
      </c>
      <c r="U165" s="183">
        <v>0.0</v>
      </c>
      <c r="V165" s="183">
        <v>0.0</v>
      </c>
      <c r="W165" s="183">
        <v>0.0</v>
      </c>
      <c r="X165" s="183">
        <v>0.0</v>
      </c>
      <c r="Y165" s="183">
        <v>0.0</v>
      </c>
      <c r="Z165" s="183">
        <v>0.0</v>
      </c>
      <c r="AA165" s="183">
        <v>0.0</v>
      </c>
      <c r="AB165" s="183">
        <v>0.0</v>
      </c>
      <c r="AC165" s="183">
        <v>0.0</v>
      </c>
      <c r="AD165" s="183">
        <v>0.0</v>
      </c>
      <c r="AE165" s="183">
        <v>0.0</v>
      </c>
      <c r="AF165" s="183">
        <v>0.0</v>
      </c>
      <c r="AG165" s="183">
        <v>0.0</v>
      </c>
      <c r="AH165" s="183">
        <v>0.0</v>
      </c>
      <c r="AI165" s="183">
        <v>0.0</v>
      </c>
      <c r="AJ165" s="183">
        <v>0.0</v>
      </c>
      <c r="AK165" s="183">
        <v>0.0</v>
      </c>
      <c r="AL165" s="183">
        <v>0.0</v>
      </c>
      <c r="AM165" s="183">
        <v>0.0</v>
      </c>
      <c r="AN165" s="183">
        <v>0.0</v>
      </c>
      <c r="AO165" s="183">
        <v>0.0</v>
      </c>
      <c r="AP165" s="183">
        <v>0.0</v>
      </c>
    </row>
    <row r="166">
      <c r="A166" s="185" t="s">
        <v>1339</v>
      </c>
      <c r="B166" s="186">
        <f t="shared" si="1"/>
        <v>8</v>
      </c>
      <c r="C166" s="183">
        <v>0.0</v>
      </c>
      <c r="D166" s="183">
        <v>0.0</v>
      </c>
      <c r="E166" s="183">
        <v>0.0</v>
      </c>
      <c r="F166" s="183">
        <v>0.0</v>
      </c>
      <c r="G166" s="183">
        <v>0.0</v>
      </c>
      <c r="H166" s="183">
        <v>0.0</v>
      </c>
      <c r="I166" s="183">
        <v>0.0</v>
      </c>
      <c r="J166" s="183">
        <v>0.0</v>
      </c>
      <c r="K166" s="183">
        <v>0.0</v>
      </c>
      <c r="L166" s="183">
        <v>3.0</v>
      </c>
      <c r="M166" s="183">
        <v>2.0</v>
      </c>
      <c r="N166" s="183">
        <v>0.0</v>
      </c>
      <c r="O166" s="183">
        <v>2.0</v>
      </c>
      <c r="P166" s="183">
        <v>0.0</v>
      </c>
      <c r="Q166" s="183">
        <v>1.0</v>
      </c>
      <c r="R166" s="183">
        <v>0.0</v>
      </c>
      <c r="S166" s="183">
        <v>0.0</v>
      </c>
      <c r="T166" s="183">
        <v>0.0</v>
      </c>
      <c r="U166" s="183">
        <v>0.0</v>
      </c>
      <c r="V166" s="183">
        <v>0.0</v>
      </c>
      <c r="W166" s="183">
        <v>0.0</v>
      </c>
      <c r="X166" s="183">
        <v>0.0</v>
      </c>
      <c r="Y166" s="183">
        <v>0.0</v>
      </c>
      <c r="Z166" s="183">
        <v>0.0</v>
      </c>
      <c r="AA166" s="183">
        <v>0.0</v>
      </c>
      <c r="AB166" s="183">
        <v>0.0</v>
      </c>
      <c r="AC166" s="183">
        <v>0.0</v>
      </c>
      <c r="AD166" s="183">
        <v>0.0</v>
      </c>
      <c r="AE166" s="183">
        <v>0.0</v>
      </c>
      <c r="AF166" s="183">
        <v>0.0</v>
      </c>
      <c r="AG166" s="183">
        <v>0.0</v>
      </c>
      <c r="AH166" s="183">
        <v>0.0</v>
      </c>
      <c r="AI166" s="183">
        <v>0.0</v>
      </c>
      <c r="AJ166" s="183">
        <v>0.0</v>
      </c>
      <c r="AK166" s="183">
        <v>0.0</v>
      </c>
      <c r="AL166" s="183">
        <v>0.0</v>
      </c>
      <c r="AM166" s="183">
        <v>0.0</v>
      </c>
      <c r="AN166" s="183">
        <v>0.0</v>
      </c>
      <c r="AO166" s="183">
        <v>0.0</v>
      </c>
      <c r="AP166" s="183">
        <v>0.0</v>
      </c>
    </row>
    <row r="167">
      <c r="A167" s="185" t="s">
        <v>1345</v>
      </c>
      <c r="B167" s="186">
        <f t="shared" si="1"/>
        <v>456</v>
      </c>
      <c r="C167" s="183">
        <v>0.0</v>
      </c>
      <c r="D167" s="183">
        <v>0.0</v>
      </c>
      <c r="E167" s="183">
        <v>0.0</v>
      </c>
      <c r="F167" s="183">
        <v>88.0</v>
      </c>
      <c r="G167" s="183">
        <v>103.0</v>
      </c>
      <c r="H167" s="183">
        <v>106.0</v>
      </c>
      <c r="I167" s="183">
        <v>74.0</v>
      </c>
      <c r="J167" s="183">
        <v>40.0</v>
      </c>
      <c r="K167" s="183">
        <v>26.0</v>
      </c>
      <c r="L167" s="183">
        <v>10.0</v>
      </c>
      <c r="M167" s="183">
        <v>8.0</v>
      </c>
      <c r="N167" s="183">
        <v>0.0</v>
      </c>
      <c r="O167" s="183">
        <v>0.0</v>
      </c>
      <c r="P167" s="183">
        <v>1.0</v>
      </c>
      <c r="Q167" s="183">
        <v>0.0</v>
      </c>
      <c r="R167" s="183">
        <v>0.0</v>
      </c>
      <c r="S167" s="183">
        <v>0.0</v>
      </c>
      <c r="T167" s="183">
        <v>0.0</v>
      </c>
      <c r="U167" s="183">
        <v>0.0</v>
      </c>
      <c r="V167" s="183">
        <v>0.0</v>
      </c>
      <c r="W167" s="183">
        <v>0.0</v>
      </c>
      <c r="X167" s="183">
        <v>0.0</v>
      </c>
      <c r="Y167" s="183">
        <v>0.0</v>
      </c>
      <c r="Z167" s="183">
        <v>0.0</v>
      </c>
      <c r="AA167" s="183">
        <v>0.0</v>
      </c>
      <c r="AB167" s="183">
        <v>0.0</v>
      </c>
      <c r="AC167" s="183">
        <v>0.0</v>
      </c>
      <c r="AD167" s="183">
        <v>0.0</v>
      </c>
      <c r="AE167" s="183">
        <v>0.0</v>
      </c>
      <c r="AF167" s="183">
        <v>0.0</v>
      </c>
      <c r="AG167" s="183">
        <v>0.0</v>
      </c>
      <c r="AH167" s="183">
        <v>0.0</v>
      </c>
      <c r="AI167" s="183">
        <v>0.0</v>
      </c>
      <c r="AJ167" s="183">
        <v>0.0</v>
      </c>
      <c r="AK167" s="183">
        <v>0.0</v>
      </c>
      <c r="AL167" s="183">
        <v>0.0</v>
      </c>
      <c r="AM167" s="183">
        <v>0.0</v>
      </c>
      <c r="AN167" s="183">
        <v>0.0</v>
      </c>
      <c r="AO167" s="183">
        <v>0.0</v>
      </c>
      <c r="AP167" s="183">
        <v>0.0</v>
      </c>
    </row>
    <row r="168">
      <c r="A168" s="185" t="s">
        <v>111</v>
      </c>
      <c r="B168" s="186">
        <f t="shared" si="1"/>
        <v>505</v>
      </c>
      <c r="C168" s="183">
        <v>0.0</v>
      </c>
      <c r="D168" s="183">
        <v>0.0</v>
      </c>
      <c r="E168" s="183">
        <v>0.0</v>
      </c>
      <c r="F168" s="183">
        <v>64.0</v>
      </c>
      <c r="G168" s="183">
        <v>88.0</v>
      </c>
      <c r="H168" s="183">
        <v>88.0</v>
      </c>
      <c r="I168" s="183">
        <v>93.0</v>
      </c>
      <c r="J168" s="183">
        <v>64.0</v>
      </c>
      <c r="K168" s="183">
        <v>49.0</v>
      </c>
      <c r="L168" s="183">
        <v>30.0</v>
      </c>
      <c r="M168" s="183">
        <v>13.0</v>
      </c>
      <c r="N168" s="183">
        <v>12.0</v>
      </c>
      <c r="O168" s="183">
        <v>4.0</v>
      </c>
      <c r="P168" s="183">
        <v>0.0</v>
      </c>
      <c r="Q168" s="183">
        <v>0.0</v>
      </c>
      <c r="R168" s="183">
        <v>0.0</v>
      </c>
      <c r="S168" s="183">
        <v>0.0</v>
      </c>
      <c r="T168" s="183">
        <v>0.0</v>
      </c>
      <c r="U168" s="183">
        <v>0.0</v>
      </c>
      <c r="V168" s="183">
        <v>0.0</v>
      </c>
      <c r="W168" s="183">
        <v>0.0</v>
      </c>
      <c r="X168" s="183">
        <v>0.0</v>
      </c>
      <c r="Y168" s="183">
        <v>0.0</v>
      </c>
      <c r="Z168" s="183">
        <v>0.0</v>
      </c>
      <c r="AA168" s="183">
        <v>0.0</v>
      </c>
      <c r="AB168" s="183">
        <v>0.0</v>
      </c>
      <c r="AC168" s="183">
        <v>0.0</v>
      </c>
      <c r="AD168" s="183">
        <v>0.0</v>
      </c>
      <c r="AE168" s="183">
        <v>0.0</v>
      </c>
      <c r="AF168" s="183">
        <v>0.0</v>
      </c>
      <c r="AG168" s="183">
        <v>0.0</v>
      </c>
      <c r="AH168" s="183">
        <v>0.0</v>
      </c>
      <c r="AI168" s="183">
        <v>0.0</v>
      </c>
      <c r="AJ168" s="183">
        <v>0.0</v>
      </c>
      <c r="AK168" s="183">
        <v>0.0</v>
      </c>
      <c r="AL168" s="183">
        <v>0.0</v>
      </c>
      <c r="AM168" s="183">
        <v>0.0</v>
      </c>
      <c r="AN168" s="183">
        <v>0.0</v>
      </c>
      <c r="AO168" s="183">
        <v>0.0</v>
      </c>
      <c r="AP168" s="183">
        <v>0.0</v>
      </c>
    </row>
    <row r="169">
      <c r="A169" s="185" t="s">
        <v>1370</v>
      </c>
      <c r="B169" s="186">
        <f t="shared" si="1"/>
        <v>3</v>
      </c>
      <c r="C169" s="183">
        <v>0.0</v>
      </c>
      <c r="D169" s="183">
        <v>0.0</v>
      </c>
      <c r="E169" s="183">
        <v>0.0</v>
      </c>
      <c r="F169" s="183">
        <v>0.0</v>
      </c>
      <c r="G169" s="183">
        <v>1.0</v>
      </c>
      <c r="H169" s="183">
        <v>0.0</v>
      </c>
      <c r="I169" s="183">
        <v>0.0</v>
      </c>
      <c r="J169" s="183">
        <v>1.0</v>
      </c>
      <c r="K169" s="183">
        <v>0.0</v>
      </c>
      <c r="L169" s="183">
        <v>1.0</v>
      </c>
      <c r="M169" s="183">
        <v>0.0</v>
      </c>
      <c r="N169" s="183">
        <v>0.0</v>
      </c>
      <c r="O169" s="183">
        <v>0.0</v>
      </c>
      <c r="P169" s="183">
        <v>0.0</v>
      </c>
      <c r="Q169" s="183">
        <v>0.0</v>
      </c>
      <c r="R169" s="183">
        <v>0.0</v>
      </c>
      <c r="S169" s="183">
        <v>0.0</v>
      </c>
      <c r="T169" s="183">
        <v>0.0</v>
      </c>
      <c r="U169" s="183">
        <v>0.0</v>
      </c>
      <c r="V169" s="183">
        <v>0.0</v>
      </c>
      <c r="W169" s="183">
        <v>0.0</v>
      </c>
      <c r="X169" s="183">
        <v>0.0</v>
      </c>
      <c r="Y169" s="183">
        <v>0.0</v>
      </c>
      <c r="Z169" s="183">
        <v>0.0</v>
      </c>
      <c r="AA169" s="183">
        <v>0.0</v>
      </c>
      <c r="AB169" s="183">
        <v>0.0</v>
      </c>
      <c r="AC169" s="183">
        <v>0.0</v>
      </c>
      <c r="AD169" s="183">
        <v>0.0</v>
      </c>
      <c r="AE169" s="183">
        <v>0.0</v>
      </c>
      <c r="AF169" s="183">
        <v>0.0</v>
      </c>
      <c r="AG169" s="183">
        <v>0.0</v>
      </c>
      <c r="AH169" s="183">
        <v>0.0</v>
      </c>
      <c r="AI169" s="183">
        <v>0.0</v>
      </c>
      <c r="AJ169" s="183">
        <v>0.0</v>
      </c>
      <c r="AK169" s="183">
        <v>0.0</v>
      </c>
      <c r="AL169" s="183">
        <v>0.0</v>
      </c>
      <c r="AM169" s="183">
        <v>0.0</v>
      </c>
      <c r="AN169" s="183">
        <v>0.0</v>
      </c>
      <c r="AO169" s="183">
        <v>0.0</v>
      </c>
      <c r="AP169" s="183">
        <v>0.0</v>
      </c>
    </row>
    <row r="170">
      <c r="A170" s="185" t="s">
        <v>1374</v>
      </c>
      <c r="B170" s="186">
        <f t="shared" si="1"/>
        <v>214</v>
      </c>
      <c r="C170" s="183">
        <v>0.0</v>
      </c>
      <c r="D170" s="183">
        <v>0.0</v>
      </c>
      <c r="E170" s="183">
        <v>0.0</v>
      </c>
      <c r="F170" s="183">
        <v>0.0</v>
      </c>
      <c r="G170" s="183">
        <v>0.0</v>
      </c>
      <c r="H170" s="183">
        <v>105.0</v>
      </c>
      <c r="I170" s="183">
        <v>72.0</v>
      </c>
      <c r="J170" s="183">
        <v>28.0</v>
      </c>
      <c r="K170" s="183">
        <v>8.0</v>
      </c>
      <c r="L170" s="183">
        <v>1.0</v>
      </c>
      <c r="M170" s="183">
        <v>0.0</v>
      </c>
      <c r="N170" s="183">
        <v>0.0</v>
      </c>
      <c r="O170" s="183">
        <v>0.0</v>
      </c>
      <c r="P170" s="183">
        <v>0.0</v>
      </c>
      <c r="Q170" s="183">
        <v>0.0</v>
      </c>
      <c r="R170" s="183">
        <v>0.0</v>
      </c>
      <c r="S170" s="183">
        <v>0.0</v>
      </c>
      <c r="T170" s="183">
        <v>0.0</v>
      </c>
      <c r="U170" s="183">
        <v>0.0</v>
      </c>
      <c r="V170" s="183">
        <v>0.0</v>
      </c>
      <c r="W170" s="183">
        <v>0.0</v>
      </c>
      <c r="X170" s="183">
        <v>0.0</v>
      </c>
      <c r="Y170" s="183">
        <v>0.0</v>
      </c>
      <c r="Z170" s="183">
        <v>0.0</v>
      </c>
      <c r="AA170" s="183">
        <v>0.0</v>
      </c>
      <c r="AB170" s="183">
        <v>0.0</v>
      </c>
      <c r="AC170" s="183">
        <v>0.0</v>
      </c>
      <c r="AD170" s="183">
        <v>0.0</v>
      </c>
      <c r="AE170" s="183">
        <v>0.0</v>
      </c>
      <c r="AF170" s="183">
        <v>0.0</v>
      </c>
      <c r="AG170" s="183">
        <v>0.0</v>
      </c>
      <c r="AH170" s="183">
        <v>0.0</v>
      </c>
      <c r="AI170" s="183">
        <v>0.0</v>
      </c>
      <c r="AJ170" s="183">
        <v>0.0</v>
      </c>
      <c r="AK170" s="183">
        <v>0.0</v>
      </c>
      <c r="AL170" s="183">
        <v>0.0</v>
      </c>
      <c r="AM170" s="183">
        <v>0.0</v>
      </c>
      <c r="AN170" s="183">
        <v>0.0</v>
      </c>
      <c r="AO170" s="183">
        <v>0.0</v>
      </c>
      <c r="AP170" s="183">
        <v>0.0</v>
      </c>
    </row>
    <row r="171">
      <c r="A171" s="185" t="s">
        <v>18</v>
      </c>
      <c r="B171" s="186">
        <f t="shared" si="1"/>
        <v>221757</v>
      </c>
      <c r="C171" s="183">
        <v>66346.0</v>
      </c>
      <c r="D171" s="183">
        <v>72517.0</v>
      </c>
      <c r="E171" s="183">
        <v>50535.0</v>
      </c>
      <c r="F171" s="183">
        <v>22909.0</v>
      </c>
      <c r="G171" s="183">
        <v>7659.0</v>
      </c>
      <c r="H171" s="183">
        <v>1554.0</v>
      </c>
      <c r="I171" s="183">
        <v>227.0</v>
      </c>
      <c r="J171" s="183">
        <v>10.0</v>
      </c>
      <c r="K171" s="183">
        <v>0.0</v>
      </c>
      <c r="L171" s="183">
        <v>0.0</v>
      </c>
      <c r="M171" s="183">
        <v>0.0</v>
      </c>
      <c r="N171" s="183">
        <v>0.0</v>
      </c>
      <c r="O171" s="183">
        <v>0.0</v>
      </c>
      <c r="P171" s="183">
        <v>0.0</v>
      </c>
      <c r="Q171" s="183">
        <v>0.0</v>
      </c>
      <c r="R171" s="183">
        <v>0.0</v>
      </c>
      <c r="S171" s="183">
        <v>0.0</v>
      </c>
      <c r="T171" s="183">
        <v>0.0</v>
      </c>
      <c r="U171" s="183">
        <v>0.0</v>
      </c>
      <c r="V171" s="183">
        <v>0.0</v>
      </c>
      <c r="W171" s="183">
        <v>0.0</v>
      </c>
      <c r="X171" s="183">
        <v>0.0</v>
      </c>
      <c r="Y171" s="183">
        <v>0.0</v>
      </c>
      <c r="Z171" s="183">
        <v>0.0</v>
      </c>
      <c r="AA171" s="183">
        <v>0.0</v>
      </c>
      <c r="AB171" s="183">
        <v>0.0</v>
      </c>
      <c r="AC171" s="183">
        <v>0.0</v>
      </c>
      <c r="AD171" s="183">
        <v>0.0</v>
      </c>
      <c r="AE171" s="183">
        <v>0.0</v>
      </c>
      <c r="AF171" s="183">
        <v>0.0</v>
      </c>
      <c r="AG171" s="183">
        <v>0.0</v>
      </c>
      <c r="AH171" s="183">
        <v>0.0</v>
      </c>
      <c r="AI171" s="183">
        <v>0.0</v>
      </c>
      <c r="AJ171" s="183">
        <v>0.0</v>
      </c>
      <c r="AK171" s="183">
        <v>0.0</v>
      </c>
      <c r="AL171" s="183">
        <v>0.0</v>
      </c>
      <c r="AM171" s="183">
        <v>0.0</v>
      </c>
      <c r="AN171" s="183">
        <v>0.0</v>
      </c>
      <c r="AO171" s="183">
        <v>0.0</v>
      </c>
      <c r="AP171" s="183">
        <v>0.0</v>
      </c>
    </row>
    <row r="172">
      <c r="A172" s="185" t="s">
        <v>1391</v>
      </c>
      <c r="B172" s="186">
        <f t="shared" si="1"/>
        <v>11</v>
      </c>
      <c r="C172" s="183">
        <v>0.0</v>
      </c>
      <c r="D172" s="183">
        <v>0.0</v>
      </c>
      <c r="E172" s="183">
        <v>0.0</v>
      </c>
      <c r="F172" s="183">
        <v>0.0</v>
      </c>
      <c r="G172" s="183">
        <v>0.0</v>
      </c>
      <c r="H172" s="183">
        <v>0.0</v>
      </c>
      <c r="I172" s="183">
        <v>4.0</v>
      </c>
      <c r="J172" s="183">
        <v>4.0</v>
      </c>
      <c r="K172" s="183">
        <v>2.0</v>
      </c>
      <c r="L172" s="183">
        <v>0.0</v>
      </c>
      <c r="M172" s="183">
        <v>0.0</v>
      </c>
      <c r="N172" s="183">
        <v>0.0</v>
      </c>
      <c r="O172" s="183">
        <v>1.0</v>
      </c>
      <c r="P172" s="183">
        <v>0.0</v>
      </c>
      <c r="Q172" s="183">
        <v>0.0</v>
      </c>
      <c r="R172" s="183">
        <v>0.0</v>
      </c>
      <c r="S172" s="183">
        <v>0.0</v>
      </c>
      <c r="T172" s="183">
        <v>0.0</v>
      </c>
      <c r="U172" s="183">
        <v>0.0</v>
      </c>
      <c r="V172" s="183">
        <v>0.0</v>
      </c>
      <c r="W172" s="183">
        <v>0.0</v>
      </c>
      <c r="X172" s="183">
        <v>0.0</v>
      </c>
      <c r="Y172" s="183">
        <v>0.0</v>
      </c>
      <c r="Z172" s="183">
        <v>0.0</v>
      </c>
      <c r="AA172" s="183">
        <v>0.0</v>
      </c>
      <c r="AB172" s="183">
        <v>0.0</v>
      </c>
      <c r="AC172" s="183">
        <v>0.0</v>
      </c>
      <c r="AD172" s="183">
        <v>0.0</v>
      </c>
      <c r="AE172" s="183">
        <v>0.0</v>
      </c>
      <c r="AF172" s="183">
        <v>0.0</v>
      </c>
      <c r="AG172" s="183">
        <v>0.0</v>
      </c>
      <c r="AH172" s="183">
        <v>0.0</v>
      </c>
      <c r="AI172" s="183">
        <v>0.0</v>
      </c>
      <c r="AJ172" s="183">
        <v>0.0</v>
      </c>
      <c r="AK172" s="183">
        <v>0.0</v>
      </c>
      <c r="AL172" s="183">
        <v>0.0</v>
      </c>
      <c r="AM172" s="183">
        <v>0.0</v>
      </c>
      <c r="AN172" s="183">
        <v>0.0</v>
      </c>
      <c r="AO172" s="183">
        <v>0.0</v>
      </c>
      <c r="AP172" s="183">
        <v>0.0</v>
      </c>
    </row>
    <row r="173">
      <c r="A173" s="185" t="s">
        <v>1398</v>
      </c>
      <c r="B173" s="186">
        <f t="shared" si="1"/>
        <v>5</v>
      </c>
      <c r="C173" s="183">
        <v>0.0</v>
      </c>
      <c r="D173" s="183">
        <v>0.0</v>
      </c>
      <c r="E173" s="183">
        <v>0.0</v>
      </c>
      <c r="F173" s="183">
        <v>0.0</v>
      </c>
      <c r="G173" s="183">
        <v>0.0</v>
      </c>
      <c r="H173" s="183">
        <v>0.0</v>
      </c>
      <c r="I173" s="183">
        <v>0.0</v>
      </c>
      <c r="J173" s="183">
        <v>0.0</v>
      </c>
      <c r="K173" s="183">
        <v>1.0</v>
      </c>
      <c r="L173" s="183">
        <v>2.0</v>
      </c>
      <c r="M173" s="183">
        <v>1.0</v>
      </c>
      <c r="N173" s="183">
        <v>1.0</v>
      </c>
      <c r="O173" s="183">
        <v>0.0</v>
      </c>
      <c r="P173" s="183">
        <v>0.0</v>
      </c>
      <c r="Q173" s="183">
        <v>0.0</v>
      </c>
      <c r="R173" s="183">
        <v>0.0</v>
      </c>
      <c r="S173" s="183">
        <v>0.0</v>
      </c>
      <c r="T173" s="183">
        <v>0.0</v>
      </c>
      <c r="U173" s="183">
        <v>0.0</v>
      </c>
      <c r="V173" s="183">
        <v>0.0</v>
      </c>
      <c r="W173" s="183">
        <v>0.0</v>
      </c>
      <c r="X173" s="183">
        <v>0.0</v>
      </c>
      <c r="Y173" s="183">
        <v>0.0</v>
      </c>
      <c r="Z173" s="183">
        <v>0.0</v>
      </c>
      <c r="AA173" s="183">
        <v>0.0</v>
      </c>
      <c r="AB173" s="183">
        <v>0.0</v>
      </c>
      <c r="AC173" s="183">
        <v>0.0</v>
      </c>
      <c r="AD173" s="183">
        <v>0.0</v>
      </c>
      <c r="AE173" s="183">
        <v>0.0</v>
      </c>
      <c r="AF173" s="183">
        <v>0.0</v>
      </c>
      <c r="AG173" s="183">
        <v>0.0</v>
      </c>
      <c r="AH173" s="183">
        <v>0.0</v>
      </c>
      <c r="AI173" s="183">
        <v>0.0</v>
      </c>
      <c r="AJ173" s="183">
        <v>0.0</v>
      </c>
      <c r="AK173" s="183">
        <v>0.0</v>
      </c>
      <c r="AL173" s="183">
        <v>0.0</v>
      </c>
      <c r="AM173" s="183">
        <v>0.0</v>
      </c>
      <c r="AN173" s="183">
        <v>0.0</v>
      </c>
      <c r="AO173" s="183">
        <v>0.0</v>
      </c>
      <c r="AP173" s="183">
        <v>0.0</v>
      </c>
    </row>
    <row r="174">
      <c r="A174" s="185" t="s">
        <v>1403</v>
      </c>
      <c r="B174" s="186">
        <f t="shared" si="1"/>
        <v>300</v>
      </c>
      <c r="C174" s="183">
        <v>0.0</v>
      </c>
      <c r="D174" s="183">
        <v>0.0</v>
      </c>
      <c r="E174" s="183">
        <v>0.0</v>
      </c>
      <c r="F174" s="183">
        <v>0.0</v>
      </c>
      <c r="G174" s="183">
        <v>1.0</v>
      </c>
      <c r="H174" s="183">
        <v>130.0</v>
      </c>
      <c r="I174" s="183">
        <v>103.0</v>
      </c>
      <c r="J174" s="183">
        <v>54.0</v>
      </c>
      <c r="K174" s="183">
        <v>12.0</v>
      </c>
      <c r="L174" s="183">
        <v>0.0</v>
      </c>
      <c r="M174" s="183">
        <v>0.0</v>
      </c>
      <c r="N174" s="183">
        <v>0.0</v>
      </c>
      <c r="O174" s="183">
        <v>0.0</v>
      </c>
      <c r="P174" s="183">
        <v>0.0</v>
      </c>
      <c r="Q174" s="183">
        <v>0.0</v>
      </c>
      <c r="R174" s="183">
        <v>0.0</v>
      </c>
      <c r="S174" s="183">
        <v>0.0</v>
      </c>
      <c r="T174" s="183">
        <v>0.0</v>
      </c>
      <c r="U174" s="183">
        <v>0.0</v>
      </c>
      <c r="V174" s="183">
        <v>0.0</v>
      </c>
      <c r="W174" s="183">
        <v>0.0</v>
      </c>
      <c r="X174" s="183">
        <v>0.0</v>
      </c>
      <c r="Y174" s="183">
        <v>0.0</v>
      </c>
      <c r="Z174" s="183">
        <v>0.0</v>
      </c>
      <c r="AA174" s="183">
        <v>0.0</v>
      </c>
      <c r="AB174" s="183">
        <v>0.0</v>
      </c>
      <c r="AC174" s="183">
        <v>0.0</v>
      </c>
      <c r="AD174" s="183">
        <v>0.0</v>
      </c>
      <c r="AE174" s="183">
        <v>0.0</v>
      </c>
      <c r="AF174" s="183">
        <v>0.0</v>
      </c>
      <c r="AG174" s="183">
        <v>0.0</v>
      </c>
      <c r="AH174" s="183">
        <v>0.0</v>
      </c>
      <c r="AI174" s="183">
        <v>0.0</v>
      </c>
      <c r="AJ174" s="183">
        <v>0.0</v>
      </c>
      <c r="AK174" s="183">
        <v>0.0</v>
      </c>
      <c r="AL174" s="183">
        <v>0.0</v>
      </c>
      <c r="AM174" s="183">
        <v>0.0</v>
      </c>
      <c r="AN174" s="183">
        <v>0.0</v>
      </c>
      <c r="AO174" s="183">
        <v>0.0</v>
      </c>
      <c r="AP174" s="183">
        <v>0.0</v>
      </c>
    </row>
    <row r="175">
      <c r="A175" s="185" t="s">
        <v>1411</v>
      </c>
      <c r="B175" s="186">
        <f t="shared" si="1"/>
        <v>27</v>
      </c>
      <c r="C175" s="183">
        <v>0.0</v>
      </c>
      <c r="D175" s="183">
        <v>0.0</v>
      </c>
      <c r="E175" s="183">
        <v>0.0</v>
      </c>
      <c r="F175" s="183">
        <v>0.0</v>
      </c>
      <c r="G175" s="183">
        <v>0.0</v>
      </c>
      <c r="H175" s="183">
        <v>0.0</v>
      </c>
      <c r="I175" s="183">
        <v>10.0</v>
      </c>
      <c r="J175" s="183">
        <v>11.0</v>
      </c>
      <c r="K175" s="183">
        <v>6.0</v>
      </c>
      <c r="L175" s="183">
        <v>0.0</v>
      </c>
      <c r="M175" s="183">
        <v>0.0</v>
      </c>
      <c r="N175" s="183">
        <v>0.0</v>
      </c>
      <c r="O175" s="183">
        <v>0.0</v>
      </c>
      <c r="P175" s="183">
        <v>0.0</v>
      </c>
      <c r="Q175" s="183">
        <v>0.0</v>
      </c>
      <c r="R175" s="183">
        <v>0.0</v>
      </c>
      <c r="S175" s="183">
        <v>0.0</v>
      </c>
      <c r="T175" s="183">
        <v>0.0</v>
      </c>
      <c r="U175" s="183">
        <v>0.0</v>
      </c>
      <c r="V175" s="183">
        <v>0.0</v>
      </c>
      <c r="W175" s="183">
        <v>0.0</v>
      </c>
      <c r="X175" s="183">
        <v>0.0</v>
      </c>
      <c r="Y175" s="183">
        <v>0.0</v>
      </c>
      <c r="Z175" s="183">
        <v>0.0</v>
      </c>
      <c r="AA175" s="183">
        <v>0.0</v>
      </c>
      <c r="AB175" s="183">
        <v>0.0</v>
      </c>
      <c r="AC175" s="183">
        <v>0.0</v>
      </c>
      <c r="AD175" s="183">
        <v>0.0</v>
      </c>
      <c r="AE175" s="183">
        <v>0.0</v>
      </c>
      <c r="AF175" s="183">
        <v>0.0</v>
      </c>
      <c r="AG175" s="183">
        <v>0.0</v>
      </c>
      <c r="AH175" s="183">
        <v>0.0</v>
      </c>
      <c r="AI175" s="183">
        <v>0.0</v>
      </c>
      <c r="AJ175" s="183">
        <v>0.0</v>
      </c>
      <c r="AK175" s="183">
        <v>0.0</v>
      </c>
      <c r="AL175" s="183">
        <v>0.0</v>
      </c>
      <c r="AM175" s="183">
        <v>0.0</v>
      </c>
      <c r="AN175" s="183">
        <v>0.0</v>
      </c>
      <c r="AO175" s="183">
        <v>0.0</v>
      </c>
      <c r="AP175" s="183">
        <v>0.0</v>
      </c>
    </row>
    <row r="176">
      <c r="A176" s="185" t="s">
        <v>1417</v>
      </c>
      <c r="B176" s="186">
        <f t="shared" si="1"/>
        <v>3</v>
      </c>
      <c r="C176" s="183">
        <v>0.0</v>
      </c>
      <c r="D176" s="183">
        <v>0.0</v>
      </c>
      <c r="E176" s="183">
        <v>0.0</v>
      </c>
      <c r="F176" s="183">
        <v>0.0</v>
      </c>
      <c r="G176" s="183">
        <v>0.0</v>
      </c>
      <c r="H176" s="183">
        <v>0.0</v>
      </c>
      <c r="I176" s="183">
        <v>0.0</v>
      </c>
      <c r="J176" s="183">
        <v>1.0</v>
      </c>
      <c r="K176" s="183">
        <v>1.0</v>
      </c>
      <c r="L176" s="183">
        <v>0.0</v>
      </c>
      <c r="M176" s="183">
        <v>0.0</v>
      </c>
      <c r="N176" s="183">
        <v>1.0</v>
      </c>
      <c r="O176" s="183">
        <v>0.0</v>
      </c>
      <c r="P176" s="183">
        <v>0.0</v>
      </c>
      <c r="Q176" s="183">
        <v>0.0</v>
      </c>
      <c r="R176" s="183">
        <v>0.0</v>
      </c>
      <c r="S176" s="183">
        <v>0.0</v>
      </c>
      <c r="T176" s="183">
        <v>0.0</v>
      </c>
      <c r="U176" s="183">
        <v>0.0</v>
      </c>
      <c r="V176" s="183">
        <v>0.0</v>
      </c>
      <c r="W176" s="183">
        <v>0.0</v>
      </c>
      <c r="X176" s="183">
        <v>0.0</v>
      </c>
      <c r="Y176" s="183">
        <v>0.0</v>
      </c>
      <c r="Z176" s="183">
        <v>0.0</v>
      </c>
      <c r="AA176" s="183">
        <v>0.0</v>
      </c>
      <c r="AB176" s="183">
        <v>0.0</v>
      </c>
      <c r="AC176" s="183">
        <v>0.0</v>
      </c>
      <c r="AD176" s="183">
        <v>0.0</v>
      </c>
      <c r="AE176" s="183">
        <v>0.0</v>
      </c>
      <c r="AF176" s="183">
        <v>0.0</v>
      </c>
      <c r="AG176" s="183">
        <v>0.0</v>
      </c>
      <c r="AH176" s="183">
        <v>0.0</v>
      </c>
      <c r="AI176" s="183">
        <v>0.0</v>
      </c>
      <c r="AJ176" s="183">
        <v>0.0</v>
      </c>
      <c r="AK176" s="183">
        <v>0.0</v>
      </c>
      <c r="AL176" s="183">
        <v>0.0</v>
      </c>
      <c r="AM176" s="183">
        <v>0.0</v>
      </c>
      <c r="AN176" s="183">
        <v>0.0</v>
      </c>
      <c r="AO176" s="183">
        <v>0.0</v>
      </c>
      <c r="AP176" s="183">
        <v>0.0</v>
      </c>
    </row>
    <row r="177">
      <c r="A177" s="185" t="s">
        <v>1423</v>
      </c>
      <c r="B177" s="186">
        <f t="shared" si="1"/>
        <v>296</v>
      </c>
      <c r="C177" s="183">
        <v>0.0</v>
      </c>
      <c r="D177" s="183">
        <v>0.0</v>
      </c>
      <c r="E177" s="183">
        <v>0.0</v>
      </c>
      <c r="F177" s="183">
        <v>0.0</v>
      </c>
      <c r="G177" s="183">
        <v>2.0</v>
      </c>
      <c r="H177" s="183">
        <v>136.0</v>
      </c>
      <c r="I177" s="183">
        <v>102.0</v>
      </c>
      <c r="J177" s="183">
        <v>45.0</v>
      </c>
      <c r="K177" s="183">
        <v>10.0</v>
      </c>
      <c r="L177" s="183">
        <v>1.0</v>
      </c>
      <c r="M177" s="183">
        <v>0.0</v>
      </c>
      <c r="N177" s="183">
        <v>0.0</v>
      </c>
      <c r="O177" s="183">
        <v>0.0</v>
      </c>
      <c r="P177" s="183">
        <v>0.0</v>
      </c>
      <c r="Q177" s="183">
        <v>0.0</v>
      </c>
      <c r="R177" s="183">
        <v>0.0</v>
      </c>
      <c r="S177" s="183">
        <v>0.0</v>
      </c>
      <c r="T177" s="183">
        <v>0.0</v>
      </c>
      <c r="U177" s="183">
        <v>0.0</v>
      </c>
      <c r="V177" s="183">
        <v>0.0</v>
      </c>
      <c r="W177" s="183">
        <v>0.0</v>
      </c>
      <c r="X177" s="183">
        <v>0.0</v>
      </c>
      <c r="Y177" s="183">
        <v>0.0</v>
      </c>
      <c r="Z177" s="183">
        <v>0.0</v>
      </c>
      <c r="AA177" s="183">
        <v>0.0</v>
      </c>
      <c r="AB177" s="183">
        <v>0.0</v>
      </c>
      <c r="AC177" s="183">
        <v>0.0</v>
      </c>
      <c r="AD177" s="183">
        <v>0.0</v>
      </c>
      <c r="AE177" s="183">
        <v>0.0</v>
      </c>
      <c r="AF177" s="183">
        <v>0.0</v>
      </c>
      <c r="AG177" s="183">
        <v>0.0</v>
      </c>
      <c r="AH177" s="183">
        <v>0.0</v>
      </c>
      <c r="AI177" s="183">
        <v>0.0</v>
      </c>
      <c r="AJ177" s="183">
        <v>0.0</v>
      </c>
      <c r="AK177" s="183">
        <v>0.0</v>
      </c>
      <c r="AL177" s="183">
        <v>0.0</v>
      </c>
      <c r="AM177" s="183">
        <v>0.0</v>
      </c>
      <c r="AN177" s="183">
        <v>0.0</v>
      </c>
      <c r="AO177" s="183">
        <v>0.0</v>
      </c>
      <c r="AP177" s="183">
        <v>0.0</v>
      </c>
    </row>
    <row r="178">
      <c r="A178" s="185" t="s">
        <v>1431</v>
      </c>
      <c r="B178" s="186">
        <f t="shared" si="1"/>
        <v>31</v>
      </c>
      <c r="C178" s="183">
        <v>0.0</v>
      </c>
      <c r="D178" s="183">
        <v>0.0</v>
      </c>
      <c r="E178" s="183">
        <v>0.0</v>
      </c>
      <c r="F178" s="183">
        <v>0.0</v>
      </c>
      <c r="G178" s="183">
        <v>0.0</v>
      </c>
      <c r="H178" s="183">
        <v>0.0</v>
      </c>
      <c r="I178" s="183">
        <v>10.0</v>
      </c>
      <c r="J178" s="183">
        <v>9.0</v>
      </c>
      <c r="K178" s="183">
        <v>5.0</v>
      </c>
      <c r="L178" s="183">
        <v>5.0</v>
      </c>
      <c r="M178" s="183">
        <v>2.0</v>
      </c>
      <c r="N178" s="183">
        <v>0.0</v>
      </c>
      <c r="O178" s="183">
        <v>0.0</v>
      </c>
      <c r="P178" s="183">
        <v>0.0</v>
      </c>
      <c r="Q178" s="183">
        <v>0.0</v>
      </c>
      <c r="R178" s="183">
        <v>0.0</v>
      </c>
      <c r="S178" s="183">
        <v>0.0</v>
      </c>
      <c r="T178" s="183">
        <v>0.0</v>
      </c>
      <c r="U178" s="183">
        <v>0.0</v>
      </c>
      <c r="V178" s="183">
        <v>0.0</v>
      </c>
      <c r="W178" s="183">
        <v>0.0</v>
      </c>
      <c r="X178" s="183">
        <v>0.0</v>
      </c>
      <c r="Y178" s="183">
        <v>0.0</v>
      </c>
      <c r="Z178" s="183">
        <v>0.0</v>
      </c>
      <c r="AA178" s="183">
        <v>0.0</v>
      </c>
      <c r="AB178" s="183">
        <v>0.0</v>
      </c>
      <c r="AC178" s="183">
        <v>0.0</v>
      </c>
      <c r="AD178" s="183">
        <v>0.0</v>
      </c>
      <c r="AE178" s="183">
        <v>0.0</v>
      </c>
      <c r="AF178" s="183">
        <v>0.0</v>
      </c>
      <c r="AG178" s="183">
        <v>0.0</v>
      </c>
      <c r="AH178" s="183">
        <v>0.0</v>
      </c>
      <c r="AI178" s="183">
        <v>0.0</v>
      </c>
      <c r="AJ178" s="183">
        <v>0.0</v>
      </c>
      <c r="AK178" s="183">
        <v>0.0</v>
      </c>
      <c r="AL178" s="183">
        <v>0.0</v>
      </c>
      <c r="AM178" s="183">
        <v>0.0</v>
      </c>
      <c r="AN178" s="183">
        <v>0.0</v>
      </c>
      <c r="AO178" s="183">
        <v>0.0</v>
      </c>
      <c r="AP178" s="183">
        <v>0.0</v>
      </c>
    </row>
    <row r="179">
      <c r="A179" s="185" t="s">
        <v>1439</v>
      </c>
      <c r="B179" s="186">
        <f t="shared" si="1"/>
        <v>340</v>
      </c>
      <c r="C179" s="183">
        <v>0.0</v>
      </c>
      <c r="D179" s="183">
        <v>0.0</v>
      </c>
      <c r="E179" s="183">
        <v>0.0</v>
      </c>
      <c r="F179" s="183">
        <v>0.0</v>
      </c>
      <c r="G179" s="183">
        <v>1.0</v>
      </c>
      <c r="H179" s="183">
        <v>166.0</v>
      </c>
      <c r="I179" s="183">
        <v>116.0</v>
      </c>
      <c r="J179" s="183">
        <v>48.0</v>
      </c>
      <c r="K179" s="183">
        <v>7.0</v>
      </c>
      <c r="L179" s="183">
        <v>2.0</v>
      </c>
      <c r="M179" s="183">
        <v>0.0</v>
      </c>
      <c r="N179" s="183">
        <v>0.0</v>
      </c>
      <c r="O179" s="183">
        <v>0.0</v>
      </c>
      <c r="P179" s="183">
        <v>0.0</v>
      </c>
      <c r="Q179" s="183">
        <v>0.0</v>
      </c>
      <c r="R179" s="183">
        <v>0.0</v>
      </c>
      <c r="S179" s="183">
        <v>0.0</v>
      </c>
      <c r="T179" s="183">
        <v>0.0</v>
      </c>
      <c r="U179" s="183">
        <v>0.0</v>
      </c>
      <c r="V179" s="183">
        <v>0.0</v>
      </c>
      <c r="W179" s="183">
        <v>0.0</v>
      </c>
      <c r="X179" s="183">
        <v>0.0</v>
      </c>
      <c r="Y179" s="183">
        <v>0.0</v>
      </c>
      <c r="Z179" s="183">
        <v>0.0</v>
      </c>
      <c r="AA179" s="183">
        <v>0.0</v>
      </c>
      <c r="AB179" s="183">
        <v>0.0</v>
      </c>
      <c r="AC179" s="183">
        <v>0.0</v>
      </c>
      <c r="AD179" s="183">
        <v>0.0</v>
      </c>
      <c r="AE179" s="183">
        <v>0.0</v>
      </c>
      <c r="AF179" s="183">
        <v>0.0</v>
      </c>
      <c r="AG179" s="183">
        <v>0.0</v>
      </c>
      <c r="AH179" s="183">
        <v>0.0</v>
      </c>
      <c r="AI179" s="183">
        <v>0.0</v>
      </c>
      <c r="AJ179" s="183">
        <v>0.0</v>
      </c>
      <c r="AK179" s="183">
        <v>0.0</v>
      </c>
      <c r="AL179" s="183">
        <v>0.0</v>
      </c>
      <c r="AM179" s="183">
        <v>0.0</v>
      </c>
      <c r="AN179" s="183">
        <v>0.0</v>
      </c>
      <c r="AO179" s="183">
        <v>0.0</v>
      </c>
      <c r="AP179" s="183">
        <v>0.0</v>
      </c>
    </row>
    <row r="180">
      <c r="A180" s="185" t="s">
        <v>1447</v>
      </c>
      <c r="B180" s="186">
        <f t="shared" si="1"/>
        <v>28</v>
      </c>
      <c r="C180" s="183">
        <v>0.0</v>
      </c>
      <c r="D180" s="183">
        <v>0.0</v>
      </c>
      <c r="E180" s="183">
        <v>0.0</v>
      </c>
      <c r="F180" s="183">
        <v>0.0</v>
      </c>
      <c r="G180" s="183">
        <v>0.0</v>
      </c>
      <c r="H180" s="183">
        <v>0.0</v>
      </c>
      <c r="I180" s="183">
        <v>6.0</v>
      </c>
      <c r="J180" s="183">
        <v>9.0</v>
      </c>
      <c r="K180" s="183">
        <v>5.0</v>
      </c>
      <c r="L180" s="183">
        <v>6.0</v>
      </c>
      <c r="M180" s="183">
        <v>2.0</v>
      </c>
      <c r="N180" s="183">
        <v>0.0</v>
      </c>
      <c r="O180" s="183">
        <v>0.0</v>
      </c>
      <c r="P180" s="183">
        <v>0.0</v>
      </c>
      <c r="Q180" s="183">
        <v>0.0</v>
      </c>
      <c r="R180" s="183">
        <v>0.0</v>
      </c>
      <c r="S180" s="183">
        <v>0.0</v>
      </c>
      <c r="T180" s="183">
        <v>0.0</v>
      </c>
      <c r="U180" s="183">
        <v>0.0</v>
      </c>
      <c r="V180" s="183">
        <v>0.0</v>
      </c>
      <c r="W180" s="183">
        <v>0.0</v>
      </c>
      <c r="X180" s="183">
        <v>0.0</v>
      </c>
      <c r="Y180" s="183">
        <v>0.0</v>
      </c>
      <c r="Z180" s="183">
        <v>0.0</v>
      </c>
      <c r="AA180" s="183">
        <v>0.0</v>
      </c>
      <c r="AB180" s="183">
        <v>0.0</v>
      </c>
      <c r="AC180" s="183">
        <v>0.0</v>
      </c>
      <c r="AD180" s="183">
        <v>0.0</v>
      </c>
      <c r="AE180" s="183">
        <v>0.0</v>
      </c>
      <c r="AF180" s="183">
        <v>0.0</v>
      </c>
      <c r="AG180" s="183">
        <v>0.0</v>
      </c>
      <c r="AH180" s="183">
        <v>0.0</v>
      </c>
      <c r="AI180" s="183">
        <v>0.0</v>
      </c>
      <c r="AJ180" s="183">
        <v>0.0</v>
      </c>
      <c r="AK180" s="183">
        <v>0.0</v>
      </c>
      <c r="AL180" s="183">
        <v>0.0</v>
      </c>
      <c r="AM180" s="183">
        <v>0.0</v>
      </c>
      <c r="AN180" s="183">
        <v>0.0</v>
      </c>
      <c r="AO180" s="183">
        <v>0.0</v>
      </c>
      <c r="AP180" s="183">
        <v>0.0</v>
      </c>
    </row>
    <row r="181">
      <c r="A181" s="185" t="s">
        <v>1453</v>
      </c>
      <c r="B181" s="186">
        <f t="shared" si="1"/>
        <v>345</v>
      </c>
      <c r="C181" s="183">
        <v>0.0</v>
      </c>
      <c r="D181" s="183">
        <v>0.0</v>
      </c>
      <c r="E181" s="183">
        <v>0.0</v>
      </c>
      <c r="F181" s="183">
        <v>0.0</v>
      </c>
      <c r="G181" s="183">
        <v>0.0</v>
      </c>
      <c r="H181" s="183">
        <v>170.0</v>
      </c>
      <c r="I181" s="183">
        <v>107.0</v>
      </c>
      <c r="J181" s="183">
        <v>53.0</v>
      </c>
      <c r="K181" s="183">
        <v>15.0</v>
      </c>
      <c r="L181" s="183">
        <v>0.0</v>
      </c>
      <c r="M181" s="183">
        <v>0.0</v>
      </c>
      <c r="N181" s="183">
        <v>0.0</v>
      </c>
      <c r="O181" s="183">
        <v>0.0</v>
      </c>
      <c r="P181" s="183">
        <v>0.0</v>
      </c>
      <c r="Q181" s="183">
        <v>0.0</v>
      </c>
      <c r="R181" s="183">
        <v>0.0</v>
      </c>
      <c r="S181" s="183">
        <v>0.0</v>
      </c>
      <c r="T181" s="183">
        <v>0.0</v>
      </c>
      <c r="U181" s="183">
        <v>0.0</v>
      </c>
      <c r="V181" s="183">
        <v>0.0</v>
      </c>
      <c r="W181" s="183">
        <v>0.0</v>
      </c>
      <c r="X181" s="183">
        <v>0.0</v>
      </c>
      <c r="Y181" s="183">
        <v>0.0</v>
      </c>
      <c r="Z181" s="183">
        <v>0.0</v>
      </c>
      <c r="AA181" s="183">
        <v>0.0</v>
      </c>
      <c r="AB181" s="183">
        <v>0.0</v>
      </c>
      <c r="AC181" s="183">
        <v>0.0</v>
      </c>
      <c r="AD181" s="183">
        <v>0.0</v>
      </c>
      <c r="AE181" s="183">
        <v>0.0</v>
      </c>
      <c r="AF181" s="183">
        <v>0.0</v>
      </c>
      <c r="AG181" s="183">
        <v>0.0</v>
      </c>
      <c r="AH181" s="183">
        <v>0.0</v>
      </c>
      <c r="AI181" s="183">
        <v>0.0</v>
      </c>
      <c r="AJ181" s="183">
        <v>0.0</v>
      </c>
      <c r="AK181" s="183">
        <v>0.0</v>
      </c>
      <c r="AL181" s="183">
        <v>0.0</v>
      </c>
      <c r="AM181" s="183">
        <v>0.0</v>
      </c>
      <c r="AN181" s="183">
        <v>0.0</v>
      </c>
      <c r="AO181" s="183">
        <v>0.0</v>
      </c>
      <c r="AP181" s="183">
        <v>0.0</v>
      </c>
    </row>
    <row r="182">
      <c r="A182" s="185" t="s">
        <v>1461</v>
      </c>
      <c r="B182" s="186">
        <f t="shared" si="1"/>
        <v>17</v>
      </c>
      <c r="C182" s="183">
        <v>0.0</v>
      </c>
      <c r="D182" s="183">
        <v>0.0</v>
      </c>
      <c r="E182" s="183">
        <v>0.0</v>
      </c>
      <c r="F182" s="183">
        <v>0.0</v>
      </c>
      <c r="G182" s="183">
        <v>0.0</v>
      </c>
      <c r="H182" s="183">
        <v>0.0</v>
      </c>
      <c r="I182" s="183">
        <v>2.0</v>
      </c>
      <c r="J182" s="183">
        <v>2.0</v>
      </c>
      <c r="K182" s="183">
        <v>7.0</v>
      </c>
      <c r="L182" s="183">
        <v>3.0</v>
      </c>
      <c r="M182" s="183">
        <v>3.0</v>
      </c>
      <c r="N182" s="183">
        <v>0.0</v>
      </c>
      <c r="O182" s="183">
        <v>0.0</v>
      </c>
      <c r="P182" s="183">
        <v>0.0</v>
      </c>
      <c r="Q182" s="183">
        <v>0.0</v>
      </c>
      <c r="R182" s="183">
        <v>0.0</v>
      </c>
      <c r="S182" s="183">
        <v>0.0</v>
      </c>
      <c r="T182" s="183">
        <v>0.0</v>
      </c>
      <c r="U182" s="183">
        <v>0.0</v>
      </c>
      <c r="V182" s="183">
        <v>0.0</v>
      </c>
      <c r="W182" s="183">
        <v>0.0</v>
      </c>
      <c r="X182" s="183">
        <v>0.0</v>
      </c>
      <c r="Y182" s="183">
        <v>0.0</v>
      </c>
      <c r="Z182" s="183">
        <v>0.0</v>
      </c>
      <c r="AA182" s="183">
        <v>0.0</v>
      </c>
      <c r="AB182" s="183">
        <v>0.0</v>
      </c>
      <c r="AC182" s="183">
        <v>0.0</v>
      </c>
      <c r="AD182" s="183">
        <v>0.0</v>
      </c>
      <c r="AE182" s="183">
        <v>0.0</v>
      </c>
      <c r="AF182" s="183">
        <v>0.0</v>
      </c>
      <c r="AG182" s="183">
        <v>0.0</v>
      </c>
      <c r="AH182" s="183">
        <v>0.0</v>
      </c>
      <c r="AI182" s="183">
        <v>0.0</v>
      </c>
      <c r="AJ182" s="183">
        <v>0.0</v>
      </c>
      <c r="AK182" s="183">
        <v>0.0</v>
      </c>
      <c r="AL182" s="183">
        <v>0.0</v>
      </c>
      <c r="AM182" s="183">
        <v>0.0</v>
      </c>
      <c r="AN182" s="183">
        <v>0.0</v>
      </c>
      <c r="AO182" s="183">
        <v>0.0</v>
      </c>
      <c r="AP182" s="183">
        <v>0.0</v>
      </c>
    </row>
    <row r="183">
      <c r="A183" s="185" t="s">
        <v>1469</v>
      </c>
      <c r="B183" s="186">
        <f t="shared" si="1"/>
        <v>323</v>
      </c>
      <c r="C183" s="183">
        <v>0.0</v>
      </c>
      <c r="D183" s="183">
        <v>0.0</v>
      </c>
      <c r="E183" s="183">
        <v>0.0</v>
      </c>
      <c r="F183" s="183">
        <v>0.0</v>
      </c>
      <c r="G183" s="183">
        <v>0.0</v>
      </c>
      <c r="H183" s="183">
        <v>155.0</v>
      </c>
      <c r="I183" s="183">
        <v>99.0</v>
      </c>
      <c r="J183" s="183">
        <v>49.0</v>
      </c>
      <c r="K183" s="183">
        <v>19.0</v>
      </c>
      <c r="L183" s="183">
        <v>1.0</v>
      </c>
      <c r="M183" s="183">
        <v>0.0</v>
      </c>
      <c r="N183" s="183">
        <v>0.0</v>
      </c>
      <c r="O183" s="183">
        <v>0.0</v>
      </c>
      <c r="P183" s="183">
        <v>0.0</v>
      </c>
      <c r="Q183" s="183">
        <v>0.0</v>
      </c>
      <c r="R183" s="183">
        <v>0.0</v>
      </c>
      <c r="S183" s="183">
        <v>0.0</v>
      </c>
      <c r="T183" s="183">
        <v>0.0</v>
      </c>
      <c r="U183" s="183">
        <v>0.0</v>
      </c>
      <c r="V183" s="183">
        <v>0.0</v>
      </c>
      <c r="W183" s="183">
        <v>0.0</v>
      </c>
      <c r="X183" s="183">
        <v>0.0</v>
      </c>
      <c r="Y183" s="183">
        <v>0.0</v>
      </c>
      <c r="Z183" s="183">
        <v>0.0</v>
      </c>
      <c r="AA183" s="183">
        <v>0.0</v>
      </c>
      <c r="AB183" s="183">
        <v>0.0</v>
      </c>
      <c r="AC183" s="183">
        <v>0.0</v>
      </c>
      <c r="AD183" s="183">
        <v>0.0</v>
      </c>
      <c r="AE183" s="183">
        <v>0.0</v>
      </c>
      <c r="AF183" s="183">
        <v>0.0</v>
      </c>
      <c r="AG183" s="183">
        <v>0.0</v>
      </c>
      <c r="AH183" s="183">
        <v>0.0</v>
      </c>
      <c r="AI183" s="183">
        <v>0.0</v>
      </c>
      <c r="AJ183" s="183">
        <v>0.0</v>
      </c>
      <c r="AK183" s="183">
        <v>0.0</v>
      </c>
      <c r="AL183" s="183">
        <v>0.0</v>
      </c>
      <c r="AM183" s="183">
        <v>0.0</v>
      </c>
      <c r="AN183" s="183">
        <v>0.0</v>
      </c>
      <c r="AO183" s="183">
        <v>0.0</v>
      </c>
      <c r="AP183" s="183">
        <v>0.0</v>
      </c>
    </row>
    <row r="184">
      <c r="A184" s="185" t="s">
        <v>1477</v>
      </c>
      <c r="B184" s="186">
        <f t="shared" si="1"/>
        <v>341</v>
      </c>
      <c r="C184" s="183">
        <v>0.0</v>
      </c>
      <c r="D184" s="183">
        <v>0.0</v>
      </c>
      <c r="E184" s="183">
        <v>0.0</v>
      </c>
      <c r="F184" s="183">
        <v>0.0</v>
      </c>
      <c r="G184" s="183">
        <v>0.0</v>
      </c>
      <c r="H184" s="183">
        <v>146.0</v>
      </c>
      <c r="I184" s="183">
        <v>128.0</v>
      </c>
      <c r="J184" s="183">
        <v>43.0</v>
      </c>
      <c r="K184" s="183">
        <v>21.0</v>
      </c>
      <c r="L184" s="183">
        <v>1.0</v>
      </c>
      <c r="M184" s="183">
        <v>2.0</v>
      </c>
      <c r="N184" s="183">
        <v>0.0</v>
      </c>
      <c r="O184" s="183">
        <v>0.0</v>
      </c>
      <c r="P184" s="183">
        <v>0.0</v>
      </c>
      <c r="Q184" s="183">
        <v>0.0</v>
      </c>
      <c r="R184" s="183">
        <v>0.0</v>
      </c>
      <c r="S184" s="183">
        <v>0.0</v>
      </c>
      <c r="T184" s="183">
        <v>0.0</v>
      </c>
      <c r="U184" s="183">
        <v>0.0</v>
      </c>
      <c r="V184" s="183">
        <v>0.0</v>
      </c>
      <c r="W184" s="183">
        <v>0.0</v>
      </c>
      <c r="X184" s="183">
        <v>0.0</v>
      </c>
      <c r="Y184" s="183">
        <v>0.0</v>
      </c>
      <c r="Z184" s="183">
        <v>0.0</v>
      </c>
      <c r="AA184" s="183">
        <v>0.0</v>
      </c>
      <c r="AB184" s="183">
        <v>0.0</v>
      </c>
      <c r="AC184" s="183">
        <v>0.0</v>
      </c>
      <c r="AD184" s="183">
        <v>0.0</v>
      </c>
      <c r="AE184" s="183">
        <v>0.0</v>
      </c>
      <c r="AF184" s="183">
        <v>0.0</v>
      </c>
      <c r="AG184" s="183">
        <v>0.0</v>
      </c>
      <c r="AH184" s="183">
        <v>0.0</v>
      </c>
      <c r="AI184" s="183">
        <v>0.0</v>
      </c>
      <c r="AJ184" s="183">
        <v>0.0</v>
      </c>
      <c r="AK184" s="183">
        <v>0.0</v>
      </c>
      <c r="AL184" s="183">
        <v>0.0</v>
      </c>
      <c r="AM184" s="183">
        <v>0.0</v>
      </c>
      <c r="AN184" s="183">
        <v>0.0</v>
      </c>
      <c r="AO184" s="183">
        <v>0.0</v>
      </c>
      <c r="AP184" s="183">
        <v>0.0</v>
      </c>
    </row>
    <row r="185">
      <c r="A185" s="185" t="s">
        <v>1485</v>
      </c>
      <c r="B185" s="186">
        <f t="shared" si="1"/>
        <v>290</v>
      </c>
      <c r="C185" s="183">
        <v>0.0</v>
      </c>
      <c r="D185" s="183">
        <v>0.0</v>
      </c>
      <c r="E185" s="183">
        <v>0.0</v>
      </c>
      <c r="F185" s="183">
        <v>0.0</v>
      </c>
      <c r="G185" s="183">
        <v>0.0</v>
      </c>
      <c r="H185" s="183">
        <v>104.0</v>
      </c>
      <c r="I185" s="183">
        <v>112.0</v>
      </c>
      <c r="J185" s="183">
        <v>53.0</v>
      </c>
      <c r="K185" s="183">
        <v>15.0</v>
      </c>
      <c r="L185" s="183">
        <v>6.0</v>
      </c>
      <c r="M185" s="183">
        <v>0.0</v>
      </c>
      <c r="N185" s="183">
        <v>0.0</v>
      </c>
      <c r="O185" s="183">
        <v>0.0</v>
      </c>
      <c r="P185" s="183">
        <v>0.0</v>
      </c>
      <c r="Q185" s="183">
        <v>0.0</v>
      </c>
      <c r="R185" s="183">
        <v>0.0</v>
      </c>
      <c r="S185" s="183">
        <v>0.0</v>
      </c>
      <c r="T185" s="183">
        <v>0.0</v>
      </c>
      <c r="U185" s="183">
        <v>0.0</v>
      </c>
      <c r="V185" s="183">
        <v>0.0</v>
      </c>
      <c r="W185" s="183">
        <v>0.0</v>
      </c>
      <c r="X185" s="183">
        <v>0.0</v>
      </c>
      <c r="Y185" s="183">
        <v>0.0</v>
      </c>
      <c r="Z185" s="183">
        <v>0.0</v>
      </c>
      <c r="AA185" s="183">
        <v>0.0</v>
      </c>
      <c r="AB185" s="183">
        <v>0.0</v>
      </c>
      <c r="AC185" s="183">
        <v>0.0</v>
      </c>
      <c r="AD185" s="183">
        <v>0.0</v>
      </c>
      <c r="AE185" s="183">
        <v>0.0</v>
      </c>
      <c r="AF185" s="183">
        <v>0.0</v>
      </c>
      <c r="AG185" s="183">
        <v>0.0</v>
      </c>
      <c r="AH185" s="183">
        <v>0.0</v>
      </c>
      <c r="AI185" s="183">
        <v>0.0</v>
      </c>
      <c r="AJ185" s="183">
        <v>0.0</v>
      </c>
      <c r="AK185" s="183">
        <v>0.0</v>
      </c>
      <c r="AL185" s="183">
        <v>0.0</v>
      </c>
      <c r="AM185" s="183">
        <v>0.0</v>
      </c>
      <c r="AN185" s="183">
        <v>0.0</v>
      </c>
      <c r="AO185" s="183">
        <v>0.0</v>
      </c>
      <c r="AP185" s="183">
        <v>0.0</v>
      </c>
    </row>
    <row r="186">
      <c r="A186" s="185" t="s">
        <v>40</v>
      </c>
      <c r="B186" s="186">
        <f t="shared" si="1"/>
        <v>911</v>
      </c>
      <c r="C186" s="183">
        <v>0.0</v>
      </c>
      <c r="D186" s="183">
        <v>0.0</v>
      </c>
      <c r="E186" s="183">
        <v>0.0</v>
      </c>
      <c r="F186" s="183">
        <v>0.0</v>
      </c>
      <c r="G186" s="183">
        <v>1.0</v>
      </c>
      <c r="H186" s="183">
        <v>354.0</v>
      </c>
      <c r="I186" s="183">
        <v>311.0</v>
      </c>
      <c r="J186" s="183">
        <v>189.0</v>
      </c>
      <c r="K186" s="183">
        <v>44.0</v>
      </c>
      <c r="L186" s="183">
        <v>11.0</v>
      </c>
      <c r="M186" s="183">
        <v>1.0</v>
      </c>
      <c r="N186" s="183">
        <v>0.0</v>
      </c>
      <c r="O186" s="183">
        <v>0.0</v>
      </c>
      <c r="P186" s="183">
        <v>0.0</v>
      </c>
      <c r="Q186" s="183">
        <v>0.0</v>
      </c>
      <c r="R186" s="183">
        <v>0.0</v>
      </c>
      <c r="S186" s="183">
        <v>0.0</v>
      </c>
      <c r="T186" s="183">
        <v>0.0</v>
      </c>
      <c r="U186" s="183">
        <v>0.0</v>
      </c>
      <c r="V186" s="183">
        <v>0.0</v>
      </c>
      <c r="W186" s="183">
        <v>0.0</v>
      </c>
      <c r="X186" s="183">
        <v>0.0</v>
      </c>
      <c r="Y186" s="183">
        <v>0.0</v>
      </c>
      <c r="Z186" s="183">
        <v>0.0</v>
      </c>
      <c r="AA186" s="183">
        <v>0.0</v>
      </c>
      <c r="AB186" s="183">
        <v>0.0</v>
      </c>
      <c r="AC186" s="183">
        <v>0.0</v>
      </c>
      <c r="AD186" s="183">
        <v>0.0</v>
      </c>
      <c r="AE186" s="183">
        <v>0.0</v>
      </c>
      <c r="AF186" s="183">
        <v>0.0</v>
      </c>
      <c r="AG186" s="183">
        <v>0.0</v>
      </c>
      <c r="AH186" s="183">
        <v>0.0</v>
      </c>
      <c r="AI186" s="183">
        <v>0.0</v>
      </c>
      <c r="AJ186" s="183">
        <v>0.0</v>
      </c>
      <c r="AK186" s="183">
        <v>0.0</v>
      </c>
      <c r="AL186" s="183">
        <v>0.0</v>
      </c>
      <c r="AM186" s="183">
        <v>0.0</v>
      </c>
      <c r="AN186" s="183">
        <v>0.0</v>
      </c>
      <c r="AO186" s="183">
        <v>0.0</v>
      </c>
      <c r="AP186" s="183">
        <v>0.0</v>
      </c>
    </row>
    <row r="187">
      <c r="A187" s="185" t="s">
        <v>96</v>
      </c>
      <c r="B187" s="186">
        <f t="shared" si="1"/>
        <v>654</v>
      </c>
      <c r="C187" s="183">
        <v>0.0</v>
      </c>
      <c r="D187" s="183">
        <v>0.0</v>
      </c>
      <c r="E187" s="183">
        <v>140.0</v>
      </c>
      <c r="F187" s="183">
        <v>146.0</v>
      </c>
      <c r="G187" s="183">
        <v>90.0</v>
      </c>
      <c r="H187" s="183">
        <v>136.0</v>
      </c>
      <c r="I187" s="183">
        <v>81.0</v>
      </c>
      <c r="J187" s="183">
        <v>42.0</v>
      </c>
      <c r="K187" s="183">
        <v>15.0</v>
      </c>
      <c r="L187" s="183">
        <v>3.0</v>
      </c>
      <c r="M187" s="183">
        <v>0.0</v>
      </c>
      <c r="N187" s="183">
        <v>1.0</v>
      </c>
      <c r="O187" s="183">
        <v>0.0</v>
      </c>
      <c r="P187" s="183">
        <v>0.0</v>
      </c>
      <c r="Q187" s="183">
        <v>0.0</v>
      </c>
      <c r="R187" s="183">
        <v>0.0</v>
      </c>
      <c r="S187" s="183">
        <v>0.0</v>
      </c>
      <c r="T187" s="183">
        <v>0.0</v>
      </c>
      <c r="U187" s="183">
        <v>0.0</v>
      </c>
      <c r="V187" s="183">
        <v>0.0</v>
      </c>
      <c r="W187" s="183">
        <v>0.0</v>
      </c>
      <c r="X187" s="183">
        <v>0.0</v>
      </c>
      <c r="Y187" s="183">
        <v>0.0</v>
      </c>
      <c r="Z187" s="183">
        <v>0.0</v>
      </c>
      <c r="AA187" s="183">
        <v>0.0</v>
      </c>
      <c r="AB187" s="183">
        <v>0.0</v>
      </c>
      <c r="AC187" s="183">
        <v>0.0</v>
      </c>
      <c r="AD187" s="183">
        <v>0.0</v>
      </c>
      <c r="AE187" s="183">
        <v>0.0</v>
      </c>
      <c r="AF187" s="183">
        <v>0.0</v>
      </c>
      <c r="AG187" s="183">
        <v>0.0</v>
      </c>
      <c r="AH187" s="183">
        <v>0.0</v>
      </c>
      <c r="AI187" s="183">
        <v>0.0</v>
      </c>
      <c r="AJ187" s="183">
        <v>0.0</v>
      </c>
      <c r="AK187" s="183">
        <v>0.0</v>
      </c>
      <c r="AL187" s="183">
        <v>0.0</v>
      </c>
      <c r="AM187" s="183">
        <v>0.0</v>
      </c>
      <c r="AN187" s="183">
        <v>0.0</v>
      </c>
      <c r="AO187" s="183">
        <v>0.0</v>
      </c>
      <c r="AP187" s="183">
        <v>0.0</v>
      </c>
    </row>
    <row r="188">
      <c r="A188" s="185" t="s">
        <v>1510</v>
      </c>
      <c r="B188" s="186">
        <f t="shared" si="1"/>
        <v>29</v>
      </c>
      <c r="C188" s="183">
        <v>0.0</v>
      </c>
      <c r="D188" s="183">
        <v>0.0</v>
      </c>
      <c r="E188" s="183">
        <v>0.0</v>
      </c>
      <c r="F188" s="183">
        <v>0.0</v>
      </c>
      <c r="G188" s="183">
        <v>0.0</v>
      </c>
      <c r="H188" s="183">
        <v>0.0</v>
      </c>
      <c r="I188" s="183">
        <v>0.0</v>
      </c>
      <c r="J188" s="183">
        <v>0.0</v>
      </c>
      <c r="K188" s="183">
        <v>6.0</v>
      </c>
      <c r="L188" s="183">
        <v>9.0</v>
      </c>
      <c r="M188" s="183">
        <v>5.0</v>
      </c>
      <c r="N188" s="183">
        <v>6.0</v>
      </c>
      <c r="O188" s="183">
        <v>2.0</v>
      </c>
      <c r="P188" s="183">
        <v>1.0</v>
      </c>
      <c r="Q188" s="183">
        <v>0.0</v>
      </c>
      <c r="R188" s="183">
        <v>0.0</v>
      </c>
      <c r="S188" s="183">
        <v>0.0</v>
      </c>
      <c r="T188" s="183">
        <v>0.0</v>
      </c>
      <c r="U188" s="183">
        <v>0.0</v>
      </c>
      <c r="V188" s="183">
        <v>0.0</v>
      </c>
      <c r="W188" s="183">
        <v>0.0</v>
      </c>
      <c r="X188" s="183">
        <v>0.0</v>
      </c>
      <c r="Y188" s="183">
        <v>0.0</v>
      </c>
      <c r="Z188" s="183">
        <v>0.0</v>
      </c>
      <c r="AA188" s="183">
        <v>0.0</v>
      </c>
      <c r="AB188" s="183">
        <v>0.0</v>
      </c>
      <c r="AC188" s="183">
        <v>0.0</v>
      </c>
      <c r="AD188" s="183">
        <v>0.0</v>
      </c>
      <c r="AE188" s="183">
        <v>0.0</v>
      </c>
      <c r="AF188" s="183">
        <v>0.0</v>
      </c>
      <c r="AG188" s="183">
        <v>0.0</v>
      </c>
      <c r="AH188" s="183">
        <v>0.0</v>
      </c>
      <c r="AI188" s="183">
        <v>0.0</v>
      </c>
      <c r="AJ188" s="183">
        <v>0.0</v>
      </c>
      <c r="AK188" s="183">
        <v>0.0</v>
      </c>
      <c r="AL188" s="183">
        <v>0.0</v>
      </c>
      <c r="AM188" s="183">
        <v>0.0</v>
      </c>
      <c r="AN188" s="183">
        <v>0.0</v>
      </c>
      <c r="AO188" s="183">
        <v>0.0</v>
      </c>
      <c r="AP188" s="183">
        <v>0.0</v>
      </c>
    </row>
    <row r="189">
      <c r="A189" s="185" t="s">
        <v>1517</v>
      </c>
      <c r="B189" s="186">
        <f t="shared" si="1"/>
        <v>5</v>
      </c>
      <c r="C189" s="183">
        <v>0.0</v>
      </c>
      <c r="D189" s="183">
        <v>0.0</v>
      </c>
      <c r="E189" s="183">
        <v>0.0</v>
      </c>
      <c r="F189" s="183">
        <v>0.0</v>
      </c>
      <c r="G189" s="183">
        <v>0.0</v>
      </c>
      <c r="H189" s="183">
        <v>0.0</v>
      </c>
      <c r="I189" s="183">
        <v>0.0</v>
      </c>
      <c r="J189" s="183">
        <v>0.0</v>
      </c>
      <c r="K189" s="183">
        <v>0.0</v>
      </c>
      <c r="L189" s="183">
        <v>1.0</v>
      </c>
      <c r="M189" s="183">
        <v>0.0</v>
      </c>
      <c r="N189" s="183">
        <v>1.0</v>
      </c>
      <c r="O189" s="183">
        <v>1.0</v>
      </c>
      <c r="P189" s="183">
        <v>1.0</v>
      </c>
      <c r="Q189" s="183">
        <v>0.0</v>
      </c>
      <c r="R189" s="183">
        <v>0.0</v>
      </c>
      <c r="S189" s="183">
        <v>1.0</v>
      </c>
      <c r="T189" s="183">
        <v>0.0</v>
      </c>
      <c r="U189" s="183">
        <v>0.0</v>
      </c>
      <c r="V189" s="183">
        <v>0.0</v>
      </c>
      <c r="W189" s="183">
        <v>0.0</v>
      </c>
      <c r="X189" s="183">
        <v>0.0</v>
      </c>
      <c r="Y189" s="183">
        <v>0.0</v>
      </c>
      <c r="Z189" s="183">
        <v>0.0</v>
      </c>
      <c r="AA189" s="183">
        <v>0.0</v>
      </c>
      <c r="AB189" s="183">
        <v>0.0</v>
      </c>
      <c r="AC189" s="183">
        <v>0.0</v>
      </c>
      <c r="AD189" s="183">
        <v>0.0</v>
      </c>
      <c r="AE189" s="183">
        <v>0.0</v>
      </c>
      <c r="AF189" s="183">
        <v>0.0</v>
      </c>
      <c r="AG189" s="183">
        <v>0.0</v>
      </c>
      <c r="AH189" s="183">
        <v>0.0</v>
      </c>
      <c r="AI189" s="183">
        <v>0.0</v>
      </c>
      <c r="AJ189" s="183">
        <v>0.0</v>
      </c>
      <c r="AK189" s="183">
        <v>0.0</v>
      </c>
      <c r="AL189" s="183">
        <v>0.0</v>
      </c>
      <c r="AM189" s="183">
        <v>0.0</v>
      </c>
      <c r="AN189" s="183">
        <v>0.0</v>
      </c>
      <c r="AO189" s="183">
        <v>0.0</v>
      </c>
      <c r="AP189" s="183">
        <v>0.0</v>
      </c>
    </row>
    <row r="190">
      <c r="A190" s="185" t="s">
        <v>1525</v>
      </c>
      <c r="B190" s="186">
        <f t="shared" si="1"/>
        <v>1</v>
      </c>
      <c r="C190" s="183">
        <v>0.0</v>
      </c>
      <c r="D190" s="183">
        <v>0.0</v>
      </c>
      <c r="E190" s="183">
        <v>0.0</v>
      </c>
      <c r="F190" s="183">
        <v>0.0</v>
      </c>
      <c r="G190" s="183">
        <v>0.0</v>
      </c>
      <c r="H190" s="183">
        <v>0.0</v>
      </c>
      <c r="I190" s="183">
        <v>1.0</v>
      </c>
      <c r="J190" s="183">
        <v>0.0</v>
      </c>
      <c r="K190" s="183">
        <v>0.0</v>
      </c>
      <c r="L190" s="183">
        <v>0.0</v>
      </c>
      <c r="M190" s="183">
        <v>0.0</v>
      </c>
      <c r="N190" s="183">
        <v>0.0</v>
      </c>
      <c r="O190" s="183">
        <v>0.0</v>
      </c>
      <c r="P190" s="183">
        <v>0.0</v>
      </c>
      <c r="Q190" s="183">
        <v>0.0</v>
      </c>
      <c r="R190" s="183">
        <v>0.0</v>
      </c>
      <c r="S190" s="183">
        <v>0.0</v>
      </c>
      <c r="T190" s="183">
        <v>0.0</v>
      </c>
      <c r="U190" s="183">
        <v>0.0</v>
      </c>
      <c r="V190" s="183">
        <v>0.0</v>
      </c>
      <c r="W190" s="183">
        <v>0.0</v>
      </c>
      <c r="X190" s="183">
        <v>0.0</v>
      </c>
      <c r="Y190" s="183">
        <v>0.0</v>
      </c>
      <c r="Z190" s="183">
        <v>0.0</v>
      </c>
      <c r="AA190" s="183">
        <v>0.0</v>
      </c>
      <c r="AB190" s="183">
        <v>0.0</v>
      </c>
      <c r="AC190" s="183">
        <v>0.0</v>
      </c>
      <c r="AD190" s="183">
        <v>0.0</v>
      </c>
      <c r="AE190" s="183">
        <v>0.0</v>
      </c>
      <c r="AF190" s="183">
        <v>0.0</v>
      </c>
      <c r="AG190" s="183">
        <v>0.0</v>
      </c>
      <c r="AH190" s="183">
        <v>0.0</v>
      </c>
      <c r="AI190" s="183">
        <v>0.0</v>
      </c>
      <c r="AJ190" s="183">
        <v>0.0</v>
      </c>
      <c r="AK190" s="183">
        <v>0.0</v>
      </c>
      <c r="AL190" s="183">
        <v>0.0</v>
      </c>
      <c r="AM190" s="183">
        <v>0.0</v>
      </c>
      <c r="AN190" s="183">
        <v>0.0</v>
      </c>
      <c r="AO190" s="183">
        <v>0.0</v>
      </c>
      <c r="AP190" s="183">
        <v>0.0</v>
      </c>
    </row>
    <row r="191">
      <c r="A191" s="185" t="s">
        <v>1528</v>
      </c>
      <c r="B191" s="186">
        <f t="shared" si="1"/>
        <v>7</v>
      </c>
      <c r="C191" s="183">
        <v>0.0</v>
      </c>
      <c r="D191" s="183">
        <v>0.0</v>
      </c>
      <c r="E191" s="183">
        <v>0.0</v>
      </c>
      <c r="F191" s="183">
        <v>0.0</v>
      </c>
      <c r="G191" s="183">
        <v>0.0</v>
      </c>
      <c r="H191" s="183">
        <v>1.0</v>
      </c>
      <c r="I191" s="183">
        <v>2.0</v>
      </c>
      <c r="J191" s="183">
        <v>1.0</v>
      </c>
      <c r="K191" s="183">
        <v>0.0</v>
      </c>
      <c r="L191" s="183">
        <v>1.0</v>
      </c>
      <c r="M191" s="183">
        <v>0.0</v>
      </c>
      <c r="N191" s="183">
        <v>2.0</v>
      </c>
      <c r="O191" s="183">
        <v>0.0</v>
      </c>
      <c r="P191" s="183">
        <v>0.0</v>
      </c>
      <c r="Q191" s="183">
        <v>0.0</v>
      </c>
      <c r="R191" s="183">
        <v>0.0</v>
      </c>
      <c r="S191" s="183">
        <v>0.0</v>
      </c>
      <c r="T191" s="183">
        <v>0.0</v>
      </c>
      <c r="U191" s="183">
        <v>0.0</v>
      </c>
      <c r="V191" s="183">
        <v>0.0</v>
      </c>
      <c r="W191" s="183">
        <v>0.0</v>
      </c>
      <c r="X191" s="183">
        <v>0.0</v>
      </c>
      <c r="Y191" s="183">
        <v>0.0</v>
      </c>
      <c r="Z191" s="183">
        <v>0.0</v>
      </c>
      <c r="AA191" s="183">
        <v>0.0</v>
      </c>
      <c r="AB191" s="183">
        <v>0.0</v>
      </c>
      <c r="AC191" s="183">
        <v>0.0</v>
      </c>
      <c r="AD191" s="183">
        <v>0.0</v>
      </c>
      <c r="AE191" s="183">
        <v>0.0</v>
      </c>
      <c r="AF191" s="183">
        <v>0.0</v>
      </c>
      <c r="AG191" s="183">
        <v>0.0</v>
      </c>
      <c r="AH191" s="183">
        <v>0.0</v>
      </c>
      <c r="AI191" s="183">
        <v>0.0</v>
      </c>
      <c r="AJ191" s="183">
        <v>0.0</v>
      </c>
      <c r="AK191" s="183">
        <v>0.0</v>
      </c>
      <c r="AL191" s="183">
        <v>0.0</v>
      </c>
      <c r="AM191" s="183">
        <v>0.0</v>
      </c>
      <c r="AN191" s="183">
        <v>0.0</v>
      </c>
      <c r="AO191" s="183">
        <v>0.0</v>
      </c>
      <c r="AP191" s="183">
        <v>0.0</v>
      </c>
    </row>
    <row r="192">
      <c r="A192" s="185" t="s">
        <v>1537</v>
      </c>
      <c r="B192" s="186">
        <f t="shared" si="1"/>
        <v>12</v>
      </c>
      <c r="C192" s="183">
        <v>0.0</v>
      </c>
      <c r="D192" s="183">
        <v>0.0</v>
      </c>
      <c r="E192" s="183">
        <v>0.0</v>
      </c>
      <c r="F192" s="183">
        <v>0.0</v>
      </c>
      <c r="G192" s="183">
        <v>0.0</v>
      </c>
      <c r="H192" s="183">
        <v>0.0</v>
      </c>
      <c r="I192" s="183">
        <v>4.0</v>
      </c>
      <c r="J192" s="183">
        <v>0.0</v>
      </c>
      <c r="K192" s="183">
        <v>6.0</v>
      </c>
      <c r="L192" s="183">
        <v>2.0</v>
      </c>
      <c r="M192" s="183">
        <v>0.0</v>
      </c>
      <c r="N192" s="183">
        <v>0.0</v>
      </c>
      <c r="O192" s="183">
        <v>0.0</v>
      </c>
      <c r="P192" s="183">
        <v>0.0</v>
      </c>
      <c r="Q192" s="183">
        <v>0.0</v>
      </c>
      <c r="R192" s="183">
        <v>0.0</v>
      </c>
      <c r="S192" s="183">
        <v>0.0</v>
      </c>
      <c r="T192" s="183">
        <v>0.0</v>
      </c>
      <c r="U192" s="183">
        <v>0.0</v>
      </c>
      <c r="V192" s="183">
        <v>0.0</v>
      </c>
      <c r="W192" s="183">
        <v>0.0</v>
      </c>
      <c r="X192" s="183">
        <v>0.0</v>
      </c>
      <c r="Y192" s="183">
        <v>0.0</v>
      </c>
      <c r="Z192" s="183">
        <v>0.0</v>
      </c>
      <c r="AA192" s="183">
        <v>0.0</v>
      </c>
      <c r="AB192" s="183">
        <v>0.0</v>
      </c>
      <c r="AC192" s="183">
        <v>0.0</v>
      </c>
      <c r="AD192" s="183">
        <v>0.0</v>
      </c>
      <c r="AE192" s="183">
        <v>0.0</v>
      </c>
      <c r="AF192" s="183">
        <v>0.0</v>
      </c>
      <c r="AG192" s="183">
        <v>0.0</v>
      </c>
      <c r="AH192" s="183">
        <v>0.0</v>
      </c>
      <c r="AI192" s="183">
        <v>0.0</v>
      </c>
      <c r="AJ192" s="183">
        <v>0.0</v>
      </c>
      <c r="AK192" s="183">
        <v>0.0</v>
      </c>
      <c r="AL192" s="183">
        <v>0.0</v>
      </c>
      <c r="AM192" s="183">
        <v>0.0</v>
      </c>
      <c r="AN192" s="183">
        <v>0.0</v>
      </c>
      <c r="AO192" s="183">
        <v>0.0</v>
      </c>
      <c r="AP192" s="183">
        <v>0.0</v>
      </c>
    </row>
    <row r="193">
      <c r="A193" s="185" t="s">
        <v>1545</v>
      </c>
      <c r="B193" s="186">
        <f t="shared" si="1"/>
        <v>170</v>
      </c>
      <c r="C193" s="183">
        <v>0.0</v>
      </c>
      <c r="D193" s="183">
        <v>0.0</v>
      </c>
      <c r="E193" s="183">
        <v>0.0</v>
      </c>
      <c r="F193" s="183">
        <v>0.0</v>
      </c>
      <c r="G193" s="183">
        <v>0.0</v>
      </c>
      <c r="H193" s="183">
        <v>68.0</v>
      </c>
      <c r="I193" s="183">
        <v>65.0</v>
      </c>
      <c r="J193" s="183">
        <v>25.0</v>
      </c>
      <c r="K193" s="183">
        <v>11.0</v>
      </c>
      <c r="L193" s="183">
        <v>1.0</v>
      </c>
      <c r="M193" s="183">
        <v>0.0</v>
      </c>
      <c r="N193" s="183">
        <v>0.0</v>
      </c>
      <c r="O193" s="183">
        <v>0.0</v>
      </c>
      <c r="P193" s="183">
        <v>0.0</v>
      </c>
      <c r="Q193" s="183">
        <v>0.0</v>
      </c>
      <c r="R193" s="183">
        <v>0.0</v>
      </c>
      <c r="S193" s="183">
        <v>0.0</v>
      </c>
      <c r="T193" s="183">
        <v>0.0</v>
      </c>
      <c r="U193" s="183">
        <v>0.0</v>
      </c>
      <c r="V193" s="183">
        <v>0.0</v>
      </c>
      <c r="W193" s="183">
        <v>0.0</v>
      </c>
      <c r="X193" s="183">
        <v>0.0</v>
      </c>
      <c r="Y193" s="183">
        <v>0.0</v>
      </c>
      <c r="Z193" s="183">
        <v>0.0</v>
      </c>
      <c r="AA193" s="183">
        <v>0.0</v>
      </c>
      <c r="AB193" s="183">
        <v>0.0</v>
      </c>
      <c r="AC193" s="183">
        <v>0.0</v>
      </c>
      <c r="AD193" s="183">
        <v>0.0</v>
      </c>
      <c r="AE193" s="183">
        <v>0.0</v>
      </c>
      <c r="AF193" s="183">
        <v>0.0</v>
      </c>
      <c r="AG193" s="183">
        <v>0.0</v>
      </c>
      <c r="AH193" s="183">
        <v>0.0</v>
      </c>
      <c r="AI193" s="183">
        <v>0.0</v>
      </c>
      <c r="AJ193" s="183">
        <v>0.0</v>
      </c>
      <c r="AK193" s="183">
        <v>0.0</v>
      </c>
      <c r="AL193" s="183">
        <v>0.0</v>
      </c>
      <c r="AM193" s="183">
        <v>0.0</v>
      </c>
      <c r="AN193" s="183">
        <v>0.0</v>
      </c>
      <c r="AO193" s="183">
        <v>0.0</v>
      </c>
      <c r="AP193" s="183">
        <v>0.0</v>
      </c>
    </row>
    <row r="194">
      <c r="A194" s="185" t="s">
        <v>1552</v>
      </c>
      <c r="B194" s="186">
        <f t="shared" si="1"/>
        <v>512</v>
      </c>
      <c r="C194" s="183">
        <v>0.0</v>
      </c>
      <c r="D194" s="183">
        <v>0.0</v>
      </c>
      <c r="E194" s="183">
        <v>51.0</v>
      </c>
      <c r="F194" s="183">
        <v>113.0</v>
      </c>
      <c r="G194" s="183">
        <v>109.0</v>
      </c>
      <c r="H194" s="183">
        <v>94.0</v>
      </c>
      <c r="I194" s="183">
        <v>61.0</v>
      </c>
      <c r="J194" s="183">
        <v>50.0</v>
      </c>
      <c r="K194" s="183">
        <v>21.0</v>
      </c>
      <c r="L194" s="183">
        <v>9.0</v>
      </c>
      <c r="M194" s="183">
        <v>2.0</v>
      </c>
      <c r="N194" s="183">
        <v>2.0</v>
      </c>
      <c r="O194" s="183">
        <v>0.0</v>
      </c>
      <c r="P194" s="183">
        <v>0.0</v>
      </c>
      <c r="Q194" s="183">
        <v>0.0</v>
      </c>
      <c r="R194" s="183">
        <v>0.0</v>
      </c>
      <c r="S194" s="183">
        <v>0.0</v>
      </c>
      <c r="T194" s="183">
        <v>0.0</v>
      </c>
      <c r="U194" s="183">
        <v>0.0</v>
      </c>
      <c r="V194" s="183">
        <v>0.0</v>
      </c>
      <c r="W194" s="183">
        <v>0.0</v>
      </c>
      <c r="X194" s="183">
        <v>0.0</v>
      </c>
      <c r="Y194" s="183">
        <v>0.0</v>
      </c>
      <c r="Z194" s="183">
        <v>0.0</v>
      </c>
      <c r="AA194" s="183">
        <v>0.0</v>
      </c>
      <c r="AB194" s="183">
        <v>0.0</v>
      </c>
      <c r="AC194" s="183">
        <v>0.0</v>
      </c>
      <c r="AD194" s="183">
        <v>0.0</v>
      </c>
      <c r="AE194" s="183">
        <v>0.0</v>
      </c>
      <c r="AF194" s="183">
        <v>0.0</v>
      </c>
      <c r="AG194" s="183">
        <v>0.0</v>
      </c>
      <c r="AH194" s="183">
        <v>0.0</v>
      </c>
      <c r="AI194" s="183">
        <v>0.0</v>
      </c>
      <c r="AJ194" s="183">
        <v>0.0</v>
      </c>
      <c r="AK194" s="183">
        <v>0.0</v>
      </c>
      <c r="AL194" s="183">
        <v>0.0</v>
      </c>
      <c r="AM194" s="183">
        <v>0.0</v>
      </c>
      <c r="AN194" s="183">
        <v>0.0</v>
      </c>
      <c r="AO194" s="183">
        <v>0.0</v>
      </c>
      <c r="AP194" s="183">
        <v>0.0</v>
      </c>
    </row>
    <row r="195">
      <c r="A195" s="185" t="s">
        <v>13</v>
      </c>
      <c r="B195" s="186">
        <f t="shared" si="1"/>
        <v>52588</v>
      </c>
      <c r="C195" s="183">
        <v>0.0</v>
      </c>
      <c r="D195" s="183">
        <v>8216.0</v>
      </c>
      <c r="E195" s="183">
        <v>11700.0</v>
      </c>
      <c r="F195" s="183">
        <v>12906.0</v>
      </c>
      <c r="G195" s="183">
        <v>9929.0</v>
      </c>
      <c r="H195" s="183">
        <v>5793.0</v>
      </c>
      <c r="I195" s="183">
        <v>2739.0</v>
      </c>
      <c r="J195" s="183">
        <v>967.0</v>
      </c>
      <c r="K195" s="183">
        <v>260.0</v>
      </c>
      <c r="L195" s="183">
        <v>69.0</v>
      </c>
      <c r="M195" s="183">
        <v>7.0</v>
      </c>
      <c r="N195" s="183">
        <v>2.0</v>
      </c>
      <c r="O195" s="183">
        <v>0.0</v>
      </c>
      <c r="P195" s="183">
        <v>0.0</v>
      </c>
      <c r="Q195" s="183">
        <v>0.0</v>
      </c>
      <c r="R195" s="183">
        <v>0.0</v>
      </c>
      <c r="S195" s="183">
        <v>0.0</v>
      </c>
      <c r="T195" s="183">
        <v>0.0</v>
      </c>
      <c r="U195" s="183">
        <v>0.0</v>
      </c>
      <c r="V195" s="183">
        <v>0.0</v>
      </c>
      <c r="W195" s="183">
        <v>0.0</v>
      </c>
      <c r="X195" s="183">
        <v>0.0</v>
      </c>
      <c r="Y195" s="183">
        <v>0.0</v>
      </c>
      <c r="Z195" s="183">
        <v>0.0</v>
      </c>
      <c r="AA195" s="183">
        <v>0.0</v>
      </c>
      <c r="AB195" s="183">
        <v>0.0</v>
      </c>
      <c r="AC195" s="183">
        <v>0.0</v>
      </c>
      <c r="AD195" s="183">
        <v>0.0</v>
      </c>
      <c r="AE195" s="183">
        <v>0.0</v>
      </c>
      <c r="AF195" s="183">
        <v>0.0</v>
      </c>
      <c r="AG195" s="183">
        <v>0.0</v>
      </c>
      <c r="AH195" s="183">
        <v>0.0</v>
      </c>
      <c r="AI195" s="183">
        <v>0.0</v>
      </c>
      <c r="AJ195" s="183">
        <v>0.0</v>
      </c>
      <c r="AK195" s="183">
        <v>0.0</v>
      </c>
      <c r="AL195" s="183">
        <v>0.0</v>
      </c>
      <c r="AM195" s="183">
        <v>0.0</v>
      </c>
      <c r="AN195" s="183">
        <v>0.0</v>
      </c>
      <c r="AO195" s="183">
        <v>0.0</v>
      </c>
      <c r="AP195" s="183">
        <v>0.0</v>
      </c>
    </row>
    <row r="196">
      <c r="A196" s="185" t="s">
        <v>1576</v>
      </c>
      <c r="B196" s="186">
        <f t="shared" si="1"/>
        <v>66</v>
      </c>
      <c r="C196" s="183">
        <v>0.0</v>
      </c>
      <c r="D196" s="183">
        <v>0.0</v>
      </c>
      <c r="E196" s="183">
        <v>0.0</v>
      </c>
      <c r="F196" s="183">
        <v>0.0</v>
      </c>
      <c r="G196" s="183">
        <v>0.0</v>
      </c>
      <c r="H196" s="183">
        <v>1.0</v>
      </c>
      <c r="I196" s="183">
        <v>22.0</v>
      </c>
      <c r="J196" s="183">
        <v>14.0</v>
      </c>
      <c r="K196" s="183">
        <v>15.0</v>
      </c>
      <c r="L196" s="183">
        <v>10.0</v>
      </c>
      <c r="M196" s="183">
        <v>4.0</v>
      </c>
      <c r="N196" s="183">
        <v>0.0</v>
      </c>
      <c r="O196" s="183">
        <v>0.0</v>
      </c>
      <c r="P196" s="183">
        <v>0.0</v>
      </c>
      <c r="Q196" s="183">
        <v>0.0</v>
      </c>
      <c r="R196" s="183">
        <v>0.0</v>
      </c>
      <c r="S196" s="183">
        <v>0.0</v>
      </c>
      <c r="T196" s="183">
        <v>0.0</v>
      </c>
      <c r="U196" s="183">
        <v>0.0</v>
      </c>
      <c r="V196" s="183">
        <v>0.0</v>
      </c>
      <c r="W196" s="183">
        <v>0.0</v>
      </c>
      <c r="X196" s="183">
        <v>0.0</v>
      </c>
      <c r="Y196" s="183">
        <v>0.0</v>
      </c>
      <c r="Z196" s="183">
        <v>0.0</v>
      </c>
      <c r="AA196" s="183">
        <v>0.0</v>
      </c>
      <c r="AB196" s="183">
        <v>0.0</v>
      </c>
      <c r="AC196" s="183">
        <v>0.0</v>
      </c>
      <c r="AD196" s="183">
        <v>0.0</v>
      </c>
      <c r="AE196" s="183">
        <v>0.0</v>
      </c>
      <c r="AF196" s="183">
        <v>0.0</v>
      </c>
      <c r="AG196" s="183">
        <v>0.0</v>
      </c>
      <c r="AH196" s="183">
        <v>0.0</v>
      </c>
      <c r="AI196" s="183">
        <v>0.0</v>
      </c>
      <c r="AJ196" s="183">
        <v>0.0</v>
      </c>
      <c r="AK196" s="183">
        <v>0.0</v>
      </c>
      <c r="AL196" s="183">
        <v>0.0</v>
      </c>
      <c r="AM196" s="183">
        <v>0.0</v>
      </c>
      <c r="AN196" s="183">
        <v>0.0</v>
      </c>
      <c r="AO196" s="183">
        <v>0.0</v>
      </c>
      <c r="AP196" s="183">
        <v>0.0</v>
      </c>
    </row>
    <row r="197">
      <c r="A197" s="185" t="s">
        <v>1585</v>
      </c>
      <c r="B197" s="186">
        <f t="shared" si="1"/>
        <v>1</v>
      </c>
      <c r="C197" s="183">
        <v>0.0</v>
      </c>
      <c r="D197" s="183">
        <v>0.0</v>
      </c>
      <c r="E197" s="183">
        <v>0.0</v>
      </c>
      <c r="F197" s="183">
        <v>0.0</v>
      </c>
      <c r="G197" s="183">
        <v>0.0</v>
      </c>
      <c r="H197" s="183">
        <v>0.0</v>
      </c>
      <c r="I197" s="183">
        <v>0.0</v>
      </c>
      <c r="J197" s="183">
        <v>0.0</v>
      </c>
      <c r="K197" s="183">
        <v>1.0</v>
      </c>
      <c r="L197" s="183">
        <v>0.0</v>
      </c>
      <c r="M197" s="183">
        <v>0.0</v>
      </c>
      <c r="N197" s="183">
        <v>0.0</v>
      </c>
      <c r="O197" s="183">
        <v>0.0</v>
      </c>
      <c r="P197" s="183">
        <v>0.0</v>
      </c>
      <c r="Q197" s="183">
        <v>0.0</v>
      </c>
      <c r="R197" s="183">
        <v>0.0</v>
      </c>
      <c r="S197" s="183">
        <v>0.0</v>
      </c>
      <c r="T197" s="183">
        <v>0.0</v>
      </c>
      <c r="U197" s="183">
        <v>0.0</v>
      </c>
      <c r="V197" s="183">
        <v>0.0</v>
      </c>
      <c r="W197" s="183">
        <v>0.0</v>
      </c>
      <c r="X197" s="183">
        <v>0.0</v>
      </c>
      <c r="Y197" s="183">
        <v>0.0</v>
      </c>
      <c r="Z197" s="183">
        <v>0.0</v>
      </c>
      <c r="AA197" s="183">
        <v>0.0</v>
      </c>
      <c r="AB197" s="183">
        <v>0.0</v>
      </c>
      <c r="AC197" s="183">
        <v>0.0</v>
      </c>
      <c r="AD197" s="183">
        <v>0.0</v>
      </c>
      <c r="AE197" s="183">
        <v>0.0</v>
      </c>
      <c r="AF197" s="183">
        <v>0.0</v>
      </c>
      <c r="AG197" s="183">
        <v>0.0</v>
      </c>
      <c r="AH197" s="183">
        <v>0.0</v>
      </c>
      <c r="AI197" s="183">
        <v>0.0</v>
      </c>
      <c r="AJ197" s="183">
        <v>0.0</v>
      </c>
      <c r="AK197" s="183">
        <v>0.0</v>
      </c>
      <c r="AL197" s="183">
        <v>0.0</v>
      </c>
      <c r="AM197" s="183">
        <v>0.0</v>
      </c>
      <c r="AN197" s="183">
        <v>0.0</v>
      </c>
      <c r="AO197" s="183">
        <v>0.0</v>
      </c>
      <c r="AP197" s="183">
        <v>0.0</v>
      </c>
    </row>
    <row r="198">
      <c r="A198" s="185" t="s">
        <v>1589</v>
      </c>
      <c r="B198" s="186">
        <f t="shared" si="1"/>
        <v>57</v>
      </c>
      <c r="C198" s="183">
        <v>0.0</v>
      </c>
      <c r="D198" s="183">
        <v>0.0</v>
      </c>
      <c r="E198" s="183">
        <v>0.0</v>
      </c>
      <c r="F198" s="183">
        <v>0.0</v>
      </c>
      <c r="G198" s="183">
        <v>0.0</v>
      </c>
      <c r="H198" s="183">
        <v>0.0</v>
      </c>
      <c r="I198" s="183">
        <v>14.0</v>
      </c>
      <c r="J198" s="183">
        <v>19.0</v>
      </c>
      <c r="K198" s="183">
        <v>13.0</v>
      </c>
      <c r="L198" s="183">
        <v>6.0</v>
      </c>
      <c r="M198" s="183">
        <v>1.0</v>
      </c>
      <c r="N198" s="183">
        <v>3.0</v>
      </c>
      <c r="O198" s="183">
        <v>1.0</v>
      </c>
      <c r="P198" s="183">
        <v>0.0</v>
      </c>
      <c r="Q198" s="183">
        <v>0.0</v>
      </c>
      <c r="R198" s="183">
        <v>0.0</v>
      </c>
      <c r="S198" s="183">
        <v>0.0</v>
      </c>
      <c r="T198" s="183">
        <v>0.0</v>
      </c>
      <c r="U198" s="183">
        <v>0.0</v>
      </c>
      <c r="V198" s="183">
        <v>0.0</v>
      </c>
      <c r="W198" s="183">
        <v>0.0</v>
      </c>
      <c r="X198" s="183">
        <v>0.0</v>
      </c>
      <c r="Y198" s="183">
        <v>0.0</v>
      </c>
      <c r="Z198" s="183">
        <v>0.0</v>
      </c>
      <c r="AA198" s="183">
        <v>0.0</v>
      </c>
      <c r="AB198" s="183">
        <v>0.0</v>
      </c>
      <c r="AC198" s="183">
        <v>0.0</v>
      </c>
      <c r="AD198" s="183">
        <v>0.0</v>
      </c>
      <c r="AE198" s="183">
        <v>0.0</v>
      </c>
      <c r="AF198" s="183">
        <v>0.0</v>
      </c>
      <c r="AG198" s="183">
        <v>0.0</v>
      </c>
      <c r="AH198" s="183">
        <v>0.0</v>
      </c>
      <c r="AI198" s="183">
        <v>0.0</v>
      </c>
      <c r="AJ198" s="183">
        <v>0.0</v>
      </c>
      <c r="AK198" s="183">
        <v>0.0</v>
      </c>
      <c r="AL198" s="183">
        <v>0.0</v>
      </c>
      <c r="AM198" s="183">
        <v>0.0</v>
      </c>
      <c r="AN198" s="183">
        <v>0.0</v>
      </c>
      <c r="AO198" s="183">
        <v>0.0</v>
      </c>
      <c r="AP198" s="183">
        <v>0.0</v>
      </c>
    </row>
    <row r="199">
      <c r="A199" s="185" t="s">
        <v>1597</v>
      </c>
      <c r="B199" s="186">
        <f t="shared" si="1"/>
        <v>7</v>
      </c>
      <c r="C199" s="183">
        <v>0.0</v>
      </c>
      <c r="D199" s="183">
        <v>0.0</v>
      </c>
      <c r="E199" s="183">
        <v>0.0</v>
      </c>
      <c r="F199" s="183">
        <v>0.0</v>
      </c>
      <c r="G199" s="183">
        <v>0.0</v>
      </c>
      <c r="H199" s="183">
        <v>0.0</v>
      </c>
      <c r="I199" s="183">
        <v>0.0</v>
      </c>
      <c r="J199" s="183">
        <v>3.0</v>
      </c>
      <c r="K199" s="183">
        <v>0.0</v>
      </c>
      <c r="L199" s="183">
        <v>2.0</v>
      </c>
      <c r="M199" s="183">
        <v>0.0</v>
      </c>
      <c r="N199" s="183">
        <v>2.0</v>
      </c>
      <c r="O199" s="183">
        <v>0.0</v>
      </c>
      <c r="P199" s="183">
        <v>0.0</v>
      </c>
      <c r="Q199" s="183">
        <v>0.0</v>
      </c>
      <c r="R199" s="183">
        <v>0.0</v>
      </c>
      <c r="S199" s="183">
        <v>0.0</v>
      </c>
      <c r="T199" s="183">
        <v>0.0</v>
      </c>
      <c r="U199" s="183">
        <v>0.0</v>
      </c>
      <c r="V199" s="183">
        <v>0.0</v>
      </c>
      <c r="W199" s="183">
        <v>0.0</v>
      </c>
      <c r="X199" s="183">
        <v>0.0</v>
      </c>
      <c r="Y199" s="183">
        <v>0.0</v>
      </c>
      <c r="Z199" s="183">
        <v>0.0</v>
      </c>
      <c r="AA199" s="183">
        <v>0.0</v>
      </c>
      <c r="AB199" s="183">
        <v>0.0</v>
      </c>
      <c r="AC199" s="183">
        <v>0.0</v>
      </c>
      <c r="AD199" s="183">
        <v>0.0</v>
      </c>
      <c r="AE199" s="183">
        <v>0.0</v>
      </c>
      <c r="AF199" s="183">
        <v>0.0</v>
      </c>
      <c r="AG199" s="183">
        <v>0.0</v>
      </c>
      <c r="AH199" s="183">
        <v>0.0</v>
      </c>
      <c r="AI199" s="183">
        <v>0.0</v>
      </c>
      <c r="AJ199" s="183">
        <v>0.0</v>
      </c>
      <c r="AK199" s="183">
        <v>0.0</v>
      </c>
      <c r="AL199" s="183">
        <v>0.0</v>
      </c>
      <c r="AM199" s="183">
        <v>0.0</v>
      </c>
      <c r="AN199" s="183">
        <v>0.0</v>
      </c>
      <c r="AO199" s="183">
        <v>0.0</v>
      </c>
      <c r="AP199" s="183">
        <v>0.0</v>
      </c>
    </row>
    <row r="200">
      <c r="A200" s="185" t="s">
        <v>1603</v>
      </c>
      <c r="B200" s="186">
        <f t="shared" si="1"/>
        <v>77</v>
      </c>
      <c r="C200" s="183">
        <v>0.0</v>
      </c>
      <c r="D200" s="183">
        <v>0.0</v>
      </c>
      <c r="E200" s="183">
        <v>0.0</v>
      </c>
      <c r="F200" s="183">
        <v>0.0</v>
      </c>
      <c r="G200" s="183">
        <v>0.0</v>
      </c>
      <c r="H200" s="183">
        <v>0.0</v>
      </c>
      <c r="I200" s="183">
        <v>27.0</v>
      </c>
      <c r="J200" s="183">
        <v>23.0</v>
      </c>
      <c r="K200" s="183">
        <v>12.0</v>
      </c>
      <c r="L200" s="183">
        <v>6.0</v>
      </c>
      <c r="M200" s="183">
        <v>7.0</v>
      </c>
      <c r="N200" s="183">
        <v>2.0</v>
      </c>
      <c r="O200" s="183">
        <v>0.0</v>
      </c>
      <c r="P200" s="183">
        <v>0.0</v>
      </c>
      <c r="Q200" s="183">
        <v>0.0</v>
      </c>
      <c r="R200" s="183">
        <v>0.0</v>
      </c>
      <c r="S200" s="183">
        <v>0.0</v>
      </c>
      <c r="T200" s="183">
        <v>0.0</v>
      </c>
      <c r="U200" s="183">
        <v>0.0</v>
      </c>
      <c r="V200" s="183">
        <v>0.0</v>
      </c>
      <c r="W200" s="183">
        <v>0.0</v>
      </c>
      <c r="X200" s="183">
        <v>0.0</v>
      </c>
      <c r="Y200" s="183">
        <v>0.0</v>
      </c>
      <c r="Z200" s="183">
        <v>0.0</v>
      </c>
      <c r="AA200" s="183">
        <v>0.0</v>
      </c>
      <c r="AB200" s="183">
        <v>0.0</v>
      </c>
      <c r="AC200" s="183">
        <v>0.0</v>
      </c>
      <c r="AD200" s="183">
        <v>0.0</v>
      </c>
      <c r="AE200" s="183">
        <v>0.0</v>
      </c>
      <c r="AF200" s="183">
        <v>0.0</v>
      </c>
      <c r="AG200" s="183">
        <v>0.0</v>
      </c>
      <c r="AH200" s="183">
        <v>0.0</v>
      </c>
      <c r="AI200" s="183">
        <v>0.0</v>
      </c>
      <c r="AJ200" s="183">
        <v>0.0</v>
      </c>
      <c r="AK200" s="183">
        <v>0.0</v>
      </c>
      <c r="AL200" s="183">
        <v>0.0</v>
      </c>
      <c r="AM200" s="183">
        <v>0.0</v>
      </c>
      <c r="AN200" s="183">
        <v>0.0</v>
      </c>
      <c r="AO200" s="183">
        <v>0.0</v>
      </c>
      <c r="AP200" s="183">
        <v>0.0</v>
      </c>
    </row>
    <row r="201">
      <c r="A201" s="185" t="s">
        <v>1611</v>
      </c>
      <c r="B201" s="186">
        <f t="shared" si="1"/>
        <v>3</v>
      </c>
      <c r="C201" s="183">
        <v>0.0</v>
      </c>
      <c r="D201" s="183">
        <v>0.0</v>
      </c>
      <c r="E201" s="183">
        <v>0.0</v>
      </c>
      <c r="F201" s="183">
        <v>0.0</v>
      </c>
      <c r="G201" s="183">
        <v>0.0</v>
      </c>
      <c r="H201" s="183">
        <v>0.0</v>
      </c>
      <c r="I201" s="183">
        <v>0.0</v>
      </c>
      <c r="J201" s="183">
        <v>1.0</v>
      </c>
      <c r="K201" s="183">
        <v>0.0</v>
      </c>
      <c r="L201" s="183">
        <v>1.0</v>
      </c>
      <c r="M201" s="183">
        <v>0.0</v>
      </c>
      <c r="N201" s="183">
        <v>1.0</v>
      </c>
      <c r="O201" s="183">
        <v>0.0</v>
      </c>
      <c r="P201" s="183">
        <v>0.0</v>
      </c>
      <c r="Q201" s="183">
        <v>0.0</v>
      </c>
      <c r="R201" s="183">
        <v>0.0</v>
      </c>
      <c r="S201" s="183">
        <v>0.0</v>
      </c>
      <c r="T201" s="183">
        <v>0.0</v>
      </c>
      <c r="U201" s="183">
        <v>0.0</v>
      </c>
      <c r="V201" s="183">
        <v>0.0</v>
      </c>
      <c r="W201" s="183">
        <v>0.0</v>
      </c>
      <c r="X201" s="183">
        <v>0.0</v>
      </c>
      <c r="Y201" s="183">
        <v>0.0</v>
      </c>
      <c r="Z201" s="183">
        <v>0.0</v>
      </c>
      <c r="AA201" s="183">
        <v>0.0</v>
      </c>
      <c r="AB201" s="183">
        <v>0.0</v>
      </c>
      <c r="AC201" s="183">
        <v>0.0</v>
      </c>
      <c r="AD201" s="183">
        <v>0.0</v>
      </c>
      <c r="AE201" s="183">
        <v>0.0</v>
      </c>
      <c r="AF201" s="183">
        <v>0.0</v>
      </c>
      <c r="AG201" s="183">
        <v>0.0</v>
      </c>
      <c r="AH201" s="183">
        <v>0.0</v>
      </c>
      <c r="AI201" s="183">
        <v>0.0</v>
      </c>
      <c r="AJ201" s="183">
        <v>0.0</v>
      </c>
      <c r="AK201" s="183">
        <v>0.0</v>
      </c>
      <c r="AL201" s="183">
        <v>0.0</v>
      </c>
      <c r="AM201" s="183">
        <v>0.0</v>
      </c>
      <c r="AN201" s="183">
        <v>0.0</v>
      </c>
      <c r="AO201" s="183">
        <v>0.0</v>
      </c>
      <c r="AP201" s="183">
        <v>0.0</v>
      </c>
    </row>
    <row r="202">
      <c r="A202" s="185" t="s">
        <v>1616</v>
      </c>
      <c r="B202" s="186">
        <f t="shared" si="1"/>
        <v>65</v>
      </c>
      <c r="C202" s="183">
        <v>0.0</v>
      </c>
      <c r="D202" s="183">
        <v>0.0</v>
      </c>
      <c r="E202" s="183">
        <v>0.0</v>
      </c>
      <c r="F202" s="183">
        <v>0.0</v>
      </c>
      <c r="G202" s="183">
        <v>0.0</v>
      </c>
      <c r="H202" s="183">
        <v>0.0</v>
      </c>
      <c r="I202" s="183">
        <v>25.0</v>
      </c>
      <c r="J202" s="183">
        <v>18.0</v>
      </c>
      <c r="K202" s="183">
        <v>13.0</v>
      </c>
      <c r="L202" s="183">
        <v>7.0</v>
      </c>
      <c r="M202" s="183">
        <v>2.0</v>
      </c>
      <c r="N202" s="183">
        <v>0.0</v>
      </c>
      <c r="O202" s="183">
        <v>0.0</v>
      </c>
      <c r="P202" s="183">
        <v>0.0</v>
      </c>
      <c r="Q202" s="183">
        <v>0.0</v>
      </c>
      <c r="R202" s="183">
        <v>0.0</v>
      </c>
      <c r="S202" s="183">
        <v>0.0</v>
      </c>
      <c r="T202" s="183">
        <v>0.0</v>
      </c>
      <c r="U202" s="183">
        <v>0.0</v>
      </c>
      <c r="V202" s="183">
        <v>0.0</v>
      </c>
      <c r="W202" s="183">
        <v>0.0</v>
      </c>
      <c r="X202" s="183">
        <v>0.0</v>
      </c>
      <c r="Y202" s="183">
        <v>0.0</v>
      </c>
      <c r="Z202" s="183">
        <v>0.0</v>
      </c>
      <c r="AA202" s="183">
        <v>0.0</v>
      </c>
      <c r="AB202" s="183">
        <v>0.0</v>
      </c>
      <c r="AC202" s="183">
        <v>0.0</v>
      </c>
      <c r="AD202" s="183">
        <v>0.0</v>
      </c>
      <c r="AE202" s="183">
        <v>0.0</v>
      </c>
      <c r="AF202" s="183">
        <v>0.0</v>
      </c>
      <c r="AG202" s="183">
        <v>0.0</v>
      </c>
      <c r="AH202" s="183">
        <v>0.0</v>
      </c>
      <c r="AI202" s="183">
        <v>0.0</v>
      </c>
      <c r="AJ202" s="183">
        <v>0.0</v>
      </c>
      <c r="AK202" s="183">
        <v>0.0</v>
      </c>
      <c r="AL202" s="183">
        <v>0.0</v>
      </c>
      <c r="AM202" s="183">
        <v>0.0</v>
      </c>
      <c r="AN202" s="183">
        <v>0.0</v>
      </c>
      <c r="AO202" s="183">
        <v>0.0</v>
      </c>
      <c r="AP202" s="183">
        <v>0.0</v>
      </c>
    </row>
    <row r="203">
      <c r="A203" s="185" t="s">
        <v>1623</v>
      </c>
      <c r="B203" s="186">
        <f t="shared" si="1"/>
        <v>0</v>
      </c>
      <c r="C203" s="183">
        <v>0.0</v>
      </c>
      <c r="D203" s="183">
        <v>0.0</v>
      </c>
      <c r="E203" s="183">
        <v>0.0</v>
      </c>
      <c r="F203" s="183">
        <v>0.0</v>
      </c>
      <c r="G203" s="183">
        <v>0.0</v>
      </c>
      <c r="H203" s="183">
        <v>0.0</v>
      </c>
      <c r="I203" s="183">
        <v>0.0</v>
      </c>
      <c r="J203" s="183">
        <v>0.0</v>
      </c>
      <c r="K203" s="183">
        <v>0.0</v>
      </c>
      <c r="L203" s="183">
        <v>0.0</v>
      </c>
      <c r="M203" s="183">
        <v>0.0</v>
      </c>
      <c r="N203" s="183">
        <v>0.0</v>
      </c>
      <c r="O203" s="183">
        <v>0.0</v>
      </c>
      <c r="P203" s="183">
        <v>0.0</v>
      </c>
      <c r="Q203" s="183">
        <v>0.0</v>
      </c>
      <c r="R203" s="183">
        <v>0.0</v>
      </c>
      <c r="S203" s="183">
        <v>0.0</v>
      </c>
      <c r="T203" s="183">
        <v>0.0</v>
      </c>
      <c r="U203" s="183">
        <v>0.0</v>
      </c>
      <c r="V203" s="183">
        <v>0.0</v>
      </c>
      <c r="W203" s="183">
        <v>0.0</v>
      </c>
      <c r="X203" s="183">
        <v>0.0</v>
      </c>
      <c r="Y203" s="183">
        <v>0.0</v>
      </c>
      <c r="Z203" s="183">
        <v>0.0</v>
      </c>
      <c r="AA203" s="183">
        <v>0.0</v>
      </c>
      <c r="AB203" s="183">
        <v>0.0</v>
      </c>
      <c r="AC203" s="183">
        <v>0.0</v>
      </c>
      <c r="AD203" s="183">
        <v>0.0</v>
      </c>
      <c r="AE203" s="183">
        <v>0.0</v>
      </c>
      <c r="AF203" s="183">
        <v>0.0</v>
      </c>
      <c r="AG203" s="183">
        <v>0.0</v>
      </c>
      <c r="AH203" s="183">
        <v>0.0</v>
      </c>
      <c r="AI203" s="183">
        <v>0.0</v>
      </c>
      <c r="AJ203" s="183">
        <v>0.0</v>
      </c>
      <c r="AK203" s="183">
        <v>0.0</v>
      </c>
      <c r="AL203" s="183">
        <v>0.0</v>
      </c>
      <c r="AM203" s="183">
        <v>0.0</v>
      </c>
      <c r="AN203" s="183">
        <v>0.0</v>
      </c>
      <c r="AO203" s="183">
        <v>0.0</v>
      </c>
      <c r="AP203" s="183">
        <v>0.0</v>
      </c>
    </row>
    <row r="204">
      <c r="A204" s="185" t="s">
        <v>1625</v>
      </c>
      <c r="B204" s="186">
        <f t="shared" si="1"/>
        <v>63</v>
      </c>
      <c r="C204" s="183">
        <v>0.0</v>
      </c>
      <c r="D204" s="183">
        <v>0.0</v>
      </c>
      <c r="E204" s="183">
        <v>0.0</v>
      </c>
      <c r="F204" s="183">
        <v>0.0</v>
      </c>
      <c r="G204" s="183">
        <v>0.0</v>
      </c>
      <c r="H204" s="183">
        <v>0.0</v>
      </c>
      <c r="I204" s="183">
        <v>16.0</v>
      </c>
      <c r="J204" s="183">
        <v>15.0</v>
      </c>
      <c r="K204" s="183">
        <v>20.0</v>
      </c>
      <c r="L204" s="183">
        <v>5.0</v>
      </c>
      <c r="M204" s="183">
        <v>6.0</v>
      </c>
      <c r="N204" s="183">
        <v>1.0</v>
      </c>
      <c r="O204" s="183">
        <v>0.0</v>
      </c>
      <c r="P204" s="183">
        <v>0.0</v>
      </c>
      <c r="Q204" s="183">
        <v>0.0</v>
      </c>
      <c r="R204" s="183">
        <v>0.0</v>
      </c>
      <c r="S204" s="183">
        <v>0.0</v>
      </c>
      <c r="T204" s="183">
        <v>0.0</v>
      </c>
      <c r="U204" s="183">
        <v>0.0</v>
      </c>
      <c r="V204" s="183">
        <v>0.0</v>
      </c>
      <c r="W204" s="183">
        <v>0.0</v>
      </c>
      <c r="X204" s="183">
        <v>0.0</v>
      </c>
      <c r="Y204" s="183">
        <v>0.0</v>
      </c>
      <c r="Z204" s="183">
        <v>0.0</v>
      </c>
      <c r="AA204" s="183">
        <v>0.0</v>
      </c>
      <c r="AB204" s="183">
        <v>0.0</v>
      </c>
      <c r="AC204" s="183">
        <v>0.0</v>
      </c>
      <c r="AD204" s="183">
        <v>0.0</v>
      </c>
      <c r="AE204" s="183">
        <v>0.0</v>
      </c>
      <c r="AF204" s="183">
        <v>0.0</v>
      </c>
      <c r="AG204" s="183">
        <v>0.0</v>
      </c>
      <c r="AH204" s="183">
        <v>0.0</v>
      </c>
      <c r="AI204" s="183">
        <v>0.0</v>
      </c>
      <c r="AJ204" s="183">
        <v>0.0</v>
      </c>
      <c r="AK204" s="183">
        <v>0.0</v>
      </c>
      <c r="AL204" s="183">
        <v>0.0</v>
      </c>
      <c r="AM204" s="183">
        <v>0.0</v>
      </c>
      <c r="AN204" s="183">
        <v>0.0</v>
      </c>
      <c r="AO204" s="183">
        <v>0.0</v>
      </c>
      <c r="AP204" s="183">
        <v>0.0</v>
      </c>
    </row>
    <row r="205">
      <c r="A205" s="185" t="s">
        <v>1633</v>
      </c>
      <c r="B205" s="186">
        <f t="shared" si="1"/>
        <v>65</v>
      </c>
      <c r="C205" s="183">
        <v>0.0</v>
      </c>
      <c r="D205" s="183">
        <v>0.0</v>
      </c>
      <c r="E205" s="183">
        <v>0.0</v>
      </c>
      <c r="F205" s="183">
        <v>0.0</v>
      </c>
      <c r="G205" s="183">
        <v>0.0</v>
      </c>
      <c r="H205" s="183">
        <v>0.0</v>
      </c>
      <c r="I205" s="183">
        <v>15.0</v>
      </c>
      <c r="J205" s="183">
        <v>22.0</v>
      </c>
      <c r="K205" s="183">
        <v>10.0</v>
      </c>
      <c r="L205" s="183">
        <v>14.0</v>
      </c>
      <c r="M205" s="183">
        <v>3.0</v>
      </c>
      <c r="N205" s="183">
        <v>1.0</v>
      </c>
      <c r="O205" s="183">
        <v>0.0</v>
      </c>
      <c r="P205" s="183">
        <v>0.0</v>
      </c>
      <c r="Q205" s="183">
        <v>0.0</v>
      </c>
      <c r="R205" s="183">
        <v>0.0</v>
      </c>
      <c r="S205" s="183">
        <v>0.0</v>
      </c>
      <c r="T205" s="183">
        <v>0.0</v>
      </c>
      <c r="U205" s="183">
        <v>0.0</v>
      </c>
      <c r="V205" s="183">
        <v>0.0</v>
      </c>
      <c r="W205" s="183">
        <v>0.0</v>
      </c>
      <c r="X205" s="183">
        <v>0.0</v>
      </c>
      <c r="Y205" s="183">
        <v>0.0</v>
      </c>
      <c r="Z205" s="183">
        <v>0.0</v>
      </c>
      <c r="AA205" s="183">
        <v>0.0</v>
      </c>
      <c r="AB205" s="183">
        <v>0.0</v>
      </c>
      <c r="AC205" s="183">
        <v>0.0</v>
      </c>
      <c r="AD205" s="183">
        <v>0.0</v>
      </c>
      <c r="AE205" s="183">
        <v>0.0</v>
      </c>
      <c r="AF205" s="183">
        <v>0.0</v>
      </c>
      <c r="AG205" s="183">
        <v>0.0</v>
      </c>
      <c r="AH205" s="183">
        <v>0.0</v>
      </c>
      <c r="AI205" s="183">
        <v>0.0</v>
      </c>
      <c r="AJ205" s="183">
        <v>0.0</v>
      </c>
      <c r="AK205" s="183">
        <v>0.0</v>
      </c>
      <c r="AL205" s="183">
        <v>0.0</v>
      </c>
      <c r="AM205" s="183">
        <v>0.0</v>
      </c>
      <c r="AN205" s="183">
        <v>0.0</v>
      </c>
      <c r="AO205" s="183">
        <v>0.0</v>
      </c>
      <c r="AP205" s="183">
        <v>0.0</v>
      </c>
    </row>
    <row r="206">
      <c r="A206" s="185" t="s">
        <v>1641</v>
      </c>
      <c r="B206" s="186">
        <f t="shared" si="1"/>
        <v>42</v>
      </c>
      <c r="C206" s="183">
        <v>0.0</v>
      </c>
      <c r="D206" s="183">
        <v>0.0</v>
      </c>
      <c r="E206" s="183">
        <v>0.0</v>
      </c>
      <c r="F206" s="183">
        <v>0.0</v>
      </c>
      <c r="G206" s="183">
        <v>0.0</v>
      </c>
      <c r="H206" s="183">
        <v>0.0</v>
      </c>
      <c r="I206" s="183">
        <v>11.0</v>
      </c>
      <c r="J206" s="183">
        <v>8.0</v>
      </c>
      <c r="K206" s="183">
        <v>13.0</v>
      </c>
      <c r="L206" s="183">
        <v>7.0</v>
      </c>
      <c r="M206" s="183">
        <v>2.0</v>
      </c>
      <c r="N206" s="183">
        <v>0.0</v>
      </c>
      <c r="O206" s="183">
        <v>1.0</v>
      </c>
      <c r="P206" s="183">
        <v>0.0</v>
      </c>
      <c r="Q206" s="183">
        <v>0.0</v>
      </c>
      <c r="R206" s="183">
        <v>0.0</v>
      </c>
      <c r="S206" s="183">
        <v>0.0</v>
      </c>
      <c r="T206" s="183">
        <v>0.0</v>
      </c>
      <c r="U206" s="183">
        <v>0.0</v>
      </c>
      <c r="V206" s="183">
        <v>0.0</v>
      </c>
      <c r="W206" s="183">
        <v>0.0</v>
      </c>
      <c r="X206" s="183">
        <v>0.0</v>
      </c>
      <c r="Y206" s="183">
        <v>0.0</v>
      </c>
      <c r="Z206" s="183">
        <v>0.0</v>
      </c>
      <c r="AA206" s="183">
        <v>0.0</v>
      </c>
      <c r="AB206" s="183">
        <v>0.0</v>
      </c>
      <c r="AC206" s="183">
        <v>0.0</v>
      </c>
      <c r="AD206" s="183">
        <v>0.0</v>
      </c>
      <c r="AE206" s="183">
        <v>0.0</v>
      </c>
      <c r="AF206" s="183">
        <v>0.0</v>
      </c>
      <c r="AG206" s="183">
        <v>0.0</v>
      </c>
      <c r="AH206" s="183">
        <v>0.0</v>
      </c>
      <c r="AI206" s="183">
        <v>0.0</v>
      </c>
      <c r="AJ206" s="183">
        <v>0.0</v>
      </c>
      <c r="AK206" s="183">
        <v>0.0</v>
      </c>
      <c r="AL206" s="183">
        <v>0.0</v>
      </c>
      <c r="AM206" s="183">
        <v>0.0</v>
      </c>
      <c r="AN206" s="183">
        <v>0.0</v>
      </c>
      <c r="AO206" s="183">
        <v>0.0</v>
      </c>
      <c r="AP206" s="183">
        <v>0.0</v>
      </c>
    </row>
    <row r="207">
      <c r="A207" s="185" t="s">
        <v>1649</v>
      </c>
      <c r="B207" s="186">
        <f t="shared" si="1"/>
        <v>132</v>
      </c>
      <c r="C207" s="183">
        <v>0.0</v>
      </c>
      <c r="D207" s="183">
        <v>0.0</v>
      </c>
      <c r="E207" s="183">
        <v>0.0</v>
      </c>
      <c r="F207" s="183">
        <v>0.0</v>
      </c>
      <c r="G207" s="183">
        <v>0.0</v>
      </c>
      <c r="H207" s="183">
        <v>0.0</v>
      </c>
      <c r="I207" s="183">
        <v>34.0</v>
      </c>
      <c r="J207" s="183">
        <v>40.0</v>
      </c>
      <c r="K207" s="183">
        <v>29.0</v>
      </c>
      <c r="L207" s="183">
        <v>21.0</v>
      </c>
      <c r="M207" s="183">
        <v>8.0</v>
      </c>
      <c r="N207" s="183">
        <v>0.0</v>
      </c>
      <c r="O207" s="183">
        <v>0.0</v>
      </c>
      <c r="P207" s="183">
        <v>0.0</v>
      </c>
      <c r="Q207" s="183">
        <v>0.0</v>
      </c>
      <c r="R207" s="183">
        <v>0.0</v>
      </c>
      <c r="S207" s="183">
        <v>0.0</v>
      </c>
      <c r="T207" s="183">
        <v>0.0</v>
      </c>
      <c r="U207" s="183">
        <v>0.0</v>
      </c>
      <c r="V207" s="183">
        <v>0.0</v>
      </c>
      <c r="W207" s="183">
        <v>0.0</v>
      </c>
      <c r="X207" s="183">
        <v>0.0</v>
      </c>
      <c r="Y207" s="183">
        <v>0.0</v>
      </c>
      <c r="Z207" s="183">
        <v>0.0</v>
      </c>
      <c r="AA207" s="183">
        <v>0.0</v>
      </c>
      <c r="AB207" s="183">
        <v>0.0</v>
      </c>
      <c r="AC207" s="183">
        <v>0.0</v>
      </c>
      <c r="AD207" s="183">
        <v>0.0</v>
      </c>
      <c r="AE207" s="183">
        <v>0.0</v>
      </c>
      <c r="AF207" s="183">
        <v>0.0</v>
      </c>
      <c r="AG207" s="183">
        <v>0.0</v>
      </c>
      <c r="AH207" s="183">
        <v>0.0</v>
      </c>
      <c r="AI207" s="183">
        <v>0.0</v>
      </c>
      <c r="AJ207" s="183">
        <v>0.0</v>
      </c>
      <c r="AK207" s="183">
        <v>0.0</v>
      </c>
      <c r="AL207" s="183">
        <v>0.0</v>
      </c>
      <c r="AM207" s="183">
        <v>0.0</v>
      </c>
      <c r="AN207" s="183">
        <v>0.0</v>
      </c>
      <c r="AO207" s="183">
        <v>0.0</v>
      </c>
      <c r="AP207" s="183">
        <v>0.0</v>
      </c>
    </row>
    <row r="208">
      <c r="A208" s="185" t="s">
        <v>1658</v>
      </c>
      <c r="B208" s="186">
        <f t="shared" si="1"/>
        <v>26</v>
      </c>
      <c r="C208" s="183">
        <v>0.0</v>
      </c>
      <c r="D208" s="183">
        <v>0.0</v>
      </c>
      <c r="E208" s="183">
        <v>0.0</v>
      </c>
      <c r="F208" s="183">
        <v>0.0</v>
      </c>
      <c r="G208" s="183">
        <v>0.0</v>
      </c>
      <c r="H208" s="183">
        <v>0.0</v>
      </c>
      <c r="I208" s="183">
        <v>6.0</v>
      </c>
      <c r="J208" s="183">
        <v>9.0</v>
      </c>
      <c r="K208" s="183">
        <v>6.0</v>
      </c>
      <c r="L208" s="183">
        <v>3.0</v>
      </c>
      <c r="M208" s="183">
        <v>1.0</v>
      </c>
      <c r="N208" s="183">
        <v>0.0</v>
      </c>
      <c r="O208" s="183">
        <v>0.0</v>
      </c>
      <c r="P208" s="183">
        <v>1.0</v>
      </c>
      <c r="Q208" s="183">
        <v>0.0</v>
      </c>
      <c r="R208" s="183">
        <v>0.0</v>
      </c>
      <c r="S208" s="183">
        <v>0.0</v>
      </c>
      <c r="T208" s="183">
        <v>0.0</v>
      </c>
      <c r="U208" s="183">
        <v>0.0</v>
      </c>
      <c r="V208" s="183">
        <v>0.0</v>
      </c>
      <c r="W208" s="183">
        <v>0.0</v>
      </c>
      <c r="X208" s="183">
        <v>0.0</v>
      </c>
      <c r="Y208" s="183">
        <v>0.0</v>
      </c>
      <c r="Z208" s="183">
        <v>0.0</v>
      </c>
      <c r="AA208" s="183">
        <v>0.0</v>
      </c>
      <c r="AB208" s="183">
        <v>0.0</v>
      </c>
      <c r="AC208" s="183">
        <v>0.0</v>
      </c>
      <c r="AD208" s="183">
        <v>0.0</v>
      </c>
      <c r="AE208" s="183">
        <v>0.0</v>
      </c>
      <c r="AF208" s="183">
        <v>0.0</v>
      </c>
      <c r="AG208" s="183">
        <v>0.0</v>
      </c>
      <c r="AH208" s="183">
        <v>0.0</v>
      </c>
      <c r="AI208" s="183">
        <v>0.0</v>
      </c>
      <c r="AJ208" s="183">
        <v>0.0</v>
      </c>
      <c r="AK208" s="183">
        <v>0.0</v>
      </c>
      <c r="AL208" s="183">
        <v>0.0</v>
      </c>
      <c r="AM208" s="183">
        <v>0.0</v>
      </c>
      <c r="AN208" s="183">
        <v>0.0</v>
      </c>
      <c r="AO208" s="183">
        <v>0.0</v>
      </c>
      <c r="AP208" s="183">
        <v>0.0</v>
      </c>
    </row>
    <row r="209">
      <c r="A209" s="185" t="s">
        <v>1667</v>
      </c>
      <c r="B209" s="186">
        <f t="shared" si="1"/>
        <v>172</v>
      </c>
      <c r="C209" s="183">
        <v>0.0</v>
      </c>
      <c r="D209" s="183">
        <v>0.0</v>
      </c>
      <c r="E209" s="183">
        <v>0.0</v>
      </c>
      <c r="F209" s="183">
        <v>0.0</v>
      </c>
      <c r="G209" s="183">
        <v>0.0</v>
      </c>
      <c r="H209" s="183">
        <v>69.0</v>
      </c>
      <c r="I209" s="183">
        <v>56.0</v>
      </c>
      <c r="J209" s="183">
        <v>29.0</v>
      </c>
      <c r="K209" s="183">
        <v>12.0</v>
      </c>
      <c r="L209" s="183">
        <v>6.0</v>
      </c>
      <c r="M209" s="183">
        <v>0.0</v>
      </c>
      <c r="N209" s="183">
        <v>0.0</v>
      </c>
      <c r="O209" s="183">
        <v>0.0</v>
      </c>
      <c r="P209" s="183">
        <v>0.0</v>
      </c>
      <c r="Q209" s="183">
        <v>0.0</v>
      </c>
      <c r="R209" s="183">
        <v>0.0</v>
      </c>
      <c r="S209" s="183">
        <v>0.0</v>
      </c>
      <c r="T209" s="183">
        <v>0.0</v>
      </c>
      <c r="U209" s="183">
        <v>0.0</v>
      </c>
      <c r="V209" s="183">
        <v>0.0</v>
      </c>
      <c r="W209" s="183">
        <v>0.0</v>
      </c>
      <c r="X209" s="183">
        <v>0.0</v>
      </c>
      <c r="Y209" s="183">
        <v>0.0</v>
      </c>
      <c r="Z209" s="183">
        <v>0.0</v>
      </c>
      <c r="AA209" s="183">
        <v>0.0</v>
      </c>
      <c r="AB209" s="183">
        <v>0.0</v>
      </c>
      <c r="AC209" s="183">
        <v>0.0</v>
      </c>
      <c r="AD209" s="183">
        <v>0.0</v>
      </c>
      <c r="AE209" s="183">
        <v>0.0</v>
      </c>
      <c r="AF209" s="183">
        <v>0.0</v>
      </c>
      <c r="AG209" s="183">
        <v>0.0</v>
      </c>
      <c r="AH209" s="183">
        <v>0.0</v>
      </c>
      <c r="AI209" s="183">
        <v>0.0</v>
      </c>
      <c r="AJ209" s="183">
        <v>0.0</v>
      </c>
      <c r="AK209" s="183">
        <v>0.0</v>
      </c>
      <c r="AL209" s="183">
        <v>0.0</v>
      </c>
      <c r="AM209" s="183">
        <v>0.0</v>
      </c>
      <c r="AN209" s="183">
        <v>0.0</v>
      </c>
      <c r="AO209" s="183">
        <v>0.0</v>
      </c>
      <c r="AP209" s="183">
        <v>0.0</v>
      </c>
    </row>
    <row r="210">
      <c r="A210" s="185" t="s">
        <v>1675</v>
      </c>
      <c r="B210" s="186">
        <f t="shared" si="1"/>
        <v>626</v>
      </c>
      <c r="C210" s="183">
        <v>0.0</v>
      </c>
      <c r="D210" s="183">
        <v>0.0</v>
      </c>
      <c r="E210" s="183">
        <v>0.0</v>
      </c>
      <c r="F210" s="183">
        <v>0.0</v>
      </c>
      <c r="G210" s="183">
        <v>470.0</v>
      </c>
      <c r="H210" s="183">
        <v>141.0</v>
      </c>
      <c r="I210" s="183">
        <v>14.0</v>
      </c>
      <c r="J210" s="183">
        <v>1.0</v>
      </c>
      <c r="K210" s="183">
        <v>0.0</v>
      </c>
      <c r="L210" s="183">
        <v>0.0</v>
      </c>
      <c r="M210" s="183">
        <v>0.0</v>
      </c>
      <c r="N210" s="183">
        <v>0.0</v>
      </c>
      <c r="O210" s="183">
        <v>0.0</v>
      </c>
      <c r="P210" s="183">
        <v>0.0</v>
      </c>
      <c r="Q210" s="183">
        <v>0.0</v>
      </c>
      <c r="R210" s="183">
        <v>0.0</v>
      </c>
      <c r="S210" s="183">
        <v>0.0</v>
      </c>
      <c r="T210" s="183">
        <v>0.0</v>
      </c>
      <c r="U210" s="183">
        <v>0.0</v>
      </c>
      <c r="V210" s="183">
        <v>0.0</v>
      </c>
      <c r="W210" s="183">
        <v>0.0</v>
      </c>
      <c r="X210" s="183">
        <v>0.0</v>
      </c>
      <c r="Y210" s="183">
        <v>0.0</v>
      </c>
      <c r="Z210" s="183">
        <v>0.0</v>
      </c>
      <c r="AA210" s="183">
        <v>0.0</v>
      </c>
      <c r="AB210" s="183">
        <v>0.0</v>
      </c>
      <c r="AC210" s="183">
        <v>0.0</v>
      </c>
      <c r="AD210" s="183">
        <v>0.0</v>
      </c>
      <c r="AE210" s="183">
        <v>0.0</v>
      </c>
      <c r="AF210" s="183">
        <v>0.0</v>
      </c>
      <c r="AG210" s="183">
        <v>0.0</v>
      </c>
      <c r="AH210" s="183">
        <v>0.0</v>
      </c>
      <c r="AI210" s="183">
        <v>0.0</v>
      </c>
      <c r="AJ210" s="183">
        <v>0.0</v>
      </c>
      <c r="AK210" s="183">
        <v>0.0</v>
      </c>
      <c r="AL210" s="183">
        <v>0.0</v>
      </c>
      <c r="AM210" s="183">
        <v>0.0</v>
      </c>
      <c r="AN210" s="183">
        <v>0.0</v>
      </c>
      <c r="AO210" s="183">
        <v>0.0</v>
      </c>
      <c r="AP210" s="183">
        <v>0.0</v>
      </c>
    </row>
    <row r="211">
      <c r="A211" s="185" t="s">
        <v>1680</v>
      </c>
      <c r="B211" s="186">
        <f t="shared" si="1"/>
        <v>126</v>
      </c>
      <c r="C211" s="183">
        <v>0.0</v>
      </c>
      <c r="D211" s="183">
        <v>0.0</v>
      </c>
      <c r="E211" s="183">
        <v>0.0</v>
      </c>
      <c r="F211" s="183">
        <v>0.0</v>
      </c>
      <c r="G211" s="183">
        <v>1.0</v>
      </c>
      <c r="H211" s="183">
        <v>40.0</v>
      </c>
      <c r="I211" s="183">
        <v>51.0</v>
      </c>
      <c r="J211" s="183">
        <v>22.0</v>
      </c>
      <c r="K211" s="183">
        <v>12.0</v>
      </c>
      <c r="L211" s="183">
        <v>0.0</v>
      </c>
      <c r="M211" s="183">
        <v>0.0</v>
      </c>
      <c r="N211" s="183">
        <v>0.0</v>
      </c>
      <c r="O211" s="183">
        <v>0.0</v>
      </c>
      <c r="P211" s="183">
        <v>0.0</v>
      </c>
      <c r="Q211" s="183">
        <v>0.0</v>
      </c>
      <c r="R211" s="183">
        <v>0.0</v>
      </c>
      <c r="S211" s="183">
        <v>0.0</v>
      </c>
      <c r="T211" s="183">
        <v>0.0</v>
      </c>
      <c r="U211" s="183">
        <v>0.0</v>
      </c>
      <c r="V211" s="183">
        <v>0.0</v>
      </c>
      <c r="W211" s="183">
        <v>0.0</v>
      </c>
      <c r="X211" s="183">
        <v>0.0</v>
      </c>
      <c r="Y211" s="183">
        <v>0.0</v>
      </c>
      <c r="Z211" s="183">
        <v>0.0</v>
      </c>
      <c r="AA211" s="183">
        <v>0.0</v>
      </c>
      <c r="AB211" s="183">
        <v>0.0</v>
      </c>
      <c r="AC211" s="183">
        <v>0.0</v>
      </c>
      <c r="AD211" s="183">
        <v>0.0</v>
      </c>
      <c r="AE211" s="183">
        <v>0.0</v>
      </c>
      <c r="AF211" s="183">
        <v>0.0</v>
      </c>
      <c r="AG211" s="183">
        <v>0.0</v>
      </c>
      <c r="AH211" s="183">
        <v>0.0</v>
      </c>
      <c r="AI211" s="183">
        <v>0.0</v>
      </c>
      <c r="AJ211" s="183">
        <v>0.0</v>
      </c>
      <c r="AK211" s="183">
        <v>0.0</v>
      </c>
      <c r="AL211" s="183">
        <v>0.0</v>
      </c>
      <c r="AM211" s="183">
        <v>0.0</v>
      </c>
      <c r="AN211" s="183">
        <v>0.0</v>
      </c>
      <c r="AO211" s="183">
        <v>0.0</v>
      </c>
      <c r="AP211" s="183">
        <v>0.0</v>
      </c>
    </row>
    <row r="212">
      <c r="A212" s="185" t="s">
        <v>1688</v>
      </c>
      <c r="B212" s="186">
        <f t="shared" si="1"/>
        <v>766</v>
      </c>
      <c r="C212" s="183">
        <v>0.0</v>
      </c>
      <c r="D212" s="183">
        <v>0.0</v>
      </c>
      <c r="E212" s="183">
        <v>0.0</v>
      </c>
      <c r="F212" s="183">
        <v>0.0</v>
      </c>
      <c r="G212" s="183">
        <v>573.0</v>
      </c>
      <c r="H212" s="183">
        <v>176.0</v>
      </c>
      <c r="I212" s="183">
        <v>15.0</v>
      </c>
      <c r="J212" s="183">
        <v>2.0</v>
      </c>
      <c r="K212" s="183">
        <v>0.0</v>
      </c>
      <c r="L212" s="183">
        <v>0.0</v>
      </c>
      <c r="M212" s="183">
        <v>0.0</v>
      </c>
      <c r="N212" s="183">
        <v>0.0</v>
      </c>
      <c r="O212" s="183">
        <v>0.0</v>
      </c>
      <c r="P212" s="183">
        <v>0.0</v>
      </c>
      <c r="Q212" s="183">
        <v>0.0</v>
      </c>
      <c r="R212" s="183">
        <v>0.0</v>
      </c>
      <c r="S212" s="183">
        <v>0.0</v>
      </c>
      <c r="T212" s="183">
        <v>0.0</v>
      </c>
      <c r="U212" s="183">
        <v>0.0</v>
      </c>
      <c r="V212" s="183">
        <v>0.0</v>
      </c>
      <c r="W212" s="183">
        <v>0.0</v>
      </c>
      <c r="X212" s="183">
        <v>0.0</v>
      </c>
      <c r="Y212" s="183">
        <v>0.0</v>
      </c>
      <c r="Z212" s="183">
        <v>0.0</v>
      </c>
      <c r="AA212" s="183">
        <v>0.0</v>
      </c>
      <c r="AB212" s="183">
        <v>0.0</v>
      </c>
      <c r="AC212" s="183">
        <v>0.0</v>
      </c>
      <c r="AD212" s="183">
        <v>0.0</v>
      </c>
      <c r="AE212" s="183">
        <v>0.0</v>
      </c>
      <c r="AF212" s="183">
        <v>0.0</v>
      </c>
      <c r="AG212" s="183">
        <v>0.0</v>
      </c>
      <c r="AH212" s="183">
        <v>0.0</v>
      </c>
      <c r="AI212" s="183">
        <v>0.0</v>
      </c>
      <c r="AJ212" s="183">
        <v>0.0</v>
      </c>
      <c r="AK212" s="183">
        <v>0.0</v>
      </c>
      <c r="AL212" s="183">
        <v>0.0</v>
      </c>
      <c r="AM212" s="183">
        <v>0.0</v>
      </c>
      <c r="AN212" s="183">
        <v>0.0</v>
      </c>
      <c r="AO212" s="183">
        <v>0.0</v>
      </c>
      <c r="AP212" s="183">
        <v>0.0</v>
      </c>
    </row>
    <row r="213">
      <c r="A213" s="185" t="s">
        <v>1694</v>
      </c>
      <c r="B213" s="186">
        <f t="shared" si="1"/>
        <v>995</v>
      </c>
      <c r="C213" s="183">
        <v>0.0</v>
      </c>
      <c r="D213" s="183">
        <v>0.0</v>
      </c>
      <c r="E213" s="183">
        <v>0.0</v>
      </c>
      <c r="F213" s="183">
        <v>0.0</v>
      </c>
      <c r="G213" s="183">
        <v>713.0</v>
      </c>
      <c r="H213" s="183">
        <v>248.0</v>
      </c>
      <c r="I213" s="183">
        <v>32.0</v>
      </c>
      <c r="J213" s="183">
        <v>2.0</v>
      </c>
      <c r="K213" s="183">
        <v>0.0</v>
      </c>
      <c r="L213" s="183">
        <v>0.0</v>
      </c>
      <c r="M213" s="183">
        <v>0.0</v>
      </c>
      <c r="N213" s="183">
        <v>0.0</v>
      </c>
      <c r="O213" s="183">
        <v>0.0</v>
      </c>
      <c r="P213" s="183">
        <v>0.0</v>
      </c>
      <c r="Q213" s="183">
        <v>0.0</v>
      </c>
      <c r="R213" s="183">
        <v>0.0</v>
      </c>
      <c r="S213" s="183">
        <v>0.0</v>
      </c>
      <c r="T213" s="183">
        <v>0.0</v>
      </c>
      <c r="U213" s="183">
        <v>0.0</v>
      </c>
      <c r="V213" s="183">
        <v>0.0</v>
      </c>
      <c r="W213" s="183">
        <v>0.0</v>
      </c>
      <c r="X213" s="183">
        <v>0.0</v>
      </c>
      <c r="Y213" s="183">
        <v>0.0</v>
      </c>
      <c r="Z213" s="183">
        <v>0.0</v>
      </c>
      <c r="AA213" s="183">
        <v>0.0</v>
      </c>
      <c r="AB213" s="183">
        <v>0.0</v>
      </c>
      <c r="AC213" s="183">
        <v>0.0</v>
      </c>
      <c r="AD213" s="183">
        <v>0.0</v>
      </c>
      <c r="AE213" s="183">
        <v>0.0</v>
      </c>
      <c r="AF213" s="183">
        <v>0.0</v>
      </c>
      <c r="AG213" s="183">
        <v>0.0</v>
      </c>
      <c r="AH213" s="183">
        <v>0.0</v>
      </c>
      <c r="AI213" s="183">
        <v>0.0</v>
      </c>
      <c r="AJ213" s="183">
        <v>0.0</v>
      </c>
      <c r="AK213" s="183">
        <v>0.0</v>
      </c>
      <c r="AL213" s="183">
        <v>0.0</v>
      </c>
      <c r="AM213" s="183">
        <v>0.0</v>
      </c>
      <c r="AN213" s="183">
        <v>0.0</v>
      </c>
      <c r="AO213" s="183">
        <v>0.0</v>
      </c>
      <c r="AP213" s="183">
        <v>0.0</v>
      </c>
    </row>
    <row r="214">
      <c r="A214" s="185" t="s">
        <v>1700</v>
      </c>
      <c r="B214" s="186">
        <f t="shared" si="1"/>
        <v>852</v>
      </c>
      <c r="C214" s="183">
        <v>0.0</v>
      </c>
      <c r="D214" s="183">
        <v>0.0</v>
      </c>
      <c r="E214" s="183">
        <v>0.0</v>
      </c>
      <c r="F214" s="183">
        <v>0.0</v>
      </c>
      <c r="G214" s="183">
        <v>499.0</v>
      </c>
      <c r="H214" s="183">
        <v>299.0</v>
      </c>
      <c r="I214" s="183">
        <v>51.0</v>
      </c>
      <c r="J214" s="183">
        <v>3.0</v>
      </c>
      <c r="K214" s="183">
        <v>0.0</v>
      </c>
      <c r="L214" s="183">
        <v>0.0</v>
      </c>
      <c r="M214" s="183">
        <v>0.0</v>
      </c>
      <c r="N214" s="183">
        <v>0.0</v>
      </c>
      <c r="O214" s="183">
        <v>0.0</v>
      </c>
      <c r="P214" s="183">
        <v>0.0</v>
      </c>
      <c r="Q214" s="183">
        <v>0.0</v>
      </c>
      <c r="R214" s="183">
        <v>0.0</v>
      </c>
      <c r="S214" s="183">
        <v>0.0</v>
      </c>
      <c r="T214" s="183">
        <v>0.0</v>
      </c>
      <c r="U214" s="183">
        <v>0.0</v>
      </c>
      <c r="V214" s="183">
        <v>0.0</v>
      </c>
      <c r="W214" s="183">
        <v>0.0</v>
      </c>
      <c r="X214" s="183">
        <v>0.0</v>
      </c>
      <c r="Y214" s="183">
        <v>0.0</v>
      </c>
      <c r="Z214" s="183">
        <v>0.0</v>
      </c>
      <c r="AA214" s="183">
        <v>0.0</v>
      </c>
      <c r="AB214" s="183">
        <v>0.0</v>
      </c>
      <c r="AC214" s="183">
        <v>0.0</v>
      </c>
      <c r="AD214" s="183">
        <v>0.0</v>
      </c>
      <c r="AE214" s="183">
        <v>0.0</v>
      </c>
      <c r="AF214" s="183">
        <v>0.0</v>
      </c>
      <c r="AG214" s="183">
        <v>0.0</v>
      </c>
      <c r="AH214" s="183">
        <v>0.0</v>
      </c>
      <c r="AI214" s="183">
        <v>0.0</v>
      </c>
      <c r="AJ214" s="183">
        <v>0.0</v>
      </c>
      <c r="AK214" s="183">
        <v>0.0</v>
      </c>
      <c r="AL214" s="183">
        <v>0.0</v>
      </c>
      <c r="AM214" s="183">
        <v>0.0</v>
      </c>
      <c r="AN214" s="183">
        <v>0.0</v>
      </c>
      <c r="AO214" s="183">
        <v>0.0</v>
      </c>
      <c r="AP214" s="183">
        <v>0.0</v>
      </c>
    </row>
    <row r="215">
      <c r="A215" s="185" t="s">
        <v>29</v>
      </c>
      <c r="B215" s="186">
        <f t="shared" si="1"/>
        <v>88541</v>
      </c>
      <c r="C215" s="183">
        <v>61958.0</v>
      </c>
      <c r="D215" s="183">
        <v>23617.0</v>
      </c>
      <c r="E215" s="183">
        <v>2846.0</v>
      </c>
      <c r="F215" s="183">
        <v>120.0</v>
      </c>
      <c r="G215" s="183">
        <v>0.0</v>
      </c>
      <c r="H215" s="183">
        <v>0.0</v>
      </c>
      <c r="I215" s="183">
        <v>0.0</v>
      </c>
      <c r="J215" s="183">
        <v>0.0</v>
      </c>
      <c r="K215" s="183">
        <v>0.0</v>
      </c>
      <c r="L215" s="183">
        <v>0.0</v>
      </c>
      <c r="M215" s="183">
        <v>0.0</v>
      </c>
      <c r="N215" s="183">
        <v>0.0</v>
      </c>
      <c r="O215" s="183">
        <v>0.0</v>
      </c>
      <c r="P215" s="183">
        <v>0.0</v>
      </c>
      <c r="Q215" s="183">
        <v>0.0</v>
      </c>
      <c r="R215" s="183">
        <v>0.0</v>
      </c>
      <c r="S215" s="183">
        <v>0.0</v>
      </c>
      <c r="T215" s="183">
        <v>0.0</v>
      </c>
      <c r="U215" s="183">
        <v>0.0</v>
      </c>
      <c r="V215" s="183">
        <v>0.0</v>
      </c>
      <c r="W215" s="183">
        <v>0.0</v>
      </c>
      <c r="X215" s="183">
        <v>0.0</v>
      </c>
      <c r="Y215" s="183">
        <v>0.0</v>
      </c>
      <c r="Z215" s="183">
        <v>0.0</v>
      </c>
      <c r="AA215" s="183">
        <v>0.0</v>
      </c>
      <c r="AB215" s="183">
        <v>0.0</v>
      </c>
      <c r="AC215" s="183">
        <v>0.0</v>
      </c>
      <c r="AD215" s="183">
        <v>0.0</v>
      </c>
      <c r="AE215" s="183">
        <v>0.0</v>
      </c>
      <c r="AF215" s="183">
        <v>0.0</v>
      </c>
      <c r="AG215" s="183">
        <v>0.0</v>
      </c>
      <c r="AH215" s="183">
        <v>0.0</v>
      </c>
      <c r="AI215" s="183">
        <v>0.0</v>
      </c>
      <c r="AJ215" s="183">
        <v>0.0</v>
      </c>
      <c r="AK215" s="183">
        <v>0.0</v>
      </c>
      <c r="AL215" s="183">
        <v>0.0</v>
      </c>
      <c r="AM215" s="183">
        <v>0.0</v>
      </c>
      <c r="AN215" s="183">
        <v>0.0</v>
      </c>
      <c r="AO215" s="183">
        <v>0.0</v>
      </c>
      <c r="AP215" s="183">
        <v>0.0</v>
      </c>
    </row>
    <row r="216">
      <c r="A216" s="185" t="s">
        <v>1710</v>
      </c>
      <c r="B216" s="186">
        <f t="shared" si="1"/>
        <v>528</v>
      </c>
      <c r="C216" s="183">
        <v>0.0</v>
      </c>
      <c r="D216" s="183">
        <v>0.0</v>
      </c>
      <c r="E216" s="183">
        <v>0.0</v>
      </c>
      <c r="F216" s="183">
        <v>0.0</v>
      </c>
      <c r="G216" s="183">
        <v>408.0</v>
      </c>
      <c r="H216" s="183">
        <v>105.0</v>
      </c>
      <c r="I216" s="183">
        <v>15.0</v>
      </c>
      <c r="J216" s="183">
        <v>0.0</v>
      </c>
      <c r="K216" s="183">
        <v>0.0</v>
      </c>
      <c r="L216" s="183">
        <v>0.0</v>
      </c>
      <c r="M216" s="183">
        <v>0.0</v>
      </c>
      <c r="N216" s="183">
        <v>0.0</v>
      </c>
      <c r="O216" s="183">
        <v>0.0</v>
      </c>
      <c r="P216" s="183">
        <v>0.0</v>
      </c>
      <c r="Q216" s="183">
        <v>0.0</v>
      </c>
      <c r="R216" s="183">
        <v>0.0</v>
      </c>
      <c r="S216" s="183">
        <v>0.0</v>
      </c>
      <c r="T216" s="183">
        <v>0.0</v>
      </c>
      <c r="U216" s="183">
        <v>0.0</v>
      </c>
      <c r="V216" s="183">
        <v>0.0</v>
      </c>
      <c r="W216" s="183">
        <v>0.0</v>
      </c>
      <c r="X216" s="183">
        <v>0.0</v>
      </c>
      <c r="Y216" s="183">
        <v>0.0</v>
      </c>
      <c r="Z216" s="183">
        <v>0.0</v>
      </c>
      <c r="AA216" s="183">
        <v>0.0</v>
      </c>
      <c r="AB216" s="183">
        <v>0.0</v>
      </c>
      <c r="AC216" s="183">
        <v>0.0</v>
      </c>
      <c r="AD216" s="183">
        <v>0.0</v>
      </c>
      <c r="AE216" s="183">
        <v>0.0</v>
      </c>
      <c r="AF216" s="183">
        <v>0.0</v>
      </c>
      <c r="AG216" s="183">
        <v>0.0</v>
      </c>
      <c r="AH216" s="183">
        <v>0.0</v>
      </c>
      <c r="AI216" s="183">
        <v>0.0</v>
      </c>
      <c r="AJ216" s="183">
        <v>0.0</v>
      </c>
      <c r="AK216" s="183">
        <v>0.0</v>
      </c>
      <c r="AL216" s="183">
        <v>0.0</v>
      </c>
      <c r="AM216" s="183">
        <v>0.0</v>
      </c>
      <c r="AN216" s="183">
        <v>0.0</v>
      </c>
      <c r="AO216" s="183">
        <v>0.0</v>
      </c>
      <c r="AP216" s="183">
        <v>0.0</v>
      </c>
    </row>
    <row r="217">
      <c r="A217" s="185" t="s">
        <v>1715</v>
      </c>
      <c r="B217" s="186">
        <f t="shared" si="1"/>
        <v>301</v>
      </c>
      <c r="C217" s="183">
        <v>0.0</v>
      </c>
      <c r="D217" s="183">
        <v>0.0</v>
      </c>
      <c r="E217" s="183">
        <v>0.0</v>
      </c>
      <c r="F217" s="183">
        <v>0.0</v>
      </c>
      <c r="G217" s="183">
        <v>1.0</v>
      </c>
      <c r="H217" s="183">
        <v>167.0</v>
      </c>
      <c r="I217" s="183">
        <v>95.0</v>
      </c>
      <c r="J217" s="183">
        <v>34.0</v>
      </c>
      <c r="K217" s="183">
        <v>3.0</v>
      </c>
      <c r="L217" s="183">
        <v>1.0</v>
      </c>
      <c r="M217" s="183">
        <v>0.0</v>
      </c>
      <c r="N217" s="183">
        <v>0.0</v>
      </c>
      <c r="O217" s="183">
        <v>0.0</v>
      </c>
      <c r="P217" s="183">
        <v>0.0</v>
      </c>
      <c r="Q217" s="183">
        <v>0.0</v>
      </c>
      <c r="R217" s="183">
        <v>0.0</v>
      </c>
      <c r="S217" s="183">
        <v>0.0</v>
      </c>
      <c r="T217" s="183">
        <v>0.0</v>
      </c>
      <c r="U217" s="183">
        <v>0.0</v>
      </c>
      <c r="V217" s="183">
        <v>0.0</v>
      </c>
      <c r="W217" s="183">
        <v>0.0</v>
      </c>
      <c r="X217" s="183">
        <v>0.0</v>
      </c>
      <c r="Y217" s="183">
        <v>0.0</v>
      </c>
      <c r="Z217" s="183">
        <v>0.0</v>
      </c>
      <c r="AA217" s="183">
        <v>0.0</v>
      </c>
      <c r="AB217" s="183">
        <v>0.0</v>
      </c>
      <c r="AC217" s="183">
        <v>0.0</v>
      </c>
      <c r="AD217" s="183">
        <v>0.0</v>
      </c>
      <c r="AE217" s="183">
        <v>0.0</v>
      </c>
      <c r="AF217" s="183">
        <v>0.0</v>
      </c>
      <c r="AG217" s="183">
        <v>0.0</v>
      </c>
      <c r="AH217" s="183">
        <v>0.0</v>
      </c>
      <c r="AI217" s="183">
        <v>0.0</v>
      </c>
      <c r="AJ217" s="183">
        <v>0.0</v>
      </c>
      <c r="AK217" s="183">
        <v>0.0</v>
      </c>
      <c r="AL217" s="183">
        <v>0.0</v>
      </c>
      <c r="AM217" s="183">
        <v>0.0</v>
      </c>
      <c r="AN217" s="183">
        <v>0.0</v>
      </c>
      <c r="AO217" s="183">
        <v>0.0</v>
      </c>
      <c r="AP217" s="183">
        <v>0.0</v>
      </c>
    </row>
    <row r="218">
      <c r="A218" s="185" t="s">
        <v>1724</v>
      </c>
      <c r="B218" s="186">
        <f t="shared" si="1"/>
        <v>53</v>
      </c>
      <c r="C218" s="183">
        <v>0.0</v>
      </c>
      <c r="D218" s="183">
        <v>0.0</v>
      </c>
      <c r="E218" s="183">
        <v>0.0</v>
      </c>
      <c r="F218" s="183">
        <v>0.0</v>
      </c>
      <c r="G218" s="183">
        <v>0.0</v>
      </c>
      <c r="H218" s="183">
        <v>0.0</v>
      </c>
      <c r="I218" s="183">
        <v>18.0</v>
      </c>
      <c r="J218" s="183">
        <v>16.0</v>
      </c>
      <c r="K218" s="183">
        <v>7.0</v>
      </c>
      <c r="L218" s="183">
        <v>5.0</v>
      </c>
      <c r="M218" s="183">
        <v>3.0</v>
      </c>
      <c r="N218" s="183">
        <v>4.0</v>
      </c>
      <c r="O218" s="183">
        <v>0.0</v>
      </c>
      <c r="P218" s="183">
        <v>0.0</v>
      </c>
      <c r="Q218" s="183">
        <v>0.0</v>
      </c>
      <c r="R218" s="183">
        <v>0.0</v>
      </c>
      <c r="S218" s="183">
        <v>0.0</v>
      </c>
      <c r="T218" s="183">
        <v>0.0</v>
      </c>
      <c r="U218" s="183">
        <v>0.0</v>
      </c>
      <c r="V218" s="183">
        <v>0.0</v>
      </c>
      <c r="W218" s="183">
        <v>0.0</v>
      </c>
      <c r="X218" s="183">
        <v>0.0</v>
      </c>
      <c r="Y218" s="183">
        <v>0.0</v>
      </c>
      <c r="Z218" s="183">
        <v>0.0</v>
      </c>
      <c r="AA218" s="183">
        <v>0.0</v>
      </c>
      <c r="AB218" s="183">
        <v>0.0</v>
      </c>
      <c r="AC218" s="183">
        <v>0.0</v>
      </c>
      <c r="AD218" s="183">
        <v>0.0</v>
      </c>
      <c r="AE218" s="183">
        <v>0.0</v>
      </c>
      <c r="AF218" s="183">
        <v>0.0</v>
      </c>
      <c r="AG218" s="183">
        <v>0.0</v>
      </c>
      <c r="AH218" s="183">
        <v>0.0</v>
      </c>
      <c r="AI218" s="183">
        <v>0.0</v>
      </c>
      <c r="AJ218" s="183">
        <v>0.0</v>
      </c>
      <c r="AK218" s="183">
        <v>0.0</v>
      </c>
      <c r="AL218" s="183">
        <v>0.0</v>
      </c>
      <c r="AM218" s="183">
        <v>0.0</v>
      </c>
      <c r="AN218" s="183">
        <v>0.0</v>
      </c>
      <c r="AO218" s="183">
        <v>0.0</v>
      </c>
      <c r="AP218" s="183">
        <v>0.0</v>
      </c>
    </row>
    <row r="219">
      <c r="A219" s="185" t="s">
        <v>1733</v>
      </c>
      <c r="B219" s="186">
        <f t="shared" si="1"/>
        <v>920</v>
      </c>
      <c r="C219" s="183">
        <v>0.0</v>
      </c>
      <c r="D219" s="183">
        <v>0.0</v>
      </c>
      <c r="E219" s="183">
        <v>0.0</v>
      </c>
      <c r="F219" s="183">
        <v>0.0</v>
      </c>
      <c r="G219" s="183">
        <v>755.0</v>
      </c>
      <c r="H219" s="183">
        <v>151.0</v>
      </c>
      <c r="I219" s="183">
        <v>14.0</v>
      </c>
      <c r="J219" s="183">
        <v>0.0</v>
      </c>
      <c r="K219" s="183">
        <v>0.0</v>
      </c>
      <c r="L219" s="183">
        <v>0.0</v>
      </c>
      <c r="M219" s="183">
        <v>0.0</v>
      </c>
      <c r="N219" s="183">
        <v>0.0</v>
      </c>
      <c r="O219" s="183">
        <v>0.0</v>
      </c>
      <c r="P219" s="183">
        <v>0.0</v>
      </c>
      <c r="Q219" s="183">
        <v>0.0</v>
      </c>
      <c r="R219" s="183">
        <v>0.0</v>
      </c>
      <c r="S219" s="183">
        <v>0.0</v>
      </c>
      <c r="T219" s="183">
        <v>0.0</v>
      </c>
      <c r="U219" s="183">
        <v>0.0</v>
      </c>
      <c r="V219" s="183">
        <v>0.0</v>
      </c>
      <c r="W219" s="183">
        <v>0.0</v>
      </c>
      <c r="X219" s="183">
        <v>0.0</v>
      </c>
      <c r="Y219" s="183">
        <v>0.0</v>
      </c>
      <c r="Z219" s="183">
        <v>0.0</v>
      </c>
      <c r="AA219" s="183">
        <v>0.0</v>
      </c>
      <c r="AB219" s="183">
        <v>0.0</v>
      </c>
      <c r="AC219" s="183">
        <v>0.0</v>
      </c>
      <c r="AD219" s="183">
        <v>0.0</v>
      </c>
      <c r="AE219" s="183">
        <v>0.0</v>
      </c>
      <c r="AF219" s="183">
        <v>0.0</v>
      </c>
      <c r="AG219" s="183">
        <v>0.0</v>
      </c>
      <c r="AH219" s="183">
        <v>0.0</v>
      </c>
      <c r="AI219" s="183">
        <v>0.0</v>
      </c>
      <c r="AJ219" s="183">
        <v>0.0</v>
      </c>
      <c r="AK219" s="183">
        <v>0.0</v>
      </c>
      <c r="AL219" s="183">
        <v>0.0</v>
      </c>
      <c r="AM219" s="183">
        <v>0.0</v>
      </c>
      <c r="AN219" s="183">
        <v>0.0</v>
      </c>
      <c r="AO219" s="183">
        <v>0.0</v>
      </c>
      <c r="AP219" s="183">
        <v>0.0</v>
      </c>
    </row>
    <row r="220">
      <c r="A220" s="185" t="s">
        <v>1739</v>
      </c>
      <c r="B220" s="186">
        <f t="shared" si="1"/>
        <v>326</v>
      </c>
      <c r="C220" s="183">
        <v>0.0</v>
      </c>
      <c r="D220" s="183">
        <v>0.0</v>
      </c>
      <c r="E220" s="183">
        <v>0.0</v>
      </c>
      <c r="F220" s="183">
        <v>0.0</v>
      </c>
      <c r="G220" s="183">
        <v>1.0</v>
      </c>
      <c r="H220" s="183">
        <v>160.0</v>
      </c>
      <c r="I220" s="183">
        <v>115.0</v>
      </c>
      <c r="J220" s="183">
        <v>40.0</v>
      </c>
      <c r="K220" s="183">
        <v>8.0</v>
      </c>
      <c r="L220" s="183">
        <v>1.0</v>
      </c>
      <c r="M220" s="183">
        <v>1.0</v>
      </c>
      <c r="N220" s="183">
        <v>0.0</v>
      </c>
      <c r="O220" s="183">
        <v>0.0</v>
      </c>
      <c r="P220" s="183">
        <v>0.0</v>
      </c>
      <c r="Q220" s="183">
        <v>0.0</v>
      </c>
      <c r="R220" s="183">
        <v>0.0</v>
      </c>
      <c r="S220" s="183">
        <v>0.0</v>
      </c>
      <c r="T220" s="183">
        <v>0.0</v>
      </c>
      <c r="U220" s="183">
        <v>0.0</v>
      </c>
      <c r="V220" s="183">
        <v>0.0</v>
      </c>
      <c r="W220" s="183">
        <v>0.0</v>
      </c>
      <c r="X220" s="183">
        <v>0.0</v>
      </c>
      <c r="Y220" s="183">
        <v>0.0</v>
      </c>
      <c r="Z220" s="183">
        <v>0.0</v>
      </c>
      <c r="AA220" s="183">
        <v>0.0</v>
      </c>
      <c r="AB220" s="183">
        <v>0.0</v>
      </c>
      <c r="AC220" s="183">
        <v>0.0</v>
      </c>
      <c r="AD220" s="183">
        <v>0.0</v>
      </c>
      <c r="AE220" s="183">
        <v>0.0</v>
      </c>
      <c r="AF220" s="183">
        <v>0.0</v>
      </c>
      <c r="AG220" s="183">
        <v>0.0</v>
      </c>
      <c r="AH220" s="183">
        <v>0.0</v>
      </c>
      <c r="AI220" s="183">
        <v>0.0</v>
      </c>
      <c r="AJ220" s="183">
        <v>0.0</v>
      </c>
      <c r="AK220" s="183">
        <v>0.0</v>
      </c>
      <c r="AL220" s="183">
        <v>0.0</v>
      </c>
      <c r="AM220" s="183">
        <v>0.0</v>
      </c>
      <c r="AN220" s="183">
        <v>0.0</v>
      </c>
      <c r="AO220" s="183">
        <v>0.0</v>
      </c>
      <c r="AP220" s="183">
        <v>0.0</v>
      </c>
    </row>
    <row r="221">
      <c r="A221" s="185" t="s">
        <v>1748</v>
      </c>
      <c r="B221" s="186">
        <f t="shared" si="1"/>
        <v>1290</v>
      </c>
      <c r="C221" s="183">
        <v>0.0</v>
      </c>
      <c r="D221" s="183">
        <v>0.0</v>
      </c>
      <c r="E221" s="183">
        <v>0.0</v>
      </c>
      <c r="F221" s="183">
        <v>0.0</v>
      </c>
      <c r="G221" s="183">
        <v>1066.0</v>
      </c>
      <c r="H221" s="183">
        <v>210.0</v>
      </c>
      <c r="I221" s="183">
        <v>14.0</v>
      </c>
      <c r="J221" s="183">
        <v>0.0</v>
      </c>
      <c r="K221" s="183">
        <v>0.0</v>
      </c>
      <c r="L221" s="183">
        <v>0.0</v>
      </c>
      <c r="M221" s="183">
        <v>0.0</v>
      </c>
      <c r="N221" s="183">
        <v>0.0</v>
      </c>
      <c r="O221" s="183">
        <v>0.0</v>
      </c>
      <c r="P221" s="183">
        <v>0.0</v>
      </c>
      <c r="Q221" s="183">
        <v>0.0</v>
      </c>
      <c r="R221" s="183">
        <v>0.0</v>
      </c>
      <c r="S221" s="183">
        <v>0.0</v>
      </c>
      <c r="T221" s="183">
        <v>0.0</v>
      </c>
      <c r="U221" s="183">
        <v>0.0</v>
      </c>
      <c r="V221" s="183">
        <v>0.0</v>
      </c>
      <c r="W221" s="183">
        <v>0.0</v>
      </c>
      <c r="X221" s="183">
        <v>0.0</v>
      </c>
      <c r="Y221" s="183">
        <v>0.0</v>
      </c>
      <c r="Z221" s="183">
        <v>0.0</v>
      </c>
      <c r="AA221" s="183">
        <v>0.0</v>
      </c>
      <c r="AB221" s="183">
        <v>0.0</v>
      </c>
      <c r="AC221" s="183">
        <v>0.0</v>
      </c>
      <c r="AD221" s="183">
        <v>0.0</v>
      </c>
      <c r="AE221" s="183">
        <v>0.0</v>
      </c>
      <c r="AF221" s="183">
        <v>0.0</v>
      </c>
      <c r="AG221" s="183">
        <v>0.0</v>
      </c>
      <c r="AH221" s="183">
        <v>0.0</v>
      </c>
      <c r="AI221" s="183">
        <v>0.0</v>
      </c>
      <c r="AJ221" s="183">
        <v>0.0</v>
      </c>
      <c r="AK221" s="183">
        <v>0.0</v>
      </c>
      <c r="AL221" s="183">
        <v>0.0</v>
      </c>
      <c r="AM221" s="183">
        <v>0.0</v>
      </c>
      <c r="AN221" s="183">
        <v>0.0</v>
      </c>
      <c r="AO221" s="183">
        <v>0.0</v>
      </c>
      <c r="AP221" s="183">
        <v>0.0</v>
      </c>
    </row>
    <row r="222">
      <c r="A222" s="185" t="s">
        <v>1753</v>
      </c>
      <c r="B222" s="186">
        <f t="shared" si="1"/>
        <v>336</v>
      </c>
      <c r="C222" s="183">
        <v>0.0</v>
      </c>
      <c r="D222" s="183">
        <v>0.0</v>
      </c>
      <c r="E222" s="183">
        <v>0.0</v>
      </c>
      <c r="F222" s="183">
        <v>0.0</v>
      </c>
      <c r="G222" s="183">
        <v>0.0</v>
      </c>
      <c r="H222" s="183">
        <v>164.0</v>
      </c>
      <c r="I222" s="183">
        <v>112.0</v>
      </c>
      <c r="J222" s="183">
        <v>40.0</v>
      </c>
      <c r="K222" s="183">
        <v>18.0</v>
      </c>
      <c r="L222" s="183">
        <v>2.0</v>
      </c>
      <c r="M222" s="183">
        <v>0.0</v>
      </c>
      <c r="N222" s="183">
        <v>0.0</v>
      </c>
      <c r="O222" s="183">
        <v>0.0</v>
      </c>
      <c r="P222" s="183">
        <v>0.0</v>
      </c>
      <c r="Q222" s="183">
        <v>0.0</v>
      </c>
      <c r="R222" s="183">
        <v>0.0</v>
      </c>
      <c r="S222" s="183">
        <v>0.0</v>
      </c>
      <c r="T222" s="183">
        <v>0.0</v>
      </c>
      <c r="U222" s="183">
        <v>0.0</v>
      </c>
      <c r="V222" s="183">
        <v>0.0</v>
      </c>
      <c r="W222" s="183">
        <v>0.0</v>
      </c>
      <c r="X222" s="183">
        <v>0.0</v>
      </c>
      <c r="Y222" s="183">
        <v>0.0</v>
      </c>
      <c r="Z222" s="183">
        <v>0.0</v>
      </c>
      <c r="AA222" s="183">
        <v>0.0</v>
      </c>
      <c r="AB222" s="183">
        <v>0.0</v>
      </c>
      <c r="AC222" s="183">
        <v>0.0</v>
      </c>
      <c r="AD222" s="183">
        <v>0.0</v>
      </c>
      <c r="AE222" s="183">
        <v>0.0</v>
      </c>
      <c r="AF222" s="183">
        <v>0.0</v>
      </c>
      <c r="AG222" s="183">
        <v>0.0</v>
      </c>
      <c r="AH222" s="183">
        <v>0.0</v>
      </c>
      <c r="AI222" s="183">
        <v>0.0</v>
      </c>
      <c r="AJ222" s="183">
        <v>0.0</v>
      </c>
      <c r="AK222" s="183">
        <v>0.0</v>
      </c>
      <c r="AL222" s="183">
        <v>0.0</v>
      </c>
      <c r="AM222" s="183">
        <v>0.0</v>
      </c>
      <c r="AN222" s="183">
        <v>0.0</v>
      </c>
      <c r="AO222" s="183">
        <v>0.0</v>
      </c>
      <c r="AP222" s="183">
        <v>0.0</v>
      </c>
    </row>
    <row r="223">
      <c r="A223" s="185" t="s">
        <v>1761</v>
      </c>
      <c r="B223" s="186">
        <f t="shared" si="1"/>
        <v>931</v>
      </c>
      <c r="C223" s="183">
        <v>0.0</v>
      </c>
      <c r="D223" s="183">
        <v>0.0</v>
      </c>
      <c r="E223" s="183">
        <v>0.0</v>
      </c>
      <c r="F223" s="183">
        <v>0.0</v>
      </c>
      <c r="G223" s="183">
        <v>762.0</v>
      </c>
      <c r="H223" s="183">
        <v>158.0</v>
      </c>
      <c r="I223" s="183">
        <v>9.0</v>
      </c>
      <c r="J223" s="183">
        <v>2.0</v>
      </c>
      <c r="K223" s="183">
        <v>0.0</v>
      </c>
      <c r="L223" s="183">
        <v>0.0</v>
      </c>
      <c r="M223" s="183">
        <v>0.0</v>
      </c>
      <c r="N223" s="183">
        <v>0.0</v>
      </c>
      <c r="O223" s="183">
        <v>0.0</v>
      </c>
      <c r="P223" s="183">
        <v>0.0</v>
      </c>
      <c r="Q223" s="183">
        <v>0.0</v>
      </c>
      <c r="R223" s="183">
        <v>0.0</v>
      </c>
      <c r="S223" s="183">
        <v>0.0</v>
      </c>
      <c r="T223" s="183">
        <v>0.0</v>
      </c>
      <c r="U223" s="183">
        <v>0.0</v>
      </c>
      <c r="V223" s="183">
        <v>0.0</v>
      </c>
      <c r="W223" s="183">
        <v>0.0</v>
      </c>
      <c r="X223" s="183">
        <v>0.0</v>
      </c>
      <c r="Y223" s="183">
        <v>0.0</v>
      </c>
      <c r="Z223" s="183">
        <v>0.0</v>
      </c>
      <c r="AA223" s="183">
        <v>0.0</v>
      </c>
      <c r="AB223" s="183">
        <v>0.0</v>
      </c>
      <c r="AC223" s="183">
        <v>0.0</v>
      </c>
      <c r="AD223" s="183">
        <v>0.0</v>
      </c>
      <c r="AE223" s="183">
        <v>0.0</v>
      </c>
      <c r="AF223" s="183">
        <v>0.0</v>
      </c>
      <c r="AG223" s="183">
        <v>0.0</v>
      </c>
      <c r="AH223" s="183">
        <v>0.0</v>
      </c>
      <c r="AI223" s="183">
        <v>0.0</v>
      </c>
      <c r="AJ223" s="183">
        <v>0.0</v>
      </c>
      <c r="AK223" s="183">
        <v>0.0</v>
      </c>
      <c r="AL223" s="183">
        <v>0.0</v>
      </c>
      <c r="AM223" s="183">
        <v>0.0</v>
      </c>
      <c r="AN223" s="183">
        <v>0.0</v>
      </c>
      <c r="AO223" s="183">
        <v>0.0</v>
      </c>
      <c r="AP223" s="183">
        <v>0.0</v>
      </c>
    </row>
    <row r="224">
      <c r="A224" s="185" t="s">
        <v>1767</v>
      </c>
      <c r="B224" s="186">
        <f t="shared" si="1"/>
        <v>227</v>
      </c>
      <c r="C224" s="183">
        <v>0.0</v>
      </c>
      <c r="D224" s="183">
        <v>0.0</v>
      </c>
      <c r="E224" s="183">
        <v>0.0</v>
      </c>
      <c r="F224" s="183">
        <v>0.0</v>
      </c>
      <c r="G224" s="183">
        <v>0.0</v>
      </c>
      <c r="H224" s="183">
        <v>83.0</v>
      </c>
      <c r="I224" s="183">
        <v>84.0</v>
      </c>
      <c r="J224" s="183">
        <v>48.0</v>
      </c>
      <c r="K224" s="183">
        <v>10.0</v>
      </c>
      <c r="L224" s="183">
        <v>2.0</v>
      </c>
      <c r="M224" s="183">
        <v>0.0</v>
      </c>
      <c r="N224" s="183">
        <v>0.0</v>
      </c>
      <c r="O224" s="183">
        <v>0.0</v>
      </c>
      <c r="P224" s="183">
        <v>0.0</v>
      </c>
      <c r="Q224" s="183">
        <v>0.0</v>
      </c>
      <c r="R224" s="183">
        <v>0.0</v>
      </c>
      <c r="S224" s="183">
        <v>0.0</v>
      </c>
      <c r="T224" s="183">
        <v>0.0</v>
      </c>
      <c r="U224" s="183">
        <v>0.0</v>
      </c>
      <c r="V224" s="183">
        <v>0.0</v>
      </c>
      <c r="W224" s="183">
        <v>0.0</v>
      </c>
      <c r="X224" s="183">
        <v>0.0</v>
      </c>
      <c r="Y224" s="183">
        <v>0.0</v>
      </c>
      <c r="Z224" s="183">
        <v>0.0</v>
      </c>
      <c r="AA224" s="183">
        <v>0.0</v>
      </c>
      <c r="AB224" s="183">
        <v>0.0</v>
      </c>
      <c r="AC224" s="183">
        <v>0.0</v>
      </c>
      <c r="AD224" s="183">
        <v>0.0</v>
      </c>
      <c r="AE224" s="183">
        <v>0.0</v>
      </c>
      <c r="AF224" s="183">
        <v>0.0</v>
      </c>
      <c r="AG224" s="183">
        <v>0.0</v>
      </c>
      <c r="AH224" s="183">
        <v>0.0</v>
      </c>
      <c r="AI224" s="183">
        <v>0.0</v>
      </c>
      <c r="AJ224" s="183">
        <v>0.0</v>
      </c>
      <c r="AK224" s="183">
        <v>0.0</v>
      </c>
      <c r="AL224" s="183">
        <v>0.0</v>
      </c>
      <c r="AM224" s="183">
        <v>0.0</v>
      </c>
      <c r="AN224" s="183">
        <v>0.0</v>
      </c>
      <c r="AO224" s="183">
        <v>0.0</v>
      </c>
      <c r="AP224" s="183">
        <v>0.0</v>
      </c>
    </row>
    <row r="225">
      <c r="A225" s="185" t="s">
        <v>1775</v>
      </c>
      <c r="B225" s="186">
        <f t="shared" si="1"/>
        <v>1129</v>
      </c>
      <c r="C225" s="183">
        <v>0.0</v>
      </c>
      <c r="D225" s="183">
        <v>0.0</v>
      </c>
      <c r="E225" s="183">
        <v>0.0</v>
      </c>
      <c r="F225" s="183">
        <v>0.0</v>
      </c>
      <c r="G225" s="183">
        <v>902.0</v>
      </c>
      <c r="H225" s="183">
        <v>190.0</v>
      </c>
      <c r="I225" s="183">
        <v>35.0</v>
      </c>
      <c r="J225" s="183">
        <v>2.0</v>
      </c>
      <c r="K225" s="183">
        <v>0.0</v>
      </c>
      <c r="L225" s="183">
        <v>0.0</v>
      </c>
      <c r="M225" s="183">
        <v>0.0</v>
      </c>
      <c r="N225" s="183">
        <v>0.0</v>
      </c>
      <c r="O225" s="183">
        <v>0.0</v>
      </c>
      <c r="P225" s="183">
        <v>0.0</v>
      </c>
      <c r="Q225" s="183">
        <v>0.0</v>
      </c>
      <c r="R225" s="183">
        <v>0.0</v>
      </c>
      <c r="S225" s="183">
        <v>0.0</v>
      </c>
      <c r="T225" s="183">
        <v>0.0</v>
      </c>
      <c r="U225" s="183">
        <v>0.0</v>
      </c>
      <c r="V225" s="183">
        <v>0.0</v>
      </c>
      <c r="W225" s="183">
        <v>0.0</v>
      </c>
      <c r="X225" s="183">
        <v>0.0</v>
      </c>
      <c r="Y225" s="183">
        <v>0.0</v>
      </c>
      <c r="Z225" s="183">
        <v>0.0</v>
      </c>
      <c r="AA225" s="183">
        <v>0.0</v>
      </c>
      <c r="AB225" s="183">
        <v>0.0</v>
      </c>
      <c r="AC225" s="183">
        <v>0.0</v>
      </c>
      <c r="AD225" s="183">
        <v>0.0</v>
      </c>
      <c r="AE225" s="183">
        <v>0.0</v>
      </c>
      <c r="AF225" s="183">
        <v>0.0</v>
      </c>
      <c r="AG225" s="183">
        <v>0.0</v>
      </c>
      <c r="AH225" s="183">
        <v>0.0</v>
      </c>
      <c r="AI225" s="183">
        <v>0.0</v>
      </c>
      <c r="AJ225" s="183">
        <v>0.0</v>
      </c>
      <c r="AK225" s="183">
        <v>0.0</v>
      </c>
      <c r="AL225" s="183">
        <v>0.0</v>
      </c>
      <c r="AM225" s="183">
        <v>0.0</v>
      </c>
      <c r="AN225" s="183">
        <v>0.0</v>
      </c>
      <c r="AO225" s="183">
        <v>0.0</v>
      </c>
      <c r="AP225" s="183">
        <v>0.0</v>
      </c>
    </row>
    <row r="226">
      <c r="A226" s="185" t="s">
        <v>1780</v>
      </c>
      <c r="B226" s="186">
        <f t="shared" si="1"/>
        <v>1486</v>
      </c>
      <c r="C226" s="183">
        <v>0.0</v>
      </c>
      <c r="D226" s="183">
        <v>0.0</v>
      </c>
      <c r="E226" s="183">
        <v>0.0</v>
      </c>
      <c r="F226" s="183">
        <v>0.0</v>
      </c>
      <c r="G226" s="183">
        <v>1111.0</v>
      </c>
      <c r="H226" s="183">
        <v>340.0</v>
      </c>
      <c r="I226" s="183">
        <v>34.0</v>
      </c>
      <c r="J226" s="183">
        <v>1.0</v>
      </c>
      <c r="K226" s="183">
        <v>0.0</v>
      </c>
      <c r="L226" s="183">
        <v>0.0</v>
      </c>
      <c r="M226" s="183">
        <v>0.0</v>
      </c>
      <c r="N226" s="183">
        <v>0.0</v>
      </c>
      <c r="O226" s="183">
        <v>0.0</v>
      </c>
      <c r="P226" s="183">
        <v>0.0</v>
      </c>
      <c r="Q226" s="183">
        <v>0.0</v>
      </c>
      <c r="R226" s="183">
        <v>0.0</v>
      </c>
      <c r="S226" s="183">
        <v>0.0</v>
      </c>
      <c r="T226" s="183">
        <v>0.0</v>
      </c>
      <c r="U226" s="183">
        <v>0.0</v>
      </c>
      <c r="V226" s="183">
        <v>0.0</v>
      </c>
      <c r="W226" s="183">
        <v>0.0</v>
      </c>
      <c r="X226" s="183">
        <v>0.0</v>
      </c>
      <c r="Y226" s="183">
        <v>0.0</v>
      </c>
      <c r="Z226" s="183">
        <v>0.0</v>
      </c>
      <c r="AA226" s="183">
        <v>0.0</v>
      </c>
      <c r="AB226" s="183">
        <v>0.0</v>
      </c>
      <c r="AC226" s="183">
        <v>0.0</v>
      </c>
      <c r="AD226" s="183">
        <v>0.0</v>
      </c>
      <c r="AE226" s="183">
        <v>0.0</v>
      </c>
      <c r="AF226" s="183">
        <v>0.0</v>
      </c>
      <c r="AG226" s="183">
        <v>0.0</v>
      </c>
      <c r="AH226" s="183">
        <v>0.0</v>
      </c>
      <c r="AI226" s="183">
        <v>0.0</v>
      </c>
      <c r="AJ226" s="183">
        <v>0.0</v>
      </c>
      <c r="AK226" s="183">
        <v>0.0</v>
      </c>
      <c r="AL226" s="183">
        <v>0.0</v>
      </c>
      <c r="AM226" s="183">
        <v>0.0</v>
      </c>
      <c r="AN226" s="183">
        <v>0.0</v>
      </c>
      <c r="AO226" s="183">
        <v>0.0</v>
      </c>
      <c r="AP226" s="183">
        <v>0.0</v>
      </c>
    </row>
    <row r="227">
      <c r="A227" s="185" t="s">
        <v>1785</v>
      </c>
      <c r="B227" s="186">
        <f t="shared" si="1"/>
        <v>1558</v>
      </c>
      <c r="C227" s="183">
        <v>0.0</v>
      </c>
      <c r="D227" s="183">
        <v>0.0</v>
      </c>
      <c r="E227" s="183">
        <v>0.0</v>
      </c>
      <c r="F227" s="183">
        <v>0.0</v>
      </c>
      <c r="G227" s="183">
        <v>968.0</v>
      </c>
      <c r="H227" s="183">
        <v>523.0</v>
      </c>
      <c r="I227" s="183">
        <v>63.0</v>
      </c>
      <c r="J227" s="183">
        <v>4.0</v>
      </c>
      <c r="K227" s="183">
        <v>0.0</v>
      </c>
      <c r="L227" s="183">
        <v>0.0</v>
      </c>
      <c r="M227" s="183">
        <v>0.0</v>
      </c>
      <c r="N227" s="183">
        <v>0.0</v>
      </c>
      <c r="O227" s="183">
        <v>0.0</v>
      </c>
      <c r="P227" s="183">
        <v>0.0</v>
      </c>
      <c r="Q227" s="183">
        <v>0.0</v>
      </c>
      <c r="R227" s="183">
        <v>0.0</v>
      </c>
      <c r="S227" s="183">
        <v>0.0</v>
      </c>
      <c r="T227" s="183">
        <v>0.0</v>
      </c>
      <c r="U227" s="183">
        <v>0.0</v>
      </c>
      <c r="V227" s="183">
        <v>0.0</v>
      </c>
      <c r="W227" s="183">
        <v>0.0</v>
      </c>
      <c r="X227" s="183">
        <v>0.0</v>
      </c>
      <c r="Y227" s="183">
        <v>0.0</v>
      </c>
      <c r="Z227" s="183">
        <v>0.0</v>
      </c>
      <c r="AA227" s="183">
        <v>0.0</v>
      </c>
      <c r="AB227" s="183">
        <v>0.0</v>
      </c>
      <c r="AC227" s="183">
        <v>0.0</v>
      </c>
      <c r="AD227" s="183">
        <v>0.0</v>
      </c>
      <c r="AE227" s="183">
        <v>0.0</v>
      </c>
      <c r="AF227" s="183">
        <v>0.0</v>
      </c>
      <c r="AG227" s="183">
        <v>0.0</v>
      </c>
      <c r="AH227" s="183">
        <v>0.0</v>
      </c>
      <c r="AI227" s="183">
        <v>0.0</v>
      </c>
      <c r="AJ227" s="183">
        <v>0.0</v>
      </c>
      <c r="AK227" s="183">
        <v>0.0</v>
      </c>
      <c r="AL227" s="183">
        <v>0.0</v>
      </c>
      <c r="AM227" s="183">
        <v>0.0</v>
      </c>
      <c r="AN227" s="183">
        <v>0.0</v>
      </c>
      <c r="AO227" s="183">
        <v>0.0</v>
      </c>
      <c r="AP227" s="183">
        <v>0.0</v>
      </c>
    </row>
    <row r="228">
      <c r="A228" s="185" t="s">
        <v>1790</v>
      </c>
      <c r="B228" s="186">
        <f t="shared" si="1"/>
        <v>6685</v>
      </c>
      <c r="C228" s="183">
        <v>0.0</v>
      </c>
      <c r="D228" s="183">
        <v>0.0</v>
      </c>
      <c r="E228" s="183">
        <v>0.0</v>
      </c>
      <c r="F228" s="183">
        <v>0.0</v>
      </c>
      <c r="G228" s="183">
        <v>4289.0</v>
      </c>
      <c r="H228" s="183">
        <v>2116.0</v>
      </c>
      <c r="I228" s="183">
        <v>265.0</v>
      </c>
      <c r="J228" s="183">
        <v>15.0</v>
      </c>
      <c r="K228" s="183">
        <v>0.0</v>
      </c>
      <c r="L228" s="183">
        <v>0.0</v>
      </c>
      <c r="M228" s="183">
        <v>0.0</v>
      </c>
      <c r="N228" s="183">
        <v>0.0</v>
      </c>
      <c r="O228" s="183">
        <v>0.0</v>
      </c>
      <c r="P228" s="183">
        <v>0.0</v>
      </c>
      <c r="Q228" s="183">
        <v>0.0</v>
      </c>
      <c r="R228" s="183">
        <v>0.0</v>
      </c>
      <c r="S228" s="183">
        <v>0.0</v>
      </c>
      <c r="T228" s="183">
        <v>0.0</v>
      </c>
      <c r="U228" s="183">
        <v>0.0</v>
      </c>
      <c r="V228" s="183">
        <v>0.0</v>
      </c>
      <c r="W228" s="183">
        <v>0.0</v>
      </c>
      <c r="X228" s="183">
        <v>0.0</v>
      </c>
      <c r="Y228" s="183">
        <v>0.0</v>
      </c>
      <c r="Z228" s="183">
        <v>0.0</v>
      </c>
      <c r="AA228" s="183">
        <v>0.0</v>
      </c>
      <c r="AB228" s="183">
        <v>0.0</v>
      </c>
      <c r="AC228" s="183">
        <v>0.0</v>
      </c>
      <c r="AD228" s="183">
        <v>0.0</v>
      </c>
      <c r="AE228" s="183">
        <v>0.0</v>
      </c>
      <c r="AF228" s="183">
        <v>0.0</v>
      </c>
      <c r="AG228" s="183">
        <v>0.0</v>
      </c>
      <c r="AH228" s="183">
        <v>0.0</v>
      </c>
      <c r="AI228" s="183">
        <v>0.0</v>
      </c>
      <c r="AJ228" s="183">
        <v>0.0</v>
      </c>
      <c r="AK228" s="183">
        <v>0.0</v>
      </c>
      <c r="AL228" s="183">
        <v>0.0</v>
      </c>
      <c r="AM228" s="183">
        <v>0.0</v>
      </c>
      <c r="AN228" s="183">
        <v>0.0</v>
      </c>
      <c r="AO228" s="183">
        <v>0.0</v>
      </c>
      <c r="AP228" s="183">
        <v>0.0</v>
      </c>
    </row>
    <row r="229">
      <c r="A229" s="185" t="s">
        <v>76</v>
      </c>
      <c r="B229" s="186">
        <f t="shared" si="1"/>
        <v>2943</v>
      </c>
      <c r="C229" s="183">
        <v>0.0</v>
      </c>
      <c r="D229" s="183">
        <v>910.0</v>
      </c>
      <c r="E229" s="183">
        <v>580.0</v>
      </c>
      <c r="F229" s="183">
        <v>199.0</v>
      </c>
      <c r="G229" s="183">
        <v>983.0</v>
      </c>
      <c r="H229" s="183">
        <v>248.0</v>
      </c>
      <c r="I229" s="183">
        <v>21.0</v>
      </c>
      <c r="J229" s="183">
        <v>2.0</v>
      </c>
      <c r="K229" s="183">
        <v>0.0</v>
      </c>
      <c r="L229" s="183">
        <v>0.0</v>
      </c>
      <c r="M229" s="183">
        <v>0.0</v>
      </c>
      <c r="N229" s="183">
        <v>0.0</v>
      </c>
      <c r="O229" s="183">
        <v>0.0</v>
      </c>
      <c r="P229" s="183">
        <v>0.0</v>
      </c>
      <c r="Q229" s="183">
        <v>0.0</v>
      </c>
      <c r="R229" s="183">
        <v>0.0</v>
      </c>
      <c r="S229" s="183">
        <v>0.0</v>
      </c>
      <c r="T229" s="183">
        <v>0.0</v>
      </c>
      <c r="U229" s="183">
        <v>0.0</v>
      </c>
      <c r="V229" s="183">
        <v>0.0</v>
      </c>
      <c r="W229" s="183">
        <v>0.0</v>
      </c>
      <c r="X229" s="183">
        <v>0.0</v>
      </c>
      <c r="Y229" s="183">
        <v>0.0</v>
      </c>
      <c r="Z229" s="183">
        <v>0.0</v>
      </c>
      <c r="AA229" s="183">
        <v>0.0</v>
      </c>
      <c r="AB229" s="183">
        <v>0.0</v>
      </c>
      <c r="AC229" s="183">
        <v>0.0</v>
      </c>
      <c r="AD229" s="183">
        <v>0.0</v>
      </c>
      <c r="AE229" s="183">
        <v>0.0</v>
      </c>
      <c r="AF229" s="183">
        <v>0.0</v>
      </c>
      <c r="AG229" s="183">
        <v>0.0</v>
      </c>
      <c r="AH229" s="183">
        <v>0.0</v>
      </c>
      <c r="AI229" s="183">
        <v>0.0</v>
      </c>
      <c r="AJ229" s="183">
        <v>0.0</v>
      </c>
      <c r="AK229" s="183">
        <v>0.0</v>
      </c>
      <c r="AL229" s="183">
        <v>0.0</v>
      </c>
      <c r="AM229" s="183">
        <v>0.0</v>
      </c>
      <c r="AN229" s="183">
        <v>0.0</v>
      </c>
      <c r="AO229" s="183">
        <v>0.0</v>
      </c>
      <c r="AP229" s="183">
        <v>0.0</v>
      </c>
    </row>
    <row r="230">
      <c r="A230" s="185" t="s">
        <v>102</v>
      </c>
      <c r="B230" s="186">
        <f t="shared" si="1"/>
        <v>70</v>
      </c>
      <c r="C230" s="183">
        <v>0.0</v>
      </c>
      <c r="D230" s="183">
        <v>10.0</v>
      </c>
      <c r="E230" s="183">
        <v>16.0</v>
      </c>
      <c r="F230" s="183">
        <v>6.0</v>
      </c>
      <c r="G230" s="183">
        <v>4.0</v>
      </c>
      <c r="H230" s="183">
        <v>1.0</v>
      </c>
      <c r="I230" s="183">
        <v>2.0</v>
      </c>
      <c r="J230" s="183">
        <v>13.0</v>
      </c>
      <c r="K230" s="183">
        <v>16.0</v>
      </c>
      <c r="L230" s="183">
        <v>2.0</v>
      </c>
      <c r="M230" s="183">
        <v>0.0</v>
      </c>
      <c r="N230" s="183">
        <v>0.0</v>
      </c>
      <c r="O230" s="183">
        <v>0.0</v>
      </c>
      <c r="P230" s="183">
        <v>0.0</v>
      </c>
      <c r="Q230" s="183">
        <v>0.0</v>
      </c>
      <c r="R230" s="183">
        <v>0.0</v>
      </c>
      <c r="S230" s="183">
        <v>0.0</v>
      </c>
      <c r="T230" s="183">
        <v>0.0</v>
      </c>
      <c r="U230" s="183">
        <v>0.0</v>
      </c>
      <c r="V230" s="183">
        <v>0.0</v>
      </c>
      <c r="W230" s="183">
        <v>0.0</v>
      </c>
      <c r="X230" s="183">
        <v>0.0</v>
      </c>
      <c r="Y230" s="183">
        <v>0.0</v>
      </c>
      <c r="Z230" s="183">
        <v>0.0</v>
      </c>
      <c r="AA230" s="183">
        <v>0.0</v>
      </c>
      <c r="AB230" s="183">
        <v>0.0</v>
      </c>
      <c r="AC230" s="183">
        <v>0.0</v>
      </c>
      <c r="AD230" s="183">
        <v>0.0</v>
      </c>
      <c r="AE230" s="183">
        <v>0.0</v>
      </c>
      <c r="AF230" s="183">
        <v>0.0</v>
      </c>
      <c r="AG230" s="183">
        <v>0.0</v>
      </c>
      <c r="AH230" s="183">
        <v>0.0</v>
      </c>
      <c r="AI230" s="183">
        <v>0.0</v>
      </c>
      <c r="AJ230" s="183">
        <v>0.0</v>
      </c>
      <c r="AK230" s="183">
        <v>0.0</v>
      </c>
      <c r="AL230" s="183">
        <v>0.0</v>
      </c>
      <c r="AM230" s="183">
        <v>0.0</v>
      </c>
      <c r="AN230" s="183">
        <v>0.0</v>
      </c>
      <c r="AO230" s="183">
        <v>0.0</v>
      </c>
      <c r="AP230" s="183">
        <v>0.0</v>
      </c>
    </row>
    <row r="231">
      <c r="A231" s="185" t="s">
        <v>124</v>
      </c>
      <c r="B231" s="186">
        <f t="shared" si="1"/>
        <v>231</v>
      </c>
      <c r="C231" s="183">
        <v>0.0</v>
      </c>
      <c r="D231" s="183">
        <v>0.0</v>
      </c>
      <c r="E231" s="183">
        <v>0.0</v>
      </c>
      <c r="F231" s="183">
        <v>0.0</v>
      </c>
      <c r="G231" s="183">
        <v>0.0</v>
      </c>
      <c r="H231" s="183">
        <v>5.0</v>
      </c>
      <c r="I231" s="183">
        <v>2.0</v>
      </c>
      <c r="J231" s="183">
        <v>81.0</v>
      </c>
      <c r="K231" s="183">
        <v>83.0</v>
      </c>
      <c r="L231" s="183">
        <v>33.0</v>
      </c>
      <c r="M231" s="183">
        <v>14.0</v>
      </c>
      <c r="N231" s="183">
        <v>10.0</v>
      </c>
      <c r="O231" s="183">
        <v>3.0</v>
      </c>
      <c r="P231" s="183">
        <v>0.0</v>
      </c>
      <c r="Q231" s="183">
        <v>0.0</v>
      </c>
      <c r="R231" s="183">
        <v>0.0</v>
      </c>
      <c r="S231" s="183">
        <v>0.0</v>
      </c>
      <c r="T231" s="183">
        <v>0.0</v>
      </c>
      <c r="U231" s="183">
        <v>0.0</v>
      </c>
      <c r="V231" s="183">
        <v>0.0</v>
      </c>
      <c r="W231" s="183">
        <v>0.0</v>
      </c>
      <c r="X231" s="183">
        <v>0.0</v>
      </c>
      <c r="Y231" s="183">
        <v>0.0</v>
      </c>
      <c r="Z231" s="183">
        <v>0.0</v>
      </c>
      <c r="AA231" s="183">
        <v>0.0</v>
      </c>
      <c r="AB231" s="183">
        <v>0.0</v>
      </c>
      <c r="AC231" s="183">
        <v>0.0</v>
      </c>
      <c r="AD231" s="183">
        <v>0.0</v>
      </c>
      <c r="AE231" s="183">
        <v>0.0</v>
      </c>
      <c r="AF231" s="183">
        <v>0.0</v>
      </c>
      <c r="AG231" s="183">
        <v>0.0</v>
      </c>
      <c r="AH231" s="183">
        <v>0.0</v>
      </c>
      <c r="AI231" s="183">
        <v>0.0</v>
      </c>
      <c r="AJ231" s="183">
        <v>0.0</v>
      </c>
      <c r="AK231" s="183">
        <v>0.0</v>
      </c>
      <c r="AL231" s="183">
        <v>0.0</v>
      </c>
      <c r="AM231" s="183">
        <v>0.0</v>
      </c>
      <c r="AN231" s="183">
        <v>0.0</v>
      </c>
      <c r="AO231" s="183">
        <v>0.0</v>
      </c>
      <c r="AP231" s="183">
        <v>0.0</v>
      </c>
    </row>
    <row r="232">
      <c r="A232" s="185" t="s">
        <v>50</v>
      </c>
      <c r="B232" s="186">
        <f t="shared" si="1"/>
        <v>59</v>
      </c>
      <c r="C232" s="183">
        <v>0.0</v>
      </c>
      <c r="D232" s="183">
        <v>0.0</v>
      </c>
      <c r="E232" s="183">
        <v>0.0</v>
      </c>
      <c r="F232" s="183">
        <v>0.0</v>
      </c>
      <c r="G232" s="183">
        <v>0.0</v>
      </c>
      <c r="H232" s="183">
        <v>0.0</v>
      </c>
      <c r="I232" s="183">
        <v>0.0</v>
      </c>
      <c r="J232" s="183">
        <v>7.0</v>
      </c>
      <c r="K232" s="183">
        <v>21.0</v>
      </c>
      <c r="L232" s="183">
        <v>13.0</v>
      </c>
      <c r="M232" s="183">
        <v>7.0</v>
      </c>
      <c r="N232" s="183">
        <v>9.0</v>
      </c>
      <c r="O232" s="183">
        <v>0.0</v>
      </c>
      <c r="P232" s="183">
        <v>2.0</v>
      </c>
      <c r="Q232" s="183">
        <v>0.0</v>
      </c>
      <c r="R232" s="183">
        <v>0.0</v>
      </c>
      <c r="S232" s="183">
        <v>0.0</v>
      </c>
      <c r="T232" s="183">
        <v>0.0</v>
      </c>
      <c r="U232" s="183">
        <v>0.0</v>
      </c>
      <c r="V232" s="183">
        <v>0.0</v>
      </c>
      <c r="W232" s="183">
        <v>0.0</v>
      </c>
      <c r="X232" s="183">
        <v>0.0</v>
      </c>
      <c r="Y232" s="183">
        <v>0.0</v>
      </c>
      <c r="Z232" s="183">
        <v>0.0</v>
      </c>
      <c r="AA232" s="183">
        <v>0.0</v>
      </c>
      <c r="AB232" s="183">
        <v>0.0</v>
      </c>
      <c r="AC232" s="183">
        <v>0.0</v>
      </c>
      <c r="AD232" s="183">
        <v>0.0</v>
      </c>
      <c r="AE232" s="183">
        <v>0.0</v>
      </c>
      <c r="AF232" s="183">
        <v>0.0</v>
      </c>
      <c r="AG232" s="183">
        <v>0.0</v>
      </c>
      <c r="AH232" s="183">
        <v>0.0</v>
      </c>
      <c r="AI232" s="183">
        <v>0.0</v>
      </c>
      <c r="AJ232" s="183">
        <v>0.0</v>
      </c>
      <c r="AK232" s="183">
        <v>0.0</v>
      </c>
      <c r="AL232" s="183">
        <v>0.0</v>
      </c>
      <c r="AM232" s="183">
        <v>0.0</v>
      </c>
      <c r="AN232" s="183">
        <v>0.0</v>
      </c>
      <c r="AO232" s="183">
        <v>0.0</v>
      </c>
      <c r="AP232" s="183">
        <v>0.0</v>
      </c>
    </row>
    <row r="233">
      <c r="A233" s="185" t="s">
        <v>132</v>
      </c>
      <c r="B233" s="186">
        <f t="shared" si="1"/>
        <v>5</v>
      </c>
      <c r="C233" s="183">
        <v>0.0</v>
      </c>
      <c r="D233" s="183">
        <v>0.0</v>
      </c>
      <c r="E233" s="183">
        <v>0.0</v>
      </c>
      <c r="F233" s="183">
        <v>0.0</v>
      </c>
      <c r="G233" s="183">
        <v>0.0</v>
      </c>
      <c r="H233" s="183">
        <v>0.0</v>
      </c>
      <c r="I233" s="183">
        <v>0.0</v>
      </c>
      <c r="J233" s="183">
        <v>0.0</v>
      </c>
      <c r="K233" s="183">
        <v>0.0</v>
      </c>
      <c r="L233" s="183">
        <v>0.0</v>
      </c>
      <c r="M233" s="183">
        <v>1.0</v>
      </c>
      <c r="N233" s="183">
        <v>0.0</v>
      </c>
      <c r="O233" s="183">
        <v>1.0</v>
      </c>
      <c r="P233" s="183">
        <v>0.0</v>
      </c>
      <c r="Q233" s="183">
        <v>1.0</v>
      </c>
      <c r="R233" s="183">
        <v>1.0</v>
      </c>
      <c r="S233" s="183">
        <v>1.0</v>
      </c>
      <c r="T233" s="183">
        <v>0.0</v>
      </c>
      <c r="U233" s="183">
        <v>0.0</v>
      </c>
      <c r="V233" s="183">
        <v>0.0</v>
      </c>
      <c r="W233" s="183">
        <v>0.0</v>
      </c>
      <c r="X233" s="183">
        <v>0.0</v>
      </c>
      <c r="Y233" s="183">
        <v>0.0</v>
      </c>
      <c r="Z233" s="183">
        <v>0.0</v>
      </c>
      <c r="AA233" s="183">
        <v>0.0</v>
      </c>
      <c r="AB233" s="183">
        <v>0.0</v>
      </c>
      <c r="AC233" s="183">
        <v>0.0</v>
      </c>
      <c r="AD233" s="183">
        <v>0.0</v>
      </c>
      <c r="AE233" s="183">
        <v>0.0</v>
      </c>
      <c r="AF233" s="183">
        <v>0.0</v>
      </c>
      <c r="AG233" s="183">
        <v>0.0</v>
      </c>
      <c r="AH233" s="183">
        <v>0.0</v>
      </c>
      <c r="AI233" s="183">
        <v>0.0</v>
      </c>
      <c r="AJ233" s="183">
        <v>0.0</v>
      </c>
      <c r="AK233" s="183">
        <v>0.0</v>
      </c>
      <c r="AL233" s="183">
        <v>0.0</v>
      </c>
      <c r="AM233" s="183">
        <v>0.0</v>
      </c>
      <c r="AN233" s="183">
        <v>0.0</v>
      </c>
      <c r="AO233" s="183">
        <v>0.0</v>
      </c>
      <c r="AP233" s="183">
        <v>0.0</v>
      </c>
    </row>
    <row r="234">
      <c r="A234" s="185" t="s">
        <v>1840</v>
      </c>
      <c r="B234" s="186">
        <f t="shared" si="1"/>
        <v>9</v>
      </c>
      <c r="C234" s="183">
        <v>0.0</v>
      </c>
      <c r="D234" s="183">
        <v>0.0</v>
      </c>
      <c r="E234" s="183">
        <v>0.0</v>
      </c>
      <c r="F234" s="183">
        <v>0.0</v>
      </c>
      <c r="G234" s="183">
        <v>0.0</v>
      </c>
      <c r="H234" s="183">
        <v>0.0</v>
      </c>
      <c r="I234" s="183">
        <v>0.0</v>
      </c>
      <c r="J234" s="183">
        <v>0.0</v>
      </c>
      <c r="K234" s="183">
        <v>0.0</v>
      </c>
      <c r="L234" s="183">
        <v>4.0</v>
      </c>
      <c r="M234" s="183">
        <v>3.0</v>
      </c>
      <c r="N234" s="183">
        <v>1.0</v>
      </c>
      <c r="O234" s="183">
        <v>1.0</v>
      </c>
      <c r="P234" s="183">
        <v>0.0</v>
      </c>
      <c r="Q234" s="183">
        <v>0.0</v>
      </c>
      <c r="R234" s="183">
        <v>0.0</v>
      </c>
      <c r="S234" s="183">
        <v>0.0</v>
      </c>
      <c r="T234" s="183">
        <v>0.0</v>
      </c>
      <c r="U234" s="183">
        <v>0.0</v>
      </c>
      <c r="V234" s="183">
        <v>0.0</v>
      </c>
      <c r="W234" s="183">
        <v>0.0</v>
      </c>
      <c r="X234" s="183">
        <v>0.0</v>
      </c>
      <c r="Y234" s="183">
        <v>0.0</v>
      </c>
      <c r="Z234" s="183">
        <v>0.0</v>
      </c>
      <c r="AA234" s="183">
        <v>0.0</v>
      </c>
      <c r="AB234" s="183">
        <v>0.0</v>
      </c>
      <c r="AC234" s="183">
        <v>0.0</v>
      </c>
      <c r="AD234" s="183">
        <v>0.0</v>
      </c>
      <c r="AE234" s="183">
        <v>0.0</v>
      </c>
      <c r="AF234" s="183">
        <v>0.0</v>
      </c>
      <c r="AG234" s="183">
        <v>0.0</v>
      </c>
      <c r="AH234" s="183">
        <v>0.0</v>
      </c>
      <c r="AI234" s="183">
        <v>0.0</v>
      </c>
      <c r="AJ234" s="183">
        <v>0.0</v>
      </c>
      <c r="AK234" s="183">
        <v>0.0</v>
      </c>
      <c r="AL234" s="183">
        <v>0.0</v>
      </c>
      <c r="AM234" s="183">
        <v>0.0</v>
      </c>
      <c r="AN234" s="183">
        <v>0.0</v>
      </c>
      <c r="AO234" s="183">
        <v>0.0</v>
      </c>
      <c r="AP234" s="183">
        <v>0.0</v>
      </c>
    </row>
    <row r="235">
      <c r="A235" s="185" t="s">
        <v>1846</v>
      </c>
      <c r="B235" s="186">
        <f t="shared" si="1"/>
        <v>7</v>
      </c>
      <c r="C235" s="183">
        <v>0.0</v>
      </c>
      <c r="D235" s="183">
        <v>0.0</v>
      </c>
      <c r="E235" s="183">
        <v>0.0</v>
      </c>
      <c r="F235" s="183">
        <v>0.0</v>
      </c>
      <c r="G235" s="183">
        <v>0.0</v>
      </c>
      <c r="H235" s="183">
        <v>0.0</v>
      </c>
      <c r="I235" s="183">
        <v>0.0</v>
      </c>
      <c r="J235" s="183">
        <v>0.0</v>
      </c>
      <c r="K235" s="183">
        <v>0.0</v>
      </c>
      <c r="L235" s="183">
        <v>0.0</v>
      </c>
      <c r="M235" s="183">
        <v>0.0</v>
      </c>
      <c r="N235" s="183">
        <v>3.0</v>
      </c>
      <c r="O235" s="183">
        <v>1.0</v>
      </c>
      <c r="P235" s="183">
        <v>1.0</v>
      </c>
      <c r="Q235" s="183">
        <v>2.0</v>
      </c>
      <c r="R235" s="183">
        <v>0.0</v>
      </c>
      <c r="S235" s="183">
        <v>0.0</v>
      </c>
      <c r="T235" s="183">
        <v>0.0</v>
      </c>
      <c r="U235" s="183">
        <v>0.0</v>
      </c>
      <c r="V235" s="183">
        <v>0.0</v>
      </c>
      <c r="W235" s="183">
        <v>0.0</v>
      </c>
      <c r="X235" s="183">
        <v>0.0</v>
      </c>
      <c r="Y235" s="183">
        <v>0.0</v>
      </c>
      <c r="Z235" s="183">
        <v>0.0</v>
      </c>
      <c r="AA235" s="183">
        <v>0.0</v>
      </c>
      <c r="AB235" s="183">
        <v>0.0</v>
      </c>
      <c r="AC235" s="183">
        <v>0.0</v>
      </c>
      <c r="AD235" s="183">
        <v>0.0</v>
      </c>
      <c r="AE235" s="183">
        <v>0.0</v>
      </c>
      <c r="AF235" s="183">
        <v>0.0</v>
      </c>
      <c r="AG235" s="183">
        <v>0.0</v>
      </c>
      <c r="AH235" s="183">
        <v>0.0</v>
      </c>
      <c r="AI235" s="183">
        <v>0.0</v>
      </c>
      <c r="AJ235" s="183">
        <v>0.0</v>
      </c>
      <c r="AK235" s="183">
        <v>0.0</v>
      </c>
      <c r="AL235" s="183">
        <v>0.0</v>
      </c>
      <c r="AM235" s="183">
        <v>0.0</v>
      </c>
      <c r="AN235" s="183">
        <v>0.0</v>
      </c>
      <c r="AO235" s="183">
        <v>0.0</v>
      </c>
      <c r="AP235" s="183">
        <v>0.0</v>
      </c>
    </row>
    <row r="236">
      <c r="A236" s="185" t="s">
        <v>1852</v>
      </c>
      <c r="B236" s="186">
        <f t="shared" si="1"/>
        <v>40</v>
      </c>
      <c r="C236" s="183">
        <v>0.0</v>
      </c>
      <c r="D236" s="183">
        <v>0.0</v>
      </c>
      <c r="E236" s="183">
        <v>0.0</v>
      </c>
      <c r="F236" s="183">
        <v>0.0</v>
      </c>
      <c r="G236" s="183">
        <v>0.0</v>
      </c>
      <c r="H236" s="183">
        <v>0.0</v>
      </c>
      <c r="I236" s="183">
        <v>0.0</v>
      </c>
      <c r="J236" s="183">
        <v>0.0</v>
      </c>
      <c r="K236" s="183">
        <v>9.0</v>
      </c>
      <c r="L236" s="183">
        <v>10.0</v>
      </c>
      <c r="M236" s="183">
        <v>8.0</v>
      </c>
      <c r="N236" s="183">
        <v>5.0</v>
      </c>
      <c r="O236" s="183">
        <v>4.0</v>
      </c>
      <c r="P236" s="183">
        <v>3.0</v>
      </c>
      <c r="Q236" s="183">
        <v>1.0</v>
      </c>
      <c r="R236" s="183">
        <v>0.0</v>
      </c>
      <c r="S236" s="183">
        <v>0.0</v>
      </c>
      <c r="T236" s="183">
        <v>0.0</v>
      </c>
      <c r="U236" s="183">
        <v>0.0</v>
      </c>
      <c r="V236" s="183">
        <v>0.0</v>
      </c>
      <c r="W236" s="183">
        <v>0.0</v>
      </c>
      <c r="X236" s="183">
        <v>0.0</v>
      </c>
      <c r="Y236" s="183">
        <v>0.0</v>
      </c>
      <c r="Z236" s="183">
        <v>0.0</v>
      </c>
      <c r="AA236" s="183">
        <v>0.0</v>
      </c>
      <c r="AB236" s="183">
        <v>0.0</v>
      </c>
      <c r="AC236" s="183">
        <v>0.0</v>
      </c>
      <c r="AD236" s="183">
        <v>0.0</v>
      </c>
      <c r="AE236" s="183">
        <v>0.0</v>
      </c>
      <c r="AF236" s="183">
        <v>0.0</v>
      </c>
      <c r="AG236" s="183">
        <v>0.0</v>
      </c>
      <c r="AH236" s="183">
        <v>0.0</v>
      </c>
      <c r="AI236" s="183">
        <v>0.0</v>
      </c>
      <c r="AJ236" s="183">
        <v>0.0</v>
      </c>
      <c r="AK236" s="183">
        <v>0.0</v>
      </c>
      <c r="AL236" s="183">
        <v>0.0</v>
      </c>
      <c r="AM236" s="183">
        <v>0.0</v>
      </c>
      <c r="AN236" s="183">
        <v>0.0</v>
      </c>
      <c r="AO236" s="183">
        <v>0.0</v>
      </c>
      <c r="AP236" s="183">
        <v>0.0</v>
      </c>
    </row>
    <row r="237">
      <c r="A237" s="185" t="s">
        <v>1860</v>
      </c>
      <c r="B237" s="186">
        <f t="shared" si="1"/>
        <v>1</v>
      </c>
      <c r="C237" s="183">
        <v>0.0</v>
      </c>
      <c r="D237" s="183">
        <v>0.0</v>
      </c>
      <c r="E237" s="183">
        <v>0.0</v>
      </c>
      <c r="F237" s="183">
        <v>0.0</v>
      </c>
      <c r="G237" s="183">
        <v>0.0</v>
      </c>
      <c r="H237" s="183">
        <v>1.0</v>
      </c>
      <c r="I237" s="183">
        <v>0.0</v>
      </c>
      <c r="J237" s="183">
        <v>0.0</v>
      </c>
      <c r="K237" s="183">
        <v>0.0</v>
      </c>
      <c r="L237" s="183">
        <v>0.0</v>
      </c>
      <c r="M237" s="183">
        <v>0.0</v>
      </c>
      <c r="N237" s="183">
        <v>0.0</v>
      </c>
      <c r="O237" s="183">
        <v>0.0</v>
      </c>
      <c r="P237" s="183">
        <v>0.0</v>
      </c>
      <c r="Q237" s="183">
        <v>0.0</v>
      </c>
      <c r="R237" s="183">
        <v>0.0</v>
      </c>
      <c r="S237" s="183">
        <v>0.0</v>
      </c>
      <c r="T237" s="183">
        <v>0.0</v>
      </c>
      <c r="U237" s="183">
        <v>0.0</v>
      </c>
      <c r="V237" s="183">
        <v>0.0</v>
      </c>
      <c r="W237" s="183">
        <v>0.0</v>
      </c>
      <c r="X237" s="183">
        <v>0.0</v>
      </c>
      <c r="Y237" s="183">
        <v>0.0</v>
      </c>
      <c r="Z237" s="183">
        <v>0.0</v>
      </c>
      <c r="AA237" s="183">
        <v>0.0</v>
      </c>
      <c r="AB237" s="183">
        <v>0.0</v>
      </c>
      <c r="AC237" s="183">
        <v>0.0</v>
      </c>
      <c r="AD237" s="183">
        <v>0.0</v>
      </c>
      <c r="AE237" s="183">
        <v>0.0</v>
      </c>
      <c r="AF237" s="183">
        <v>0.0</v>
      </c>
      <c r="AG237" s="183">
        <v>0.0</v>
      </c>
      <c r="AH237" s="183">
        <v>0.0</v>
      </c>
      <c r="AI237" s="183">
        <v>0.0</v>
      </c>
      <c r="AJ237" s="183">
        <v>0.0</v>
      </c>
      <c r="AK237" s="183">
        <v>0.0</v>
      </c>
      <c r="AL237" s="183">
        <v>0.0</v>
      </c>
      <c r="AM237" s="183">
        <v>0.0</v>
      </c>
      <c r="AN237" s="183">
        <v>0.0</v>
      </c>
      <c r="AO237" s="183">
        <v>0.0</v>
      </c>
      <c r="AP237" s="183">
        <v>0.0</v>
      </c>
    </row>
    <row r="238">
      <c r="A238" s="185" t="s">
        <v>69</v>
      </c>
      <c r="B238" s="186">
        <f t="shared" si="1"/>
        <v>1905</v>
      </c>
      <c r="C238" s="183">
        <v>0.0</v>
      </c>
      <c r="D238" s="183">
        <v>549.0</v>
      </c>
      <c r="E238" s="183">
        <v>537.0</v>
      </c>
      <c r="F238" s="183">
        <v>395.0</v>
      </c>
      <c r="G238" s="183">
        <v>239.0</v>
      </c>
      <c r="H238" s="183">
        <v>117.0</v>
      </c>
      <c r="I238" s="183">
        <v>48.0</v>
      </c>
      <c r="J238" s="183">
        <v>12.0</v>
      </c>
      <c r="K238" s="183">
        <v>6.0</v>
      </c>
      <c r="L238" s="183">
        <v>2.0</v>
      </c>
      <c r="M238" s="183">
        <v>0.0</v>
      </c>
      <c r="N238" s="183">
        <v>0.0</v>
      </c>
      <c r="O238" s="183">
        <v>0.0</v>
      </c>
      <c r="P238" s="183">
        <v>0.0</v>
      </c>
      <c r="Q238" s="183">
        <v>0.0</v>
      </c>
      <c r="R238" s="183">
        <v>0.0</v>
      </c>
      <c r="S238" s="183">
        <v>0.0</v>
      </c>
      <c r="T238" s="183">
        <v>0.0</v>
      </c>
      <c r="U238" s="183">
        <v>0.0</v>
      </c>
      <c r="V238" s="183">
        <v>0.0</v>
      </c>
      <c r="W238" s="183">
        <v>0.0</v>
      </c>
      <c r="X238" s="183">
        <v>0.0</v>
      </c>
      <c r="Y238" s="183">
        <v>0.0</v>
      </c>
      <c r="Z238" s="183">
        <v>0.0</v>
      </c>
      <c r="AA238" s="183">
        <v>0.0</v>
      </c>
      <c r="AB238" s="183">
        <v>0.0</v>
      </c>
      <c r="AC238" s="183">
        <v>0.0</v>
      </c>
      <c r="AD238" s="183">
        <v>0.0</v>
      </c>
      <c r="AE238" s="183">
        <v>0.0</v>
      </c>
      <c r="AF238" s="183">
        <v>0.0</v>
      </c>
      <c r="AG238" s="183">
        <v>0.0</v>
      </c>
      <c r="AH238" s="183">
        <v>0.0</v>
      </c>
      <c r="AI238" s="183">
        <v>0.0</v>
      </c>
      <c r="AJ238" s="183">
        <v>0.0</v>
      </c>
      <c r="AK238" s="183">
        <v>0.0</v>
      </c>
      <c r="AL238" s="183">
        <v>0.0</v>
      </c>
      <c r="AM238" s="183">
        <v>0.0</v>
      </c>
      <c r="AN238" s="183">
        <v>0.0</v>
      </c>
      <c r="AO238" s="183">
        <v>0.0</v>
      </c>
      <c r="AP238" s="183">
        <v>0.0</v>
      </c>
    </row>
    <row r="239">
      <c r="A239" s="185" t="s">
        <v>85</v>
      </c>
      <c r="B239" s="186">
        <f t="shared" si="1"/>
        <v>110</v>
      </c>
      <c r="C239" s="183">
        <v>0.0</v>
      </c>
      <c r="D239" s="183">
        <v>0.0</v>
      </c>
      <c r="E239" s="183">
        <v>0.0</v>
      </c>
      <c r="F239" s="183">
        <v>21.0</v>
      </c>
      <c r="G239" s="183">
        <v>21.0</v>
      </c>
      <c r="H239" s="183">
        <v>20.0</v>
      </c>
      <c r="I239" s="183">
        <v>19.0</v>
      </c>
      <c r="J239" s="183">
        <v>10.0</v>
      </c>
      <c r="K239" s="183">
        <v>11.0</v>
      </c>
      <c r="L239" s="183">
        <v>3.0</v>
      </c>
      <c r="M239" s="183">
        <v>4.0</v>
      </c>
      <c r="N239" s="183">
        <v>1.0</v>
      </c>
      <c r="O239" s="183">
        <v>0.0</v>
      </c>
      <c r="P239" s="183">
        <v>0.0</v>
      </c>
      <c r="Q239" s="183">
        <v>0.0</v>
      </c>
      <c r="R239" s="183">
        <v>0.0</v>
      </c>
      <c r="S239" s="183">
        <v>0.0</v>
      </c>
      <c r="T239" s="183">
        <v>0.0</v>
      </c>
      <c r="U239" s="183">
        <v>0.0</v>
      </c>
      <c r="V239" s="183">
        <v>0.0</v>
      </c>
      <c r="W239" s="183">
        <v>0.0</v>
      </c>
      <c r="X239" s="183">
        <v>0.0</v>
      </c>
      <c r="Y239" s="183">
        <v>0.0</v>
      </c>
      <c r="Z239" s="183">
        <v>0.0</v>
      </c>
      <c r="AA239" s="183">
        <v>0.0</v>
      </c>
      <c r="AB239" s="183">
        <v>0.0</v>
      </c>
      <c r="AC239" s="183">
        <v>0.0</v>
      </c>
      <c r="AD239" s="183">
        <v>0.0</v>
      </c>
      <c r="AE239" s="183">
        <v>0.0</v>
      </c>
      <c r="AF239" s="183">
        <v>0.0</v>
      </c>
      <c r="AG239" s="183">
        <v>0.0</v>
      </c>
      <c r="AH239" s="183">
        <v>0.0</v>
      </c>
      <c r="AI239" s="183">
        <v>0.0</v>
      </c>
      <c r="AJ239" s="183">
        <v>0.0</v>
      </c>
      <c r="AK239" s="183">
        <v>0.0</v>
      </c>
      <c r="AL239" s="183">
        <v>0.0</v>
      </c>
      <c r="AM239" s="183">
        <v>0.0</v>
      </c>
      <c r="AN239" s="183">
        <v>0.0</v>
      </c>
      <c r="AO239" s="183">
        <v>0.0</v>
      </c>
      <c r="AP239" s="183">
        <v>0.0</v>
      </c>
    </row>
    <row r="240">
      <c r="A240" s="185" t="s">
        <v>1886</v>
      </c>
      <c r="B240" s="186">
        <f t="shared" si="1"/>
        <v>1</v>
      </c>
      <c r="C240" s="183">
        <v>0.0</v>
      </c>
      <c r="D240" s="183">
        <v>0.0</v>
      </c>
      <c r="E240" s="183">
        <v>0.0</v>
      </c>
      <c r="F240" s="183">
        <v>0.0</v>
      </c>
      <c r="G240" s="183">
        <v>0.0</v>
      </c>
      <c r="H240" s="183">
        <v>0.0</v>
      </c>
      <c r="I240" s="183">
        <v>0.0</v>
      </c>
      <c r="J240" s="183">
        <v>0.0</v>
      </c>
      <c r="K240" s="183">
        <v>0.0</v>
      </c>
      <c r="L240" s="183">
        <v>0.0</v>
      </c>
      <c r="M240" s="183">
        <v>1.0</v>
      </c>
      <c r="N240" s="183">
        <v>0.0</v>
      </c>
      <c r="O240" s="183">
        <v>0.0</v>
      </c>
      <c r="P240" s="183">
        <v>0.0</v>
      </c>
      <c r="Q240" s="183">
        <v>0.0</v>
      </c>
      <c r="R240" s="183">
        <v>0.0</v>
      </c>
      <c r="S240" s="183">
        <v>0.0</v>
      </c>
      <c r="T240" s="183">
        <v>0.0</v>
      </c>
      <c r="U240" s="183">
        <v>0.0</v>
      </c>
      <c r="V240" s="183">
        <v>0.0</v>
      </c>
      <c r="W240" s="183">
        <v>0.0</v>
      </c>
      <c r="X240" s="183">
        <v>0.0</v>
      </c>
      <c r="Y240" s="183">
        <v>0.0</v>
      </c>
      <c r="Z240" s="183">
        <v>0.0</v>
      </c>
      <c r="AA240" s="183">
        <v>0.0</v>
      </c>
      <c r="AB240" s="183">
        <v>0.0</v>
      </c>
      <c r="AC240" s="183">
        <v>0.0</v>
      </c>
      <c r="AD240" s="183">
        <v>0.0</v>
      </c>
      <c r="AE240" s="183">
        <v>0.0</v>
      </c>
      <c r="AF240" s="183">
        <v>0.0</v>
      </c>
      <c r="AG240" s="183">
        <v>0.0</v>
      </c>
      <c r="AH240" s="183">
        <v>0.0</v>
      </c>
      <c r="AI240" s="183">
        <v>0.0</v>
      </c>
      <c r="AJ240" s="183">
        <v>0.0</v>
      </c>
      <c r="AK240" s="183">
        <v>0.0</v>
      </c>
      <c r="AL240" s="183">
        <v>0.0</v>
      </c>
      <c r="AM240" s="183">
        <v>0.0</v>
      </c>
      <c r="AN240" s="183">
        <v>0.0</v>
      </c>
      <c r="AO240" s="183">
        <v>0.0</v>
      </c>
      <c r="AP240" s="183">
        <v>0.0</v>
      </c>
    </row>
    <row r="241">
      <c r="A241" s="185" t="s">
        <v>1891</v>
      </c>
      <c r="B241" s="186">
        <f t="shared" si="1"/>
        <v>11</v>
      </c>
      <c r="C241" s="183">
        <v>0.0</v>
      </c>
      <c r="D241" s="183">
        <v>0.0</v>
      </c>
      <c r="E241" s="183">
        <v>0.0</v>
      </c>
      <c r="F241" s="183">
        <v>0.0</v>
      </c>
      <c r="G241" s="183">
        <v>0.0</v>
      </c>
      <c r="H241" s="183">
        <v>0.0</v>
      </c>
      <c r="I241" s="183">
        <v>0.0</v>
      </c>
      <c r="J241" s="183">
        <v>0.0</v>
      </c>
      <c r="K241" s="183">
        <v>0.0</v>
      </c>
      <c r="L241" s="183">
        <v>0.0</v>
      </c>
      <c r="M241" s="183">
        <v>3.0</v>
      </c>
      <c r="N241" s="183">
        <v>4.0</v>
      </c>
      <c r="O241" s="183">
        <v>4.0</v>
      </c>
      <c r="P241" s="183">
        <v>0.0</v>
      </c>
      <c r="Q241" s="183">
        <v>0.0</v>
      </c>
      <c r="R241" s="183">
        <v>0.0</v>
      </c>
      <c r="S241" s="183">
        <v>0.0</v>
      </c>
      <c r="T241" s="183">
        <v>0.0</v>
      </c>
      <c r="U241" s="183">
        <v>0.0</v>
      </c>
      <c r="V241" s="183">
        <v>0.0</v>
      </c>
      <c r="W241" s="183">
        <v>0.0</v>
      </c>
      <c r="X241" s="183">
        <v>0.0</v>
      </c>
      <c r="Y241" s="183">
        <v>0.0</v>
      </c>
      <c r="Z241" s="183">
        <v>0.0</v>
      </c>
      <c r="AA241" s="183">
        <v>0.0</v>
      </c>
      <c r="AB241" s="183">
        <v>0.0</v>
      </c>
      <c r="AC241" s="183">
        <v>0.0</v>
      </c>
      <c r="AD241" s="183">
        <v>0.0</v>
      </c>
      <c r="AE241" s="183">
        <v>0.0</v>
      </c>
      <c r="AF241" s="183">
        <v>0.0</v>
      </c>
      <c r="AG241" s="183">
        <v>0.0</v>
      </c>
      <c r="AH241" s="183">
        <v>0.0</v>
      </c>
      <c r="AI241" s="183">
        <v>0.0</v>
      </c>
      <c r="AJ241" s="183">
        <v>0.0</v>
      </c>
      <c r="AK241" s="183">
        <v>0.0</v>
      </c>
      <c r="AL241" s="183">
        <v>0.0</v>
      </c>
      <c r="AM241" s="183">
        <v>0.0</v>
      </c>
      <c r="AN241" s="183">
        <v>0.0</v>
      </c>
      <c r="AO241" s="183">
        <v>0.0</v>
      </c>
      <c r="AP241" s="183">
        <v>0.0</v>
      </c>
    </row>
    <row r="242">
      <c r="A242" s="185" t="s">
        <v>113</v>
      </c>
      <c r="B242" s="186">
        <f t="shared" si="1"/>
        <v>429</v>
      </c>
      <c r="C242" s="183">
        <v>0.0</v>
      </c>
      <c r="D242" s="183">
        <v>0.0</v>
      </c>
      <c r="E242" s="183">
        <v>0.0</v>
      </c>
      <c r="F242" s="183">
        <v>32.0</v>
      </c>
      <c r="G242" s="183">
        <v>66.0</v>
      </c>
      <c r="H242" s="183">
        <v>94.0</v>
      </c>
      <c r="I242" s="183">
        <v>86.0</v>
      </c>
      <c r="J242" s="183">
        <v>73.0</v>
      </c>
      <c r="K242" s="183">
        <v>35.0</v>
      </c>
      <c r="L242" s="183">
        <v>22.0</v>
      </c>
      <c r="M242" s="183">
        <v>9.0</v>
      </c>
      <c r="N242" s="183">
        <v>7.0</v>
      </c>
      <c r="O242" s="183">
        <v>4.0</v>
      </c>
      <c r="P242" s="183">
        <v>1.0</v>
      </c>
      <c r="Q242" s="183">
        <v>0.0</v>
      </c>
      <c r="R242" s="183">
        <v>0.0</v>
      </c>
      <c r="S242" s="183">
        <v>0.0</v>
      </c>
      <c r="T242" s="183">
        <v>0.0</v>
      </c>
      <c r="U242" s="183">
        <v>0.0</v>
      </c>
      <c r="V242" s="183">
        <v>0.0</v>
      </c>
      <c r="W242" s="183">
        <v>0.0</v>
      </c>
      <c r="X242" s="183">
        <v>0.0</v>
      </c>
      <c r="Y242" s="183">
        <v>0.0</v>
      </c>
      <c r="Z242" s="183">
        <v>0.0</v>
      </c>
      <c r="AA242" s="183">
        <v>0.0</v>
      </c>
      <c r="AB242" s="183">
        <v>0.0</v>
      </c>
      <c r="AC242" s="183">
        <v>0.0</v>
      </c>
      <c r="AD242" s="183">
        <v>0.0</v>
      </c>
      <c r="AE242" s="183">
        <v>0.0</v>
      </c>
      <c r="AF242" s="183">
        <v>0.0</v>
      </c>
      <c r="AG242" s="183">
        <v>0.0</v>
      </c>
      <c r="AH242" s="183">
        <v>0.0</v>
      </c>
      <c r="AI242" s="183">
        <v>0.0</v>
      </c>
      <c r="AJ242" s="183">
        <v>0.0</v>
      </c>
      <c r="AK242" s="183">
        <v>0.0</v>
      </c>
      <c r="AL242" s="183">
        <v>0.0</v>
      </c>
      <c r="AM242" s="183">
        <v>0.0</v>
      </c>
      <c r="AN242" s="183">
        <v>0.0</v>
      </c>
      <c r="AO242" s="183">
        <v>0.0</v>
      </c>
      <c r="AP242" s="183">
        <v>0.0</v>
      </c>
    </row>
    <row r="243">
      <c r="A243" s="185" t="s">
        <v>1910</v>
      </c>
      <c r="B243" s="186">
        <f t="shared" si="1"/>
        <v>451</v>
      </c>
      <c r="C243" s="183">
        <v>0.0</v>
      </c>
      <c r="D243" s="183">
        <v>0.0</v>
      </c>
      <c r="E243" s="183">
        <v>40.0</v>
      </c>
      <c r="F243" s="183">
        <v>103.0</v>
      </c>
      <c r="G243" s="183">
        <v>106.0</v>
      </c>
      <c r="H243" s="183">
        <v>86.0</v>
      </c>
      <c r="I243" s="183">
        <v>61.0</v>
      </c>
      <c r="J243" s="183">
        <v>35.0</v>
      </c>
      <c r="K243" s="183">
        <v>9.0</v>
      </c>
      <c r="L243" s="183">
        <v>4.0</v>
      </c>
      <c r="M243" s="183">
        <v>5.0</v>
      </c>
      <c r="N243" s="183">
        <v>1.0</v>
      </c>
      <c r="O243" s="183">
        <v>1.0</v>
      </c>
      <c r="P243" s="183">
        <v>0.0</v>
      </c>
      <c r="Q243" s="183">
        <v>0.0</v>
      </c>
      <c r="R243" s="183">
        <v>0.0</v>
      </c>
      <c r="S243" s="183">
        <v>0.0</v>
      </c>
      <c r="T243" s="183">
        <v>0.0</v>
      </c>
      <c r="U243" s="183">
        <v>0.0</v>
      </c>
      <c r="V243" s="183">
        <v>0.0</v>
      </c>
      <c r="W243" s="183">
        <v>0.0</v>
      </c>
      <c r="X243" s="183">
        <v>0.0</v>
      </c>
      <c r="Y243" s="183">
        <v>0.0</v>
      </c>
      <c r="Z243" s="183">
        <v>0.0</v>
      </c>
      <c r="AA243" s="183">
        <v>0.0</v>
      </c>
      <c r="AB243" s="183">
        <v>0.0</v>
      </c>
      <c r="AC243" s="183">
        <v>0.0</v>
      </c>
      <c r="AD243" s="183">
        <v>0.0</v>
      </c>
      <c r="AE243" s="183">
        <v>0.0</v>
      </c>
      <c r="AF243" s="183">
        <v>0.0</v>
      </c>
      <c r="AG243" s="183">
        <v>0.0</v>
      </c>
      <c r="AH243" s="183">
        <v>0.0</v>
      </c>
      <c r="AI243" s="183">
        <v>0.0</v>
      </c>
      <c r="AJ243" s="183">
        <v>0.0</v>
      </c>
      <c r="AK243" s="183">
        <v>0.0</v>
      </c>
      <c r="AL243" s="183">
        <v>0.0</v>
      </c>
      <c r="AM243" s="183">
        <v>0.0</v>
      </c>
      <c r="AN243" s="183">
        <v>0.0</v>
      </c>
      <c r="AO243" s="183">
        <v>0.0</v>
      </c>
      <c r="AP243" s="183">
        <v>0.0</v>
      </c>
    </row>
    <row r="244">
      <c r="A244" s="185" t="s">
        <v>91</v>
      </c>
      <c r="B244" s="186">
        <f t="shared" si="1"/>
        <v>713</v>
      </c>
      <c r="C244" s="183">
        <v>0.0</v>
      </c>
      <c r="D244" s="183">
        <v>0.0</v>
      </c>
      <c r="E244" s="183">
        <v>154.0</v>
      </c>
      <c r="F244" s="183">
        <v>167.0</v>
      </c>
      <c r="G244" s="183">
        <v>96.0</v>
      </c>
      <c r="H244" s="183">
        <v>158.0</v>
      </c>
      <c r="I244" s="183">
        <v>81.0</v>
      </c>
      <c r="J244" s="183">
        <v>42.0</v>
      </c>
      <c r="K244" s="183">
        <v>11.0</v>
      </c>
      <c r="L244" s="183">
        <v>4.0</v>
      </c>
      <c r="M244" s="183">
        <v>0.0</v>
      </c>
      <c r="N244" s="183">
        <v>0.0</v>
      </c>
      <c r="O244" s="183">
        <v>0.0</v>
      </c>
      <c r="P244" s="183">
        <v>0.0</v>
      </c>
      <c r="Q244" s="183">
        <v>0.0</v>
      </c>
      <c r="R244" s="183">
        <v>0.0</v>
      </c>
      <c r="S244" s="183">
        <v>0.0</v>
      </c>
      <c r="T244" s="183">
        <v>0.0</v>
      </c>
      <c r="U244" s="183">
        <v>0.0</v>
      </c>
      <c r="V244" s="183">
        <v>0.0</v>
      </c>
      <c r="W244" s="183">
        <v>0.0</v>
      </c>
      <c r="X244" s="183">
        <v>0.0</v>
      </c>
      <c r="Y244" s="183">
        <v>0.0</v>
      </c>
      <c r="Z244" s="183">
        <v>0.0</v>
      </c>
      <c r="AA244" s="183">
        <v>0.0</v>
      </c>
      <c r="AB244" s="183">
        <v>0.0</v>
      </c>
      <c r="AC244" s="183">
        <v>0.0</v>
      </c>
      <c r="AD244" s="183">
        <v>0.0</v>
      </c>
      <c r="AE244" s="183">
        <v>0.0</v>
      </c>
      <c r="AF244" s="183">
        <v>0.0</v>
      </c>
      <c r="AG244" s="183">
        <v>0.0</v>
      </c>
      <c r="AH244" s="183">
        <v>0.0</v>
      </c>
      <c r="AI244" s="183">
        <v>0.0</v>
      </c>
      <c r="AJ244" s="183">
        <v>0.0</v>
      </c>
      <c r="AK244" s="183">
        <v>0.0</v>
      </c>
      <c r="AL244" s="183">
        <v>0.0</v>
      </c>
      <c r="AM244" s="183">
        <v>0.0</v>
      </c>
      <c r="AN244" s="183">
        <v>0.0</v>
      </c>
      <c r="AO244" s="183">
        <v>0.0</v>
      </c>
      <c r="AP244" s="183">
        <v>0.0</v>
      </c>
    </row>
    <row r="245">
      <c r="A245" s="185" t="s">
        <v>1931</v>
      </c>
      <c r="B245" s="186">
        <f t="shared" si="1"/>
        <v>1</v>
      </c>
      <c r="C245" s="183">
        <v>0.0</v>
      </c>
      <c r="D245" s="183">
        <v>0.0</v>
      </c>
      <c r="E245" s="183">
        <v>0.0</v>
      </c>
      <c r="F245" s="183">
        <v>0.0</v>
      </c>
      <c r="G245" s="183">
        <v>1.0</v>
      </c>
      <c r="H245" s="183">
        <v>0.0</v>
      </c>
      <c r="I245" s="183">
        <v>0.0</v>
      </c>
      <c r="J245" s="183">
        <v>0.0</v>
      </c>
      <c r="K245" s="183">
        <v>0.0</v>
      </c>
      <c r="L245" s="183">
        <v>0.0</v>
      </c>
      <c r="M245" s="183">
        <v>0.0</v>
      </c>
      <c r="N245" s="183">
        <v>0.0</v>
      </c>
      <c r="O245" s="183">
        <v>0.0</v>
      </c>
      <c r="P245" s="183">
        <v>0.0</v>
      </c>
      <c r="Q245" s="183">
        <v>0.0</v>
      </c>
      <c r="R245" s="183">
        <v>0.0</v>
      </c>
      <c r="S245" s="183">
        <v>0.0</v>
      </c>
      <c r="T245" s="183">
        <v>0.0</v>
      </c>
      <c r="U245" s="183">
        <v>0.0</v>
      </c>
      <c r="V245" s="183">
        <v>0.0</v>
      </c>
      <c r="W245" s="183">
        <v>0.0</v>
      </c>
      <c r="X245" s="183">
        <v>0.0</v>
      </c>
      <c r="Y245" s="183">
        <v>0.0</v>
      </c>
      <c r="Z245" s="183">
        <v>0.0</v>
      </c>
      <c r="AA245" s="183">
        <v>0.0</v>
      </c>
      <c r="AB245" s="183">
        <v>0.0</v>
      </c>
      <c r="AC245" s="183">
        <v>0.0</v>
      </c>
      <c r="AD245" s="183">
        <v>0.0</v>
      </c>
      <c r="AE245" s="183">
        <v>0.0</v>
      </c>
      <c r="AF245" s="183">
        <v>0.0</v>
      </c>
      <c r="AG245" s="183">
        <v>0.0</v>
      </c>
      <c r="AH245" s="183">
        <v>0.0</v>
      </c>
      <c r="AI245" s="183">
        <v>0.0</v>
      </c>
      <c r="AJ245" s="183">
        <v>0.0</v>
      </c>
      <c r="AK245" s="183">
        <v>0.0</v>
      </c>
      <c r="AL245" s="183">
        <v>0.0</v>
      </c>
      <c r="AM245" s="183">
        <v>0.0</v>
      </c>
      <c r="AN245" s="183">
        <v>0.0</v>
      </c>
      <c r="AO245" s="183">
        <v>0.0</v>
      </c>
      <c r="AP245" s="183">
        <v>0.0</v>
      </c>
    </row>
    <row r="246">
      <c r="A246" s="185" t="s">
        <v>1937</v>
      </c>
      <c r="B246" s="186">
        <f t="shared" si="1"/>
        <v>944</v>
      </c>
      <c r="C246" s="183">
        <v>0.0</v>
      </c>
      <c r="D246" s="183">
        <v>0.0</v>
      </c>
      <c r="E246" s="183">
        <v>0.0</v>
      </c>
      <c r="F246" s="183">
        <v>0.0</v>
      </c>
      <c r="G246" s="183">
        <v>777.0</v>
      </c>
      <c r="H246" s="183">
        <v>159.0</v>
      </c>
      <c r="I246" s="183">
        <v>8.0</v>
      </c>
      <c r="J246" s="183">
        <v>0.0</v>
      </c>
      <c r="K246" s="183">
        <v>0.0</v>
      </c>
      <c r="L246" s="183">
        <v>0.0</v>
      </c>
      <c r="M246" s="183">
        <v>0.0</v>
      </c>
      <c r="N246" s="183">
        <v>0.0</v>
      </c>
      <c r="O246" s="183">
        <v>0.0</v>
      </c>
      <c r="P246" s="183">
        <v>0.0</v>
      </c>
      <c r="Q246" s="183">
        <v>0.0</v>
      </c>
      <c r="R246" s="183">
        <v>0.0</v>
      </c>
      <c r="S246" s="183">
        <v>0.0</v>
      </c>
      <c r="T246" s="183">
        <v>0.0</v>
      </c>
      <c r="U246" s="183">
        <v>0.0</v>
      </c>
      <c r="V246" s="183">
        <v>0.0</v>
      </c>
      <c r="W246" s="183">
        <v>0.0</v>
      </c>
      <c r="X246" s="183">
        <v>0.0</v>
      </c>
      <c r="Y246" s="183">
        <v>0.0</v>
      </c>
      <c r="Z246" s="183">
        <v>0.0</v>
      </c>
      <c r="AA246" s="183">
        <v>0.0</v>
      </c>
      <c r="AB246" s="183">
        <v>0.0</v>
      </c>
      <c r="AC246" s="183">
        <v>0.0</v>
      </c>
      <c r="AD246" s="183">
        <v>0.0</v>
      </c>
      <c r="AE246" s="183">
        <v>0.0</v>
      </c>
      <c r="AF246" s="183">
        <v>0.0</v>
      </c>
      <c r="AG246" s="183">
        <v>0.0</v>
      </c>
      <c r="AH246" s="183">
        <v>0.0</v>
      </c>
      <c r="AI246" s="183">
        <v>0.0</v>
      </c>
      <c r="AJ246" s="183">
        <v>0.0</v>
      </c>
      <c r="AK246" s="183">
        <v>0.0</v>
      </c>
      <c r="AL246" s="183">
        <v>0.0</v>
      </c>
      <c r="AM246" s="183">
        <v>0.0</v>
      </c>
      <c r="AN246" s="183">
        <v>0.0</v>
      </c>
      <c r="AO246" s="183">
        <v>0.0</v>
      </c>
      <c r="AP246" s="183">
        <v>0.0</v>
      </c>
    </row>
    <row r="247">
      <c r="A247" s="185" t="s">
        <v>60</v>
      </c>
      <c r="B247" s="186">
        <f t="shared" si="1"/>
        <v>2484</v>
      </c>
      <c r="C247" s="183">
        <v>0.0</v>
      </c>
      <c r="D247" s="183">
        <v>629.0</v>
      </c>
      <c r="E247" s="183">
        <v>706.0</v>
      </c>
      <c r="F247" s="183">
        <v>527.0</v>
      </c>
      <c r="G247" s="183">
        <v>355.0</v>
      </c>
      <c r="H247" s="183">
        <v>182.0</v>
      </c>
      <c r="I247" s="183">
        <v>65.0</v>
      </c>
      <c r="J247" s="183">
        <v>16.0</v>
      </c>
      <c r="K247" s="183">
        <v>4.0</v>
      </c>
      <c r="L247" s="183">
        <v>0.0</v>
      </c>
      <c r="M247" s="183">
        <v>0.0</v>
      </c>
      <c r="N247" s="183">
        <v>0.0</v>
      </c>
      <c r="O247" s="183">
        <v>0.0</v>
      </c>
      <c r="P247" s="183">
        <v>0.0</v>
      </c>
      <c r="Q247" s="183">
        <v>0.0</v>
      </c>
      <c r="R247" s="183">
        <v>0.0</v>
      </c>
      <c r="S247" s="183">
        <v>0.0</v>
      </c>
      <c r="T247" s="183">
        <v>0.0</v>
      </c>
      <c r="U247" s="183">
        <v>0.0</v>
      </c>
      <c r="V247" s="183">
        <v>0.0</v>
      </c>
      <c r="W247" s="183">
        <v>0.0</v>
      </c>
      <c r="X247" s="183">
        <v>0.0</v>
      </c>
      <c r="Y247" s="183">
        <v>0.0</v>
      </c>
      <c r="Z247" s="183">
        <v>0.0</v>
      </c>
      <c r="AA247" s="183">
        <v>0.0</v>
      </c>
      <c r="AB247" s="183">
        <v>0.0</v>
      </c>
      <c r="AC247" s="183">
        <v>0.0</v>
      </c>
      <c r="AD247" s="183">
        <v>0.0</v>
      </c>
      <c r="AE247" s="183">
        <v>0.0</v>
      </c>
      <c r="AF247" s="183">
        <v>0.0</v>
      </c>
      <c r="AG247" s="183">
        <v>0.0</v>
      </c>
      <c r="AH247" s="183">
        <v>0.0</v>
      </c>
      <c r="AI247" s="183">
        <v>0.0</v>
      </c>
      <c r="AJ247" s="183">
        <v>0.0</v>
      </c>
      <c r="AK247" s="183">
        <v>0.0</v>
      </c>
      <c r="AL247" s="183">
        <v>0.0</v>
      </c>
      <c r="AM247" s="183">
        <v>0.0</v>
      </c>
      <c r="AN247" s="183">
        <v>0.0</v>
      </c>
      <c r="AO247" s="183">
        <v>0.0</v>
      </c>
      <c r="AP247" s="183">
        <v>0.0</v>
      </c>
    </row>
    <row r="248">
      <c r="A248" s="185" t="s">
        <v>1952</v>
      </c>
      <c r="B248" s="186">
        <f t="shared" si="1"/>
        <v>0</v>
      </c>
      <c r="C248" s="183">
        <v>0.0</v>
      </c>
      <c r="D248" s="183">
        <v>0.0</v>
      </c>
      <c r="E248" s="183">
        <v>0.0</v>
      </c>
      <c r="F248" s="183">
        <v>0.0</v>
      </c>
      <c r="G248" s="183">
        <v>0.0</v>
      </c>
      <c r="H248" s="183">
        <v>0.0</v>
      </c>
      <c r="I248" s="183">
        <v>0.0</v>
      </c>
      <c r="J248" s="183">
        <v>0.0</v>
      </c>
      <c r="K248" s="183">
        <v>0.0</v>
      </c>
      <c r="L248" s="183">
        <v>0.0</v>
      </c>
      <c r="M248" s="183">
        <v>0.0</v>
      </c>
      <c r="N248" s="183">
        <v>0.0</v>
      </c>
      <c r="O248" s="183">
        <v>0.0</v>
      </c>
      <c r="P248" s="183">
        <v>0.0</v>
      </c>
      <c r="Q248" s="183">
        <v>0.0</v>
      </c>
      <c r="R248" s="183">
        <v>0.0</v>
      </c>
      <c r="S248" s="183">
        <v>0.0</v>
      </c>
      <c r="T248" s="183">
        <v>0.0</v>
      </c>
      <c r="U248" s="183">
        <v>0.0</v>
      </c>
      <c r="V248" s="183">
        <v>0.0</v>
      </c>
      <c r="W248" s="183">
        <v>0.0</v>
      </c>
      <c r="X248" s="183">
        <v>0.0</v>
      </c>
      <c r="Y248" s="183">
        <v>0.0</v>
      </c>
      <c r="Z248" s="183">
        <v>0.0</v>
      </c>
      <c r="AA248" s="183">
        <v>0.0</v>
      </c>
      <c r="AB248" s="183">
        <v>0.0</v>
      </c>
      <c r="AC248" s="183">
        <v>0.0</v>
      </c>
      <c r="AD248" s="183">
        <v>0.0</v>
      </c>
      <c r="AE248" s="183">
        <v>0.0</v>
      </c>
      <c r="AF248" s="183">
        <v>0.0</v>
      </c>
      <c r="AG248" s="183">
        <v>0.0</v>
      </c>
      <c r="AH248" s="183">
        <v>0.0</v>
      </c>
      <c r="AI248" s="183">
        <v>0.0</v>
      </c>
      <c r="AJ248" s="183">
        <v>0.0</v>
      </c>
      <c r="AK248" s="183">
        <v>0.0</v>
      </c>
      <c r="AL248" s="183">
        <v>0.0</v>
      </c>
      <c r="AM248" s="183">
        <v>0.0</v>
      </c>
      <c r="AN248" s="183">
        <v>0.0</v>
      </c>
      <c r="AO248" s="183">
        <v>0.0</v>
      </c>
      <c r="AP248" s="183">
        <v>0.0</v>
      </c>
    </row>
    <row r="249">
      <c r="A249" s="185" t="s">
        <v>1954</v>
      </c>
      <c r="B249" s="186">
        <f t="shared" si="1"/>
        <v>8</v>
      </c>
      <c r="C249" s="183">
        <v>0.0</v>
      </c>
      <c r="D249" s="183">
        <v>0.0</v>
      </c>
      <c r="E249" s="183">
        <v>0.0</v>
      </c>
      <c r="F249" s="183">
        <v>0.0</v>
      </c>
      <c r="G249" s="183">
        <v>0.0</v>
      </c>
      <c r="H249" s="183">
        <v>0.0</v>
      </c>
      <c r="I249" s="183">
        <v>0.0</v>
      </c>
      <c r="J249" s="183">
        <v>1.0</v>
      </c>
      <c r="K249" s="183">
        <v>0.0</v>
      </c>
      <c r="L249" s="183">
        <v>3.0</v>
      </c>
      <c r="M249" s="183">
        <v>1.0</v>
      </c>
      <c r="N249" s="183">
        <v>3.0</v>
      </c>
      <c r="O249" s="183">
        <v>0.0</v>
      </c>
      <c r="P249" s="183">
        <v>0.0</v>
      </c>
      <c r="Q249" s="183">
        <v>0.0</v>
      </c>
      <c r="R249" s="183">
        <v>0.0</v>
      </c>
      <c r="S249" s="183">
        <v>0.0</v>
      </c>
      <c r="T249" s="183">
        <v>0.0</v>
      </c>
      <c r="U249" s="183">
        <v>0.0</v>
      </c>
      <c r="V249" s="183">
        <v>0.0</v>
      </c>
      <c r="W249" s="183">
        <v>0.0</v>
      </c>
      <c r="X249" s="183">
        <v>0.0</v>
      </c>
      <c r="Y249" s="183">
        <v>0.0</v>
      </c>
      <c r="Z249" s="183">
        <v>0.0</v>
      </c>
      <c r="AA249" s="183">
        <v>0.0</v>
      </c>
      <c r="AB249" s="183">
        <v>0.0</v>
      </c>
      <c r="AC249" s="183">
        <v>0.0</v>
      </c>
      <c r="AD249" s="183">
        <v>0.0</v>
      </c>
      <c r="AE249" s="183">
        <v>0.0</v>
      </c>
      <c r="AF249" s="183">
        <v>0.0</v>
      </c>
      <c r="AG249" s="183">
        <v>0.0</v>
      </c>
      <c r="AH249" s="183">
        <v>0.0</v>
      </c>
      <c r="AI249" s="183">
        <v>0.0</v>
      </c>
      <c r="AJ249" s="183">
        <v>0.0</v>
      </c>
      <c r="AK249" s="183">
        <v>0.0</v>
      </c>
      <c r="AL249" s="183">
        <v>0.0</v>
      </c>
      <c r="AM249" s="183">
        <v>0.0</v>
      </c>
      <c r="AN249" s="183">
        <v>0.0</v>
      </c>
      <c r="AO249" s="183">
        <v>0.0</v>
      </c>
      <c r="AP249" s="183">
        <v>0.0</v>
      </c>
    </row>
    <row r="250">
      <c r="A250" s="185" t="s">
        <v>1960</v>
      </c>
      <c r="B250" s="186">
        <f t="shared" si="1"/>
        <v>470</v>
      </c>
      <c r="C250" s="183">
        <v>0.0</v>
      </c>
      <c r="D250" s="183">
        <v>0.0</v>
      </c>
      <c r="E250" s="183">
        <v>0.0</v>
      </c>
      <c r="F250" s="183">
        <v>83.0</v>
      </c>
      <c r="G250" s="183">
        <v>105.0</v>
      </c>
      <c r="H250" s="183">
        <v>112.0</v>
      </c>
      <c r="I250" s="183">
        <v>91.0</v>
      </c>
      <c r="J250" s="183">
        <v>38.0</v>
      </c>
      <c r="K250" s="183">
        <v>20.0</v>
      </c>
      <c r="L250" s="183">
        <v>14.0</v>
      </c>
      <c r="M250" s="183">
        <v>3.0</v>
      </c>
      <c r="N250" s="183">
        <v>3.0</v>
      </c>
      <c r="O250" s="183">
        <v>0.0</v>
      </c>
      <c r="P250" s="183">
        <v>0.0</v>
      </c>
      <c r="Q250" s="183">
        <v>1.0</v>
      </c>
      <c r="R250" s="183">
        <v>0.0</v>
      </c>
      <c r="S250" s="183">
        <v>0.0</v>
      </c>
      <c r="T250" s="183">
        <v>0.0</v>
      </c>
      <c r="U250" s="183">
        <v>0.0</v>
      </c>
      <c r="V250" s="183">
        <v>0.0</v>
      </c>
      <c r="W250" s="183">
        <v>0.0</v>
      </c>
      <c r="X250" s="183">
        <v>0.0</v>
      </c>
      <c r="Y250" s="183">
        <v>0.0</v>
      </c>
      <c r="Z250" s="183">
        <v>0.0</v>
      </c>
      <c r="AA250" s="183">
        <v>0.0</v>
      </c>
      <c r="AB250" s="183">
        <v>0.0</v>
      </c>
      <c r="AC250" s="183">
        <v>0.0</v>
      </c>
      <c r="AD250" s="183">
        <v>0.0</v>
      </c>
      <c r="AE250" s="183">
        <v>0.0</v>
      </c>
      <c r="AF250" s="183">
        <v>0.0</v>
      </c>
      <c r="AG250" s="183">
        <v>0.0</v>
      </c>
      <c r="AH250" s="183">
        <v>0.0</v>
      </c>
      <c r="AI250" s="183">
        <v>0.0</v>
      </c>
      <c r="AJ250" s="183">
        <v>0.0</v>
      </c>
      <c r="AK250" s="183">
        <v>0.0</v>
      </c>
      <c r="AL250" s="183">
        <v>0.0</v>
      </c>
      <c r="AM250" s="183">
        <v>0.0</v>
      </c>
      <c r="AN250" s="183">
        <v>0.0</v>
      </c>
      <c r="AO250" s="183">
        <v>0.0</v>
      </c>
      <c r="AP250" s="183">
        <v>0.0</v>
      </c>
    </row>
    <row r="251">
      <c r="A251" s="185" t="s">
        <v>112</v>
      </c>
      <c r="B251" s="186">
        <f t="shared" si="1"/>
        <v>474</v>
      </c>
      <c r="C251" s="183">
        <v>0.0</v>
      </c>
      <c r="D251" s="183">
        <v>0.0</v>
      </c>
      <c r="E251" s="183">
        <v>0.0</v>
      </c>
      <c r="F251" s="183">
        <v>28.0</v>
      </c>
      <c r="G251" s="183">
        <v>69.0</v>
      </c>
      <c r="H251" s="183">
        <v>94.0</v>
      </c>
      <c r="I251" s="183">
        <v>80.0</v>
      </c>
      <c r="J251" s="183">
        <v>88.0</v>
      </c>
      <c r="K251" s="183">
        <v>44.0</v>
      </c>
      <c r="L251" s="183">
        <v>34.0</v>
      </c>
      <c r="M251" s="183">
        <v>24.0</v>
      </c>
      <c r="N251" s="183">
        <v>6.0</v>
      </c>
      <c r="O251" s="183">
        <v>4.0</v>
      </c>
      <c r="P251" s="183">
        <v>1.0</v>
      </c>
      <c r="Q251" s="183">
        <v>2.0</v>
      </c>
      <c r="R251" s="183">
        <v>0.0</v>
      </c>
      <c r="S251" s="183">
        <v>0.0</v>
      </c>
      <c r="T251" s="183">
        <v>0.0</v>
      </c>
      <c r="U251" s="183">
        <v>0.0</v>
      </c>
      <c r="V251" s="183">
        <v>0.0</v>
      </c>
      <c r="W251" s="183">
        <v>0.0</v>
      </c>
      <c r="X251" s="183">
        <v>0.0</v>
      </c>
      <c r="Y251" s="183">
        <v>0.0</v>
      </c>
      <c r="Z251" s="183">
        <v>0.0</v>
      </c>
      <c r="AA251" s="183">
        <v>0.0</v>
      </c>
      <c r="AB251" s="183">
        <v>0.0</v>
      </c>
      <c r="AC251" s="183">
        <v>0.0</v>
      </c>
      <c r="AD251" s="183">
        <v>0.0</v>
      </c>
      <c r="AE251" s="183">
        <v>0.0</v>
      </c>
      <c r="AF251" s="183">
        <v>0.0</v>
      </c>
      <c r="AG251" s="183">
        <v>0.0</v>
      </c>
      <c r="AH251" s="183">
        <v>0.0</v>
      </c>
      <c r="AI251" s="183">
        <v>0.0</v>
      </c>
      <c r="AJ251" s="183">
        <v>0.0</v>
      </c>
      <c r="AK251" s="183">
        <v>0.0</v>
      </c>
      <c r="AL251" s="183">
        <v>0.0</v>
      </c>
      <c r="AM251" s="183">
        <v>0.0</v>
      </c>
      <c r="AN251" s="183">
        <v>0.0</v>
      </c>
      <c r="AO251" s="183">
        <v>0.0</v>
      </c>
      <c r="AP251" s="183">
        <v>0.0</v>
      </c>
    </row>
    <row r="252">
      <c r="A252" s="185" t="s">
        <v>1984</v>
      </c>
      <c r="B252" s="186">
        <f t="shared" si="1"/>
        <v>0</v>
      </c>
      <c r="C252" s="183">
        <v>0.0</v>
      </c>
      <c r="D252" s="183">
        <v>0.0</v>
      </c>
      <c r="E252" s="183">
        <v>0.0</v>
      </c>
      <c r="F252" s="183">
        <v>0.0</v>
      </c>
      <c r="G252" s="183">
        <v>0.0</v>
      </c>
      <c r="H252" s="183">
        <v>0.0</v>
      </c>
      <c r="I252" s="183">
        <v>0.0</v>
      </c>
      <c r="J252" s="183">
        <v>0.0</v>
      </c>
      <c r="K252" s="183">
        <v>0.0</v>
      </c>
      <c r="L252" s="183">
        <v>0.0</v>
      </c>
      <c r="M252" s="183">
        <v>0.0</v>
      </c>
      <c r="N252" s="183">
        <v>0.0</v>
      </c>
      <c r="O252" s="183">
        <v>0.0</v>
      </c>
      <c r="P252" s="183">
        <v>0.0</v>
      </c>
      <c r="Q252" s="183">
        <v>0.0</v>
      </c>
      <c r="R252" s="183">
        <v>0.0</v>
      </c>
      <c r="S252" s="183">
        <v>0.0</v>
      </c>
      <c r="T252" s="183">
        <v>0.0</v>
      </c>
      <c r="U252" s="183">
        <v>0.0</v>
      </c>
      <c r="V252" s="183">
        <v>0.0</v>
      </c>
      <c r="W252" s="183">
        <v>0.0</v>
      </c>
      <c r="X252" s="183">
        <v>0.0</v>
      </c>
      <c r="Y252" s="183">
        <v>0.0</v>
      </c>
      <c r="Z252" s="183">
        <v>0.0</v>
      </c>
      <c r="AA252" s="183">
        <v>0.0</v>
      </c>
      <c r="AB252" s="183">
        <v>0.0</v>
      </c>
      <c r="AC252" s="183">
        <v>0.0</v>
      </c>
      <c r="AD252" s="183">
        <v>0.0</v>
      </c>
      <c r="AE252" s="183">
        <v>0.0</v>
      </c>
      <c r="AF252" s="183">
        <v>0.0</v>
      </c>
      <c r="AG252" s="183">
        <v>0.0</v>
      </c>
      <c r="AH252" s="183">
        <v>0.0</v>
      </c>
      <c r="AI252" s="183">
        <v>0.0</v>
      </c>
      <c r="AJ252" s="183">
        <v>0.0</v>
      </c>
      <c r="AK252" s="183">
        <v>0.0</v>
      </c>
      <c r="AL252" s="183">
        <v>0.0</v>
      </c>
      <c r="AM252" s="183">
        <v>0.0</v>
      </c>
      <c r="AN252" s="183">
        <v>0.0</v>
      </c>
      <c r="AO252" s="183">
        <v>0.0</v>
      </c>
      <c r="AP252" s="183">
        <v>0.0</v>
      </c>
    </row>
    <row r="253">
      <c r="A253" s="185" t="s">
        <v>1987</v>
      </c>
      <c r="B253" s="186">
        <f t="shared" si="1"/>
        <v>180</v>
      </c>
      <c r="C253" s="183">
        <v>0.0</v>
      </c>
      <c r="D253" s="183">
        <v>0.0</v>
      </c>
      <c r="E253" s="183">
        <v>0.0</v>
      </c>
      <c r="F253" s="183">
        <v>0.0</v>
      </c>
      <c r="G253" s="183">
        <v>0.0</v>
      </c>
      <c r="H253" s="183">
        <v>80.0</v>
      </c>
      <c r="I253" s="183">
        <v>69.0</v>
      </c>
      <c r="J253" s="183">
        <v>24.0</v>
      </c>
      <c r="K253" s="183">
        <v>3.0</v>
      </c>
      <c r="L253" s="183">
        <v>4.0</v>
      </c>
      <c r="M253" s="183">
        <v>0.0</v>
      </c>
      <c r="N253" s="183">
        <v>0.0</v>
      </c>
      <c r="O253" s="183">
        <v>0.0</v>
      </c>
      <c r="P253" s="183">
        <v>0.0</v>
      </c>
      <c r="Q253" s="183">
        <v>0.0</v>
      </c>
      <c r="R253" s="183">
        <v>0.0</v>
      </c>
      <c r="S253" s="183">
        <v>0.0</v>
      </c>
      <c r="T253" s="183">
        <v>0.0</v>
      </c>
      <c r="U253" s="183">
        <v>0.0</v>
      </c>
      <c r="V253" s="183">
        <v>0.0</v>
      </c>
      <c r="W253" s="183">
        <v>0.0</v>
      </c>
      <c r="X253" s="183">
        <v>0.0</v>
      </c>
      <c r="Y253" s="183">
        <v>0.0</v>
      </c>
      <c r="Z253" s="183">
        <v>0.0</v>
      </c>
      <c r="AA253" s="183">
        <v>0.0</v>
      </c>
      <c r="AB253" s="183">
        <v>0.0</v>
      </c>
      <c r="AC253" s="183">
        <v>0.0</v>
      </c>
      <c r="AD253" s="183">
        <v>0.0</v>
      </c>
      <c r="AE253" s="183">
        <v>0.0</v>
      </c>
      <c r="AF253" s="183">
        <v>0.0</v>
      </c>
      <c r="AG253" s="183">
        <v>0.0</v>
      </c>
      <c r="AH253" s="183">
        <v>0.0</v>
      </c>
      <c r="AI253" s="183">
        <v>0.0</v>
      </c>
      <c r="AJ253" s="183">
        <v>0.0</v>
      </c>
      <c r="AK253" s="183">
        <v>0.0</v>
      </c>
      <c r="AL253" s="183">
        <v>0.0</v>
      </c>
      <c r="AM253" s="183">
        <v>0.0</v>
      </c>
      <c r="AN253" s="183">
        <v>0.0</v>
      </c>
      <c r="AO253" s="183">
        <v>0.0</v>
      </c>
      <c r="AP253" s="183">
        <v>0.0</v>
      </c>
    </row>
    <row r="254">
      <c r="A254" s="185" t="s">
        <v>19</v>
      </c>
      <c r="B254" s="186">
        <f t="shared" si="1"/>
        <v>243278</v>
      </c>
      <c r="C254" s="183">
        <v>76445.0</v>
      </c>
      <c r="D254" s="183">
        <v>86767.0</v>
      </c>
      <c r="E254" s="183">
        <v>51319.0</v>
      </c>
      <c r="F254" s="183">
        <v>20841.0</v>
      </c>
      <c r="G254" s="183">
        <v>6396.0</v>
      </c>
      <c r="H254" s="183">
        <v>1327.0</v>
      </c>
      <c r="I254" s="183">
        <v>172.0</v>
      </c>
      <c r="J254" s="183">
        <v>11.0</v>
      </c>
      <c r="K254" s="183">
        <v>0.0</v>
      </c>
      <c r="L254" s="183">
        <v>0.0</v>
      </c>
      <c r="M254" s="183">
        <v>0.0</v>
      </c>
      <c r="N254" s="183">
        <v>0.0</v>
      </c>
      <c r="O254" s="183">
        <v>0.0</v>
      </c>
      <c r="P254" s="183">
        <v>0.0</v>
      </c>
      <c r="Q254" s="183">
        <v>0.0</v>
      </c>
      <c r="R254" s="183">
        <v>0.0</v>
      </c>
      <c r="S254" s="183">
        <v>0.0</v>
      </c>
      <c r="T254" s="183">
        <v>0.0</v>
      </c>
      <c r="U254" s="183">
        <v>0.0</v>
      </c>
      <c r="V254" s="183">
        <v>0.0</v>
      </c>
      <c r="W254" s="183">
        <v>0.0</v>
      </c>
      <c r="X254" s="183">
        <v>0.0</v>
      </c>
      <c r="Y254" s="183">
        <v>0.0</v>
      </c>
      <c r="Z254" s="183">
        <v>0.0</v>
      </c>
      <c r="AA254" s="183">
        <v>0.0</v>
      </c>
      <c r="AB254" s="183">
        <v>0.0</v>
      </c>
      <c r="AC254" s="183">
        <v>0.0</v>
      </c>
      <c r="AD254" s="183">
        <v>0.0</v>
      </c>
      <c r="AE254" s="183">
        <v>0.0</v>
      </c>
      <c r="AF254" s="183">
        <v>0.0</v>
      </c>
      <c r="AG254" s="183">
        <v>0.0</v>
      </c>
      <c r="AH254" s="183">
        <v>0.0</v>
      </c>
      <c r="AI254" s="183">
        <v>0.0</v>
      </c>
      <c r="AJ254" s="183">
        <v>0.0</v>
      </c>
      <c r="AK254" s="183">
        <v>0.0</v>
      </c>
      <c r="AL254" s="183">
        <v>0.0</v>
      </c>
      <c r="AM254" s="183">
        <v>0.0</v>
      </c>
      <c r="AN254" s="183">
        <v>0.0</v>
      </c>
      <c r="AO254" s="183">
        <v>0.0</v>
      </c>
      <c r="AP254" s="183">
        <v>0.0</v>
      </c>
    </row>
    <row r="255">
      <c r="A255" s="185" t="s">
        <v>2002</v>
      </c>
      <c r="B255" s="186">
        <f t="shared" si="1"/>
        <v>17</v>
      </c>
      <c r="C255" s="183">
        <v>0.0</v>
      </c>
      <c r="D255" s="183">
        <v>0.0</v>
      </c>
      <c r="E255" s="183">
        <v>0.0</v>
      </c>
      <c r="F255" s="183">
        <v>0.0</v>
      </c>
      <c r="G255" s="183">
        <v>0.0</v>
      </c>
      <c r="H255" s="183">
        <v>0.0</v>
      </c>
      <c r="I255" s="183">
        <v>2.0</v>
      </c>
      <c r="J255" s="183">
        <v>9.0</v>
      </c>
      <c r="K255" s="183">
        <v>1.0</v>
      </c>
      <c r="L255" s="183">
        <v>4.0</v>
      </c>
      <c r="M255" s="183">
        <v>0.0</v>
      </c>
      <c r="N255" s="183">
        <v>1.0</v>
      </c>
      <c r="O255" s="183">
        <v>0.0</v>
      </c>
      <c r="P255" s="183">
        <v>0.0</v>
      </c>
      <c r="Q255" s="183">
        <v>0.0</v>
      </c>
      <c r="R255" s="183">
        <v>0.0</v>
      </c>
      <c r="S255" s="183">
        <v>0.0</v>
      </c>
      <c r="T255" s="183">
        <v>0.0</v>
      </c>
      <c r="U255" s="183">
        <v>0.0</v>
      </c>
      <c r="V255" s="183">
        <v>0.0</v>
      </c>
      <c r="W255" s="183">
        <v>0.0</v>
      </c>
      <c r="X255" s="183">
        <v>0.0</v>
      </c>
      <c r="Y255" s="183">
        <v>0.0</v>
      </c>
      <c r="Z255" s="183">
        <v>0.0</v>
      </c>
      <c r="AA255" s="183">
        <v>0.0</v>
      </c>
      <c r="AB255" s="183">
        <v>0.0</v>
      </c>
      <c r="AC255" s="183">
        <v>0.0</v>
      </c>
      <c r="AD255" s="183">
        <v>0.0</v>
      </c>
      <c r="AE255" s="183">
        <v>0.0</v>
      </c>
      <c r="AF255" s="183">
        <v>0.0</v>
      </c>
      <c r="AG255" s="183">
        <v>0.0</v>
      </c>
      <c r="AH255" s="183">
        <v>0.0</v>
      </c>
      <c r="AI255" s="183">
        <v>0.0</v>
      </c>
      <c r="AJ255" s="183">
        <v>0.0</v>
      </c>
      <c r="AK255" s="183">
        <v>0.0</v>
      </c>
      <c r="AL255" s="183">
        <v>0.0</v>
      </c>
      <c r="AM255" s="183">
        <v>0.0</v>
      </c>
      <c r="AN255" s="183">
        <v>0.0</v>
      </c>
      <c r="AO255" s="183">
        <v>0.0</v>
      </c>
      <c r="AP255" s="183">
        <v>0.0</v>
      </c>
    </row>
    <row r="256">
      <c r="A256" s="185" t="s">
        <v>2009</v>
      </c>
      <c r="B256" s="186">
        <f t="shared" si="1"/>
        <v>4</v>
      </c>
      <c r="C256" s="183">
        <v>0.0</v>
      </c>
      <c r="D256" s="183">
        <v>0.0</v>
      </c>
      <c r="E256" s="183">
        <v>0.0</v>
      </c>
      <c r="F256" s="183">
        <v>0.0</v>
      </c>
      <c r="G256" s="183">
        <v>0.0</v>
      </c>
      <c r="H256" s="183">
        <v>0.0</v>
      </c>
      <c r="I256" s="183">
        <v>0.0</v>
      </c>
      <c r="J256" s="183">
        <v>1.0</v>
      </c>
      <c r="K256" s="183">
        <v>0.0</v>
      </c>
      <c r="L256" s="183">
        <v>1.0</v>
      </c>
      <c r="M256" s="183">
        <v>0.0</v>
      </c>
      <c r="N256" s="183">
        <v>0.0</v>
      </c>
      <c r="O256" s="183">
        <v>1.0</v>
      </c>
      <c r="P256" s="183">
        <v>1.0</v>
      </c>
      <c r="Q256" s="183">
        <v>0.0</v>
      </c>
      <c r="R256" s="183">
        <v>0.0</v>
      </c>
      <c r="S256" s="183">
        <v>0.0</v>
      </c>
      <c r="T256" s="183">
        <v>0.0</v>
      </c>
      <c r="U256" s="183">
        <v>0.0</v>
      </c>
      <c r="V256" s="183">
        <v>0.0</v>
      </c>
      <c r="W256" s="183">
        <v>0.0</v>
      </c>
      <c r="X256" s="183">
        <v>0.0</v>
      </c>
      <c r="Y256" s="183">
        <v>0.0</v>
      </c>
      <c r="Z256" s="183">
        <v>0.0</v>
      </c>
      <c r="AA256" s="183">
        <v>0.0</v>
      </c>
      <c r="AB256" s="183">
        <v>0.0</v>
      </c>
      <c r="AC256" s="183">
        <v>0.0</v>
      </c>
      <c r="AD256" s="183">
        <v>0.0</v>
      </c>
      <c r="AE256" s="183">
        <v>0.0</v>
      </c>
      <c r="AF256" s="183">
        <v>0.0</v>
      </c>
      <c r="AG256" s="183">
        <v>0.0</v>
      </c>
      <c r="AH256" s="183">
        <v>0.0</v>
      </c>
      <c r="AI256" s="183">
        <v>0.0</v>
      </c>
      <c r="AJ256" s="183">
        <v>0.0</v>
      </c>
      <c r="AK256" s="183">
        <v>0.0</v>
      </c>
      <c r="AL256" s="183">
        <v>0.0</v>
      </c>
      <c r="AM256" s="183">
        <v>0.0</v>
      </c>
      <c r="AN256" s="183">
        <v>0.0</v>
      </c>
      <c r="AO256" s="183">
        <v>0.0</v>
      </c>
      <c r="AP256" s="183">
        <v>0.0</v>
      </c>
    </row>
    <row r="257">
      <c r="A257" s="185" t="s">
        <v>2015</v>
      </c>
      <c r="B257" s="186">
        <f t="shared" si="1"/>
        <v>354</v>
      </c>
      <c r="C257" s="183">
        <v>0.0</v>
      </c>
      <c r="D257" s="183">
        <v>0.0</v>
      </c>
      <c r="E257" s="183">
        <v>0.0</v>
      </c>
      <c r="F257" s="183">
        <v>0.0</v>
      </c>
      <c r="G257" s="183">
        <v>0.0</v>
      </c>
      <c r="H257" s="183">
        <v>168.0</v>
      </c>
      <c r="I257" s="183">
        <v>128.0</v>
      </c>
      <c r="J257" s="183">
        <v>46.0</v>
      </c>
      <c r="K257" s="183">
        <v>10.0</v>
      </c>
      <c r="L257" s="183">
        <v>1.0</v>
      </c>
      <c r="M257" s="183">
        <v>1.0</v>
      </c>
      <c r="N257" s="183">
        <v>0.0</v>
      </c>
      <c r="O257" s="183">
        <v>0.0</v>
      </c>
      <c r="P257" s="183">
        <v>0.0</v>
      </c>
      <c r="Q257" s="183">
        <v>0.0</v>
      </c>
      <c r="R257" s="183">
        <v>0.0</v>
      </c>
      <c r="S257" s="183">
        <v>0.0</v>
      </c>
      <c r="T257" s="183">
        <v>0.0</v>
      </c>
      <c r="U257" s="183">
        <v>0.0</v>
      </c>
      <c r="V257" s="183">
        <v>0.0</v>
      </c>
      <c r="W257" s="183">
        <v>0.0</v>
      </c>
      <c r="X257" s="183">
        <v>0.0</v>
      </c>
      <c r="Y257" s="183">
        <v>0.0</v>
      </c>
      <c r="Z257" s="183">
        <v>0.0</v>
      </c>
      <c r="AA257" s="183">
        <v>0.0</v>
      </c>
      <c r="AB257" s="183">
        <v>0.0</v>
      </c>
      <c r="AC257" s="183">
        <v>0.0</v>
      </c>
      <c r="AD257" s="183">
        <v>0.0</v>
      </c>
      <c r="AE257" s="183">
        <v>0.0</v>
      </c>
      <c r="AF257" s="183">
        <v>0.0</v>
      </c>
      <c r="AG257" s="183">
        <v>0.0</v>
      </c>
      <c r="AH257" s="183">
        <v>0.0</v>
      </c>
      <c r="AI257" s="183">
        <v>0.0</v>
      </c>
      <c r="AJ257" s="183">
        <v>0.0</v>
      </c>
      <c r="AK257" s="183">
        <v>0.0</v>
      </c>
      <c r="AL257" s="183">
        <v>0.0</v>
      </c>
      <c r="AM257" s="183">
        <v>0.0</v>
      </c>
      <c r="AN257" s="183">
        <v>0.0</v>
      </c>
      <c r="AO257" s="183">
        <v>0.0</v>
      </c>
      <c r="AP257" s="183">
        <v>0.0</v>
      </c>
    </row>
    <row r="258">
      <c r="A258" s="185" t="s">
        <v>2023</v>
      </c>
      <c r="B258" s="186">
        <f t="shared" si="1"/>
        <v>34</v>
      </c>
      <c r="C258" s="183">
        <v>0.0</v>
      </c>
      <c r="D258" s="183">
        <v>0.0</v>
      </c>
      <c r="E258" s="183">
        <v>0.0</v>
      </c>
      <c r="F258" s="183">
        <v>0.0</v>
      </c>
      <c r="G258" s="183">
        <v>0.0</v>
      </c>
      <c r="H258" s="183">
        <v>0.0</v>
      </c>
      <c r="I258" s="183">
        <v>12.0</v>
      </c>
      <c r="J258" s="183">
        <v>12.0</v>
      </c>
      <c r="K258" s="183">
        <v>3.0</v>
      </c>
      <c r="L258" s="183">
        <v>5.0</v>
      </c>
      <c r="M258" s="183">
        <v>1.0</v>
      </c>
      <c r="N258" s="183">
        <v>0.0</v>
      </c>
      <c r="O258" s="183">
        <v>1.0</v>
      </c>
      <c r="P258" s="183">
        <v>0.0</v>
      </c>
      <c r="Q258" s="183">
        <v>0.0</v>
      </c>
      <c r="R258" s="183">
        <v>0.0</v>
      </c>
      <c r="S258" s="183">
        <v>0.0</v>
      </c>
      <c r="T258" s="183">
        <v>0.0</v>
      </c>
      <c r="U258" s="183">
        <v>0.0</v>
      </c>
      <c r="V258" s="183">
        <v>0.0</v>
      </c>
      <c r="W258" s="183">
        <v>0.0</v>
      </c>
      <c r="X258" s="183">
        <v>0.0</v>
      </c>
      <c r="Y258" s="183">
        <v>0.0</v>
      </c>
      <c r="Z258" s="183">
        <v>0.0</v>
      </c>
      <c r="AA258" s="183">
        <v>0.0</v>
      </c>
      <c r="AB258" s="183">
        <v>0.0</v>
      </c>
      <c r="AC258" s="183">
        <v>0.0</v>
      </c>
      <c r="AD258" s="183">
        <v>0.0</v>
      </c>
      <c r="AE258" s="183">
        <v>0.0</v>
      </c>
      <c r="AF258" s="183">
        <v>0.0</v>
      </c>
      <c r="AG258" s="183">
        <v>0.0</v>
      </c>
      <c r="AH258" s="183">
        <v>0.0</v>
      </c>
      <c r="AI258" s="183">
        <v>0.0</v>
      </c>
      <c r="AJ258" s="183">
        <v>0.0</v>
      </c>
      <c r="AK258" s="183">
        <v>0.0</v>
      </c>
      <c r="AL258" s="183">
        <v>0.0</v>
      </c>
      <c r="AM258" s="183">
        <v>0.0</v>
      </c>
      <c r="AN258" s="183">
        <v>0.0</v>
      </c>
      <c r="AO258" s="183">
        <v>0.0</v>
      </c>
      <c r="AP258" s="183">
        <v>0.0</v>
      </c>
    </row>
    <row r="259">
      <c r="A259" s="185" t="s">
        <v>2031</v>
      </c>
      <c r="B259" s="186">
        <f t="shared" si="1"/>
        <v>397</v>
      </c>
      <c r="C259" s="183">
        <v>0.0</v>
      </c>
      <c r="D259" s="183">
        <v>0.0</v>
      </c>
      <c r="E259" s="183">
        <v>0.0</v>
      </c>
      <c r="F259" s="183">
        <v>0.0</v>
      </c>
      <c r="G259" s="183">
        <v>1.0</v>
      </c>
      <c r="H259" s="183">
        <v>205.0</v>
      </c>
      <c r="I259" s="183">
        <v>135.0</v>
      </c>
      <c r="J259" s="183">
        <v>41.0</v>
      </c>
      <c r="K259" s="183">
        <v>13.0</v>
      </c>
      <c r="L259" s="183">
        <v>1.0</v>
      </c>
      <c r="M259" s="183">
        <v>1.0</v>
      </c>
      <c r="N259" s="183">
        <v>0.0</v>
      </c>
      <c r="O259" s="183">
        <v>0.0</v>
      </c>
      <c r="P259" s="183">
        <v>0.0</v>
      </c>
      <c r="Q259" s="183">
        <v>0.0</v>
      </c>
      <c r="R259" s="183">
        <v>0.0</v>
      </c>
      <c r="S259" s="183">
        <v>0.0</v>
      </c>
      <c r="T259" s="183">
        <v>0.0</v>
      </c>
      <c r="U259" s="183">
        <v>0.0</v>
      </c>
      <c r="V259" s="183">
        <v>0.0</v>
      </c>
      <c r="W259" s="183">
        <v>0.0</v>
      </c>
      <c r="X259" s="183">
        <v>0.0</v>
      </c>
      <c r="Y259" s="183">
        <v>0.0</v>
      </c>
      <c r="Z259" s="183">
        <v>0.0</v>
      </c>
      <c r="AA259" s="183">
        <v>0.0</v>
      </c>
      <c r="AB259" s="183">
        <v>0.0</v>
      </c>
      <c r="AC259" s="183">
        <v>0.0</v>
      </c>
      <c r="AD259" s="183">
        <v>0.0</v>
      </c>
      <c r="AE259" s="183">
        <v>0.0</v>
      </c>
      <c r="AF259" s="183">
        <v>0.0</v>
      </c>
      <c r="AG259" s="183">
        <v>0.0</v>
      </c>
      <c r="AH259" s="183">
        <v>0.0</v>
      </c>
      <c r="AI259" s="183">
        <v>0.0</v>
      </c>
      <c r="AJ259" s="183">
        <v>0.0</v>
      </c>
      <c r="AK259" s="183">
        <v>0.0</v>
      </c>
      <c r="AL259" s="183">
        <v>0.0</v>
      </c>
      <c r="AM259" s="183">
        <v>0.0</v>
      </c>
      <c r="AN259" s="183">
        <v>0.0</v>
      </c>
      <c r="AO259" s="183">
        <v>0.0</v>
      </c>
      <c r="AP259" s="183">
        <v>0.0</v>
      </c>
    </row>
    <row r="260">
      <c r="A260" s="185" t="s">
        <v>2040</v>
      </c>
      <c r="B260" s="186">
        <f t="shared" si="1"/>
        <v>27</v>
      </c>
      <c r="C260" s="183">
        <v>0.0</v>
      </c>
      <c r="D260" s="183">
        <v>0.0</v>
      </c>
      <c r="E260" s="183">
        <v>0.0</v>
      </c>
      <c r="F260" s="183">
        <v>0.0</v>
      </c>
      <c r="G260" s="183">
        <v>0.0</v>
      </c>
      <c r="H260" s="183">
        <v>0.0</v>
      </c>
      <c r="I260" s="183">
        <v>8.0</v>
      </c>
      <c r="J260" s="183">
        <v>15.0</v>
      </c>
      <c r="K260" s="183">
        <v>1.0</v>
      </c>
      <c r="L260" s="183">
        <v>3.0</v>
      </c>
      <c r="M260" s="183">
        <v>0.0</v>
      </c>
      <c r="N260" s="183">
        <v>0.0</v>
      </c>
      <c r="O260" s="183">
        <v>0.0</v>
      </c>
      <c r="P260" s="183">
        <v>0.0</v>
      </c>
      <c r="Q260" s="183">
        <v>0.0</v>
      </c>
      <c r="R260" s="183">
        <v>0.0</v>
      </c>
      <c r="S260" s="183">
        <v>0.0</v>
      </c>
      <c r="T260" s="183">
        <v>0.0</v>
      </c>
      <c r="U260" s="183">
        <v>0.0</v>
      </c>
      <c r="V260" s="183">
        <v>0.0</v>
      </c>
      <c r="W260" s="183">
        <v>0.0</v>
      </c>
      <c r="X260" s="183">
        <v>0.0</v>
      </c>
      <c r="Y260" s="183">
        <v>0.0</v>
      </c>
      <c r="Z260" s="183">
        <v>0.0</v>
      </c>
      <c r="AA260" s="183">
        <v>0.0</v>
      </c>
      <c r="AB260" s="183">
        <v>0.0</v>
      </c>
      <c r="AC260" s="183">
        <v>0.0</v>
      </c>
      <c r="AD260" s="183">
        <v>0.0</v>
      </c>
      <c r="AE260" s="183">
        <v>0.0</v>
      </c>
      <c r="AF260" s="183">
        <v>0.0</v>
      </c>
      <c r="AG260" s="183">
        <v>0.0</v>
      </c>
      <c r="AH260" s="183">
        <v>0.0</v>
      </c>
      <c r="AI260" s="183">
        <v>0.0</v>
      </c>
      <c r="AJ260" s="183">
        <v>0.0</v>
      </c>
      <c r="AK260" s="183">
        <v>0.0</v>
      </c>
      <c r="AL260" s="183">
        <v>0.0</v>
      </c>
      <c r="AM260" s="183">
        <v>0.0</v>
      </c>
      <c r="AN260" s="183">
        <v>0.0</v>
      </c>
      <c r="AO260" s="183">
        <v>0.0</v>
      </c>
      <c r="AP260" s="183">
        <v>0.0</v>
      </c>
    </row>
    <row r="261">
      <c r="A261" s="185" t="s">
        <v>2047</v>
      </c>
      <c r="B261" s="186">
        <f t="shared" si="1"/>
        <v>328</v>
      </c>
      <c r="C261" s="183">
        <v>0.0</v>
      </c>
      <c r="D261" s="183">
        <v>0.0</v>
      </c>
      <c r="E261" s="183">
        <v>0.0</v>
      </c>
      <c r="F261" s="183">
        <v>0.0</v>
      </c>
      <c r="G261" s="183">
        <v>1.0</v>
      </c>
      <c r="H261" s="183">
        <v>168.0</v>
      </c>
      <c r="I261" s="183">
        <v>103.0</v>
      </c>
      <c r="J261" s="183">
        <v>46.0</v>
      </c>
      <c r="K261" s="183">
        <v>7.0</v>
      </c>
      <c r="L261" s="183">
        <v>3.0</v>
      </c>
      <c r="M261" s="183">
        <v>0.0</v>
      </c>
      <c r="N261" s="183">
        <v>0.0</v>
      </c>
      <c r="O261" s="183">
        <v>0.0</v>
      </c>
      <c r="P261" s="183">
        <v>0.0</v>
      </c>
      <c r="Q261" s="183">
        <v>0.0</v>
      </c>
      <c r="R261" s="183">
        <v>0.0</v>
      </c>
      <c r="S261" s="183">
        <v>0.0</v>
      </c>
      <c r="T261" s="183">
        <v>0.0</v>
      </c>
      <c r="U261" s="183">
        <v>0.0</v>
      </c>
      <c r="V261" s="183">
        <v>0.0</v>
      </c>
      <c r="W261" s="183">
        <v>0.0</v>
      </c>
      <c r="X261" s="183">
        <v>0.0</v>
      </c>
      <c r="Y261" s="183">
        <v>0.0</v>
      </c>
      <c r="Z261" s="183">
        <v>0.0</v>
      </c>
      <c r="AA261" s="183">
        <v>0.0</v>
      </c>
      <c r="AB261" s="183">
        <v>0.0</v>
      </c>
      <c r="AC261" s="183">
        <v>0.0</v>
      </c>
      <c r="AD261" s="183">
        <v>0.0</v>
      </c>
      <c r="AE261" s="183">
        <v>0.0</v>
      </c>
      <c r="AF261" s="183">
        <v>0.0</v>
      </c>
      <c r="AG261" s="183">
        <v>0.0</v>
      </c>
      <c r="AH261" s="183">
        <v>0.0</v>
      </c>
      <c r="AI261" s="183">
        <v>0.0</v>
      </c>
      <c r="AJ261" s="183">
        <v>0.0</v>
      </c>
      <c r="AK261" s="183">
        <v>0.0</v>
      </c>
      <c r="AL261" s="183">
        <v>0.0</v>
      </c>
      <c r="AM261" s="183">
        <v>0.0</v>
      </c>
      <c r="AN261" s="183">
        <v>0.0</v>
      </c>
      <c r="AO261" s="183">
        <v>0.0</v>
      </c>
      <c r="AP261" s="183">
        <v>0.0</v>
      </c>
    </row>
    <row r="262">
      <c r="A262" s="185" t="s">
        <v>2055</v>
      </c>
      <c r="B262" s="186">
        <f t="shared" si="1"/>
        <v>29</v>
      </c>
      <c r="C262" s="183">
        <v>0.0</v>
      </c>
      <c r="D262" s="183">
        <v>0.0</v>
      </c>
      <c r="E262" s="183">
        <v>0.0</v>
      </c>
      <c r="F262" s="183">
        <v>0.0</v>
      </c>
      <c r="G262" s="183">
        <v>0.0</v>
      </c>
      <c r="H262" s="183">
        <v>0.0</v>
      </c>
      <c r="I262" s="183">
        <v>8.0</v>
      </c>
      <c r="J262" s="183">
        <v>10.0</v>
      </c>
      <c r="K262" s="183">
        <v>9.0</v>
      </c>
      <c r="L262" s="183">
        <v>2.0</v>
      </c>
      <c r="M262" s="183">
        <v>0.0</v>
      </c>
      <c r="N262" s="183">
        <v>0.0</v>
      </c>
      <c r="O262" s="183">
        <v>0.0</v>
      </c>
      <c r="P262" s="183">
        <v>0.0</v>
      </c>
      <c r="Q262" s="183">
        <v>0.0</v>
      </c>
      <c r="R262" s="183">
        <v>0.0</v>
      </c>
      <c r="S262" s="183">
        <v>0.0</v>
      </c>
      <c r="T262" s="183">
        <v>0.0</v>
      </c>
      <c r="U262" s="183">
        <v>0.0</v>
      </c>
      <c r="V262" s="183">
        <v>0.0</v>
      </c>
      <c r="W262" s="183">
        <v>0.0</v>
      </c>
      <c r="X262" s="183">
        <v>0.0</v>
      </c>
      <c r="Y262" s="183">
        <v>0.0</v>
      </c>
      <c r="Z262" s="183">
        <v>0.0</v>
      </c>
      <c r="AA262" s="183">
        <v>0.0</v>
      </c>
      <c r="AB262" s="183">
        <v>0.0</v>
      </c>
      <c r="AC262" s="183">
        <v>0.0</v>
      </c>
      <c r="AD262" s="183">
        <v>0.0</v>
      </c>
      <c r="AE262" s="183">
        <v>0.0</v>
      </c>
      <c r="AF262" s="183">
        <v>0.0</v>
      </c>
      <c r="AG262" s="183">
        <v>0.0</v>
      </c>
      <c r="AH262" s="183">
        <v>0.0</v>
      </c>
      <c r="AI262" s="183">
        <v>0.0</v>
      </c>
      <c r="AJ262" s="183">
        <v>0.0</v>
      </c>
      <c r="AK262" s="183">
        <v>0.0</v>
      </c>
      <c r="AL262" s="183">
        <v>0.0</v>
      </c>
      <c r="AM262" s="183">
        <v>0.0</v>
      </c>
      <c r="AN262" s="183">
        <v>0.0</v>
      </c>
      <c r="AO262" s="183">
        <v>0.0</v>
      </c>
      <c r="AP262" s="183">
        <v>0.0</v>
      </c>
    </row>
    <row r="263">
      <c r="A263" s="185" t="s">
        <v>2063</v>
      </c>
      <c r="B263" s="186">
        <f t="shared" si="1"/>
        <v>343</v>
      </c>
      <c r="C263" s="183">
        <v>0.0</v>
      </c>
      <c r="D263" s="183">
        <v>0.0</v>
      </c>
      <c r="E263" s="183">
        <v>0.0</v>
      </c>
      <c r="F263" s="183">
        <v>0.0</v>
      </c>
      <c r="G263" s="183">
        <v>0.0</v>
      </c>
      <c r="H263" s="183">
        <v>165.0</v>
      </c>
      <c r="I263" s="183">
        <v>122.0</v>
      </c>
      <c r="J263" s="183">
        <v>41.0</v>
      </c>
      <c r="K263" s="183">
        <v>10.0</v>
      </c>
      <c r="L263" s="183">
        <v>4.0</v>
      </c>
      <c r="M263" s="183">
        <v>1.0</v>
      </c>
      <c r="N263" s="183">
        <v>0.0</v>
      </c>
      <c r="O263" s="183">
        <v>0.0</v>
      </c>
      <c r="P263" s="183">
        <v>0.0</v>
      </c>
      <c r="Q263" s="183">
        <v>0.0</v>
      </c>
      <c r="R263" s="183">
        <v>0.0</v>
      </c>
      <c r="S263" s="183">
        <v>0.0</v>
      </c>
      <c r="T263" s="183">
        <v>0.0</v>
      </c>
      <c r="U263" s="183">
        <v>0.0</v>
      </c>
      <c r="V263" s="183">
        <v>0.0</v>
      </c>
      <c r="W263" s="183">
        <v>0.0</v>
      </c>
      <c r="X263" s="183">
        <v>0.0</v>
      </c>
      <c r="Y263" s="183">
        <v>0.0</v>
      </c>
      <c r="Z263" s="183">
        <v>0.0</v>
      </c>
      <c r="AA263" s="183">
        <v>0.0</v>
      </c>
      <c r="AB263" s="183">
        <v>0.0</v>
      </c>
      <c r="AC263" s="183">
        <v>0.0</v>
      </c>
      <c r="AD263" s="183">
        <v>0.0</v>
      </c>
      <c r="AE263" s="183">
        <v>0.0</v>
      </c>
      <c r="AF263" s="183">
        <v>0.0</v>
      </c>
      <c r="AG263" s="183">
        <v>0.0</v>
      </c>
      <c r="AH263" s="183">
        <v>0.0</v>
      </c>
      <c r="AI263" s="183">
        <v>0.0</v>
      </c>
      <c r="AJ263" s="183">
        <v>0.0</v>
      </c>
      <c r="AK263" s="183">
        <v>0.0</v>
      </c>
      <c r="AL263" s="183">
        <v>0.0</v>
      </c>
      <c r="AM263" s="183">
        <v>0.0</v>
      </c>
      <c r="AN263" s="183">
        <v>0.0</v>
      </c>
      <c r="AO263" s="183">
        <v>0.0</v>
      </c>
      <c r="AP263" s="183">
        <v>0.0</v>
      </c>
    </row>
    <row r="264">
      <c r="A264" s="185" t="s">
        <v>2071</v>
      </c>
      <c r="B264" s="186">
        <f t="shared" si="1"/>
        <v>376</v>
      </c>
      <c r="C264" s="183">
        <v>0.0</v>
      </c>
      <c r="D264" s="183">
        <v>0.0</v>
      </c>
      <c r="E264" s="183">
        <v>0.0</v>
      </c>
      <c r="F264" s="183">
        <v>0.0</v>
      </c>
      <c r="G264" s="183">
        <v>1.0</v>
      </c>
      <c r="H264" s="183">
        <v>163.0</v>
      </c>
      <c r="I264" s="183">
        <v>136.0</v>
      </c>
      <c r="J264" s="183">
        <v>55.0</v>
      </c>
      <c r="K264" s="183">
        <v>17.0</v>
      </c>
      <c r="L264" s="183">
        <v>4.0</v>
      </c>
      <c r="M264" s="183">
        <v>0.0</v>
      </c>
      <c r="N264" s="183">
        <v>0.0</v>
      </c>
      <c r="O264" s="183">
        <v>0.0</v>
      </c>
      <c r="P264" s="183">
        <v>0.0</v>
      </c>
      <c r="Q264" s="183">
        <v>0.0</v>
      </c>
      <c r="R264" s="183">
        <v>0.0</v>
      </c>
      <c r="S264" s="183">
        <v>0.0</v>
      </c>
      <c r="T264" s="183">
        <v>0.0</v>
      </c>
      <c r="U264" s="183">
        <v>0.0</v>
      </c>
      <c r="V264" s="183">
        <v>0.0</v>
      </c>
      <c r="W264" s="183">
        <v>0.0</v>
      </c>
      <c r="X264" s="183">
        <v>0.0</v>
      </c>
      <c r="Y264" s="183">
        <v>0.0</v>
      </c>
      <c r="Z264" s="183">
        <v>0.0</v>
      </c>
      <c r="AA264" s="183">
        <v>0.0</v>
      </c>
      <c r="AB264" s="183">
        <v>0.0</v>
      </c>
      <c r="AC264" s="183">
        <v>0.0</v>
      </c>
      <c r="AD264" s="183">
        <v>0.0</v>
      </c>
      <c r="AE264" s="183">
        <v>0.0</v>
      </c>
      <c r="AF264" s="183">
        <v>0.0</v>
      </c>
      <c r="AG264" s="183">
        <v>0.0</v>
      </c>
      <c r="AH264" s="183">
        <v>0.0</v>
      </c>
      <c r="AI264" s="183">
        <v>0.0</v>
      </c>
      <c r="AJ264" s="183">
        <v>0.0</v>
      </c>
      <c r="AK264" s="183">
        <v>0.0</v>
      </c>
      <c r="AL264" s="183">
        <v>0.0</v>
      </c>
      <c r="AM264" s="183">
        <v>0.0</v>
      </c>
      <c r="AN264" s="183">
        <v>0.0</v>
      </c>
      <c r="AO264" s="183">
        <v>0.0</v>
      </c>
      <c r="AP264" s="183">
        <v>0.0</v>
      </c>
    </row>
    <row r="265">
      <c r="A265" s="185" t="s">
        <v>2079</v>
      </c>
      <c r="B265" s="186">
        <f t="shared" si="1"/>
        <v>302</v>
      </c>
      <c r="C265" s="183">
        <v>0.0</v>
      </c>
      <c r="D265" s="183">
        <v>0.0</v>
      </c>
      <c r="E265" s="183">
        <v>0.0</v>
      </c>
      <c r="F265" s="183">
        <v>0.0</v>
      </c>
      <c r="G265" s="183">
        <v>1.0</v>
      </c>
      <c r="H265" s="183">
        <v>103.0</v>
      </c>
      <c r="I265" s="183">
        <v>126.0</v>
      </c>
      <c r="J265" s="183">
        <v>51.0</v>
      </c>
      <c r="K265" s="183">
        <v>17.0</v>
      </c>
      <c r="L265" s="183">
        <v>3.0</v>
      </c>
      <c r="M265" s="183">
        <v>0.0</v>
      </c>
      <c r="N265" s="183">
        <v>1.0</v>
      </c>
      <c r="O265" s="183">
        <v>0.0</v>
      </c>
      <c r="P265" s="183">
        <v>0.0</v>
      </c>
      <c r="Q265" s="183">
        <v>0.0</v>
      </c>
      <c r="R265" s="183">
        <v>0.0</v>
      </c>
      <c r="S265" s="183">
        <v>0.0</v>
      </c>
      <c r="T265" s="183">
        <v>0.0</v>
      </c>
      <c r="U265" s="183">
        <v>0.0</v>
      </c>
      <c r="V265" s="183">
        <v>0.0</v>
      </c>
      <c r="W265" s="183">
        <v>0.0</v>
      </c>
      <c r="X265" s="183">
        <v>0.0</v>
      </c>
      <c r="Y265" s="183">
        <v>0.0</v>
      </c>
      <c r="Z265" s="183">
        <v>0.0</v>
      </c>
      <c r="AA265" s="183">
        <v>0.0</v>
      </c>
      <c r="AB265" s="183">
        <v>0.0</v>
      </c>
      <c r="AC265" s="183">
        <v>0.0</v>
      </c>
      <c r="AD265" s="183">
        <v>0.0</v>
      </c>
      <c r="AE265" s="183">
        <v>0.0</v>
      </c>
      <c r="AF265" s="183">
        <v>0.0</v>
      </c>
      <c r="AG265" s="183">
        <v>0.0</v>
      </c>
      <c r="AH265" s="183">
        <v>0.0</v>
      </c>
      <c r="AI265" s="183">
        <v>0.0</v>
      </c>
      <c r="AJ265" s="183">
        <v>0.0</v>
      </c>
      <c r="AK265" s="183">
        <v>0.0</v>
      </c>
      <c r="AL265" s="183">
        <v>0.0</v>
      </c>
      <c r="AM265" s="183">
        <v>0.0</v>
      </c>
      <c r="AN265" s="183">
        <v>0.0</v>
      </c>
      <c r="AO265" s="183">
        <v>0.0</v>
      </c>
      <c r="AP265" s="183">
        <v>0.0</v>
      </c>
    </row>
    <row r="266">
      <c r="A266" s="185" t="s">
        <v>41</v>
      </c>
      <c r="B266" s="186">
        <f t="shared" si="1"/>
        <v>991</v>
      </c>
      <c r="C266" s="183">
        <v>0.0</v>
      </c>
      <c r="D266" s="183">
        <v>0.0</v>
      </c>
      <c r="E266" s="183">
        <v>0.0</v>
      </c>
      <c r="F266" s="183">
        <v>0.0</v>
      </c>
      <c r="G266" s="183">
        <v>0.0</v>
      </c>
      <c r="H266" s="183">
        <v>377.0</v>
      </c>
      <c r="I266" s="183">
        <v>392.0</v>
      </c>
      <c r="J266" s="183">
        <v>165.0</v>
      </c>
      <c r="K266" s="183">
        <v>49.0</v>
      </c>
      <c r="L266" s="183">
        <v>6.0</v>
      </c>
      <c r="M266" s="183">
        <v>2.0</v>
      </c>
      <c r="N266" s="183">
        <v>0.0</v>
      </c>
      <c r="O266" s="183">
        <v>0.0</v>
      </c>
      <c r="P266" s="183">
        <v>0.0</v>
      </c>
      <c r="Q266" s="183">
        <v>0.0</v>
      </c>
      <c r="R266" s="183">
        <v>0.0</v>
      </c>
      <c r="S266" s="183">
        <v>0.0</v>
      </c>
      <c r="T266" s="183">
        <v>0.0</v>
      </c>
      <c r="U266" s="183">
        <v>0.0</v>
      </c>
      <c r="V266" s="183">
        <v>0.0</v>
      </c>
      <c r="W266" s="183">
        <v>0.0</v>
      </c>
      <c r="X266" s="183">
        <v>0.0</v>
      </c>
      <c r="Y266" s="183">
        <v>0.0</v>
      </c>
      <c r="Z266" s="183">
        <v>0.0</v>
      </c>
      <c r="AA266" s="183">
        <v>0.0</v>
      </c>
      <c r="AB266" s="183">
        <v>0.0</v>
      </c>
      <c r="AC266" s="183">
        <v>0.0</v>
      </c>
      <c r="AD266" s="183">
        <v>0.0</v>
      </c>
      <c r="AE266" s="183">
        <v>0.0</v>
      </c>
      <c r="AF266" s="183">
        <v>0.0</v>
      </c>
      <c r="AG266" s="183">
        <v>0.0</v>
      </c>
      <c r="AH266" s="183">
        <v>0.0</v>
      </c>
      <c r="AI266" s="183">
        <v>0.0</v>
      </c>
      <c r="AJ266" s="183">
        <v>0.0</v>
      </c>
      <c r="AK266" s="183">
        <v>0.0</v>
      </c>
      <c r="AL266" s="183">
        <v>0.0</v>
      </c>
      <c r="AM266" s="183">
        <v>0.0</v>
      </c>
      <c r="AN266" s="183">
        <v>0.0</v>
      </c>
      <c r="AO266" s="183">
        <v>0.0</v>
      </c>
      <c r="AP266" s="183">
        <v>0.0</v>
      </c>
    </row>
    <row r="267">
      <c r="A267" s="185" t="s">
        <v>95</v>
      </c>
      <c r="B267" s="186">
        <f t="shared" si="1"/>
        <v>749</v>
      </c>
      <c r="C267" s="183">
        <v>0.0</v>
      </c>
      <c r="D267" s="183">
        <v>0.0</v>
      </c>
      <c r="E267" s="183">
        <v>163.0</v>
      </c>
      <c r="F267" s="183">
        <v>155.0</v>
      </c>
      <c r="G267" s="183">
        <v>96.0</v>
      </c>
      <c r="H267" s="183">
        <v>177.0</v>
      </c>
      <c r="I267" s="183">
        <v>102.0</v>
      </c>
      <c r="J267" s="183">
        <v>47.0</v>
      </c>
      <c r="K267" s="183">
        <v>7.0</v>
      </c>
      <c r="L267" s="183">
        <v>1.0</v>
      </c>
      <c r="M267" s="183">
        <v>1.0</v>
      </c>
      <c r="N267" s="183">
        <v>0.0</v>
      </c>
      <c r="O267" s="183">
        <v>0.0</v>
      </c>
      <c r="P267" s="183">
        <v>0.0</v>
      </c>
      <c r="Q267" s="183">
        <v>0.0</v>
      </c>
      <c r="R267" s="183">
        <v>0.0</v>
      </c>
      <c r="S267" s="183">
        <v>0.0</v>
      </c>
      <c r="T267" s="183">
        <v>0.0</v>
      </c>
      <c r="U267" s="183">
        <v>0.0</v>
      </c>
      <c r="V267" s="183">
        <v>0.0</v>
      </c>
      <c r="W267" s="183">
        <v>0.0</v>
      </c>
      <c r="X267" s="183">
        <v>0.0</v>
      </c>
      <c r="Y267" s="183">
        <v>0.0</v>
      </c>
      <c r="Z267" s="183">
        <v>0.0</v>
      </c>
      <c r="AA267" s="183">
        <v>0.0</v>
      </c>
      <c r="AB267" s="183">
        <v>0.0</v>
      </c>
      <c r="AC267" s="183">
        <v>0.0</v>
      </c>
      <c r="AD267" s="183">
        <v>0.0</v>
      </c>
      <c r="AE267" s="183">
        <v>0.0</v>
      </c>
      <c r="AF267" s="183">
        <v>0.0</v>
      </c>
      <c r="AG267" s="183">
        <v>0.0</v>
      </c>
      <c r="AH267" s="183">
        <v>0.0</v>
      </c>
      <c r="AI267" s="183">
        <v>0.0</v>
      </c>
      <c r="AJ267" s="183">
        <v>0.0</v>
      </c>
      <c r="AK267" s="183">
        <v>0.0</v>
      </c>
      <c r="AL267" s="183">
        <v>0.0</v>
      </c>
      <c r="AM267" s="183">
        <v>0.0</v>
      </c>
      <c r="AN267" s="183">
        <v>0.0</v>
      </c>
      <c r="AO267" s="183">
        <v>0.0</v>
      </c>
      <c r="AP267" s="183">
        <v>0.0</v>
      </c>
    </row>
    <row r="268">
      <c r="A268" s="185" t="s">
        <v>2106</v>
      </c>
      <c r="B268" s="186">
        <f t="shared" si="1"/>
        <v>33</v>
      </c>
      <c r="C268" s="183">
        <v>0.0</v>
      </c>
      <c r="D268" s="183">
        <v>0.0</v>
      </c>
      <c r="E268" s="183">
        <v>0.0</v>
      </c>
      <c r="F268" s="183">
        <v>0.0</v>
      </c>
      <c r="G268" s="183">
        <v>0.0</v>
      </c>
      <c r="H268" s="183">
        <v>0.0</v>
      </c>
      <c r="I268" s="183">
        <v>0.0</v>
      </c>
      <c r="J268" s="183">
        <v>0.0</v>
      </c>
      <c r="K268" s="183">
        <v>2.0</v>
      </c>
      <c r="L268" s="183">
        <v>9.0</v>
      </c>
      <c r="M268" s="183">
        <v>9.0</v>
      </c>
      <c r="N268" s="183">
        <v>7.0</v>
      </c>
      <c r="O268" s="183">
        <v>1.0</v>
      </c>
      <c r="P268" s="183">
        <v>3.0</v>
      </c>
      <c r="Q268" s="183">
        <v>2.0</v>
      </c>
      <c r="R268" s="183">
        <v>0.0</v>
      </c>
      <c r="S268" s="183">
        <v>0.0</v>
      </c>
      <c r="T268" s="183">
        <v>0.0</v>
      </c>
      <c r="U268" s="183">
        <v>0.0</v>
      </c>
      <c r="V268" s="183">
        <v>0.0</v>
      </c>
      <c r="W268" s="183">
        <v>0.0</v>
      </c>
      <c r="X268" s="183">
        <v>0.0</v>
      </c>
      <c r="Y268" s="183">
        <v>0.0</v>
      </c>
      <c r="Z268" s="183">
        <v>0.0</v>
      </c>
      <c r="AA268" s="183">
        <v>0.0</v>
      </c>
      <c r="AB268" s="183">
        <v>0.0</v>
      </c>
      <c r="AC268" s="183">
        <v>0.0</v>
      </c>
      <c r="AD268" s="183">
        <v>0.0</v>
      </c>
      <c r="AE268" s="183">
        <v>0.0</v>
      </c>
      <c r="AF268" s="183">
        <v>0.0</v>
      </c>
      <c r="AG268" s="183">
        <v>0.0</v>
      </c>
      <c r="AH268" s="183">
        <v>0.0</v>
      </c>
      <c r="AI268" s="183">
        <v>0.0</v>
      </c>
      <c r="AJ268" s="183">
        <v>0.0</v>
      </c>
      <c r="AK268" s="183">
        <v>0.0</v>
      </c>
      <c r="AL268" s="183">
        <v>0.0</v>
      </c>
      <c r="AM268" s="183">
        <v>0.0</v>
      </c>
      <c r="AN268" s="183">
        <v>0.0</v>
      </c>
      <c r="AO268" s="183">
        <v>0.0</v>
      </c>
      <c r="AP268" s="183">
        <v>0.0</v>
      </c>
    </row>
    <row r="269">
      <c r="A269" s="185" t="s">
        <v>2116</v>
      </c>
      <c r="B269" s="186">
        <f t="shared" si="1"/>
        <v>7</v>
      </c>
      <c r="C269" s="183">
        <v>0.0</v>
      </c>
      <c r="D269" s="183">
        <v>0.0</v>
      </c>
      <c r="E269" s="183">
        <v>0.0</v>
      </c>
      <c r="F269" s="183">
        <v>0.0</v>
      </c>
      <c r="G269" s="183">
        <v>0.0</v>
      </c>
      <c r="H269" s="183">
        <v>1.0</v>
      </c>
      <c r="I269" s="183">
        <v>1.0</v>
      </c>
      <c r="J269" s="183">
        <v>2.0</v>
      </c>
      <c r="K269" s="183">
        <v>0.0</v>
      </c>
      <c r="L269" s="183">
        <v>1.0</v>
      </c>
      <c r="M269" s="183">
        <v>1.0</v>
      </c>
      <c r="N269" s="183">
        <v>1.0</v>
      </c>
      <c r="O269" s="183">
        <v>0.0</v>
      </c>
      <c r="P269" s="183">
        <v>0.0</v>
      </c>
      <c r="Q269" s="183">
        <v>0.0</v>
      </c>
      <c r="R269" s="183">
        <v>0.0</v>
      </c>
      <c r="S269" s="183">
        <v>0.0</v>
      </c>
      <c r="T269" s="183">
        <v>0.0</v>
      </c>
      <c r="U269" s="183">
        <v>0.0</v>
      </c>
      <c r="V269" s="183">
        <v>0.0</v>
      </c>
      <c r="W269" s="183">
        <v>0.0</v>
      </c>
      <c r="X269" s="183">
        <v>0.0</v>
      </c>
      <c r="Y269" s="183">
        <v>0.0</v>
      </c>
      <c r="Z269" s="183">
        <v>0.0</v>
      </c>
      <c r="AA269" s="183">
        <v>0.0</v>
      </c>
      <c r="AB269" s="183">
        <v>0.0</v>
      </c>
      <c r="AC269" s="183">
        <v>0.0</v>
      </c>
      <c r="AD269" s="183">
        <v>0.0</v>
      </c>
      <c r="AE269" s="183">
        <v>0.0</v>
      </c>
      <c r="AF269" s="183">
        <v>0.0</v>
      </c>
      <c r="AG269" s="183">
        <v>0.0</v>
      </c>
      <c r="AH269" s="183">
        <v>0.0</v>
      </c>
      <c r="AI269" s="183">
        <v>0.0</v>
      </c>
      <c r="AJ269" s="183">
        <v>0.0</v>
      </c>
      <c r="AK269" s="183">
        <v>0.0</v>
      </c>
      <c r="AL269" s="183">
        <v>0.0</v>
      </c>
      <c r="AM269" s="183">
        <v>0.0</v>
      </c>
      <c r="AN269" s="183">
        <v>0.0</v>
      </c>
      <c r="AO269" s="183">
        <v>0.0</v>
      </c>
      <c r="AP269" s="183">
        <v>0.0</v>
      </c>
    </row>
    <row r="270">
      <c r="A270" s="185" t="s">
        <v>2125</v>
      </c>
      <c r="B270" s="186">
        <f t="shared" si="1"/>
        <v>233</v>
      </c>
      <c r="C270" s="183">
        <v>0.0</v>
      </c>
      <c r="D270" s="183">
        <v>0.0</v>
      </c>
      <c r="E270" s="183">
        <v>0.0</v>
      </c>
      <c r="F270" s="183">
        <v>0.0</v>
      </c>
      <c r="G270" s="183">
        <v>0.0</v>
      </c>
      <c r="H270" s="183">
        <v>106.0</v>
      </c>
      <c r="I270" s="183">
        <v>79.0</v>
      </c>
      <c r="J270" s="183">
        <v>37.0</v>
      </c>
      <c r="K270" s="183">
        <v>9.0</v>
      </c>
      <c r="L270" s="183">
        <v>2.0</v>
      </c>
      <c r="M270" s="183">
        <v>0.0</v>
      </c>
      <c r="N270" s="183">
        <v>0.0</v>
      </c>
      <c r="O270" s="183">
        <v>0.0</v>
      </c>
      <c r="P270" s="183">
        <v>0.0</v>
      </c>
      <c r="Q270" s="183">
        <v>0.0</v>
      </c>
      <c r="R270" s="183">
        <v>0.0</v>
      </c>
      <c r="S270" s="183">
        <v>0.0</v>
      </c>
      <c r="T270" s="183">
        <v>0.0</v>
      </c>
      <c r="U270" s="183">
        <v>0.0</v>
      </c>
      <c r="V270" s="183">
        <v>0.0</v>
      </c>
      <c r="W270" s="183">
        <v>0.0</v>
      </c>
      <c r="X270" s="183">
        <v>0.0</v>
      </c>
      <c r="Y270" s="183">
        <v>0.0</v>
      </c>
      <c r="Z270" s="183">
        <v>0.0</v>
      </c>
      <c r="AA270" s="183">
        <v>0.0</v>
      </c>
      <c r="AB270" s="183">
        <v>0.0</v>
      </c>
      <c r="AC270" s="183">
        <v>0.0</v>
      </c>
      <c r="AD270" s="183">
        <v>0.0</v>
      </c>
      <c r="AE270" s="183">
        <v>0.0</v>
      </c>
      <c r="AF270" s="183">
        <v>0.0</v>
      </c>
      <c r="AG270" s="183">
        <v>0.0</v>
      </c>
      <c r="AH270" s="183">
        <v>0.0</v>
      </c>
      <c r="AI270" s="183">
        <v>0.0</v>
      </c>
      <c r="AJ270" s="183">
        <v>0.0</v>
      </c>
      <c r="AK270" s="183">
        <v>0.0</v>
      </c>
      <c r="AL270" s="183">
        <v>0.0</v>
      </c>
      <c r="AM270" s="183">
        <v>0.0</v>
      </c>
      <c r="AN270" s="183">
        <v>0.0</v>
      </c>
      <c r="AO270" s="183">
        <v>0.0</v>
      </c>
      <c r="AP270" s="183">
        <v>0.0</v>
      </c>
    </row>
    <row r="271">
      <c r="A271" s="185" t="s">
        <v>2132</v>
      </c>
      <c r="B271" s="186">
        <f t="shared" si="1"/>
        <v>410</v>
      </c>
      <c r="C271" s="183">
        <v>0.0</v>
      </c>
      <c r="D271" s="183">
        <v>0.0</v>
      </c>
      <c r="E271" s="183">
        <v>24.0</v>
      </c>
      <c r="F271" s="183">
        <v>74.0</v>
      </c>
      <c r="G271" s="183">
        <v>79.0</v>
      </c>
      <c r="H271" s="183">
        <v>79.0</v>
      </c>
      <c r="I271" s="183">
        <v>74.0</v>
      </c>
      <c r="J271" s="183">
        <v>40.0</v>
      </c>
      <c r="K271" s="183">
        <v>29.0</v>
      </c>
      <c r="L271" s="183">
        <v>6.0</v>
      </c>
      <c r="M271" s="183">
        <v>5.0</v>
      </c>
      <c r="N271" s="183">
        <v>0.0</v>
      </c>
      <c r="O271" s="183">
        <v>0.0</v>
      </c>
      <c r="P271" s="183">
        <v>0.0</v>
      </c>
      <c r="Q271" s="183">
        <v>0.0</v>
      </c>
      <c r="R271" s="183">
        <v>0.0</v>
      </c>
      <c r="S271" s="183">
        <v>0.0</v>
      </c>
      <c r="T271" s="183">
        <v>0.0</v>
      </c>
      <c r="U271" s="183">
        <v>0.0</v>
      </c>
      <c r="V271" s="183">
        <v>0.0</v>
      </c>
      <c r="W271" s="183">
        <v>0.0</v>
      </c>
      <c r="X271" s="183">
        <v>0.0</v>
      </c>
      <c r="Y271" s="183">
        <v>0.0</v>
      </c>
      <c r="Z271" s="183">
        <v>0.0</v>
      </c>
      <c r="AA271" s="183">
        <v>0.0</v>
      </c>
      <c r="AB271" s="183">
        <v>0.0</v>
      </c>
      <c r="AC271" s="183">
        <v>0.0</v>
      </c>
      <c r="AD271" s="183">
        <v>0.0</v>
      </c>
      <c r="AE271" s="183">
        <v>0.0</v>
      </c>
      <c r="AF271" s="183">
        <v>0.0</v>
      </c>
      <c r="AG271" s="183">
        <v>0.0</v>
      </c>
      <c r="AH271" s="183">
        <v>0.0</v>
      </c>
      <c r="AI271" s="183">
        <v>0.0</v>
      </c>
      <c r="AJ271" s="183">
        <v>0.0</v>
      </c>
      <c r="AK271" s="183">
        <v>0.0</v>
      </c>
      <c r="AL271" s="183">
        <v>0.0</v>
      </c>
      <c r="AM271" s="183">
        <v>0.0</v>
      </c>
      <c r="AN271" s="183">
        <v>0.0</v>
      </c>
      <c r="AO271" s="183">
        <v>0.0</v>
      </c>
      <c r="AP271" s="183">
        <v>0.0</v>
      </c>
    </row>
    <row r="272">
      <c r="A272" s="185" t="s">
        <v>14</v>
      </c>
      <c r="B272" s="186">
        <f t="shared" si="1"/>
        <v>51522</v>
      </c>
      <c r="C272" s="183">
        <v>0.0</v>
      </c>
      <c r="D272" s="183">
        <v>5586.0</v>
      </c>
      <c r="E272" s="183">
        <v>10683.0</v>
      </c>
      <c r="F272" s="183">
        <v>13118.0</v>
      </c>
      <c r="G272" s="183">
        <v>10865.0</v>
      </c>
      <c r="H272" s="183">
        <v>6708.0</v>
      </c>
      <c r="I272" s="183">
        <v>3114.0</v>
      </c>
      <c r="J272" s="183">
        <v>1080.0</v>
      </c>
      <c r="K272" s="183">
        <v>300.0</v>
      </c>
      <c r="L272" s="183">
        <v>55.0</v>
      </c>
      <c r="M272" s="183">
        <v>13.0</v>
      </c>
      <c r="N272" s="183">
        <v>0.0</v>
      </c>
      <c r="O272" s="183">
        <v>0.0</v>
      </c>
      <c r="P272" s="183">
        <v>0.0</v>
      </c>
      <c r="Q272" s="183">
        <v>0.0</v>
      </c>
      <c r="R272" s="183">
        <v>0.0</v>
      </c>
      <c r="S272" s="183">
        <v>0.0</v>
      </c>
      <c r="T272" s="183">
        <v>0.0</v>
      </c>
      <c r="U272" s="183">
        <v>0.0</v>
      </c>
      <c r="V272" s="183">
        <v>0.0</v>
      </c>
      <c r="W272" s="183">
        <v>0.0</v>
      </c>
      <c r="X272" s="183">
        <v>0.0</v>
      </c>
      <c r="Y272" s="183">
        <v>0.0</v>
      </c>
      <c r="Z272" s="183">
        <v>0.0</v>
      </c>
      <c r="AA272" s="183">
        <v>0.0</v>
      </c>
      <c r="AB272" s="183">
        <v>0.0</v>
      </c>
      <c r="AC272" s="183">
        <v>0.0</v>
      </c>
      <c r="AD272" s="183">
        <v>0.0</v>
      </c>
      <c r="AE272" s="183">
        <v>0.0</v>
      </c>
      <c r="AF272" s="183">
        <v>0.0</v>
      </c>
      <c r="AG272" s="183">
        <v>0.0</v>
      </c>
      <c r="AH272" s="183">
        <v>0.0</v>
      </c>
      <c r="AI272" s="183">
        <v>0.0</v>
      </c>
      <c r="AJ272" s="183">
        <v>0.0</v>
      </c>
      <c r="AK272" s="183">
        <v>0.0</v>
      </c>
      <c r="AL272" s="183">
        <v>0.0</v>
      </c>
      <c r="AM272" s="183">
        <v>0.0</v>
      </c>
      <c r="AN272" s="183">
        <v>0.0</v>
      </c>
      <c r="AO272" s="183">
        <v>0.0</v>
      </c>
      <c r="AP272" s="183">
        <v>0.0</v>
      </c>
    </row>
    <row r="273">
      <c r="A273" s="185" t="s">
        <v>2155</v>
      </c>
      <c r="B273" s="186">
        <f t="shared" si="1"/>
        <v>64</v>
      </c>
      <c r="C273" s="183">
        <v>0.0</v>
      </c>
      <c r="D273" s="183">
        <v>0.0</v>
      </c>
      <c r="E273" s="183">
        <v>0.0</v>
      </c>
      <c r="F273" s="183">
        <v>0.0</v>
      </c>
      <c r="G273" s="183">
        <v>0.0</v>
      </c>
      <c r="H273" s="183">
        <v>0.0</v>
      </c>
      <c r="I273" s="183">
        <v>20.0</v>
      </c>
      <c r="J273" s="183">
        <v>21.0</v>
      </c>
      <c r="K273" s="183">
        <v>16.0</v>
      </c>
      <c r="L273" s="183">
        <v>5.0</v>
      </c>
      <c r="M273" s="183">
        <v>0.0</v>
      </c>
      <c r="N273" s="183">
        <v>2.0</v>
      </c>
      <c r="O273" s="183">
        <v>0.0</v>
      </c>
      <c r="P273" s="183">
        <v>0.0</v>
      </c>
      <c r="Q273" s="183">
        <v>0.0</v>
      </c>
      <c r="R273" s="183">
        <v>0.0</v>
      </c>
      <c r="S273" s="183">
        <v>0.0</v>
      </c>
      <c r="T273" s="183">
        <v>0.0</v>
      </c>
      <c r="U273" s="183">
        <v>0.0</v>
      </c>
      <c r="V273" s="183">
        <v>0.0</v>
      </c>
      <c r="W273" s="183">
        <v>0.0</v>
      </c>
      <c r="X273" s="183">
        <v>0.0</v>
      </c>
      <c r="Y273" s="183">
        <v>0.0</v>
      </c>
      <c r="Z273" s="183">
        <v>0.0</v>
      </c>
      <c r="AA273" s="183">
        <v>0.0</v>
      </c>
      <c r="AB273" s="183">
        <v>0.0</v>
      </c>
      <c r="AC273" s="183">
        <v>0.0</v>
      </c>
      <c r="AD273" s="183">
        <v>0.0</v>
      </c>
      <c r="AE273" s="183">
        <v>0.0</v>
      </c>
      <c r="AF273" s="183">
        <v>0.0</v>
      </c>
      <c r="AG273" s="183">
        <v>0.0</v>
      </c>
      <c r="AH273" s="183">
        <v>0.0</v>
      </c>
      <c r="AI273" s="183">
        <v>0.0</v>
      </c>
      <c r="AJ273" s="183">
        <v>0.0</v>
      </c>
      <c r="AK273" s="183">
        <v>0.0</v>
      </c>
      <c r="AL273" s="183">
        <v>0.0</v>
      </c>
      <c r="AM273" s="183">
        <v>0.0</v>
      </c>
      <c r="AN273" s="183">
        <v>0.0</v>
      </c>
      <c r="AO273" s="183">
        <v>0.0</v>
      </c>
      <c r="AP273" s="183">
        <v>0.0</v>
      </c>
    </row>
    <row r="274">
      <c r="A274" s="185" t="s">
        <v>2163</v>
      </c>
      <c r="B274" s="186">
        <f t="shared" si="1"/>
        <v>1</v>
      </c>
      <c r="C274" s="183">
        <v>0.0</v>
      </c>
      <c r="D274" s="183">
        <v>0.0</v>
      </c>
      <c r="E274" s="183">
        <v>0.0</v>
      </c>
      <c r="F274" s="183">
        <v>0.0</v>
      </c>
      <c r="G274" s="183">
        <v>0.0</v>
      </c>
      <c r="H274" s="183">
        <v>0.0</v>
      </c>
      <c r="I274" s="183">
        <v>0.0</v>
      </c>
      <c r="J274" s="183">
        <v>0.0</v>
      </c>
      <c r="K274" s="183">
        <v>0.0</v>
      </c>
      <c r="L274" s="183">
        <v>0.0</v>
      </c>
      <c r="M274" s="183">
        <v>1.0</v>
      </c>
      <c r="N274" s="183">
        <v>0.0</v>
      </c>
      <c r="O274" s="183">
        <v>0.0</v>
      </c>
      <c r="P274" s="183">
        <v>0.0</v>
      </c>
      <c r="Q274" s="183">
        <v>0.0</v>
      </c>
      <c r="R274" s="183">
        <v>0.0</v>
      </c>
      <c r="S274" s="183">
        <v>0.0</v>
      </c>
      <c r="T274" s="183">
        <v>0.0</v>
      </c>
      <c r="U274" s="183">
        <v>0.0</v>
      </c>
      <c r="V274" s="183">
        <v>0.0</v>
      </c>
      <c r="W274" s="183">
        <v>0.0</v>
      </c>
      <c r="X274" s="183">
        <v>0.0</v>
      </c>
      <c r="Y274" s="183">
        <v>0.0</v>
      </c>
      <c r="Z274" s="183">
        <v>0.0</v>
      </c>
      <c r="AA274" s="183">
        <v>0.0</v>
      </c>
      <c r="AB274" s="183">
        <v>0.0</v>
      </c>
      <c r="AC274" s="183">
        <v>0.0</v>
      </c>
      <c r="AD274" s="183">
        <v>0.0</v>
      </c>
      <c r="AE274" s="183">
        <v>0.0</v>
      </c>
      <c r="AF274" s="183">
        <v>0.0</v>
      </c>
      <c r="AG274" s="183">
        <v>0.0</v>
      </c>
      <c r="AH274" s="183">
        <v>0.0</v>
      </c>
      <c r="AI274" s="183">
        <v>0.0</v>
      </c>
      <c r="AJ274" s="183">
        <v>0.0</v>
      </c>
      <c r="AK274" s="183">
        <v>0.0</v>
      </c>
      <c r="AL274" s="183">
        <v>0.0</v>
      </c>
      <c r="AM274" s="183">
        <v>0.0</v>
      </c>
      <c r="AN274" s="183">
        <v>0.0</v>
      </c>
      <c r="AO274" s="183">
        <v>0.0</v>
      </c>
      <c r="AP274" s="183">
        <v>0.0</v>
      </c>
    </row>
    <row r="275">
      <c r="A275" s="185" t="s">
        <v>2167</v>
      </c>
      <c r="B275" s="186">
        <f t="shared" si="1"/>
        <v>95</v>
      </c>
      <c r="C275" s="183">
        <v>0.0</v>
      </c>
      <c r="D275" s="183">
        <v>0.0</v>
      </c>
      <c r="E275" s="183">
        <v>0.0</v>
      </c>
      <c r="F275" s="183">
        <v>0.0</v>
      </c>
      <c r="G275" s="183">
        <v>0.0</v>
      </c>
      <c r="H275" s="183">
        <v>0.0</v>
      </c>
      <c r="I275" s="183">
        <v>21.0</v>
      </c>
      <c r="J275" s="183">
        <v>28.0</v>
      </c>
      <c r="K275" s="183">
        <v>30.0</v>
      </c>
      <c r="L275" s="183">
        <v>10.0</v>
      </c>
      <c r="M275" s="183">
        <v>4.0</v>
      </c>
      <c r="N275" s="183">
        <v>0.0</v>
      </c>
      <c r="O275" s="183">
        <v>2.0</v>
      </c>
      <c r="P275" s="183">
        <v>0.0</v>
      </c>
      <c r="Q275" s="183">
        <v>0.0</v>
      </c>
      <c r="R275" s="183">
        <v>0.0</v>
      </c>
      <c r="S275" s="183">
        <v>0.0</v>
      </c>
      <c r="T275" s="183">
        <v>0.0</v>
      </c>
      <c r="U275" s="183">
        <v>0.0</v>
      </c>
      <c r="V275" s="183">
        <v>0.0</v>
      </c>
      <c r="W275" s="183">
        <v>0.0</v>
      </c>
      <c r="X275" s="183">
        <v>0.0</v>
      </c>
      <c r="Y275" s="183">
        <v>0.0</v>
      </c>
      <c r="Z275" s="183">
        <v>0.0</v>
      </c>
      <c r="AA275" s="183">
        <v>0.0</v>
      </c>
      <c r="AB275" s="183">
        <v>0.0</v>
      </c>
      <c r="AC275" s="183">
        <v>0.0</v>
      </c>
      <c r="AD275" s="183">
        <v>0.0</v>
      </c>
      <c r="AE275" s="183">
        <v>0.0</v>
      </c>
      <c r="AF275" s="183">
        <v>0.0</v>
      </c>
      <c r="AG275" s="183">
        <v>0.0</v>
      </c>
      <c r="AH275" s="183">
        <v>0.0</v>
      </c>
      <c r="AI275" s="183">
        <v>0.0</v>
      </c>
      <c r="AJ275" s="183">
        <v>0.0</v>
      </c>
      <c r="AK275" s="183">
        <v>0.0</v>
      </c>
      <c r="AL275" s="183">
        <v>0.0</v>
      </c>
      <c r="AM275" s="183">
        <v>0.0</v>
      </c>
      <c r="AN275" s="183">
        <v>0.0</v>
      </c>
      <c r="AO275" s="183">
        <v>0.0</v>
      </c>
      <c r="AP275" s="183">
        <v>0.0</v>
      </c>
    </row>
    <row r="276">
      <c r="A276" s="185" t="s">
        <v>2175</v>
      </c>
      <c r="B276" s="186">
        <f t="shared" si="1"/>
        <v>4</v>
      </c>
      <c r="C276" s="183">
        <v>0.0</v>
      </c>
      <c r="D276" s="183">
        <v>0.0</v>
      </c>
      <c r="E276" s="183">
        <v>0.0</v>
      </c>
      <c r="F276" s="183">
        <v>0.0</v>
      </c>
      <c r="G276" s="183">
        <v>0.0</v>
      </c>
      <c r="H276" s="183">
        <v>0.0</v>
      </c>
      <c r="I276" s="183">
        <v>0.0</v>
      </c>
      <c r="J276" s="183">
        <v>1.0</v>
      </c>
      <c r="K276" s="183">
        <v>1.0</v>
      </c>
      <c r="L276" s="183">
        <v>2.0</v>
      </c>
      <c r="M276" s="183">
        <v>0.0</v>
      </c>
      <c r="N276" s="183">
        <v>0.0</v>
      </c>
      <c r="O276" s="183">
        <v>0.0</v>
      </c>
      <c r="P276" s="183">
        <v>0.0</v>
      </c>
      <c r="Q276" s="183">
        <v>0.0</v>
      </c>
      <c r="R276" s="183">
        <v>0.0</v>
      </c>
      <c r="S276" s="183">
        <v>0.0</v>
      </c>
      <c r="T276" s="183">
        <v>0.0</v>
      </c>
      <c r="U276" s="183">
        <v>0.0</v>
      </c>
      <c r="V276" s="183">
        <v>0.0</v>
      </c>
      <c r="W276" s="183">
        <v>0.0</v>
      </c>
      <c r="X276" s="183">
        <v>0.0</v>
      </c>
      <c r="Y276" s="183">
        <v>0.0</v>
      </c>
      <c r="Z276" s="183">
        <v>0.0</v>
      </c>
      <c r="AA276" s="183">
        <v>0.0</v>
      </c>
      <c r="AB276" s="183">
        <v>0.0</v>
      </c>
      <c r="AC276" s="183">
        <v>0.0</v>
      </c>
      <c r="AD276" s="183">
        <v>0.0</v>
      </c>
      <c r="AE276" s="183">
        <v>0.0</v>
      </c>
      <c r="AF276" s="183">
        <v>0.0</v>
      </c>
      <c r="AG276" s="183">
        <v>0.0</v>
      </c>
      <c r="AH276" s="183">
        <v>0.0</v>
      </c>
      <c r="AI276" s="183">
        <v>0.0</v>
      </c>
      <c r="AJ276" s="183">
        <v>0.0</v>
      </c>
      <c r="AK276" s="183">
        <v>0.0</v>
      </c>
      <c r="AL276" s="183">
        <v>0.0</v>
      </c>
      <c r="AM276" s="183">
        <v>0.0</v>
      </c>
      <c r="AN276" s="183">
        <v>0.0</v>
      </c>
      <c r="AO276" s="183">
        <v>0.0</v>
      </c>
      <c r="AP276" s="183">
        <v>0.0</v>
      </c>
    </row>
    <row r="277">
      <c r="A277" s="185" t="s">
        <v>2180</v>
      </c>
      <c r="B277" s="186">
        <f t="shared" si="1"/>
        <v>73</v>
      </c>
      <c r="C277" s="183">
        <v>0.0</v>
      </c>
      <c r="D277" s="183">
        <v>0.0</v>
      </c>
      <c r="E277" s="183">
        <v>0.0</v>
      </c>
      <c r="F277" s="183">
        <v>0.0</v>
      </c>
      <c r="G277" s="183">
        <v>0.0</v>
      </c>
      <c r="H277" s="183">
        <v>0.0</v>
      </c>
      <c r="I277" s="183">
        <v>12.0</v>
      </c>
      <c r="J277" s="183">
        <v>24.0</v>
      </c>
      <c r="K277" s="183">
        <v>18.0</v>
      </c>
      <c r="L277" s="183">
        <v>12.0</v>
      </c>
      <c r="M277" s="183">
        <v>6.0</v>
      </c>
      <c r="N277" s="183">
        <v>1.0</v>
      </c>
      <c r="O277" s="183">
        <v>0.0</v>
      </c>
      <c r="P277" s="183">
        <v>0.0</v>
      </c>
      <c r="Q277" s="183">
        <v>0.0</v>
      </c>
      <c r="R277" s="183">
        <v>0.0</v>
      </c>
      <c r="S277" s="183">
        <v>0.0</v>
      </c>
      <c r="T277" s="183">
        <v>0.0</v>
      </c>
      <c r="U277" s="183">
        <v>0.0</v>
      </c>
      <c r="V277" s="183">
        <v>0.0</v>
      </c>
      <c r="W277" s="183">
        <v>0.0</v>
      </c>
      <c r="X277" s="183">
        <v>0.0</v>
      </c>
      <c r="Y277" s="183">
        <v>0.0</v>
      </c>
      <c r="Z277" s="183">
        <v>0.0</v>
      </c>
      <c r="AA277" s="183">
        <v>0.0</v>
      </c>
      <c r="AB277" s="183">
        <v>0.0</v>
      </c>
      <c r="AC277" s="183">
        <v>0.0</v>
      </c>
      <c r="AD277" s="183">
        <v>0.0</v>
      </c>
      <c r="AE277" s="183">
        <v>0.0</v>
      </c>
      <c r="AF277" s="183">
        <v>0.0</v>
      </c>
      <c r="AG277" s="183">
        <v>0.0</v>
      </c>
      <c r="AH277" s="183">
        <v>0.0</v>
      </c>
      <c r="AI277" s="183">
        <v>0.0</v>
      </c>
      <c r="AJ277" s="183">
        <v>0.0</v>
      </c>
      <c r="AK277" s="183">
        <v>0.0</v>
      </c>
      <c r="AL277" s="183">
        <v>0.0</v>
      </c>
      <c r="AM277" s="183">
        <v>0.0</v>
      </c>
      <c r="AN277" s="183">
        <v>0.0</v>
      </c>
      <c r="AO277" s="183">
        <v>0.0</v>
      </c>
      <c r="AP277" s="183">
        <v>0.0</v>
      </c>
    </row>
    <row r="278">
      <c r="A278" s="185" t="s">
        <v>2189</v>
      </c>
      <c r="B278" s="186">
        <f t="shared" si="1"/>
        <v>1</v>
      </c>
      <c r="C278" s="183">
        <v>0.0</v>
      </c>
      <c r="D278" s="183">
        <v>0.0</v>
      </c>
      <c r="E278" s="183">
        <v>0.0</v>
      </c>
      <c r="F278" s="183">
        <v>0.0</v>
      </c>
      <c r="G278" s="183">
        <v>0.0</v>
      </c>
      <c r="H278" s="183">
        <v>0.0</v>
      </c>
      <c r="I278" s="183">
        <v>0.0</v>
      </c>
      <c r="J278" s="183">
        <v>1.0</v>
      </c>
      <c r="K278" s="183">
        <v>0.0</v>
      </c>
      <c r="L278" s="183">
        <v>0.0</v>
      </c>
      <c r="M278" s="183">
        <v>0.0</v>
      </c>
      <c r="N278" s="183">
        <v>0.0</v>
      </c>
      <c r="O278" s="183">
        <v>0.0</v>
      </c>
      <c r="P278" s="183">
        <v>0.0</v>
      </c>
      <c r="Q278" s="183">
        <v>0.0</v>
      </c>
      <c r="R278" s="183">
        <v>0.0</v>
      </c>
      <c r="S278" s="183">
        <v>0.0</v>
      </c>
      <c r="T278" s="183">
        <v>0.0</v>
      </c>
      <c r="U278" s="183">
        <v>0.0</v>
      </c>
      <c r="V278" s="183">
        <v>0.0</v>
      </c>
      <c r="W278" s="183">
        <v>0.0</v>
      </c>
      <c r="X278" s="183">
        <v>0.0</v>
      </c>
      <c r="Y278" s="183">
        <v>0.0</v>
      </c>
      <c r="Z278" s="183">
        <v>0.0</v>
      </c>
      <c r="AA278" s="183">
        <v>0.0</v>
      </c>
      <c r="AB278" s="183">
        <v>0.0</v>
      </c>
      <c r="AC278" s="183">
        <v>0.0</v>
      </c>
      <c r="AD278" s="183">
        <v>0.0</v>
      </c>
      <c r="AE278" s="183">
        <v>0.0</v>
      </c>
      <c r="AF278" s="183">
        <v>0.0</v>
      </c>
      <c r="AG278" s="183">
        <v>0.0</v>
      </c>
      <c r="AH278" s="183">
        <v>0.0</v>
      </c>
      <c r="AI278" s="183">
        <v>0.0</v>
      </c>
      <c r="AJ278" s="183">
        <v>0.0</v>
      </c>
      <c r="AK278" s="183">
        <v>0.0</v>
      </c>
      <c r="AL278" s="183">
        <v>0.0</v>
      </c>
      <c r="AM278" s="183">
        <v>0.0</v>
      </c>
      <c r="AN278" s="183">
        <v>0.0</v>
      </c>
      <c r="AO278" s="183">
        <v>0.0</v>
      </c>
      <c r="AP278" s="183">
        <v>0.0</v>
      </c>
    </row>
    <row r="279">
      <c r="A279" s="185" t="s">
        <v>2193</v>
      </c>
      <c r="B279" s="186">
        <f t="shared" si="1"/>
        <v>65</v>
      </c>
      <c r="C279" s="183">
        <v>0.0</v>
      </c>
      <c r="D279" s="183">
        <v>0.0</v>
      </c>
      <c r="E279" s="183">
        <v>0.0</v>
      </c>
      <c r="F279" s="183">
        <v>0.0</v>
      </c>
      <c r="G279" s="183">
        <v>0.0</v>
      </c>
      <c r="H279" s="183">
        <v>0.0</v>
      </c>
      <c r="I279" s="183">
        <v>13.0</v>
      </c>
      <c r="J279" s="183">
        <v>29.0</v>
      </c>
      <c r="K279" s="183">
        <v>12.0</v>
      </c>
      <c r="L279" s="183">
        <v>5.0</v>
      </c>
      <c r="M279" s="183">
        <v>3.0</v>
      </c>
      <c r="N279" s="183">
        <v>2.0</v>
      </c>
      <c r="O279" s="183">
        <v>1.0</v>
      </c>
      <c r="P279" s="183">
        <v>0.0</v>
      </c>
      <c r="Q279" s="183">
        <v>0.0</v>
      </c>
      <c r="R279" s="183">
        <v>0.0</v>
      </c>
      <c r="S279" s="183">
        <v>0.0</v>
      </c>
      <c r="T279" s="183">
        <v>0.0</v>
      </c>
      <c r="U279" s="183">
        <v>0.0</v>
      </c>
      <c r="V279" s="183">
        <v>0.0</v>
      </c>
      <c r="W279" s="183">
        <v>0.0</v>
      </c>
      <c r="X279" s="183">
        <v>0.0</v>
      </c>
      <c r="Y279" s="183">
        <v>0.0</v>
      </c>
      <c r="Z279" s="183">
        <v>0.0</v>
      </c>
      <c r="AA279" s="183">
        <v>0.0</v>
      </c>
      <c r="AB279" s="183">
        <v>0.0</v>
      </c>
      <c r="AC279" s="183">
        <v>0.0</v>
      </c>
      <c r="AD279" s="183">
        <v>0.0</v>
      </c>
      <c r="AE279" s="183">
        <v>0.0</v>
      </c>
      <c r="AF279" s="183">
        <v>0.0</v>
      </c>
      <c r="AG279" s="183">
        <v>0.0</v>
      </c>
      <c r="AH279" s="183">
        <v>0.0</v>
      </c>
      <c r="AI279" s="183">
        <v>0.0</v>
      </c>
      <c r="AJ279" s="183">
        <v>0.0</v>
      </c>
      <c r="AK279" s="183">
        <v>0.0</v>
      </c>
      <c r="AL279" s="183">
        <v>0.0</v>
      </c>
      <c r="AM279" s="183">
        <v>0.0</v>
      </c>
      <c r="AN279" s="183">
        <v>0.0</v>
      </c>
      <c r="AO279" s="183">
        <v>0.0</v>
      </c>
      <c r="AP279" s="183">
        <v>0.0</v>
      </c>
    </row>
    <row r="280">
      <c r="A280" s="185" t="s">
        <v>2201</v>
      </c>
      <c r="B280" s="186">
        <f t="shared" si="1"/>
        <v>52</v>
      </c>
      <c r="C280" s="183">
        <v>0.0</v>
      </c>
      <c r="D280" s="183">
        <v>0.0</v>
      </c>
      <c r="E280" s="183">
        <v>0.0</v>
      </c>
      <c r="F280" s="183">
        <v>0.0</v>
      </c>
      <c r="G280" s="183">
        <v>0.0</v>
      </c>
      <c r="H280" s="183">
        <v>0.0</v>
      </c>
      <c r="I280" s="183">
        <v>16.0</v>
      </c>
      <c r="J280" s="183">
        <v>11.0</v>
      </c>
      <c r="K280" s="183">
        <v>13.0</v>
      </c>
      <c r="L280" s="183">
        <v>7.0</v>
      </c>
      <c r="M280" s="183">
        <v>4.0</v>
      </c>
      <c r="N280" s="183">
        <v>0.0</v>
      </c>
      <c r="O280" s="183">
        <v>1.0</v>
      </c>
      <c r="P280" s="183">
        <v>0.0</v>
      </c>
      <c r="Q280" s="183">
        <v>0.0</v>
      </c>
      <c r="R280" s="183">
        <v>0.0</v>
      </c>
      <c r="S280" s="183">
        <v>0.0</v>
      </c>
      <c r="T280" s="183">
        <v>0.0</v>
      </c>
      <c r="U280" s="183">
        <v>0.0</v>
      </c>
      <c r="V280" s="183">
        <v>0.0</v>
      </c>
      <c r="W280" s="183">
        <v>0.0</v>
      </c>
      <c r="X280" s="183">
        <v>0.0</v>
      </c>
      <c r="Y280" s="183">
        <v>0.0</v>
      </c>
      <c r="Z280" s="183">
        <v>0.0</v>
      </c>
      <c r="AA280" s="183">
        <v>0.0</v>
      </c>
      <c r="AB280" s="183">
        <v>0.0</v>
      </c>
      <c r="AC280" s="183">
        <v>0.0</v>
      </c>
      <c r="AD280" s="183">
        <v>0.0</v>
      </c>
      <c r="AE280" s="183">
        <v>0.0</v>
      </c>
      <c r="AF280" s="183">
        <v>0.0</v>
      </c>
      <c r="AG280" s="183">
        <v>0.0</v>
      </c>
      <c r="AH280" s="183">
        <v>0.0</v>
      </c>
      <c r="AI280" s="183">
        <v>0.0</v>
      </c>
      <c r="AJ280" s="183">
        <v>0.0</v>
      </c>
      <c r="AK280" s="183">
        <v>0.0</v>
      </c>
      <c r="AL280" s="183">
        <v>0.0</v>
      </c>
      <c r="AM280" s="183">
        <v>0.0</v>
      </c>
      <c r="AN280" s="183">
        <v>0.0</v>
      </c>
      <c r="AO280" s="183">
        <v>0.0</v>
      </c>
      <c r="AP280" s="183">
        <v>0.0</v>
      </c>
    </row>
    <row r="281">
      <c r="A281" s="185" t="s">
        <v>2209</v>
      </c>
      <c r="B281" s="186">
        <f t="shared" si="1"/>
        <v>45</v>
      </c>
      <c r="C281" s="183">
        <v>0.0</v>
      </c>
      <c r="D281" s="183">
        <v>0.0</v>
      </c>
      <c r="E281" s="183">
        <v>0.0</v>
      </c>
      <c r="F281" s="183">
        <v>0.0</v>
      </c>
      <c r="G281" s="183">
        <v>0.0</v>
      </c>
      <c r="H281" s="183">
        <v>0.0</v>
      </c>
      <c r="I281" s="183">
        <v>6.0</v>
      </c>
      <c r="J281" s="183">
        <v>16.0</v>
      </c>
      <c r="K281" s="183">
        <v>12.0</v>
      </c>
      <c r="L281" s="183">
        <v>3.0</v>
      </c>
      <c r="M281" s="183">
        <v>7.0</v>
      </c>
      <c r="N281" s="183">
        <v>1.0</v>
      </c>
      <c r="O281" s="183">
        <v>0.0</v>
      </c>
      <c r="P281" s="183">
        <v>0.0</v>
      </c>
      <c r="Q281" s="183">
        <v>0.0</v>
      </c>
      <c r="R281" s="183">
        <v>0.0</v>
      </c>
      <c r="S281" s="183">
        <v>0.0</v>
      </c>
      <c r="T281" s="183">
        <v>0.0</v>
      </c>
      <c r="U281" s="183">
        <v>0.0</v>
      </c>
      <c r="V281" s="183">
        <v>0.0</v>
      </c>
      <c r="W281" s="183">
        <v>0.0</v>
      </c>
      <c r="X281" s="183">
        <v>0.0</v>
      </c>
      <c r="Y281" s="183">
        <v>0.0</v>
      </c>
      <c r="Z281" s="183">
        <v>0.0</v>
      </c>
      <c r="AA281" s="183">
        <v>0.0</v>
      </c>
      <c r="AB281" s="183">
        <v>0.0</v>
      </c>
      <c r="AC281" s="183">
        <v>0.0</v>
      </c>
      <c r="AD281" s="183">
        <v>0.0</v>
      </c>
      <c r="AE281" s="183">
        <v>0.0</v>
      </c>
      <c r="AF281" s="183">
        <v>0.0</v>
      </c>
      <c r="AG281" s="183">
        <v>0.0</v>
      </c>
      <c r="AH281" s="183">
        <v>0.0</v>
      </c>
      <c r="AI281" s="183">
        <v>0.0</v>
      </c>
      <c r="AJ281" s="183">
        <v>0.0</v>
      </c>
      <c r="AK281" s="183">
        <v>0.0</v>
      </c>
      <c r="AL281" s="183">
        <v>0.0</v>
      </c>
      <c r="AM281" s="183">
        <v>0.0</v>
      </c>
      <c r="AN281" s="183">
        <v>0.0</v>
      </c>
      <c r="AO281" s="183">
        <v>0.0</v>
      </c>
      <c r="AP281" s="183">
        <v>0.0</v>
      </c>
    </row>
    <row r="282">
      <c r="A282" s="185" t="s">
        <v>2216</v>
      </c>
      <c r="B282" s="186">
        <f t="shared" si="1"/>
        <v>137</v>
      </c>
      <c r="C282" s="183">
        <v>0.0</v>
      </c>
      <c r="D282" s="183">
        <v>0.0</v>
      </c>
      <c r="E282" s="183">
        <v>0.0</v>
      </c>
      <c r="F282" s="183">
        <v>0.0</v>
      </c>
      <c r="G282" s="183">
        <v>0.0</v>
      </c>
      <c r="H282" s="183">
        <v>0.0</v>
      </c>
      <c r="I282" s="183">
        <v>25.0</v>
      </c>
      <c r="J282" s="183">
        <v>39.0</v>
      </c>
      <c r="K282" s="183">
        <v>38.0</v>
      </c>
      <c r="L282" s="183">
        <v>21.0</v>
      </c>
      <c r="M282" s="183">
        <v>9.0</v>
      </c>
      <c r="N282" s="183">
        <v>4.0</v>
      </c>
      <c r="O282" s="183">
        <v>1.0</v>
      </c>
      <c r="P282" s="183">
        <v>0.0</v>
      </c>
      <c r="Q282" s="183">
        <v>0.0</v>
      </c>
      <c r="R282" s="183">
        <v>0.0</v>
      </c>
      <c r="S282" s="183">
        <v>0.0</v>
      </c>
      <c r="T282" s="183">
        <v>0.0</v>
      </c>
      <c r="U282" s="183">
        <v>0.0</v>
      </c>
      <c r="V282" s="183">
        <v>0.0</v>
      </c>
      <c r="W282" s="183">
        <v>0.0</v>
      </c>
      <c r="X282" s="183">
        <v>0.0</v>
      </c>
      <c r="Y282" s="183">
        <v>0.0</v>
      </c>
      <c r="Z282" s="183">
        <v>0.0</v>
      </c>
      <c r="AA282" s="183">
        <v>0.0</v>
      </c>
      <c r="AB282" s="183">
        <v>0.0</v>
      </c>
      <c r="AC282" s="183">
        <v>0.0</v>
      </c>
      <c r="AD282" s="183">
        <v>0.0</v>
      </c>
      <c r="AE282" s="183">
        <v>0.0</v>
      </c>
      <c r="AF282" s="183">
        <v>0.0</v>
      </c>
      <c r="AG282" s="183">
        <v>0.0</v>
      </c>
      <c r="AH282" s="183">
        <v>0.0</v>
      </c>
      <c r="AI282" s="183">
        <v>0.0</v>
      </c>
      <c r="AJ282" s="183">
        <v>0.0</v>
      </c>
      <c r="AK282" s="183">
        <v>0.0</v>
      </c>
      <c r="AL282" s="183">
        <v>0.0</v>
      </c>
      <c r="AM282" s="183">
        <v>0.0</v>
      </c>
      <c r="AN282" s="183">
        <v>0.0</v>
      </c>
      <c r="AO282" s="183">
        <v>0.0</v>
      </c>
      <c r="AP282" s="183">
        <v>0.0</v>
      </c>
    </row>
    <row r="283">
      <c r="A283" s="185" t="s">
        <v>2225</v>
      </c>
      <c r="B283" s="186">
        <f t="shared" si="1"/>
        <v>560</v>
      </c>
      <c r="C283" s="183">
        <v>0.0</v>
      </c>
      <c r="D283" s="183">
        <v>0.0</v>
      </c>
      <c r="E283" s="183">
        <v>0.0</v>
      </c>
      <c r="F283" s="183">
        <v>0.0</v>
      </c>
      <c r="G283" s="183">
        <v>450.0</v>
      </c>
      <c r="H283" s="183">
        <v>102.0</v>
      </c>
      <c r="I283" s="183">
        <v>8.0</v>
      </c>
      <c r="J283" s="183">
        <v>0.0</v>
      </c>
      <c r="K283" s="183">
        <v>0.0</v>
      </c>
      <c r="L283" s="183">
        <v>0.0</v>
      </c>
      <c r="M283" s="183">
        <v>0.0</v>
      </c>
      <c r="N283" s="183">
        <v>0.0</v>
      </c>
      <c r="O283" s="183">
        <v>0.0</v>
      </c>
      <c r="P283" s="183">
        <v>0.0</v>
      </c>
      <c r="Q283" s="183">
        <v>0.0</v>
      </c>
      <c r="R283" s="183">
        <v>0.0</v>
      </c>
      <c r="S283" s="183">
        <v>0.0</v>
      </c>
      <c r="T283" s="183">
        <v>0.0</v>
      </c>
      <c r="U283" s="183">
        <v>0.0</v>
      </c>
      <c r="V283" s="183">
        <v>0.0</v>
      </c>
      <c r="W283" s="183">
        <v>0.0</v>
      </c>
      <c r="X283" s="183">
        <v>0.0</v>
      </c>
      <c r="Y283" s="183">
        <v>0.0</v>
      </c>
      <c r="Z283" s="183">
        <v>0.0</v>
      </c>
      <c r="AA283" s="183">
        <v>0.0</v>
      </c>
      <c r="AB283" s="183">
        <v>0.0</v>
      </c>
      <c r="AC283" s="183">
        <v>0.0</v>
      </c>
      <c r="AD283" s="183">
        <v>0.0</v>
      </c>
      <c r="AE283" s="183">
        <v>0.0</v>
      </c>
      <c r="AF283" s="183">
        <v>0.0</v>
      </c>
      <c r="AG283" s="183">
        <v>0.0</v>
      </c>
      <c r="AH283" s="183">
        <v>0.0</v>
      </c>
      <c r="AI283" s="183">
        <v>0.0</v>
      </c>
      <c r="AJ283" s="183">
        <v>0.0</v>
      </c>
      <c r="AK283" s="183">
        <v>0.0</v>
      </c>
      <c r="AL283" s="183">
        <v>0.0</v>
      </c>
      <c r="AM283" s="183">
        <v>0.0</v>
      </c>
      <c r="AN283" s="183">
        <v>0.0</v>
      </c>
      <c r="AO283" s="183">
        <v>0.0</v>
      </c>
      <c r="AP283" s="183">
        <v>0.0</v>
      </c>
    </row>
    <row r="284">
      <c r="A284" s="185" t="s">
        <v>2230</v>
      </c>
      <c r="B284" s="186">
        <f t="shared" si="1"/>
        <v>815</v>
      </c>
      <c r="C284" s="183">
        <v>0.0</v>
      </c>
      <c r="D284" s="183">
        <v>0.0</v>
      </c>
      <c r="E284" s="183">
        <v>0.0</v>
      </c>
      <c r="F284" s="183">
        <v>0.0</v>
      </c>
      <c r="G284" s="183">
        <v>624.0</v>
      </c>
      <c r="H284" s="183">
        <v>172.0</v>
      </c>
      <c r="I284" s="183">
        <v>18.0</v>
      </c>
      <c r="J284" s="183">
        <v>1.0</v>
      </c>
      <c r="K284" s="183">
        <v>0.0</v>
      </c>
      <c r="L284" s="183">
        <v>0.0</v>
      </c>
      <c r="M284" s="183">
        <v>0.0</v>
      </c>
      <c r="N284" s="183">
        <v>0.0</v>
      </c>
      <c r="O284" s="183">
        <v>0.0</v>
      </c>
      <c r="P284" s="183">
        <v>0.0</v>
      </c>
      <c r="Q284" s="183">
        <v>0.0</v>
      </c>
      <c r="R284" s="183">
        <v>0.0</v>
      </c>
      <c r="S284" s="183">
        <v>0.0</v>
      </c>
      <c r="T284" s="183">
        <v>0.0</v>
      </c>
      <c r="U284" s="183">
        <v>0.0</v>
      </c>
      <c r="V284" s="183">
        <v>0.0</v>
      </c>
      <c r="W284" s="183">
        <v>0.0</v>
      </c>
      <c r="X284" s="183">
        <v>0.0</v>
      </c>
      <c r="Y284" s="183">
        <v>0.0</v>
      </c>
      <c r="Z284" s="183">
        <v>0.0</v>
      </c>
      <c r="AA284" s="183">
        <v>0.0</v>
      </c>
      <c r="AB284" s="183">
        <v>0.0</v>
      </c>
      <c r="AC284" s="183">
        <v>0.0</v>
      </c>
      <c r="AD284" s="183">
        <v>0.0</v>
      </c>
      <c r="AE284" s="183">
        <v>0.0</v>
      </c>
      <c r="AF284" s="183">
        <v>0.0</v>
      </c>
      <c r="AG284" s="183">
        <v>0.0</v>
      </c>
      <c r="AH284" s="183">
        <v>0.0</v>
      </c>
      <c r="AI284" s="183">
        <v>0.0</v>
      </c>
      <c r="AJ284" s="183">
        <v>0.0</v>
      </c>
      <c r="AK284" s="183">
        <v>0.0</v>
      </c>
      <c r="AL284" s="183">
        <v>0.0</v>
      </c>
      <c r="AM284" s="183">
        <v>0.0</v>
      </c>
      <c r="AN284" s="183">
        <v>0.0</v>
      </c>
      <c r="AO284" s="183">
        <v>0.0</v>
      </c>
      <c r="AP284" s="183">
        <v>0.0</v>
      </c>
    </row>
    <row r="285">
      <c r="A285" s="185" t="s">
        <v>2236</v>
      </c>
      <c r="B285" s="186">
        <f t="shared" si="1"/>
        <v>691</v>
      </c>
      <c r="C285" s="183">
        <v>0.0</v>
      </c>
      <c r="D285" s="183">
        <v>0.0</v>
      </c>
      <c r="E285" s="183">
        <v>0.0</v>
      </c>
      <c r="F285" s="183">
        <v>0.0</v>
      </c>
      <c r="G285" s="183">
        <v>454.0</v>
      </c>
      <c r="H285" s="183">
        <v>204.0</v>
      </c>
      <c r="I285" s="183">
        <v>32.0</v>
      </c>
      <c r="J285" s="183">
        <v>1.0</v>
      </c>
      <c r="K285" s="183">
        <v>0.0</v>
      </c>
      <c r="L285" s="183">
        <v>0.0</v>
      </c>
      <c r="M285" s="183">
        <v>0.0</v>
      </c>
      <c r="N285" s="183">
        <v>0.0</v>
      </c>
      <c r="O285" s="183">
        <v>0.0</v>
      </c>
      <c r="P285" s="183">
        <v>0.0</v>
      </c>
      <c r="Q285" s="183">
        <v>0.0</v>
      </c>
      <c r="R285" s="183">
        <v>0.0</v>
      </c>
      <c r="S285" s="183">
        <v>0.0</v>
      </c>
      <c r="T285" s="183">
        <v>0.0</v>
      </c>
      <c r="U285" s="183">
        <v>0.0</v>
      </c>
      <c r="V285" s="183">
        <v>0.0</v>
      </c>
      <c r="W285" s="183">
        <v>0.0</v>
      </c>
      <c r="X285" s="183">
        <v>0.0</v>
      </c>
      <c r="Y285" s="183">
        <v>0.0</v>
      </c>
      <c r="Z285" s="183">
        <v>0.0</v>
      </c>
      <c r="AA285" s="183">
        <v>0.0</v>
      </c>
      <c r="AB285" s="183">
        <v>0.0</v>
      </c>
      <c r="AC285" s="183">
        <v>0.0</v>
      </c>
      <c r="AD285" s="183">
        <v>0.0</v>
      </c>
      <c r="AE285" s="183">
        <v>0.0</v>
      </c>
      <c r="AF285" s="183">
        <v>0.0</v>
      </c>
      <c r="AG285" s="183">
        <v>0.0</v>
      </c>
      <c r="AH285" s="183">
        <v>0.0</v>
      </c>
      <c r="AI285" s="183">
        <v>0.0</v>
      </c>
      <c r="AJ285" s="183">
        <v>0.0</v>
      </c>
      <c r="AK285" s="183">
        <v>0.0</v>
      </c>
      <c r="AL285" s="183">
        <v>0.0</v>
      </c>
      <c r="AM285" s="183">
        <v>0.0</v>
      </c>
      <c r="AN285" s="183">
        <v>0.0</v>
      </c>
      <c r="AO285" s="183">
        <v>0.0</v>
      </c>
      <c r="AP285" s="183">
        <v>0.0</v>
      </c>
    </row>
    <row r="286">
      <c r="A286" s="185" t="s">
        <v>30</v>
      </c>
      <c r="B286" s="186">
        <f t="shared" si="1"/>
        <v>37819</v>
      </c>
      <c r="C286" s="183">
        <v>27197.0</v>
      </c>
      <c r="D286" s="183">
        <v>9519.0</v>
      </c>
      <c r="E286" s="183">
        <v>1070.0</v>
      </c>
      <c r="F286" s="183">
        <v>33.0</v>
      </c>
      <c r="G286" s="183">
        <v>0.0</v>
      </c>
      <c r="H286" s="183">
        <v>0.0</v>
      </c>
      <c r="I286" s="183">
        <v>0.0</v>
      </c>
      <c r="J286" s="183">
        <v>0.0</v>
      </c>
      <c r="K286" s="183">
        <v>0.0</v>
      </c>
      <c r="L286" s="183">
        <v>0.0</v>
      </c>
      <c r="M286" s="183">
        <v>0.0</v>
      </c>
      <c r="N286" s="183">
        <v>0.0</v>
      </c>
      <c r="O286" s="183">
        <v>0.0</v>
      </c>
      <c r="P286" s="183">
        <v>0.0</v>
      </c>
      <c r="Q286" s="183">
        <v>0.0</v>
      </c>
      <c r="R286" s="183">
        <v>0.0</v>
      </c>
      <c r="S286" s="183">
        <v>0.0</v>
      </c>
      <c r="T286" s="183">
        <v>0.0</v>
      </c>
      <c r="U286" s="183">
        <v>0.0</v>
      </c>
      <c r="V286" s="183">
        <v>0.0</v>
      </c>
      <c r="W286" s="183">
        <v>0.0</v>
      </c>
      <c r="X286" s="183">
        <v>0.0</v>
      </c>
      <c r="Y286" s="183">
        <v>0.0</v>
      </c>
      <c r="Z286" s="183">
        <v>0.0</v>
      </c>
      <c r="AA286" s="183">
        <v>0.0</v>
      </c>
      <c r="AB286" s="183">
        <v>0.0</v>
      </c>
      <c r="AC286" s="183">
        <v>0.0</v>
      </c>
      <c r="AD286" s="183">
        <v>0.0</v>
      </c>
      <c r="AE286" s="183">
        <v>0.0</v>
      </c>
      <c r="AF286" s="183">
        <v>0.0</v>
      </c>
      <c r="AG286" s="183">
        <v>0.0</v>
      </c>
      <c r="AH286" s="183">
        <v>0.0</v>
      </c>
      <c r="AI286" s="183">
        <v>0.0</v>
      </c>
      <c r="AJ286" s="183">
        <v>0.0</v>
      </c>
      <c r="AK286" s="183">
        <v>0.0</v>
      </c>
      <c r="AL286" s="183">
        <v>0.0</v>
      </c>
      <c r="AM286" s="183">
        <v>0.0</v>
      </c>
      <c r="AN286" s="183">
        <v>0.0</v>
      </c>
      <c r="AO286" s="183">
        <v>0.0</v>
      </c>
      <c r="AP286" s="183">
        <v>0.0</v>
      </c>
    </row>
    <row r="287">
      <c r="A287" s="185" t="s">
        <v>2247</v>
      </c>
      <c r="B287" s="186">
        <f t="shared" si="1"/>
        <v>405</v>
      </c>
      <c r="C287" s="183">
        <v>0.0</v>
      </c>
      <c r="D287" s="183">
        <v>0.0</v>
      </c>
      <c r="E287" s="183">
        <v>0.0</v>
      </c>
      <c r="F287" s="183">
        <v>0.0</v>
      </c>
      <c r="G287" s="183">
        <v>333.0</v>
      </c>
      <c r="H287" s="183">
        <v>64.0</v>
      </c>
      <c r="I287" s="183">
        <v>8.0</v>
      </c>
      <c r="J287" s="183">
        <v>0.0</v>
      </c>
      <c r="K287" s="183">
        <v>0.0</v>
      </c>
      <c r="L287" s="183">
        <v>0.0</v>
      </c>
      <c r="M287" s="183">
        <v>0.0</v>
      </c>
      <c r="N287" s="183">
        <v>0.0</v>
      </c>
      <c r="O287" s="183">
        <v>0.0</v>
      </c>
      <c r="P287" s="183">
        <v>0.0</v>
      </c>
      <c r="Q287" s="183">
        <v>0.0</v>
      </c>
      <c r="R287" s="183">
        <v>0.0</v>
      </c>
      <c r="S287" s="183">
        <v>0.0</v>
      </c>
      <c r="T287" s="183">
        <v>0.0</v>
      </c>
      <c r="U287" s="183">
        <v>0.0</v>
      </c>
      <c r="V287" s="183">
        <v>0.0</v>
      </c>
      <c r="W287" s="183">
        <v>0.0</v>
      </c>
      <c r="X287" s="183">
        <v>0.0</v>
      </c>
      <c r="Y287" s="183">
        <v>0.0</v>
      </c>
      <c r="Z287" s="183">
        <v>0.0</v>
      </c>
      <c r="AA287" s="183">
        <v>0.0</v>
      </c>
      <c r="AB287" s="183">
        <v>0.0</v>
      </c>
      <c r="AC287" s="183">
        <v>0.0</v>
      </c>
      <c r="AD287" s="183">
        <v>0.0</v>
      </c>
      <c r="AE287" s="183">
        <v>0.0</v>
      </c>
      <c r="AF287" s="183">
        <v>0.0</v>
      </c>
      <c r="AG287" s="183">
        <v>0.0</v>
      </c>
      <c r="AH287" s="183">
        <v>0.0</v>
      </c>
      <c r="AI287" s="183">
        <v>0.0</v>
      </c>
      <c r="AJ287" s="183">
        <v>0.0</v>
      </c>
      <c r="AK287" s="183">
        <v>0.0</v>
      </c>
      <c r="AL287" s="183">
        <v>0.0</v>
      </c>
      <c r="AM287" s="183">
        <v>0.0</v>
      </c>
      <c r="AN287" s="183">
        <v>0.0</v>
      </c>
      <c r="AO287" s="183">
        <v>0.0</v>
      </c>
      <c r="AP287" s="183">
        <v>0.0</v>
      </c>
    </row>
    <row r="288">
      <c r="A288" s="185" t="s">
        <v>2252</v>
      </c>
      <c r="B288" s="186">
        <f t="shared" si="1"/>
        <v>333</v>
      </c>
      <c r="C288" s="183">
        <v>0.0</v>
      </c>
      <c r="D288" s="183">
        <v>0.0</v>
      </c>
      <c r="E288" s="183">
        <v>0.0</v>
      </c>
      <c r="F288" s="183">
        <v>0.0</v>
      </c>
      <c r="G288" s="183">
        <v>2.0</v>
      </c>
      <c r="H288" s="183">
        <v>140.0</v>
      </c>
      <c r="I288" s="183">
        <v>127.0</v>
      </c>
      <c r="J288" s="183">
        <v>44.0</v>
      </c>
      <c r="K288" s="183">
        <v>16.0</v>
      </c>
      <c r="L288" s="183">
        <v>4.0</v>
      </c>
      <c r="M288" s="183">
        <v>0.0</v>
      </c>
      <c r="N288" s="183">
        <v>0.0</v>
      </c>
      <c r="O288" s="183">
        <v>0.0</v>
      </c>
      <c r="P288" s="183">
        <v>0.0</v>
      </c>
      <c r="Q288" s="183">
        <v>0.0</v>
      </c>
      <c r="R288" s="183">
        <v>0.0</v>
      </c>
      <c r="S288" s="183">
        <v>0.0</v>
      </c>
      <c r="T288" s="183">
        <v>0.0</v>
      </c>
      <c r="U288" s="183">
        <v>0.0</v>
      </c>
      <c r="V288" s="183">
        <v>0.0</v>
      </c>
      <c r="W288" s="183">
        <v>0.0</v>
      </c>
      <c r="X288" s="183">
        <v>0.0</v>
      </c>
      <c r="Y288" s="183">
        <v>0.0</v>
      </c>
      <c r="Z288" s="183">
        <v>0.0</v>
      </c>
      <c r="AA288" s="183">
        <v>0.0</v>
      </c>
      <c r="AB288" s="183">
        <v>0.0</v>
      </c>
      <c r="AC288" s="183">
        <v>0.0</v>
      </c>
      <c r="AD288" s="183">
        <v>0.0</v>
      </c>
      <c r="AE288" s="183">
        <v>0.0</v>
      </c>
      <c r="AF288" s="183">
        <v>0.0</v>
      </c>
      <c r="AG288" s="183">
        <v>0.0</v>
      </c>
      <c r="AH288" s="183">
        <v>0.0</v>
      </c>
      <c r="AI288" s="183">
        <v>0.0</v>
      </c>
      <c r="AJ288" s="183">
        <v>0.0</v>
      </c>
      <c r="AK288" s="183">
        <v>0.0</v>
      </c>
      <c r="AL288" s="183">
        <v>0.0</v>
      </c>
      <c r="AM288" s="183">
        <v>0.0</v>
      </c>
      <c r="AN288" s="183">
        <v>0.0</v>
      </c>
      <c r="AO288" s="183">
        <v>0.0</v>
      </c>
      <c r="AP288" s="183">
        <v>0.0</v>
      </c>
    </row>
    <row r="289">
      <c r="A289" s="185" t="s">
        <v>2261</v>
      </c>
      <c r="B289" s="186">
        <f t="shared" si="1"/>
        <v>1057</v>
      </c>
      <c r="C289" s="183">
        <v>0.0</v>
      </c>
      <c r="D289" s="183">
        <v>0.0</v>
      </c>
      <c r="E289" s="183">
        <v>0.0</v>
      </c>
      <c r="F289" s="183">
        <v>0.0</v>
      </c>
      <c r="G289" s="183">
        <v>868.0</v>
      </c>
      <c r="H289" s="183">
        <v>179.0</v>
      </c>
      <c r="I289" s="183">
        <v>9.0</v>
      </c>
      <c r="J289" s="183">
        <v>1.0</v>
      </c>
      <c r="K289" s="183">
        <v>0.0</v>
      </c>
      <c r="L289" s="183">
        <v>0.0</v>
      </c>
      <c r="M289" s="183">
        <v>0.0</v>
      </c>
      <c r="N289" s="183">
        <v>0.0</v>
      </c>
      <c r="O289" s="183">
        <v>0.0</v>
      </c>
      <c r="P289" s="183">
        <v>0.0</v>
      </c>
      <c r="Q289" s="183">
        <v>0.0</v>
      </c>
      <c r="R289" s="183">
        <v>0.0</v>
      </c>
      <c r="S289" s="183">
        <v>0.0</v>
      </c>
      <c r="T289" s="183">
        <v>0.0</v>
      </c>
      <c r="U289" s="183">
        <v>0.0</v>
      </c>
      <c r="V289" s="183">
        <v>0.0</v>
      </c>
      <c r="W289" s="183">
        <v>0.0</v>
      </c>
      <c r="X289" s="183">
        <v>0.0</v>
      </c>
      <c r="Y289" s="183">
        <v>0.0</v>
      </c>
      <c r="Z289" s="183">
        <v>0.0</v>
      </c>
      <c r="AA289" s="183">
        <v>0.0</v>
      </c>
      <c r="AB289" s="183">
        <v>0.0</v>
      </c>
      <c r="AC289" s="183">
        <v>0.0</v>
      </c>
      <c r="AD289" s="183">
        <v>0.0</v>
      </c>
      <c r="AE289" s="183">
        <v>0.0</v>
      </c>
      <c r="AF289" s="183">
        <v>0.0</v>
      </c>
      <c r="AG289" s="183">
        <v>0.0</v>
      </c>
      <c r="AH289" s="183">
        <v>0.0</v>
      </c>
      <c r="AI289" s="183">
        <v>0.0</v>
      </c>
      <c r="AJ289" s="183">
        <v>0.0</v>
      </c>
      <c r="AK289" s="183">
        <v>0.0</v>
      </c>
      <c r="AL289" s="183">
        <v>0.0</v>
      </c>
      <c r="AM289" s="183">
        <v>0.0</v>
      </c>
      <c r="AN289" s="183">
        <v>0.0</v>
      </c>
      <c r="AO289" s="183">
        <v>0.0</v>
      </c>
      <c r="AP289" s="183">
        <v>0.0</v>
      </c>
    </row>
    <row r="290">
      <c r="A290" s="185" t="s">
        <v>2266</v>
      </c>
      <c r="B290" s="186">
        <f t="shared" si="1"/>
        <v>305</v>
      </c>
      <c r="C290" s="183">
        <v>0.0</v>
      </c>
      <c r="D290" s="183">
        <v>0.0</v>
      </c>
      <c r="E290" s="183">
        <v>0.0</v>
      </c>
      <c r="F290" s="183">
        <v>0.0</v>
      </c>
      <c r="G290" s="183">
        <v>0.0</v>
      </c>
      <c r="H290" s="183">
        <v>135.0</v>
      </c>
      <c r="I290" s="183">
        <v>116.0</v>
      </c>
      <c r="J290" s="183">
        <v>41.0</v>
      </c>
      <c r="K290" s="183">
        <v>11.0</v>
      </c>
      <c r="L290" s="183">
        <v>2.0</v>
      </c>
      <c r="M290" s="183">
        <v>0.0</v>
      </c>
      <c r="N290" s="183">
        <v>0.0</v>
      </c>
      <c r="O290" s="183">
        <v>0.0</v>
      </c>
      <c r="P290" s="183">
        <v>0.0</v>
      </c>
      <c r="Q290" s="183">
        <v>0.0</v>
      </c>
      <c r="R290" s="183">
        <v>0.0</v>
      </c>
      <c r="S290" s="183">
        <v>0.0</v>
      </c>
      <c r="T290" s="183">
        <v>0.0</v>
      </c>
      <c r="U290" s="183">
        <v>0.0</v>
      </c>
      <c r="V290" s="183">
        <v>0.0</v>
      </c>
      <c r="W290" s="183">
        <v>0.0</v>
      </c>
      <c r="X290" s="183">
        <v>0.0</v>
      </c>
      <c r="Y290" s="183">
        <v>0.0</v>
      </c>
      <c r="Z290" s="183">
        <v>0.0</v>
      </c>
      <c r="AA290" s="183">
        <v>0.0</v>
      </c>
      <c r="AB290" s="183">
        <v>0.0</v>
      </c>
      <c r="AC290" s="183">
        <v>0.0</v>
      </c>
      <c r="AD290" s="183">
        <v>0.0</v>
      </c>
      <c r="AE290" s="183">
        <v>0.0</v>
      </c>
      <c r="AF290" s="183">
        <v>0.0</v>
      </c>
      <c r="AG290" s="183">
        <v>0.0</v>
      </c>
      <c r="AH290" s="183">
        <v>0.0</v>
      </c>
      <c r="AI290" s="183">
        <v>0.0</v>
      </c>
      <c r="AJ290" s="183">
        <v>0.0</v>
      </c>
      <c r="AK290" s="183">
        <v>0.0</v>
      </c>
      <c r="AL290" s="183">
        <v>0.0</v>
      </c>
      <c r="AM290" s="183">
        <v>0.0</v>
      </c>
      <c r="AN290" s="183">
        <v>0.0</v>
      </c>
      <c r="AO290" s="183">
        <v>0.0</v>
      </c>
      <c r="AP290" s="183">
        <v>0.0</v>
      </c>
    </row>
    <row r="291">
      <c r="A291" s="185" t="s">
        <v>2274</v>
      </c>
      <c r="B291" s="186">
        <f t="shared" si="1"/>
        <v>775</v>
      </c>
      <c r="C291" s="183">
        <v>0.0</v>
      </c>
      <c r="D291" s="183">
        <v>0.0</v>
      </c>
      <c r="E291" s="183">
        <v>0.0</v>
      </c>
      <c r="F291" s="183">
        <v>0.0</v>
      </c>
      <c r="G291" s="183">
        <v>638.0</v>
      </c>
      <c r="H291" s="183">
        <v>122.0</v>
      </c>
      <c r="I291" s="183">
        <v>15.0</v>
      </c>
      <c r="J291" s="183">
        <v>0.0</v>
      </c>
      <c r="K291" s="183">
        <v>0.0</v>
      </c>
      <c r="L291" s="183">
        <v>0.0</v>
      </c>
      <c r="M291" s="183">
        <v>0.0</v>
      </c>
      <c r="N291" s="183">
        <v>0.0</v>
      </c>
      <c r="O291" s="183">
        <v>0.0</v>
      </c>
      <c r="P291" s="183">
        <v>0.0</v>
      </c>
      <c r="Q291" s="183">
        <v>0.0</v>
      </c>
      <c r="R291" s="183">
        <v>0.0</v>
      </c>
      <c r="S291" s="183">
        <v>0.0</v>
      </c>
      <c r="T291" s="183">
        <v>0.0</v>
      </c>
      <c r="U291" s="183">
        <v>0.0</v>
      </c>
      <c r="V291" s="183">
        <v>0.0</v>
      </c>
      <c r="W291" s="183">
        <v>0.0</v>
      </c>
      <c r="X291" s="183">
        <v>0.0</v>
      </c>
      <c r="Y291" s="183">
        <v>0.0</v>
      </c>
      <c r="Z291" s="183">
        <v>0.0</v>
      </c>
      <c r="AA291" s="183">
        <v>0.0</v>
      </c>
      <c r="AB291" s="183">
        <v>0.0</v>
      </c>
      <c r="AC291" s="183">
        <v>0.0</v>
      </c>
      <c r="AD291" s="183">
        <v>0.0</v>
      </c>
      <c r="AE291" s="183">
        <v>0.0</v>
      </c>
      <c r="AF291" s="183">
        <v>0.0</v>
      </c>
      <c r="AG291" s="183">
        <v>0.0</v>
      </c>
      <c r="AH291" s="183">
        <v>0.0</v>
      </c>
      <c r="AI291" s="183">
        <v>0.0</v>
      </c>
      <c r="AJ291" s="183">
        <v>0.0</v>
      </c>
      <c r="AK291" s="183">
        <v>0.0</v>
      </c>
      <c r="AL291" s="183">
        <v>0.0</v>
      </c>
      <c r="AM291" s="183">
        <v>0.0</v>
      </c>
      <c r="AN291" s="183">
        <v>0.0</v>
      </c>
      <c r="AO291" s="183">
        <v>0.0</v>
      </c>
      <c r="AP291" s="183">
        <v>0.0</v>
      </c>
    </row>
    <row r="292">
      <c r="A292" s="185" t="s">
        <v>2279</v>
      </c>
      <c r="B292" s="186">
        <f t="shared" si="1"/>
        <v>247</v>
      </c>
      <c r="C292" s="183">
        <v>0.0</v>
      </c>
      <c r="D292" s="183">
        <v>0.0</v>
      </c>
      <c r="E292" s="183">
        <v>0.0</v>
      </c>
      <c r="F292" s="183">
        <v>0.0</v>
      </c>
      <c r="G292" s="183">
        <v>0.0</v>
      </c>
      <c r="H292" s="183">
        <v>88.0</v>
      </c>
      <c r="I292" s="183">
        <v>89.0</v>
      </c>
      <c r="J292" s="183">
        <v>45.0</v>
      </c>
      <c r="K292" s="183">
        <v>24.0</v>
      </c>
      <c r="L292" s="183">
        <v>0.0</v>
      </c>
      <c r="M292" s="183">
        <v>1.0</v>
      </c>
      <c r="N292" s="183">
        <v>0.0</v>
      </c>
      <c r="O292" s="183">
        <v>0.0</v>
      </c>
      <c r="P292" s="183">
        <v>0.0</v>
      </c>
      <c r="Q292" s="183">
        <v>0.0</v>
      </c>
      <c r="R292" s="183">
        <v>0.0</v>
      </c>
      <c r="S292" s="183">
        <v>0.0</v>
      </c>
      <c r="T292" s="183">
        <v>0.0</v>
      </c>
      <c r="U292" s="183">
        <v>0.0</v>
      </c>
      <c r="V292" s="183">
        <v>0.0</v>
      </c>
      <c r="W292" s="183">
        <v>0.0</v>
      </c>
      <c r="X292" s="183">
        <v>0.0</v>
      </c>
      <c r="Y292" s="183">
        <v>0.0</v>
      </c>
      <c r="Z292" s="183">
        <v>0.0</v>
      </c>
      <c r="AA292" s="183">
        <v>0.0</v>
      </c>
      <c r="AB292" s="183">
        <v>0.0</v>
      </c>
      <c r="AC292" s="183">
        <v>0.0</v>
      </c>
      <c r="AD292" s="183">
        <v>0.0</v>
      </c>
      <c r="AE292" s="183">
        <v>0.0</v>
      </c>
      <c r="AF292" s="183">
        <v>0.0</v>
      </c>
      <c r="AG292" s="183">
        <v>0.0</v>
      </c>
      <c r="AH292" s="183">
        <v>0.0</v>
      </c>
      <c r="AI292" s="183">
        <v>0.0</v>
      </c>
      <c r="AJ292" s="183">
        <v>0.0</v>
      </c>
      <c r="AK292" s="183">
        <v>0.0</v>
      </c>
      <c r="AL292" s="183">
        <v>0.0</v>
      </c>
      <c r="AM292" s="183">
        <v>0.0</v>
      </c>
      <c r="AN292" s="183">
        <v>0.0</v>
      </c>
      <c r="AO292" s="183">
        <v>0.0</v>
      </c>
      <c r="AP292" s="183">
        <v>0.0</v>
      </c>
    </row>
    <row r="293">
      <c r="A293" s="185" t="s">
        <v>2288</v>
      </c>
      <c r="B293" s="186">
        <f t="shared" si="1"/>
        <v>952</v>
      </c>
      <c r="C293" s="183">
        <v>0.0</v>
      </c>
      <c r="D293" s="183">
        <v>0.0</v>
      </c>
      <c r="E293" s="183">
        <v>0.0</v>
      </c>
      <c r="F293" s="183">
        <v>0.0</v>
      </c>
      <c r="G293" s="183">
        <v>774.0</v>
      </c>
      <c r="H293" s="183">
        <v>160.0</v>
      </c>
      <c r="I293" s="183">
        <v>16.0</v>
      </c>
      <c r="J293" s="183">
        <v>2.0</v>
      </c>
      <c r="K293" s="183">
        <v>0.0</v>
      </c>
      <c r="L293" s="183">
        <v>0.0</v>
      </c>
      <c r="M293" s="183">
        <v>0.0</v>
      </c>
      <c r="N293" s="183">
        <v>0.0</v>
      </c>
      <c r="O293" s="183">
        <v>0.0</v>
      </c>
      <c r="P293" s="183">
        <v>0.0</v>
      </c>
      <c r="Q293" s="183">
        <v>0.0</v>
      </c>
      <c r="R293" s="183">
        <v>0.0</v>
      </c>
      <c r="S293" s="183">
        <v>0.0</v>
      </c>
      <c r="T293" s="183">
        <v>0.0</v>
      </c>
      <c r="U293" s="183">
        <v>0.0</v>
      </c>
      <c r="V293" s="183">
        <v>0.0</v>
      </c>
      <c r="W293" s="183">
        <v>0.0</v>
      </c>
      <c r="X293" s="183">
        <v>0.0</v>
      </c>
      <c r="Y293" s="183">
        <v>0.0</v>
      </c>
      <c r="Z293" s="183">
        <v>0.0</v>
      </c>
      <c r="AA293" s="183">
        <v>0.0</v>
      </c>
      <c r="AB293" s="183">
        <v>0.0</v>
      </c>
      <c r="AC293" s="183">
        <v>0.0</v>
      </c>
      <c r="AD293" s="183">
        <v>0.0</v>
      </c>
      <c r="AE293" s="183">
        <v>0.0</v>
      </c>
      <c r="AF293" s="183">
        <v>0.0</v>
      </c>
      <c r="AG293" s="183">
        <v>0.0</v>
      </c>
      <c r="AH293" s="183">
        <v>0.0</v>
      </c>
      <c r="AI293" s="183">
        <v>0.0</v>
      </c>
      <c r="AJ293" s="183">
        <v>0.0</v>
      </c>
      <c r="AK293" s="183">
        <v>0.0</v>
      </c>
      <c r="AL293" s="183">
        <v>0.0</v>
      </c>
      <c r="AM293" s="183">
        <v>0.0</v>
      </c>
      <c r="AN293" s="183">
        <v>0.0</v>
      </c>
      <c r="AO293" s="183">
        <v>0.0</v>
      </c>
      <c r="AP293" s="183">
        <v>0.0</v>
      </c>
    </row>
    <row r="294">
      <c r="A294" s="185" t="s">
        <v>2294</v>
      </c>
      <c r="B294" s="186">
        <f t="shared" si="1"/>
        <v>1359</v>
      </c>
      <c r="C294" s="183">
        <v>0.0</v>
      </c>
      <c r="D294" s="183">
        <v>0.0</v>
      </c>
      <c r="E294" s="183">
        <v>0.0</v>
      </c>
      <c r="F294" s="183">
        <v>0.0</v>
      </c>
      <c r="G294" s="183">
        <v>1062.0</v>
      </c>
      <c r="H294" s="183">
        <v>276.0</v>
      </c>
      <c r="I294" s="183">
        <v>20.0</v>
      </c>
      <c r="J294" s="183">
        <v>1.0</v>
      </c>
      <c r="K294" s="183">
        <v>0.0</v>
      </c>
      <c r="L294" s="183">
        <v>0.0</v>
      </c>
      <c r="M294" s="183">
        <v>0.0</v>
      </c>
      <c r="N294" s="183">
        <v>0.0</v>
      </c>
      <c r="O294" s="183">
        <v>0.0</v>
      </c>
      <c r="P294" s="183">
        <v>0.0</v>
      </c>
      <c r="Q294" s="183">
        <v>0.0</v>
      </c>
      <c r="R294" s="183">
        <v>0.0</v>
      </c>
      <c r="S294" s="183">
        <v>0.0</v>
      </c>
      <c r="T294" s="183">
        <v>0.0</v>
      </c>
      <c r="U294" s="183">
        <v>0.0</v>
      </c>
      <c r="V294" s="183">
        <v>0.0</v>
      </c>
      <c r="W294" s="183">
        <v>0.0</v>
      </c>
      <c r="X294" s="183">
        <v>0.0</v>
      </c>
      <c r="Y294" s="183">
        <v>0.0</v>
      </c>
      <c r="Z294" s="183">
        <v>0.0</v>
      </c>
      <c r="AA294" s="183">
        <v>0.0</v>
      </c>
      <c r="AB294" s="183">
        <v>0.0</v>
      </c>
      <c r="AC294" s="183">
        <v>0.0</v>
      </c>
      <c r="AD294" s="183">
        <v>0.0</v>
      </c>
      <c r="AE294" s="183">
        <v>0.0</v>
      </c>
      <c r="AF294" s="183">
        <v>0.0</v>
      </c>
      <c r="AG294" s="183">
        <v>0.0</v>
      </c>
      <c r="AH294" s="183">
        <v>0.0</v>
      </c>
      <c r="AI294" s="183">
        <v>0.0</v>
      </c>
      <c r="AJ294" s="183">
        <v>0.0</v>
      </c>
      <c r="AK294" s="183">
        <v>0.0</v>
      </c>
      <c r="AL294" s="183">
        <v>0.0</v>
      </c>
      <c r="AM294" s="183">
        <v>0.0</v>
      </c>
      <c r="AN294" s="183">
        <v>0.0</v>
      </c>
      <c r="AO294" s="183">
        <v>0.0</v>
      </c>
      <c r="AP294" s="183">
        <v>0.0</v>
      </c>
    </row>
    <row r="295">
      <c r="A295" s="185" t="s">
        <v>2299</v>
      </c>
      <c r="B295" s="186">
        <f t="shared" si="1"/>
        <v>1495</v>
      </c>
      <c r="C295" s="183">
        <v>0.0</v>
      </c>
      <c r="D295" s="183">
        <v>0.0</v>
      </c>
      <c r="E295" s="183">
        <v>0.0</v>
      </c>
      <c r="F295" s="183">
        <v>0.0</v>
      </c>
      <c r="G295" s="183">
        <v>940.0</v>
      </c>
      <c r="H295" s="183">
        <v>501.0</v>
      </c>
      <c r="I295" s="183">
        <v>53.0</v>
      </c>
      <c r="J295" s="183">
        <v>1.0</v>
      </c>
      <c r="K295" s="183">
        <v>0.0</v>
      </c>
      <c r="L295" s="183">
        <v>0.0</v>
      </c>
      <c r="M295" s="183">
        <v>0.0</v>
      </c>
      <c r="N295" s="183">
        <v>0.0</v>
      </c>
      <c r="O295" s="183">
        <v>0.0</v>
      </c>
      <c r="P295" s="183">
        <v>0.0</v>
      </c>
      <c r="Q295" s="183">
        <v>0.0</v>
      </c>
      <c r="R295" s="183">
        <v>0.0</v>
      </c>
      <c r="S295" s="183">
        <v>0.0</v>
      </c>
      <c r="T295" s="183">
        <v>0.0</v>
      </c>
      <c r="U295" s="183">
        <v>0.0</v>
      </c>
      <c r="V295" s="183">
        <v>0.0</v>
      </c>
      <c r="W295" s="183">
        <v>0.0</v>
      </c>
      <c r="X295" s="183">
        <v>0.0</v>
      </c>
      <c r="Y295" s="183">
        <v>0.0</v>
      </c>
      <c r="Z295" s="183">
        <v>0.0</v>
      </c>
      <c r="AA295" s="183">
        <v>0.0</v>
      </c>
      <c r="AB295" s="183">
        <v>0.0</v>
      </c>
      <c r="AC295" s="183">
        <v>0.0</v>
      </c>
      <c r="AD295" s="183">
        <v>0.0</v>
      </c>
      <c r="AE295" s="183">
        <v>0.0</v>
      </c>
      <c r="AF295" s="183">
        <v>0.0</v>
      </c>
      <c r="AG295" s="183">
        <v>0.0</v>
      </c>
      <c r="AH295" s="183">
        <v>0.0</v>
      </c>
      <c r="AI295" s="183">
        <v>0.0</v>
      </c>
      <c r="AJ295" s="183">
        <v>0.0</v>
      </c>
      <c r="AK295" s="183">
        <v>0.0</v>
      </c>
      <c r="AL295" s="183">
        <v>0.0</v>
      </c>
      <c r="AM295" s="183">
        <v>0.0</v>
      </c>
      <c r="AN295" s="183">
        <v>0.0</v>
      </c>
      <c r="AO295" s="183">
        <v>0.0</v>
      </c>
      <c r="AP295" s="183">
        <v>0.0</v>
      </c>
    </row>
    <row r="296">
      <c r="A296" s="185" t="s">
        <v>2305</v>
      </c>
      <c r="B296" s="186">
        <f t="shared" si="1"/>
        <v>6975</v>
      </c>
      <c r="C296" s="183">
        <v>0.0</v>
      </c>
      <c r="D296" s="183">
        <v>0.0</v>
      </c>
      <c r="E296" s="183">
        <v>0.0</v>
      </c>
      <c r="F296" s="183">
        <v>0.0</v>
      </c>
      <c r="G296" s="183">
        <v>4532.0</v>
      </c>
      <c r="H296" s="183">
        <v>2170.0</v>
      </c>
      <c r="I296" s="183">
        <v>263.0</v>
      </c>
      <c r="J296" s="183">
        <v>10.0</v>
      </c>
      <c r="K296" s="183">
        <v>0.0</v>
      </c>
      <c r="L296" s="183">
        <v>0.0</v>
      </c>
      <c r="M296" s="183">
        <v>0.0</v>
      </c>
      <c r="N296" s="183">
        <v>0.0</v>
      </c>
      <c r="O296" s="183">
        <v>0.0</v>
      </c>
      <c r="P296" s="183">
        <v>0.0</v>
      </c>
      <c r="Q296" s="183">
        <v>0.0</v>
      </c>
      <c r="R296" s="183">
        <v>0.0</v>
      </c>
      <c r="S296" s="183">
        <v>0.0</v>
      </c>
      <c r="T296" s="183">
        <v>0.0</v>
      </c>
      <c r="U296" s="183">
        <v>0.0</v>
      </c>
      <c r="V296" s="183">
        <v>0.0</v>
      </c>
      <c r="W296" s="183">
        <v>0.0</v>
      </c>
      <c r="X296" s="183">
        <v>0.0</v>
      </c>
      <c r="Y296" s="183">
        <v>0.0</v>
      </c>
      <c r="Z296" s="183">
        <v>0.0</v>
      </c>
      <c r="AA296" s="183">
        <v>0.0</v>
      </c>
      <c r="AB296" s="183">
        <v>0.0</v>
      </c>
      <c r="AC296" s="183">
        <v>0.0</v>
      </c>
      <c r="AD296" s="183">
        <v>0.0</v>
      </c>
      <c r="AE296" s="183">
        <v>0.0</v>
      </c>
      <c r="AF296" s="183">
        <v>0.0</v>
      </c>
      <c r="AG296" s="183">
        <v>0.0</v>
      </c>
      <c r="AH296" s="183">
        <v>0.0</v>
      </c>
      <c r="AI296" s="183">
        <v>0.0</v>
      </c>
      <c r="AJ296" s="183">
        <v>0.0</v>
      </c>
      <c r="AK296" s="183">
        <v>0.0</v>
      </c>
      <c r="AL296" s="183">
        <v>0.0</v>
      </c>
      <c r="AM296" s="183">
        <v>0.0</v>
      </c>
      <c r="AN296" s="183">
        <v>0.0</v>
      </c>
      <c r="AO296" s="183">
        <v>0.0</v>
      </c>
      <c r="AP296" s="183">
        <v>0.0</v>
      </c>
    </row>
    <row r="297">
      <c r="A297" s="185" t="s">
        <v>77</v>
      </c>
      <c r="B297" s="186">
        <f t="shared" si="1"/>
        <v>2870</v>
      </c>
      <c r="C297" s="183">
        <v>0.0</v>
      </c>
      <c r="D297" s="183">
        <v>945.0</v>
      </c>
      <c r="E297" s="183">
        <v>471.0</v>
      </c>
      <c r="F297" s="183">
        <v>154.0</v>
      </c>
      <c r="G297" s="183">
        <v>1049.0</v>
      </c>
      <c r="H297" s="183">
        <v>220.0</v>
      </c>
      <c r="I297" s="183">
        <v>29.0</v>
      </c>
      <c r="J297" s="183">
        <v>2.0</v>
      </c>
      <c r="K297" s="183">
        <v>0.0</v>
      </c>
      <c r="L297" s="183">
        <v>0.0</v>
      </c>
      <c r="M297" s="183">
        <v>0.0</v>
      </c>
      <c r="N297" s="183">
        <v>0.0</v>
      </c>
      <c r="O297" s="183">
        <v>0.0</v>
      </c>
      <c r="P297" s="183">
        <v>0.0</v>
      </c>
      <c r="Q297" s="183">
        <v>0.0</v>
      </c>
      <c r="R297" s="183">
        <v>0.0</v>
      </c>
      <c r="S297" s="183">
        <v>0.0</v>
      </c>
      <c r="T297" s="183">
        <v>0.0</v>
      </c>
      <c r="U297" s="183">
        <v>0.0</v>
      </c>
      <c r="V297" s="183">
        <v>0.0</v>
      </c>
      <c r="W297" s="183">
        <v>0.0</v>
      </c>
      <c r="X297" s="183">
        <v>0.0</v>
      </c>
      <c r="Y297" s="183">
        <v>0.0</v>
      </c>
      <c r="Z297" s="183">
        <v>0.0</v>
      </c>
      <c r="AA297" s="183">
        <v>0.0</v>
      </c>
      <c r="AB297" s="183">
        <v>0.0</v>
      </c>
      <c r="AC297" s="183">
        <v>0.0</v>
      </c>
      <c r="AD297" s="183">
        <v>0.0</v>
      </c>
      <c r="AE297" s="183">
        <v>0.0</v>
      </c>
      <c r="AF297" s="183">
        <v>0.0</v>
      </c>
      <c r="AG297" s="183">
        <v>0.0</v>
      </c>
      <c r="AH297" s="183">
        <v>0.0</v>
      </c>
      <c r="AI297" s="183">
        <v>0.0</v>
      </c>
      <c r="AJ297" s="183">
        <v>0.0</v>
      </c>
      <c r="AK297" s="183">
        <v>0.0</v>
      </c>
      <c r="AL297" s="183">
        <v>0.0</v>
      </c>
      <c r="AM297" s="183">
        <v>0.0</v>
      </c>
      <c r="AN297" s="183">
        <v>0.0</v>
      </c>
      <c r="AO297" s="183">
        <v>0.0</v>
      </c>
      <c r="AP297" s="183">
        <v>0.0</v>
      </c>
    </row>
    <row r="298">
      <c r="A298" s="185" t="s">
        <v>103</v>
      </c>
      <c r="B298" s="186">
        <f t="shared" si="1"/>
        <v>76</v>
      </c>
      <c r="C298" s="183">
        <v>0.0</v>
      </c>
      <c r="D298" s="183">
        <v>12.0</v>
      </c>
      <c r="E298" s="183">
        <v>8.0</v>
      </c>
      <c r="F298" s="183">
        <v>6.0</v>
      </c>
      <c r="G298" s="183">
        <v>5.0</v>
      </c>
      <c r="H298" s="183">
        <v>1.0</v>
      </c>
      <c r="I298" s="183">
        <v>2.0</v>
      </c>
      <c r="J298" s="183">
        <v>29.0</v>
      </c>
      <c r="K298" s="183">
        <v>12.0</v>
      </c>
      <c r="L298" s="183">
        <v>1.0</v>
      </c>
      <c r="M298" s="183">
        <v>0.0</v>
      </c>
      <c r="N298" s="183">
        <v>0.0</v>
      </c>
      <c r="O298" s="183">
        <v>0.0</v>
      </c>
      <c r="P298" s="183">
        <v>0.0</v>
      </c>
      <c r="Q298" s="183">
        <v>0.0</v>
      </c>
      <c r="R298" s="183">
        <v>0.0</v>
      </c>
      <c r="S298" s="183">
        <v>0.0</v>
      </c>
      <c r="T298" s="183">
        <v>0.0</v>
      </c>
      <c r="U298" s="183">
        <v>0.0</v>
      </c>
      <c r="V298" s="183">
        <v>0.0</v>
      </c>
      <c r="W298" s="183">
        <v>0.0</v>
      </c>
      <c r="X298" s="183">
        <v>0.0</v>
      </c>
      <c r="Y298" s="183">
        <v>0.0</v>
      </c>
      <c r="Z298" s="183">
        <v>0.0</v>
      </c>
      <c r="AA298" s="183">
        <v>0.0</v>
      </c>
      <c r="AB298" s="183">
        <v>0.0</v>
      </c>
      <c r="AC298" s="183">
        <v>0.0</v>
      </c>
      <c r="AD298" s="183">
        <v>0.0</v>
      </c>
      <c r="AE298" s="183">
        <v>0.0</v>
      </c>
      <c r="AF298" s="183">
        <v>0.0</v>
      </c>
      <c r="AG298" s="183">
        <v>0.0</v>
      </c>
      <c r="AH298" s="183">
        <v>0.0</v>
      </c>
      <c r="AI298" s="183">
        <v>0.0</v>
      </c>
      <c r="AJ298" s="183">
        <v>0.0</v>
      </c>
      <c r="AK298" s="183">
        <v>0.0</v>
      </c>
      <c r="AL298" s="183">
        <v>0.0</v>
      </c>
      <c r="AM298" s="183">
        <v>0.0</v>
      </c>
      <c r="AN298" s="183">
        <v>0.0</v>
      </c>
      <c r="AO298" s="183">
        <v>0.0</v>
      </c>
      <c r="AP298" s="183">
        <v>0.0</v>
      </c>
    </row>
    <row r="299">
      <c r="A299" s="185" t="s">
        <v>125</v>
      </c>
      <c r="B299" s="186">
        <f t="shared" si="1"/>
        <v>242</v>
      </c>
      <c r="C299" s="183">
        <v>0.0</v>
      </c>
      <c r="D299" s="183">
        <v>0.0</v>
      </c>
      <c r="E299" s="183">
        <v>0.0</v>
      </c>
      <c r="F299" s="183">
        <v>0.0</v>
      </c>
      <c r="G299" s="183">
        <v>0.0</v>
      </c>
      <c r="H299" s="183">
        <v>2.0</v>
      </c>
      <c r="I299" s="183">
        <v>1.0</v>
      </c>
      <c r="J299" s="183">
        <v>112.0</v>
      </c>
      <c r="K299" s="183">
        <v>65.0</v>
      </c>
      <c r="L299" s="183">
        <v>42.0</v>
      </c>
      <c r="M299" s="183">
        <v>13.0</v>
      </c>
      <c r="N299" s="183">
        <v>5.0</v>
      </c>
      <c r="O299" s="183">
        <v>2.0</v>
      </c>
      <c r="P299" s="183">
        <v>0.0</v>
      </c>
      <c r="Q299" s="183">
        <v>0.0</v>
      </c>
      <c r="R299" s="183">
        <v>0.0</v>
      </c>
      <c r="S299" s="183">
        <v>0.0</v>
      </c>
      <c r="T299" s="183">
        <v>0.0</v>
      </c>
      <c r="U299" s="183">
        <v>0.0</v>
      </c>
      <c r="V299" s="183">
        <v>0.0</v>
      </c>
      <c r="W299" s="183">
        <v>0.0</v>
      </c>
      <c r="X299" s="183">
        <v>0.0</v>
      </c>
      <c r="Y299" s="183">
        <v>0.0</v>
      </c>
      <c r="Z299" s="183">
        <v>0.0</v>
      </c>
      <c r="AA299" s="183">
        <v>0.0</v>
      </c>
      <c r="AB299" s="183">
        <v>0.0</v>
      </c>
      <c r="AC299" s="183">
        <v>0.0</v>
      </c>
      <c r="AD299" s="183">
        <v>0.0</v>
      </c>
      <c r="AE299" s="183">
        <v>0.0</v>
      </c>
      <c r="AF299" s="183">
        <v>0.0</v>
      </c>
      <c r="AG299" s="183">
        <v>0.0</v>
      </c>
      <c r="AH299" s="183">
        <v>0.0</v>
      </c>
      <c r="AI299" s="183">
        <v>0.0</v>
      </c>
      <c r="AJ299" s="183">
        <v>0.0</v>
      </c>
      <c r="AK299" s="183">
        <v>0.0</v>
      </c>
      <c r="AL299" s="183">
        <v>0.0</v>
      </c>
      <c r="AM299" s="183">
        <v>0.0</v>
      </c>
      <c r="AN299" s="183">
        <v>0.0</v>
      </c>
      <c r="AO299" s="183">
        <v>0.0</v>
      </c>
      <c r="AP299" s="183">
        <v>0.0</v>
      </c>
    </row>
    <row r="300">
      <c r="A300" s="185" t="s">
        <v>51</v>
      </c>
      <c r="B300" s="186">
        <f t="shared" si="1"/>
        <v>47</v>
      </c>
      <c r="C300" s="183">
        <v>0.0</v>
      </c>
      <c r="D300" s="183">
        <v>0.0</v>
      </c>
      <c r="E300" s="183">
        <v>0.0</v>
      </c>
      <c r="F300" s="183">
        <v>0.0</v>
      </c>
      <c r="G300" s="183">
        <v>0.0</v>
      </c>
      <c r="H300" s="183">
        <v>0.0</v>
      </c>
      <c r="I300" s="183">
        <v>0.0</v>
      </c>
      <c r="J300" s="183">
        <v>9.0</v>
      </c>
      <c r="K300" s="183">
        <v>9.0</v>
      </c>
      <c r="L300" s="183">
        <v>10.0</v>
      </c>
      <c r="M300" s="183">
        <v>10.0</v>
      </c>
      <c r="N300" s="183">
        <v>6.0</v>
      </c>
      <c r="O300" s="183">
        <v>1.0</v>
      </c>
      <c r="P300" s="183">
        <v>1.0</v>
      </c>
      <c r="Q300" s="183">
        <v>1.0</v>
      </c>
      <c r="R300" s="183">
        <v>0.0</v>
      </c>
      <c r="S300" s="183">
        <v>0.0</v>
      </c>
      <c r="T300" s="183">
        <v>0.0</v>
      </c>
      <c r="U300" s="183">
        <v>0.0</v>
      </c>
      <c r="V300" s="183">
        <v>0.0</v>
      </c>
      <c r="W300" s="183">
        <v>0.0</v>
      </c>
      <c r="X300" s="183">
        <v>0.0</v>
      </c>
      <c r="Y300" s="183">
        <v>0.0</v>
      </c>
      <c r="Z300" s="183">
        <v>0.0</v>
      </c>
      <c r="AA300" s="183">
        <v>0.0</v>
      </c>
      <c r="AB300" s="183">
        <v>0.0</v>
      </c>
      <c r="AC300" s="183">
        <v>0.0</v>
      </c>
      <c r="AD300" s="183">
        <v>0.0</v>
      </c>
      <c r="AE300" s="183">
        <v>0.0</v>
      </c>
      <c r="AF300" s="183">
        <v>0.0</v>
      </c>
      <c r="AG300" s="183">
        <v>0.0</v>
      </c>
      <c r="AH300" s="183">
        <v>0.0</v>
      </c>
      <c r="AI300" s="183">
        <v>0.0</v>
      </c>
      <c r="AJ300" s="183">
        <v>0.0</v>
      </c>
      <c r="AK300" s="183">
        <v>0.0</v>
      </c>
      <c r="AL300" s="183">
        <v>0.0</v>
      </c>
      <c r="AM300" s="183">
        <v>0.0</v>
      </c>
      <c r="AN300" s="183">
        <v>0.0</v>
      </c>
      <c r="AO300" s="183">
        <v>0.0</v>
      </c>
      <c r="AP300" s="183">
        <v>0.0</v>
      </c>
    </row>
    <row r="301">
      <c r="A301" s="185" t="s">
        <v>2346</v>
      </c>
      <c r="B301" s="186">
        <f t="shared" si="1"/>
        <v>0</v>
      </c>
      <c r="C301" s="183">
        <v>0.0</v>
      </c>
      <c r="D301" s="183">
        <v>0.0</v>
      </c>
      <c r="E301" s="183">
        <v>0.0</v>
      </c>
      <c r="F301" s="183">
        <v>0.0</v>
      </c>
      <c r="G301" s="183">
        <v>0.0</v>
      </c>
      <c r="H301" s="183">
        <v>0.0</v>
      </c>
      <c r="I301" s="183">
        <v>0.0</v>
      </c>
      <c r="J301" s="183">
        <v>0.0</v>
      </c>
      <c r="K301" s="183">
        <v>0.0</v>
      </c>
      <c r="L301" s="183">
        <v>0.0</v>
      </c>
      <c r="M301" s="183">
        <v>0.0</v>
      </c>
      <c r="N301" s="183">
        <v>0.0</v>
      </c>
      <c r="O301" s="183">
        <v>0.0</v>
      </c>
      <c r="P301" s="183">
        <v>0.0</v>
      </c>
      <c r="Q301" s="183">
        <v>0.0</v>
      </c>
      <c r="R301" s="183">
        <v>0.0</v>
      </c>
      <c r="S301" s="183">
        <v>0.0</v>
      </c>
      <c r="T301" s="183">
        <v>0.0</v>
      </c>
      <c r="U301" s="183">
        <v>0.0</v>
      </c>
      <c r="V301" s="183">
        <v>0.0</v>
      </c>
      <c r="W301" s="183">
        <v>0.0</v>
      </c>
      <c r="X301" s="183">
        <v>0.0</v>
      </c>
      <c r="Y301" s="183">
        <v>0.0</v>
      </c>
      <c r="Z301" s="183">
        <v>0.0</v>
      </c>
      <c r="AA301" s="183">
        <v>0.0</v>
      </c>
      <c r="AB301" s="183">
        <v>0.0</v>
      </c>
      <c r="AC301" s="183">
        <v>0.0</v>
      </c>
      <c r="AD301" s="183">
        <v>0.0</v>
      </c>
      <c r="AE301" s="183">
        <v>0.0</v>
      </c>
      <c r="AF301" s="183">
        <v>0.0</v>
      </c>
      <c r="AG301" s="183">
        <v>0.0</v>
      </c>
      <c r="AH301" s="183">
        <v>0.0</v>
      </c>
      <c r="AI301" s="183">
        <v>0.0</v>
      </c>
      <c r="AJ301" s="183">
        <v>0.0</v>
      </c>
      <c r="AK301" s="183">
        <v>0.0</v>
      </c>
      <c r="AL301" s="183">
        <v>0.0</v>
      </c>
      <c r="AM301" s="183">
        <v>0.0</v>
      </c>
      <c r="AN301" s="183">
        <v>0.0</v>
      </c>
      <c r="AO301" s="183">
        <v>0.0</v>
      </c>
      <c r="AP301" s="183">
        <v>0.0</v>
      </c>
    </row>
    <row r="302">
      <c r="A302" s="185" t="s">
        <v>2349</v>
      </c>
      <c r="B302" s="186">
        <f t="shared" si="1"/>
        <v>8</v>
      </c>
      <c r="C302" s="183">
        <v>0.0</v>
      </c>
      <c r="D302" s="183">
        <v>0.0</v>
      </c>
      <c r="E302" s="183">
        <v>0.0</v>
      </c>
      <c r="F302" s="183">
        <v>0.0</v>
      </c>
      <c r="G302" s="183">
        <v>0.0</v>
      </c>
      <c r="H302" s="183">
        <v>0.0</v>
      </c>
      <c r="I302" s="183">
        <v>0.0</v>
      </c>
      <c r="J302" s="183">
        <v>0.0</v>
      </c>
      <c r="K302" s="183">
        <v>0.0</v>
      </c>
      <c r="L302" s="183">
        <v>1.0</v>
      </c>
      <c r="M302" s="183">
        <v>3.0</v>
      </c>
      <c r="N302" s="183">
        <v>2.0</v>
      </c>
      <c r="O302" s="183">
        <v>2.0</v>
      </c>
      <c r="P302" s="183">
        <v>0.0</v>
      </c>
      <c r="Q302" s="183">
        <v>0.0</v>
      </c>
      <c r="R302" s="183">
        <v>0.0</v>
      </c>
      <c r="S302" s="183">
        <v>0.0</v>
      </c>
      <c r="T302" s="183">
        <v>0.0</v>
      </c>
      <c r="U302" s="183">
        <v>0.0</v>
      </c>
      <c r="V302" s="183">
        <v>0.0</v>
      </c>
      <c r="W302" s="183">
        <v>0.0</v>
      </c>
      <c r="X302" s="183">
        <v>0.0</v>
      </c>
      <c r="Y302" s="183">
        <v>0.0</v>
      </c>
      <c r="Z302" s="183">
        <v>0.0</v>
      </c>
      <c r="AA302" s="183">
        <v>0.0</v>
      </c>
      <c r="AB302" s="183">
        <v>0.0</v>
      </c>
      <c r="AC302" s="183">
        <v>0.0</v>
      </c>
      <c r="AD302" s="183">
        <v>0.0</v>
      </c>
      <c r="AE302" s="183">
        <v>0.0</v>
      </c>
      <c r="AF302" s="183">
        <v>0.0</v>
      </c>
      <c r="AG302" s="183">
        <v>0.0</v>
      </c>
      <c r="AH302" s="183">
        <v>0.0</v>
      </c>
      <c r="AI302" s="183">
        <v>0.0</v>
      </c>
      <c r="AJ302" s="183">
        <v>0.0</v>
      </c>
      <c r="AK302" s="183">
        <v>0.0</v>
      </c>
      <c r="AL302" s="183">
        <v>0.0</v>
      </c>
      <c r="AM302" s="183">
        <v>0.0</v>
      </c>
      <c r="AN302" s="183">
        <v>0.0</v>
      </c>
      <c r="AO302" s="183">
        <v>0.0</v>
      </c>
      <c r="AP302" s="183">
        <v>0.0</v>
      </c>
    </row>
    <row r="303">
      <c r="A303" s="185" t="s">
        <v>2357</v>
      </c>
      <c r="B303" s="186">
        <f t="shared" si="1"/>
        <v>0</v>
      </c>
      <c r="C303" s="183">
        <v>0.0</v>
      </c>
      <c r="D303" s="183">
        <v>0.0</v>
      </c>
      <c r="E303" s="183">
        <v>0.0</v>
      </c>
      <c r="F303" s="183">
        <v>0.0</v>
      </c>
      <c r="G303" s="183">
        <v>0.0</v>
      </c>
      <c r="H303" s="183">
        <v>0.0</v>
      </c>
      <c r="I303" s="183">
        <v>0.0</v>
      </c>
      <c r="J303" s="183">
        <v>0.0</v>
      </c>
      <c r="K303" s="183">
        <v>0.0</v>
      </c>
      <c r="L303" s="183">
        <v>0.0</v>
      </c>
      <c r="M303" s="183">
        <v>0.0</v>
      </c>
      <c r="N303" s="183">
        <v>0.0</v>
      </c>
      <c r="O303" s="183">
        <v>0.0</v>
      </c>
      <c r="P303" s="183">
        <v>0.0</v>
      </c>
      <c r="Q303" s="183">
        <v>0.0</v>
      </c>
      <c r="R303" s="183">
        <v>0.0</v>
      </c>
      <c r="S303" s="183">
        <v>0.0</v>
      </c>
      <c r="T303" s="183">
        <v>0.0</v>
      </c>
      <c r="U303" s="183">
        <v>0.0</v>
      </c>
      <c r="V303" s="183">
        <v>0.0</v>
      </c>
      <c r="W303" s="183">
        <v>0.0</v>
      </c>
      <c r="X303" s="183">
        <v>0.0</v>
      </c>
      <c r="Y303" s="183">
        <v>0.0</v>
      </c>
      <c r="Z303" s="183">
        <v>0.0</v>
      </c>
      <c r="AA303" s="183">
        <v>0.0</v>
      </c>
      <c r="AB303" s="183">
        <v>0.0</v>
      </c>
      <c r="AC303" s="183">
        <v>0.0</v>
      </c>
      <c r="AD303" s="183">
        <v>0.0</v>
      </c>
      <c r="AE303" s="183">
        <v>0.0</v>
      </c>
      <c r="AF303" s="183">
        <v>0.0</v>
      </c>
      <c r="AG303" s="183">
        <v>0.0</v>
      </c>
      <c r="AH303" s="183">
        <v>0.0</v>
      </c>
      <c r="AI303" s="183">
        <v>0.0</v>
      </c>
      <c r="AJ303" s="183">
        <v>0.0</v>
      </c>
      <c r="AK303" s="183">
        <v>0.0</v>
      </c>
      <c r="AL303" s="183">
        <v>0.0</v>
      </c>
      <c r="AM303" s="183">
        <v>0.0</v>
      </c>
      <c r="AN303" s="183">
        <v>0.0</v>
      </c>
      <c r="AO303" s="183">
        <v>0.0</v>
      </c>
      <c r="AP303" s="183">
        <v>0.0</v>
      </c>
    </row>
    <row r="304">
      <c r="A304" s="185" t="s">
        <v>2359</v>
      </c>
      <c r="B304" s="186">
        <f t="shared" si="1"/>
        <v>0</v>
      </c>
      <c r="C304" s="183">
        <v>0.0</v>
      </c>
      <c r="D304" s="183">
        <v>0.0</v>
      </c>
      <c r="E304" s="183">
        <v>0.0</v>
      </c>
      <c r="F304" s="183">
        <v>0.0</v>
      </c>
      <c r="G304" s="183">
        <v>0.0</v>
      </c>
      <c r="H304" s="183">
        <v>0.0</v>
      </c>
      <c r="I304" s="183">
        <v>0.0</v>
      </c>
      <c r="J304" s="183">
        <v>0.0</v>
      </c>
      <c r="K304" s="183">
        <v>0.0</v>
      </c>
      <c r="L304" s="183">
        <v>0.0</v>
      </c>
      <c r="M304" s="183">
        <v>0.0</v>
      </c>
      <c r="N304" s="183">
        <v>0.0</v>
      </c>
      <c r="O304" s="183">
        <v>0.0</v>
      </c>
      <c r="P304" s="183">
        <v>0.0</v>
      </c>
      <c r="Q304" s="183">
        <v>0.0</v>
      </c>
      <c r="R304" s="183">
        <v>0.0</v>
      </c>
      <c r="S304" s="183">
        <v>0.0</v>
      </c>
      <c r="T304" s="183">
        <v>0.0</v>
      </c>
      <c r="U304" s="183">
        <v>0.0</v>
      </c>
      <c r="V304" s="183">
        <v>0.0</v>
      </c>
      <c r="W304" s="183">
        <v>0.0</v>
      </c>
      <c r="X304" s="183">
        <v>0.0</v>
      </c>
      <c r="Y304" s="183">
        <v>0.0</v>
      </c>
      <c r="Z304" s="183">
        <v>0.0</v>
      </c>
      <c r="AA304" s="183">
        <v>0.0</v>
      </c>
      <c r="AB304" s="183">
        <v>0.0</v>
      </c>
      <c r="AC304" s="183">
        <v>0.0</v>
      </c>
      <c r="AD304" s="183">
        <v>0.0</v>
      </c>
      <c r="AE304" s="183">
        <v>0.0</v>
      </c>
      <c r="AF304" s="183">
        <v>0.0</v>
      </c>
      <c r="AG304" s="183">
        <v>0.0</v>
      </c>
      <c r="AH304" s="183">
        <v>0.0</v>
      </c>
      <c r="AI304" s="183">
        <v>0.0</v>
      </c>
      <c r="AJ304" s="183">
        <v>0.0</v>
      </c>
      <c r="AK304" s="183">
        <v>0.0</v>
      </c>
      <c r="AL304" s="183">
        <v>0.0</v>
      </c>
      <c r="AM304" s="183">
        <v>0.0</v>
      </c>
      <c r="AN304" s="183">
        <v>0.0</v>
      </c>
      <c r="AO304" s="183">
        <v>0.0</v>
      </c>
      <c r="AP304" s="183">
        <v>0.0</v>
      </c>
    </row>
    <row r="305">
      <c r="A305" s="185" t="s">
        <v>68</v>
      </c>
      <c r="B305" s="186">
        <f t="shared" si="1"/>
        <v>2556</v>
      </c>
      <c r="C305" s="183">
        <v>0.0</v>
      </c>
      <c r="D305" s="183">
        <v>660.0</v>
      </c>
      <c r="E305" s="183">
        <v>734.0</v>
      </c>
      <c r="F305" s="183">
        <v>571.0</v>
      </c>
      <c r="G305" s="183">
        <v>355.0</v>
      </c>
      <c r="H305" s="183">
        <v>148.0</v>
      </c>
      <c r="I305" s="183">
        <v>63.0</v>
      </c>
      <c r="J305" s="183">
        <v>22.0</v>
      </c>
      <c r="K305" s="183">
        <v>3.0</v>
      </c>
      <c r="L305" s="183">
        <v>0.0</v>
      </c>
      <c r="M305" s="183">
        <v>0.0</v>
      </c>
      <c r="N305" s="183">
        <v>0.0</v>
      </c>
      <c r="O305" s="183">
        <v>0.0</v>
      </c>
      <c r="P305" s="183">
        <v>0.0</v>
      </c>
      <c r="Q305" s="183">
        <v>0.0</v>
      </c>
      <c r="R305" s="183">
        <v>0.0</v>
      </c>
      <c r="S305" s="183">
        <v>0.0</v>
      </c>
      <c r="T305" s="183">
        <v>0.0</v>
      </c>
      <c r="U305" s="183">
        <v>0.0</v>
      </c>
      <c r="V305" s="183">
        <v>0.0</v>
      </c>
      <c r="W305" s="183">
        <v>0.0</v>
      </c>
      <c r="X305" s="183">
        <v>0.0</v>
      </c>
      <c r="Y305" s="183">
        <v>0.0</v>
      </c>
      <c r="Z305" s="183">
        <v>0.0</v>
      </c>
      <c r="AA305" s="183">
        <v>0.0</v>
      </c>
      <c r="AB305" s="183">
        <v>0.0</v>
      </c>
      <c r="AC305" s="183">
        <v>0.0</v>
      </c>
      <c r="AD305" s="183">
        <v>0.0</v>
      </c>
      <c r="AE305" s="183">
        <v>0.0</v>
      </c>
      <c r="AF305" s="183">
        <v>0.0</v>
      </c>
      <c r="AG305" s="183">
        <v>0.0</v>
      </c>
      <c r="AH305" s="183">
        <v>0.0</v>
      </c>
      <c r="AI305" s="183">
        <v>0.0</v>
      </c>
      <c r="AJ305" s="183">
        <v>0.0</v>
      </c>
      <c r="AK305" s="183">
        <v>0.0</v>
      </c>
      <c r="AL305" s="183">
        <v>0.0</v>
      </c>
      <c r="AM305" s="183">
        <v>0.0</v>
      </c>
      <c r="AN305" s="183">
        <v>0.0</v>
      </c>
      <c r="AO305" s="183">
        <v>0.0</v>
      </c>
      <c r="AP305" s="183">
        <v>0.0</v>
      </c>
    </row>
    <row r="306">
      <c r="A306" s="185" t="s">
        <v>86</v>
      </c>
      <c r="B306" s="186">
        <f t="shared" si="1"/>
        <v>613</v>
      </c>
      <c r="C306" s="183">
        <v>0.0</v>
      </c>
      <c r="D306" s="183">
        <v>0.0</v>
      </c>
      <c r="E306" s="183">
        <v>0.0</v>
      </c>
      <c r="F306" s="183">
        <v>130.0</v>
      </c>
      <c r="G306" s="183">
        <v>164.0</v>
      </c>
      <c r="H306" s="183">
        <v>129.0</v>
      </c>
      <c r="I306" s="183">
        <v>70.0</v>
      </c>
      <c r="J306" s="183">
        <v>58.0</v>
      </c>
      <c r="K306" s="183">
        <v>32.0</v>
      </c>
      <c r="L306" s="183">
        <v>18.0</v>
      </c>
      <c r="M306" s="183">
        <v>9.0</v>
      </c>
      <c r="N306" s="183">
        <v>1.0</v>
      </c>
      <c r="O306" s="183">
        <v>2.0</v>
      </c>
      <c r="P306" s="183">
        <v>0.0</v>
      </c>
      <c r="Q306" s="183">
        <v>0.0</v>
      </c>
      <c r="R306" s="183">
        <v>0.0</v>
      </c>
      <c r="S306" s="183">
        <v>0.0</v>
      </c>
      <c r="T306" s="183">
        <v>0.0</v>
      </c>
      <c r="U306" s="183">
        <v>0.0</v>
      </c>
      <c r="V306" s="183">
        <v>0.0</v>
      </c>
      <c r="W306" s="183">
        <v>0.0</v>
      </c>
      <c r="X306" s="183">
        <v>0.0</v>
      </c>
      <c r="Y306" s="183">
        <v>0.0</v>
      </c>
      <c r="Z306" s="183">
        <v>0.0</v>
      </c>
      <c r="AA306" s="183">
        <v>0.0</v>
      </c>
      <c r="AB306" s="183">
        <v>0.0</v>
      </c>
      <c r="AC306" s="183">
        <v>0.0</v>
      </c>
      <c r="AD306" s="183">
        <v>0.0</v>
      </c>
      <c r="AE306" s="183">
        <v>0.0</v>
      </c>
      <c r="AF306" s="183">
        <v>0.0</v>
      </c>
      <c r="AG306" s="183">
        <v>0.0</v>
      </c>
      <c r="AH306" s="183">
        <v>0.0</v>
      </c>
      <c r="AI306" s="183">
        <v>0.0</v>
      </c>
      <c r="AJ306" s="183">
        <v>0.0</v>
      </c>
      <c r="AK306" s="183">
        <v>0.0</v>
      </c>
      <c r="AL306" s="183">
        <v>0.0</v>
      </c>
      <c r="AM306" s="183">
        <v>0.0</v>
      </c>
      <c r="AN306" s="183">
        <v>0.0</v>
      </c>
      <c r="AO306" s="183">
        <v>0.0</v>
      </c>
      <c r="AP306" s="183">
        <v>0.0</v>
      </c>
    </row>
    <row r="307">
      <c r="A307" s="185" t="s">
        <v>2386</v>
      </c>
      <c r="B307" s="186">
        <f t="shared" si="1"/>
        <v>3</v>
      </c>
      <c r="C307" s="183">
        <v>0.0</v>
      </c>
      <c r="D307" s="183">
        <v>0.0</v>
      </c>
      <c r="E307" s="183">
        <v>0.0</v>
      </c>
      <c r="F307" s="183">
        <v>0.0</v>
      </c>
      <c r="G307" s="183">
        <v>0.0</v>
      </c>
      <c r="H307" s="183">
        <v>0.0</v>
      </c>
      <c r="I307" s="183">
        <v>0.0</v>
      </c>
      <c r="J307" s="183">
        <v>0.0</v>
      </c>
      <c r="K307" s="183">
        <v>0.0</v>
      </c>
      <c r="L307" s="183">
        <v>1.0</v>
      </c>
      <c r="M307" s="183">
        <v>1.0</v>
      </c>
      <c r="N307" s="183">
        <v>0.0</v>
      </c>
      <c r="O307" s="183">
        <v>1.0</v>
      </c>
      <c r="P307" s="183">
        <v>0.0</v>
      </c>
      <c r="Q307" s="183">
        <v>0.0</v>
      </c>
      <c r="R307" s="183">
        <v>0.0</v>
      </c>
      <c r="S307" s="183">
        <v>0.0</v>
      </c>
      <c r="T307" s="183">
        <v>0.0</v>
      </c>
      <c r="U307" s="183">
        <v>0.0</v>
      </c>
      <c r="V307" s="183">
        <v>0.0</v>
      </c>
      <c r="W307" s="183">
        <v>0.0</v>
      </c>
      <c r="X307" s="183">
        <v>0.0</v>
      </c>
      <c r="Y307" s="183">
        <v>0.0</v>
      </c>
      <c r="Z307" s="183">
        <v>0.0</v>
      </c>
      <c r="AA307" s="183">
        <v>0.0</v>
      </c>
      <c r="AB307" s="183">
        <v>0.0</v>
      </c>
      <c r="AC307" s="183">
        <v>0.0</v>
      </c>
      <c r="AD307" s="183">
        <v>0.0</v>
      </c>
      <c r="AE307" s="183">
        <v>0.0</v>
      </c>
      <c r="AF307" s="183">
        <v>0.0</v>
      </c>
      <c r="AG307" s="183">
        <v>0.0</v>
      </c>
      <c r="AH307" s="183">
        <v>0.0</v>
      </c>
      <c r="AI307" s="183">
        <v>0.0</v>
      </c>
      <c r="AJ307" s="183">
        <v>0.0</v>
      </c>
      <c r="AK307" s="183">
        <v>0.0</v>
      </c>
      <c r="AL307" s="183">
        <v>0.0</v>
      </c>
      <c r="AM307" s="183">
        <v>0.0</v>
      </c>
      <c r="AN307" s="183">
        <v>0.0</v>
      </c>
      <c r="AO307" s="183">
        <v>0.0</v>
      </c>
      <c r="AP307" s="183">
        <v>0.0</v>
      </c>
    </row>
    <row r="308">
      <c r="A308" s="185" t="s">
        <v>92</v>
      </c>
      <c r="B308" s="186">
        <f t="shared" si="1"/>
        <v>615</v>
      </c>
      <c r="C308" s="183">
        <v>0.0</v>
      </c>
      <c r="D308" s="183">
        <v>0.0</v>
      </c>
      <c r="E308" s="183">
        <v>121.0</v>
      </c>
      <c r="F308" s="183">
        <v>138.0</v>
      </c>
      <c r="G308" s="183">
        <v>87.0</v>
      </c>
      <c r="H308" s="183">
        <v>136.0</v>
      </c>
      <c r="I308" s="183">
        <v>87.0</v>
      </c>
      <c r="J308" s="183">
        <v>33.0</v>
      </c>
      <c r="K308" s="183">
        <v>11.0</v>
      </c>
      <c r="L308" s="183">
        <v>2.0</v>
      </c>
      <c r="M308" s="183">
        <v>0.0</v>
      </c>
      <c r="N308" s="183">
        <v>0.0</v>
      </c>
      <c r="O308" s="183">
        <v>0.0</v>
      </c>
      <c r="P308" s="183">
        <v>0.0</v>
      </c>
      <c r="Q308" s="183">
        <v>0.0</v>
      </c>
      <c r="R308" s="183">
        <v>0.0</v>
      </c>
      <c r="S308" s="183">
        <v>0.0</v>
      </c>
      <c r="T308" s="183">
        <v>0.0</v>
      </c>
      <c r="U308" s="183">
        <v>0.0</v>
      </c>
      <c r="V308" s="183">
        <v>0.0</v>
      </c>
      <c r="W308" s="183">
        <v>0.0</v>
      </c>
      <c r="X308" s="183">
        <v>0.0</v>
      </c>
      <c r="Y308" s="183">
        <v>0.0</v>
      </c>
      <c r="Z308" s="183">
        <v>0.0</v>
      </c>
      <c r="AA308" s="183">
        <v>0.0</v>
      </c>
      <c r="AB308" s="183">
        <v>0.0</v>
      </c>
      <c r="AC308" s="183">
        <v>0.0</v>
      </c>
      <c r="AD308" s="183">
        <v>0.0</v>
      </c>
      <c r="AE308" s="183">
        <v>0.0</v>
      </c>
      <c r="AF308" s="183">
        <v>0.0</v>
      </c>
      <c r="AG308" s="183">
        <v>0.0</v>
      </c>
      <c r="AH308" s="183">
        <v>0.0</v>
      </c>
      <c r="AI308" s="183">
        <v>0.0</v>
      </c>
      <c r="AJ308" s="183">
        <v>0.0</v>
      </c>
      <c r="AK308" s="183">
        <v>0.0</v>
      </c>
      <c r="AL308" s="183">
        <v>0.0</v>
      </c>
      <c r="AM308" s="183">
        <v>0.0</v>
      </c>
      <c r="AN308" s="183">
        <v>0.0</v>
      </c>
      <c r="AO308" s="183">
        <v>0.0</v>
      </c>
      <c r="AP308" s="183">
        <v>0.0</v>
      </c>
    </row>
    <row r="309">
      <c r="A309" s="185" t="s">
        <v>2400</v>
      </c>
      <c r="B309" s="186">
        <f t="shared" si="1"/>
        <v>718</v>
      </c>
      <c r="C309" s="183">
        <v>0.0</v>
      </c>
      <c r="D309" s="183">
        <v>0.0</v>
      </c>
      <c r="E309" s="183">
        <v>0.0</v>
      </c>
      <c r="F309" s="183">
        <v>0.0</v>
      </c>
      <c r="G309" s="183">
        <v>597.0</v>
      </c>
      <c r="H309" s="183">
        <v>105.0</v>
      </c>
      <c r="I309" s="183">
        <v>16.0</v>
      </c>
      <c r="J309" s="183">
        <v>0.0</v>
      </c>
      <c r="K309" s="183">
        <v>0.0</v>
      </c>
      <c r="L309" s="183">
        <v>0.0</v>
      </c>
      <c r="M309" s="183">
        <v>0.0</v>
      </c>
      <c r="N309" s="183">
        <v>0.0</v>
      </c>
      <c r="O309" s="183">
        <v>0.0</v>
      </c>
      <c r="P309" s="183">
        <v>0.0</v>
      </c>
      <c r="Q309" s="183">
        <v>0.0</v>
      </c>
      <c r="R309" s="183">
        <v>0.0</v>
      </c>
      <c r="S309" s="183">
        <v>0.0</v>
      </c>
      <c r="T309" s="183">
        <v>0.0</v>
      </c>
      <c r="U309" s="183">
        <v>0.0</v>
      </c>
      <c r="V309" s="183">
        <v>0.0</v>
      </c>
      <c r="W309" s="183">
        <v>0.0</v>
      </c>
      <c r="X309" s="183">
        <v>0.0</v>
      </c>
      <c r="Y309" s="183">
        <v>0.0</v>
      </c>
      <c r="Z309" s="183">
        <v>0.0</v>
      </c>
      <c r="AA309" s="183">
        <v>0.0</v>
      </c>
      <c r="AB309" s="183">
        <v>0.0</v>
      </c>
      <c r="AC309" s="183">
        <v>0.0</v>
      </c>
      <c r="AD309" s="183">
        <v>0.0</v>
      </c>
      <c r="AE309" s="183">
        <v>0.0</v>
      </c>
      <c r="AF309" s="183">
        <v>0.0</v>
      </c>
      <c r="AG309" s="183">
        <v>0.0</v>
      </c>
      <c r="AH309" s="183">
        <v>0.0</v>
      </c>
      <c r="AI309" s="183">
        <v>0.0</v>
      </c>
      <c r="AJ309" s="183">
        <v>0.0</v>
      </c>
      <c r="AK309" s="183">
        <v>0.0</v>
      </c>
      <c r="AL309" s="183">
        <v>0.0</v>
      </c>
      <c r="AM309" s="183">
        <v>0.0</v>
      </c>
      <c r="AN309" s="183">
        <v>0.0</v>
      </c>
      <c r="AO309" s="183">
        <v>0.0</v>
      </c>
      <c r="AP309" s="183">
        <v>0.0</v>
      </c>
    </row>
    <row r="310">
      <c r="A310" s="185" t="s">
        <v>61</v>
      </c>
      <c r="B310" s="186">
        <f t="shared" si="1"/>
        <v>1941</v>
      </c>
      <c r="C310" s="183">
        <v>0.0</v>
      </c>
      <c r="D310" s="183">
        <v>595.0</v>
      </c>
      <c r="E310" s="183">
        <v>547.0</v>
      </c>
      <c r="F310" s="183">
        <v>394.0</v>
      </c>
      <c r="G310" s="183">
        <v>223.0</v>
      </c>
      <c r="H310" s="183">
        <v>117.0</v>
      </c>
      <c r="I310" s="183">
        <v>44.0</v>
      </c>
      <c r="J310" s="183">
        <v>15.0</v>
      </c>
      <c r="K310" s="183">
        <v>6.0</v>
      </c>
      <c r="L310" s="183">
        <v>0.0</v>
      </c>
      <c r="M310" s="183">
        <v>0.0</v>
      </c>
      <c r="N310" s="183">
        <v>0.0</v>
      </c>
      <c r="O310" s="183">
        <v>0.0</v>
      </c>
      <c r="P310" s="183">
        <v>0.0</v>
      </c>
      <c r="Q310" s="183">
        <v>0.0</v>
      </c>
      <c r="R310" s="183">
        <v>0.0</v>
      </c>
      <c r="S310" s="183">
        <v>0.0</v>
      </c>
      <c r="T310" s="183">
        <v>0.0</v>
      </c>
      <c r="U310" s="183">
        <v>0.0</v>
      </c>
      <c r="V310" s="183">
        <v>0.0</v>
      </c>
      <c r="W310" s="183">
        <v>0.0</v>
      </c>
      <c r="X310" s="183">
        <v>0.0</v>
      </c>
      <c r="Y310" s="183">
        <v>0.0</v>
      </c>
      <c r="Z310" s="183">
        <v>0.0</v>
      </c>
      <c r="AA310" s="183">
        <v>0.0</v>
      </c>
      <c r="AB310" s="183">
        <v>0.0</v>
      </c>
      <c r="AC310" s="183">
        <v>0.0</v>
      </c>
      <c r="AD310" s="183">
        <v>0.0</v>
      </c>
      <c r="AE310" s="183">
        <v>0.0</v>
      </c>
      <c r="AF310" s="183">
        <v>0.0</v>
      </c>
      <c r="AG310" s="183">
        <v>0.0</v>
      </c>
      <c r="AH310" s="183">
        <v>0.0</v>
      </c>
      <c r="AI310" s="183">
        <v>0.0</v>
      </c>
      <c r="AJ310" s="183">
        <v>0.0</v>
      </c>
      <c r="AK310" s="183">
        <v>0.0</v>
      </c>
      <c r="AL310" s="183">
        <v>0.0</v>
      </c>
      <c r="AM310" s="183">
        <v>0.0</v>
      </c>
      <c r="AN310" s="183">
        <v>0.0</v>
      </c>
      <c r="AO310" s="183">
        <v>0.0</v>
      </c>
      <c r="AP310" s="183">
        <v>0.0</v>
      </c>
    </row>
    <row r="311">
      <c r="A311" s="185" t="s">
        <v>2416</v>
      </c>
      <c r="B311" s="186">
        <f t="shared" si="1"/>
        <v>0</v>
      </c>
      <c r="C311" s="183">
        <v>0.0</v>
      </c>
      <c r="D311" s="183">
        <v>0.0</v>
      </c>
      <c r="E311" s="183">
        <v>0.0</v>
      </c>
      <c r="F311" s="183">
        <v>0.0</v>
      </c>
      <c r="G311" s="183">
        <v>0.0</v>
      </c>
      <c r="H311" s="183">
        <v>0.0</v>
      </c>
      <c r="I311" s="183">
        <v>0.0</v>
      </c>
      <c r="J311" s="183">
        <v>0.0</v>
      </c>
      <c r="K311" s="183">
        <v>0.0</v>
      </c>
      <c r="L311" s="183">
        <v>0.0</v>
      </c>
      <c r="M311" s="183">
        <v>0.0</v>
      </c>
      <c r="N311" s="183">
        <v>0.0</v>
      </c>
      <c r="O311" s="183">
        <v>0.0</v>
      </c>
      <c r="P311" s="183">
        <v>0.0</v>
      </c>
      <c r="Q311" s="183">
        <v>0.0</v>
      </c>
      <c r="R311" s="183">
        <v>0.0</v>
      </c>
      <c r="S311" s="183">
        <v>0.0</v>
      </c>
      <c r="T311" s="183">
        <v>0.0</v>
      </c>
      <c r="U311" s="183">
        <v>0.0</v>
      </c>
      <c r="V311" s="183">
        <v>0.0</v>
      </c>
      <c r="W311" s="183">
        <v>0.0</v>
      </c>
      <c r="X311" s="183">
        <v>0.0</v>
      </c>
      <c r="Y311" s="183">
        <v>0.0</v>
      </c>
      <c r="Z311" s="183">
        <v>0.0</v>
      </c>
      <c r="AA311" s="183">
        <v>0.0</v>
      </c>
      <c r="AB311" s="183">
        <v>0.0</v>
      </c>
      <c r="AC311" s="183">
        <v>0.0</v>
      </c>
      <c r="AD311" s="183">
        <v>0.0</v>
      </c>
      <c r="AE311" s="183">
        <v>0.0</v>
      </c>
      <c r="AF311" s="183">
        <v>0.0</v>
      </c>
      <c r="AG311" s="183">
        <v>0.0</v>
      </c>
      <c r="AH311" s="183">
        <v>0.0</v>
      </c>
      <c r="AI311" s="183">
        <v>0.0</v>
      </c>
      <c r="AJ311" s="183">
        <v>0.0</v>
      </c>
      <c r="AK311" s="183">
        <v>0.0</v>
      </c>
      <c r="AL311" s="183">
        <v>0.0</v>
      </c>
      <c r="AM311" s="183">
        <v>0.0</v>
      </c>
      <c r="AN311" s="183">
        <v>0.0</v>
      </c>
      <c r="AO311" s="183">
        <v>0.0</v>
      </c>
      <c r="AP311" s="183">
        <v>0.0</v>
      </c>
    </row>
    <row r="312">
      <c r="A312" s="185" t="s">
        <v>2418</v>
      </c>
      <c r="B312" s="186">
        <f t="shared" si="1"/>
        <v>5</v>
      </c>
      <c r="C312" s="183">
        <v>0.0</v>
      </c>
      <c r="D312" s="183">
        <v>0.0</v>
      </c>
      <c r="E312" s="183">
        <v>0.0</v>
      </c>
      <c r="F312" s="183">
        <v>0.0</v>
      </c>
      <c r="G312" s="183">
        <v>0.0</v>
      </c>
      <c r="H312" s="183">
        <v>0.0</v>
      </c>
      <c r="I312" s="183">
        <v>0.0</v>
      </c>
      <c r="J312" s="183">
        <v>0.0</v>
      </c>
      <c r="K312" s="183">
        <v>0.0</v>
      </c>
      <c r="L312" s="183">
        <v>1.0</v>
      </c>
      <c r="M312" s="183">
        <v>0.0</v>
      </c>
      <c r="N312" s="183">
        <v>2.0</v>
      </c>
      <c r="O312" s="183">
        <v>1.0</v>
      </c>
      <c r="P312" s="183">
        <v>0.0</v>
      </c>
      <c r="Q312" s="183">
        <v>0.0</v>
      </c>
      <c r="R312" s="183">
        <v>1.0</v>
      </c>
      <c r="S312" s="183">
        <v>0.0</v>
      </c>
      <c r="T312" s="183">
        <v>0.0</v>
      </c>
      <c r="U312" s="183">
        <v>0.0</v>
      </c>
      <c r="V312" s="183">
        <v>0.0</v>
      </c>
      <c r="W312" s="183">
        <v>0.0</v>
      </c>
      <c r="X312" s="183">
        <v>0.0</v>
      </c>
      <c r="Y312" s="183">
        <v>0.0</v>
      </c>
      <c r="Z312" s="183">
        <v>0.0</v>
      </c>
      <c r="AA312" s="183">
        <v>0.0</v>
      </c>
      <c r="AB312" s="183">
        <v>0.0</v>
      </c>
      <c r="AC312" s="183">
        <v>0.0</v>
      </c>
      <c r="AD312" s="183">
        <v>0.0</v>
      </c>
      <c r="AE312" s="183">
        <v>0.0</v>
      </c>
      <c r="AF312" s="183">
        <v>0.0</v>
      </c>
      <c r="AG312" s="183">
        <v>0.0</v>
      </c>
      <c r="AH312" s="183">
        <v>0.0</v>
      </c>
      <c r="AI312" s="183">
        <v>0.0</v>
      </c>
      <c r="AJ312" s="183">
        <v>0.0</v>
      </c>
      <c r="AK312" s="183">
        <v>0.0</v>
      </c>
      <c r="AL312" s="183">
        <v>0.0</v>
      </c>
      <c r="AM312" s="183">
        <v>0.0</v>
      </c>
      <c r="AN312" s="183">
        <v>0.0</v>
      </c>
      <c r="AO312" s="183">
        <v>0.0</v>
      </c>
      <c r="AP312" s="183">
        <v>0.0</v>
      </c>
    </row>
    <row r="313">
      <c r="A313" s="185" t="s">
        <v>2425</v>
      </c>
      <c r="B313" s="186">
        <f t="shared" si="1"/>
        <v>735</v>
      </c>
      <c r="C313" s="183">
        <v>0.0</v>
      </c>
      <c r="D313" s="183">
        <v>0.0</v>
      </c>
      <c r="E313" s="183">
        <v>0.0</v>
      </c>
      <c r="F313" s="183">
        <v>111.0</v>
      </c>
      <c r="G313" s="183">
        <v>153.0</v>
      </c>
      <c r="H313" s="183">
        <v>180.0</v>
      </c>
      <c r="I313" s="183">
        <v>132.0</v>
      </c>
      <c r="J313" s="183">
        <v>90.0</v>
      </c>
      <c r="K313" s="183">
        <v>38.0</v>
      </c>
      <c r="L313" s="183">
        <v>21.0</v>
      </c>
      <c r="M313" s="183">
        <v>6.0</v>
      </c>
      <c r="N313" s="183">
        <v>3.0</v>
      </c>
      <c r="O313" s="183">
        <v>1.0</v>
      </c>
      <c r="P313" s="183">
        <v>0.0</v>
      </c>
      <c r="Q313" s="183">
        <v>0.0</v>
      </c>
      <c r="R313" s="183">
        <v>0.0</v>
      </c>
      <c r="S313" s="183">
        <v>0.0</v>
      </c>
      <c r="T313" s="183">
        <v>0.0</v>
      </c>
      <c r="U313" s="183">
        <v>0.0</v>
      </c>
      <c r="V313" s="183">
        <v>0.0</v>
      </c>
      <c r="W313" s="183">
        <v>0.0</v>
      </c>
      <c r="X313" s="183">
        <v>0.0</v>
      </c>
      <c r="Y313" s="183">
        <v>0.0</v>
      </c>
      <c r="Z313" s="183">
        <v>0.0</v>
      </c>
      <c r="AA313" s="183">
        <v>0.0</v>
      </c>
      <c r="AB313" s="183">
        <v>0.0</v>
      </c>
      <c r="AC313" s="183">
        <v>0.0</v>
      </c>
      <c r="AD313" s="183">
        <v>0.0</v>
      </c>
      <c r="AE313" s="183">
        <v>0.0</v>
      </c>
      <c r="AF313" s="183">
        <v>0.0</v>
      </c>
      <c r="AG313" s="183">
        <v>0.0</v>
      </c>
      <c r="AH313" s="183">
        <v>0.0</v>
      </c>
      <c r="AI313" s="183">
        <v>0.0</v>
      </c>
      <c r="AJ313" s="183">
        <v>0.0</v>
      </c>
      <c r="AK313" s="183">
        <v>0.0</v>
      </c>
      <c r="AL313" s="183">
        <v>0.0</v>
      </c>
      <c r="AM313" s="183">
        <v>0.0</v>
      </c>
      <c r="AN313" s="183">
        <v>0.0</v>
      </c>
      <c r="AO313" s="183">
        <v>0.0</v>
      </c>
      <c r="AP313" s="183">
        <v>0.0</v>
      </c>
    </row>
    <row r="314">
      <c r="A314" s="185" t="s">
        <v>2437</v>
      </c>
      <c r="B314" s="186">
        <f t="shared" si="1"/>
        <v>143</v>
      </c>
      <c r="C314" s="183">
        <v>0.0</v>
      </c>
      <c r="D314" s="183">
        <v>0.0</v>
      </c>
      <c r="E314" s="183">
        <v>0.0</v>
      </c>
      <c r="F314" s="183">
        <v>0.0</v>
      </c>
      <c r="G314" s="183">
        <v>0.0</v>
      </c>
      <c r="H314" s="183">
        <v>52.0</v>
      </c>
      <c r="I314" s="183">
        <v>49.0</v>
      </c>
      <c r="J314" s="183">
        <v>29.0</v>
      </c>
      <c r="K314" s="183">
        <v>11.0</v>
      </c>
      <c r="L314" s="183">
        <v>2.0</v>
      </c>
      <c r="M314" s="183">
        <v>0.0</v>
      </c>
      <c r="N314" s="183">
        <v>0.0</v>
      </c>
      <c r="O314" s="183">
        <v>0.0</v>
      </c>
      <c r="P314" s="183">
        <v>0.0</v>
      </c>
      <c r="Q314" s="183">
        <v>0.0</v>
      </c>
      <c r="R314" s="183">
        <v>0.0</v>
      </c>
      <c r="S314" s="183">
        <v>0.0</v>
      </c>
      <c r="T314" s="183">
        <v>0.0</v>
      </c>
      <c r="U314" s="183">
        <v>0.0</v>
      </c>
      <c r="V314" s="183">
        <v>0.0</v>
      </c>
      <c r="W314" s="183">
        <v>0.0</v>
      </c>
      <c r="X314" s="183">
        <v>0.0</v>
      </c>
      <c r="Y314" s="183">
        <v>0.0</v>
      </c>
      <c r="Z314" s="183">
        <v>0.0</v>
      </c>
      <c r="AA314" s="183">
        <v>0.0</v>
      </c>
      <c r="AB314" s="183">
        <v>0.0</v>
      </c>
      <c r="AC314" s="183">
        <v>0.0</v>
      </c>
      <c r="AD314" s="183">
        <v>0.0</v>
      </c>
      <c r="AE314" s="183">
        <v>0.0</v>
      </c>
      <c r="AF314" s="183">
        <v>0.0</v>
      </c>
      <c r="AG314" s="183">
        <v>0.0</v>
      </c>
      <c r="AH314" s="183">
        <v>0.0</v>
      </c>
      <c r="AI314" s="183">
        <v>0.0</v>
      </c>
      <c r="AJ314" s="183">
        <v>0.0</v>
      </c>
      <c r="AK314" s="183">
        <v>0.0</v>
      </c>
      <c r="AL314" s="183">
        <v>0.0</v>
      </c>
      <c r="AM314" s="183">
        <v>0.0</v>
      </c>
      <c r="AN314" s="183">
        <v>0.0</v>
      </c>
      <c r="AO314" s="183">
        <v>0.0</v>
      </c>
      <c r="AP314" s="183">
        <v>0.0</v>
      </c>
    </row>
    <row r="315">
      <c r="A315" s="185" t="s">
        <v>20</v>
      </c>
      <c r="B315" s="186">
        <f t="shared" si="1"/>
        <v>243190</v>
      </c>
      <c r="C315" s="183">
        <v>76707.0</v>
      </c>
      <c r="D315" s="183">
        <v>86716.0</v>
      </c>
      <c r="E315" s="183">
        <v>51408.0</v>
      </c>
      <c r="F315" s="183">
        <v>20631.0</v>
      </c>
      <c r="G315" s="183">
        <v>6250.0</v>
      </c>
      <c r="H315" s="183">
        <v>1285.0</v>
      </c>
      <c r="I315" s="183">
        <v>184.0</v>
      </c>
      <c r="J315" s="183">
        <v>9.0</v>
      </c>
      <c r="K315" s="183">
        <v>0.0</v>
      </c>
      <c r="L315" s="183">
        <v>0.0</v>
      </c>
      <c r="M315" s="183">
        <v>0.0</v>
      </c>
      <c r="N315" s="183">
        <v>0.0</v>
      </c>
      <c r="O315" s="183">
        <v>0.0</v>
      </c>
      <c r="P315" s="183">
        <v>0.0</v>
      </c>
      <c r="Q315" s="183">
        <v>0.0</v>
      </c>
      <c r="R315" s="183">
        <v>0.0</v>
      </c>
      <c r="S315" s="183">
        <v>0.0</v>
      </c>
      <c r="T315" s="183">
        <v>0.0</v>
      </c>
      <c r="U315" s="183">
        <v>0.0</v>
      </c>
      <c r="V315" s="183">
        <v>0.0</v>
      </c>
      <c r="W315" s="183">
        <v>0.0</v>
      </c>
      <c r="X315" s="183">
        <v>0.0</v>
      </c>
      <c r="Y315" s="183">
        <v>0.0</v>
      </c>
      <c r="Z315" s="183">
        <v>0.0</v>
      </c>
      <c r="AA315" s="183">
        <v>0.0</v>
      </c>
      <c r="AB315" s="183">
        <v>0.0</v>
      </c>
      <c r="AC315" s="183">
        <v>0.0</v>
      </c>
      <c r="AD315" s="183">
        <v>0.0</v>
      </c>
      <c r="AE315" s="183">
        <v>0.0</v>
      </c>
      <c r="AF315" s="183">
        <v>0.0</v>
      </c>
      <c r="AG315" s="183">
        <v>0.0</v>
      </c>
      <c r="AH315" s="183">
        <v>0.0</v>
      </c>
      <c r="AI315" s="183">
        <v>0.0</v>
      </c>
      <c r="AJ315" s="183">
        <v>0.0</v>
      </c>
      <c r="AK315" s="183">
        <v>0.0</v>
      </c>
      <c r="AL315" s="183">
        <v>0.0</v>
      </c>
      <c r="AM315" s="183">
        <v>0.0</v>
      </c>
      <c r="AN315" s="183">
        <v>0.0</v>
      </c>
      <c r="AO315" s="183">
        <v>0.0</v>
      </c>
      <c r="AP315" s="183">
        <v>0.0</v>
      </c>
    </row>
    <row r="316">
      <c r="A316" s="185" t="s">
        <v>2454</v>
      </c>
      <c r="B316" s="186">
        <f t="shared" si="1"/>
        <v>16</v>
      </c>
      <c r="C316" s="183">
        <v>0.0</v>
      </c>
      <c r="D316" s="183">
        <v>0.0</v>
      </c>
      <c r="E316" s="183">
        <v>0.0</v>
      </c>
      <c r="F316" s="183">
        <v>0.0</v>
      </c>
      <c r="G316" s="183">
        <v>0.0</v>
      </c>
      <c r="H316" s="183">
        <v>0.0</v>
      </c>
      <c r="I316" s="183">
        <v>7.0</v>
      </c>
      <c r="J316" s="183">
        <v>5.0</v>
      </c>
      <c r="K316" s="183">
        <v>1.0</v>
      </c>
      <c r="L316" s="183">
        <v>3.0</v>
      </c>
      <c r="M316" s="183">
        <v>0.0</v>
      </c>
      <c r="N316" s="183">
        <v>0.0</v>
      </c>
      <c r="O316" s="183">
        <v>0.0</v>
      </c>
      <c r="P316" s="183">
        <v>0.0</v>
      </c>
      <c r="Q316" s="183">
        <v>0.0</v>
      </c>
      <c r="R316" s="183">
        <v>0.0</v>
      </c>
      <c r="S316" s="183">
        <v>0.0</v>
      </c>
      <c r="T316" s="183">
        <v>0.0</v>
      </c>
      <c r="U316" s="183">
        <v>0.0</v>
      </c>
      <c r="V316" s="183">
        <v>0.0</v>
      </c>
      <c r="W316" s="183">
        <v>0.0</v>
      </c>
      <c r="X316" s="183">
        <v>0.0</v>
      </c>
      <c r="Y316" s="183">
        <v>0.0</v>
      </c>
      <c r="Z316" s="183">
        <v>0.0</v>
      </c>
      <c r="AA316" s="183">
        <v>0.0</v>
      </c>
      <c r="AB316" s="183">
        <v>0.0</v>
      </c>
      <c r="AC316" s="183">
        <v>0.0</v>
      </c>
      <c r="AD316" s="183">
        <v>0.0</v>
      </c>
      <c r="AE316" s="183">
        <v>0.0</v>
      </c>
      <c r="AF316" s="183">
        <v>0.0</v>
      </c>
      <c r="AG316" s="183">
        <v>0.0</v>
      </c>
      <c r="AH316" s="183">
        <v>0.0</v>
      </c>
      <c r="AI316" s="183">
        <v>0.0</v>
      </c>
      <c r="AJ316" s="183">
        <v>0.0</v>
      </c>
      <c r="AK316" s="183">
        <v>0.0</v>
      </c>
      <c r="AL316" s="183">
        <v>0.0</v>
      </c>
      <c r="AM316" s="183">
        <v>0.0</v>
      </c>
      <c r="AN316" s="183">
        <v>0.0</v>
      </c>
      <c r="AO316" s="183">
        <v>0.0</v>
      </c>
      <c r="AP316" s="183">
        <v>0.0</v>
      </c>
    </row>
    <row r="317">
      <c r="A317" s="185" t="s">
        <v>2462</v>
      </c>
      <c r="B317" s="186">
        <f t="shared" si="1"/>
        <v>375</v>
      </c>
      <c r="C317" s="183">
        <v>0.0</v>
      </c>
      <c r="D317" s="183">
        <v>0.0</v>
      </c>
      <c r="E317" s="183">
        <v>0.0</v>
      </c>
      <c r="F317" s="183">
        <v>0.0</v>
      </c>
      <c r="G317" s="183">
        <v>0.0</v>
      </c>
      <c r="H317" s="183">
        <v>191.0</v>
      </c>
      <c r="I317" s="183">
        <v>124.0</v>
      </c>
      <c r="J317" s="183">
        <v>42.0</v>
      </c>
      <c r="K317" s="183">
        <v>15.0</v>
      </c>
      <c r="L317" s="183">
        <v>3.0</v>
      </c>
      <c r="M317" s="183">
        <v>0.0</v>
      </c>
      <c r="N317" s="183">
        <v>0.0</v>
      </c>
      <c r="O317" s="183">
        <v>0.0</v>
      </c>
      <c r="P317" s="183">
        <v>0.0</v>
      </c>
      <c r="Q317" s="183">
        <v>0.0</v>
      </c>
      <c r="R317" s="183">
        <v>0.0</v>
      </c>
      <c r="S317" s="183">
        <v>0.0</v>
      </c>
      <c r="T317" s="183">
        <v>0.0</v>
      </c>
      <c r="U317" s="183">
        <v>0.0</v>
      </c>
      <c r="V317" s="183">
        <v>0.0</v>
      </c>
      <c r="W317" s="183">
        <v>0.0</v>
      </c>
      <c r="X317" s="183">
        <v>0.0</v>
      </c>
      <c r="Y317" s="183">
        <v>0.0</v>
      </c>
      <c r="Z317" s="183">
        <v>0.0</v>
      </c>
      <c r="AA317" s="183">
        <v>0.0</v>
      </c>
      <c r="AB317" s="183">
        <v>0.0</v>
      </c>
      <c r="AC317" s="183">
        <v>0.0</v>
      </c>
      <c r="AD317" s="183">
        <v>0.0</v>
      </c>
      <c r="AE317" s="183">
        <v>0.0</v>
      </c>
      <c r="AF317" s="183">
        <v>0.0</v>
      </c>
      <c r="AG317" s="183">
        <v>0.0</v>
      </c>
      <c r="AH317" s="183">
        <v>0.0</v>
      </c>
      <c r="AI317" s="183">
        <v>0.0</v>
      </c>
      <c r="AJ317" s="183">
        <v>0.0</v>
      </c>
      <c r="AK317" s="183">
        <v>0.0</v>
      </c>
      <c r="AL317" s="183">
        <v>0.0</v>
      </c>
      <c r="AM317" s="183">
        <v>0.0</v>
      </c>
      <c r="AN317" s="183">
        <v>0.0</v>
      </c>
      <c r="AO317" s="183">
        <v>0.0</v>
      </c>
      <c r="AP317" s="183">
        <v>0.0</v>
      </c>
    </row>
    <row r="318">
      <c r="A318" s="185" t="s">
        <v>2470</v>
      </c>
      <c r="B318" s="186">
        <f t="shared" si="1"/>
        <v>34</v>
      </c>
      <c r="C318" s="183">
        <v>0.0</v>
      </c>
      <c r="D318" s="183">
        <v>0.0</v>
      </c>
      <c r="E318" s="183">
        <v>0.0</v>
      </c>
      <c r="F318" s="183">
        <v>0.0</v>
      </c>
      <c r="G318" s="183">
        <v>0.0</v>
      </c>
      <c r="H318" s="183">
        <v>0.0</v>
      </c>
      <c r="I318" s="183">
        <v>11.0</v>
      </c>
      <c r="J318" s="183">
        <v>7.0</v>
      </c>
      <c r="K318" s="183">
        <v>11.0</v>
      </c>
      <c r="L318" s="183">
        <v>5.0</v>
      </c>
      <c r="M318" s="183">
        <v>0.0</v>
      </c>
      <c r="N318" s="183">
        <v>0.0</v>
      </c>
      <c r="O318" s="183">
        <v>0.0</v>
      </c>
      <c r="P318" s="183">
        <v>0.0</v>
      </c>
      <c r="Q318" s="183">
        <v>0.0</v>
      </c>
      <c r="R318" s="183">
        <v>0.0</v>
      </c>
      <c r="S318" s="183">
        <v>0.0</v>
      </c>
      <c r="T318" s="183">
        <v>0.0</v>
      </c>
      <c r="U318" s="183">
        <v>0.0</v>
      </c>
      <c r="V318" s="183">
        <v>0.0</v>
      </c>
      <c r="W318" s="183">
        <v>0.0</v>
      </c>
      <c r="X318" s="183">
        <v>0.0</v>
      </c>
      <c r="Y318" s="183">
        <v>0.0</v>
      </c>
      <c r="Z318" s="183">
        <v>0.0</v>
      </c>
      <c r="AA318" s="183">
        <v>0.0</v>
      </c>
      <c r="AB318" s="183">
        <v>0.0</v>
      </c>
      <c r="AC318" s="183">
        <v>0.0</v>
      </c>
      <c r="AD318" s="183">
        <v>0.0</v>
      </c>
      <c r="AE318" s="183">
        <v>0.0</v>
      </c>
      <c r="AF318" s="183">
        <v>0.0</v>
      </c>
      <c r="AG318" s="183">
        <v>0.0</v>
      </c>
      <c r="AH318" s="183">
        <v>0.0</v>
      </c>
      <c r="AI318" s="183">
        <v>0.0</v>
      </c>
      <c r="AJ318" s="183">
        <v>0.0</v>
      </c>
      <c r="AK318" s="183">
        <v>0.0</v>
      </c>
      <c r="AL318" s="183">
        <v>0.0</v>
      </c>
      <c r="AM318" s="183">
        <v>0.0</v>
      </c>
      <c r="AN318" s="183">
        <v>0.0</v>
      </c>
      <c r="AO318" s="183">
        <v>0.0</v>
      </c>
      <c r="AP318" s="183">
        <v>0.0</v>
      </c>
    </row>
    <row r="319">
      <c r="A319" s="185" t="s">
        <v>2477</v>
      </c>
      <c r="B319" s="186">
        <f t="shared" si="1"/>
        <v>301</v>
      </c>
      <c r="C319" s="183">
        <v>0.0</v>
      </c>
      <c r="D319" s="183">
        <v>0.0</v>
      </c>
      <c r="E319" s="183">
        <v>0.0</v>
      </c>
      <c r="F319" s="183">
        <v>0.0</v>
      </c>
      <c r="G319" s="183">
        <v>2.0</v>
      </c>
      <c r="H319" s="183">
        <v>150.0</v>
      </c>
      <c r="I319" s="183">
        <v>100.0</v>
      </c>
      <c r="J319" s="183">
        <v>31.0</v>
      </c>
      <c r="K319" s="183">
        <v>12.0</v>
      </c>
      <c r="L319" s="183">
        <v>6.0</v>
      </c>
      <c r="M319" s="183">
        <v>0.0</v>
      </c>
      <c r="N319" s="183">
        <v>0.0</v>
      </c>
      <c r="O319" s="183">
        <v>0.0</v>
      </c>
      <c r="P319" s="183">
        <v>0.0</v>
      </c>
      <c r="Q319" s="183">
        <v>0.0</v>
      </c>
      <c r="R319" s="183">
        <v>0.0</v>
      </c>
      <c r="S319" s="183">
        <v>0.0</v>
      </c>
      <c r="T319" s="183">
        <v>0.0</v>
      </c>
      <c r="U319" s="183">
        <v>0.0</v>
      </c>
      <c r="V319" s="183">
        <v>0.0</v>
      </c>
      <c r="W319" s="183">
        <v>0.0</v>
      </c>
      <c r="X319" s="183">
        <v>0.0</v>
      </c>
      <c r="Y319" s="183">
        <v>0.0</v>
      </c>
      <c r="Z319" s="183">
        <v>0.0</v>
      </c>
      <c r="AA319" s="183">
        <v>0.0</v>
      </c>
      <c r="AB319" s="183">
        <v>0.0</v>
      </c>
      <c r="AC319" s="183">
        <v>0.0</v>
      </c>
      <c r="AD319" s="183">
        <v>0.0</v>
      </c>
      <c r="AE319" s="183">
        <v>0.0</v>
      </c>
      <c r="AF319" s="183">
        <v>0.0</v>
      </c>
      <c r="AG319" s="183">
        <v>0.0</v>
      </c>
      <c r="AH319" s="183">
        <v>0.0</v>
      </c>
      <c r="AI319" s="183">
        <v>0.0</v>
      </c>
      <c r="AJ319" s="183">
        <v>0.0</v>
      </c>
      <c r="AK319" s="183">
        <v>0.0</v>
      </c>
      <c r="AL319" s="183">
        <v>0.0</v>
      </c>
      <c r="AM319" s="183">
        <v>0.0</v>
      </c>
      <c r="AN319" s="183">
        <v>0.0</v>
      </c>
      <c r="AO319" s="183">
        <v>0.0</v>
      </c>
      <c r="AP319" s="183">
        <v>0.0</v>
      </c>
    </row>
    <row r="320">
      <c r="A320" s="185" t="s">
        <v>2485</v>
      </c>
      <c r="B320" s="186">
        <f t="shared" si="1"/>
        <v>22</v>
      </c>
      <c r="C320" s="183">
        <v>0.0</v>
      </c>
      <c r="D320" s="183">
        <v>0.0</v>
      </c>
      <c r="E320" s="183">
        <v>0.0</v>
      </c>
      <c r="F320" s="183">
        <v>0.0</v>
      </c>
      <c r="G320" s="183">
        <v>0.0</v>
      </c>
      <c r="H320" s="183">
        <v>0.0</v>
      </c>
      <c r="I320" s="183">
        <v>5.0</v>
      </c>
      <c r="J320" s="183">
        <v>6.0</v>
      </c>
      <c r="K320" s="183">
        <v>5.0</v>
      </c>
      <c r="L320" s="183">
        <v>4.0</v>
      </c>
      <c r="M320" s="183">
        <v>2.0</v>
      </c>
      <c r="N320" s="183">
        <v>0.0</v>
      </c>
      <c r="O320" s="183">
        <v>0.0</v>
      </c>
      <c r="P320" s="183">
        <v>0.0</v>
      </c>
      <c r="Q320" s="183">
        <v>0.0</v>
      </c>
      <c r="R320" s="183">
        <v>0.0</v>
      </c>
      <c r="S320" s="183">
        <v>0.0</v>
      </c>
      <c r="T320" s="183">
        <v>0.0</v>
      </c>
      <c r="U320" s="183">
        <v>0.0</v>
      </c>
      <c r="V320" s="183">
        <v>0.0</v>
      </c>
      <c r="W320" s="183">
        <v>0.0</v>
      </c>
      <c r="X320" s="183">
        <v>0.0</v>
      </c>
      <c r="Y320" s="183">
        <v>0.0</v>
      </c>
      <c r="Z320" s="183">
        <v>0.0</v>
      </c>
      <c r="AA320" s="183">
        <v>0.0</v>
      </c>
      <c r="AB320" s="183">
        <v>0.0</v>
      </c>
      <c r="AC320" s="183">
        <v>0.0</v>
      </c>
      <c r="AD320" s="183">
        <v>0.0</v>
      </c>
      <c r="AE320" s="183">
        <v>0.0</v>
      </c>
      <c r="AF320" s="183">
        <v>0.0</v>
      </c>
      <c r="AG320" s="183">
        <v>0.0</v>
      </c>
      <c r="AH320" s="183">
        <v>0.0</v>
      </c>
      <c r="AI320" s="183">
        <v>0.0</v>
      </c>
      <c r="AJ320" s="183">
        <v>0.0</v>
      </c>
      <c r="AK320" s="183">
        <v>0.0</v>
      </c>
      <c r="AL320" s="183">
        <v>0.0</v>
      </c>
      <c r="AM320" s="183">
        <v>0.0</v>
      </c>
      <c r="AN320" s="183">
        <v>0.0</v>
      </c>
      <c r="AO320" s="183">
        <v>0.0</v>
      </c>
      <c r="AP320" s="183">
        <v>0.0</v>
      </c>
    </row>
    <row r="321">
      <c r="A321" s="185" t="s">
        <v>2492</v>
      </c>
      <c r="B321" s="186">
        <f t="shared" si="1"/>
        <v>338</v>
      </c>
      <c r="C321" s="183">
        <v>0.0</v>
      </c>
      <c r="D321" s="183">
        <v>0.0</v>
      </c>
      <c r="E321" s="183">
        <v>0.0</v>
      </c>
      <c r="F321" s="183">
        <v>0.0</v>
      </c>
      <c r="G321" s="183">
        <v>2.0</v>
      </c>
      <c r="H321" s="183">
        <v>174.0</v>
      </c>
      <c r="I321" s="183">
        <v>113.0</v>
      </c>
      <c r="J321" s="183">
        <v>36.0</v>
      </c>
      <c r="K321" s="183">
        <v>12.0</v>
      </c>
      <c r="L321" s="183">
        <v>1.0</v>
      </c>
      <c r="M321" s="183">
        <v>0.0</v>
      </c>
      <c r="N321" s="183">
        <v>0.0</v>
      </c>
      <c r="O321" s="183">
        <v>0.0</v>
      </c>
      <c r="P321" s="183">
        <v>0.0</v>
      </c>
      <c r="Q321" s="183">
        <v>0.0</v>
      </c>
      <c r="R321" s="183">
        <v>0.0</v>
      </c>
      <c r="S321" s="183">
        <v>0.0</v>
      </c>
      <c r="T321" s="183">
        <v>0.0</v>
      </c>
      <c r="U321" s="183">
        <v>0.0</v>
      </c>
      <c r="V321" s="183">
        <v>0.0</v>
      </c>
      <c r="W321" s="183">
        <v>0.0</v>
      </c>
      <c r="X321" s="183">
        <v>0.0</v>
      </c>
      <c r="Y321" s="183">
        <v>0.0</v>
      </c>
      <c r="Z321" s="183">
        <v>0.0</v>
      </c>
      <c r="AA321" s="183">
        <v>0.0</v>
      </c>
      <c r="AB321" s="183">
        <v>0.0</v>
      </c>
      <c r="AC321" s="183">
        <v>0.0</v>
      </c>
      <c r="AD321" s="183">
        <v>0.0</v>
      </c>
      <c r="AE321" s="183">
        <v>0.0</v>
      </c>
      <c r="AF321" s="183">
        <v>0.0</v>
      </c>
      <c r="AG321" s="183">
        <v>0.0</v>
      </c>
      <c r="AH321" s="183">
        <v>0.0</v>
      </c>
      <c r="AI321" s="183">
        <v>0.0</v>
      </c>
      <c r="AJ321" s="183">
        <v>0.0</v>
      </c>
      <c r="AK321" s="183">
        <v>0.0</v>
      </c>
      <c r="AL321" s="183">
        <v>0.0</v>
      </c>
      <c r="AM321" s="183">
        <v>0.0</v>
      </c>
      <c r="AN321" s="183">
        <v>0.0</v>
      </c>
      <c r="AO321" s="183">
        <v>0.0</v>
      </c>
      <c r="AP321" s="183">
        <v>0.0</v>
      </c>
    </row>
    <row r="322">
      <c r="A322" s="185" t="s">
        <v>2501</v>
      </c>
      <c r="B322" s="186">
        <f t="shared" si="1"/>
        <v>361</v>
      </c>
      <c r="C322" s="183">
        <v>0.0</v>
      </c>
      <c r="D322" s="183">
        <v>0.0</v>
      </c>
      <c r="E322" s="183">
        <v>0.0</v>
      </c>
      <c r="F322" s="183">
        <v>0.0</v>
      </c>
      <c r="G322" s="183">
        <v>0.0</v>
      </c>
      <c r="H322" s="183">
        <v>168.0</v>
      </c>
      <c r="I322" s="183">
        <v>120.0</v>
      </c>
      <c r="J322" s="183">
        <v>55.0</v>
      </c>
      <c r="K322" s="183">
        <v>15.0</v>
      </c>
      <c r="L322" s="183">
        <v>2.0</v>
      </c>
      <c r="M322" s="183">
        <v>1.0</v>
      </c>
      <c r="N322" s="183">
        <v>0.0</v>
      </c>
      <c r="O322" s="183">
        <v>0.0</v>
      </c>
      <c r="P322" s="183">
        <v>0.0</v>
      </c>
      <c r="Q322" s="183">
        <v>0.0</v>
      </c>
      <c r="R322" s="183">
        <v>0.0</v>
      </c>
      <c r="S322" s="183">
        <v>0.0</v>
      </c>
      <c r="T322" s="183">
        <v>0.0</v>
      </c>
      <c r="U322" s="183">
        <v>0.0</v>
      </c>
      <c r="V322" s="183">
        <v>0.0</v>
      </c>
      <c r="W322" s="183">
        <v>0.0</v>
      </c>
      <c r="X322" s="183">
        <v>0.0</v>
      </c>
      <c r="Y322" s="183">
        <v>0.0</v>
      </c>
      <c r="Z322" s="183">
        <v>0.0</v>
      </c>
      <c r="AA322" s="183">
        <v>0.0</v>
      </c>
      <c r="AB322" s="183">
        <v>0.0</v>
      </c>
      <c r="AC322" s="183">
        <v>0.0</v>
      </c>
      <c r="AD322" s="183">
        <v>0.0</v>
      </c>
      <c r="AE322" s="183">
        <v>0.0</v>
      </c>
      <c r="AF322" s="183">
        <v>0.0</v>
      </c>
      <c r="AG322" s="183">
        <v>0.0</v>
      </c>
      <c r="AH322" s="183">
        <v>0.0</v>
      </c>
      <c r="AI322" s="183">
        <v>0.0</v>
      </c>
      <c r="AJ322" s="183">
        <v>0.0</v>
      </c>
      <c r="AK322" s="183">
        <v>0.0</v>
      </c>
      <c r="AL322" s="183">
        <v>0.0</v>
      </c>
      <c r="AM322" s="183">
        <v>0.0</v>
      </c>
      <c r="AN322" s="183">
        <v>0.0</v>
      </c>
      <c r="AO322" s="183">
        <v>0.0</v>
      </c>
      <c r="AP322" s="183">
        <v>0.0</v>
      </c>
    </row>
    <row r="323">
      <c r="A323" s="185" t="s">
        <v>2509</v>
      </c>
      <c r="B323" s="186">
        <f t="shared" si="1"/>
        <v>299</v>
      </c>
      <c r="C323" s="183">
        <v>0.0</v>
      </c>
      <c r="D323" s="183">
        <v>0.0</v>
      </c>
      <c r="E323" s="183">
        <v>0.0</v>
      </c>
      <c r="F323" s="183">
        <v>0.0</v>
      </c>
      <c r="G323" s="183">
        <v>1.0</v>
      </c>
      <c r="H323" s="183">
        <v>98.0</v>
      </c>
      <c r="I323" s="183">
        <v>114.0</v>
      </c>
      <c r="J323" s="183">
        <v>67.0</v>
      </c>
      <c r="K323" s="183">
        <v>13.0</v>
      </c>
      <c r="L323" s="183">
        <v>4.0</v>
      </c>
      <c r="M323" s="183">
        <v>2.0</v>
      </c>
      <c r="N323" s="183">
        <v>0.0</v>
      </c>
      <c r="O323" s="183">
        <v>0.0</v>
      </c>
      <c r="P323" s="183">
        <v>0.0</v>
      </c>
      <c r="Q323" s="183">
        <v>0.0</v>
      </c>
      <c r="R323" s="183">
        <v>0.0</v>
      </c>
      <c r="S323" s="183">
        <v>0.0</v>
      </c>
      <c r="T323" s="183">
        <v>0.0</v>
      </c>
      <c r="U323" s="183">
        <v>0.0</v>
      </c>
      <c r="V323" s="183">
        <v>0.0</v>
      </c>
      <c r="W323" s="183">
        <v>0.0</v>
      </c>
      <c r="X323" s="183">
        <v>0.0</v>
      </c>
      <c r="Y323" s="183">
        <v>0.0</v>
      </c>
      <c r="Z323" s="183">
        <v>0.0</v>
      </c>
      <c r="AA323" s="183">
        <v>0.0</v>
      </c>
      <c r="AB323" s="183">
        <v>0.0</v>
      </c>
      <c r="AC323" s="183">
        <v>0.0</v>
      </c>
      <c r="AD323" s="183">
        <v>0.0</v>
      </c>
      <c r="AE323" s="183">
        <v>0.0</v>
      </c>
      <c r="AF323" s="183">
        <v>0.0</v>
      </c>
      <c r="AG323" s="183">
        <v>0.0</v>
      </c>
      <c r="AH323" s="183">
        <v>0.0</v>
      </c>
      <c r="AI323" s="183">
        <v>0.0</v>
      </c>
      <c r="AJ323" s="183">
        <v>0.0</v>
      </c>
      <c r="AK323" s="183">
        <v>0.0</v>
      </c>
      <c r="AL323" s="183">
        <v>0.0</v>
      </c>
      <c r="AM323" s="183">
        <v>0.0</v>
      </c>
      <c r="AN323" s="183">
        <v>0.0</v>
      </c>
      <c r="AO323" s="183">
        <v>0.0</v>
      </c>
      <c r="AP323" s="183">
        <v>0.0</v>
      </c>
    </row>
    <row r="324">
      <c r="A324" s="185" t="s">
        <v>42</v>
      </c>
      <c r="B324" s="186">
        <f t="shared" si="1"/>
        <v>917</v>
      </c>
      <c r="C324" s="183">
        <v>0.0</v>
      </c>
      <c r="D324" s="183">
        <v>0.0</v>
      </c>
      <c r="E324" s="183">
        <v>0.0</v>
      </c>
      <c r="F324" s="183">
        <v>0.0</v>
      </c>
      <c r="G324" s="183">
        <v>1.0</v>
      </c>
      <c r="H324" s="183">
        <v>353.0</v>
      </c>
      <c r="I324" s="183">
        <v>358.0</v>
      </c>
      <c r="J324" s="183">
        <v>143.0</v>
      </c>
      <c r="K324" s="183">
        <v>49.0</v>
      </c>
      <c r="L324" s="183">
        <v>10.0</v>
      </c>
      <c r="M324" s="183">
        <v>3.0</v>
      </c>
      <c r="N324" s="183">
        <v>0.0</v>
      </c>
      <c r="O324" s="183">
        <v>0.0</v>
      </c>
      <c r="P324" s="183">
        <v>0.0</v>
      </c>
      <c r="Q324" s="183">
        <v>0.0</v>
      </c>
      <c r="R324" s="183">
        <v>0.0</v>
      </c>
      <c r="S324" s="183">
        <v>0.0</v>
      </c>
      <c r="T324" s="183">
        <v>0.0</v>
      </c>
      <c r="U324" s="183">
        <v>0.0</v>
      </c>
      <c r="V324" s="183">
        <v>0.0</v>
      </c>
      <c r="W324" s="183">
        <v>0.0</v>
      </c>
      <c r="X324" s="183">
        <v>0.0</v>
      </c>
      <c r="Y324" s="183">
        <v>0.0</v>
      </c>
      <c r="Z324" s="183">
        <v>0.0</v>
      </c>
      <c r="AA324" s="183">
        <v>0.0</v>
      </c>
      <c r="AB324" s="183">
        <v>0.0</v>
      </c>
      <c r="AC324" s="183">
        <v>0.0</v>
      </c>
      <c r="AD324" s="183">
        <v>0.0</v>
      </c>
      <c r="AE324" s="183">
        <v>0.0</v>
      </c>
      <c r="AF324" s="183">
        <v>0.0</v>
      </c>
      <c r="AG324" s="183">
        <v>0.0</v>
      </c>
      <c r="AH324" s="183">
        <v>0.0</v>
      </c>
      <c r="AI324" s="183">
        <v>0.0</v>
      </c>
      <c r="AJ324" s="183">
        <v>0.0</v>
      </c>
      <c r="AK324" s="183">
        <v>0.0</v>
      </c>
      <c r="AL324" s="183">
        <v>0.0</v>
      </c>
      <c r="AM324" s="183">
        <v>0.0</v>
      </c>
      <c r="AN324" s="183">
        <v>0.0</v>
      </c>
      <c r="AO324" s="183">
        <v>0.0</v>
      </c>
      <c r="AP324" s="183">
        <v>0.0</v>
      </c>
    </row>
    <row r="325">
      <c r="A325" s="185" t="s">
        <v>94</v>
      </c>
      <c r="B325" s="186">
        <f t="shared" si="1"/>
        <v>637</v>
      </c>
      <c r="C325" s="183">
        <v>0.0</v>
      </c>
      <c r="D325" s="183">
        <v>0.0</v>
      </c>
      <c r="E325" s="183">
        <v>102.0</v>
      </c>
      <c r="F325" s="183">
        <v>107.0</v>
      </c>
      <c r="G325" s="183">
        <v>99.0</v>
      </c>
      <c r="H325" s="183">
        <v>173.0</v>
      </c>
      <c r="I325" s="183">
        <v>111.0</v>
      </c>
      <c r="J325" s="183">
        <v>36.0</v>
      </c>
      <c r="K325" s="183">
        <v>8.0</v>
      </c>
      <c r="L325" s="183">
        <v>1.0</v>
      </c>
      <c r="M325" s="183">
        <v>0.0</v>
      </c>
      <c r="N325" s="183">
        <v>0.0</v>
      </c>
      <c r="O325" s="183">
        <v>0.0</v>
      </c>
      <c r="P325" s="183">
        <v>0.0</v>
      </c>
      <c r="Q325" s="183">
        <v>0.0</v>
      </c>
      <c r="R325" s="183">
        <v>0.0</v>
      </c>
      <c r="S325" s="183">
        <v>0.0</v>
      </c>
      <c r="T325" s="183">
        <v>0.0</v>
      </c>
      <c r="U325" s="183">
        <v>0.0</v>
      </c>
      <c r="V325" s="183">
        <v>0.0</v>
      </c>
      <c r="W325" s="183">
        <v>0.0</v>
      </c>
      <c r="X325" s="183">
        <v>0.0</v>
      </c>
      <c r="Y325" s="183">
        <v>0.0</v>
      </c>
      <c r="Z325" s="183">
        <v>0.0</v>
      </c>
      <c r="AA325" s="183">
        <v>0.0</v>
      </c>
      <c r="AB325" s="183">
        <v>0.0</v>
      </c>
      <c r="AC325" s="183">
        <v>0.0</v>
      </c>
      <c r="AD325" s="183">
        <v>0.0</v>
      </c>
      <c r="AE325" s="183">
        <v>0.0</v>
      </c>
      <c r="AF325" s="183">
        <v>0.0</v>
      </c>
      <c r="AG325" s="183">
        <v>0.0</v>
      </c>
      <c r="AH325" s="183">
        <v>0.0</v>
      </c>
      <c r="AI325" s="183">
        <v>0.0</v>
      </c>
      <c r="AJ325" s="183">
        <v>0.0</v>
      </c>
      <c r="AK325" s="183">
        <v>0.0</v>
      </c>
      <c r="AL325" s="183">
        <v>0.0</v>
      </c>
      <c r="AM325" s="183">
        <v>0.0</v>
      </c>
      <c r="AN325" s="183">
        <v>0.0</v>
      </c>
      <c r="AO325" s="183">
        <v>0.0</v>
      </c>
      <c r="AP325" s="183">
        <v>0.0</v>
      </c>
    </row>
    <row r="326">
      <c r="A326" s="185" t="s">
        <v>2535</v>
      </c>
      <c r="B326" s="186">
        <f t="shared" si="1"/>
        <v>6</v>
      </c>
      <c r="C326" s="183">
        <v>0.0</v>
      </c>
      <c r="D326" s="183">
        <v>0.0</v>
      </c>
      <c r="E326" s="183">
        <v>0.0</v>
      </c>
      <c r="F326" s="183">
        <v>0.0</v>
      </c>
      <c r="G326" s="183">
        <v>0.0</v>
      </c>
      <c r="H326" s="183">
        <v>0.0</v>
      </c>
      <c r="I326" s="183">
        <v>0.0</v>
      </c>
      <c r="J326" s="183">
        <v>0.0</v>
      </c>
      <c r="K326" s="183">
        <v>2.0</v>
      </c>
      <c r="L326" s="183">
        <v>2.0</v>
      </c>
      <c r="M326" s="183">
        <v>1.0</v>
      </c>
      <c r="N326" s="183">
        <v>1.0</v>
      </c>
      <c r="O326" s="183">
        <v>0.0</v>
      </c>
      <c r="P326" s="183">
        <v>0.0</v>
      </c>
      <c r="Q326" s="183">
        <v>0.0</v>
      </c>
      <c r="R326" s="183">
        <v>0.0</v>
      </c>
      <c r="S326" s="183">
        <v>0.0</v>
      </c>
      <c r="T326" s="183">
        <v>0.0</v>
      </c>
      <c r="U326" s="183">
        <v>0.0</v>
      </c>
      <c r="V326" s="183">
        <v>0.0</v>
      </c>
      <c r="W326" s="183">
        <v>0.0</v>
      </c>
      <c r="X326" s="183">
        <v>0.0</v>
      </c>
      <c r="Y326" s="183">
        <v>0.0</v>
      </c>
      <c r="Z326" s="183">
        <v>0.0</v>
      </c>
      <c r="AA326" s="183">
        <v>0.0</v>
      </c>
      <c r="AB326" s="183">
        <v>0.0</v>
      </c>
      <c r="AC326" s="183">
        <v>0.0</v>
      </c>
      <c r="AD326" s="183">
        <v>0.0</v>
      </c>
      <c r="AE326" s="183">
        <v>0.0</v>
      </c>
      <c r="AF326" s="183">
        <v>0.0</v>
      </c>
      <c r="AG326" s="183">
        <v>0.0</v>
      </c>
      <c r="AH326" s="183">
        <v>0.0</v>
      </c>
      <c r="AI326" s="183">
        <v>0.0</v>
      </c>
      <c r="AJ326" s="183">
        <v>0.0</v>
      </c>
      <c r="AK326" s="183">
        <v>0.0</v>
      </c>
      <c r="AL326" s="183">
        <v>0.0</v>
      </c>
      <c r="AM326" s="183">
        <v>0.0</v>
      </c>
      <c r="AN326" s="183">
        <v>0.0</v>
      </c>
      <c r="AO326" s="183">
        <v>0.0</v>
      </c>
      <c r="AP326" s="183">
        <v>0.0</v>
      </c>
    </row>
    <row r="327">
      <c r="A327" s="185" t="s">
        <v>118</v>
      </c>
      <c r="B327" s="186">
        <f t="shared" si="1"/>
        <v>415</v>
      </c>
      <c r="C327" s="183">
        <v>0.0</v>
      </c>
      <c r="D327" s="183">
        <v>0.0</v>
      </c>
      <c r="E327" s="183">
        <v>49.0</v>
      </c>
      <c r="F327" s="183">
        <v>79.0</v>
      </c>
      <c r="G327" s="183">
        <v>49.0</v>
      </c>
      <c r="H327" s="183">
        <v>102.0</v>
      </c>
      <c r="I327" s="183">
        <v>82.0</v>
      </c>
      <c r="J327" s="183">
        <v>40.0</v>
      </c>
      <c r="K327" s="183">
        <v>13.0</v>
      </c>
      <c r="L327" s="183">
        <v>0.0</v>
      </c>
      <c r="M327" s="183">
        <v>1.0</v>
      </c>
      <c r="N327" s="183">
        <v>0.0</v>
      </c>
      <c r="O327" s="183">
        <v>0.0</v>
      </c>
      <c r="P327" s="183">
        <v>0.0</v>
      </c>
      <c r="Q327" s="183">
        <v>0.0</v>
      </c>
      <c r="R327" s="183">
        <v>0.0</v>
      </c>
      <c r="S327" s="183">
        <v>0.0</v>
      </c>
      <c r="T327" s="183">
        <v>0.0</v>
      </c>
      <c r="U327" s="183">
        <v>0.0</v>
      </c>
      <c r="V327" s="183">
        <v>0.0</v>
      </c>
      <c r="W327" s="183">
        <v>0.0</v>
      </c>
      <c r="X327" s="183">
        <v>0.0</v>
      </c>
      <c r="Y327" s="183">
        <v>0.0</v>
      </c>
      <c r="Z327" s="183">
        <v>0.0</v>
      </c>
      <c r="AA327" s="183">
        <v>0.0</v>
      </c>
      <c r="AB327" s="183">
        <v>0.0</v>
      </c>
      <c r="AC327" s="183">
        <v>0.0</v>
      </c>
      <c r="AD327" s="183">
        <v>0.0</v>
      </c>
      <c r="AE327" s="183">
        <v>0.0</v>
      </c>
      <c r="AF327" s="183">
        <v>0.0</v>
      </c>
      <c r="AG327" s="183">
        <v>0.0</v>
      </c>
      <c r="AH327" s="183">
        <v>0.0</v>
      </c>
      <c r="AI327" s="183">
        <v>0.0</v>
      </c>
      <c r="AJ327" s="183">
        <v>0.0</v>
      </c>
      <c r="AK327" s="183">
        <v>0.0</v>
      </c>
      <c r="AL327" s="183">
        <v>0.0</v>
      </c>
      <c r="AM327" s="183">
        <v>0.0</v>
      </c>
      <c r="AN327" s="183">
        <v>0.0</v>
      </c>
      <c r="AO327" s="183">
        <v>0.0</v>
      </c>
      <c r="AP327" s="183">
        <v>0.0</v>
      </c>
    </row>
    <row r="328">
      <c r="A328" s="185" t="s">
        <v>2550</v>
      </c>
      <c r="B328" s="186">
        <f t="shared" si="1"/>
        <v>671</v>
      </c>
      <c r="C328" s="183">
        <v>0.0</v>
      </c>
      <c r="D328" s="183">
        <v>0.0</v>
      </c>
      <c r="E328" s="183">
        <v>0.0</v>
      </c>
      <c r="F328" s="183">
        <v>0.0</v>
      </c>
      <c r="G328" s="183">
        <v>518.0</v>
      </c>
      <c r="H328" s="183">
        <v>129.0</v>
      </c>
      <c r="I328" s="183">
        <v>23.0</v>
      </c>
      <c r="J328" s="183">
        <v>1.0</v>
      </c>
      <c r="K328" s="183">
        <v>0.0</v>
      </c>
      <c r="L328" s="183">
        <v>0.0</v>
      </c>
      <c r="M328" s="183">
        <v>0.0</v>
      </c>
      <c r="N328" s="183">
        <v>0.0</v>
      </c>
      <c r="O328" s="183">
        <v>0.0</v>
      </c>
      <c r="P328" s="183">
        <v>0.0</v>
      </c>
      <c r="Q328" s="183">
        <v>0.0</v>
      </c>
      <c r="R328" s="183">
        <v>0.0</v>
      </c>
      <c r="S328" s="183">
        <v>0.0</v>
      </c>
      <c r="T328" s="183">
        <v>0.0</v>
      </c>
      <c r="U328" s="183">
        <v>0.0</v>
      </c>
      <c r="V328" s="183">
        <v>0.0</v>
      </c>
      <c r="W328" s="183">
        <v>0.0</v>
      </c>
      <c r="X328" s="183">
        <v>0.0</v>
      </c>
      <c r="Y328" s="183">
        <v>0.0</v>
      </c>
      <c r="Z328" s="183">
        <v>0.0</v>
      </c>
      <c r="AA328" s="183">
        <v>0.0</v>
      </c>
      <c r="AB328" s="183">
        <v>0.0</v>
      </c>
      <c r="AC328" s="183">
        <v>0.0</v>
      </c>
      <c r="AD328" s="183">
        <v>0.0</v>
      </c>
      <c r="AE328" s="183">
        <v>0.0</v>
      </c>
      <c r="AF328" s="183">
        <v>0.0</v>
      </c>
      <c r="AG328" s="183">
        <v>0.0</v>
      </c>
      <c r="AH328" s="183">
        <v>0.0</v>
      </c>
      <c r="AI328" s="183">
        <v>0.0</v>
      </c>
      <c r="AJ328" s="183">
        <v>0.0</v>
      </c>
      <c r="AK328" s="183">
        <v>0.0</v>
      </c>
      <c r="AL328" s="183">
        <v>0.0</v>
      </c>
      <c r="AM328" s="183">
        <v>0.0</v>
      </c>
      <c r="AN328" s="183">
        <v>0.0</v>
      </c>
      <c r="AO328" s="183">
        <v>0.0</v>
      </c>
      <c r="AP328" s="183">
        <v>0.0</v>
      </c>
    </row>
    <row r="329">
      <c r="A329" s="185" t="s">
        <v>2555</v>
      </c>
      <c r="B329" s="186">
        <f t="shared" si="1"/>
        <v>762</v>
      </c>
      <c r="C329" s="183">
        <v>0.0</v>
      </c>
      <c r="D329" s="183">
        <v>0.0</v>
      </c>
      <c r="E329" s="183">
        <v>0.0</v>
      </c>
      <c r="F329" s="183">
        <v>0.0</v>
      </c>
      <c r="G329" s="183">
        <v>496.0</v>
      </c>
      <c r="H329" s="183">
        <v>244.0</v>
      </c>
      <c r="I329" s="183">
        <v>21.0</v>
      </c>
      <c r="J329" s="183">
        <v>1.0</v>
      </c>
      <c r="K329" s="183">
        <v>0.0</v>
      </c>
      <c r="L329" s="183">
        <v>0.0</v>
      </c>
      <c r="M329" s="183">
        <v>0.0</v>
      </c>
      <c r="N329" s="183">
        <v>0.0</v>
      </c>
      <c r="O329" s="183">
        <v>0.0</v>
      </c>
      <c r="P329" s="183">
        <v>0.0</v>
      </c>
      <c r="Q329" s="183">
        <v>0.0</v>
      </c>
      <c r="R329" s="183">
        <v>0.0</v>
      </c>
      <c r="S329" s="183">
        <v>0.0</v>
      </c>
      <c r="T329" s="183">
        <v>0.0</v>
      </c>
      <c r="U329" s="183">
        <v>0.0</v>
      </c>
      <c r="V329" s="183">
        <v>0.0</v>
      </c>
      <c r="W329" s="183">
        <v>0.0</v>
      </c>
      <c r="X329" s="183">
        <v>0.0</v>
      </c>
      <c r="Y329" s="183">
        <v>0.0</v>
      </c>
      <c r="Z329" s="183">
        <v>0.0</v>
      </c>
      <c r="AA329" s="183">
        <v>0.0</v>
      </c>
      <c r="AB329" s="183">
        <v>0.0</v>
      </c>
      <c r="AC329" s="183">
        <v>0.0</v>
      </c>
      <c r="AD329" s="183">
        <v>0.0</v>
      </c>
      <c r="AE329" s="183">
        <v>0.0</v>
      </c>
      <c r="AF329" s="183">
        <v>0.0</v>
      </c>
      <c r="AG329" s="183">
        <v>0.0</v>
      </c>
      <c r="AH329" s="183">
        <v>0.0</v>
      </c>
      <c r="AI329" s="183">
        <v>0.0</v>
      </c>
      <c r="AJ329" s="183">
        <v>0.0</v>
      </c>
      <c r="AK329" s="183">
        <v>0.0</v>
      </c>
      <c r="AL329" s="183">
        <v>0.0</v>
      </c>
      <c r="AM329" s="183">
        <v>0.0</v>
      </c>
      <c r="AN329" s="183">
        <v>0.0</v>
      </c>
      <c r="AO329" s="183">
        <v>0.0</v>
      </c>
      <c r="AP329" s="183">
        <v>0.0</v>
      </c>
    </row>
    <row r="330">
      <c r="A330" s="185" t="s">
        <v>31</v>
      </c>
      <c r="B330" s="186">
        <f t="shared" si="1"/>
        <v>33684</v>
      </c>
      <c r="C330" s="183">
        <v>21497.0</v>
      </c>
      <c r="D330" s="183">
        <v>11083.0</v>
      </c>
      <c r="E330" s="183">
        <v>1074.0</v>
      </c>
      <c r="F330" s="183">
        <v>30.0</v>
      </c>
      <c r="G330" s="183">
        <v>0.0</v>
      </c>
      <c r="H330" s="183">
        <v>0.0</v>
      </c>
      <c r="I330" s="183">
        <v>0.0</v>
      </c>
      <c r="J330" s="183">
        <v>0.0</v>
      </c>
      <c r="K330" s="183">
        <v>0.0</v>
      </c>
      <c r="L330" s="183">
        <v>0.0</v>
      </c>
      <c r="M330" s="183">
        <v>0.0</v>
      </c>
      <c r="N330" s="183">
        <v>0.0</v>
      </c>
      <c r="O330" s="183">
        <v>0.0</v>
      </c>
      <c r="P330" s="183">
        <v>0.0</v>
      </c>
      <c r="Q330" s="183">
        <v>0.0</v>
      </c>
      <c r="R330" s="183">
        <v>0.0</v>
      </c>
      <c r="S330" s="183">
        <v>0.0</v>
      </c>
      <c r="T330" s="183">
        <v>0.0</v>
      </c>
      <c r="U330" s="183">
        <v>0.0</v>
      </c>
      <c r="V330" s="183">
        <v>0.0</v>
      </c>
      <c r="W330" s="183">
        <v>0.0</v>
      </c>
      <c r="X330" s="183">
        <v>0.0</v>
      </c>
      <c r="Y330" s="183">
        <v>0.0</v>
      </c>
      <c r="Z330" s="183">
        <v>0.0</v>
      </c>
      <c r="AA330" s="183">
        <v>0.0</v>
      </c>
      <c r="AB330" s="183">
        <v>0.0</v>
      </c>
      <c r="AC330" s="183">
        <v>0.0</v>
      </c>
      <c r="AD330" s="183">
        <v>0.0</v>
      </c>
      <c r="AE330" s="183">
        <v>0.0</v>
      </c>
      <c r="AF330" s="183">
        <v>0.0</v>
      </c>
      <c r="AG330" s="183">
        <v>0.0</v>
      </c>
      <c r="AH330" s="183">
        <v>0.0</v>
      </c>
      <c r="AI330" s="183">
        <v>0.0</v>
      </c>
      <c r="AJ330" s="183">
        <v>0.0</v>
      </c>
      <c r="AK330" s="183">
        <v>0.0</v>
      </c>
      <c r="AL330" s="183">
        <v>0.0</v>
      </c>
      <c r="AM330" s="183">
        <v>0.0</v>
      </c>
      <c r="AN330" s="183">
        <v>0.0</v>
      </c>
      <c r="AO330" s="183">
        <v>0.0</v>
      </c>
      <c r="AP330" s="183">
        <v>0.0</v>
      </c>
    </row>
    <row r="331">
      <c r="A331" s="185" t="s">
        <v>2565</v>
      </c>
      <c r="B331" s="186">
        <f t="shared" si="1"/>
        <v>645</v>
      </c>
      <c r="C331" s="183">
        <v>0.0</v>
      </c>
      <c r="D331" s="183">
        <v>0.0</v>
      </c>
      <c r="E331" s="183">
        <v>0.0</v>
      </c>
      <c r="F331" s="183">
        <v>0.0</v>
      </c>
      <c r="G331" s="183">
        <v>552.0</v>
      </c>
      <c r="H331" s="183">
        <v>84.0</v>
      </c>
      <c r="I331" s="183">
        <v>9.0</v>
      </c>
      <c r="J331" s="183">
        <v>0.0</v>
      </c>
      <c r="K331" s="183">
        <v>0.0</v>
      </c>
      <c r="L331" s="183">
        <v>0.0</v>
      </c>
      <c r="M331" s="183">
        <v>0.0</v>
      </c>
      <c r="N331" s="183">
        <v>0.0</v>
      </c>
      <c r="O331" s="183">
        <v>0.0</v>
      </c>
      <c r="P331" s="183">
        <v>0.0</v>
      </c>
      <c r="Q331" s="183">
        <v>0.0</v>
      </c>
      <c r="R331" s="183">
        <v>0.0</v>
      </c>
      <c r="S331" s="183">
        <v>0.0</v>
      </c>
      <c r="T331" s="183">
        <v>0.0</v>
      </c>
      <c r="U331" s="183">
        <v>0.0</v>
      </c>
      <c r="V331" s="183">
        <v>0.0</v>
      </c>
      <c r="W331" s="183">
        <v>0.0</v>
      </c>
      <c r="X331" s="183">
        <v>0.0</v>
      </c>
      <c r="Y331" s="183">
        <v>0.0</v>
      </c>
      <c r="Z331" s="183">
        <v>0.0</v>
      </c>
      <c r="AA331" s="183">
        <v>0.0</v>
      </c>
      <c r="AB331" s="183">
        <v>0.0</v>
      </c>
      <c r="AC331" s="183">
        <v>0.0</v>
      </c>
      <c r="AD331" s="183">
        <v>0.0</v>
      </c>
      <c r="AE331" s="183">
        <v>0.0</v>
      </c>
      <c r="AF331" s="183">
        <v>0.0</v>
      </c>
      <c r="AG331" s="183">
        <v>0.0</v>
      </c>
      <c r="AH331" s="183">
        <v>0.0</v>
      </c>
      <c r="AI331" s="183">
        <v>0.0</v>
      </c>
      <c r="AJ331" s="183">
        <v>0.0</v>
      </c>
      <c r="AK331" s="183">
        <v>0.0</v>
      </c>
      <c r="AL331" s="183">
        <v>0.0</v>
      </c>
      <c r="AM331" s="183">
        <v>0.0</v>
      </c>
      <c r="AN331" s="183">
        <v>0.0</v>
      </c>
      <c r="AO331" s="183">
        <v>0.0</v>
      </c>
      <c r="AP331" s="183">
        <v>0.0</v>
      </c>
    </row>
    <row r="332">
      <c r="A332" s="185" t="s">
        <v>2570</v>
      </c>
      <c r="B332" s="186">
        <f t="shared" si="1"/>
        <v>378</v>
      </c>
      <c r="C332" s="183">
        <v>0.0</v>
      </c>
      <c r="D332" s="183">
        <v>0.0</v>
      </c>
      <c r="E332" s="183">
        <v>0.0</v>
      </c>
      <c r="F332" s="183">
        <v>0.0</v>
      </c>
      <c r="G332" s="183">
        <v>0.0</v>
      </c>
      <c r="H332" s="183">
        <v>179.0</v>
      </c>
      <c r="I332" s="183">
        <v>132.0</v>
      </c>
      <c r="J332" s="183">
        <v>51.0</v>
      </c>
      <c r="K332" s="183">
        <v>12.0</v>
      </c>
      <c r="L332" s="183">
        <v>4.0</v>
      </c>
      <c r="M332" s="183">
        <v>0.0</v>
      </c>
      <c r="N332" s="183">
        <v>0.0</v>
      </c>
      <c r="O332" s="183">
        <v>0.0</v>
      </c>
      <c r="P332" s="183">
        <v>0.0</v>
      </c>
      <c r="Q332" s="183">
        <v>0.0</v>
      </c>
      <c r="R332" s="183">
        <v>0.0</v>
      </c>
      <c r="S332" s="183">
        <v>0.0</v>
      </c>
      <c r="T332" s="183">
        <v>0.0</v>
      </c>
      <c r="U332" s="183">
        <v>0.0</v>
      </c>
      <c r="V332" s="183">
        <v>0.0</v>
      </c>
      <c r="W332" s="183">
        <v>0.0</v>
      </c>
      <c r="X332" s="183">
        <v>0.0</v>
      </c>
      <c r="Y332" s="183">
        <v>0.0</v>
      </c>
      <c r="Z332" s="183">
        <v>0.0</v>
      </c>
      <c r="AA332" s="183">
        <v>0.0</v>
      </c>
      <c r="AB332" s="183">
        <v>0.0</v>
      </c>
      <c r="AC332" s="183">
        <v>0.0</v>
      </c>
      <c r="AD332" s="183">
        <v>0.0</v>
      </c>
      <c r="AE332" s="183">
        <v>0.0</v>
      </c>
      <c r="AF332" s="183">
        <v>0.0</v>
      </c>
      <c r="AG332" s="183">
        <v>0.0</v>
      </c>
      <c r="AH332" s="183">
        <v>0.0</v>
      </c>
      <c r="AI332" s="183">
        <v>0.0</v>
      </c>
      <c r="AJ332" s="183">
        <v>0.0</v>
      </c>
      <c r="AK332" s="183">
        <v>0.0</v>
      </c>
      <c r="AL332" s="183">
        <v>0.0</v>
      </c>
      <c r="AM332" s="183">
        <v>0.0</v>
      </c>
      <c r="AN332" s="183">
        <v>0.0</v>
      </c>
      <c r="AO332" s="183">
        <v>0.0</v>
      </c>
      <c r="AP332" s="183">
        <v>0.0</v>
      </c>
    </row>
    <row r="333">
      <c r="A333" s="185" t="s">
        <v>2577</v>
      </c>
      <c r="B333" s="186">
        <f t="shared" si="1"/>
        <v>1036</v>
      </c>
      <c r="C333" s="183">
        <v>0.0</v>
      </c>
      <c r="D333" s="183">
        <v>0.0</v>
      </c>
      <c r="E333" s="183">
        <v>0.0</v>
      </c>
      <c r="F333" s="183">
        <v>0.0</v>
      </c>
      <c r="G333" s="183">
        <v>857.0</v>
      </c>
      <c r="H333" s="183">
        <v>162.0</v>
      </c>
      <c r="I333" s="183">
        <v>15.0</v>
      </c>
      <c r="J333" s="183">
        <v>2.0</v>
      </c>
      <c r="K333" s="183">
        <v>0.0</v>
      </c>
      <c r="L333" s="183">
        <v>0.0</v>
      </c>
      <c r="M333" s="183">
        <v>0.0</v>
      </c>
      <c r="N333" s="183">
        <v>0.0</v>
      </c>
      <c r="O333" s="183">
        <v>0.0</v>
      </c>
      <c r="P333" s="183">
        <v>0.0</v>
      </c>
      <c r="Q333" s="183">
        <v>0.0</v>
      </c>
      <c r="R333" s="183">
        <v>0.0</v>
      </c>
      <c r="S333" s="183">
        <v>0.0</v>
      </c>
      <c r="T333" s="183">
        <v>0.0</v>
      </c>
      <c r="U333" s="183">
        <v>0.0</v>
      </c>
      <c r="V333" s="183">
        <v>0.0</v>
      </c>
      <c r="W333" s="183">
        <v>0.0</v>
      </c>
      <c r="X333" s="183">
        <v>0.0</v>
      </c>
      <c r="Y333" s="183">
        <v>0.0</v>
      </c>
      <c r="Z333" s="183">
        <v>0.0</v>
      </c>
      <c r="AA333" s="183">
        <v>0.0</v>
      </c>
      <c r="AB333" s="183">
        <v>0.0</v>
      </c>
      <c r="AC333" s="183">
        <v>0.0</v>
      </c>
      <c r="AD333" s="183">
        <v>0.0</v>
      </c>
      <c r="AE333" s="183">
        <v>0.0</v>
      </c>
      <c r="AF333" s="183">
        <v>0.0</v>
      </c>
      <c r="AG333" s="183">
        <v>0.0</v>
      </c>
      <c r="AH333" s="183">
        <v>0.0</v>
      </c>
      <c r="AI333" s="183">
        <v>0.0</v>
      </c>
      <c r="AJ333" s="183">
        <v>0.0</v>
      </c>
      <c r="AK333" s="183">
        <v>0.0</v>
      </c>
      <c r="AL333" s="183">
        <v>0.0</v>
      </c>
      <c r="AM333" s="183">
        <v>0.0</v>
      </c>
      <c r="AN333" s="183">
        <v>0.0</v>
      </c>
      <c r="AO333" s="183">
        <v>0.0</v>
      </c>
      <c r="AP333" s="183">
        <v>0.0</v>
      </c>
    </row>
    <row r="334">
      <c r="A334" s="185" t="s">
        <v>2582</v>
      </c>
      <c r="B334" s="186">
        <f t="shared" si="1"/>
        <v>286</v>
      </c>
      <c r="C334" s="183">
        <v>0.0</v>
      </c>
      <c r="D334" s="183">
        <v>0.0</v>
      </c>
      <c r="E334" s="183">
        <v>0.0</v>
      </c>
      <c r="F334" s="183">
        <v>0.0</v>
      </c>
      <c r="G334" s="183">
        <v>2.0</v>
      </c>
      <c r="H334" s="183">
        <v>105.0</v>
      </c>
      <c r="I334" s="183">
        <v>95.0</v>
      </c>
      <c r="J334" s="183">
        <v>55.0</v>
      </c>
      <c r="K334" s="183">
        <v>24.0</v>
      </c>
      <c r="L334" s="183">
        <v>4.0</v>
      </c>
      <c r="M334" s="183">
        <v>1.0</v>
      </c>
      <c r="N334" s="183">
        <v>0.0</v>
      </c>
      <c r="O334" s="183">
        <v>0.0</v>
      </c>
      <c r="P334" s="183">
        <v>0.0</v>
      </c>
      <c r="Q334" s="183">
        <v>0.0</v>
      </c>
      <c r="R334" s="183">
        <v>0.0</v>
      </c>
      <c r="S334" s="183">
        <v>0.0</v>
      </c>
      <c r="T334" s="183">
        <v>0.0</v>
      </c>
      <c r="U334" s="183">
        <v>0.0</v>
      </c>
      <c r="V334" s="183">
        <v>0.0</v>
      </c>
      <c r="W334" s="183">
        <v>0.0</v>
      </c>
      <c r="X334" s="183">
        <v>0.0</v>
      </c>
      <c r="Y334" s="183">
        <v>0.0</v>
      </c>
      <c r="Z334" s="183">
        <v>0.0</v>
      </c>
      <c r="AA334" s="183">
        <v>0.0</v>
      </c>
      <c r="AB334" s="183">
        <v>0.0</v>
      </c>
      <c r="AC334" s="183">
        <v>0.0</v>
      </c>
      <c r="AD334" s="183">
        <v>0.0</v>
      </c>
      <c r="AE334" s="183">
        <v>0.0</v>
      </c>
      <c r="AF334" s="183">
        <v>0.0</v>
      </c>
      <c r="AG334" s="183">
        <v>0.0</v>
      </c>
      <c r="AH334" s="183">
        <v>0.0</v>
      </c>
      <c r="AI334" s="183">
        <v>0.0</v>
      </c>
      <c r="AJ334" s="183">
        <v>0.0</v>
      </c>
      <c r="AK334" s="183">
        <v>0.0</v>
      </c>
      <c r="AL334" s="183">
        <v>0.0</v>
      </c>
      <c r="AM334" s="183">
        <v>0.0</v>
      </c>
      <c r="AN334" s="183">
        <v>0.0</v>
      </c>
      <c r="AO334" s="183">
        <v>0.0</v>
      </c>
      <c r="AP334" s="183">
        <v>0.0</v>
      </c>
    </row>
    <row r="335">
      <c r="A335" s="185" t="s">
        <v>2590</v>
      </c>
      <c r="B335" s="186">
        <f t="shared" si="1"/>
        <v>1228</v>
      </c>
      <c r="C335" s="183">
        <v>0.0</v>
      </c>
      <c r="D335" s="183">
        <v>0.0</v>
      </c>
      <c r="E335" s="183">
        <v>0.0</v>
      </c>
      <c r="F335" s="183">
        <v>0.0</v>
      </c>
      <c r="G335" s="183">
        <v>997.0</v>
      </c>
      <c r="H335" s="183">
        <v>205.0</v>
      </c>
      <c r="I335" s="183">
        <v>24.0</v>
      </c>
      <c r="J335" s="183">
        <v>2.0</v>
      </c>
      <c r="K335" s="183">
        <v>0.0</v>
      </c>
      <c r="L335" s="183">
        <v>0.0</v>
      </c>
      <c r="M335" s="183">
        <v>0.0</v>
      </c>
      <c r="N335" s="183">
        <v>0.0</v>
      </c>
      <c r="O335" s="183">
        <v>0.0</v>
      </c>
      <c r="P335" s="183">
        <v>0.0</v>
      </c>
      <c r="Q335" s="183">
        <v>0.0</v>
      </c>
      <c r="R335" s="183">
        <v>0.0</v>
      </c>
      <c r="S335" s="183">
        <v>0.0</v>
      </c>
      <c r="T335" s="183">
        <v>0.0</v>
      </c>
      <c r="U335" s="183">
        <v>0.0</v>
      </c>
      <c r="V335" s="183">
        <v>0.0</v>
      </c>
      <c r="W335" s="183">
        <v>0.0</v>
      </c>
      <c r="X335" s="183">
        <v>0.0</v>
      </c>
      <c r="Y335" s="183">
        <v>0.0</v>
      </c>
      <c r="Z335" s="183">
        <v>0.0</v>
      </c>
      <c r="AA335" s="183">
        <v>0.0</v>
      </c>
      <c r="AB335" s="183">
        <v>0.0</v>
      </c>
      <c r="AC335" s="183">
        <v>0.0</v>
      </c>
      <c r="AD335" s="183">
        <v>0.0</v>
      </c>
      <c r="AE335" s="183">
        <v>0.0</v>
      </c>
      <c r="AF335" s="183">
        <v>0.0</v>
      </c>
      <c r="AG335" s="183">
        <v>0.0</v>
      </c>
      <c r="AH335" s="183">
        <v>0.0</v>
      </c>
      <c r="AI335" s="183">
        <v>0.0</v>
      </c>
      <c r="AJ335" s="183">
        <v>0.0</v>
      </c>
      <c r="AK335" s="183">
        <v>0.0</v>
      </c>
      <c r="AL335" s="183">
        <v>0.0</v>
      </c>
      <c r="AM335" s="183">
        <v>0.0</v>
      </c>
      <c r="AN335" s="183">
        <v>0.0</v>
      </c>
      <c r="AO335" s="183">
        <v>0.0</v>
      </c>
      <c r="AP335" s="183">
        <v>0.0</v>
      </c>
    </row>
    <row r="336">
      <c r="A336" s="185" t="s">
        <v>2596</v>
      </c>
      <c r="B336" s="186">
        <f t="shared" si="1"/>
        <v>1747</v>
      </c>
      <c r="C336" s="183">
        <v>0.0</v>
      </c>
      <c r="D336" s="183">
        <v>0.0</v>
      </c>
      <c r="E336" s="183">
        <v>0.0</v>
      </c>
      <c r="F336" s="183">
        <v>0.0</v>
      </c>
      <c r="G336" s="183">
        <v>1355.0</v>
      </c>
      <c r="H336" s="183">
        <v>362.0</v>
      </c>
      <c r="I336" s="183">
        <v>29.0</v>
      </c>
      <c r="J336" s="183">
        <v>1.0</v>
      </c>
      <c r="K336" s="183">
        <v>0.0</v>
      </c>
      <c r="L336" s="183">
        <v>0.0</v>
      </c>
      <c r="M336" s="183">
        <v>0.0</v>
      </c>
      <c r="N336" s="183">
        <v>0.0</v>
      </c>
      <c r="O336" s="183">
        <v>0.0</v>
      </c>
      <c r="P336" s="183">
        <v>0.0</v>
      </c>
      <c r="Q336" s="183">
        <v>0.0</v>
      </c>
      <c r="R336" s="183">
        <v>0.0</v>
      </c>
      <c r="S336" s="183">
        <v>0.0</v>
      </c>
      <c r="T336" s="183">
        <v>0.0</v>
      </c>
      <c r="U336" s="183">
        <v>0.0</v>
      </c>
      <c r="V336" s="183">
        <v>0.0</v>
      </c>
      <c r="W336" s="183">
        <v>0.0</v>
      </c>
      <c r="X336" s="183">
        <v>0.0</v>
      </c>
      <c r="Y336" s="183">
        <v>0.0</v>
      </c>
      <c r="Z336" s="183">
        <v>0.0</v>
      </c>
      <c r="AA336" s="183">
        <v>0.0</v>
      </c>
      <c r="AB336" s="183">
        <v>0.0</v>
      </c>
      <c r="AC336" s="183">
        <v>0.0</v>
      </c>
      <c r="AD336" s="183">
        <v>0.0</v>
      </c>
      <c r="AE336" s="183">
        <v>0.0</v>
      </c>
      <c r="AF336" s="183">
        <v>0.0</v>
      </c>
      <c r="AG336" s="183">
        <v>0.0</v>
      </c>
      <c r="AH336" s="183">
        <v>0.0</v>
      </c>
      <c r="AI336" s="183">
        <v>0.0</v>
      </c>
      <c r="AJ336" s="183">
        <v>0.0</v>
      </c>
      <c r="AK336" s="183">
        <v>0.0</v>
      </c>
      <c r="AL336" s="183">
        <v>0.0</v>
      </c>
      <c r="AM336" s="183">
        <v>0.0</v>
      </c>
      <c r="AN336" s="183">
        <v>0.0</v>
      </c>
      <c r="AO336" s="183">
        <v>0.0</v>
      </c>
      <c r="AP336" s="183">
        <v>0.0</v>
      </c>
    </row>
    <row r="337">
      <c r="A337" s="185" t="s">
        <v>2601</v>
      </c>
      <c r="B337" s="186">
        <f t="shared" si="1"/>
        <v>1963</v>
      </c>
      <c r="C337" s="183">
        <v>0.0</v>
      </c>
      <c r="D337" s="183">
        <v>0.0</v>
      </c>
      <c r="E337" s="183">
        <v>0.0</v>
      </c>
      <c r="F337" s="183">
        <v>0.0</v>
      </c>
      <c r="G337" s="183">
        <v>1251.0</v>
      </c>
      <c r="H337" s="183">
        <v>645.0</v>
      </c>
      <c r="I337" s="183">
        <v>63.0</v>
      </c>
      <c r="J337" s="183">
        <v>4.0</v>
      </c>
      <c r="K337" s="183">
        <v>0.0</v>
      </c>
      <c r="L337" s="183">
        <v>0.0</v>
      </c>
      <c r="M337" s="183">
        <v>0.0</v>
      </c>
      <c r="N337" s="183">
        <v>0.0</v>
      </c>
      <c r="O337" s="183">
        <v>0.0</v>
      </c>
      <c r="P337" s="183">
        <v>0.0</v>
      </c>
      <c r="Q337" s="183">
        <v>0.0</v>
      </c>
      <c r="R337" s="183">
        <v>0.0</v>
      </c>
      <c r="S337" s="183">
        <v>0.0</v>
      </c>
      <c r="T337" s="183">
        <v>0.0</v>
      </c>
      <c r="U337" s="183">
        <v>0.0</v>
      </c>
      <c r="V337" s="183">
        <v>0.0</v>
      </c>
      <c r="W337" s="183">
        <v>0.0</v>
      </c>
      <c r="X337" s="183">
        <v>0.0</v>
      </c>
      <c r="Y337" s="183">
        <v>0.0</v>
      </c>
      <c r="Z337" s="183">
        <v>0.0</v>
      </c>
      <c r="AA337" s="183">
        <v>0.0</v>
      </c>
      <c r="AB337" s="183">
        <v>0.0</v>
      </c>
      <c r="AC337" s="183">
        <v>0.0</v>
      </c>
      <c r="AD337" s="183">
        <v>0.0</v>
      </c>
      <c r="AE337" s="183">
        <v>0.0</v>
      </c>
      <c r="AF337" s="183">
        <v>0.0</v>
      </c>
      <c r="AG337" s="183">
        <v>0.0</v>
      </c>
      <c r="AH337" s="183">
        <v>0.0</v>
      </c>
      <c r="AI337" s="183">
        <v>0.0</v>
      </c>
      <c r="AJ337" s="183">
        <v>0.0</v>
      </c>
      <c r="AK337" s="183">
        <v>0.0</v>
      </c>
      <c r="AL337" s="183">
        <v>0.0</v>
      </c>
      <c r="AM337" s="183">
        <v>0.0</v>
      </c>
      <c r="AN337" s="183">
        <v>0.0</v>
      </c>
      <c r="AO337" s="183">
        <v>0.0</v>
      </c>
      <c r="AP337" s="183">
        <v>0.0</v>
      </c>
    </row>
    <row r="338">
      <c r="A338" s="185" t="s">
        <v>2607</v>
      </c>
      <c r="B338" s="186">
        <f t="shared" si="1"/>
        <v>8321</v>
      </c>
      <c r="C338" s="183">
        <v>0.0</v>
      </c>
      <c r="D338" s="183">
        <v>0.0</v>
      </c>
      <c r="E338" s="183">
        <v>0.0</v>
      </c>
      <c r="F338" s="183">
        <v>0.0</v>
      </c>
      <c r="G338" s="183">
        <v>5472.0</v>
      </c>
      <c r="H338" s="183">
        <v>2554.0</v>
      </c>
      <c r="I338" s="183">
        <v>285.0</v>
      </c>
      <c r="J338" s="183">
        <v>10.0</v>
      </c>
      <c r="K338" s="183">
        <v>0.0</v>
      </c>
      <c r="L338" s="183">
        <v>0.0</v>
      </c>
      <c r="M338" s="183">
        <v>0.0</v>
      </c>
      <c r="N338" s="183">
        <v>0.0</v>
      </c>
      <c r="O338" s="183">
        <v>0.0</v>
      </c>
      <c r="P338" s="183">
        <v>0.0</v>
      </c>
      <c r="Q338" s="183">
        <v>0.0</v>
      </c>
      <c r="R338" s="183">
        <v>0.0</v>
      </c>
      <c r="S338" s="183">
        <v>0.0</v>
      </c>
      <c r="T338" s="183">
        <v>0.0</v>
      </c>
      <c r="U338" s="183">
        <v>0.0</v>
      </c>
      <c r="V338" s="183">
        <v>0.0</v>
      </c>
      <c r="W338" s="183">
        <v>0.0</v>
      </c>
      <c r="X338" s="183">
        <v>0.0</v>
      </c>
      <c r="Y338" s="183">
        <v>0.0</v>
      </c>
      <c r="Z338" s="183">
        <v>0.0</v>
      </c>
      <c r="AA338" s="183">
        <v>0.0</v>
      </c>
      <c r="AB338" s="183">
        <v>0.0</v>
      </c>
      <c r="AC338" s="183">
        <v>0.0</v>
      </c>
      <c r="AD338" s="183">
        <v>0.0</v>
      </c>
      <c r="AE338" s="183">
        <v>0.0</v>
      </c>
      <c r="AF338" s="183">
        <v>0.0</v>
      </c>
      <c r="AG338" s="183">
        <v>0.0</v>
      </c>
      <c r="AH338" s="183">
        <v>0.0</v>
      </c>
      <c r="AI338" s="183">
        <v>0.0</v>
      </c>
      <c r="AJ338" s="183">
        <v>0.0</v>
      </c>
      <c r="AK338" s="183">
        <v>0.0</v>
      </c>
      <c r="AL338" s="183">
        <v>0.0</v>
      </c>
      <c r="AM338" s="183">
        <v>0.0</v>
      </c>
      <c r="AN338" s="183">
        <v>0.0</v>
      </c>
      <c r="AO338" s="183">
        <v>0.0</v>
      </c>
      <c r="AP338" s="183">
        <v>0.0</v>
      </c>
    </row>
    <row r="339">
      <c r="A339" s="185" t="s">
        <v>78</v>
      </c>
      <c r="B339" s="186">
        <f t="shared" si="1"/>
        <v>2820</v>
      </c>
      <c r="C339" s="183">
        <v>0.0</v>
      </c>
      <c r="D339" s="183">
        <v>924.0</v>
      </c>
      <c r="E339" s="183">
        <v>468.0</v>
      </c>
      <c r="F339" s="183">
        <v>172.0</v>
      </c>
      <c r="G339" s="183">
        <v>1017.0</v>
      </c>
      <c r="H339" s="183">
        <v>217.0</v>
      </c>
      <c r="I339" s="183">
        <v>22.0</v>
      </c>
      <c r="J339" s="183">
        <v>0.0</v>
      </c>
      <c r="K339" s="183">
        <v>0.0</v>
      </c>
      <c r="L339" s="183">
        <v>0.0</v>
      </c>
      <c r="M339" s="183">
        <v>0.0</v>
      </c>
      <c r="N339" s="183">
        <v>0.0</v>
      </c>
      <c r="O339" s="183">
        <v>0.0</v>
      </c>
      <c r="P339" s="183">
        <v>0.0</v>
      </c>
      <c r="Q339" s="183">
        <v>0.0</v>
      </c>
      <c r="R339" s="183">
        <v>0.0</v>
      </c>
      <c r="S339" s="183">
        <v>0.0</v>
      </c>
      <c r="T339" s="183">
        <v>0.0</v>
      </c>
      <c r="U339" s="183">
        <v>0.0</v>
      </c>
      <c r="V339" s="183">
        <v>0.0</v>
      </c>
      <c r="W339" s="183">
        <v>0.0</v>
      </c>
      <c r="X339" s="183">
        <v>0.0</v>
      </c>
      <c r="Y339" s="183">
        <v>0.0</v>
      </c>
      <c r="Z339" s="183">
        <v>0.0</v>
      </c>
      <c r="AA339" s="183">
        <v>0.0</v>
      </c>
      <c r="AB339" s="183">
        <v>0.0</v>
      </c>
      <c r="AC339" s="183">
        <v>0.0</v>
      </c>
      <c r="AD339" s="183">
        <v>0.0</v>
      </c>
      <c r="AE339" s="183">
        <v>0.0</v>
      </c>
      <c r="AF339" s="183">
        <v>0.0</v>
      </c>
      <c r="AG339" s="183">
        <v>0.0</v>
      </c>
      <c r="AH339" s="183">
        <v>0.0</v>
      </c>
      <c r="AI339" s="183">
        <v>0.0</v>
      </c>
      <c r="AJ339" s="183">
        <v>0.0</v>
      </c>
      <c r="AK339" s="183">
        <v>0.0</v>
      </c>
      <c r="AL339" s="183">
        <v>0.0</v>
      </c>
      <c r="AM339" s="183">
        <v>0.0</v>
      </c>
      <c r="AN339" s="183">
        <v>0.0</v>
      </c>
      <c r="AO339" s="183">
        <v>0.0</v>
      </c>
      <c r="AP339" s="183">
        <v>0.0</v>
      </c>
    </row>
    <row r="340">
      <c r="A340" s="185" t="s">
        <v>104</v>
      </c>
      <c r="B340" s="186">
        <f t="shared" si="1"/>
        <v>58</v>
      </c>
      <c r="C340" s="183">
        <v>0.0</v>
      </c>
      <c r="D340" s="183">
        <v>17.0</v>
      </c>
      <c r="E340" s="183">
        <v>10.0</v>
      </c>
      <c r="F340" s="183">
        <v>5.0</v>
      </c>
      <c r="G340" s="183">
        <v>2.0</v>
      </c>
      <c r="H340" s="183">
        <v>0.0</v>
      </c>
      <c r="I340" s="183">
        <v>0.0</v>
      </c>
      <c r="J340" s="183">
        <v>16.0</v>
      </c>
      <c r="K340" s="183">
        <v>7.0</v>
      </c>
      <c r="L340" s="183">
        <v>1.0</v>
      </c>
      <c r="M340" s="183">
        <v>0.0</v>
      </c>
      <c r="N340" s="183">
        <v>0.0</v>
      </c>
      <c r="O340" s="183">
        <v>0.0</v>
      </c>
      <c r="P340" s="183">
        <v>0.0</v>
      </c>
      <c r="Q340" s="183">
        <v>0.0</v>
      </c>
      <c r="R340" s="183">
        <v>0.0</v>
      </c>
      <c r="S340" s="183">
        <v>0.0</v>
      </c>
      <c r="T340" s="183">
        <v>0.0</v>
      </c>
      <c r="U340" s="183">
        <v>0.0</v>
      </c>
      <c r="V340" s="183">
        <v>0.0</v>
      </c>
      <c r="W340" s="183">
        <v>0.0</v>
      </c>
      <c r="X340" s="183">
        <v>0.0</v>
      </c>
      <c r="Y340" s="183">
        <v>0.0</v>
      </c>
      <c r="Z340" s="183">
        <v>0.0</v>
      </c>
      <c r="AA340" s="183">
        <v>0.0</v>
      </c>
      <c r="AB340" s="183">
        <v>0.0</v>
      </c>
      <c r="AC340" s="183">
        <v>0.0</v>
      </c>
      <c r="AD340" s="183">
        <v>0.0</v>
      </c>
      <c r="AE340" s="183">
        <v>0.0</v>
      </c>
      <c r="AF340" s="183">
        <v>0.0</v>
      </c>
      <c r="AG340" s="183">
        <v>0.0</v>
      </c>
      <c r="AH340" s="183">
        <v>0.0</v>
      </c>
      <c r="AI340" s="183">
        <v>0.0</v>
      </c>
      <c r="AJ340" s="183">
        <v>0.0</v>
      </c>
      <c r="AK340" s="183">
        <v>0.0</v>
      </c>
      <c r="AL340" s="183">
        <v>0.0</v>
      </c>
      <c r="AM340" s="183">
        <v>0.0</v>
      </c>
      <c r="AN340" s="183">
        <v>0.0</v>
      </c>
      <c r="AO340" s="183">
        <v>0.0</v>
      </c>
      <c r="AP340" s="183">
        <v>0.0</v>
      </c>
    </row>
    <row r="341">
      <c r="A341" s="185" t="s">
        <v>126</v>
      </c>
      <c r="B341" s="186">
        <f t="shared" si="1"/>
        <v>224</v>
      </c>
      <c r="C341" s="183">
        <v>0.0</v>
      </c>
      <c r="D341" s="183">
        <v>0.0</v>
      </c>
      <c r="E341" s="183">
        <v>0.0</v>
      </c>
      <c r="F341" s="183">
        <v>0.0</v>
      </c>
      <c r="G341" s="183">
        <v>0.0</v>
      </c>
      <c r="H341" s="183">
        <v>2.0</v>
      </c>
      <c r="I341" s="183">
        <v>3.0</v>
      </c>
      <c r="J341" s="183">
        <v>65.0</v>
      </c>
      <c r="K341" s="183">
        <v>74.0</v>
      </c>
      <c r="L341" s="183">
        <v>49.0</v>
      </c>
      <c r="M341" s="183">
        <v>19.0</v>
      </c>
      <c r="N341" s="183">
        <v>11.0</v>
      </c>
      <c r="O341" s="183">
        <v>0.0</v>
      </c>
      <c r="P341" s="183">
        <v>1.0</v>
      </c>
      <c r="Q341" s="183">
        <v>0.0</v>
      </c>
      <c r="R341" s="183">
        <v>0.0</v>
      </c>
      <c r="S341" s="183">
        <v>0.0</v>
      </c>
      <c r="T341" s="183">
        <v>0.0</v>
      </c>
      <c r="U341" s="183">
        <v>0.0</v>
      </c>
      <c r="V341" s="183">
        <v>0.0</v>
      </c>
      <c r="W341" s="183">
        <v>0.0</v>
      </c>
      <c r="X341" s="183">
        <v>0.0</v>
      </c>
      <c r="Y341" s="183">
        <v>0.0</v>
      </c>
      <c r="Z341" s="183">
        <v>0.0</v>
      </c>
      <c r="AA341" s="183">
        <v>0.0</v>
      </c>
      <c r="AB341" s="183">
        <v>0.0</v>
      </c>
      <c r="AC341" s="183">
        <v>0.0</v>
      </c>
      <c r="AD341" s="183">
        <v>0.0</v>
      </c>
      <c r="AE341" s="183">
        <v>0.0</v>
      </c>
      <c r="AF341" s="183">
        <v>0.0</v>
      </c>
      <c r="AG341" s="183">
        <v>0.0</v>
      </c>
      <c r="AH341" s="183">
        <v>0.0</v>
      </c>
      <c r="AI341" s="183">
        <v>0.0</v>
      </c>
      <c r="AJ341" s="183">
        <v>0.0</v>
      </c>
      <c r="AK341" s="183">
        <v>0.0</v>
      </c>
      <c r="AL341" s="183">
        <v>0.0</v>
      </c>
      <c r="AM341" s="183">
        <v>0.0</v>
      </c>
      <c r="AN341" s="183">
        <v>0.0</v>
      </c>
      <c r="AO341" s="183">
        <v>0.0</v>
      </c>
      <c r="AP341" s="183">
        <v>0.0</v>
      </c>
    </row>
    <row r="342">
      <c r="A342" s="185" t="s">
        <v>52</v>
      </c>
      <c r="B342" s="186">
        <f t="shared" si="1"/>
        <v>37</v>
      </c>
      <c r="C342" s="183">
        <v>0.0</v>
      </c>
      <c r="D342" s="183">
        <v>0.0</v>
      </c>
      <c r="E342" s="183">
        <v>0.0</v>
      </c>
      <c r="F342" s="183">
        <v>0.0</v>
      </c>
      <c r="G342" s="183">
        <v>0.0</v>
      </c>
      <c r="H342" s="183">
        <v>0.0</v>
      </c>
      <c r="I342" s="183">
        <v>0.0</v>
      </c>
      <c r="J342" s="183">
        <v>5.0</v>
      </c>
      <c r="K342" s="183">
        <v>8.0</v>
      </c>
      <c r="L342" s="183">
        <v>4.0</v>
      </c>
      <c r="M342" s="183">
        <v>6.0</v>
      </c>
      <c r="N342" s="183">
        <v>6.0</v>
      </c>
      <c r="O342" s="183">
        <v>5.0</v>
      </c>
      <c r="P342" s="183">
        <v>1.0</v>
      </c>
      <c r="Q342" s="183">
        <v>2.0</v>
      </c>
      <c r="R342" s="183">
        <v>0.0</v>
      </c>
      <c r="S342" s="183">
        <v>0.0</v>
      </c>
      <c r="T342" s="183">
        <v>0.0</v>
      </c>
      <c r="U342" s="183">
        <v>0.0</v>
      </c>
      <c r="V342" s="183">
        <v>0.0</v>
      </c>
      <c r="W342" s="183">
        <v>0.0</v>
      </c>
      <c r="X342" s="183">
        <v>0.0</v>
      </c>
      <c r="Y342" s="183">
        <v>0.0</v>
      </c>
      <c r="Z342" s="183">
        <v>0.0</v>
      </c>
      <c r="AA342" s="183">
        <v>0.0</v>
      </c>
      <c r="AB342" s="183">
        <v>0.0</v>
      </c>
      <c r="AC342" s="183">
        <v>0.0</v>
      </c>
      <c r="AD342" s="183">
        <v>0.0</v>
      </c>
      <c r="AE342" s="183">
        <v>0.0</v>
      </c>
      <c r="AF342" s="183">
        <v>0.0</v>
      </c>
      <c r="AG342" s="183">
        <v>0.0</v>
      </c>
      <c r="AH342" s="183">
        <v>0.0</v>
      </c>
      <c r="AI342" s="183">
        <v>0.0</v>
      </c>
      <c r="AJ342" s="183">
        <v>0.0</v>
      </c>
      <c r="AK342" s="183">
        <v>0.0</v>
      </c>
      <c r="AL342" s="183">
        <v>0.0</v>
      </c>
      <c r="AM342" s="183">
        <v>0.0</v>
      </c>
      <c r="AN342" s="183">
        <v>0.0</v>
      </c>
      <c r="AO342" s="183">
        <v>0.0</v>
      </c>
      <c r="AP342" s="183">
        <v>0.0</v>
      </c>
    </row>
    <row r="343">
      <c r="A343" s="185" t="s">
        <v>2649</v>
      </c>
      <c r="B343" s="186">
        <f t="shared" si="1"/>
        <v>1</v>
      </c>
      <c r="C343" s="183">
        <v>0.0</v>
      </c>
      <c r="D343" s="183">
        <v>0.0</v>
      </c>
      <c r="E343" s="183">
        <v>0.0</v>
      </c>
      <c r="F343" s="183">
        <v>0.0</v>
      </c>
      <c r="G343" s="183">
        <v>0.0</v>
      </c>
      <c r="H343" s="183">
        <v>0.0</v>
      </c>
      <c r="I343" s="183">
        <v>0.0</v>
      </c>
      <c r="J343" s="183">
        <v>0.0</v>
      </c>
      <c r="K343" s="183">
        <v>0.0</v>
      </c>
      <c r="L343" s="183">
        <v>0.0</v>
      </c>
      <c r="M343" s="183">
        <v>1.0</v>
      </c>
      <c r="N343" s="183">
        <v>0.0</v>
      </c>
      <c r="O343" s="183">
        <v>0.0</v>
      </c>
      <c r="P343" s="183">
        <v>0.0</v>
      </c>
      <c r="Q343" s="183">
        <v>0.0</v>
      </c>
      <c r="R343" s="183">
        <v>0.0</v>
      </c>
      <c r="S343" s="183">
        <v>0.0</v>
      </c>
      <c r="T343" s="183">
        <v>0.0</v>
      </c>
      <c r="U343" s="183">
        <v>0.0</v>
      </c>
      <c r="V343" s="183">
        <v>0.0</v>
      </c>
      <c r="W343" s="183">
        <v>0.0</v>
      </c>
      <c r="X343" s="183">
        <v>0.0</v>
      </c>
      <c r="Y343" s="183">
        <v>0.0</v>
      </c>
      <c r="Z343" s="183">
        <v>0.0</v>
      </c>
      <c r="AA343" s="183">
        <v>0.0</v>
      </c>
      <c r="AB343" s="183">
        <v>0.0</v>
      </c>
      <c r="AC343" s="183">
        <v>0.0</v>
      </c>
      <c r="AD343" s="183">
        <v>0.0</v>
      </c>
      <c r="AE343" s="183">
        <v>0.0</v>
      </c>
      <c r="AF343" s="183">
        <v>0.0</v>
      </c>
      <c r="AG343" s="183">
        <v>0.0</v>
      </c>
      <c r="AH343" s="183">
        <v>0.0</v>
      </c>
      <c r="AI343" s="183">
        <v>0.0</v>
      </c>
      <c r="AJ343" s="183">
        <v>0.0</v>
      </c>
      <c r="AK343" s="183">
        <v>0.0</v>
      </c>
      <c r="AL343" s="183">
        <v>0.0</v>
      </c>
      <c r="AM343" s="183">
        <v>0.0</v>
      </c>
      <c r="AN343" s="183">
        <v>0.0</v>
      </c>
      <c r="AO343" s="183">
        <v>0.0</v>
      </c>
      <c r="AP343" s="183">
        <v>0.0</v>
      </c>
    </row>
    <row r="344">
      <c r="A344" s="185" t="s">
        <v>67</v>
      </c>
      <c r="B344" s="186">
        <f t="shared" si="1"/>
        <v>2068</v>
      </c>
      <c r="C344" s="183">
        <v>0.0</v>
      </c>
      <c r="D344" s="183">
        <v>488.0</v>
      </c>
      <c r="E344" s="183">
        <v>556.0</v>
      </c>
      <c r="F344" s="183">
        <v>502.0</v>
      </c>
      <c r="G344" s="183">
        <v>268.0</v>
      </c>
      <c r="H344" s="183">
        <v>165.0</v>
      </c>
      <c r="I344" s="183">
        <v>58.0</v>
      </c>
      <c r="J344" s="183">
        <v>23.0</v>
      </c>
      <c r="K344" s="183">
        <v>6.0</v>
      </c>
      <c r="L344" s="183">
        <v>2.0</v>
      </c>
      <c r="M344" s="183">
        <v>0.0</v>
      </c>
      <c r="N344" s="183">
        <v>0.0</v>
      </c>
      <c r="O344" s="183">
        <v>0.0</v>
      </c>
      <c r="P344" s="183">
        <v>0.0</v>
      </c>
      <c r="Q344" s="183">
        <v>0.0</v>
      </c>
      <c r="R344" s="183">
        <v>0.0</v>
      </c>
      <c r="S344" s="183">
        <v>0.0</v>
      </c>
      <c r="T344" s="183">
        <v>0.0</v>
      </c>
      <c r="U344" s="183">
        <v>0.0</v>
      </c>
      <c r="V344" s="183">
        <v>0.0</v>
      </c>
      <c r="W344" s="183">
        <v>0.0</v>
      </c>
      <c r="X344" s="183">
        <v>0.0</v>
      </c>
      <c r="Y344" s="183">
        <v>0.0</v>
      </c>
      <c r="Z344" s="183">
        <v>0.0</v>
      </c>
      <c r="AA344" s="183">
        <v>0.0</v>
      </c>
      <c r="AB344" s="183">
        <v>0.0</v>
      </c>
      <c r="AC344" s="183">
        <v>0.0</v>
      </c>
      <c r="AD344" s="183">
        <v>0.0</v>
      </c>
      <c r="AE344" s="183">
        <v>0.0</v>
      </c>
      <c r="AF344" s="183">
        <v>0.0</v>
      </c>
      <c r="AG344" s="183">
        <v>0.0</v>
      </c>
      <c r="AH344" s="183">
        <v>0.0</v>
      </c>
      <c r="AI344" s="183">
        <v>0.0</v>
      </c>
      <c r="AJ344" s="183">
        <v>0.0</v>
      </c>
      <c r="AK344" s="183">
        <v>0.0</v>
      </c>
      <c r="AL344" s="183">
        <v>0.0</v>
      </c>
      <c r="AM344" s="183">
        <v>0.0</v>
      </c>
      <c r="AN344" s="183">
        <v>0.0</v>
      </c>
      <c r="AO344" s="183">
        <v>0.0</v>
      </c>
      <c r="AP344" s="183">
        <v>0.0</v>
      </c>
    </row>
    <row r="345">
      <c r="A345" s="185" t="s">
        <v>87</v>
      </c>
      <c r="B345" s="186">
        <f t="shared" si="1"/>
        <v>72</v>
      </c>
      <c r="C345" s="183">
        <v>0.0</v>
      </c>
      <c r="D345" s="183">
        <v>0.0</v>
      </c>
      <c r="E345" s="183">
        <v>0.0</v>
      </c>
      <c r="F345" s="183">
        <v>4.0</v>
      </c>
      <c r="G345" s="183">
        <v>17.0</v>
      </c>
      <c r="H345" s="183">
        <v>14.0</v>
      </c>
      <c r="I345" s="183">
        <v>5.0</v>
      </c>
      <c r="J345" s="183">
        <v>13.0</v>
      </c>
      <c r="K345" s="183">
        <v>8.0</v>
      </c>
      <c r="L345" s="183">
        <v>4.0</v>
      </c>
      <c r="M345" s="183">
        <v>4.0</v>
      </c>
      <c r="N345" s="183">
        <v>2.0</v>
      </c>
      <c r="O345" s="183">
        <v>1.0</v>
      </c>
      <c r="P345" s="183">
        <v>0.0</v>
      </c>
      <c r="Q345" s="183">
        <v>0.0</v>
      </c>
      <c r="R345" s="183">
        <v>0.0</v>
      </c>
      <c r="S345" s="183">
        <v>0.0</v>
      </c>
      <c r="T345" s="183">
        <v>0.0</v>
      </c>
      <c r="U345" s="183">
        <v>0.0</v>
      </c>
      <c r="V345" s="183">
        <v>0.0</v>
      </c>
      <c r="W345" s="183">
        <v>0.0</v>
      </c>
      <c r="X345" s="183">
        <v>0.0</v>
      </c>
      <c r="Y345" s="183">
        <v>0.0</v>
      </c>
      <c r="Z345" s="183">
        <v>0.0</v>
      </c>
      <c r="AA345" s="183">
        <v>0.0</v>
      </c>
      <c r="AB345" s="183">
        <v>0.0</v>
      </c>
      <c r="AC345" s="183">
        <v>0.0</v>
      </c>
      <c r="AD345" s="183">
        <v>0.0</v>
      </c>
      <c r="AE345" s="183">
        <v>0.0</v>
      </c>
      <c r="AF345" s="183">
        <v>0.0</v>
      </c>
      <c r="AG345" s="183">
        <v>0.0</v>
      </c>
      <c r="AH345" s="183">
        <v>0.0</v>
      </c>
      <c r="AI345" s="183">
        <v>0.0</v>
      </c>
      <c r="AJ345" s="183">
        <v>0.0</v>
      </c>
      <c r="AK345" s="183">
        <v>0.0</v>
      </c>
      <c r="AL345" s="183">
        <v>0.0</v>
      </c>
      <c r="AM345" s="183">
        <v>0.0</v>
      </c>
      <c r="AN345" s="183">
        <v>0.0</v>
      </c>
      <c r="AO345" s="183">
        <v>0.0</v>
      </c>
      <c r="AP345" s="183">
        <v>0.0</v>
      </c>
    </row>
    <row r="346">
      <c r="A346" s="185" t="s">
        <v>93</v>
      </c>
      <c r="B346" s="186">
        <f t="shared" si="1"/>
        <v>589</v>
      </c>
      <c r="C346" s="183">
        <v>0.0</v>
      </c>
      <c r="D346" s="183">
        <v>0.0</v>
      </c>
      <c r="E346" s="183">
        <v>87.0</v>
      </c>
      <c r="F346" s="183">
        <v>120.0</v>
      </c>
      <c r="G346" s="183">
        <v>87.0</v>
      </c>
      <c r="H346" s="183">
        <v>126.0</v>
      </c>
      <c r="I346" s="183">
        <v>105.0</v>
      </c>
      <c r="J346" s="183">
        <v>42.0</v>
      </c>
      <c r="K346" s="183">
        <v>20.0</v>
      </c>
      <c r="L346" s="183">
        <v>2.0</v>
      </c>
      <c r="M346" s="183">
        <v>0.0</v>
      </c>
      <c r="N346" s="183">
        <v>0.0</v>
      </c>
      <c r="O346" s="183">
        <v>0.0</v>
      </c>
      <c r="P346" s="183">
        <v>0.0</v>
      </c>
      <c r="Q346" s="183">
        <v>0.0</v>
      </c>
      <c r="R346" s="183">
        <v>0.0</v>
      </c>
      <c r="S346" s="183">
        <v>0.0</v>
      </c>
      <c r="T346" s="183">
        <v>0.0</v>
      </c>
      <c r="U346" s="183">
        <v>0.0</v>
      </c>
      <c r="V346" s="183">
        <v>0.0</v>
      </c>
      <c r="W346" s="183">
        <v>0.0</v>
      </c>
      <c r="X346" s="183">
        <v>0.0</v>
      </c>
      <c r="Y346" s="183">
        <v>0.0</v>
      </c>
      <c r="Z346" s="183">
        <v>0.0</v>
      </c>
      <c r="AA346" s="183">
        <v>0.0</v>
      </c>
      <c r="AB346" s="183">
        <v>0.0</v>
      </c>
      <c r="AC346" s="183">
        <v>0.0</v>
      </c>
      <c r="AD346" s="183">
        <v>0.0</v>
      </c>
      <c r="AE346" s="183">
        <v>0.0</v>
      </c>
      <c r="AF346" s="183">
        <v>0.0</v>
      </c>
      <c r="AG346" s="183">
        <v>0.0</v>
      </c>
      <c r="AH346" s="183">
        <v>0.0</v>
      </c>
      <c r="AI346" s="183">
        <v>0.0</v>
      </c>
      <c r="AJ346" s="183">
        <v>0.0</v>
      </c>
      <c r="AK346" s="183">
        <v>0.0</v>
      </c>
      <c r="AL346" s="183">
        <v>0.0</v>
      </c>
      <c r="AM346" s="183">
        <v>0.0</v>
      </c>
      <c r="AN346" s="183">
        <v>0.0</v>
      </c>
      <c r="AO346" s="183">
        <v>0.0</v>
      </c>
      <c r="AP346" s="183">
        <v>0.0</v>
      </c>
    </row>
    <row r="347">
      <c r="A347" s="185" t="s">
        <v>2682</v>
      </c>
      <c r="B347" s="186">
        <f t="shared" si="1"/>
        <v>1020</v>
      </c>
      <c r="C347" s="183">
        <v>0.0</v>
      </c>
      <c r="D347" s="183">
        <v>0.0</v>
      </c>
      <c r="E347" s="183">
        <v>0.0</v>
      </c>
      <c r="F347" s="183">
        <v>0.0</v>
      </c>
      <c r="G347" s="183">
        <v>822.0</v>
      </c>
      <c r="H347" s="183">
        <v>183.0</v>
      </c>
      <c r="I347" s="183">
        <v>15.0</v>
      </c>
      <c r="J347" s="183">
        <v>0.0</v>
      </c>
      <c r="K347" s="183">
        <v>0.0</v>
      </c>
      <c r="L347" s="183">
        <v>0.0</v>
      </c>
      <c r="M347" s="183">
        <v>0.0</v>
      </c>
      <c r="N347" s="183">
        <v>0.0</v>
      </c>
      <c r="O347" s="183">
        <v>0.0</v>
      </c>
      <c r="P347" s="183">
        <v>0.0</v>
      </c>
      <c r="Q347" s="183">
        <v>0.0</v>
      </c>
      <c r="R347" s="183">
        <v>0.0</v>
      </c>
      <c r="S347" s="183">
        <v>0.0</v>
      </c>
      <c r="T347" s="183">
        <v>0.0</v>
      </c>
      <c r="U347" s="183">
        <v>0.0</v>
      </c>
      <c r="V347" s="183">
        <v>0.0</v>
      </c>
      <c r="W347" s="183">
        <v>0.0</v>
      </c>
      <c r="X347" s="183">
        <v>0.0</v>
      </c>
      <c r="Y347" s="183">
        <v>0.0</v>
      </c>
      <c r="Z347" s="183">
        <v>0.0</v>
      </c>
      <c r="AA347" s="183">
        <v>0.0</v>
      </c>
      <c r="AB347" s="183">
        <v>0.0</v>
      </c>
      <c r="AC347" s="183">
        <v>0.0</v>
      </c>
      <c r="AD347" s="183">
        <v>0.0</v>
      </c>
      <c r="AE347" s="183">
        <v>0.0</v>
      </c>
      <c r="AF347" s="183">
        <v>0.0</v>
      </c>
      <c r="AG347" s="183">
        <v>0.0</v>
      </c>
      <c r="AH347" s="183">
        <v>0.0</v>
      </c>
      <c r="AI347" s="183">
        <v>0.0</v>
      </c>
      <c r="AJ347" s="183">
        <v>0.0</v>
      </c>
      <c r="AK347" s="183">
        <v>0.0</v>
      </c>
      <c r="AL347" s="183">
        <v>0.0</v>
      </c>
      <c r="AM347" s="183">
        <v>0.0</v>
      </c>
      <c r="AN347" s="183">
        <v>0.0</v>
      </c>
      <c r="AO347" s="183">
        <v>0.0</v>
      </c>
      <c r="AP347" s="183">
        <v>0.0</v>
      </c>
    </row>
    <row r="348">
      <c r="A348" s="185" t="s">
        <v>62</v>
      </c>
      <c r="B348" s="186">
        <f t="shared" si="1"/>
        <v>2258</v>
      </c>
      <c r="C348" s="183">
        <v>0.0</v>
      </c>
      <c r="D348" s="183">
        <v>454.0</v>
      </c>
      <c r="E348" s="183">
        <v>534.0</v>
      </c>
      <c r="F348" s="183">
        <v>549.0</v>
      </c>
      <c r="G348" s="183">
        <v>397.0</v>
      </c>
      <c r="H348" s="183">
        <v>200.0</v>
      </c>
      <c r="I348" s="183">
        <v>75.0</v>
      </c>
      <c r="J348" s="183">
        <v>35.0</v>
      </c>
      <c r="K348" s="183">
        <v>12.0</v>
      </c>
      <c r="L348" s="183">
        <v>2.0</v>
      </c>
      <c r="M348" s="183">
        <v>0.0</v>
      </c>
      <c r="N348" s="183">
        <v>0.0</v>
      </c>
      <c r="O348" s="183">
        <v>0.0</v>
      </c>
      <c r="P348" s="183">
        <v>0.0</v>
      </c>
      <c r="Q348" s="183">
        <v>0.0</v>
      </c>
      <c r="R348" s="183">
        <v>0.0</v>
      </c>
      <c r="S348" s="183">
        <v>0.0</v>
      </c>
      <c r="T348" s="183">
        <v>0.0</v>
      </c>
      <c r="U348" s="183">
        <v>0.0</v>
      </c>
      <c r="V348" s="183">
        <v>0.0</v>
      </c>
      <c r="W348" s="183">
        <v>0.0</v>
      </c>
      <c r="X348" s="183">
        <v>0.0</v>
      </c>
      <c r="Y348" s="183">
        <v>0.0</v>
      </c>
      <c r="Z348" s="183">
        <v>0.0</v>
      </c>
      <c r="AA348" s="183">
        <v>0.0</v>
      </c>
      <c r="AB348" s="183">
        <v>0.0</v>
      </c>
      <c r="AC348" s="183">
        <v>0.0</v>
      </c>
      <c r="AD348" s="183">
        <v>0.0</v>
      </c>
      <c r="AE348" s="183">
        <v>0.0</v>
      </c>
      <c r="AF348" s="183">
        <v>0.0</v>
      </c>
      <c r="AG348" s="183">
        <v>0.0</v>
      </c>
      <c r="AH348" s="183">
        <v>0.0</v>
      </c>
      <c r="AI348" s="183">
        <v>0.0</v>
      </c>
      <c r="AJ348" s="183">
        <v>0.0</v>
      </c>
      <c r="AK348" s="183">
        <v>0.0</v>
      </c>
      <c r="AL348" s="183">
        <v>0.0</v>
      </c>
      <c r="AM348" s="183">
        <v>0.0</v>
      </c>
      <c r="AN348" s="183">
        <v>0.0</v>
      </c>
      <c r="AO348" s="183">
        <v>0.0</v>
      </c>
      <c r="AP348" s="183">
        <v>0.0</v>
      </c>
    </row>
    <row r="349">
      <c r="A349" s="185" t="s">
        <v>2698</v>
      </c>
      <c r="B349" s="186">
        <f t="shared" si="1"/>
        <v>0</v>
      </c>
      <c r="C349" s="183">
        <v>0.0</v>
      </c>
      <c r="D349" s="183">
        <v>0.0</v>
      </c>
      <c r="E349" s="183">
        <v>0.0</v>
      </c>
      <c r="F349" s="183">
        <v>0.0</v>
      </c>
      <c r="G349" s="183">
        <v>0.0</v>
      </c>
      <c r="H349" s="183">
        <v>0.0</v>
      </c>
      <c r="I349" s="183">
        <v>0.0</v>
      </c>
      <c r="J349" s="183">
        <v>0.0</v>
      </c>
      <c r="K349" s="183">
        <v>0.0</v>
      </c>
      <c r="L349" s="183">
        <v>0.0</v>
      </c>
      <c r="M349" s="183">
        <v>0.0</v>
      </c>
      <c r="N349" s="183">
        <v>0.0</v>
      </c>
      <c r="O349" s="183">
        <v>0.0</v>
      </c>
      <c r="P349" s="183">
        <v>0.0</v>
      </c>
      <c r="Q349" s="183">
        <v>0.0</v>
      </c>
      <c r="R349" s="183">
        <v>0.0</v>
      </c>
      <c r="S349" s="183">
        <v>0.0</v>
      </c>
      <c r="T349" s="183">
        <v>0.0</v>
      </c>
      <c r="U349" s="183">
        <v>0.0</v>
      </c>
      <c r="V349" s="183">
        <v>0.0</v>
      </c>
      <c r="W349" s="183">
        <v>0.0</v>
      </c>
      <c r="X349" s="183">
        <v>0.0</v>
      </c>
      <c r="Y349" s="183">
        <v>0.0</v>
      </c>
      <c r="Z349" s="183">
        <v>0.0</v>
      </c>
      <c r="AA349" s="183">
        <v>0.0</v>
      </c>
      <c r="AB349" s="183">
        <v>0.0</v>
      </c>
      <c r="AC349" s="183">
        <v>0.0</v>
      </c>
      <c r="AD349" s="183">
        <v>0.0</v>
      </c>
      <c r="AE349" s="183">
        <v>0.0</v>
      </c>
      <c r="AF349" s="183">
        <v>0.0</v>
      </c>
      <c r="AG349" s="183">
        <v>0.0</v>
      </c>
      <c r="AH349" s="183">
        <v>0.0</v>
      </c>
      <c r="AI349" s="183">
        <v>0.0</v>
      </c>
      <c r="AJ349" s="183">
        <v>0.0</v>
      </c>
      <c r="AK349" s="183">
        <v>0.0</v>
      </c>
      <c r="AL349" s="183">
        <v>0.0</v>
      </c>
      <c r="AM349" s="183">
        <v>0.0</v>
      </c>
      <c r="AN349" s="183">
        <v>0.0</v>
      </c>
      <c r="AO349" s="183">
        <v>0.0</v>
      </c>
      <c r="AP349" s="183">
        <v>0.0</v>
      </c>
    </row>
    <row r="350">
      <c r="A350" s="185" t="s">
        <v>21</v>
      </c>
      <c r="B350" s="186">
        <f t="shared" si="1"/>
        <v>222600</v>
      </c>
      <c r="C350" s="183">
        <v>66738.0</v>
      </c>
      <c r="D350" s="183">
        <v>72823.0</v>
      </c>
      <c r="E350" s="183">
        <v>50502.0</v>
      </c>
      <c r="F350" s="183">
        <v>23100.0</v>
      </c>
      <c r="G350" s="183">
        <v>7595.0</v>
      </c>
      <c r="H350" s="183">
        <v>1636.0</v>
      </c>
      <c r="I350" s="183">
        <v>189.0</v>
      </c>
      <c r="J350" s="183">
        <v>17.0</v>
      </c>
      <c r="K350" s="183">
        <v>0.0</v>
      </c>
      <c r="L350" s="183">
        <v>0.0</v>
      </c>
      <c r="M350" s="183">
        <v>0.0</v>
      </c>
      <c r="N350" s="183">
        <v>0.0</v>
      </c>
      <c r="O350" s="183">
        <v>0.0</v>
      </c>
      <c r="P350" s="183">
        <v>0.0</v>
      </c>
      <c r="Q350" s="183">
        <v>0.0</v>
      </c>
      <c r="R350" s="183">
        <v>0.0</v>
      </c>
      <c r="S350" s="183">
        <v>0.0</v>
      </c>
      <c r="T350" s="183">
        <v>0.0</v>
      </c>
      <c r="U350" s="183">
        <v>0.0</v>
      </c>
      <c r="V350" s="183">
        <v>0.0</v>
      </c>
      <c r="W350" s="183">
        <v>0.0</v>
      </c>
      <c r="X350" s="183">
        <v>0.0</v>
      </c>
      <c r="Y350" s="183">
        <v>0.0</v>
      </c>
      <c r="Z350" s="183">
        <v>0.0</v>
      </c>
      <c r="AA350" s="183">
        <v>0.0</v>
      </c>
      <c r="AB350" s="183">
        <v>0.0</v>
      </c>
      <c r="AC350" s="183">
        <v>0.0</v>
      </c>
      <c r="AD350" s="183">
        <v>0.0</v>
      </c>
      <c r="AE350" s="183">
        <v>0.0</v>
      </c>
      <c r="AF350" s="183">
        <v>0.0</v>
      </c>
      <c r="AG350" s="183">
        <v>0.0</v>
      </c>
      <c r="AH350" s="183">
        <v>0.0</v>
      </c>
      <c r="AI350" s="183">
        <v>0.0</v>
      </c>
      <c r="AJ350" s="183">
        <v>0.0</v>
      </c>
      <c r="AK350" s="183">
        <v>0.0</v>
      </c>
      <c r="AL350" s="183">
        <v>0.0</v>
      </c>
      <c r="AM350" s="183">
        <v>0.0</v>
      </c>
      <c r="AN350" s="183">
        <v>0.0</v>
      </c>
      <c r="AO350" s="183">
        <v>0.0</v>
      </c>
      <c r="AP350" s="183">
        <v>0.0</v>
      </c>
    </row>
    <row r="351">
      <c r="A351" s="185" t="s">
        <v>2710</v>
      </c>
      <c r="B351" s="186">
        <f t="shared" si="1"/>
        <v>16</v>
      </c>
      <c r="C351" s="183">
        <v>0.0</v>
      </c>
      <c r="D351" s="183">
        <v>0.0</v>
      </c>
      <c r="E351" s="183">
        <v>0.0</v>
      </c>
      <c r="F351" s="183">
        <v>0.0</v>
      </c>
      <c r="G351" s="183">
        <v>0.0</v>
      </c>
      <c r="H351" s="183">
        <v>0.0</v>
      </c>
      <c r="I351" s="183">
        <v>4.0</v>
      </c>
      <c r="J351" s="183">
        <v>5.0</v>
      </c>
      <c r="K351" s="183">
        <v>4.0</v>
      </c>
      <c r="L351" s="183">
        <v>1.0</v>
      </c>
      <c r="M351" s="183">
        <v>2.0</v>
      </c>
      <c r="N351" s="183">
        <v>0.0</v>
      </c>
      <c r="O351" s="183">
        <v>0.0</v>
      </c>
      <c r="P351" s="183">
        <v>0.0</v>
      </c>
      <c r="Q351" s="183">
        <v>0.0</v>
      </c>
      <c r="R351" s="183">
        <v>0.0</v>
      </c>
      <c r="S351" s="183">
        <v>0.0</v>
      </c>
      <c r="T351" s="183">
        <v>0.0</v>
      </c>
      <c r="U351" s="183">
        <v>0.0</v>
      </c>
      <c r="V351" s="183">
        <v>0.0</v>
      </c>
      <c r="W351" s="183">
        <v>0.0</v>
      </c>
      <c r="X351" s="183">
        <v>0.0</v>
      </c>
      <c r="Y351" s="183">
        <v>0.0</v>
      </c>
      <c r="Z351" s="183">
        <v>0.0</v>
      </c>
      <c r="AA351" s="183">
        <v>0.0</v>
      </c>
      <c r="AB351" s="183">
        <v>0.0</v>
      </c>
      <c r="AC351" s="183">
        <v>0.0</v>
      </c>
      <c r="AD351" s="183">
        <v>0.0</v>
      </c>
      <c r="AE351" s="183">
        <v>0.0</v>
      </c>
      <c r="AF351" s="183">
        <v>0.0</v>
      </c>
      <c r="AG351" s="183">
        <v>0.0</v>
      </c>
      <c r="AH351" s="183">
        <v>0.0</v>
      </c>
      <c r="AI351" s="183">
        <v>0.0</v>
      </c>
      <c r="AJ351" s="183">
        <v>0.0</v>
      </c>
      <c r="AK351" s="183">
        <v>0.0</v>
      </c>
      <c r="AL351" s="183">
        <v>0.0</v>
      </c>
      <c r="AM351" s="183">
        <v>0.0</v>
      </c>
      <c r="AN351" s="183">
        <v>0.0</v>
      </c>
      <c r="AO351" s="183">
        <v>0.0</v>
      </c>
      <c r="AP351" s="183">
        <v>0.0</v>
      </c>
    </row>
    <row r="352">
      <c r="A352" s="185" t="s">
        <v>2717</v>
      </c>
      <c r="B352" s="186">
        <f t="shared" si="1"/>
        <v>314</v>
      </c>
      <c r="C352" s="183">
        <v>0.0</v>
      </c>
      <c r="D352" s="183">
        <v>0.0</v>
      </c>
      <c r="E352" s="183">
        <v>0.0</v>
      </c>
      <c r="F352" s="183">
        <v>0.0</v>
      </c>
      <c r="G352" s="183">
        <v>0.0</v>
      </c>
      <c r="H352" s="183">
        <v>162.0</v>
      </c>
      <c r="I352" s="183">
        <v>91.0</v>
      </c>
      <c r="J352" s="183">
        <v>47.0</v>
      </c>
      <c r="K352" s="183">
        <v>10.0</v>
      </c>
      <c r="L352" s="183">
        <v>2.0</v>
      </c>
      <c r="M352" s="183">
        <v>2.0</v>
      </c>
      <c r="N352" s="183">
        <v>0.0</v>
      </c>
      <c r="O352" s="183">
        <v>0.0</v>
      </c>
      <c r="P352" s="183">
        <v>0.0</v>
      </c>
      <c r="Q352" s="183">
        <v>0.0</v>
      </c>
      <c r="R352" s="183">
        <v>0.0</v>
      </c>
      <c r="S352" s="183">
        <v>0.0</v>
      </c>
      <c r="T352" s="183">
        <v>0.0</v>
      </c>
      <c r="U352" s="183">
        <v>0.0</v>
      </c>
      <c r="V352" s="183">
        <v>0.0</v>
      </c>
      <c r="W352" s="183">
        <v>0.0</v>
      </c>
      <c r="X352" s="183">
        <v>0.0</v>
      </c>
      <c r="Y352" s="183">
        <v>0.0</v>
      </c>
      <c r="Z352" s="183">
        <v>0.0</v>
      </c>
      <c r="AA352" s="183">
        <v>0.0</v>
      </c>
      <c r="AB352" s="183">
        <v>0.0</v>
      </c>
      <c r="AC352" s="183">
        <v>0.0</v>
      </c>
      <c r="AD352" s="183">
        <v>0.0</v>
      </c>
      <c r="AE352" s="183">
        <v>0.0</v>
      </c>
      <c r="AF352" s="183">
        <v>0.0</v>
      </c>
      <c r="AG352" s="183">
        <v>0.0</v>
      </c>
      <c r="AH352" s="183">
        <v>0.0</v>
      </c>
      <c r="AI352" s="183">
        <v>0.0</v>
      </c>
      <c r="AJ352" s="183">
        <v>0.0</v>
      </c>
      <c r="AK352" s="183">
        <v>0.0</v>
      </c>
      <c r="AL352" s="183">
        <v>0.0</v>
      </c>
      <c r="AM352" s="183">
        <v>0.0</v>
      </c>
      <c r="AN352" s="183">
        <v>0.0</v>
      </c>
      <c r="AO352" s="183">
        <v>0.0</v>
      </c>
      <c r="AP352" s="183">
        <v>0.0</v>
      </c>
    </row>
    <row r="353">
      <c r="A353" s="185" t="s">
        <v>2725</v>
      </c>
      <c r="B353" s="186">
        <f t="shared" si="1"/>
        <v>21</v>
      </c>
      <c r="C353" s="183">
        <v>0.0</v>
      </c>
      <c r="D353" s="183">
        <v>0.0</v>
      </c>
      <c r="E353" s="183">
        <v>0.0</v>
      </c>
      <c r="F353" s="183">
        <v>0.0</v>
      </c>
      <c r="G353" s="183">
        <v>0.0</v>
      </c>
      <c r="H353" s="183">
        <v>0.0</v>
      </c>
      <c r="I353" s="183">
        <v>7.0</v>
      </c>
      <c r="J353" s="183">
        <v>3.0</v>
      </c>
      <c r="K353" s="183">
        <v>4.0</v>
      </c>
      <c r="L353" s="183">
        <v>4.0</v>
      </c>
      <c r="M353" s="183">
        <v>3.0</v>
      </c>
      <c r="N353" s="183">
        <v>0.0</v>
      </c>
      <c r="O353" s="183">
        <v>0.0</v>
      </c>
      <c r="P353" s="183">
        <v>0.0</v>
      </c>
      <c r="Q353" s="183">
        <v>0.0</v>
      </c>
      <c r="R353" s="183">
        <v>0.0</v>
      </c>
      <c r="S353" s="183">
        <v>0.0</v>
      </c>
      <c r="T353" s="183">
        <v>0.0</v>
      </c>
      <c r="U353" s="183">
        <v>0.0</v>
      </c>
      <c r="V353" s="183">
        <v>0.0</v>
      </c>
      <c r="W353" s="183">
        <v>0.0</v>
      </c>
      <c r="X353" s="183">
        <v>0.0</v>
      </c>
      <c r="Y353" s="183">
        <v>0.0</v>
      </c>
      <c r="Z353" s="183">
        <v>0.0</v>
      </c>
      <c r="AA353" s="183">
        <v>0.0</v>
      </c>
      <c r="AB353" s="183">
        <v>0.0</v>
      </c>
      <c r="AC353" s="183">
        <v>0.0</v>
      </c>
      <c r="AD353" s="183">
        <v>0.0</v>
      </c>
      <c r="AE353" s="183">
        <v>0.0</v>
      </c>
      <c r="AF353" s="183">
        <v>0.0</v>
      </c>
      <c r="AG353" s="183">
        <v>0.0</v>
      </c>
      <c r="AH353" s="183">
        <v>0.0</v>
      </c>
      <c r="AI353" s="183">
        <v>0.0</v>
      </c>
      <c r="AJ353" s="183">
        <v>0.0</v>
      </c>
      <c r="AK353" s="183">
        <v>0.0</v>
      </c>
      <c r="AL353" s="183">
        <v>0.0</v>
      </c>
      <c r="AM353" s="183">
        <v>0.0</v>
      </c>
      <c r="AN353" s="183">
        <v>0.0</v>
      </c>
      <c r="AO353" s="183">
        <v>0.0</v>
      </c>
      <c r="AP353" s="183">
        <v>0.0</v>
      </c>
    </row>
    <row r="354">
      <c r="A354" s="185" t="s">
        <v>2732</v>
      </c>
      <c r="B354" s="186">
        <f t="shared" si="1"/>
        <v>287</v>
      </c>
      <c r="C354" s="183">
        <v>0.0</v>
      </c>
      <c r="D354" s="183">
        <v>0.0</v>
      </c>
      <c r="E354" s="183">
        <v>0.0</v>
      </c>
      <c r="F354" s="183">
        <v>0.0</v>
      </c>
      <c r="G354" s="183">
        <v>1.0</v>
      </c>
      <c r="H354" s="183">
        <v>124.0</v>
      </c>
      <c r="I354" s="183">
        <v>111.0</v>
      </c>
      <c r="J354" s="183">
        <v>39.0</v>
      </c>
      <c r="K354" s="183">
        <v>9.0</v>
      </c>
      <c r="L354" s="183">
        <v>3.0</v>
      </c>
      <c r="M354" s="183">
        <v>0.0</v>
      </c>
      <c r="N354" s="183">
        <v>0.0</v>
      </c>
      <c r="O354" s="183">
        <v>0.0</v>
      </c>
      <c r="P354" s="183">
        <v>0.0</v>
      </c>
      <c r="Q354" s="183">
        <v>0.0</v>
      </c>
      <c r="R354" s="183">
        <v>0.0</v>
      </c>
      <c r="S354" s="183">
        <v>0.0</v>
      </c>
      <c r="T354" s="183">
        <v>0.0</v>
      </c>
      <c r="U354" s="183">
        <v>0.0</v>
      </c>
      <c r="V354" s="183">
        <v>0.0</v>
      </c>
      <c r="W354" s="183">
        <v>0.0</v>
      </c>
      <c r="X354" s="183">
        <v>0.0</v>
      </c>
      <c r="Y354" s="183">
        <v>0.0</v>
      </c>
      <c r="Z354" s="183">
        <v>0.0</v>
      </c>
      <c r="AA354" s="183">
        <v>0.0</v>
      </c>
      <c r="AB354" s="183">
        <v>0.0</v>
      </c>
      <c r="AC354" s="183">
        <v>0.0</v>
      </c>
      <c r="AD354" s="183">
        <v>0.0</v>
      </c>
      <c r="AE354" s="183">
        <v>0.0</v>
      </c>
      <c r="AF354" s="183">
        <v>0.0</v>
      </c>
      <c r="AG354" s="183">
        <v>0.0</v>
      </c>
      <c r="AH354" s="183">
        <v>0.0</v>
      </c>
      <c r="AI354" s="183">
        <v>0.0</v>
      </c>
      <c r="AJ354" s="183">
        <v>0.0</v>
      </c>
      <c r="AK354" s="183">
        <v>0.0</v>
      </c>
      <c r="AL354" s="183">
        <v>0.0</v>
      </c>
      <c r="AM354" s="183">
        <v>0.0</v>
      </c>
      <c r="AN354" s="183">
        <v>0.0</v>
      </c>
      <c r="AO354" s="183">
        <v>0.0</v>
      </c>
      <c r="AP354" s="183">
        <v>0.0</v>
      </c>
    </row>
    <row r="355">
      <c r="A355" s="185" t="s">
        <v>2740</v>
      </c>
      <c r="B355" s="186">
        <f t="shared" si="1"/>
        <v>364</v>
      </c>
      <c r="C355" s="183">
        <v>0.0</v>
      </c>
      <c r="D355" s="183">
        <v>0.0</v>
      </c>
      <c r="E355" s="183">
        <v>0.0</v>
      </c>
      <c r="F355" s="183">
        <v>0.0</v>
      </c>
      <c r="G355" s="183">
        <v>0.0</v>
      </c>
      <c r="H355" s="183">
        <v>145.0</v>
      </c>
      <c r="I355" s="183">
        <v>142.0</v>
      </c>
      <c r="J355" s="183">
        <v>58.0</v>
      </c>
      <c r="K355" s="183">
        <v>16.0</v>
      </c>
      <c r="L355" s="183">
        <v>3.0</v>
      </c>
      <c r="M355" s="183">
        <v>0.0</v>
      </c>
      <c r="N355" s="183">
        <v>0.0</v>
      </c>
      <c r="O355" s="183">
        <v>0.0</v>
      </c>
      <c r="P355" s="183">
        <v>0.0</v>
      </c>
      <c r="Q355" s="183">
        <v>0.0</v>
      </c>
      <c r="R355" s="183">
        <v>0.0</v>
      </c>
      <c r="S355" s="183">
        <v>0.0</v>
      </c>
      <c r="T355" s="183">
        <v>0.0</v>
      </c>
      <c r="U355" s="183">
        <v>0.0</v>
      </c>
      <c r="V355" s="183">
        <v>0.0</v>
      </c>
      <c r="W355" s="183">
        <v>0.0</v>
      </c>
      <c r="X355" s="183">
        <v>0.0</v>
      </c>
      <c r="Y355" s="183">
        <v>0.0</v>
      </c>
      <c r="Z355" s="183">
        <v>0.0</v>
      </c>
      <c r="AA355" s="183">
        <v>0.0</v>
      </c>
      <c r="AB355" s="183">
        <v>0.0</v>
      </c>
      <c r="AC355" s="183">
        <v>0.0</v>
      </c>
      <c r="AD355" s="183">
        <v>0.0</v>
      </c>
      <c r="AE355" s="183">
        <v>0.0</v>
      </c>
      <c r="AF355" s="183">
        <v>0.0</v>
      </c>
      <c r="AG355" s="183">
        <v>0.0</v>
      </c>
      <c r="AH355" s="183">
        <v>0.0</v>
      </c>
      <c r="AI355" s="183">
        <v>0.0</v>
      </c>
      <c r="AJ355" s="183">
        <v>0.0</v>
      </c>
      <c r="AK355" s="183">
        <v>0.0</v>
      </c>
      <c r="AL355" s="183">
        <v>0.0</v>
      </c>
      <c r="AM355" s="183">
        <v>0.0</v>
      </c>
      <c r="AN355" s="183">
        <v>0.0</v>
      </c>
      <c r="AO355" s="183">
        <v>0.0</v>
      </c>
      <c r="AP355" s="183">
        <v>0.0</v>
      </c>
    </row>
    <row r="356">
      <c r="A356" s="185" t="s">
        <v>2749</v>
      </c>
      <c r="B356" s="186">
        <f t="shared" si="1"/>
        <v>299</v>
      </c>
      <c r="C356" s="183">
        <v>0.0</v>
      </c>
      <c r="D356" s="183">
        <v>0.0</v>
      </c>
      <c r="E356" s="183">
        <v>0.0</v>
      </c>
      <c r="F356" s="183">
        <v>0.0</v>
      </c>
      <c r="G356" s="183">
        <v>0.0</v>
      </c>
      <c r="H356" s="183">
        <v>99.0</v>
      </c>
      <c r="I356" s="183">
        <v>103.0</v>
      </c>
      <c r="J356" s="183">
        <v>75.0</v>
      </c>
      <c r="K356" s="183">
        <v>16.0</v>
      </c>
      <c r="L356" s="183">
        <v>6.0</v>
      </c>
      <c r="M356" s="183">
        <v>0.0</v>
      </c>
      <c r="N356" s="183">
        <v>0.0</v>
      </c>
      <c r="O356" s="183">
        <v>0.0</v>
      </c>
      <c r="P356" s="183">
        <v>0.0</v>
      </c>
      <c r="Q356" s="183">
        <v>0.0</v>
      </c>
      <c r="R356" s="183">
        <v>0.0</v>
      </c>
      <c r="S356" s="183">
        <v>0.0</v>
      </c>
      <c r="T356" s="183">
        <v>0.0</v>
      </c>
      <c r="U356" s="183">
        <v>0.0</v>
      </c>
      <c r="V356" s="183">
        <v>0.0</v>
      </c>
      <c r="W356" s="183">
        <v>0.0</v>
      </c>
      <c r="X356" s="183">
        <v>0.0</v>
      </c>
      <c r="Y356" s="183">
        <v>0.0</v>
      </c>
      <c r="Z356" s="183">
        <v>0.0</v>
      </c>
      <c r="AA356" s="183">
        <v>0.0</v>
      </c>
      <c r="AB356" s="183">
        <v>0.0</v>
      </c>
      <c r="AC356" s="183">
        <v>0.0</v>
      </c>
      <c r="AD356" s="183">
        <v>0.0</v>
      </c>
      <c r="AE356" s="183">
        <v>0.0</v>
      </c>
      <c r="AF356" s="183">
        <v>0.0</v>
      </c>
      <c r="AG356" s="183">
        <v>0.0</v>
      </c>
      <c r="AH356" s="183">
        <v>0.0</v>
      </c>
      <c r="AI356" s="183">
        <v>0.0</v>
      </c>
      <c r="AJ356" s="183">
        <v>0.0</v>
      </c>
      <c r="AK356" s="183">
        <v>0.0</v>
      </c>
      <c r="AL356" s="183">
        <v>0.0</v>
      </c>
      <c r="AM356" s="183">
        <v>0.0</v>
      </c>
      <c r="AN356" s="183">
        <v>0.0</v>
      </c>
      <c r="AO356" s="183">
        <v>0.0</v>
      </c>
      <c r="AP356" s="183">
        <v>0.0</v>
      </c>
    </row>
    <row r="357">
      <c r="A357" s="185" t="s">
        <v>43</v>
      </c>
      <c r="B357" s="186">
        <f t="shared" si="1"/>
        <v>871</v>
      </c>
      <c r="C357" s="183">
        <v>0.0</v>
      </c>
      <c r="D357" s="183">
        <v>0.0</v>
      </c>
      <c r="E357" s="183">
        <v>0.0</v>
      </c>
      <c r="F357" s="183">
        <v>0.0</v>
      </c>
      <c r="G357" s="183">
        <v>0.0</v>
      </c>
      <c r="H357" s="183">
        <v>291.0</v>
      </c>
      <c r="I357" s="183">
        <v>347.0</v>
      </c>
      <c r="J357" s="183">
        <v>166.0</v>
      </c>
      <c r="K357" s="183">
        <v>51.0</v>
      </c>
      <c r="L357" s="183">
        <v>13.0</v>
      </c>
      <c r="M357" s="183">
        <v>3.0</v>
      </c>
      <c r="N357" s="183">
        <v>0.0</v>
      </c>
      <c r="O357" s="183">
        <v>0.0</v>
      </c>
      <c r="P357" s="183">
        <v>0.0</v>
      </c>
      <c r="Q357" s="183">
        <v>0.0</v>
      </c>
      <c r="R357" s="183">
        <v>0.0</v>
      </c>
      <c r="S357" s="183">
        <v>0.0</v>
      </c>
      <c r="T357" s="183">
        <v>0.0</v>
      </c>
      <c r="U357" s="183">
        <v>0.0</v>
      </c>
      <c r="V357" s="183">
        <v>0.0</v>
      </c>
      <c r="W357" s="183">
        <v>0.0</v>
      </c>
      <c r="X357" s="183">
        <v>0.0</v>
      </c>
      <c r="Y357" s="183">
        <v>0.0</v>
      </c>
      <c r="Z357" s="183">
        <v>0.0</v>
      </c>
      <c r="AA357" s="183">
        <v>0.0</v>
      </c>
      <c r="AB357" s="183">
        <v>0.0</v>
      </c>
      <c r="AC357" s="183">
        <v>0.0</v>
      </c>
      <c r="AD357" s="183">
        <v>0.0</v>
      </c>
      <c r="AE357" s="183">
        <v>0.0</v>
      </c>
      <c r="AF357" s="183">
        <v>0.0</v>
      </c>
      <c r="AG357" s="183">
        <v>0.0</v>
      </c>
      <c r="AH357" s="183">
        <v>0.0</v>
      </c>
      <c r="AI357" s="183">
        <v>0.0</v>
      </c>
      <c r="AJ357" s="183">
        <v>0.0</v>
      </c>
      <c r="AK357" s="183">
        <v>0.0</v>
      </c>
      <c r="AL357" s="183">
        <v>0.0</v>
      </c>
      <c r="AM357" s="183">
        <v>0.0</v>
      </c>
      <c r="AN357" s="183">
        <v>0.0</v>
      </c>
      <c r="AO357" s="183">
        <v>0.0</v>
      </c>
      <c r="AP357" s="183">
        <v>0.0</v>
      </c>
    </row>
    <row r="358">
      <c r="A358" s="185" t="s">
        <v>2766</v>
      </c>
      <c r="B358" s="186">
        <f t="shared" si="1"/>
        <v>196</v>
      </c>
      <c r="C358" s="183">
        <v>0.0</v>
      </c>
      <c r="D358" s="183">
        <v>0.0</v>
      </c>
      <c r="E358" s="183">
        <v>0.0</v>
      </c>
      <c r="F358" s="183">
        <v>0.0</v>
      </c>
      <c r="G358" s="183">
        <v>0.0</v>
      </c>
      <c r="H358" s="183">
        <v>56.0</v>
      </c>
      <c r="I358" s="183">
        <v>82.0</v>
      </c>
      <c r="J358" s="183">
        <v>36.0</v>
      </c>
      <c r="K358" s="183">
        <v>19.0</v>
      </c>
      <c r="L358" s="183">
        <v>3.0</v>
      </c>
      <c r="M358" s="183">
        <v>0.0</v>
      </c>
      <c r="N358" s="183">
        <v>0.0</v>
      </c>
      <c r="O358" s="183">
        <v>0.0</v>
      </c>
      <c r="P358" s="183">
        <v>0.0</v>
      </c>
      <c r="Q358" s="183">
        <v>0.0</v>
      </c>
      <c r="R358" s="183">
        <v>0.0</v>
      </c>
      <c r="S358" s="183">
        <v>0.0</v>
      </c>
      <c r="T358" s="183">
        <v>0.0</v>
      </c>
      <c r="U358" s="183">
        <v>0.0</v>
      </c>
      <c r="V358" s="183">
        <v>0.0</v>
      </c>
      <c r="W358" s="183">
        <v>0.0</v>
      </c>
      <c r="X358" s="183">
        <v>0.0</v>
      </c>
      <c r="Y358" s="183">
        <v>0.0</v>
      </c>
      <c r="Z358" s="183">
        <v>0.0</v>
      </c>
      <c r="AA358" s="183">
        <v>0.0</v>
      </c>
      <c r="AB358" s="183">
        <v>0.0</v>
      </c>
      <c r="AC358" s="183">
        <v>0.0</v>
      </c>
      <c r="AD358" s="183">
        <v>0.0</v>
      </c>
      <c r="AE358" s="183">
        <v>0.0</v>
      </c>
      <c r="AF358" s="183">
        <v>0.0</v>
      </c>
      <c r="AG358" s="183">
        <v>0.0</v>
      </c>
      <c r="AH358" s="183">
        <v>0.0</v>
      </c>
      <c r="AI358" s="183">
        <v>0.0</v>
      </c>
      <c r="AJ358" s="183">
        <v>0.0</v>
      </c>
      <c r="AK358" s="183">
        <v>0.0</v>
      </c>
      <c r="AL358" s="183">
        <v>0.0</v>
      </c>
      <c r="AM358" s="183">
        <v>0.0</v>
      </c>
      <c r="AN358" s="183">
        <v>0.0</v>
      </c>
      <c r="AO358" s="183">
        <v>0.0</v>
      </c>
      <c r="AP358" s="183">
        <v>0.0</v>
      </c>
    </row>
    <row r="359">
      <c r="A359" s="185" t="s">
        <v>2774</v>
      </c>
      <c r="B359" s="186">
        <f t="shared" si="1"/>
        <v>959</v>
      </c>
      <c r="C359" s="183">
        <v>0.0</v>
      </c>
      <c r="D359" s="183">
        <v>0.0</v>
      </c>
      <c r="E359" s="183">
        <v>0.0</v>
      </c>
      <c r="F359" s="183">
        <v>0.0</v>
      </c>
      <c r="G359" s="183">
        <v>649.0</v>
      </c>
      <c r="H359" s="183">
        <v>288.0</v>
      </c>
      <c r="I359" s="183">
        <v>22.0</v>
      </c>
      <c r="J359" s="183">
        <v>0.0</v>
      </c>
      <c r="K359" s="183">
        <v>0.0</v>
      </c>
      <c r="L359" s="183">
        <v>0.0</v>
      </c>
      <c r="M359" s="183">
        <v>0.0</v>
      </c>
      <c r="N359" s="183">
        <v>0.0</v>
      </c>
      <c r="O359" s="183">
        <v>0.0</v>
      </c>
      <c r="P359" s="183">
        <v>0.0</v>
      </c>
      <c r="Q359" s="183">
        <v>0.0</v>
      </c>
      <c r="R359" s="183">
        <v>0.0</v>
      </c>
      <c r="S359" s="183">
        <v>0.0</v>
      </c>
      <c r="T359" s="183">
        <v>0.0</v>
      </c>
      <c r="U359" s="183">
        <v>0.0</v>
      </c>
      <c r="V359" s="183">
        <v>0.0</v>
      </c>
      <c r="W359" s="183">
        <v>0.0</v>
      </c>
      <c r="X359" s="183">
        <v>0.0</v>
      </c>
      <c r="Y359" s="183">
        <v>0.0</v>
      </c>
      <c r="Z359" s="183">
        <v>0.0</v>
      </c>
      <c r="AA359" s="183">
        <v>0.0</v>
      </c>
      <c r="AB359" s="183">
        <v>0.0</v>
      </c>
      <c r="AC359" s="183">
        <v>0.0</v>
      </c>
      <c r="AD359" s="183">
        <v>0.0</v>
      </c>
      <c r="AE359" s="183">
        <v>0.0</v>
      </c>
      <c r="AF359" s="183">
        <v>0.0</v>
      </c>
      <c r="AG359" s="183">
        <v>0.0</v>
      </c>
      <c r="AH359" s="183">
        <v>0.0</v>
      </c>
      <c r="AI359" s="183">
        <v>0.0</v>
      </c>
      <c r="AJ359" s="183">
        <v>0.0</v>
      </c>
      <c r="AK359" s="183">
        <v>0.0</v>
      </c>
      <c r="AL359" s="183">
        <v>0.0</v>
      </c>
      <c r="AM359" s="183">
        <v>0.0</v>
      </c>
      <c r="AN359" s="183">
        <v>0.0</v>
      </c>
      <c r="AO359" s="183">
        <v>0.0</v>
      </c>
      <c r="AP359" s="183">
        <v>0.0</v>
      </c>
    </row>
    <row r="360">
      <c r="A360" s="185" t="s">
        <v>32</v>
      </c>
      <c r="B360" s="186">
        <f t="shared" si="1"/>
        <v>37611</v>
      </c>
      <c r="C360" s="183">
        <v>26817.0</v>
      </c>
      <c r="D360" s="183">
        <v>9755.0</v>
      </c>
      <c r="E360" s="183">
        <v>1008.0</v>
      </c>
      <c r="F360" s="183">
        <v>31.0</v>
      </c>
      <c r="G360" s="183">
        <v>0.0</v>
      </c>
      <c r="H360" s="183">
        <v>0.0</v>
      </c>
      <c r="I360" s="183">
        <v>0.0</v>
      </c>
      <c r="J360" s="183">
        <v>0.0</v>
      </c>
      <c r="K360" s="183">
        <v>0.0</v>
      </c>
      <c r="L360" s="183">
        <v>0.0</v>
      </c>
      <c r="M360" s="183">
        <v>0.0</v>
      </c>
      <c r="N360" s="183">
        <v>0.0</v>
      </c>
      <c r="O360" s="183">
        <v>0.0</v>
      </c>
      <c r="P360" s="183">
        <v>0.0</v>
      </c>
      <c r="Q360" s="183">
        <v>0.0</v>
      </c>
      <c r="R360" s="183">
        <v>0.0</v>
      </c>
      <c r="S360" s="183">
        <v>0.0</v>
      </c>
      <c r="T360" s="183">
        <v>0.0</v>
      </c>
      <c r="U360" s="183">
        <v>0.0</v>
      </c>
      <c r="V360" s="183">
        <v>0.0</v>
      </c>
      <c r="W360" s="183">
        <v>0.0</v>
      </c>
      <c r="X360" s="183">
        <v>0.0</v>
      </c>
      <c r="Y360" s="183">
        <v>0.0</v>
      </c>
      <c r="Z360" s="183">
        <v>0.0</v>
      </c>
      <c r="AA360" s="183">
        <v>0.0</v>
      </c>
      <c r="AB360" s="183">
        <v>0.0</v>
      </c>
      <c r="AC360" s="183">
        <v>0.0</v>
      </c>
      <c r="AD360" s="183">
        <v>0.0</v>
      </c>
      <c r="AE360" s="183">
        <v>0.0</v>
      </c>
      <c r="AF360" s="183">
        <v>0.0</v>
      </c>
      <c r="AG360" s="183">
        <v>0.0</v>
      </c>
      <c r="AH360" s="183">
        <v>0.0</v>
      </c>
      <c r="AI360" s="183">
        <v>0.0</v>
      </c>
      <c r="AJ360" s="183">
        <v>0.0</v>
      </c>
      <c r="AK360" s="183">
        <v>0.0</v>
      </c>
      <c r="AL360" s="183">
        <v>0.0</v>
      </c>
      <c r="AM360" s="183">
        <v>0.0</v>
      </c>
      <c r="AN360" s="183">
        <v>0.0</v>
      </c>
      <c r="AO360" s="183">
        <v>0.0</v>
      </c>
      <c r="AP360" s="183">
        <v>0.0</v>
      </c>
    </row>
    <row r="361">
      <c r="A361" s="185" t="s">
        <v>2784</v>
      </c>
      <c r="B361" s="186">
        <f t="shared" si="1"/>
        <v>412</v>
      </c>
      <c r="C361" s="183">
        <v>0.0</v>
      </c>
      <c r="D361" s="183">
        <v>0.0</v>
      </c>
      <c r="E361" s="183">
        <v>0.0</v>
      </c>
      <c r="F361" s="183">
        <v>0.0</v>
      </c>
      <c r="G361" s="183">
        <v>346.0</v>
      </c>
      <c r="H361" s="183">
        <v>57.0</v>
      </c>
      <c r="I361" s="183">
        <v>8.0</v>
      </c>
      <c r="J361" s="183">
        <v>1.0</v>
      </c>
      <c r="K361" s="183">
        <v>0.0</v>
      </c>
      <c r="L361" s="183">
        <v>0.0</v>
      </c>
      <c r="M361" s="183">
        <v>0.0</v>
      </c>
      <c r="N361" s="183">
        <v>0.0</v>
      </c>
      <c r="O361" s="183">
        <v>0.0</v>
      </c>
      <c r="P361" s="183">
        <v>0.0</v>
      </c>
      <c r="Q361" s="183">
        <v>0.0</v>
      </c>
      <c r="R361" s="183">
        <v>0.0</v>
      </c>
      <c r="S361" s="183">
        <v>0.0</v>
      </c>
      <c r="T361" s="183">
        <v>0.0</v>
      </c>
      <c r="U361" s="183">
        <v>0.0</v>
      </c>
      <c r="V361" s="183">
        <v>0.0</v>
      </c>
      <c r="W361" s="183">
        <v>0.0</v>
      </c>
      <c r="X361" s="183">
        <v>0.0</v>
      </c>
      <c r="Y361" s="183">
        <v>0.0</v>
      </c>
      <c r="Z361" s="183">
        <v>0.0</v>
      </c>
      <c r="AA361" s="183">
        <v>0.0</v>
      </c>
      <c r="AB361" s="183">
        <v>0.0</v>
      </c>
      <c r="AC361" s="183">
        <v>0.0</v>
      </c>
      <c r="AD361" s="183">
        <v>0.0</v>
      </c>
      <c r="AE361" s="183">
        <v>0.0</v>
      </c>
      <c r="AF361" s="183">
        <v>0.0</v>
      </c>
      <c r="AG361" s="183">
        <v>0.0</v>
      </c>
      <c r="AH361" s="183">
        <v>0.0</v>
      </c>
      <c r="AI361" s="183">
        <v>0.0</v>
      </c>
      <c r="AJ361" s="183">
        <v>0.0</v>
      </c>
      <c r="AK361" s="183">
        <v>0.0</v>
      </c>
      <c r="AL361" s="183">
        <v>0.0</v>
      </c>
      <c r="AM361" s="183">
        <v>0.0</v>
      </c>
      <c r="AN361" s="183">
        <v>0.0</v>
      </c>
      <c r="AO361" s="183">
        <v>0.0</v>
      </c>
      <c r="AP361" s="183">
        <v>0.0</v>
      </c>
    </row>
    <row r="362">
      <c r="A362" s="185" t="s">
        <v>2789</v>
      </c>
      <c r="B362" s="186">
        <f t="shared" si="1"/>
        <v>233</v>
      </c>
      <c r="C362" s="183">
        <v>0.0</v>
      </c>
      <c r="D362" s="183">
        <v>0.0</v>
      </c>
      <c r="E362" s="183">
        <v>0.0</v>
      </c>
      <c r="F362" s="183">
        <v>0.0</v>
      </c>
      <c r="G362" s="183">
        <v>0.0</v>
      </c>
      <c r="H362" s="183">
        <v>79.0</v>
      </c>
      <c r="I362" s="183">
        <v>92.0</v>
      </c>
      <c r="J362" s="183">
        <v>52.0</v>
      </c>
      <c r="K362" s="183">
        <v>8.0</v>
      </c>
      <c r="L362" s="183">
        <v>2.0</v>
      </c>
      <c r="M362" s="183">
        <v>0.0</v>
      </c>
      <c r="N362" s="183">
        <v>0.0</v>
      </c>
      <c r="O362" s="183">
        <v>0.0</v>
      </c>
      <c r="P362" s="183">
        <v>0.0</v>
      </c>
      <c r="Q362" s="183">
        <v>0.0</v>
      </c>
      <c r="R362" s="183">
        <v>0.0</v>
      </c>
      <c r="S362" s="183">
        <v>0.0</v>
      </c>
      <c r="T362" s="183">
        <v>0.0</v>
      </c>
      <c r="U362" s="183">
        <v>0.0</v>
      </c>
      <c r="V362" s="183">
        <v>0.0</v>
      </c>
      <c r="W362" s="183">
        <v>0.0</v>
      </c>
      <c r="X362" s="183">
        <v>0.0</v>
      </c>
      <c r="Y362" s="183">
        <v>0.0</v>
      </c>
      <c r="Z362" s="183">
        <v>0.0</v>
      </c>
      <c r="AA362" s="183">
        <v>0.0</v>
      </c>
      <c r="AB362" s="183">
        <v>0.0</v>
      </c>
      <c r="AC362" s="183">
        <v>0.0</v>
      </c>
      <c r="AD362" s="183">
        <v>0.0</v>
      </c>
      <c r="AE362" s="183">
        <v>0.0</v>
      </c>
      <c r="AF362" s="183">
        <v>0.0</v>
      </c>
      <c r="AG362" s="183">
        <v>0.0</v>
      </c>
      <c r="AH362" s="183">
        <v>0.0</v>
      </c>
      <c r="AI362" s="183">
        <v>0.0</v>
      </c>
      <c r="AJ362" s="183">
        <v>0.0</v>
      </c>
      <c r="AK362" s="183">
        <v>0.0</v>
      </c>
      <c r="AL362" s="183">
        <v>0.0</v>
      </c>
      <c r="AM362" s="183">
        <v>0.0</v>
      </c>
      <c r="AN362" s="183">
        <v>0.0</v>
      </c>
      <c r="AO362" s="183">
        <v>0.0</v>
      </c>
      <c r="AP362" s="183">
        <v>0.0</v>
      </c>
    </row>
    <row r="363">
      <c r="A363" s="185" t="s">
        <v>2796</v>
      </c>
      <c r="B363" s="186">
        <f t="shared" si="1"/>
        <v>938</v>
      </c>
      <c r="C363" s="183">
        <v>0.0</v>
      </c>
      <c r="D363" s="183">
        <v>0.0</v>
      </c>
      <c r="E363" s="183">
        <v>0.0</v>
      </c>
      <c r="F363" s="183">
        <v>0.0</v>
      </c>
      <c r="G363" s="183">
        <v>789.0</v>
      </c>
      <c r="H363" s="183">
        <v>137.0</v>
      </c>
      <c r="I363" s="183">
        <v>12.0</v>
      </c>
      <c r="J363" s="183">
        <v>0.0</v>
      </c>
      <c r="K363" s="183">
        <v>0.0</v>
      </c>
      <c r="L363" s="183">
        <v>0.0</v>
      </c>
      <c r="M363" s="183">
        <v>0.0</v>
      </c>
      <c r="N363" s="183">
        <v>0.0</v>
      </c>
      <c r="O363" s="183">
        <v>0.0</v>
      </c>
      <c r="P363" s="183">
        <v>0.0</v>
      </c>
      <c r="Q363" s="183">
        <v>0.0</v>
      </c>
      <c r="R363" s="183">
        <v>0.0</v>
      </c>
      <c r="S363" s="183">
        <v>0.0</v>
      </c>
      <c r="T363" s="183">
        <v>0.0</v>
      </c>
      <c r="U363" s="183">
        <v>0.0</v>
      </c>
      <c r="V363" s="183">
        <v>0.0</v>
      </c>
      <c r="W363" s="183">
        <v>0.0</v>
      </c>
      <c r="X363" s="183">
        <v>0.0</v>
      </c>
      <c r="Y363" s="183">
        <v>0.0</v>
      </c>
      <c r="Z363" s="183">
        <v>0.0</v>
      </c>
      <c r="AA363" s="183">
        <v>0.0</v>
      </c>
      <c r="AB363" s="183">
        <v>0.0</v>
      </c>
      <c r="AC363" s="183">
        <v>0.0</v>
      </c>
      <c r="AD363" s="183">
        <v>0.0</v>
      </c>
      <c r="AE363" s="183">
        <v>0.0</v>
      </c>
      <c r="AF363" s="183">
        <v>0.0</v>
      </c>
      <c r="AG363" s="183">
        <v>0.0</v>
      </c>
      <c r="AH363" s="183">
        <v>0.0</v>
      </c>
      <c r="AI363" s="183">
        <v>0.0</v>
      </c>
      <c r="AJ363" s="183">
        <v>0.0</v>
      </c>
      <c r="AK363" s="183">
        <v>0.0</v>
      </c>
      <c r="AL363" s="183">
        <v>0.0</v>
      </c>
      <c r="AM363" s="183">
        <v>0.0</v>
      </c>
      <c r="AN363" s="183">
        <v>0.0</v>
      </c>
      <c r="AO363" s="183">
        <v>0.0</v>
      </c>
      <c r="AP363" s="183">
        <v>0.0</v>
      </c>
    </row>
    <row r="364">
      <c r="A364" s="185" t="s">
        <v>2801</v>
      </c>
      <c r="B364" s="186">
        <f t="shared" si="1"/>
        <v>1371</v>
      </c>
      <c r="C364" s="183">
        <v>0.0</v>
      </c>
      <c r="D364" s="183">
        <v>0.0</v>
      </c>
      <c r="E364" s="183">
        <v>0.0</v>
      </c>
      <c r="F364" s="183">
        <v>0.0</v>
      </c>
      <c r="G364" s="183">
        <v>1050.0</v>
      </c>
      <c r="H364" s="183">
        <v>293.0</v>
      </c>
      <c r="I364" s="183">
        <v>28.0</v>
      </c>
      <c r="J364" s="183">
        <v>0.0</v>
      </c>
      <c r="K364" s="183">
        <v>0.0</v>
      </c>
      <c r="L364" s="183">
        <v>0.0</v>
      </c>
      <c r="M364" s="183">
        <v>0.0</v>
      </c>
      <c r="N364" s="183">
        <v>0.0</v>
      </c>
      <c r="O364" s="183">
        <v>0.0</v>
      </c>
      <c r="P364" s="183">
        <v>0.0</v>
      </c>
      <c r="Q364" s="183">
        <v>0.0</v>
      </c>
      <c r="R364" s="183">
        <v>0.0</v>
      </c>
      <c r="S364" s="183">
        <v>0.0</v>
      </c>
      <c r="T364" s="183">
        <v>0.0</v>
      </c>
      <c r="U364" s="183">
        <v>0.0</v>
      </c>
      <c r="V364" s="183">
        <v>0.0</v>
      </c>
      <c r="W364" s="183">
        <v>0.0</v>
      </c>
      <c r="X364" s="183">
        <v>0.0</v>
      </c>
      <c r="Y364" s="183">
        <v>0.0</v>
      </c>
      <c r="Z364" s="183">
        <v>0.0</v>
      </c>
      <c r="AA364" s="183">
        <v>0.0</v>
      </c>
      <c r="AB364" s="183">
        <v>0.0</v>
      </c>
      <c r="AC364" s="183">
        <v>0.0</v>
      </c>
      <c r="AD364" s="183">
        <v>0.0</v>
      </c>
      <c r="AE364" s="183">
        <v>0.0</v>
      </c>
      <c r="AF364" s="183">
        <v>0.0</v>
      </c>
      <c r="AG364" s="183">
        <v>0.0</v>
      </c>
      <c r="AH364" s="183">
        <v>0.0</v>
      </c>
      <c r="AI364" s="183">
        <v>0.0</v>
      </c>
      <c r="AJ364" s="183">
        <v>0.0</v>
      </c>
      <c r="AK364" s="183">
        <v>0.0</v>
      </c>
      <c r="AL364" s="183">
        <v>0.0</v>
      </c>
      <c r="AM364" s="183">
        <v>0.0</v>
      </c>
      <c r="AN364" s="183">
        <v>0.0</v>
      </c>
      <c r="AO364" s="183">
        <v>0.0</v>
      </c>
      <c r="AP364" s="183">
        <v>0.0</v>
      </c>
    </row>
    <row r="365">
      <c r="A365" s="185" t="s">
        <v>2807</v>
      </c>
      <c r="B365" s="186">
        <f t="shared" si="1"/>
        <v>1488</v>
      </c>
      <c r="C365" s="183">
        <v>0.0</v>
      </c>
      <c r="D365" s="183">
        <v>0.0</v>
      </c>
      <c r="E365" s="183">
        <v>0.0</v>
      </c>
      <c r="F365" s="183">
        <v>0.0</v>
      </c>
      <c r="G365" s="183">
        <v>946.0</v>
      </c>
      <c r="H365" s="183">
        <v>477.0</v>
      </c>
      <c r="I365" s="183">
        <v>61.0</v>
      </c>
      <c r="J365" s="183">
        <v>4.0</v>
      </c>
      <c r="K365" s="183">
        <v>0.0</v>
      </c>
      <c r="L365" s="183">
        <v>0.0</v>
      </c>
      <c r="M365" s="183">
        <v>0.0</v>
      </c>
      <c r="N365" s="183">
        <v>0.0</v>
      </c>
      <c r="O365" s="183">
        <v>0.0</v>
      </c>
      <c r="P365" s="183">
        <v>0.0</v>
      </c>
      <c r="Q365" s="183">
        <v>0.0</v>
      </c>
      <c r="R365" s="183">
        <v>0.0</v>
      </c>
      <c r="S365" s="183">
        <v>0.0</v>
      </c>
      <c r="T365" s="183">
        <v>0.0</v>
      </c>
      <c r="U365" s="183">
        <v>0.0</v>
      </c>
      <c r="V365" s="183">
        <v>0.0</v>
      </c>
      <c r="W365" s="183">
        <v>0.0</v>
      </c>
      <c r="X365" s="183">
        <v>0.0</v>
      </c>
      <c r="Y365" s="183">
        <v>0.0</v>
      </c>
      <c r="Z365" s="183">
        <v>0.0</v>
      </c>
      <c r="AA365" s="183">
        <v>0.0</v>
      </c>
      <c r="AB365" s="183">
        <v>0.0</v>
      </c>
      <c r="AC365" s="183">
        <v>0.0</v>
      </c>
      <c r="AD365" s="183">
        <v>0.0</v>
      </c>
      <c r="AE365" s="183">
        <v>0.0</v>
      </c>
      <c r="AF365" s="183">
        <v>0.0</v>
      </c>
      <c r="AG365" s="183">
        <v>0.0</v>
      </c>
      <c r="AH365" s="183">
        <v>0.0</v>
      </c>
      <c r="AI365" s="183">
        <v>0.0</v>
      </c>
      <c r="AJ365" s="183">
        <v>0.0</v>
      </c>
      <c r="AK365" s="183">
        <v>0.0</v>
      </c>
      <c r="AL365" s="183">
        <v>0.0</v>
      </c>
      <c r="AM365" s="183">
        <v>0.0</v>
      </c>
      <c r="AN365" s="183">
        <v>0.0</v>
      </c>
      <c r="AO365" s="183">
        <v>0.0</v>
      </c>
      <c r="AP365" s="183">
        <v>0.0</v>
      </c>
    </row>
    <row r="366">
      <c r="A366" s="185" t="s">
        <v>2813</v>
      </c>
      <c r="B366" s="186">
        <f t="shared" si="1"/>
        <v>6994</v>
      </c>
      <c r="C366" s="183">
        <v>0.0</v>
      </c>
      <c r="D366" s="183">
        <v>0.0</v>
      </c>
      <c r="E366" s="183">
        <v>0.0</v>
      </c>
      <c r="F366" s="183">
        <v>0.0</v>
      </c>
      <c r="G366" s="183">
        <v>4626.0</v>
      </c>
      <c r="H366" s="183">
        <v>2099.0</v>
      </c>
      <c r="I366" s="183">
        <v>257.0</v>
      </c>
      <c r="J366" s="183">
        <v>12.0</v>
      </c>
      <c r="K366" s="183">
        <v>0.0</v>
      </c>
      <c r="L366" s="183">
        <v>0.0</v>
      </c>
      <c r="M366" s="183">
        <v>0.0</v>
      </c>
      <c r="N366" s="183">
        <v>0.0</v>
      </c>
      <c r="O366" s="183">
        <v>0.0</v>
      </c>
      <c r="P366" s="183">
        <v>0.0</v>
      </c>
      <c r="Q366" s="183">
        <v>0.0</v>
      </c>
      <c r="R366" s="183">
        <v>0.0</v>
      </c>
      <c r="S366" s="183">
        <v>0.0</v>
      </c>
      <c r="T366" s="183">
        <v>0.0</v>
      </c>
      <c r="U366" s="183">
        <v>0.0</v>
      </c>
      <c r="V366" s="183">
        <v>0.0</v>
      </c>
      <c r="W366" s="183">
        <v>0.0</v>
      </c>
      <c r="X366" s="183">
        <v>0.0</v>
      </c>
      <c r="Y366" s="183">
        <v>0.0</v>
      </c>
      <c r="Z366" s="183">
        <v>0.0</v>
      </c>
      <c r="AA366" s="183">
        <v>0.0</v>
      </c>
      <c r="AB366" s="183">
        <v>0.0</v>
      </c>
      <c r="AC366" s="183">
        <v>0.0</v>
      </c>
      <c r="AD366" s="183">
        <v>0.0</v>
      </c>
      <c r="AE366" s="183">
        <v>0.0</v>
      </c>
      <c r="AF366" s="183">
        <v>0.0</v>
      </c>
      <c r="AG366" s="183">
        <v>0.0</v>
      </c>
      <c r="AH366" s="183">
        <v>0.0</v>
      </c>
      <c r="AI366" s="183">
        <v>0.0</v>
      </c>
      <c r="AJ366" s="183">
        <v>0.0</v>
      </c>
      <c r="AK366" s="183">
        <v>0.0</v>
      </c>
      <c r="AL366" s="183">
        <v>0.0</v>
      </c>
      <c r="AM366" s="183">
        <v>0.0</v>
      </c>
      <c r="AN366" s="183">
        <v>0.0</v>
      </c>
      <c r="AO366" s="183">
        <v>0.0</v>
      </c>
      <c r="AP366" s="183">
        <v>0.0</v>
      </c>
    </row>
    <row r="367">
      <c r="A367" s="185" t="s">
        <v>79</v>
      </c>
      <c r="B367" s="186">
        <f t="shared" si="1"/>
        <v>2986</v>
      </c>
      <c r="C367" s="183">
        <v>0.0</v>
      </c>
      <c r="D367" s="183">
        <v>958.0</v>
      </c>
      <c r="E367" s="183">
        <v>565.0</v>
      </c>
      <c r="F367" s="183">
        <v>219.0</v>
      </c>
      <c r="G367" s="183">
        <v>980.0</v>
      </c>
      <c r="H367" s="183">
        <v>237.0</v>
      </c>
      <c r="I367" s="183">
        <v>25.0</v>
      </c>
      <c r="J367" s="183">
        <v>2.0</v>
      </c>
      <c r="K367" s="183">
        <v>0.0</v>
      </c>
      <c r="L367" s="183">
        <v>0.0</v>
      </c>
      <c r="M367" s="183">
        <v>0.0</v>
      </c>
      <c r="N367" s="183">
        <v>0.0</v>
      </c>
      <c r="O367" s="183">
        <v>0.0</v>
      </c>
      <c r="P367" s="183">
        <v>0.0</v>
      </c>
      <c r="Q367" s="183">
        <v>0.0</v>
      </c>
      <c r="R367" s="183">
        <v>0.0</v>
      </c>
      <c r="S367" s="183">
        <v>0.0</v>
      </c>
      <c r="T367" s="183">
        <v>0.0</v>
      </c>
      <c r="U367" s="183">
        <v>0.0</v>
      </c>
      <c r="V367" s="183">
        <v>0.0</v>
      </c>
      <c r="W367" s="183">
        <v>0.0</v>
      </c>
      <c r="X367" s="183">
        <v>0.0</v>
      </c>
      <c r="Y367" s="183">
        <v>0.0</v>
      </c>
      <c r="Z367" s="183">
        <v>0.0</v>
      </c>
      <c r="AA367" s="183">
        <v>0.0</v>
      </c>
      <c r="AB367" s="183">
        <v>0.0</v>
      </c>
      <c r="AC367" s="183">
        <v>0.0</v>
      </c>
      <c r="AD367" s="183">
        <v>0.0</v>
      </c>
      <c r="AE367" s="183">
        <v>0.0</v>
      </c>
      <c r="AF367" s="183">
        <v>0.0</v>
      </c>
      <c r="AG367" s="183">
        <v>0.0</v>
      </c>
      <c r="AH367" s="183">
        <v>0.0</v>
      </c>
      <c r="AI367" s="183">
        <v>0.0</v>
      </c>
      <c r="AJ367" s="183">
        <v>0.0</v>
      </c>
      <c r="AK367" s="183">
        <v>0.0</v>
      </c>
      <c r="AL367" s="183">
        <v>0.0</v>
      </c>
      <c r="AM367" s="183">
        <v>0.0</v>
      </c>
      <c r="AN367" s="183">
        <v>0.0</v>
      </c>
      <c r="AO367" s="183">
        <v>0.0</v>
      </c>
      <c r="AP367" s="183">
        <v>0.0</v>
      </c>
    </row>
    <row r="368">
      <c r="A368" s="185" t="s">
        <v>105</v>
      </c>
      <c r="B368" s="186">
        <f t="shared" si="1"/>
        <v>53</v>
      </c>
      <c r="C368" s="183">
        <v>0.0</v>
      </c>
      <c r="D368" s="183">
        <v>6.0</v>
      </c>
      <c r="E368" s="183">
        <v>12.0</v>
      </c>
      <c r="F368" s="183">
        <v>4.0</v>
      </c>
      <c r="G368" s="183">
        <v>1.0</v>
      </c>
      <c r="H368" s="183">
        <v>0.0</v>
      </c>
      <c r="I368" s="183">
        <v>4.0</v>
      </c>
      <c r="J368" s="183">
        <v>18.0</v>
      </c>
      <c r="K368" s="183">
        <v>6.0</v>
      </c>
      <c r="L368" s="183">
        <v>2.0</v>
      </c>
      <c r="M368" s="183">
        <v>0.0</v>
      </c>
      <c r="N368" s="183">
        <v>0.0</v>
      </c>
      <c r="O368" s="183">
        <v>0.0</v>
      </c>
      <c r="P368" s="183">
        <v>0.0</v>
      </c>
      <c r="Q368" s="183">
        <v>0.0</v>
      </c>
      <c r="R368" s="183">
        <v>0.0</v>
      </c>
      <c r="S368" s="183">
        <v>0.0</v>
      </c>
      <c r="T368" s="183">
        <v>0.0</v>
      </c>
      <c r="U368" s="183">
        <v>0.0</v>
      </c>
      <c r="V368" s="183">
        <v>0.0</v>
      </c>
      <c r="W368" s="183">
        <v>0.0</v>
      </c>
      <c r="X368" s="183">
        <v>0.0</v>
      </c>
      <c r="Y368" s="183">
        <v>0.0</v>
      </c>
      <c r="Z368" s="183">
        <v>0.0</v>
      </c>
      <c r="AA368" s="183">
        <v>0.0</v>
      </c>
      <c r="AB368" s="183">
        <v>0.0</v>
      </c>
      <c r="AC368" s="183">
        <v>0.0</v>
      </c>
      <c r="AD368" s="183">
        <v>0.0</v>
      </c>
      <c r="AE368" s="183">
        <v>0.0</v>
      </c>
      <c r="AF368" s="183">
        <v>0.0</v>
      </c>
      <c r="AG368" s="183">
        <v>0.0</v>
      </c>
      <c r="AH368" s="183">
        <v>0.0</v>
      </c>
      <c r="AI368" s="183">
        <v>0.0</v>
      </c>
      <c r="AJ368" s="183">
        <v>0.0</v>
      </c>
      <c r="AK368" s="183">
        <v>0.0</v>
      </c>
      <c r="AL368" s="183">
        <v>0.0</v>
      </c>
      <c r="AM368" s="183">
        <v>0.0</v>
      </c>
      <c r="AN368" s="183">
        <v>0.0</v>
      </c>
      <c r="AO368" s="183">
        <v>0.0</v>
      </c>
      <c r="AP368" s="183">
        <v>0.0</v>
      </c>
    </row>
    <row r="369">
      <c r="A369" s="185" t="s">
        <v>53</v>
      </c>
      <c r="B369" s="186">
        <f t="shared" si="1"/>
        <v>201</v>
      </c>
      <c r="C369" s="183">
        <v>0.0</v>
      </c>
      <c r="D369" s="183">
        <v>0.0</v>
      </c>
      <c r="E369" s="183">
        <v>0.0</v>
      </c>
      <c r="F369" s="183">
        <v>0.0</v>
      </c>
      <c r="G369" s="183">
        <v>0.0</v>
      </c>
      <c r="H369" s="183">
        <v>1.0</v>
      </c>
      <c r="I369" s="183">
        <v>4.0</v>
      </c>
      <c r="J369" s="183">
        <v>41.0</v>
      </c>
      <c r="K369" s="183">
        <v>58.0</v>
      </c>
      <c r="L369" s="183">
        <v>50.0</v>
      </c>
      <c r="M369" s="183">
        <v>26.0</v>
      </c>
      <c r="N369" s="183">
        <v>14.0</v>
      </c>
      <c r="O369" s="183">
        <v>5.0</v>
      </c>
      <c r="P369" s="183">
        <v>2.0</v>
      </c>
      <c r="Q369" s="183">
        <v>0.0</v>
      </c>
      <c r="R369" s="183">
        <v>0.0</v>
      </c>
      <c r="S369" s="183">
        <v>0.0</v>
      </c>
      <c r="T369" s="183">
        <v>0.0</v>
      </c>
      <c r="U369" s="183">
        <v>0.0</v>
      </c>
      <c r="V369" s="183">
        <v>0.0</v>
      </c>
      <c r="W369" s="183">
        <v>0.0</v>
      </c>
      <c r="X369" s="183">
        <v>0.0</v>
      </c>
      <c r="Y369" s="183">
        <v>0.0</v>
      </c>
      <c r="Z369" s="183">
        <v>0.0</v>
      </c>
      <c r="AA369" s="183">
        <v>0.0</v>
      </c>
      <c r="AB369" s="183">
        <v>0.0</v>
      </c>
      <c r="AC369" s="183">
        <v>0.0</v>
      </c>
      <c r="AD369" s="183">
        <v>0.0</v>
      </c>
      <c r="AE369" s="183">
        <v>0.0</v>
      </c>
      <c r="AF369" s="183">
        <v>0.0</v>
      </c>
      <c r="AG369" s="183">
        <v>0.0</v>
      </c>
      <c r="AH369" s="183">
        <v>0.0</v>
      </c>
      <c r="AI369" s="183">
        <v>0.0</v>
      </c>
      <c r="AJ369" s="183">
        <v>0.0</v>
      </c>
      <c r="AK369" s="183">
        <v>0.0</v>
      </c>
      <c r="AL369" s="183">
        <v>0.0</v>
      </c>
      <c r="AM369" s="183">
        <v>0.0</v>
      </c>
      <c r="AN369" s="183">
        <v>0.0</v>
      </c>
      <c r="AO369" s="183">
        <v>0.0</v>
      </c>
      <c r="AP369" s="183">
        <v>0.0</v>
      </c>
    </row>
    <row r="370">
      <c r="A370" s="185" t="s">
        <v>66</v>
      </c>
      <c r="B370" s="186">
        <f t="shared" si="1"/>
        <v>1764</v>
      </c>
      <c r="C370" s="183">
        <v>0.0</v>
      </c>
      <c r="D370" s="183">
        <v>248.0</v>
      </c>
      <c r="E370" s="183">
        <v>454.0</v>
      </c>
      <c r="F370" s="183">
        <v>451.0</v>
      </c>
      <c r="G370" s="183">
        <v>319.0</v>
      </c>
      <c r="H370" s="183">
        <v>176.0</v>
      </c>
      <c r="I370" s="183">
        <v>80.0</v>
      </c>
      <c r="J370" s="183">
        <v>30.0</v>
      </c>
      <c r="K370" s="183">
        <v>5.0</v>
      </c>
      <c r="L370" s="183">
        <v>1.0</v>
      </c>
      <c r="M370" s="183">
        <v>0.0</v>
      </c>
      <c r="N370" s="183">
        <v>0.0</v>
      </c>
      <c r="O370" s="183">
        <v>0.0</v>
      </c>
      <c r="P370" s="183">
        <v>0.0</v>
      </c>
      <c r="Q370" s="183">
        <v>0.0</v>
      </c>
      <c r="R370" s="183">
        <v>0.0</v>
      </c>
      <c r="S370" s="183">
        <v>0.0</v>
      </c>
      <c r="T370" s="183">
        <v>0.0</v>
      </c>
      <c r="U370" s="183">
        <v>0.0</v>
      </c>
      <c r="V370" s="183">
        <v>0.0</v>
      </c>
      <c r="W370" s="183">
        <v>0.0</v>
      </c>
      <c r="X370" s="183">
        <v>0.0</v>
      </c>
      <c r="Y370" s="183">
        <v>0.0</v>
      </c>
      <c r="Z370" s="183">
        <v>0.0</v>
      </c>
      <c r="AA370" s="183">
        <v>0.0</v>
      </c>
      <c r="AB370" s="183">
        <v>0.0</v>
      </c>
      <c r="AC370" s="183">
        <v>0.0</v>
      </c>
      <c r="AD370" s="183">
        <v>0.0</v>
      </c>
      <c r="AE370" s="183">
        <v>0.0</v>
      </c>
      <c r="AF370" s="183">
        <v>0.0</v>
      </c>
      <c r="AG370" s="183">
        <v>0.0</v>
      </c>
      <c r="AH370" s="183">
        <v>0.0</v>
      </c>
      <c r="AI370" s="183">
        <v>0.0</v>
      </c>
      <c r="AJ370" s="183">
        <v>0.0</v>
      </c>
      <c r="AK370" s="183">
        <v>0.0</v>
      </c>
      <c r="AL370" s="183">
        <v>0.0</v>
      </c>
      <c r="AM370" s="183">
        <v>0.0</v>
      </c>
      <c r="AN370" s="183">
        <v>0.0</v>
      </c>
      <c r="AO370" s="183">
        <v>0.0</v>
      </c>
      <c r="AP370" s="183">
        <v>0.0</v>
      </c>
    </row>
    <row r="371">
      <c r="A371" s="185" t="s">
        <v>2855</v>
      </c>
      <c r="B371" s="186">
        <f t="shared" si="1"/>
        <v>1235</v>
      </c>
      <c r="C371" s="183">
        <v>0.0</v>
      </c>
      <c r="D371" s="183">
        <v>0.0</v>
      </c>
      <c r="E371" s="183">
        <v>0.0</v>
      </c>
      <c r="F371" s="183">
        <v>0.0</v>
      </c>
      <c r="G371" s="183">
        <v>957.0</v>
      </c>
      <c r="H371" s="183">
        <v>254.0</v>
      </c>
      <c r="I371" s="183">
        <v>23.0</v>
      </c>
      <c r="J371" s="183">
        <v>1.0</v>
      </c>
      <c r="K371" s="183">
        <v>0.0</v>
      </c>
      <c r="L371" s="183">
        <v>0.0</v>
      </c>
      <c r="M371" s="183">
        <v>0.0</v>
      </c>
      <c r="N371" s="183">
        <v>0.0</v>
      </c>
      <c r="O371" s="183">
        <v>0.0</v>
      </c>
      <c r="P371" s="183">
        <v>0.0</v>
      </c>
      <c r="Q371" s="183">
        <v>0.0</v>
      </c>
      <c r="R371" s="183">
        <v>0.0</v>
      </c>
      <c r="S371" s="183">
        <v>0.0</v>
      </c>
      <c r="T371" s="183">
        <v>0.0</v>
      </c>
      <c r="U371" s="183">
        <v>0.0</v>
      </c>
      <c r="V371" s="183">
        <v>0.0</v>
      </c>
      <c r="W371" s="183">
        <v>0.0</v>
      </c>
      <c r="X371" s="183">
        <v>0.0</v>
      </c>
      <c r="Y371" s="183">
        <v>0.0</v>
      </c>
      <c r="Z371" s="183">
        <v>0.0</v>
      </c>
      <c r="AA371" s="183">
        <v>0.0</v>
      </c>
      <c r="AB371" s="183">
        <v>0.0</v>
      </c>
      <c r="AC371" s="183">
        <v>0.0</v>
      </c>
      <c r="AD371" s="183">
        <v>0.0</v>
      </c>
      <c r="AE371" s="183">
        <v>0.0</v>
      </c>
      <c r="AF371" s="183">
        <v>0.0</v>
      </c>
      <c r="AG371" s="183">
        <v>0.0</v>
      </c>
      <c r="AH371" s="183">
        <v>0.0</v>
      </c>
      <c r="AI371" s="183">
        <v>0.0</v>
      </c>
      <c r="AJ371" s="183">
        <v>0.0</v>
      </c>
      <c r="AK371" s="183">
        <v>0.0</v>
      </c>
      <c r="AL371" s="183">
        <v>0.0</v>
      </c>
      <c r="AM371" s="183">
        <v>0.0</v>
      </c>
      <c r="AN371" s="183">
        <v>0.0</v>
      </c>
      <c r="AO371" s="183">
        <v>0.0</v>
      </c>
      <c r="AP371" s="183">
        <v>0.0</v>
      </c>
    </row>
    <row r="372">
      <c r="A372" s="185" t="s">
        <v>63</v>
      </c>
      <c r="B372" s="186">
        <f t="shared" si="1"/>
        <v>1344</v>
      </c>
      <c r="C372" s="183">
        <v>0.0</v>
      </c>
      <c r="D372" s="183">
        <v>159.0</v>
      </c>
      <c r="E372" s="183">
        <v>304.0</v>
      </c>
      <c r="F372" s="183">
        <v>349.0</v>
      </c>
      <c r="G372" s="183">
        <v>263.0</v>
      </c>
      <c r="H372" s="183">
        <v>160.0</v>
      </c>
      <c r="I372" s="183">
        <v>72.0</v>
      </c>
      <c r="J372" s="183">
        <v>29.0</v>
      </c>
      <c r="K372" s="183">
        <v>7.0</v>
      </c>
      <c r="L372" s="183">
        <v>1.0</v>
      </c>
      <c r="M372" s="183">
        <v>0.0</v>
      </c>
      <c r="N372" s="183">
        <v>0.0</v>
      </c>
      <c r="O372" s="183">
        <v>0.0</v>
      </c>
      <c r="P372" s="183">
        <v>0.0</v>
      </c>
      <c r="Q372" s="183">
        <v>0.0</v>
      </c>
      <c r="R372" s="183">
        <v>0.0</v>
      </c>
      <c r="S372" s="183">
        <v>0.0</v>
      </c>
      <c r="T372" s="183">
        <v>0.0</v>
      </c>
      <c r="U372" s="183">
        <v>0.0</v>
      </c>
      <c r="V372" s="183">
        <v>0.0</v>
      </c>
      <c r="W372" s="183">
        <v>0.0</v>
      </c>
      <c r="X372" s="183">
        <v>0.0</v>
      </c>
      <c r="Y372" s="183">
        <v>0.0</v>
      </c>
      <c r="Z372" s="183">
        <v>0.0</v>
      </c>
      <c r="AA372" s="183">
        <v>0.0</v>
      </c>
      <c r="AB372" s="183">
        <v>0.0</v>
      </c>
      <c r="AC372" s="183">
        <v>0.0</v>
      </c>
      <c r="AD372" s="183">
        <v>0.0</v>
      </c>
      <c r="AE372" s="183">
        <v>0.0</v>
      </c>
      <c r="AF372" s="183">
        <v>0.0</v>
      </c>
      <c r="AG372" s="183">
        <v>0.0</v>
      </c>
      <c r="AH372" s="183">
        <v>0.0</v>
      </c>
      <c r="AI372" s="183">
        <v>0.0</v>
      </c>
      <c r="AJ372" s="183">
        <v>0.0</v>
      </c>
      <c r="AK372" s="183">
        <v>0.0</v>
      </c>
      <c r="AL372" s="183">
        <v>0.0</v>
      </c>
      <c r="AM372" s="183">
        <v>0.0</v>
      </c>
      <c r="AN372" s="183">
        <v>0.0</v>
      </c>
      <c r="AO372" s="183">
        <v>0.0</v>
      </c>
      <c r="AP372" s="183">
        <v>0.0</v>
      </c>
    </row>
    <row r="373">
      <c r="A373" s="185" t="s">
        <v>22</v>
      </c>
      <c r="B373" s="186">
        <f t="shared" si="1"/>
        <v>191565</v>
      </c>
      <c r="C373" s="183">
        <v>37978.0</v>
      </c>
      <c r="D373" s="183">
        <v>58852.0</v>
      </c>
      <c r="E373" s="183">
        <v>52208.0</v>
      </c>
      <c r="F373" s="183">
        <v>29225.0</v>
      </c>
      <c r="G373" s="183">
        <v>10497.0</v>
      </c>
      <c r="H373" s="183">
        <v>2472.0</v>
      </c>
      <c r="I373" s="183">
        <v>312.0</v>
      </c>
      <c r="J373" s="183">
        <v>21.0</v>
      </c>
      <c r="K373" s="183">
        <v>0.0</v>
      </c>
      <c r="L373" s="183">
        <v>0.0</v>
      </c>
      <c r="M373" s="183">
        <v>0.0</v>
      </c>
      <c r="N373" s="183">
        <v>0.0</v>
      </c>
      <c r="O373" s="183">
        <v>0.0</v>
      </c>
      <c r="P373" s="183">
        <v>0.0</v>
      </c>
      <c r="Q373" s="183">
        <v>0.0</v>
      </c>
      <c r="R373" s="183">
        <v>0.0</v>
      </c>
      <c r="S373" s="183">
        <v>0.0</v>
      </c>
      <c r="T373" s="183">
        <v>0.0</v>
      </c>
      <c r="U373" s="183">
        <v>0.0</v>
      </c>
      <c r="V373" s="183">
        <v>0.0</v>
      </c>
      <c r="W373" s="183">
        <v>0.0</v>
      </c>
      <c r="X373" s="183">
        <v>0.0</v>
      </c>
      <c r="Y373" s="183">
        <v>0.0</v>
      </c>
      <c r="Z373" s="183">
        <v>0.0</v>
      </c>
      <c r="AA373" s="183">
        <v>0.0</v>
      </c>
      <c r="AB373" s="183">
        <v>0.0</v>
      </c>
      <c r="AC373" s="183">
        <v>0.0</v>
      </c>
      <c r="AD373" s="183">
        <v>0.0</v>
      </c>
      <c r="AE373" s="183">
        <v>0.0</v>
      </c>
      <c r="AF373" s="183">
        <v>0.0</v>
      </c>
      <c r="AG373" s="183">
        <v>0.0</v>
      </c>
      <c r="AH373" s="183">
        <v>0.0</v>
      </c>
      <c r="AI373" s="183">
        <v>0.0</v>
      </c>
      <c r="AJ373" s="183">
        <v>0.0</v>
      </c>
      <c r="AK373" s="183">
        <v>0.0</v>
      </c>
      <c r="AL373" s="183">
        <v>0.0</v>
      </c>
      <c r="AM373" s="183">
        <v>0.0</v>
      </c>
      <c r="AN373" s="183">
        <v>0.0</v>
      </c>
      <c r="AO373" s="183">
        <v>0.0</v>
      </c>
      <c r="AP373" s="183">
        <v>0.0</v>
      </c>
    </row>
    <row r="374">
      <c r="A374" s="185" t="s">
        <v>2880</v>
      </c>
      <c r="B374" s="186">
        <f t="shared" si="1"/>
        <v>11</v>
      </c>
      <c r="C374" s="183">
        <v>0.0</v>
      </c>
      <c r="D374" s="183">
        <v>0.0</v>
      </c>
      <c r="E374" s="183">
        <v>0.0</v>
      </c>
      <c r="F374" s="183">
        <v>0.0</v>
      </c>
      <c r="G374" s="183">
        <v>0.0</v>
      </c>
      <c r="H374" s="183">
        <v>0.0</v>
      </c>
      <c r="I374" s="183">
        <v>3.0</v>
      </c>
      <c r="J374" s="183">
        <v>3.0</v>
      </c>
      <c r="K374" s="183">
        <v>2.0</v>
      </c>
      <c r="L374" s="183">
        <v>2.0</v>
      </c>
      <c r="M374" s="183">
        <v>1.0</v>
      </c>
      <c r="N374" s="183">
        <v>0.0</v>
      </c>
      <c r="O374" s="183">
        <v>0.0</v>
      </c>
      <c r="P374" s="183">
        <v>0.0</v>
      </c>
      <c r="Q374" s="183">
        <v>0.0</v>
      </c>
      <c r="R374" s="183">
        <v>0.0</v>
      </c>
      <c r="S374" s="183">
        <v>0.0</v>
      </c>
      <c r="T374" s="183">
        <v>0.0</v>
      </c>
      <c r="U374" s="183">
        <v>0.0</v>
      </c>
      <c r="V374" s="183">
        <v>0.0</v>
      </c>
      <c r="W374" s="183">
        <v>0.0</v>
      </c>
      <c r="X374" s="183">
        <v>0.0</v>
      </c>
      <c r="Y374" s="183">
        <v>0.0</v>
      </c>
      <c r="Z374" s="183">
        <v>0.0</v>
      </c>
      <c r="AA374" s="183">
        <v>0.0</v>
      </c>
      <c r="AB374" s="183">
        <v>0.0</v>
      </c>
      <c r="AC374" s="183">
        <v>0.0</v>
      </c>
      <c r="AD374" s="183">
        <v>0.0</v>
      </c>
      <c r="AE374" s="183">
        <v>0.0</v>
      </c>
      <c r="AF374" s="183">
        <v>0.0</v>
      </c>
      <c r="AG374" s="183">
        <v>0.0</v>
      </c>
      <c r="AH374" s="183">
        <v>0.0</v>
      </c>
      <c r="AI374" s="183">
        <v>0.0</v>
      </c>
      <c r="AJ374" s="183">
        <v>0.0</v>
      </c>
      <c r="AK374" s="183">
        <v>0.0</v>
      </c>
      <c r="AL374" s="183">
        <v>0.0</v>
      </c>
      <c r="AM374" s="183">
        <v>0.0</v>
      </c>
      <c r="AN374" s="183">
        <v>0.0</v>
      </c>
      <c r="AO374" s="183">
        <v>0.0</v>
      </c>
      <c r="AP374" s="183">
        <v>0.0</v>
      </c>
    </row>
    <row r="375">
      <c r="A375" s="185" t="s">
        <v>2887</v>
      </c>
      <c r="B375" s="186">
        <f t="shared" si="1"/>
        <v>224</v>
      </c>
      <c r="C375" s="183">
        <v>0.0</v>
      </c>
      <c r="D375" s="183">
        <v>0.0</v>
      </c>
      <c r="E375" s="183">
        <v>0.0</v>
      </c>
      <c r="F375" s="183">
        <v>0.0</v>
      </c>
      <c r="G375" s="183">
        <v>1.0</v>
      </c>
      <c r="H375" s="183">
        <v>88.0</v>
      </c>
      <c r="I375" s="183">
        <v>69.0</v>
      </c>
      <c r="J375" s="183">
        <v>44.0</v>
      </c>
      <c r="K375" s="183">
        <v>19.0</v>
      </c>
      <c r="L375" s="183">
        <v>2.0</v>
      </c>
      <c r="M375" s="183">
        <v>1.0</v>
      </c>
      <c r="N375" s="183">
        <v>0.0</v>
      </c>
      <c r="O375" s="183">
        <v>0.0</v>
      </c>
      <c r="P375" s="183">
        <v>0.0</v>
      </c>
      <c r="Q375" s="183">
        <v>0.0</v>
      </c>
      <c r="R375" s="183">
        <v>0.0</v>
      </c>
      <c r="S375" s="183">
        <v>0.0</v>
      </c>
      <c r="T375" s="183">
        <v>0.0</v>
      </c>
      <c r="U375" s="183">
        <v>0.0</v>
      </c>
      <c r="V375" s="183">
        <v>0.0</v>
      </c>
      <c r="W375" s="183">
        <v>0.0</v>
      </c>
      <c r="X375" s="183">
        <v>0.0</v>
      </c>
      <c r="Y375" s="183">
        <v>0.0</v>
      </c>
      <c r="Z375" s="183">
        <v>0.0</v>
      </c>
      <c r="AA375" s="183">
        <v>0.0</v>
      </c>
      <c r="AB375" s="183">
        <v>0.0</v>
      </c>
      <c r="AC375" s="183">
        <v>0.0</v>
      </c>
      <c r="AD375" s="183">
        <v>0.0</v>
      </c>
      <c r="AE375" s="183">
        <v>0.0</v>
      </c>
      <c r="AF375" s="183">
        <v>0.0</v>
      </c>
      <c r="AG375" s="183">
        <v>0.0</v>
      </c>
      <c r="AH375" s="183">
        <v>0.0</v>
      </c>
      <c r="AI375" s="183">
        <v>0.0</v>
      </c>
      <c r="AJ375" s="183">
        <v>0.0</v>
      </c>
      <c r="AK375" s="183">
        <v>0.0</v>
      </c>
      <c r="AL375" s="183">
        <v>0.0</v>
      </c>
      <c r="AM375" s="183">
        <v>0.0</v>
      </c>
      <c r="AN375" s="183">
        <v>0.0</v>
      </c>
      <c r="AO375" s="183">
        <v>0.0</v>
      </c>
      <c r="AP375" s="183">
        <v>0.0</v>
      </c>
    </row>
    <row r="376">
      <c r="A376" s="185" t="s">
        <v>2896</v>
      </c>
      <c r="B376" s="186">
        <f t="shared" si="1"/>
        <v>299</v>
      </c>
      <c r="C376" s="183">
        <v>0.0</v>
      </c>
      <c r="D376" s="183">
        <v>0.0</v>
      </c>
      <c r="E376" s="183">
        <v>0.0</v>
      </c>
      <c r="F376" s="183">
        <v>0.0</v>
      </c>
      <c r="G376" s="183">
        <v>0.0</v>
      </c>
      <c r="H376" s="183">
        <v>98.0</v>
      </c>
      <c r="I376" s="183">
        <v>95.0</v>
      </c>
      <c r="J376" s="183">
        <v>72.0</v>
      </c>
      <c r="K376" s="183">
        <v>26.0</v>
      </c>
      <c r="L376" s="183">
        <v>7.0</v>
      </c>
      <c r="M376" s="183">
        <v>1.0</v>
      </c>
      <c r="N376" s="183">
        <v>0.0</v>
      </c>
      <c r="O376" s="183">
        <v>0.0</v>
      </c>
      <c r="P376" s="183">
        <v>0.0</v>
      </c>
      <c r="Q376" s="183">
        <v>0.0</v>
      </c>
      <c r="R376" s="183">
        <v>0.0</v>
      </c>
      <c r="S376" s="183">
        <v>0.0</v>
      </c>
      <c r="T376" s="183">
        <v>0.0</v>
      </c>
      <c r="U376" s="183">
        <v>0.0</v>
      </c>
      <c r="V376" s="183">
        <v>0.0</v>
      </c>
      <c r="W376" s="183">
        <v>0.0</v>
      </c>
      <c r="X376" s="183">
        <v>0.0</v>
      </c>
      <c r="Y376" s="183">
        <v>0.0</v>
      </c>
      <c r="Z376" s="183">
        <v>0.0</v>
      </c>
      <c r="AA376" s="183">
        <v>0.0</v>
      </c>
      <c r="AB376" s="183">
        <v>0.0</v>
      </c>
      <c r="AC376" s="183">
        <v>0.0</v>
      </c>
      <c r="AD376" s="183">
        <v>0.0</v>
      </c>
      <c r="AE376" s="183">
        <v>0.0</v>
      </c>
      <c r="AF376" s="183">
        <v>0.0</v>
      </c>
      <c r="AG376" s="183">
        <v>0.0</v>
      </c>
      <c r="AH376" s="183">
        <v>0.0</v>
      </c>
      <c r="AI376" s="183">
        <v>0.0</v>
      </c>
      <c r="AJ376" s="183">
        <v>0.0</v>
      </c>
      <c r="AK376" s="183">
        <v>0.0</v>
      </c>
      <c r="AL376" s="183">
        <v>0.0</v>
      </c>
      <c r="AM376" s="183">
        <v>0.0</v>
      </c>
      <c r="AN376" s="183">
        <v>0.0</v>
      </c>
      <c r="AO376" s="183">
        <v>0.0</v>
      </c>
      <c r="AP376" s="183">
        <v>0.0</v>
      </c>
    </row>
    <row r="377">
      <c r="A377" s="185" t="s">
        <v>2904</v>
      </c>
      <c r="B377" s="186">
        <f t="shared" si="1"/>
        <v>226</v>
      </c>
      <c r="C377" s="183">
        <v>0.0</v>
      </c>
      <c r="D377" s="183">
        <v>0.0</v>
      </c>
      <c r="E377" s="183">
        <v>0.0</v>
      </c>
      <c r="F377" s="183">
        <v>0.0</v>
      </c>
      <c r="G377" s="183">
        <v>0.0</v>
      </c>
      <c r="H377" s="183">
        <v>60.0</v>
      </c>
      <c r="I377" s="183">
        <v>83.0</v>
      </c>
      <c r="J377" s="183">
        <v>53.0</v>
      </c>
      <c r="K377" s="183">
        <v>25.0</v>
      </c>
      <c r="L377" s="183">
        <v>5.0</v>
      </c>
      <c r="M377" s="183">
        <v>0.0</v>
      </c>
      <c r="N377" s="183">
        <v>0.0</v>
      </c>
      <c r="O377" s="183">
        <v>0.0</v>
      </c>
      <c r="P377" s="183">
        <v>0.0</v>
      </c>
      <c r="Q377" s="183">
        <v>0.0</v>
      </c>
      <c r="R377" s="183">
        <v>0.0</v>
      </c>
      <c r="S377" s="183">
        <v>0.0</v>
      </c>
      <c r="T377" s="183">
        <v>0.0</v>
      </c>
      <c r="U377" s="183">
        <v>0.0</v>
      </c>
      <c r="V377" s="183">
        <v>0.0</v>
      </c>
      <c r="W377" s="183">
        <v>0.0</v>
      </c>
      <c r="X377" s="183">
        <v>0.0</v>
      </c>
      <c r="Y377" s="183">
        <v>0.0</v>
      </c>
      <c r="Z377" s="183">
        <v>0.0</v>
      </c>
      <c r="AA377" s="183">
        <v>0.0</v>
      </c>
      <c r="AB377" s="183">
        <v>0.0</v>
      </c>
      <c r="AC377" s="183">
        <v>0.0</v>
      </c>
      <c r="AD377" s="183">
        <v>0.0</v>
      </c>
      <c r="AE377" s="183">
        <v>0.0</v>
      </c>
      <c r="AF377" s="183">
        <v>0.0</v>
      </c>
      <c r="AG377" s="183">
        <v>0.0</v>
      </c>
      <c r="AH377" s="183">
        <v>0.0</v>
      </c>
      <c r="AI377" s="183">
        <v>0.0</v>
      </c>
      <c r="AJ377" s="183">
        <v>0.0</v>
      </c>
      <c r="AK377" s="183">
        <v>0.0</v>
      </c>
      <c r="AL377" s="183">
        <v>0.0</v>
      </c>
      <c r="AM377" s="183">
        <v>0.0</v>
      </c>
      <c r="AN377" s="183">
        <v>0.0</v>
      </c>
      <c r="AO377" s="183">
        <v>0.0</v>
      </c>
      <c r="AP377" s="183">
        <v>0.0</v>
      </c>
    </row>
    <row r="378">
      <c r="A378" s="185" t="s">
        <v>44</v>
      </c>
      <c r="B378" s="186">
        <f t="shared" si="1"/>
        <v>743</v>
      </c>
      <c r="C378" s="183">
        <v>0.0</v>
      </c>
      <c r="D378" s="183">
        <v>0.0</v>
      </c>
      <c r="E378" s="183">
        <v>0.0</v>
      </c>
      <c r="F378" s="183">
        <v>0.0</v>
      </c>
      <c r="G378" s="183">
        <v>0.0</v>
      </c>
      <c r="H378" s="183">
        <v>210.0</v>
      </c>
      <c r="I378" s="183">
        <v>279.0</v>
      </c>
      <c r="J378" s="183">
        <v>179.0</v>
      </c>
      <c r="K378" s="183">
        <v>57.0</v>
      </c>
      <c r="L378" s="183">
        <v>15.0</v>
      </c>
      <c r="M378" s="183">
        <v>3.0</v>
      </c>
      <c r="N378" s="183">
        <v>0.0</v>
      </c>
      <c r="O378" s="183">
        <v>0.0</v>
      </c>
      <c r="P378" s="183">
        <v>0.0</v>
      </c>
      <c r="Q378" s="183">
        <v>0.0</v>
      </c>
      <c r="R378" s="183">
        <v>0.0</v>
      </c>
      <c r="S378" s="183">
        <v>0.0</v>
      </c>
      <c r="T378" s="183">
        <v>0.0</v>
      </c>
      <c r="U378" s="183">
        <v>0.0</v>
      </c>
      <c r="V378" s="183">
        <v>0.0</v>
      </c>
      <c r="W378" s="183">
        <v>0.0</v>
      </c>
      <c r="X378" s="183">
        <v>0.0</v>
      </c>
      <c r="Y378" s="183">
        <v>0.0</v>
      </c>
      <c r="Z378" s="183">
        <v>0.0</v>
      </c>
      <c r="AA378" s="183">
        <v>0.0</v>
      </c>
      <c r="AB378" s="183">
        <v>0.0</v>
      </c>
      <c r="AC378" s="183">
        <v>0.0</v>
      </c>
      <c r="AD378" s="183">
        <v>0.0</v>
      </c>
      <c r="AE378" s="183">
        <v>0.0</v>
      </c>
      <c r="AF378" s="183">
        <v>0.0</v>
      </c>
      <c r="AG378" s="183">
        <v>0.0</v>
      </c>
      <c r="AH378" s="183">
        <v>0.0</v>
      </c>
      <c r="AI378" s="183">
        <v>0.0</v>
      </c>
      <c r="AJ378" s="183">
        <v>0.0</v>
      </c>
      <c r="AK378" s="183">
        <v>0.0</v>
      </c>
      <c r="AL378" s="183">
        <v>0.0</v>
      </c>
      <c r="AM378" s="183">
        <v>0.0</v>
      </c>
      <c r="AN378" s="183">
        <v>0.0</v>
      </c>
      <c r="AO378" s="183">
        <v>0.0</v>
      </c>
      <c r="AP378" s="183">
        <v>0.0</v>
      </c>
    </row>
    <row r="379">
      <c r="A379" s="185" t="s">
        <v>33</v>
      </c>
      <c r="B379" s="186">
        <f t="shared" si="1"/>
        <v>89770</v>
      </c>
      <c r="C379" s="183">
        <v>61214.0</v>
      </c>
      <c r="D379" s="183">
        <v>25324.0</v>
      </c>
      <c r="E379" s="183">
        <v>3115.0</v>
      </c>
      <c r="F379" s="183">
        <v>117.0</v>
      </c>
      <c r="G379" s="183">
        <v>0.0</v>
      </c>
      <c r="H379" s="183">
        <v>0.0</v>
      </c>
      <c r="I379" s="183">
        <v>0.0</v>
      </c>
      <c r="J379" s="183">
        <v>0.0</v>
      </c>
      <c r="K379" s="183">
        <v>0.0</v>
      </c>
      <c r="L379" s="183">
        <v>0.0</v>
      </c>
      <c r="M379" s="183">
        <v>0.0</v>
      </c>
      <c r="N379" s="183">
        <v>0.0</v>
      </c>
      <c r="O379" s="183">
        <v>0.0</v>
      </c>
      <c r="P379" s="183">
        <v>0.0</v>
      </c>
      <c r="Q379" s="183">
        <v>0.0</v>
      </c>
      <c r="R379" s="183">
        <v>0.0</v>
      </c>
      <c r="S379" s="183">
        <v>0.0</v>
      </c>
      <c r="T379" s="183">
        <v>0.0</v>
      </c>
      <c r="U379" s="183">
        <v>0.0</v>
      </c>
      <c r="V379" s="183">
        <v>0.0</v>
      </c>
      <c r="W379" s="183">
        <v>0.0</v>
      </c>
      <c r="X379" s="183">
        <v>0.0</v>
      </c>
      <c r="Y379" s="183">
        <v>0.0</v>
      </c>
      <c r="Z379" s="183">
        <v>0.0</v>
      </c>
      <c r="AA379" s="183">
        <v>0.0</v>
      </c>
      <c r="AB379" s="183">
        <v>0.0</v>
      </c>
      <c r="AC379" s="183">
        <v>0.0</v>
      </c>
      <c r="AD379" s="183">
        <v>0.0</v>
      </c>
      <c r="AE379" s="183">
        <v>0.0</v>
      </c>
      <c r="AF379" s="183">
        <v>0.0</v>
      </c>
      <c r="AG379" s="183">
        <v>0.0</v>
      </c>
      <c r="AH379" s="183">
        <v>0.0</v>
      </c>
      <c r="AI379" s="183">
        <v>0.0</v>
      </c>
      <c r="AJ379" s="183">
        <v>0.0</v>
      </c>
      <c r="AK379" s="183">
        <v>0.0</v>
      </c>
      <c r="AL379" s="183">
        <v>0.0</v>
      </c>
      <c r="AM379" s="183">
        <v>0.0</v>
      </c>
      <c r="AN379" s="183">
        <v>0.0</v>
      </c>
      <c r="AO379" s="183">
        <v>0.0</v>
      </c>
      <c r="AP379" s="183">
        <v>0.0</v>
      </c>
    </row>
    <row r="380">
      <c r="A380" s="185" t="s">
        <v>2924</v>
      </c>
      <c r="B380" s="186">
        <f t="shared" si="1"/>
        <v>517</v>
      </c>
      <c r="C380" s="183">
        <v>0.0</v>
      </c>
      <c r="D380" s="183">
        <v>0.0</v>
      </c>
      <c r="E380" s="183">
        <v>0.0</v>
      </c>
      <c r="F380" s="183">
        <v>0.0</v>
      </c>
      <c r="G380" s="183">
        <v>419.0</v>
      </c>
      <c r="H380" s="183">
        <v>91.0</v>
      </c>
      <c r="I380" s="183">
        <v>6.0</v>
      </c>
      <c r="J380" s="183">
        <v>1.0</v>
      </c>
      <c r="K380" s="183">
        <v>0.0</v>
      </c>
      <c r="L380" s="183">
        <v>0.0</v>
      </c>
      <c r="M380" s="183">
        <v>0.0</v>
      </c>
      <c r="N380" s="183">
        <v>0.0</v>
      </c>
      <c r="O380" s="183">
        <v>0.0</v>
      </c>
      <c r="P380" s="183">
        <v>0.0</v>
      </c>
      <c r="Q380" s="183">
        <v>0.0</v>
      </c>
      <c r="R380" s="183">
        <v>0.0</v>
      </c>
      <c r="S380" s="183">
        <v>0.0</v>
      </c>
      <c r="T380" s="183">
        <v>0.0</v>
      </c>
      <c r="U380" s="183">
        <v>0.0</v>
      </c>
      <c r="V380" s="183">
        <v>0.0</v>
      </c>
      <c r="W380" s="183">
        <v>0.0</v>
      </c>
      <c r="X380" s="183">
        <v>0.0</v>
      </c>
      <c r="Y380" s="183">
        <v>0.0</v>
      </c>
      <c r="Z380" s="183">
        <v>0.0</v>
      </c>
      <c r="AA380" s="183">
        <v>0.0</v>
      </c>
      <c r="AB380" s="183">
        <v>0.0</v>
      </c>
      <c r="AC380" s="183">
        <v>0.0</v>
      </c>
      <c r="AD380" s="183">
        <v>0.0</v>
      </c>
      <c r="AE380" s="183">
        <v>0.0</v>
      </c>
      <c r="AF380" s="183">
        <v>0.0</v>
      </c>
      <c r="AG380" s="183">
        <v>0.0</v>
      </c>
      <c r="AH380" s="183">
        <v>0.0</v>
      </c>
      <c r="AI380" s="183">
        <v>0.0</v>
      </c>
      <c r="AJ380" s="183">
        <v>0.0</v>
      </c>
      <c r="AK380" s="183">
        <v>0.0</v>
      </c>
      <c r="AL380" s="183">
        <v>0.0</v>
      </c>
      <c r="AM380" s="183">
        <v>0.0</v>
      </c>
      <c r="AN380" s="183">
        <v>0.0</v>
      </c>
      <c r="AO380" s="183">
        <v>0.0</v>
      </c>
      <c r="AP380" s="183">
        <v>0.0</v>
      </c>
    </row>
    <row r="381">
      <c r="A381" s="185" t="s">
        <v>2929</v>
      </c>
      <c r="B381" s="186">
        <f t="shared" si="1"/>
        <v>1512</v>
      </c>
      <c r="C381" s="183">
        <v>0.0</v>
      </c>
      <c r="D381" s="183">
        <v>0.0</v>
      </c>
      <c r="E381" s="183">
        <v>0.0</v>
      </c>
      <c r="F381" s="183">
        <v>0.0</v>
      </c>
      <c r="G381" s="183">
        <v>1124.0</v>
      </c>
      <c r="H381" s="183">
        <v>353.0</v>
      </c>
      <c r="I381" s="183">
        <v>35.0</v>
      </c>
      <c r="J381" s="183">
        <v>0.0</v>
      </c>
      <c r="K381" s="183">
        <v>0.0</v>
      </c>
      <c r="L381" s="183">
        <v>0.0</v>
      </c>
      <c r="M381" s="183">
        <v>0.0</v>
      </c>
      <c r="N381" s="183">
        <v>0.0</v>
      </c>
      <c r="O381" s="183">
        <v>0.0</v>
      </c>
      <c r="P381" s="183">
        <v>0.0</v>
      </c>
      <c r="Q381" s="183">
        <v>0.0</v>
      </c>
      <c r="R381" s="183">
        <v>0.0</v>
      </c>
      <c r="S381" s="183">
        <v>0.0</v>
      </c>
      <c r="T381" s="183">
        <v>0.0</v>
      </c>
      <c r="U381" s="183">
        <v>0.0</v>
      </c>
      <c r="V381" s="183">
        <v>0.0</v>
      </c>
      <c r="W381" s="183">
        <v>0.0</v>
      </c>
      <c r="X381" s="183">
        <v>0.0</v>
      </c>
      <c r="Y381" s="183">
        <v>0.0</v>
      </c>
      <c r="Z381" s="183">
        <v>0.0</v>
      </c>
      <c r="AA381" s="183">
        <v>0.0</v>
      </c>
      <c r="AB381" s="183">
        <v>0.0</v>
      </c>
      <c r="AC381" s="183">
        <v>0.0</v>
      </c>
      <c r="AD381" s="183">
        <v>0.0</v>
      </c>
      <c r="AE381" s="183">
        <v>0.0</v>
      </c>
      <c r="AF381" s="183">
        <v>0.0</v>
      </c>
      <c r="AG381" s="183">
        <v>0.0</v>
      </c>
      <c r="AH381" s="183">
        <v>0.0</v>
      </c>
      <c r="AI381" s="183">
        <v>0.0</v>
      </c>
      <c r="AJ381" s="183">
        <v>0.0</v>
      </c>
      <c r="AK381" s="183">
        <v>0.0</v>
      </c>
      <c r="AL381" s="183">
        <v>0.0</v>
      </c>
      <c r="AM381" s="183">
        <v>0.0</v>
      </c>
      <c r="AN381" s="183">
        <v>0.0</v>
      </c>
      <c r="AO381" s="183">
        <v>0.0</v>
      </c>
      <c r="AP381" s="183">
        <v>0.0</v>
      </c>
    </row>
    <row r="382">
      <c r="A382" s="185" t="s">
        <v>2935</v>
      </c>
      <c r="B382" s="186">
        <f t="shared" si="1"/>
        <v>1538</v>
      </c>
      <c r="C382" s="183">
        <v>0.0</v>
      </c>
      <c r="D382" s="183">
        <v>0.0</v>
      </c>
      <c r="E382" s="183">
        <v>0.0</v>
      </c>
      <c r="F382" s="183">
        <v>0.0</v>
      </c>
      <c r="G382" s="183">
        <v>941.0</v>
      </c>
      <c r="H382" s="183">
        <v>533.0</v>
      </c>
      <c r="I382" s="183">
        <v>60.0</v>
      </c>
      <c r="J382" s="183">
        <v>4.0</v>
      </c>
      <c r="K382" s="183">
        <v>0.0</v>
      </c>
      <c r="L382" s="183">
        <v>0.0</v>
      </c>
      <c r="M382" s="183">
        <v>0.0</v>
      </c>
      <c r="N382" s="183">
        <v>0.0</v>
      </c>
      <c r="O382" s="183">
        <v>0.0</v>
      </c>
      <c r="P382" s="183">
        <v>0.0</v>
      </c>
      <c r="Q382" s="183">
        <v>0.0</v>
      </c>
      <c r="R382" s="183">
        <v>0.0</v>
      </c>
      <c r="S382" s="183">
        <v>0.0</v>
      </c>
      <c r="T382" s="183">
        <v>0.0</v>
      </c>
      <c r="U382" s="183">
        <v>0.0</v>
      </c>
      <c r="V382" s="183">
        <v>0.0</v>
      </c>
      <c r="W382" s="183">
        <v>0.0</v>
      </c>
      <c r="X382" s="183">
        <v>0.0</v>
      </c>
      <c r="Y382" s="183">
        <v>0.0</v>
      </c>
      <c r="Z382" s="183">
        <v>0.0</v>
      </c>
      <c r="AA382" s="183">
        <v>0.0</v>
      </c>
      <c r="AB382" s="183">
        <v>0.0</v>
      </c>
      <c r="AC382" s="183">
        <v>0.0</v>
      </c>
      <c r="AD382" s="183">
        <v>0.0</v>
      </c>
      <c r="AE382" s="183">
        <v>0.0</v>
      </c>
      <c r="AF382" s="183">
        <v>0.0</v>
      </c>
      <c r="AG382" s="183">
        <v>0.0</v>
      </c>
      <c r="AH382" s="183">
        <v>0.0</v>
      </c>
      <c r="AI382" s="183">
        <v>0.0</v>
      </c>
      <c r="AJ382" s="183">
        <v>0.0</v>
      </c>
      <c r="AK382" s="183">
        <v>0.0</v>
      </c>
      <c r="AL382" s="183">
        <v>0.0</v>
      </c>
      <c r="AM382" s="183">
        <v>0.0</v>
      </c>
      <c r="AN382" s="183">
        <v>0.0</v>
      </c>
      <c r="AO382" s="183">
        <v>0.0</v>
      </c>
      <c r="AP382" s="183">
        <v>0.0</v>
      </c>
    </row>
    <row r="383">
      <c r="A383" s="185" t="s">
        <v>2941</v>
      </c>
      <c r="B383" s="186">
        <f t="shared" si="1"/>
        <v>6749</v>
      </c>
      <c r="C383" s="183">
        <v>0.0</v>
      </c>
      <c r="D383" s="183">
        <v>0.0</v>
      </c>
      <c r="E383" s="183">
        <v>0.0</v>
      </c>
      <c r="F383" s="183">
        <v>0.0</v>
      </c>
      <c r="G383" s="183">
        <v>4299.0</v>
      </c>
      <c r="H383" s="183">
        <v>2141.0</v>
      </c>
      <c r="I383" s="183">
        <v>300.0</v>
      </c>
      <c r="J383" s="183">
        <v>9.0</v>
      </c>
      <c r="K383" s="183">
        <v>0.0</v>
      </c>
      <c r="L383" s="183">
        <v>0.0</v>
      </c>
      <c r="M383" s="183">
        <v>0.0</v>
      </c>
      <c r="N383" s="183">
        <v>0.0</v>
      </c>
      <c r="O383" s="183">
        <v>0.0</v>
      </c>
      <c r="P383" s="183">
        <v>0.0</v>
      </c>
      <c r="Q383" s="183">
        <v>0.0</v>
      </c>
      <c r="R383" s="183">
        <v>0.0</v>
      </c>
      <c r="S383" s="183">
        <v>0.0</v>
      </c>
      <c r="T383" s="183">
        <v>0.0</v>
      </c>
      <c r="U383" s="183">
        <v>0.0</v>
      </c>
      <c r="V383" s="183">
        <v>0.0</v>
      </c>
      <c r="W383" s="183">
        <v>0.0</v>
      </c>
      <c r="X383" s="183">
        <v>0.0</v>
      </c>
      <c r="Y383" s="183">
        <v>0.0</v>
      </c>
      <c r="Z383" s="183">
        <v>0.0</v>
      </c>
      <c r="AA383" s="183">
        <v>0.0</v>
      </c>
      <c r="AB383" s="183">
        <v>0.0</v>
      </c>
      <c r="AC383" s="183">
        <v>0.0</v>
      </c>
      <c r="AD383" s="183">
        <v>0.0</v>
      </c>
      <c r="AE383" s="183">
        <v>0.0</v>
      </c>
      <c r="AF383" s="183">
        <v>0.0</v>
      </c>
      <c r="AG383" s="183">
        <v>0.0</v>
      </c>
      <c r="AH383" s="183">
        <v>0.0</v>
      </c>
      <c r="AI383" s="183">
        <v>0.0</v>
      </c>
      <c r="AJ383" s="183">
        <v>0.0</v>
      </c>
      <c r="AK383" s="183">
        <v>0.0</v>
      </c>
      <c r="AL383" s="183">
        <v>0.0</v>
      </c>
      <c r="AM383" s="183">
        <v>0.0</v>
      </c>
      <c r="AN383" s="183">
        <v>0.0</v>
      </c>
      <c r="AO383" s="183">
        <v>0.0</v>
      </c>
      <c r="AP383" s="183">
        <v>0.0</v>
      </c>
    </row>
    <row r="384">
      <c r="A384" s="185" t="s">
        <v>65</v>
      </c>
      <c r="B384" s="186">
        <f t="shared" si="1"/>
        <v>4107</v>
      </c>
      <c r="C384" s="183">
        <v>0.0</v>
      </c>
      <c r="D384" s="183">
        <v>1156.0</v>
      </c>
      <c r="E384" s="183">
        <v>951.0</v>
      </c>
      <c r="F384" s="183">
        <v>435.0</v>
      </c>
      <c r="G384" s="183">
        <v>1143.0</v>
      </c>
      <c r="H384" s="183">
        <v>369.0</v>
      </c>
      <c r="I384" s="183">
        <v>51.0</v>
      </c>
      <c r="J384" s="183">
        <v>2.0</v>
      </c>
      <c r="K384" s="183">
        <v>0.0</v>
      </c>
      <c r="L384" s="183">
        <v>0.0</v>
      </c>
      <c r="M384" s="183">
        <v>0.0</v>
      </c>
      <c r="N384" s="183">
        <v>0.0</v>
      </c>
      <c r="O384" s="183">
        <v>0.0</v>
      </c>
      <c r="P384" s="183">
        <v>0.0</v>
      </c>
      <c r="Q384" s="183">
        <v>0.0</v>
      </c>
      <c r="R384" s="183">
        <v>0.0</v>
      </c>
      <c r="S384" s="183">
        <v>0.0</v>
      </c>
      <c r="T384" s="183">
        <v>0.0</v>
      </c>
      <c r="U384" s="183">
        <v>0.0</v>
      </c>
      <c r="V384" s="183">
        <v>0.0</v>
      </c>
      <c r="W384" s="183">
        <v>0.0</v>
      </c>
      <c r="X384" s="183">
        <v>0.0</v>
      </c>
      <c r="Y384" s="183">
        <v>0.0</v>
      </c>
      <c r="Z384" s="183">
        <v>0.0</v>
      </c>
      <c r="AA384" s="183">
        <v>0.0</v>
      </c>
      <c r="AB384" s="183">
        <v>0.0</v>
      </c>
      <c r="AC384" s="183">
        <v>0.0</v>
      </c>
      <c r="AD384" s="183">
        <v>0.0</v>
      </c>
      <c r="AE384" s="183">
        <v>0.0</v>
      </c>
      <c r="AF384" s="183">
        <v>0.0</v>
      </c>
      <c r="AG384" s="183">
        <v>0.0</v>
      </c>
      <c r="AH384" s="183">
        <v>0.0</v>
      </c>
      <c r="AI384" s="183">
        <v>0.0</v>
      </c>
      <c r="AJ384" s="183">
        <v>0.0</v>
      </c>
      <c r="AK384" s="183">
        <v>0.0</v>
      </c>
      <c r="AL384" s="183">
        <v>0.0</v>
      </c>
      <c r="AM384" s="183">
        <v>0.0</v>
      </c>
      <c r="AN384" s="183">
        <v>0.0</v>
      </c>
      <c r="AO384" s="183">
        <v>0.0</v>
      </c>
      <c r="AP384" s="183">
        <v>0.0</v>
      </c>
    </row>
    <row r="385">
      <c r="A385" s="185" t="s">
        <v>106</v>
      </c>
      <c r="B385" s="186">
        <f t="shared" si="1"/>
        <v>50</v>
      </c>
      <c r="C385" s="183">
        <v>0.0</v>
      </c>
      <c r="D385" s="183">
        <v>0.0</v>
      </c>
      <c r="E385" s="183">
        <v>0.0</v>
      </c>
      <c r="F385" s="183">
        <v>0.0</v>
      </c>
      <c r="G385" s="183">
        <v>0.0</v>
      </c>
      <c r="H385" s="183">
        <v>0.0</v>
      </c>
      <c r="I385" s="183">
        <v>4.0</v>
      </c>
      <c r="J385" s="183">
        <v>15.0</v>
      </c>
      <c r="K385" s="183">
        <v>18.0</v>
      </c>
      <c r="L385" s="183">
        <v>11.0</v>
      </c>
      <c r="M385" s="183">
        <v>2.0</v>
      </c>
      <c r="N385" s="183">
        <v>0.0</v>
      </c>
      <c r="O385" s="183">
        <v>0.0</v>
      </c>
      <c r="P385" s="183">
        <v>0.0</v>
      </c>
      <c r="Q385" s="183">
        <v>0.0</v>
      </c>
      <c r="R385" s="183">
        <v>0.0</v>
      </c>
      <c r="S385" s="183">
        <v>0.0</v>
      </c>
      <c r="T385" s="183">
        <v>0.0</v>
      </c>
      <c r="U385" s="183">
        <v>0.0</v>
      </c>
      <c r="V385" s="183">
        <v>0.0</v>
      </c>
      <c r="W385" s="183">
        <v>0.0</v>
      </c>
      <c r="X385" s="183">
        <v>0.0</v>
      </c>
      <c r="Y385" s="183">
        <v>0.0</v>
      </c>
      <c r="Z385" s="183">
        <v>0.0</v>
      </c>
      <c r="AA385" s="183">
        <v>0.0</v>
      </c>
      <c r="AB385" s="183">
        <v>0.0</v>
      </c>
      <c r="AC385" s="183">
        <v>0.0</v>
      </c>
      <c r="AD385" s="183">
        <v>0.0</v>
      </c>
      <c r="AE385" s="183">
        <v>0.0</v>
      </c>
      <c r="AF385" s="183">
        <v>0.0</v>
      </c>
      <c r="AG385" s="183">
        <v>0.0</v>
      </c>
      <c r="AH385" s="183">
        <v>0.0</v>
      </c>
      <c r="AI385" s="183">
        <v>0.0</v>
      </c>
      <c r="AJ385" s="183">
        <v>0.0</v>
      </c>
      <c r="AK385" s="183">
        <v>0.0</v>
      </c>
      <c r="AL385" s="183">
        <v>0.0</v>
      </c>
      <c r="AM385" s="183">
        <v>0.0</v>
      </c>
      <c r="AN385" s="183">
        <v>0.0</v>
      </c>
      <c r="AO385" s="183">
        <v>0.0</v>
      </c>
      <c r="AP385" s="183">
        <v>0.0</v>
      </c>
    </row>
    <row r="386">
      <c r="A386" s="185" t="s">
        <v>64</v>
      </c>
      <c r="B386" s="186">
        <f t="shared" si="1"/>
        <v>1407</v>
      </c>
      <c r="C386" s="183">
        <v>0.0</v>
      </c>
      <c r="D386" s="183">
        <v>141.0</v>
      </c>
      <c r="E386" s="183">
        <v>155.0</v>
      </c>
      <c r="F386" s="183">
        <v>109.0</v>
      </c>
      <c r="G386" s="183">
        <v>630.0</v>
      </c>
      <c r="H386" s="183">
        <v>316.0</v>
      </c>
      <c r="I386" s="183">
        <v>53.0</v>
      </c>
      <c r="J386" s="183">
        <v>3.0</v>
      </c>
      <c r="K386" s="183">
        <v>0.0</v>
      </c>
      <c r="L386" s="183">
        <v>0.0</v>
      </c>
      <c r="M386" s="183">
        <v>0.0</v>
      </c>
      <c r="N386" s="183">
        <v>0.0</v>
      </c>
      <c r="O386" s="183">
        <v>0.0</v>
      </c>
      <c r="P386" s="183">
        <v>0.0</v>
      </c>
      <c r="Q386" s="183">
        <v>0.0</v>
      </c>
      <c r="R386" s="183">
        <v>0.0</v>
      </c>
      <c r="S386" s="183">
        <v>0.0</v>
      </c>
      <c r="T386" s="183">
        <v>0.0</v>
      </c>
      <c r="U386" s="183">
        <v>0.0</v>
      </c>
      <c r="V386" s="183">
        <v>0.0</v>
      </c>
      <c r="W386" s="183">
        <v>0.0</v>
      </c>
      <c r="X386" s="183">
        <v>0.0</v>
      </c>
      <c r="Y386" s="183">
        <v>0.0</v>
      </c>
      <c r="Z386" s="183">
        <v>0.0</v>
      </c>
      <c r="AA386" s="183">
        <v>0.0</v>
      </c>
      <c r="AB386" s="183">
        <v>0.0</v>
      </c>
      <c r="AC386" s="183">
        <v>0.0</v>
      </c>
      <c r="AD386" s="183">
        <v>0.0</v>
      </c>
      <c r="AE386" s="183">
        <v>0.0</v>
      </c>
      <c r="AF386" s="183">
        <v>0.0</v>
      </c>
      <c r="AG386" s="183">
        <v>0.0</v>
      </c>
      <c r="AH386" s="183">
        <v>0.0</v>
      </c>
      <c r="AI386" s="183">
        <v>0.0</v>
      </c>
      <c r="AJ386" s="183">
        <v>0.0</v>
      </c>
      <c r="AK386" s="183">
        <v>0.0</v>
      </c>
      <c r="AL386" s="183">
        <v>0.0</v>
      </c>
      <c r="AM386" s="183">
        <v>0.0</v>
      </c>
      <c r="AN386" s="183">
        <v>0.0</v>
      </c>
      <c r="AO386" s="183">
        <v>0.0</v>
      </c>
      <c r="AP386" s="183">
        <v>0.0</v>
      </c>
    </row>
    <row r="387">
      <c r="A387" s="185" t="s">
        <v>34</v>
      </c>
      <c r="B387" s="186">
        <f t="shared" si="1"/>
        <v>49196</v>
      </c>
      <c r="C387" s="183">
        <v>27051.0</v>
      </c>
      <c r="D387" s="183">
        <v>18533.0</v>
      </c>
      <c r="E387" s="183">
        <v>3468.0</v>
      </c>
      <c r="F387" s="183">
        <v>144.0</v>
      </c>
      <c r="G387" s="183">
        <v>0.0</v>
      </c>
      <c r="H387" s="183">
        <v>0.0</v>
      </c>
      <c r="I387" s="183">
        <v>0.0</v>
      </c>
      <c r="J387" s="183">
        <v>0.0</v>
      </c>
      <c r="K387" s="183">
        <v>0.0</v>
      </c>
      <c r="L387" s="183">
        <v>0.0</v>
      </c>
      <c r="M387" s="183">
        <v>0.0</v>
      </c>
      <c r="N387" s="183">
        <v>0.0</v>
      </c>
      <c r="O387" s="183">
        <v>0.0</v>
      </c>
      <c r="P387" s="183">
        <v>0.0</v>
      </c>
      <c r="Q387" s="183">
        <v>0.0</v>
      </c>
      <c r="R387" s="183">
        <v>0.0</v>
      </c>
      <c r="S387" s="183">
        <v>0.0</v>
      </c>
      <c r="T387" s="183">
        <v>0.0</v>
      </c>
      <c r="U387" s="183">
        <v>0.0</v>
      </c>
      <c r="V387" s="183">
        <v>0.0</v>
      </c>
      <c r="W387" s="183">
        <v>0.0</v>
      </c>
      <c r="X387" s="183">
        <v>0.0</v>
      </c>
      <c r="Y387" s="183">
        <v>0.0</v>
      </c>
      <c r="Z387" s="183">
        <v>0.0</v>
      </c>
      <c r="AA387" s="183">
        <v>0.0</v>
      </c>
      <c r="AB387" s="183">
        <v>0.0</v>
      </c>
      <c r="AC387" s="183">
        <v>0.0</v>
      </c>
      <c r="AD387" s="183">
        <v>0.0</v>
      </c>
      <c r="AE387" s="183">
        <v>0.0</v>
      </c>
      <c r="AF387" s="183">
        <v>0.0</v>
      </c>
      <c r="AG387" s="183">
        <v>0.0</v>
      </c>
      <c r="AH387" s="183">
        <v>0.0</v>
      </c>
      <c r="AI387" s="183">
        <v>0.0</v>
      </c>
      <c r="AJ387" s="183">
        <v>0.0</v>
      </c>
      <c r="AK387" s="183">
        <v>0.0</v>
      </c>
      <c r="AL387" s="183">
        <v>0.0</v>
      </c>
      <c r="AM387" s="183">
        <v>0.0</v>
      </c>
      <c r="AN387" s="183">
        <v>0.0</v>
      </c>
      <c r="AO387" s="183">
        <v>0.0</v>
      </c>
      <c r="AP387" s="183">
        <v>0.0</v>
      </c>
    </row>
    <row r="388">
      <c r="A388" s="185" t="s">
        <v>2976</v>
      </c>
      <c r="B388" s="186">
        <f t="shared" si="1"/>
        <v>1028</v>
      </c>
      <c r="C388" s="183">
        <v>0.0</v>
      </c>
      <c r="D388" s="183">
        <v>0.0</v>
      </c>
      <c r="E388" s="183">
        <v>0.0</v>
      </c>
      <c r="F388" s="183">
        <v>0.0</v>
      </c>
      <c r="G388" s="183">
        <v>736.0</v>
      </c>
      <c r="H388" s="183">
        <v>261.0</v>
      </c>
      <c r="I388" s="183">
        <v>30.0</v>
      </c>
      <c r="J388" s="183">
        <v>1.0</v>
      </c>
      <c r="K388" s="183">
        <v>0.0</v>
      </c>
      <c r="L388" s="183">
        <v>0.0</v>
      </c>
      <c r="M388" s="183">
        <v>0.0</v>
      </c>
      <c r="N388" s="183">
        <v>0.0</v>
      </c>
      <c r="O388" s="183">
        <v>0.0</v>
      </c>
      <c r="P388" s="183">
        <v>0.0</v>
      </c>
      <c r="Q388" s="183">
        <v>0.0</v>
      </c>
      <c r="R388" s="183">
        <v>0.0</v>
      </c>
      <c r="S388" s="183">
        <v>0.0</v>
      </c>
      <c r="T388" s="183">
        <v>0.0</v>
      </c>
      <c r="U388" s="183">
        <v>0.0</v>
      </c>
      <c r="V388" s="183">
        <v>0.0</v>
      </c>
      <c r="W388" s="183">
        <v>0.0</v>
      </c>
      <c r="X388" s="183">
        <v>0.0</v>
      </c>
      <c r="Y388" s="183">
        <v>0.0</v>
      </c>
      <c r="Z388" s="183">
        <v>0.0</v>
      </c>
      <c r="AA388" s="183">
        <v>0.0</v>
      </c>
      <c r="AB388" s="183">
        <v>0.0</v>
      </c>
      <c r="AC388" s="183">
        <v>0.0</v>
      </c>
      <c r="AD388" s="183">
        <v>0.0</v>
      </c>
      <c r="AE388" s="183">
        <v>0.0</v>
      </c>
      <c r="AF388" s="183">
        <v>0.0</v>
      </c>
      <c r="AG388" s="183">
        <v>0.0</v>
      </c>
      <c r="AH388" s="183">
        <v>0.0</v>
      </c>
      <c r="AI388" s="183">
        <v>0.0</v>
      </c>
      <c r="AJ388" s="183">
        <v>0.0</v>
      </c>
      <c r="AK388" s="183">
        <v>0.0</v>
      </c>
      <c r="AL388" s="183">
        <v>0.0</v>
      </c>
      <c r="AM388" s="183">
        <v>0.0</v>
      </c>
      <c r="AN388" s="183">
        <v>0.0</v>
      </c>
      <c r="AO388" s="183">
        <v>0.0</v>
      </c>
      <c r="AP388" s="183">
        <v>0.0</v>
      </c>
    </row>
    <row r="389">
      <c r="A389" s="185" t="s">
        <v>2981</v>
      </c>
      <c r="B389" s="186">
        <f t="shared" si="1"/>
        <v>1814</v>
      </c>
      <c r="C389" s="183">
        <v>0.0</v>
      </c>
      <c r="D389" s="183">
        <v>0.0</v>
      </c>
      <c r="E389" s="183">
        <v>0.0</v>
      </c>
      <c r="F389" s="183">
        <v>0.0</v>
      </c>
      <c r="G389" s="183">
        <v>1049.0</v>
      </c>
      <c r="H389" s="183">
        <v>644.0</v>
      </c>
      <c r="I389" s="183">
        <v>117.0</v>
      </c>
      <c r="J389" s="183">
        <v>4.0</v>
      </c>
      <c r="K389" s="183">
        <v>0.0</v>
      </c>
      <c r="L389" s="183">
        <v>0.0</v>
      </c>
      <c r="M389" s="183">
        <v>0.0</v>
      </c>
      <c r="N389" s="183">
        <v>0.0</v>
      </c>
      <c r="O389" s="183">
        <v>0.0</v>
      </c>
      <c r="P389" s="183">
        <v>0.0</v>
      </c>
      <c r="Q389" s="183">
        <v>0.0</v>
      </c>
      <c r="R389" s="183">
        <v>0.0</v>
      </c>
      <c r="S389" s="183">
        <v>0.0</v>
      </c>
      <c r="T389" s="183">
        <v>0.0</v>
      </c>
      <c r="U389" s="183">
        <v>0.0</v>
      </c>
      <c r="V389" s="183">
        <v>0.0</v>
      </c>
      <c r="W389" s="183">
        <v>0.0</v>
      </c>
      <c r="X389" s="183">
        <v>0.0</v>
      </c>
      <c r="Y389" s="183">
        <v>0.0</v>
      </c>
      <c r="Z389" s="183">
        <v>0.0</v>
      </c>
      <c r="AA389" s="183">
        <v>0.0</v>
      </c>
      <c r="AB389" s="183">
        <v>0.0</v>
      </c>
      <c r="AC389" s="183">
        <v>0.0</v>
      </c>
      <c r="AD389" s="183">
        <v>0.0</v>
      </c>
      <c r="AE389" s="183">
        <v>0.0</v>
      </c>
      <c r="AF389" s="183">
        <v>0.0</v>
      </c>
      <c r="AG389" s="183">
        <v>0.0</v>
      </c>
      <c r="AH389" s="183">
        <v>0.0</v>
      </c>
      <c r="AI389" s="183">
        <v>0.0</v>
      </c>
      <c r="AJ389" s="183">
        <v>0.0</v>
      </c>
      <c r="AK389" s="183">
        <v>0.0</v>
      </c>
      <c r="AL389" s="183">
        <v>0.0</v>
      </c>
      <c r="AM389" s="183">
        <v>0.0</v>
      </c>
      <c r="AN389" s="183">
        <v>0.0</v>
      </c>
      <c r="AO389" s="183">
        <v>0.0</v>
      </c>
      <c r="AP389" s="183">
        <v>0.0</v>
      </c>
    </row>
    <row r="390">
      <c r="A390" s="185" t="s">
        <v>2987</v>
      </c>
      <c r="B390" s="186">
        <f t="shared" si="1"/>
        <v>7784</v>
      </c>
      <c r="C390" s="183">
        <v>0.0</v>
      </c>
      <c r="D390" s="183">
        <v>0.0</v>
      </c>
      <c r="E390" s="183">
        <v>0.0</v>
      </c>
      <c r="F390" s="183">
        <v>0.0</v>
      </c>
      <c r="G390" s="183">
        <v>4585.0</v>
      </c>
      <c r="H390" s="183">
        <v>2663.0</v>
      </c>
      <c r="I390" s="183">
        <v>504.0</v>
      </c>
      <c r="J390" s="183">
        <v>32.0</v>
      </c>
      <c r="K390" s="183">
        <v>0.0</v>
      </c>
      <c r="L390" s="183">
        <v>0.0</v>
      </c>
      <c r="M390" s="183">
        <v>0.0</v>
      </c>
      <c r="N390" s="183">
        <v>0.0</v>
      </c>
      <c r="O390" s="183">
        <v>0.0</v>
      </c>
      <c r="P390" s="183">
        <v>0.0</v>
      </c>
      <c r="Q390" s="183">
        <v>0.0</v>
      </c>
      <c r="R390" s="183">
        <v>0.0</v>
      </c>
      <c r="S390" s="183">
        <v>0.0</v>
      </c>
      <c r="T390" s="183">
        <v>0.0</v>
      </c>
      <c r="U390" s="183">
        <v>0.0</v>
      </c>
      <c r="V390" s="183">
        <v>0.0</v>
      </c>
      <c r="W390" s="183">
        <v>0.0</v>
      </c>
      <c r="X390" s="183">
        <v>0.0</v>
      </c>
      <c r="Y390" s="183">
        <v>0.0</v>
      </c>
      <c r="Z390" s="183">
        <v>0.0</v>
      </c>
      <c r="AA390" s="183">
        <v>0.0</v>
      </c>
      <c r="AB390" s="183">
        <v>0.0</v>
      </c>
      <c r="AC390" s="183">
        <v>0.0</v>
      </c>
      <c r="AD390" s="183">
        <v>0.0</v>
      </c>
      <c r="AE390" s="183">
        <v>0.0</v>
      </c>
      <c r="AF390" s="183">
        <v>0.0</v>
      </c>
      <c r="AG390" s="183">
        <v>0.0</v>
      </c>
      <c r="AH390" s="183">
        <v>0.0</v>
      </c>
      <c r="AI390" s="183">
        <v>0.0</v>
      </c>
      <c r="AJ390" s="183">
        <v>0.0</v>
      </c>
      <c r="AK390" s="183">
        <v>0.0</v>
      </c>
      <c r="AL390" s="183">
        <v>0.0</v>
      </c>
      <c r="AM390" s="183">
        <v>0.0</v>
      </c>
      <c r="AN390" s="183">
        <v>0.0</v>
      </c>
      <c r="AO390" s="183">
        <v>0.0</v>
      </c>
      <c r="AP390" s="183">
        <v>0.0</v>
      </c>
    </row>
    <row r="391">
      <c r="A391" s="185" t="s">
        <v>80</v>
      </c>
      <c r="B391" s="186">
        <f t="shared" si="1"/>
        <v>1705</v>
      </c>
      <c r="C391" s="183">
        <v>0.0</v>
      </c>
      <c r="D391" s="183">
        <v>107.0</v>
      </c>
      <c r="E391" s="183">
        <v>183.0</v>
      </c>
      <c r="F391" s="183">
        <v>138.0</v>
      </c>
      <c r="G391" s="183">
        <v>662.0</v>
      </c>
      <c r="H391" s="183">
        <v>501.0</v>
      </c>
      <c r="I391" s="183">
        <v>111.0</v>
      </c>
      <c r="J391" s="183">
        <v>3.0</v>
      </c>
      <c r="K391" s="183">
        <v>0.0</v>
      </c>
      <c r="L391" s="183">
        <v>0.0</v>
      </c>
      <c r="M391" s="183">
        <v>0.0</v>
      </c>
      <c r="N391" s="183">
        <v>0.0</v>
      </c>
      <c r="O391" s="183">
        <v>0.0</v>
      </c>
      <c r="P391" s="183">
        <v>0.0</v>
      </c>
      <c r="Q391" s="183">
        <v>0.0</v>
      </c>
      <c r="R391" s="183">
        <v>0.0</v>
      </c>
      <c r="S391" s="183">
        <v>0.0</v>
      </c>
      <c r="T391" s="183">
        <v>0.0</v>
      </c>
      <c r="U391" s="183">
        <v>0.0</v>
      </c>
      <c r="V391" s="183">
        <v>0.0</v>
      </c>
      <c r="W391" s="183">
        <v>0.0</v>
      </c>
      <c r="X391" s="183">
        <v>0.0</v>
      </c>
      <c r="Y391" s="183">
        <v>0.0</v>
      </c>
      <c r="Z391" s="183">
        <v>0.0</v>
      </c>
      <c r="AA391" s="183">
        <v>0.0</v>
      </c>
      <c r="AB391" s="183">
        <v>0.0</v>
      </c>
      <c r="AC391" s="183">
        <v>0.0</v>
      </c>
      <c r="AD391" s="183">
        <v>0.0</v>
      </c>
      <c r="AE391" s="183">
        <v>0.0</v>
      </c>
      <c r="AF391" s="183">
        <v>0.0</v>
      </c>
      <c r="AG391" s="183">
        <v>0.0</v>
      </c>
      <c r="AH391" s="183">
        <v>0.0</v>
      </c>
      <c r="AI391" s="183">
        <v>0.0</v>
      </c>
      <c r="AJ391" s="183">
        <v>0.0</v>
      </c>
      <c r="AK391" s="183">
        <v>0.0</v>
      </c>
      <c r="AL391" s="183">
        <v>0.0</v>
      </c>
      <c r="AM391" s="183">
        <v>0.0</v>
      </c>
      <c r="AN391" s="183">
        <v>0.0</v>
      </c>
      <c r="AO391" s="183">
        <v>0.0</v>
      </c>
      <c r="AP391" s="183">
        <v>0.0</v>
      </c>
    </row>
    <row r="392">
      <c r="A392" s="185" t="s">
        <v>35</v>
      </c>
      <c r="B392" s="186">
        <f t="shared" si="1"/>
        <v>6322</v>
      </c>
      <c r="C392" s="183">
        <v>3.0</v>
      </c>
      <c r="D392" s="183">
        <v>3935.0</v>
      </c>
      <c r="E392" s="183">
        <v>2301.0</v>
      </c>
      <c r="F392" s="183">
        <v>83.0</v>
      </c>
      <c r="G392" s="183">
        <v>0.0</v>
      </c>
      <c r="H392" s="183">
        <v>0.0</v>
      </c>
      <c r="I392" s="183">
        <v>0.0</v>
      </c>
      <c r="J392" s="183">
        <v>0.0</v>
      </c>
      <c r="K392" s="183">
        <v>0.0</v>
      </c>
      <c r="L392" s="183">
        <v>0.0</v>
      </c>
      <c r="M392" s="183">
        <v>0.0</v>
      </c>
      <c r="N392" s="183">
        <v>0.0</v>
      </c>
      <c r="O392" s="183">
        <v>0.0</v>
      </c>
      <c r="P392" s="183">
        <v>0.0</v>
      </c>
      <c r="Q392" s="183">
        <v>0.0</v>
      </c>
      <c r="R392" s="183">
        <v>0.0</v>
      </c>
      <c r="S392" s="183">
        <v>0.0</v>
      </c>
      <c r="T392" s="183">
        <v>0.0</v>
      </c>
      <c r="U392" s="183">
        <v>0.0</v>
      </c>
      <c r="V392" s="183">
        <v>0.0</v>
      </c>
      <c r="W392" s="183">
        <v>0.0</v>
      </c>
      <c r="X392" s="183">
        <v>0.0</v>
      </c>
      <c r="Y392" s="183">
        <v>0.0</v>
      </c>
      <c r="Z392" s="183">
        <v>0.0</v>
      </c>
      <c r="AA392" s="183">
        <v>0.0</v>
      </c>
      <c r="AB392" s="183">
        <v>0.0</v>
      </c>
      <c r="AC392" s="183">
        <v>0.0</v>
      </c>
      <c r="AD392" s="183">
        <v>0.0</v>
      </c>
      <c r="AE392" s="183">
        <v>0.0</v>
      </c>
      <c r="AF392" s="183">
        <v>0.0</v>
      </c>
      <c r="AG392" s="183">
        <v>0.0</v>
      </c>
      <c r="AH392" s="183">
        <v>0.0</v>
      </c>
      <c r="AI392" s="183">
        <v>0.0</v>
      </c>
      <c r="AJ392" s="183">
        <v>0.0</v>
      </c>
      <c r="AK392" s="183">
        <v>0.0</v>
      </c>
      <c r="AL392" s="183">
        <v>0.0</v>
      </c>
      <c r="AM392" s="183">
        <v>0.0</v>
      </c>
      <c r="AN392" s="183">
        <v>0.0</v>
      </c>
      <c r="AO392" s="183">
        <v>0.0</v>
      </c>
      <c r="AP392" s="183">
        <v>0.0</v>
      </c>
    </row>
    <row r="393">
      <c r="A393" s="185" t="s">
        <v>3006</v>
      </c>
      <c r="B393" s="186">
        <f t="shared" si="1"/>
        <v>1095</v>
      </c>
      <c r="C393" s="183">
        <v>0.0</v>
      </c>
      <c r="D393" s="183">
        <v>0.0</v>
      </c>
      <c r="E393" s="183">
        <v>0.0</v>
      </c>
      <c r="F393" s="183">
        <v>0.0</v>
      </c>
      <c r="G393" s="183">
        <v>495.0</v>
      </c>
      <c r="H393" s="183">
        <v>456.0</v>
      </c>
      <c r="I393" s="183">
        <v>138.0</v>
      </c>
      <c r="J393" s="183">
        <v>6.0</v>
      </c>
      <c r="K393" s="183">
        <v>0.0</v>
      </c>
      <c r="L393" s="183">
        <v>0.0</v>
      </c>
      <c r="M393" s="183">
        <v>0.0</v>
      </c>
      <c r="N393" s="183">
        <v>0.0</v>
      </c>
      <c r="O393" s="183">
        <v>0.0</v>
      </c>
      <c r="P393" s="183">
        <v>0.0</v>
      </c>
      <c r="Q393" s="183">
        <v>0.0</v>
      </c>
      <c r="R393" s="183">
        <v>0.0</v>
      </c>
      <c r="S393" s="183">
        <v>0.0</v>
      </c>
      <c r="T393" s="183">
        <v>0.0</v>
      </c>
      <c r="U393" s="183">
        <v>0.0</v>
      </c>
      <c r="V393" s="183">
        <v>0.0</v>
      </c>
      <c r="W393" s="183">
        <v>0.0</v>
      </c>
      <c r="X393" s="183">
        <v>0.0</v>
      </c>
      <c r="Y393" s="183">
        <v>0.0</v>
      </c>
      <c r="Z393" s="183">
        <v>0.0</v>
      </c>
      <c r="AA393" s="183">
        <v>0.0</v>
      </c>
      <c r="AB393" s="183">
        <v>0.0</v>
      </c>
      <c r="AC393" s="183">
        <v>0.0</v>
      </c>
      <c r="AD393" s="183">
        <v>0.0</v>
      </c>
      <c r="AE393" s="183">
        <v>0.0</v>
      </c>
      <c r="AF393" s="183">
        <v>0.0</v>
      </c>
      <c r="AG393" s="183">
        <v>0.0</v>
      </c>
      <c r="AH393" s="183">
        <v>0.0</v>
      </c>
      <c r="AI393" s="183">
        <v>0.0</v>
      </c>
      <c r="AJ393" s="183">
        <v>0.0</v>
      </c>
      <c r="AK393" s="183">
        <v>0.0</v>
      </c>
      <c r="AL393" s="183">
        <v>0.0</v>
      </c>
      <c r="AM393" s="183">
        <v>0.0</v>
      </c>
      <c r="AN393" s="183">
        <v>0.0</v>
      </c>
      <c r="AO393" s="183">
        <v>0.0</v>
      </c>
      <c r="AP393" s="183">
        <v>0.0</v>
      </c>
    </row>
    <row r="394">
      <c r="A394" s="185" t="s">
        <v>3012</v>
      </c>
      <c r="B394" s="186">
        <f t="shared" si="1"/>
        <v>7992</v>
      </c>
      <c r="C394" s="183">
        <v>0.0</v>
      </c>
      <c r="D394" s="183">
        <v>0.0</v>
      </c>
      <c r="E394" s="183">
        <v>0.0</v>
      </c>
      <c r="F394" s="183">
        <v>0.0</v>
      </c>
      <c r="G394" s="183">
        <v>3820.0</v>
      </c>
      <c r="H394" s="183">
        <v>3242.0</v>
      </c>
      <c r="I394" s="183">
        <v>868.0</v>
      </c>
      <c r="J394" s="183">
        <v>62.0</v>
      </c>
      <c r="K394" s="183">
        <v>0.0</v>
      </c>
      <c r="L394" s="183">
        <v>0.0</v>
      </c>
      <c r="M394" s="183">
        <v>0.0</v>
      </c>
      <c r="N394" s="183">
        <v>0.0</v>
      </c>
      <c r="O394" s="183">
        <v>0.0</v>
      </c>
      <c r="P394" s="183">
        <v>0.0</v>
      </c>
      <c r="Q394" s="183">
        <v>0.0</v>
      </c>
      <c r="R394" s="183">
        <v>0.0</v>
      </c>
      <c r="S394" s="183">
        <v>0.0</v>
      </c>
      <c r="T394" s="183">
        <v>0.0</v>
      </c>
      <c r="U394" s="183">
        <v>0.0</v>
      </c>
      <c r="V394" s="183">
        <v>0.0</v>
      </c>
      <c r="W394" s="183">
        <v>0.0</v>
      </c>
      <c r="X394" s="183">
        <v>0.0</v>
      </c>
      <c r="Y394" s="183">
        <v>0.0</v>
      </c>
      <c r="Z394" s="183">
        <v>0.0</v>
      </c>
      <c r="AA394" s="183">
        <v>0.0</v>
      </c>
      <c r="AB394" s="183">
        <v>0.0</v>
      </c>
      <c r="AC394" s="183">
        <v>0.0</v>
      </c>
      <c r="AD394" s="183">
        <v>0.0</v>
      </c>
      <c r="AE394" s="183">
        <v>0.0</v>
      </c>
      <c r="AF394" s="183">
        <v>0.0</v>
      </c>
      <c r="AG394" s="183">
        <v>0.0</v>
      </c>
      <c r="AH394" s="183">
        <v>0.0</v>
      </c>
      <c r="AI394" s="183">
        <v>0.0</v>
      </c>
      <c r="AJ394" s="183">
        <v>0.0</v>
      </c>
      <c r="AK394" s="183">
        <v>0.0</v>
      </c>
      <c r="AL394" s="183">
        <v>0.0</v>
      </c>
      <c r="AM394" s="183">
        <v>0.0</v>
      </c>
      <c r="AN394" s="183">
        <v>0.0</v>
      </c>
      <c r="AO394" s="183">
        <v>0.0</v>
      </c>
      <c r="AP394" s="183">
        <v>0.0</v>
      </c>
    </row>
    <row r="395">
      <c r="A395" s="185" t="s">
        <v>36</v>
      </c>
      <c r="B395" s="186">
        <f t="shared" si="1"/>
        <v>29805</v>
      </c>
      <c r="C395" s="183">
        <v>17.0</v>
      </c>
      <c r="D395" s="183">
        <v>14487.0</v>
      </c>
      <c r="E395" s="183">
        <v>13568.0</v>
      </c>
      <c r="F395" s="183">
        <v>1733.0</v>
      </c>
      <c r="G395" s="183">
        <v>0.0</v>
      </c>
      <c r="H395" s="183">
        <v>0.0</v>
      </c>
      <c r="I395" s="183">
        <v>0.0</v>
      </c>
      <c r="J395" s="183">
        <v>0.0</v>
      </c>
      <c r="K395" s="183">
        <v>0.0</v>
      </c>
      <c r="L395" s="183">
        <v>0.0</v>
      </c>
      <c r="M395" s="183">
        <v>0.0</v>
      </c>
      <c r="N395" s="183">
        <v>0.0</v>
      </c>
      <c r="O395" s="183">
        <v>0.0</v>
      </c>
      <c r="P395" s="183">
        <v>0.0</v>
      </c>
      <c r="Q395" s="183">
        <v>0.0</v>
      </c>
      <c r="R395" s="183">
        <v>0.0</v>
      </c>
      <c r="S395" s="183">
        <v>0.0</v>
      </c>
      <c r="T395" s="183">
        <v>0.0</v>
      </c>
      <c r="U395" s="183">
        <v>0.0</v>
      </c>
      <c r="V395" s="183">
        <v>0.0</v>
      </c>
      <c r="W395" s="183">
        <v>0.0</v>
      </c>
      <c r="X395" s="183">
        <v>0.0</v>
      </c>
      <c r="Y395" s="183">
        <v>0.0</v>
      </c>
      <c r="Z395" s="183">
        <v>0.0</v>
      </c>
      <c r="AA395" s="183">
        <v>0.0</v>
      </c>
      <c r="AB395" s="183">
        <v>0.0</v>
      </c>
      <c r="AC395" s="183">
        <v>0.0</v>
      </c>
      <c r="AD395" s="183">
        <v>0.0</v>
      </c>
      <c r="AE395" s="183">
        <v>0.0</v>
      </c>
      <c r="AF395" s="183">
        <v>0.0</v>
      </c>
      <c r="AG395" s="183">
        <v>0.0</v>
      </c>
      <c r="AH395" s="183">
        <v>0.0</v>
      </c>
      <c r="AI395" s="183">
        <v>0.0</v>
      </c>
      <c r="AJ395" s="183">
        <v>0.0</v>
      </c>
      <c r="AK395" s="183">
        <v>0.0</v>
      </c>
      <c r="AL395" s="183">
        <v>0.0</v>
      </c>
      <c r="AM395" s="183">
        <v>0.0</v>
      </c>
      <c r="AN395" s="183">
        <v>0.0</v>
      </c>
      <c r="AO395" s="183">
        <v>0.0</v>
      </c>
      <c r="AP395" s="183">
        <v>0.0</v>
      </c>
    </row>
    <row r="396">
      <c r="A396" s="185" t="s">
        <v>3023</v>
      </c>
      <c r="B396" s="186">
        <f t="shared" si="1"/>
        <v>6389</v>
      </c>
      <c r="C396" s="183">
        <v>0.0</v>
      </c>
      <c r="D396" s="183">
        <v>0.0</v>
      </c>
      <c r="E396" s="183">
        <v>0.0</v>
      </c>
      <c r="F396" s="183">
        <v>0.0</v>
      </c>
      <c r="G396" s="183">
        <v>3340.0</v>
      </c>
      <c r="H396" s="183">
        <v>2362.0</v>
      </c>
      <c r="I396" s="183">
        <v>646.0</v>
      </c>
      <c r="J396" s="183">
        <v>41.0</v>
      </c>
      <c r="K396" s="183">
        <v>0.0</v>
      </c>
      <c r="L396" s="183">
        <v>0.0</v>
      </c>
      <c r="M396" s="183">
        <v>0.0</v>
      </c>
      <c r="N396" s="183">
        <v>0.0</v>
      </c>
      <c r="O396" s="183">
        <v>0.0</v>
      </c>
      <c r="P396" s="183">
        <v>0.0</v>
      </c>
      <c r="Q396" s="183">
        <v>0.0</v>
      </c>
      <c r="R396" s="183">
        <v>0.0</v>
      </c>
      <c r="S396" s="183">
        <v>0.0</v>
      </c>
      <c r="T396" s="183">
        <v>0.0</v>
      </c>
      <c r="U396" s="183">
        <v>0.0</v>
      </c>
      <c r="V396" s="183">
        <v>0.0</v>
      </c>
      <c r="W396" s="183">
        <v>0.0</v>
      </c>
      <c r="X396" s="183">
        <v>0.0</v>
      </c>
      <c r="Y396" s="183">
        <v>0.0</v>
      </c>
      <c r="Z396" s="183">
        <v>0.0</v>
      </c>
      <c r="AA396" s="183">
        <v>0.0</v>
      </c>
      <c r="AB396" s="183">
        <v>0.0</v>
      </c>
      <c r="AC396" s="183">
        <v>0.0</v>
      </c>
      <c r="AD396" s="183">
        <v>0.0</v>
      </c>
      <c r="AE396" s="183">
        <v>0.0</v>
      </c>
      <c r="AF396" s="183">
        <v>0.0</v>
      </c>
      <c r="AG396" s="183">
        <v>0.0</v>
      </c>
      <c r="AH396" s="183">
        <v>0.0</v>
      </c>
      <c r="AI396" s="183">
        <v>0.0</v>
      </c>
      <c r="AJ396" s="183">
        <v>0.0</v>
      </c>
      <c r="AK396" s="183">
        <v>0.0</v>
      </c>
      <c r="AL396" s="183">
        <v>0.0</v>
      </c>
      <c r="AM396" s="183">
        <v>0.0</v>
      </c>
      <c r="AN396" s="183">
        <v>0.0</v>
      </c>
      <c r="AO396" s="183">
        <v>0.0</v>
      </c>
      <c r="AP396" s="183">
        <v>0.0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 t="shared" ref="B2:B396" si="1">SUM(C2:AP2)</f>
        <v>82</v>
      </c>
      <c r="C2" s="183">
        <v>0.0</v>
      </c>
      <c r="D2" s="183">
        <v>1.0</v>
      </c>
      <c r="E2" s="183">
        <v>47.0</v>
      </c>
      <c r="F2" s="183">
        <v>28.0</v>
      </c>
      <c r="G2" s="183">
        <v>6.0</v>
      </c>
      <c r="H2" s="183">
        <v>0.0</v>
      </c>
      <c r="I2" s="183">
        <v>0.0</v>
      </c>
      <c r="J2" s="183">
        <v>0.0</v>
      </c>
      <c r="K2" s="183">
        <v>0.0</v>
      </c>
      <c r="L2" s="183">
        <v>0.0</v>
      </c>
      <c r="M2" s="183">
        <v>0.0</v>
      </c>
      <c r="N2" s="183">
        <v>0.0</v>
      </c>
      <c r="O2" s="183">
        <v>0.0</v>
      </c>
      <c r="P2" s="183">
        <v>0.0</v>
      </c>
      <c r="Q2" s="183">
        <v>0.0</v>
      </c>
      <c r="R2" s="183">
        <v>0.0</v>
      </c>
      <c r="S2" s="183">
        <v>0.0</v>
      </c>
      <c r="T2" s="183">
        <v>0.0</v>
      </c>
      <c r="U2" s="183">
        <v>0.0</v>
      </c>
      <c r="V2" s="183">
        <v>0.0</v>
      </c>
      <c r="W2" s="183">
        <v>0.0</v>
      </c>
      <c r="X2" s="183">
        <v>0.0</v>
      </c>
      <c r="Y2" s="183">
        <v>0.0</v>
      </c>
      <c r="Z2" s="183">
        <v>0.0</v>
      </c>
      <c r="AA2" s="183">
        <v>0.0</v>
      </c>
      <c r="AB2" s="183">
        <v>0.0</v>
      </c>
      <c r="AC2" s="183">
        <v>0.0</v>
      </c>
      <c r="AD2" s="183">
        <v>0.0</v>
      </c>
      <c r="AE2" s="183">
        <v>0.0</v>
      </c>
      <c r="AF2" s="183">
        <v>0.0</v>
      </c>
      <c r="AG2" s="183">
        <v>0.0</v>
      </c>
      <c r="AH2" s="183">
        <v>0.0</v>
      </c>
      <c r="AI2" s="183">
        <v>0.0</v>
      </c>
      <c r="AJ2" s="183">
        <v>0.0</v>
      </c>
      <c r="AK2" s="183">
        <v>0.0</v>
      </c>
      <c r="AL2" s="183">
        <v>0.0</v>
      </c>
      <c r="AM2" s="183">
        <v>0.0</v>
      </c>
      <c r="AN2" s="183">
        <v>0.0</v>
      </c>
      <c r="AO2" s="183">
        <v>0.0</v>
      </c>
      <c r="AP2" s="183">
        <v>0.0</v>
      </c>
    </row>
    <row r="3">
      <c r="A3" s="185" t="s">
        <v>146</v>
      </c>
      <c r="B3" s="186">
        <f t="shared" si="1"/>
        <v>8</v>
      </c>
      <c r="C3" s="183">
        <v>0.0</v>
      </c>
      <c r="D3" s="183">
        <v>0.0</v>
      </c>
      <c r="E3" s="183">
        <v>0.0</v>
      </c>
      <c r="F3" s="183">
        <v>0.0</v>
      </c>
      <c r="G3" s="183">
        <v>0.0</v>
      </c>
      <c r="H3" s="183">
        <v>2.0</v>
      </c>
      <c r="I3" s="183">
        <v>4.0</v>
      </c>
      <c r="J3" s="183">
        <v>2.0</v>
      </c>
      <c r="K3" s="183">
        <v>0.0</v>
      </c>
      <c r="L3" s="183">
        <v>0.0</v>
      </c>
      <c r="M3" s="183">
        <v>0.0</v>
      </c>
      <c r="N3" s="183">
        <v>0.0</v>
      </c>
      <c r="O3" s="183">
        <v>0.0</v>
      </c>
      <c r="P3" s="183">
        <v>0.0</v>
      </c>
      <c r="Q3" s="183">
        <v>0.0</v>
      </c>
      <c r="R3" s="183">
        <v>0.0</v>
      </c>
      <c r="S3" s="183">
        <v>0.0</v>
      </c>
      <c r="T3" s="183">
        <v>0.0</v>
      </c>
      <c r="U3" s="183">
        <v>0.0</v>
      </c>
      <c r="V3" s="183">
        <v>0.0</v>
      </c>
      <c r="W3" s="183">
        <v>0.0</v>
      </c>
      <c r="X3" s="183">
        <v>0.0</v>
      </c>
      <c r="Y3" s="183">
        <v>0.0</v>
      </c>
      <c r="Z3" s="183">
        <v>0.0</v>
      </c>
      <c r="AA3" s="183">
        <v>0.0</v>
      </c>
      <c r="AB3" s="183">
        <v>0.0</v>
      </c>
      <c r="AC3" s="183">
        <v>0.0</v>
      </c>
      <c r="AD3" s="183">
        <v>0.0</v>
      </c>
      <c r="AE3" s="183">
        <v>0.0</v>
      </c>
      <c r="AF3" s="183">
        <v>0.0</v>
      </c>
      <c r="AG3" s="183">
        <v>0.0</v>
      </c>
      <c r="AH3" s="183">
        <v>0.0</v>
      </c>
      <c r="AI3" s="183">
        <v>0.0</v>
      </c>
      <c r="AJ3" s="183">
        <v>0.0</v>
      </c>
      <c r="AK3" s="183">
        <v>0.0</v>
      </c>
      <c r="AL3" s="183">
        <v>0.0</v>
      </c>
      <c r="AM3" s="183">
        <v>0.0</v>
      </c>
      <c r="AN3" s="183">
        <v>0.0</v>
      </c>
      <c r="AO3" s="183">
        <v>0.0</v>
      </c>
      <c r="AP3" s="183">
        <v>0.0</v>
      </c>
    </row>
    <row r="4">
      <c r="A4" s="185" t="s">
        <v>152</v>
      </c>
      <c r="B4" s="186">
        <f t="shared" si="1"/>
        <v>13</v>
      </c>
      <c r="C4" s="183">
        <v>0.0</v>
      </c>
      <c r="D4" s="183">
        <v>0.0</v>
      </c>
      <c r="E4" s="183">
        <v>0.0</v>
      </c>
      <c r="F4" s="183">
        <v>0.0</v>
      </c>
      <c r="G4" s="183">
        <v>0.0</v>
      </c>
      <c r="H4" s="183">
        <v>0.0</v>
      </c>
      <c r="I4" s="183">
        <v>0.0</v>
      </c>
      <c r="J4" s="183">
        <v>5.0</v>
      </c>
      <c r="K4" s="183">
        <v>6.0</v>
      </c>
      <c r="L4" s="183">
        <v>2.0</v>
      </c>
      <c r="M4" s="183">
        <v>0.0</v>
      </c>
      <c r="N4" s="183">
        <v>0.0</v>
      </c>
      <c r="O4" s="183">
        <v>0.0</v>
      </c>
      <c r="P4" s="183">
        <v>0.0</v>
      </c>
      <c r="Q4" s="183">
        <v>0.0</v>
      </c>
      <c r="R4" s="183">
        <v>0.0</v>
      </c>
      <c r="S4" s="183">
        <v>0.0</v>
      </c>
      <c r="T4" s="183">
        <v>0.0</v>
      </c>
      <c r="U4" s="183">
        <v>0.0</v>
      </c>
      <c r="V4" s="183">
        <v>0.0</v>
      </c>
      <c r="W4" s="183">
        <v>0.0</v>
      </c>
      <c r="X4" s="183">
        <v>0.0</v>
      </c>
      <c r="Y4" s="183">
        <v>0.0</v>
      </c>
      <c r="Z4" s="183">
        <v>0.0</v>
      </c>
      <c r="AA4" s="183">
        <v>0.0</v>
      </c>
      <c r="AB4" s="183">
        <v>0.0</v>
      </c>
      <c r="AC4" s="183">
        <v>0.0</v>
      </c>
      <c r="AD4" s="183">
        <v>0.0</v>
      </c>
      <c r="AE4" s="183">
        <v>0.0</v>
      </c>
      <c r="AF4" s="183">
        <v>0.0</v>
      </c>
      <c r="AG4" s="183">
        <v>0.0</v>
      </c>
      <c r="AH4" s="183">
        <v>0.0</v>
      </c>
      <c r="AI4" s="183">
        <v>0.0</v>
      </c>
      <c r="AJ4" s="183">
        <v>0.0</v>
      </c>
      <c r="AK4" s="183">
        <v>0.0</v>
      </c>
      <c r="AL4" s="183">
        <v>0.0</v>
      </c>
      <c r="AM4" s="183">
        <v>0.0</v>
      </c>
      <c r="AN4" s="183">
        <v>0.0</v>
      </c>
      <c r="AO4" s="183">
        <v>0.0</v>
      </c>
      <c r="AP4" s="183">
        <v>0.0</v>
      </c>
    </row>
    <row r="5">
      <c r="A5" s="185" t="s">
        <v>160</v>
      </c>
      <c r="B5" s="186">
        <f t="shared" si="1"/>
        <v>3</v>
      </c>
      <c r="C5" s="183">
        <v>0.0</v>
      </c>
      <c r="D5" s="183">
        <v>0.0</v>
      </c>
      <c r="E5" s="183">
        <v>0.0</v>
      </c>
      <c r="F5" s="183">
        <v>0.0</v>
      </c>
      <c r="G5" s="183">
        <v>0.0</v>
      </c>
      <c r="H5" s="183">
        <v>0.0</v>
      </c>
      <c r="I5" s="183">
        <v>0.0</v>
      </c>
      <c r="J5" s="183">
        <v>0.0</v>
      </c>
      <c r="K5" s="183">
        <v>0.0</v>
      </c>
      <c r="L5" s="183">
        <v>1.0</v>
      </c>
      <c r="M5" s="183">
        <v>0.0</v>
      </c>
      <c r="N5" s="183">
        <v>1.0</v>
      </c>
      <c r="O5" s="183">
        <v>1.0</v>
      </c>
      <c r="P5" s="183">
        <v>0.0</v>
      </c>
      <c r="Q5" s="183">
        <v>0.0</v>
      </c>
      <c r="R5" s="183">
        <v>0.0</v>
      </c>
      <c r="S5" s="183">
        <v>0.0</v>
      </c>
      <c r="T5" s="183">
        <v>0.0</v>
      </c>
      <c r="U5" s="183">
        <v>0.0</v>
      </c>
      <c r="V5" s="183">
        <v>0.0</v>
      </c>
      <c r="W5" s="183">
        <v>0.0</v>
      </c>
      <c r="X5" s="183">
        <v>0.0</v>
      </c>
      <c r="Y5" s="183">
        <v>0.0</v>
      </c>
      <c r="Z5" s="183">
        <v>0.0</v>
      </c>
      <c r="AA5" s="183">
        <v>0.0</v>
      </c>
      <c r="AB5" s="183">
        <v>0.0</v>
      </c>
      <c r="AC5" s="183">
        <v>0.0</v>
      </c>
      <c r="AD5" s="183">
        <v>0.0</v>
      </c>
      <c r="AE5" s="183">
        <v>0.0</v>
      </c>
      <c r="AF5" s="183">
        <v>0.0</v>
      </c>
      <c r="AG5" s="183">
        <v>0.0</v>
      </c>
      <c r="AH5" s="183">
        <v>0.0</v>
      </c>
      <c r="AI5" s="183">
        <v>0.0</v>
      </c>
      <c r="AJ5" s="183">
        <v>0.0</v>
      </c>
      <c r="AK5" s="183">
        <v>0.0</v>
      </c>
      <c r="AL5" s="183">
        <v>0.0</v>
      </c>
      <c r="AM5" s="183">
        <v>0.0</v>
      </c>
      <c r="AN5" s="183">
        <v>0.0</v>
      </c>
      <c r="AO5" s="183">
        <v>0.0</v>
      </c>
      <c r="AP5" s="183">
        <v>0.0</v>
      </c>
    </row>
    <row r="6">
      <c r="A6" s="185" t="s">
        <v>168</v>
      </c>
      <c r="B6" s="186">
        <f t="shared" si="1"/>
        <v>9</v>
      </c>
      <c r="C6" s="183">
        <v>0.0</v>
      </c>
      <c r="D6" s="183">
        <v>0.0</v>
      </c>
      <c r="E6" s="183">
        <v>0.0</v>
      </c>
      <c r="F6" s="183">
        <v>0.0</v>
      </c>
      <c r="G6" s="183">
        <v>0.0</v>
      </c>
      <c r="H6" s="183">
        <v>4.0</v>
      </c>
      <c r="I6" s="183">
        <v>5.0</v>
      </c>
      <c r="J6" s="183">
        <v>0.0</v>
      </c>
      <c r="K6" s="183">
        <v>0.0</v>
      </c>
      <c r="L6" s="183">
        <v>0.0</v>
      </c>
      <c r="M6" s="183">
        <v>0.0</v>
      </c>
      <c r="N6" s="183">
        <v>0.0</v>
      </c>
      <c r="O6" s="183">
        <v>0.0</v>
      </c>
      <c r="P6" s="183">
        <v>0.0</v>
      </c>
      <c r="Q6" s="183">
        <v>0.0</v>
      </c>
      <c r="R6" s="183">
        <v>0.0</v>
      </c>
      <c r="S6" s="183">
        <v>0.0</v>
      </c>
      <c r="T6" s="183">
        <v>0.0</v>
      </c>
      <c r="U6" s="183">
        <v>0.0</v>
      </c>
      <c r="V6" s="183">
        <v>0.0</v>
      </c>
      <c r="W6" s="183">
        <v>0.0</v>
      </c>
      <c r="X6" s="183">
        <v>0.0</v>
      </c>
      <c r="Y6" s="183">
        <v>0.0</v>
      </c>
      <c r="Z6" s="183">
        <v>0.0</v>
      </c>
      <c r="AA6" s="183">
        <v>0.0</v>
      </c>
      <c r="AB6" s="183">
        <v>0.0</v>
      </c>
      <c r="AC6" s="183">
        <v>0.0</v>
      </c>
      <c r="AD6" s="183">
        <v>0.0</v>
      </c>
      <c r="AE6" s="183">
        <v>0.0</v>
      </c>
      <c r="AF6" s="183">
        <v>0.0</v>
      </c>
      <c r="AG6" s="183">
        <v>0.0</v>
      </c>
      <c r="AH6" s="183">
        <v>0.0</v>
      </c>
      <c r="AI6" s="183">
        <v>0.0</v>
      </c>
      <c r="AJ6" s="183">
        <v>0.0</v>
      </c>
      <c r="AK6" s="183">
        <v>0.0</v>
      </c>
      <c r="AL6" s="183">
        <v>0.0</v>
      </c>
      <c r="AM6" s="183">
        <v>0.0</v>
      </c>
      <c r="AN6" s="183">
        <v>0.0</v>
      </c>
      <c r="AO6" s="183">
        <v>0.0</v>
      </c>
      <c r="AP6" s="183">
        <v>0.0</v>
      </c>
    </row>
    <row r="7">
      <c r="A7" s="185" t="s">
        <v>174</v>
      </c>
      <c r="B7" s="186">
        <f t="shared" si="1"/>
        <v>9</v>
      </c>
      <c r="C7" s="183">
        <v>0.0</v>
      </c>
      <c r="D7" s="183">
        <v>0.0</v>
      </c>
      <c r="E7" s="183">
        <v>0.0</v>
      </c>
      <c r="F7" s="183">
        <v>0.0</v>
      </c>
      <c r="G7" s="183">
        <v>0.0</v>
      </c>
      <c r="H7" s="183">
        <v>0.0</v>
      </c>
      <c r="I7" s="183">
        <v>1.0</v>
      </c>
      <c r="J7" s="183">
        <v>5.0</v>
      </c>
      <c r="K7" s="183">
        <v>2.0</v>
      </c>
      <c r="L7" s="183">
        <v>0.0</v>
      </c>
      <c r="M7" s="183">
        <v>1.0</v>
      </c>
      <c r="N7" s="183">
        <v>0.0</v>
      </c>
      <c r="O7" s="183">
        <v>0.0</v>
      </c>
      <c r="P7" s="183">
        <v>0.0</v>
      </c>
      <c r="Q7" s="183">
        <v>0.0</v>
      </c>
      <c r="R7" s="183">
        <v>0.0</v>
      </c>
      <c r="S7" s="183">
        <v>0.0</v>
      </c>
      <c r="T7" s="183">
        <v>0.0</v>
      </c>
      <c r="U7" s="183">
        <v>0.0</v>
      </c>
      <c r="V7" s="183">
        <v>0.0</v>
      </c>
      <c r="W7" s="183">
        <v>0.0</v>
      </c>
      <c r="X7" s="183">
        <v>0.0</v>
      </c>
      <c r="Y7" s="183">
        <v>0.0</v>
      </c>
      <c r="Z7" s="183">
        <v>0.0</v>
      </c>
      <c r="AA7" s="183">
        <v>0.0</v>
      </c>
      <c r="AB7" s="183">
        <v>0.0</v>
      </c>
      <c r="AC7" s="183">
        <v>0.0</v>
      </c>
      <c r="AD7" s="183">
        <v>0.0</v>
      </c>
      <c r="AE7" s="183">
        <v>0.0</v>
      </c>
      <c r="AF7" s="183">
        <v>0.0</v>
      </c>
      <c r="AG7" s="183">
        <v>0.0</v>
      </c>
      <c r="AH7" s="183">
        <v>0.0</v>
      </c>
      <c r="AI7" s="183">
        <v>0.0</v>
      </c>
      <c r="AJ7" s="183">
        <v>0.0</v>
      </c>
      <c r="AK7" s="183">
        <v>0.0</v>
      </c>
      <c r="AL7" s="183">
        <v>0.0</v>
      </c>
      <c r="AM7" s="183">
        <v>0.0</v>
      </c>
      <c r="AN7" s="183">
        <v>0.0</v>
      </c>
      <c r="AO7" s="183">
        <v>0.0</v>
      </c>
      <c r="AP7" s="183">
        <v>0.0</v>
      </c>
    </row>
    <row r="8">
      <c r="A8" s="185" t="s">
        <v>183</v>
      </c>
      <c r="B8" s="186">
        <f t="shared" si="1"/>
        <v>2</v>
      </c>
      <c r="C8" s="183">
        <v>0.0</v>
      </c>
      <c r="D8" s="183">
        <v>0.0</v>
      </c>
      <c r="E8" s="183">
        <v>0.0</v>
      </c>
      <c r="F8" s="183">
        <v>0.0</v>
      </c>
      <c r="G8" s="183">
        <v>0.0</v>
      </c>
      <c r="H8" s="183">
        <v>0.0</v>
      </c>
      <c r="I8" s="183">
        <v>0.0</v>
      </c>
      <c r="J8" s="183">
        <v>0.0</v>
      </c>
      <c r="K8" s="183">
        <v>0.0</v>
      </c>
      <c r="L8" s="183">
        <v>0.0</v>
      </c>
      <c r="M8" s="183">
        <v>1.0</v>
      </c>
      <c r="N8" s="183">
        <v>1.0</v>
      </c>
      <c r="O8" s="183">
        <v>0.0</v>
      </c>
      <c r="P8" s="183">
        <v>0.0</v>
      </c>
      <c r="Q8" s="183">
        <v>0.0</v>
      </c>
      <c r="R8" s="183">
        <v>0.0</v>
      </c>
      <c r="S8" s="183">
        <v>0.0</v>
      </c>
      <c r="T8" s="183">
        <v>0.0</v>
      </c>
      <c r="U8" s="183">
        <v>0.0</v>
      </c>
      <c r="V8" s="183">
        <v>0.0</v>
      </c>
      <c r="W8" s="183">
        <v>0.0</v>
      </c>
      <c r="X8" s="183">
        <v>0.0</v>
      </c>
      <c r="Y8" s="183">
        <v>0.0</v>
      </c>
      <c r="Z8" s="183">
        <v>0.0</v>
      </c>
      <c r="AA8" s="183">
        <v>0.0</v>
      </c>
      <c r="AB8" s="183">
        <v>0.0</v>
      </c>
      <c r="AC8" s="183">
        <v>0.0</v>
      </c>
      <c r="AD8" s="183">
        <v>0.0</v>
      </c>
      <c r="AE8" s="183">
        <v>0.0</v>
      </c>
      <c r="AF8" s="183">
        <v>0.0</v>
      </c>
      <c r="AG8" s="183">
        <v>0.0</v>
      </c>
      <c r="AH8" s="183">
        <v>0.0</v>
      </c>
      <c r="AI8" s="183">
        <v>0.0</v>
      </c>
      <c r="AJ8" s="183">
        <v>0.0</v>
      </c>
      <c r="AK8" s="183">
        <v>0.0</v>
      </c>
      <c r="AL8" s="183">
        <v>0.0</v>
      </c>
      <c r="AM8" s="183">
        <v>0.0</v>
      </c>
      <c r="AN8" s="183">
        <v>0.0</v>
      </c>
      <c r="AO8" s="183">
        <v>0.0</v>
      </c>
      <c r="AP8" s="183">
        <v>0.0</v>
      </c>
    </row>
    <row r="9">
      <c r="A9" s="185" t="s">
        <v>191</v>
      </c>
      <c r="B9" s="186">
        <f t="shared" si="1"/>
        <v>7</v>
      </c>
      <c r="C9" s="183">
        <v>0.0</v>
      </c>
      <c r="D9" s="183">
        <v>0.0</v>
      </c>
      <c r="E9" s="183">
        <v>0.0</v>
      </c>
      <c r="F9" s="183">
        <v>0.0</v>
      </c>
      <c r="G9" s="183">
        <v>0.0</v>
      </c>
      <c r="H9" s="183">
        <v>3.0</v>
      </c>
      <c r="I9" s="183">
        <v>4.0</v>
      </c>
      <c r="J9" s="183">
        <v>0.0</v>
      </c>
      <c r="K9" s="183">
        <v>0.0</v>
      </c>
      <c r="L9" s="183">
        <v>0.0</v>
      </c>
      <c r="M9" s="183">
        <v>0.0</v>
      </c>
      <c r="N9" s="183">
        <v>0.0</v>
      </c>
      <c r="O9" s="183">
        <v>0.0</v>
      </c>
      <c r="P9" s="183">
        <v>0.0</v>
      </c>
      <c r="Q9" s="183">
        <v>0.0</v>
      </c>
      <c r="R9" s="183">
        <v>0.0</v>
      </c>
      <c r="S9" s="183">
        <v>0.0</v>
      </c>
      <c r="T9" s="183">
        <v>0.0</v>
      </c>
      <c r="U9" s="183">
        <v>0.0</v>
      </c>
      <c r="V9" s="183">
        <v>0.0</v>
      </c>
      <c r="W9" s="183">
        <v>0.0</v>
      </c>
      <c r="X9" s="183">
        <v>0.0</v>
      </c>
      <c r="Y9" s="183">
        <v>0.0</v>
      </c>
      <c r="Z9" s="183">
        <v>0.0</v>
      </c>
      <c r="AA9" s="183">
        <v>0.0</v>
      </c>
      <c r="AB9" s="183">
        <v>0.0</v>
      </c>
      <c r="AC9" s="183">
        <v>0.0</v>
      </c>
      <c r="AD9" s="183">
        <v>0.0</v>
      </c>
      <c r="AE9" s="183">
        <v>0.0</v>
      </c>
      <c r="AF9" s="183">
        <v>0.0</v>
      </c>
      <c r="AG9" s="183">
        <v>0.0</v>
      </c>
      <c r="AH9" s="183">
        <v>0.0</v>
      </c>
      <c r="AI9" s="183">
        <v>0.0</v>
      </c>
      <c r="AJ9" s="183">
        <v>0.0</v>
      </c>
      <c r="AK9" s="183">
        <v>0.0</v>
      </c>
      <c r="AL9" s="183">
        <v>0.0</v>
      </c>
      <c r="AM9" s="183">
        <v>0.0</v>
      </c>
      <c r="AN9" s="183">
        <v>0.0</v>
      </c>
      <c r="AO9" s="183">
        <v>0.0</v>
      </c>
      <c r="AP9" s="183">
        <v>0.0</v>
      </c>
    </row>
    <row r="10">
      <c r="A10" s="185" t="s">
        <v>197</v>
      </c>
      <c r="B10" s="186">
        <f t="shared" si="1"/>
        <v>8</v>
      </c>
      <c r="C10" s="183">
        <v>0.0</v>
      </c>
      <c r="D10" s="183">
        <v>0.0</v>
      </c>
      <c r="E10" s="183">
        <v>0.0</v>
      </c>
      <c r="F10" s="183">
        <v>0.0</v>
      </c>
      <c r="G10" s="183">
        <v>0.0</v>
      </c>
      <c r="H10" s="183">
        <v>0.0</v>
      </c>
      <c r="I10" s="183">
        <v>3.0</v>
      </c>
      <c r="J10" s="183">
        <v>3.0</v>
      </c>
      <c r="K10" s="183">
        <v>1.0</v>
      </c>
      <c r="L10" s="183">
        <v>1.0</v>
      </c>
      <c r="M10" s="183">
        <v>0.0</v>
      </c>
      <c r="N10" s="183">
        <v>0.0</v>
      </c>
      <c r="O10" s="183">
        <v>0.0</v>
      </c>
      <c r="P10" s="183">
        <v>0.0</v>
      </c>
      <c r="Q10" s="183">
        <v>0.0</v>
      </c>
      <c r="R10" s="183">
        <v>0.0</v>
      </c>
      <c r="S10" s="183">
        <v>0.0</v>
      </c>
      <c r="T10" s="183">
        <v>0.0</v>
      </c>
      <c r="U10" s="183">
        <v>0.0</v>
      </c>
      <c r="V10" s="183">
        <v>0.0</v>
      </c>
      <c r="W10" s="183">
        <v>0.0</v>
      </c>
      <c r="X10" s="183">
        <v>0.0</v>
      </c>
      <c r="Y10" s="183">
        <v>0.0</v>
      </c>
      <c r="Z10" s="183">
        <v>0.0</v>
      </c>
      <c r="AA10" s="183">
        <v>0.0</v>
      </c>
      <c r="AB10" s="183">
        <v>0.0</v>
      </c>
      <c r="AC10" s="183">
        <v>0.0</v>
      </c>
      <c r="AD10" s="183">
        <v>0.0</v>
      </c>
      <c r="AE10" s="183">
        <v>0.0</v>
      </c>
      <c r="AF10" s="183">
        <v>0.0</v>
      </c>
      <c r="AG10" s="183">
        <v>0.0</v>
      </c>
      <c r="AH10" s="183">
        <v>0.0</v>
      </c>
      <c r="AI10" s="183">
        <v>0.0</v>
      </c>
      <c r="AJ10" s="183">
        <v>0.0</v>
      </c>
      <c r="AK10" s="183">
        <v>0.0</v>
      </c>
      <c r="AL10" s="183">
        <v>0.0</v>
      </c>
      <c r="AM10" s="183">
        <v>0.0</v>
      </c>
      <c r="AN10" s="183">
        <v>0.0</v>
      </c>
      <c r="AO10" s="183">
        <v>0.0</v>
      </c>
      <c r="AP10" s="183">
        <v>0.0</v>
      </c>
    </row>
    <row r="11">
      <c r="A11" s="185" t="s">
        <v>205</v>
      </c>
      <c r="B11" s="186">
        <f t="shared" si="1"/>
        <v>3</v>
      </c>
      <c r="C11" s="183">
        <v>0.0</v>
      </c>
      <c r="D11" s="183">
        <v>0.0</v>
      </c>
      <c r="E11" s="183">
        <v>0.0</v>
      </c>
      <c r="F11" s="183">
        <v>0.0</v>
      </c>
      <c r="G11" s="183">
        <v>0.0</v>
      </c>
      <c r="H11" s="183">
        <v>0.0</v>
      </c>
      <c r="I11" s="183">
        <v>0.0</v>
      </c>
      <c r="J11" s="183">
        <v>0.0</v>
      </c>
      <c r="K11" s="183">
        <v>1.0</v>
      </c>
      <c r="L11" s="183">
        <v>1.0</v>
      </c>
      <c r="M11" s="183">
        <v>0.0</v>
      </c>
      <c r="N11" s="183">
        <v>1.0</v>
      </c>
      <c r="O11" s="183">
        <v>0.0</v>
      </c>
      <c r="P11" s="183">
        <v>0.0</v>
      </c>
      <c r="Q11" s="183">
        <v>0.0</v>
      </c>
      <c r="R11" s="183">
        <v>0.0</v>
      </c>
      <c r="S11" s="183">
        <v>0.0</v>
      </c>
      <c r="T11" s="183">
        <v>0.0</v>
      </c>
      <c r="U11" s="183">
        <v>0.0</v>
      </c>
      <c r="V11" s="183">
        <v>0.0</v>
      </c>
      <c r="W11" s="183">
        <v>0.0</v>
      </c>
      <c r="X11" s="183">
        <v>0.0</v>
      </c>
      <c r="Y11" s="183">
        <v>0.0</v>
      </c>
      <c r="Z11" s="183">
        <v>0.0</v>
      </c>
      <c r="AA11" s="183">
        <v>0.0</v>
      </c>
      <c r="AB11" s="183">
        <v>0.0</v>
      </c>
      <c r="AC11" s="183">
        <v>0.0</v>
      </c>
      <c r="AD11" s="183">
        <v>0.0</v>
      </c>
      <c r="AE11" s="183">
        <v>0.0</v>
      </c>
      <c r="AF11" s="183">
        <v>0.0</v>
      </c>
      <c r="AG11" s="183">
        <v>0.0</v>
      </c>
      <c r="AH11" s="183">
        <v>0.0</v>
      </c>
      <c r="AI11" s="183">
        <v>0.0</v>
      </c>
      <c r="AJ11" s="183">
        <v>0.0</v>
      </c>
      <c r="AK11" s="183">
        <v>0.0</v>
      </c>
      <c r="AL11" s="183">
        <v>0.0</v>
      </c>
      <c r="AM11" s="183">
        <v>0.0</v>
      </c>
      <c r="AN11" s="183">
        <v>0.0</v>
      </c>
      <c r="AO11" s="183">
        <v>0.0</v>
      </c>
      <c r="AP11" s="183">
        <v>0.0</v>
      </c>
    </row>
    <row r="12">
      <c r="A12" s="185" t="s">
        <v>214</v>
      </c>
      <c r="B12" s="186">
        <f t="shared" si="1"/>
        <v>12</v>
      </c>
      <c r="C12" s="183">
        <v>0.0</v>
      </c>
      <c r="D12" s="183">
        <v>0.0</v>
      </c>
      <c r="E12" s="183">
        <v>0.0</v>
      </c>
      <c r="F12" s="183">
        <v>0.0</v>
      </c>
      <c r="G12" s="183">
        <v>0.0</v>
      </c>
      <c r="H12" s="183">
        <v>8.0</v>
      </c>
      <c r="I12" s="183">
        <v>4.0</v>
      </c>
      <c r="J12" s="183">
        <v>0.0</v>
      </c>
      <c r="K12" s="183">
        <v>0.0</v>
      </c>
      <c r="L12" s="183">
        <v>0.0</v>
      </c>
      <c r="M12" s="183">
        <v>0.0</v>
      </c>
      <c r="N12" s="183">
        <v>0.0</v>
      </c>
      <c r="O12" s="183">
        <v>0.0</v>
      </c>
      <c r="P12" s="183">
        <v>0.0</v>
      </c>
      <c r="Q12" s="183">
        <v>0.0</v>
      </c>
      <c r="R12" s="183">
        <v>0.0</v>
      </c>
      <c r="S12" s="183">
        <v>0.0</v>
      </c>
      <c r="T12" s="183">
        <v>0.0</v>
      </c>
      <c r="U12" s="183">
        <v>0.0</v>
      </c>
      <c r="V12" s="183">
        <v>0.0</v>
      </c>
      <c r="W12" s="183">
        <v>0.0</v>
      </c>
      <c r="X12" s="183">
        <v>0.0</v>
      </c>
      <c r="Y12" s="183">
        <v>0.0</v>
      </c>
      <c r="Z12" s="183">
        <v>0.0</v>
      </c>
      <c r="AA12" s="183">
        <v>0.0</v>
      </c>
      <c r="AB12" s="183">
        <v>0.0</v>
      </c>
      <c r="AC12" s="183">
        <v>0.0</v>
      </c>
      <c r="AD12" s="183">
        <v>0.0</v>
      </c>
      <c r="AE12" s="183">
        <v>0.0</v>
      </c>
      <c r="AF12" s="183">
        <v>0.0</v>
      </c>
      <c r="AG12" s="183">
        <v>0.0</v>
      </c>
      <c r="AH12" s="183">
        <v>0.0</v>
      </c>
      <c r="AI12" s="183">
        <v>0.0</v>
      </c>
      <c r="AJ12" s="183">
        <v>0.0</v>
      </c>
      <c r="AK12" s="183">
        <v>0.0</v>
      </c>
      <c r="AL12" s="183">
        <v>0.0</v>
      </c>
      <c r="AM12" s="183">
        <v>0.0</v>
      </c>
      <c r="AN12" s="183">
        <v>0.0</v>
      </c>
      <c r="AO12" s="183">
        <v>0.0</v>
      </c>
      <c r="AP12" s="183">
        <v>0.0</v>
      </c>
    </row>
    <row r="13">
      <c r="A13" s="185" t="s">
        <v>220</v>
      </c>
      <c r="B13" s="186">
        <f t="shared" si="1"/>
        <v>12</v>
      </c>
      <c r="C13" s="183">
        <v>0.0</v>
      </c>
      <c r="D13" s="183">
        <v>0.0</v>
      </c>
      <c r="E13" s="183">
        <v>0.0</v>
      </c>
      <c r="F13" s="183">
        <v>0.0</v>
      </c>
      <c r="G13" s="183">
        <v>0.0</v>
      </c>
      <c r="H13" s="183">
        <v>0.0</v>
      </c>
      <c r="I13" s="183">
        <v>5.0</v>
      </c>
      <c r="J13" s="183">
        <v>2.0</v>
      </c>
      <c r="K13" s="183">
        <v>4.0</v>
      </c>
      <c r="L13" s="183">
        <v>0.0</v>
      </c>
      <c r="M13" s="183">
        <v>1.0</v>
      </c>
      <c r="N13" s="183">
        <v>0.0</v>
      </c>
      <c r="O13" s="183">
        <v>0.0</v>
      </c>
      <c r="P13" s="183">
        <v>0.0</v>
      </c>
      <c r="Q13" s="183">
        <v>0.0</v>
      </c>
      <c r="R13" s="183">
        <v>0.0</v>
      </c>
      <c r="S13" s="183">
        <v>0.0</v>
      </c>
      <c r="T13" s="183">
        <v>0.0</v>
      </c>
      <c r="U13" s="183">
        <v>0.0</v>
      </c>
      <c r="V13" s="183">
        <v>0.0</v>
      </c>
      <c r="W13" s="183">
        <v>0.0</v>
      </c>
      <c r="X13" s="183">
        <v>0.0</v>
      </c>
      <c r="Y13" s="183">
        <v>0.0</v>
      </c>
      <c r="Z13" s="183">
        <v>0.0</v>
      </c>
      <c r="AA13" s="183">
        <v>0.0</v>
      </c>
      <c r="AB13" s="183">
        <v>0.0</v>
      </c>
      <c r="AC13" s="183">
        <v>0.0</v>
      </c>
      <c r="AD13" s="183">
        <v>0.0</v>
      </c>
      <c r="AE13" s="183">
        <v>0.0</v>
      </c>
      <c r="AF13" s="183">
        <v>0.0</v>
      </c>
      <c r="AG13" s="183">
        <v>0.0</v>
      </c>
      <c r="AH13" s="183">
        <v>0.0</v>
      </c>
      <c r="AI13" s="183">
        <v>0.0</v>
      </c>
      <c r="AJ13" s="183">
        <v>0.0</v>
      </c>
      <c r="AK13" s="183">
        <v>0.0</v>
      </c>
      <c r="AL13" s="183">
        <v>0.0</v>
      </c>
      <c r="AM13" s="183">
        <v>0.0</v>
      </c>
      <c r="AN13" s="183">
        <v>0.0</v>
      </c>
      <c r="AO13" s="183">
        <v>0.0</v>
      </c>
      <c r="AP13" s="183">
        <v>0.0</v>
      </c>
    </row>
    <row r="14">
      <c r="A14" s="185" t="s">
        <v>228</v>
      </c>
      <c r="B14" s="186">
        <f t="shared" si="1"/>
        <v>19</v>
      </c>
      <c r="C14" s="183">
        <v>0.0</v>
      </c>
      <c r="D14" s="183">
        <v>0.0</v>
      </c>
      <c r="E14" s="183">
        <v>0.0</v>
      </c>
      <c r="F14" s="183">
        <v>0.0</v>
      </c>
      <c r="G14" s="183">
        <v>0.0</v>
      </c>
      <c r="H14" s="183">
        <v>12.0</v>
      </c>
      <c r="I14" s="183">
        <v>7.0</v>
      </c>
      <c r="J14" s="183">
        <v>0.0</v>
      </c>
      <c r="K14" s="183">
        <v>0.0</v>
      </c>
      <c r="L14" s="183">
        <v>0.0</v>
      </c>
      <c r="M14" s="183">
        <v>0.0</v>
      </c>
      <c r="N14" s="183">
        <v>0.0</v>
      </c>
      <c r="O14" s="183">
        <v>0.0</v>
      </c>
      <c r="P14" s="183">
        <v>0.0</v>
      </c>
      <c r="Q14" s="183">
        <v>0.0</v>
      </c>
      <c r="R14" s="183">
        <v>0.0</v>
      </c>
      <c r="S14" s="183">
        <v>0.0</v>
      </c>
      <c r="T14" s="183">
        <v>0.0</v>
      </c>
      <c r="U14" s="183">
        <v>0.0</v>
      </c>
      <c r="V14" s="183">
        <v>0.0</v>
      </c>
      <c r="W14" s="183">
        <v>0.0</v>
      </c>
      <c r="X14" s="183">
        <v>0.0</v>
      </c>
      <c r="Y14" s="183">
        <v>0.0</v>
      </c>
      <c r="Z14" s="183">
        <v>0.0</v>
      </c>
      <c r="AA14" s="183">
        <v>0.0</v>
      </c>
      <c r="AB14" s="183">
        <v>0.0</v>
      </c>
      <c r="AC14" s="183">
        <v>0.0</v>
      </c>
      <c r="AD14" s="183">
        <v>0.0</v>
      </c>
      <c r="AE14" s="183">
        <v>0.0</v>
      </c>
      <c r="AF14" s="183">
        <v>0.0</v>
      </c>
      <c r="AG14" s="183">
        <v>0.0</v>
      </c>
      <c r="AH14" s="183">
        <v>0.0</v>
      </c>
      <c r="AI14" s="183">
        <v>0.0</v>
      </c>
      <c r="AJ14" s="183">
        <v>0.0</v>
      </c>
      <c r="AK14" s="183">
        <v>0.0</v>
      </c>
      <c r="AL14" s="183">
        <v>0.0</v>
      </c>
      <c r="AM14" s="183">
        <v>0.0</v>
      </c>
      <c r="AN14" s="183">
        <v>0.0</v>
      </c>
      <c r="AO14" s="183">
        <v>0.0</v>
      </c>
      <c r="AP14" s="183">
        <v>0.0</v>
      </c>
    </row>
    <row r="15">
      <c r="A15" s="185" t="s">
        <v>234</v>
      </c>
      <c r="B15" s="186">
        <f t="shared" si="1"/>
        <v>15</v>
      </c>
      <c r="C15" s="183">
        <v>0.0</v>
      </c>
      <c r="D15" s="183">
        <v>0.0</v>
      </c>
      <c r="E15" s="183">
        <v>0.0</v>
      </c>
      <c r="F15" s="183">
        <v>0.0</v>
      </c>
      <c r="G15" s="183">
        <v>0.0</v>
      </c>
      <c r="H15" s="183">
        <v>1.0</v>
      </c>
      <c r="I15" s="183">
        <v>1.0</v>
      </c>
      <c r="J15" s="183">
        <v>6.0</v>
      </c>
      <c r="K15" s="183">
        <v>3.0</v>
      </c>
      <c r="L15" s="183">
        <v>2.0</v>
      </c>
      <c r="M15" s="183">
        <v>2.0</v>
      </c>
      <c r="N15" s="183">
        <v>0.0</v>
      </c>
      <c r="O15" s="183">
        <v>0.0</v>
      </c>
      <c r="P15" s="183">
        <v>0.0</v>
      </c>
      <c r="Q15" s="183">
        <v>0.0</v>
      </c>
      <c r="R15" s="183">
        <v>0.0</v>
      </c>
      <c r="S15" s="183">
        <v>0.0</v>
      </c>
      <c r="T15" s="183">
        <v>0.0</v>
      </c>
      <c r="U15" s="183">
        <v>0.0</v>
      </c>
      <c r="V15" s="183">
        <v>0.0</v>
      </c>
      <c r="W15" s="183">
        <v>0.0</v>
      </c>
      <c r="X15" s="183">
        <v>0.0</v>
      </c>
      <c r="Y15" s="183">
        <v>0.0</v>
      </c>
      <c r="Z15" s="183">
        <v>0.0</v>
      </c>
      <c r="AA15" s="183">
        <v>0.0</v>
      </c>
      <c r="AB15" s="183">
        <v>0.0</v>
      </c>
      <c r="AC15" s="183">
        <v>0.0</v>
      </c>
      <c r="AD15" s="183">
        <v>0.0</v>
      </c>
      <c r="AE15" s="183">
        <v>0.0</v>
      </c>
      <c r="AF15" s="183">
        <v>0.0</v>
      </c>
      <c r="AG15" s="183">
        <v>0.0</v>
      </c>
      <c r="AH15" s="183">
        <v>0.0</v>
      </c>
      <c r="AI15" s="183">
        <v>0.0</v>
      </c>
      <c r="AJ15" s="183">
        <v>0.0</v>
      </c>
      <c r="AK15" s="183">
        <v>0.0</v>
      </c>
      <c r="AL15" s="183">
        <v>0.0</v>
      </c>
      <c r="AM15" s="183">
        <v>0.0</v>
      </c>
      <c r="AN15" s="183">
        <v>0.0</v>
      </c>
      <c r="AO15" s="183">
        <v>0.0</v>
      </c>
      <c r="AP15" s="183">
        <v>0.0</v>
      </c>
    </row>
    <row r="16">
      <c r="A16" s="185" t="s">
        <v>242</v>
      </c>
      <c r="B16" s="186">
        <f t="shared" si="1"/>
        <v>12</v>
      </c>
      <c r="C16" s="183">
        <v>0.0</v>
      </c>
      <c r="D16" s="183">
        <v>0.0</v>
      </c>
      <c r="E16" s="183">
        <v>0.0</v>
      </c>
      <c r="F16" s="183">
        <v>0.0</v>
      </c>
      <c r="G16" s="183">
        <v>0.0</v>
      </c>
      <c r="H16" s="183">
        <v>5.0</v>
      </c>
      <c r="I16" s="183">
        <v>7.0</v>
      </c>
      <c r="J16" s="183">
        <v>0.0</v>
      </c>
      <c r="K16" s="183">
        <v>0.0</v>
      </c>
      <c r="L16" s="183">
        <v>0.0</v>
      </c>
      <c r="M16" s="183">
        <v>0.0</v>
      </c>
      <c r="N16" s="183">
        <v>0.0</v>
      </c>
      <c r="O16" s="183">
        <v>0.0</v>
      </c>
      <c r="P16" s="183">
        <v>0.0</v>
      </c>
      <c r="Q16" s="183">
        <v>0.0</v>
      </c>
      <c r="R16" s="183">
        <v>0.0</v>
      </c>
      <c r="S16" s="183">
        <v>0.0</v>
      </c>
      <c r="T16" s="183">
        <v>0.0</v>
      </c>
      <c r="U16" s="183">
        <v>0.0</v>
      </c>
      <c r="V16" s="183">
        <v>0.0</v>
      </c>
      <c r="W16" s="183">
        <v>0.0</v>
      </c>
      <c r="X16" s="183">
        <v>0.0</v>
      </c>
      <c r="Y16" s="183">
        <v>0.0</v>
      </c>
      <c r="Z16" s="183">
        <v>0.0</v>
      </c>
      <c r="AA16" s="183">
        <v>0.0</v>
      </c>
      <c r="AB16" s="183">
        <v>0.0</v>
      </c>
      <c r="AC16" s="183">
        <v>0.0</v>
      </c>
      <c r="AD16" s="183">
        <v>0.0</v>
      </c>
      <c r="AE16" s="183">
        <v>0.0</v>
      </c>
      <c r="AF16" s="183">
        <v>0.0</v>
      </c>
      <c r="AG16" s="183">
        <v>0.0</v>
      </c>
      <c r="AH16" s="183">
        <v>0.0</v>
      </c>
      <c r="AI16" s="183">
        <v>0.0</v>
      </c>
      <c r="AJ16" s="183">
        <v>0.0</v>
      </c>
      <c r="AK16" s="183">
        <v>0.0</v>
      </c>
      <c r="AL16" s="183">
        <v>0.0</v>
      </c>
      <c r="AM16" s="183">
        <v>0.0</v>
      </c>
      <c r="AN16" s="183">
        <v>0.0</v>
      </c>
      <c r="AO16" s="183">
        <v>0.0</v>
      </c>
      <c r="AP16" s="183">
        <v>0.0</v>
      </c>
    </row>
    <row r="17">
      <c r="A17" s="185" t="s">
        <v>248</v>
      </c>
      <c r="B17" s="186">
        <f t="shared" si="1"/>
        <v>12</v>
      </c>
      <c r="C17" s="183">
        <v>0.0</v>
      </c>
      <c r="D17" s="183">
        <v>0.0</v>
      </c>
      <c r="E17" s="183">
        <v>0.0</v>
      </c>
      <c r="F17" s="183">
        <v>0.0</v>
      </c>
      <c r="G17" s="183">
        <v>0.0</v>
      </c>
      <c r="H17" s="183">
        <v>0.0</v>
      </c>
      <c r="I17" s="183">
        <v>0.0</v>
      </c>
      <c r="J17" s="183">
        <v>4.0</v>
      </c>
      <c r="K17" s="183">
        <v>3.0</v>
      </c>
      <c r="L17" s="183">
        <v>3.0</v>
      </c>
      <c r="M17" s="183">
        <v>1.0</v>
      </c>
      <c r="N17" s="183">
        <v>1.0</v>
      </c>
      <c r="O17" s="183">
        <v>0.0</v>
      </c>
      <c r="P17" s="183">
        <v>0.0</v>
      </c>
      <c r="Q17" s="183">
        <v>0.0</v>
      </c>
      <c r="R17" s="183">
        <v>0.0</v>
      </c>
      <c r="S17" s="183">
        <v>0.0</v>
      </c>
      <c r="T17" s="183">
        <v>0.0</v>
      </c>
      <c r="U17" s="183">
        <v>0.0</v>
      </c>
      <c r="V17" s="183">
        <v>0.0</v>
      </c>
      <c r="W17" s="183">
        <v>0.0</v>
      </c>
      <c r="X17" s="183">
        <v>0.0</v>
      </c>
      <c r="Y17" s="183">
        <v>0.0</v>
      </c>
      <c r="Z17" s="183">
        <v>0.0</v>
      </c>
      <c r="AA17" s="183">
        <v>0.0</v>
      </c>
      <c r="AB17" s="183">
        <v>0.0</v>
      </c>
      <c r="AC17" s="183">
        <v>0.0</v>
      </c>
      <c r="AD17" s="183">
        <v>0.0</v>
      </c>
      <c r="AE17" s="183">
        <v>0.0</v>
      </c>
      <c r="AF17" s="183">
        <v>0.0</v>
      </c>
      <c r="AG17" s="183">
        <v>0.0</v>
      </c>
      <c r="AH17" s="183">
        <v>0.0</v>
      </c>
      <c r="AI17" s="183">
        <v>0.0</v>
      </c>
      <c r="AJ17" s="183">
        <v>0.0</v>
      </c>
      <c r="AK17" s="183">
        <v>0.0</v>
      </c>
      <c r="AL17" s="183">
        <v>0.0</v>
      </c>
      <c r="AM17" s="183">
        <v>0.0</v>
      </c>
      <c r="AN17" s="183">
        <v>0.0</v>
      </c>
      <c r="AO17" s="183">
        <v>0.0</v>
      </c>
      <c r="AP17" s="183">
        <v>0.0</v>
      </c>
    </row>
    <row r="18">
      <c r="A18" s="185" t="s">
        <v>256</v>
      </c>
      <c r="B18" s="186">
        <f t="shared" si="1"/>
        <v>8</v>
      </c>
      <c r="C18" s="183">
        <v>0.0</v>
      </c>
      <c r="D18" s="183">
        <v>0.0</v>
      </c>
      <c r="E18" s="183">
        <v>0.0</v>
      </c>
      <c r="F18" s="183">
        <v>0.0</v>
      </c>
      <c r="G18" s="183">
        <v>0.0</v>
      </c>
      <c r="H18" s="183">
        <v>3.0</v>
      </c>
      <c r="I18" s="183">
        <v>1.0</v>
      </c>
      <c r="J18" s="183">
        <v>3.0</v>
      </c>
      <c r="K18" s="183">
        <v>1.0</v>
      </c>
      <c r="L18" s="183">
        <v>0.0</v>
      </c>
      <c r="M18" s="183">
        <v>0.0</v>
      </c>
      <c r="N18" s="183">
        <v>0.0</v>
      </c>
      <c r="O18" s="183">
        <v>0.0</v>
      </c>
      <c r="P18" s="183">
        <v>0.0</v>
      </c>
      <c r="Q18" s="183">
        <v>0.0</v>
      </c>
      <c r="R18" s="183">
        <v>0.0</v>
      </c>
      <c r="S18" s="183">
        <v>0.0</v>
      </c>
      <c r="T18" s="183">
        <v>0.0</v>
      </c>
      <c r="U18" s="183">
        <v>0.0</v>
      </c>
      <c r="V18" s="183">
        <v>0.0</v>
      </c>
      <c r="W18" s="183">
        <v>0.0</v>
      </c>
      <c r="X18" s="183">
        <v>0.0</v>
      </c>
      <c r="Y18" s="183">
        <v>0.0</v>
      </c>
      <c r="Z18" s="183">
        <v>0.0</v>
      </c>
      <c r="AA18" s="183">
        <v>0.0</v>
      </c>
      <c r="AB18" s="183">
        <v>0.0</v>
      </c>
      <c r="AC18" s="183">
        <v>0.0</v>
      </c>
      <c r="AD18" s="183">
        <v>0.0</v>
      </c>
      <c r="AE18" s="183">
        <v>0.0</v>
      </c>
      <c r="AF18" s="183">
        <v>0.0</v>
      </c>
      <c r="AG18" s="183">
        <v>0.0</v>
      </c>
      <c r="AH18" s="183">
        <v>0.0</v>
      </c>
      <c r="AI18" s="183">
        <v>0.0</v>
      </c>
      <c r="AJ18" s="183">
        <v>0.0</v>
      </c>
      <c r="AK18" s="183">
        <v>0.0</v>
      </c>
      <c r="AL18" s="183">
        <v>0.0</v>
      </c>
      <c r="AM18" s="183">
        <v>0.0</v>
      </c>
      <c r="AN18" s="183">
        <v>0.0</v>
      </c>
      <c r="AO18" s="183">
        <v>0.0</v>
      </c>
      <c r="AP18" s="183">
        <v>0.0</v>
      </c>
    </row>
    <row r="19">
      <c r="A19" s="185" t="s">
        <v>262</v>
      </c>
      <c r="B19" s="186">
        <f t="shared" si="1"/>
        <v>18</v>
      </c>
      <c r="C19" s="183">
        <v>0.0</v>
      </c>
      <c r="D19" s="183">
        <v>0.0</v>
      </c>
      <c r="E19" s="183">
        <v>0.0</v>
      </c>
      <c r="F19" s="183">
        <v>0.0</v>
      </c>
      <c r="G19" s="183">
        <v>0.0</v>
      </c>
      <c r="H19" s="183">
        <v>13.0</v>
      </c>
      <c r="I19" s="183">
        <v>4.0</v>
      </c>
      <c r="J19" s="183">
        <v>1.0</v>
      </c>
      <c r="K19" s="183">
        <v>0.0</v>
      </c>
      <c r="L19" s="183">
        <v>0.0</v>
      </c>
      <c r="M19" s="183">
        <v>0.0</v>
      </c>
      <c r="N19" s="183">
        <v>0.0</v>
      </c>
      <c r="O19" s="183">
        <v>0.0</v>
      </c>
      <c r="P19" s="183">
        <v>0.0</v>
      </c>
      <c r="Q19" s="183">
        <v>0.0</v>
      </c>
      <c r="R19" s="183">
        <v>0.0</v>
      </c>
      <c r="S19" s="183">
        <v>0.0</v>
      </c>
      <c r="T19" s="183">
        <v>0.0</v>
      </c>
      <c r="U19" s="183">
        <v>0.0</v>
      </c>
      <c r="V19" s="183">
        <v>0.0</v>
      </c>
      <c r="W19" s="183">
        <v>0.0</v>
      </c>
      <c r="X19" s="183">
        <v>0.0</v>
      </c>
      <c r="Y19" s="183">
        <v>0.0</v>
      </c>
      <c r="Z19" s="183">
        <v>0.0</v>
      </c>
      <c r="AA19" s="183">
        <v>0.0</v>
      </c>
      <c r="AB19" s="183">
        <v>0.0</v>
      </c>
      <c r="AC19" s="183">
        <v>0.0</v>
      </c>
      <c r="AD19" s="183">
        <v>0.0</v>
      </c>
      <c r="AE19" s="183">
        <v>0.0</v>
      </c>
      <c r="AF19" s="183">
        <v>0.0</v>
      </c>
      <c r="AG19" s="183">
        <v>0.0</v>
      </c>
      <c r="AH19" s="183">
        <v>0.0</v>
      </c>
      <c r="AI19" s="183">
        <v>0.0</v>
      </c>
      <c r="AJ19" s="183">
        <v>0.0</v>
      </c>
      <c r="AK19" s="183">
        <v>0.0</v>
      </c>
      <c r="AL19" s="183">
        <v>0.0</v>
      </c>
      <c r="AM19" s="183">
        <v>0.0</v>
      </c>
      <c r="AN19" s="183">
        <v>0.0</v>
      </c>
      <c r="AO19" s="183">
        <v>0.0</v>
      </c>
      <c r="AP19" s="183">
        <v>0.0</v>
      </c>
    </row>
    <row r="20">
      <c r="A20" s="185" t="s">
        <v>268</v>
      </c>
      <c r="B20" s="186">
        <f t="shared" si="1"/>
        <v>13</v>
      </c>
      <c r="C20" s="183">
        <v>0.0</v>
      </c>
      <c r="D20" s="183">
        <v>0.0</v>
      </c>
      <c r="E20" s="183">
        <v>0.0</v>
      </c>
      <c r="F20" s="183">
        <v>0.0</v>
      </c>
      <c r="G20" s="183">
        <v>0.0</v>
      </c>
      <c r="H20" s="183">
        <v>4.0</v>
      </c>
      <c r="I20" s="183">
        <v>3.0</v>
      </c>
      <c r="J20" s="183">
        <v>6.0</v>
      </c>
      <c r="K20" s="183">
        <v>0.0</v>
      </c>
      <c r="L20" s="183">
        <v>0.0</v>
      </c>
      <c r="M20" s="183">
        <v>0.0</v>
      </c>
      <c r="N20" s="183">
        <v>0.0</v>
      </c>
      <c r="O20" s="183">
        <v>0.0</v>
      </c>
      <c r="P20" s="183">
        <v>0.0</v>
      </c>
      <c r="Q20" s="183">
        <v>0.0</v>
      </c>
      <c r="R20" s="183">
        <v>0.0</v>
      </c>
      <c r="S20" s="183">
        <v>0.0</v>
      </c>
      <c r="T20" s="183">
        <v>0.0</v>
      </c>
      <c r="U20" s="183">
        <v>0.0</v>
      </c>
      <c r="V20" s="183">
        <v>0.0</v>
      </c>
      <c r="W20" s="183">
        <v>0.0</v>
      </c>
      <c r="X20" s="183">
        <v>0.0</v>
      </c>
      <c r="Y20" s="183">
        <v>0.0</v>
      </c>
      <c r="Z20" s="183">
        <v>0.0</v>
      </c>
      <c r="AA20" s="183">
        <v>0.0</v>
      </c>
      <c r="AB20" s="183">
        <v>0.0</v>
      </c>
      <c r="AC20" s="183">
        <v>0.0</v>
      </c>
      <c r="AD20" s="183">
        <v>0.0</v>
      </c>
      <c r="AE20" s="183">
        <v>0.0</v>
      </c>
      <c r="AF20" s="183">
        <v>0.0</v>
      </c>
      <c r="AG20" s="183">
        <v>0.0</v>
      </c>
      <c r="AH20" s="183">
        <v>0.0</v>
      </c>
      <c r="AI20" s="183">
        <v>0.0</v>
      </c>
      <c r="AJ20" s="183">
        <v>0.0</v>
      </c>
      <c r="AK20" s="183">
        <v>0.0</v>
      </c>
      <c r="AL20" s="183">
        <v>0.0</v>
      </c>
      <c r="AM20" s="183">
        <v>0.0</v>
      </c>
      <c r="AN20" s="183">
        <v>0.0</v>
      </c>
      <c r="AO20" s="183">
        <v>0.0</v>
      </c>
      <c r="AP20" s="183">
        <v>0.0</v>
      </c>
    </row>
    <row r="21">
      <c r="A21" s="185" t="s">
        <v>274</v>
      </c>
      <c r="B21" s="186">
        <f t="shared" si="1"/>
        <v>38</v>
      </c>
      <c r="C21" s="183">
        <v>0.0</v>
      </c>
      <c r="D21" s="183">
        <v>0.0</v>
      </c>
      <c r="E21" s="183">
        <v>0.0</v>
      </c>
      <c r="F21" s="183">
        <v>0.0</v>
      </c>
      <c r="G21" s="183">
        <v>0.0</v>
      </c>
      <c r="H21" s="183">
        <v>13.0</v>
      </c>
      <c r="I21" s="183">
        <v>17.0</v>
      </c>
      <c r="J21" s="183">
        <v>8.0</v>
      </c>
      <c r="K21" s="183">
        <v>0.0</v>
      </c>
      <c r="L21" s="183">
        <v>0.0</v>
      </c>
      <c r="M21" s="183">
        <v>0.0</v>
      </c>
      <c r="N21" s="183">
        <v>0.0</v>
      </c>
      <c r="O21" s="183">
        <v>0.0</v>
      </c>
      <c r="P21" s="183">
        <v>0.0</v>
      </c>
      <c r="Q21" s="183">
        <v>0.0</v>
      </c>
      <c r="R21" s="183">
        <v>0.0</v>
      </c>
      <c r="S21" s="183">
        <v>0.0</v>
      </c>
      <c r="T21" s="183">
        <v>0.0</v>
      </c>
      <c r="U21" s="183">
        <v>0.0</v>
      </c>
      <c r="V21" s="183">
        <v>0.0</v>
      </c>
      <c r="W21" s="183">
        <v>0.0</v>
      </c>
      <c r="X21" s="183">
        <v>0.0</v>
      </c>
      <c r="Y21" s="183">
        <v>0.0</v>
      </c>
      <c r="Z21" s="183">
        <v>0.0</v>
      </c>
      <c r="AA21" s="183">
        <v>0.0</v>
      </c>
      <c r="AB21" s="183">
        <v>0.0</v>
      </c>
      <c r="AC21" s="183">
        <v>0.0</v>
      </c>
      <c r="AD21" s="183">
        <v>0.0</v>
      </c>
      <c r="AE21" s="183">
        <v>0.0</v>
      </c>
      <c r="AF21" s="183">
        <v>0.0</v>
      </c>
      <c r="AG21" s="183">
        <v>0.0</v>
      </c>
      <c r="AH21" s="183">
        <v>0.0</v>
      </c>
      <c r="AI21" s="183">
        <v>0.0</v>
      </c>
      <c r="AJ21" s="183">
        <v>0.0</v>
      </c>
      <c r="AK21" s="183">
        <v>0.0</v>
      </c>
      <c r="AL21" s="183">
        <v>0.0</v>
      </c>
      <c r="AM21" s="183">
        <v>0.0</v>
      </c>
      <c r="AN21" s="183">
        <v>0.0</v>
      </c>
      <c r="AO21" s="183">
        <v>0.0</v>
      </c>
      <c r="AP21" s="183">
        <v>0.0</v>
      </c>
    </row>
    <row r="22">
      <c r="A22" s="185" t="s">
        <v>75</v>
      </c>
      <c r="B22" s="186">
        <f t="shared" si="1"/>
        <v>13</v>
      </c>
      <c r="C22" s="183">
        <v>0.0</v>
      </c>
      <c r="D22" s="183">
        <v>0.0</v>
      </c>
      <c r="E22" s="183">
        <v>1.0</v>
      </c>
      <c r="F22" s="183">
        <v>1.0</v>
      </c>
      <c r="G22" s="183">
        <v>2.0</v>
      </c>
      <c r="H22" s="183">
        <v>3.0</v>
      </c>
      <c r="I22" s="183">
        <v>6.0</v>
      </c>
      <c r="J22" s="183">
        <v>0.0</v>
      </c>
      <c r="K22" s="183">
        <v>0.0</v>
      </c>
      <c r="L22" s="183">
        <v>0.0</v>
      </c>
      <c r="M22" s="183">
        <v>0.0</v>
      </c>
      <c r="N22" s="183">
        <v>0.0</v>
      </c>
      <c r="O22" s="183">
        <v>0.0</v>
      </c>
      <c r="P22" s="183">
        <v>0.0</v>
      </c>
      <c r="Q22" s="183">
        <v>0.0</v>
      </c>
      <c r="R22" s="183">
        <v>0.0</v>
      </c>
      <c r="S22" s="183">
        <v>0.0</v>
      </c>
      <c r="T22" s="183">
        <v>0.0</v>
      </c>
      <c r="U22" s="183">
        <v>0.0</v>
      </c>
      <c r="V22" s="183">
        <v>0.0</v>
      </c>
      <c r="W22" s="183">
        <v>0.0</v>
      </c>
      <c r="X22" s="183">
        <v>0.0</v>
      </c>
      <c r="Y22" s="183">
        <v>0.0</v>
      </c>
      <c r="Z22" s="183">
        <v>0.0</v>
      </c>
      <c r="AA22" s="183">
        <v>0.0</v>
      </c>
      <c r="AB22" s="183">
        <v>0.0</v>
      </c>
      <c r="AC22" s="183">
        <v>0.0</v>
      </c>
      <c r="AD22" s="183">
        <v>0.0</v>
      </c>
      <c r="AE22" s="183">
        <v>0.0</v>
      </c>
      <c r="AF22" s="183">
        <v>0.0</v>
      </c>
      <c r="AG22" s="183">
        <v>0.0</v>
      </c>
      <c r="AH22" s="183">
        <v>0.0</v>
      </c>
      <c r="AI22" s="183">
        <v>0.0</v>
      </c>
      <c r="AJ22" s="183">
        <v>0.0</v>
      </c>
      <c r="AK22" s="183">
        <v>0.0</v>
      </c>
      <c r="AL22" s="183">
        <v>0.0</v>
      </c>
      <c r="AM22" s="183">
        <v>0.0</v>
      </c>
      <c r="AN22" s="183">
        <v>0.0</v>
      </c>
      <c r="AO22" s="183">
        <v>0.0</v>
      </c>
      <c r="AP22" s="183">
        <v>0.0</v>
      </c>
    </row>
    <row r="23">
      <c r="A23" s="185" t="s">
        <v>100</v>
      </c>
      <c r="B23" s="186">
        <f t="shared" si="1"/>
        <v>0</v>
      </c>
      <c r="C23" s="183">
        <v>0.0</v>
      </c>
      <c r="D23" s="183">
        <v>0.0</v>
      </c>
      <c r="E23" s="183">
        <v>0.0</v>
      </c>
      <c r="F23" s="183">
        <v>0.0</v>
      </c>
      <c r="G23" s="183">
        <v>0.0</v>
      </c>
      <c r="H23" s="183">
        <v>0.0</v>
      </c>
      <c r="I23" s="183">
        <v>0.0</v>
      </c>
      <c r="J23" s="183">
        <v>0.0</v>
      </c>
      <c r="K23" s="183">
        <v>0.0</v>
      </c>
      <c r="L23" s="183">
        <v>0.0</v>
      </c>
      <c r="M23" s="183">
        <v>0.0</v>
      </c>
      <c r="N23" s="183">
        <v>0.0</v>
      </c>
      <c r="O23" s="183">
        <v>0.0</v>
      </c>
      <c r="P23" s="183">
        <v>0.0</v>
      </c>
      <c r="Q23" s="183">
        <v>0.0</v>
      </c>
      <c r="R23" s="183">
        <v>0.0</v>
      </c>
      <c r="S23" s="183">
        <v>0.0</v>
      </c>
      <c r="T23" s="183">
        <v>0.0</v>
      </c>
      <c r="U23" s="183">
        <v>0.0</v>
      </c>
      <c r="V23" s="183">
        <v>0.0</v>
      </c>
      <c r="W23" s="183">
        <v>0.0</v>
      </c>
      <c r="X23" s="183">
        <v>0.0</v>
      </c>
      <c r="Y23" s="183">
        <v>0.0</v>
      </c>
      <c r="Z23" s="183">
        <v>0.0</v>
      </c>
      <c r="AA23" s="183">
        <v>0.0</v>
      </c>
      <c r="AB23" s="183">
        <v>0.0</v>
      </c>
      <c r="AC23" s="183">
        <v>0.0</v>
      </c>
      <c r="AD23" s="183">
        <v>0.0</v>
      </c>
      <c r="AE23" s="183">
        <v>0.0</v>
      </c>
      <c r="AF23" s="183">
        <v>0.0</v>
      </c>
      <c r="AG23" s="183">
        <v>0.0</v>
      </c>
      <c r="AH23" s="183">
        <v>0.0</v>
      </c>
      <c r="AI23" s="183">
        <v>0.0</v>
      </c>
      <c r="AJ23" s="183">
        <v>0.0</v>
      </c>
      <c r="AK23" s="183">
        <v>0.0</v>
      </c>
      <c r="AL23" s="183">
        <v>0.0</v>
      </c>
      <c r="AM23" s="183">
        <v>0.0</v>
      </c>
      <c r="AN23" s="183">
        <v>0.0</v>
      </c>
      <c r="AO23" s="183">
        <v>0.0</v>
      </c>
      <c r="AP23" s="183">
        <v>0.0</v>
      </c>
    </row>
    <row r="24">
      <c r="A24" s="185" t="s">
        <v>47</v>
      </c>
      <c r="B24" s="186">
        <f t="shared" si="1"/>
        <v>13</v>
      </c>
      <c r="C24" s="183">
        <v>0.0</v>
      </c>
      <c r="D24" s="183">
        <v>0.0</v>
      </c>
      <c r="E24" s="183">
        <v>0.0</v>
      </c>
      <c r="F24" s="183">
        <v>0.0</v>
      </c>
      <c r="G24" s="183">
        <v>0.0</v>
      </c>
      <c r="H24" s="183">
        <v>0.0</v>
      </c>
      <c r="I24" s="183">
        <v>0.0</v>
      </c>
      <c r="J24" s="183">
        <v>0.0</v>
      </c>
      <c r="K24" s="183">
        <v>0.0</v>
      </c>
      <c r="L24" s="183">
        <v>2.0</v>
      </c>
      <c r="M24" s="183">
        <v>2.0</v>
      </c>
      <c r="N24" s="183">
        <v>4.0</v>
      </c>
      <c r="O24" s="183">
        <v>4.0</v>
      </c>
      <c r="P24" s="183">
        <v>1.0</v>
      </c>
      <c r="Q24" s="183">
        <v>0.0</v>
      </c>
      <c r="R24" s="183">
        <v>0.0</v>
      </c>
      <c r="S24" s="183">
        <v>0.0</v>
      </c>
      <c r="T24" s="183">
        <v>0.0</v>
      </c>
      <c r="U24" s="183">
        <v>0.0</v>
      </c>
      <c r="V24" s="183">
        <v>0.0</v>
      </c>
      <c r="W24" s="183">
        <v>0.0</v>
      </c>
      <c r="X24" s="183">
        <v>0.0</v>
      </c>
      <c r="Y24" s="183">
        <v>0.0</v>
      </c>
      <c r="Z24" s="183">
        <v>0.0</v>
      </c>
      <c r="AA24" s="183">
        <v>0.0</v>
      </c>
      <c r="AB24" s="183">
        <v>0.0</v>
      </c>
      <c r="AC24" s="183">
        <v>0.0</v>
      </c>
      <c r="AD24" s="183">
        <v>0.0</v>
      </c>
      <c r="AE24" s="183">
        <v>0.0</v>
      </c>
      <c r="AF24" s="183">
        <v>0.0</v>
      </c>
      <c r="AG24" s="183">
        <v>0.0</v>
      </c>
      <c r="AH24" s="183">
        <v>0.0</v>
      </c>
      <c r="AI24" s="183">
        <v>0.0</v>
      </c>
      <c r="AJ24" s="183">
        <v>0.0</v>
      </c>
      <c r="AK24" s="183">
        <v>0.0</v>
      </c>
      <c r="AL24" s="183">
        <v>0.0</v>
      </c>
      <c r="AM24" s="183">
        <v>0.0</v>
      </c>
      <c r="AN24" s="183">
        <v>0.0</v>
      </c>
      <c r="AO24" s="183">
        <v>0.0</v>
      </c>
      <c r="AP24" s="183">
        <v>0.0</v>
      </c>
    </row>
    <row r="25">
      <c r="A25" s="185" t="s">
        <v>48</v>
      </c>
      <c r="B25" s="186">
        <f t="shared" si="1"/>
        <v>11</v>
      </c>
      <c r="C25" s="183">
        <v>0.0</v>
      </c>
      <c r="D25" s="183">
        <v>0.0</v>
      </c>
      <c r="E25" s="183">
        <v>0.0</v>
      </c>
      <c r="F25" s="183">
        <v>0.0</v>
      </c>
      <c r="G25" s="183">
        <v>0.0</v>
      </c>
      <c r="H25" s="183">
        <v>0.0</v>
      </c>
      <c r="I25" s="183">
        <v>0.0</v>
      </c>
      <c r="J25" s="183">
        <v>0.0</v>
      </c>
      <c r="K25" s="183">
        <v>1.0</v>
      </c>
      <c r="L25" s="183">
        <v>4.0</v>
      </c>
      <c r="M25" s="183">
        <v>2.0</v>
      </c>
      <c r="N25" s="183">
        <v>1.0</v>
      </c>
      <c r="O25" s="183">
        <v>2.0</v>
      </c>
      <c r="P25" s="183">
        <v>1.0</v>
      </c>
      <c r="Q25" s="183">
        <v>0.0</v>
      </c>
      <c r="R25" s="183">
        <v>0.0</v>
      </c>
      <c r="S25" s="183">
        <v>0.0</v>
      </c>
      <c r="T25" s="183">
        <v>0.0</v>
      </c>
      <c r="U25" s="183">
        <v>0.0</v>
      </c>
      <c r="V25" s="183">
        <v>0.0</v>
      </c>
      <c r="W25" s="183">
        <v>0.0</v>
      </c>
      <c r="X25" s="183">
        <v>0.0</v>
      </c>
      <c r="Y25" s="183">
        <v>0.0</v>
      </c>
      <c r="Z25" s="183">
        <v>0.0</v>
      </c>
      <c r="AA25" s="183">
        <v>0.0</v>
      </c>
      <c r="AB25" s="183">
        <v>0.0</v>
      </c>
      <c r="AC25" s="183">
        <v>0.0</v>
      </c>
      <c r="AD25" s="183">
        <v>0.0</v>
      </c>
      <c r="AE25" s="183">
        <v>0.0</v>
      </c>
      <c r="AF25" s="183">
        <v>0.0</v>
      </c>
      <c r="AG25" s="183">
        <v>0.0</v>
      </c>
      <c r="AH25" s="183">
        <v>0.0</v>
      </c>
      <c r="AI25" s="183">
        <v>0.0</v>
      </c>
      <c r="AJ25" s="183">
        <v>0.0</v>
      </c>
      <c r="AK25" s="183">
        <v>0.0</v>
      </c>
      <c r="AL25" s="183">
        <v>0.0</v>
      </c>
      <c r="AM25" s="183">
        <v>0.0</v>
      </c>
      <c r="AN25" s="183">
        <v>0.0</v>
      </c>
      <c r="AO25" s="183">
        <v>0.0</v>
      </c>
      <c r="AP25" s="183">
        <v>0.0</v>
      </c>
    </row>
    <row r="26">
      <c r="A26" s="185" t="s">
        <v>313</v>
      </c>
      <c r="B26" s="186">
        <f t="shared" si="1"/>
        <v>0</v>
      </c>
      <c r="C26" s="183">
        <v>0.0</v>
      </c>
      <c r="D26" s="183">
        <v>0.0</v>
      </c>
      <c r="E26" s="183">
        <v>0.0</v>
      </c>
      <c r="F26" s="183">
        <v>0.0</v>
      </c>
      <c r="G26" s="183">
        <v>0.0</v>
      </c>
      <c r="H26" s="183">
        <v>0.0</v>
      </c>
      <c r="I26" s="183">
        <v>0.0</v>
      </c>
      <c r="J26" s="183">
        <v>0.0</v>
      </c>
      <c r="K26" s="183">
        <v>0.0</v>
      </c>
      <c r="L26" s="183">
        <v>0.0</v>
      </c>
      <c r="M26" s="183">
        <v>0.0</v>
      </c>
      <c r="N26" s="183">
        <v>0.0</v>
      </c>
      <c r="O26" s="183">
        <v>0.0</v>
      </c>
      <c r="P26" s="183">
        <v>0.0</v>
      </c>
      <c r="Q26" s="183">
        <v>0.0</v>
      </c>
      <c r="R26" s="183">
        <v>0.0</v>
      </c>
      <c r="S26" s="183">
        <v>0.0</v>
      </c>
      <c r="T26" s="183">
        <v>0.0</v>
      </c>
      <c r="U26" s="183">
        <v>0.0</v>
      </c>
      <c r="V26" s="183">
        <v>0.0</v>
      </c>
      <c r="W26" s="183">
        <v>0.0</v>
      </c>
      <c r="X26" s="183">
        <v>0.0</v>
      </c>
      <c r="Y26" s="183">
        <v>0.0</v>
      </c>
      <c r="Z26" s="183">
        <v>0.0</v>
      </c>
      <c r="AA26" s="183">
        <v>0.0</v>
      </c>
      <c r="AB26" s="183">
        <v>0.0</v>
      </c>
      <c r="AC26" s="183">
        <v>0.0</v>
      </c>
      <c r="AD26" s="183">
        <v>0.0</v>
      </c>
      <c r="AE26" s="183">
        <v>0.0</v>
      </c>
      <c r="AF26" s="183">
        <v>0.0</v>
      </c>
      <c r="AG26" s="183">
        <v>0.0</v>
      </c>
      <c r="AH26" s="183">
        <v>0.0</v>
      </c>
      <c r="AI26" s="183">
        <v>0.0</v>
      </c>
      <c r="AJ26" s="183">
        <v>0.0</v>
      </c>
      <c r="AK26" s="183">
        <v>0.0</v>
      </c>
      <c r="AL26" s="183">
        <v>0.0</v>
      </c>
      <c r="AM26" s="183">
        <v>0.0</v>
      </c>
      <c r="AN26" s="183">
        <v>0.0</v>
      </c>
      <c r="AO26" s="183">
        <v>0.0</v>
      </c>
      <c r="AP26" s="183">
        <v>0.0</v>
      </c>
    </row>
    <row r="27">
      <c r="A27" s="185" t="s">
        <v>129</v>
      </c>
      <c r="B27" s="186">
        <f t="shared" si="1"/>
        <v>2</v>
      </c>
      <c r="C27" s="183">
        <v>0.0</v>
      </c>
      <c r="D27" s="183">
        <v>0.0</v>
      </c>
      <c r="E27" s="183">
        <v>0.0</v>
      </c>
      <c r="F27" s="183">
        <v>0.0</v>
      </c>
      <c r="G27" s="183">
        <v>0.0</v>
      </c>
      <c r="H27" s="183">
        <v>0.0</v>
      </c>
      <c r="I27" s="183">
        <v>0.0</v>
      </c>
      <c r="J27" s="183">
        <v>0.0</v>
      </c>
      <c r="K27" s="183">
        <v>0.0</v>
      </c>
      <c r="L27" s="183">
        <v>0.0</v>
      </c>
      <c r="M27" s="183">
        <v>0.0</v>
      </c>
      <c r="N27" s="183">
        <v>0.0</v>
      </c>
      <c r="O27" s="183">
        <v>1.0</v>
      </c>
      <c r="P27" s="183">
        <v>0.0</v>
      </c>
      <c r="Q27" s="183">
        <v>0.0</v>
      </c>
      <c r="R27" s="183">
        <v>0.0</v>
      </c>
      <c r="S27" s="183">
        <v>0.0</v>
      </c>
      <c r="T27" s="183">
        <v>0.0</v>
      </c>
      <c r="U27" s="183">
        <v>0.0</v>
      </c>
      <c r="V27" s="183">
        <v>0.0</v>
      </c>
      <c r="W27" s="183">
        <v>0.0</v>
      </c>
      <c r="X27" s="183">
        <v>0.0</v>
      </c>
      <c r="Y27" s="183">
        <v>1.0</v>
      </c>
      <c r="Z27" s="183">
        <v>0.0</v>
      </c>
      <c r="AA27" s="183">
        <v>0.0</v>
      </c>
      <c r="AB27" s="183">
        <v>0.0</v>
      </c>
      <c r="AC27" s="183">
        <v>0.0</v>
      </c>
      <c r="AD27" s="183">
        <v>0.0</v>
      </c>
      <c r="AE27" s="183">
        <v>0.0</v>
      </c>
      <c r="AF27" s="183">
        <v>0.0</v>
      </c>
      <c r="AG27" s="183">
        <v>0.0</v>
      </c>
      <c r="AH27" s="183">
        <v>0.0</v>
      </c>
      <c r="AI27" s="183">
        <v>0.0</v>
      </c>
      <c r="AJ27" s="183">
        <v>0.0</v>
      </c>
      <c r="AK27" s="183">
        <v>0.0</v>
      </c>
      <c r="AL27" s="183">
        <v>0.0</v>
      </c>
      <c r="AM27" s="183">
        <v>0.0</v>
      </c>
      <c r="AN27" s="183">
        <v>0.0</v>
      </c>
      <c r="AO27" s="183">
        <v>0.0</v>
      </c>
      <c r="AP27" s="183">
        <v>0.0</v>
      </c>
    </row>
    <row r="28">
      <c r="A28" s="185" t="s">
        <v>130</v>
      </c>
      <c r="B28" s="186">
        <f t="shared" si="1"/>
        <v>1</v>
      </c>
      <c r="C28" s="183">
        <v>0.0</v>
      </c>
      <c r="D28" s="183">
        <v>0.0</v>
      </c>
      <c r="E28" s="183">
        <v>0.0</v>
      </c>
      <c r="F28" s="183">
        <v>0.0</v>
      </c>
      <c r="G28" s="183">
        <v>0.0</v>
      </c>
      <c r="H28" s="183">
        <v>0.0</v>
      </c>
      <c r="I28" s="183">
        <v>0.0</v>
      </c>
      <c r="J28" s="183">
        <v>0.0</v>
      </c>
      <c r="K28" s="183">
        <v>0.0</v>
      </c>
      <c r="L28" s="183">
        <v>0.0</v>
      </c>
      <c r="M28" s="183">
        <v>0.0</v>
      </c>
      <c r="N28" s="183">
        <v>0.0</v>
      </c>
      <c r="O28" s="183">
        <v>0.0</v>
      </c>
      <c r="P28" s="183">
        <v>0.0</v>
      </c>
      <c r="Q28" s="183">
        <v>1.0</v>
      </c>
      <c r="R28" s="183">
        <v>0.0</v>
      </c>
      <c r="S28" s="183">
        <v>0.0</v>
      </c>
      <c r="T28" s="183">
        <v>0.0</v>
      </c>
      <c r="U28" s="183">
        <v>0.0</v>
      </c>
      <c r="V28" s="183">
        <v>0.0</v>
      </c>
      <c r="W28" s="183">
        <v>0.0</v>
      </c>
      <c r="X28" s="183">
        <v>0.0</v>
      </c>
      <c r="Y28" s="183">
        <v>0.0</v>
      </c>
      <c r="Z28" s="183">
        <v>0.0</v>
      </c>
      <c r="AA28" s="183">
        <v>0.0</v>
      </c>
      <c r="AB28" s="183">
        <v>0.0</v>
      </c>
      <c r="AC28" s="183">
        <v>0.0</v>
      </c>
      <c r="AD28" s="183">
        <v>0.0</v>
      </c>
      <c r="AE28" s="183">
        <v>0.0</v>
      </c>
      <c r="AF28" s="183">
        <v>0.0</v>
      </c>
      <c r="AG28" s="183">
        <v>0.0</v>
      </c>
      <c r="AH28" s="183">
        <v>0.0</v>
      </c>
      <c r="AI28" s="183">
        <v>0.0</v>
      </c>
      <c r="AJ28" s="183">
        <v>0.0</v>
      </c>
      <c r="AK28" s="183">
        <v>0.0</v>
      </c>
      <c r="AL28" s="183">
        <v>0.0</v>
      </c>
      <c r="AM28" s="183">
        <v>0.0</v>
      </c>
      <c r="AN28" s="183">
        <v>0.0</v>
      </c>
      <c r="AO28" s="183">
        <v>0.0</v>
      </c>
      <c r="AP28" s="183">
        <v>0.0</v>
      </c>
    </row>
    <row r="29">
      <c r="A29" s="185" t="s">
        <v>134</v>
      </c>
      <c r="B29" s="186">
        <f t="shared" si="1"/>
        <v>0</v>
      </c>
      <c r="C29" s="183">
        <v>0.0</v>
      </c>
      <c r="D29" s="183">
        <v>0.0</v>
      </c>
      <c r="E29" s="183">
        <v>0.0</v>
      </c>
      <c r="F29" s="183">
        <v>0.0</v>
      </c>
      <c r="G29" s="183">
        <v>0.0</v>
      </c>
      <c r="H29" s="183">
        <v>0.0</v>
      </c>
      <c r="I29" s="183">
        <v>0.0</v>
      </c>
      <c r="J29" s="183">
        <v>0.0</v>
      </c>
      <c r="K29" s="183">
        <v>0.0</v>
      </c>
      <c r="L29" s="183">
        <v>0.0</v>
      </c>
      <c r="M29" s="183">
        <v>0.0</v>
      </c>
      <c r="N29" s="183">
        <v>0.0</v>
      </c>
      <c r="O29" s="183">
        <v>0.0</v>
      </c>
      <c r="P29" s="183">
        <v>0.0</v>
      </c>
      <c r="Q29" s="183">
        <v>0.0</v>
      </c>
      <c r="R29" s="183">
        <v>0.0</v>
      </c>
      <c r="S29" s="183">
        <v>0.0</v>
      </c>
      <c r="T29" s="183">
        <v>0.0</v>
      </c>
      <c r="U29" s="183">
        <v>0.0</v>
      </c>
      <c r="V29" s="183">
        <v>0.0</v>
      </c>
      <c r="W29" s="183">
        <v>0.0</v>
      </c>
      <c r="X29" s="183">
        <v>0.0</v>
      </c>
      <c r="Y29" s="183">
        <v>0.0</v>
      </c>
      <c r="Z29" s="183">
        <v>0.0</v>
      </c>
      <c r="AA29" s="183">
        <v>0.0</v>
      </c>
      <c r="AB29" s="183">
        <v>0.0</v>
      </c>
      <c r="AC29" s="183">
        <v>0.0</v>
      </c>
      <c r="AD29" s="183">
        <v>0.0</v>
      </c>
      <c r="AE29" s="183">
        <v>0.0</v>
      </c>
      <c r="AF29" s="183">
        <v>0.0</v>
      </c>
      <c r="AG29" s="183">
        <v>0.0</v>
      </c>
      <c r="AH29" s="183">
        <v>0.0</v>
      </c>
      <c r="AI29" s="183">
        <v>0.0</v>
      </c>
      <c r="AJ29" s="183">
        <v>0.0</v>
      </c>
      <c r="AK29" s="183">
        <v>0.0</v>
      </c>
      <c r="AL29" s="183">
        <v>0.0</v>
      </c>
      <c r="AM29" s="183">
        <v>0.0</v>
      </c>
      <c r="AN29" s="183">
        <v>0.0</v>
      </c>
      <c r="AO29" s="183">
        <v>0.0</v>
      </c>
      <c r="AP29" s="183">
        <v>0.0</v>
      </c>
    </row>
    <row r="30">
      <c r="A30" s="185" t="s">
        <v>332</v>
      </c>
      <c r="B30" s="186">
        <f t="shared" si="1"/>
        <v>5</v>
      </c>
      <c r="C30" s="183">
        <v>0.0</v>
      </c>
      <c r="D30" s="183">
        <v>0.0</v>
      </c>
      <c r="E30" s="183">
        <v>0.0</v>
      </c>
      <c r="F30" s="183">
        <v>0.0</v>
      </c>
      <c r="G30" s="183">
        <v>0.0</v>
      </c>
      <c r="H30" s="183">
        <v>0.0</v>
      </c>
      <c r="I30" s="183">
        <v>0.0</v>
      </c>
      <c r="J30" s="183">
        <v>0.0</v>
      </c>
      <c r="K30" s="183">
        <v>0.0</v>
      </c>
      <c r="L30" s="183">
        <v>0.0</v>
      </c>
      <c r="M30" s="183">
        <v>0.0</v>
      </c>
      <c r="N30" s="183">
        <v>0.0</v>
      </c>
      <c r="O30" s="183">
        <v>1.0</v>
      </c>
      <c r="P30" s="183">
        <v>1.0</v>
      </c>
      <c r="Q30" s="183">
        <v>2.0</v>
      </c>
      <c r="R30" s="183">
        <v>1.0</v>
      </c>
      <c r="S30" s="183">
        <v>0.0</v>
      </c>
      <c r="T30" s="183">
        <v>0.0</v>
      </c>
      <c r="U30" s="183">
        <v>0.0</v>
      </c>
      <c r="V30" s="183">
        <v>0.0</v>
      </c>
      <c r="W30" s="183">
        <v>0.0</v>
      </c>
      <c r="X30" s="183">
        <v>0.0</v>
      </c>
      <c r="Y30" s="183">
        <v>0.0</v>
      </c>
      <c r="Z30" s="183">
        <v>0.0</v>
      </c>
      <c r="AA30" s="183">
        <v>0.0</v>
      </c>
      <c r="AB30" s="183">
        <v>0.0</v>
      </c>
      <c r="AC30" s="183">
        <v>0.0</v>
      </c>
      <c r="AD30" s="183">
        <v>0.0</v>
      </c>
      <c r="AE30" s="183">
        <v>0.0</v>
      </c>
      <c r="AF30" s="183">
        <v>0.0</v>
      </c>
      <c r="AG30" s="183">
        <v>0.0</v>
      </c>
      <c r="AH30" s="183">
        <v>0.0</v>
      </c>
      <c r="AI30" s="183">
        <v>0.0</v>
      </c>
      <c r="AJ30" s="183">
        <v>0.0</v>
      </c>
      <c r="AK30" s="183">
        <v>0.0</v>
      </c>
      <c r="AL30" s="183">
        <v>0.0</v>
      </c>
      <c r="AM30" s="183">
        <v>0.0</v>
      </c>
      <c r="AN30" s="183">
        <v>0.0</v>
      </c>
      <c r="AO30" s="183">
        <v>0.0</v>
      </c>
      <c r="AP30" s="183">
        <v>0.0</v>
      </c>
    </row>
    <row r="31">
      <c r="A31" s="185" t="s">
        <v>338</v>
      </c>
      <c r="B31" s="186">
        <f t="shared" si="1"/>
        <v>0</v>
      </c>
      <c r="C31" s="183">
        <v>0.0</v>
      </c>
      <c r="D31" s="183">
        <v>0.0</v>
      </c>
      <c r="E31" s="183">
        <v>0.0</v>
      </c>
      <c r="F31" s="183">
        <v>0.0</v>
      </c>
      <c r="G31" s="183">
        <v>0.0</v>
      </c>
      <c r="H31" s="183">
        <v>0.0</v>
      </c>
      <c r="I31" s="183">
        <v>0.0</v>
      </c>
      <c r="J31" s="183">
        <v>0.0</v>
      </c>
      <c r="K31" s="183">
        <v>0.0</v>
      </c>
      <c r="L31" s="183">
        <v>0.0</v>
      </c>
      <c r="M31" s="183">
        <v>0.0</v>
      </c>
      <c r="N31" s="183">
        <v>0.0</v>
      </c>
      <c r="O31" s="183">
        <v>0.0</v>
      </c>
      <c r="P31" s="183">
        <v>0.0</v>
      </c>
      <c r="Q31" s="183">
        <v>0.0</v>
      </c>
      <c r="R31" s="183">
        <v>0.0</v>
      </c>
      <c r="S31" s="183">
        <v>0.0</v>
      </c>
      <c r="T31" s="183">
        <v>0.0</v>
      </c>
      <c r="U31" s="183">
        <v>0.0</v>
      </c>
      <c r="V31" s="183">
        <v>0.0</v>
      </c>
      <c r="W31" s="183">
        <v>0.0</v>
      </c>
      <c r="X31" s="183">
        <v>0.0</v>
      </c>
      <c r="Y31" s="183">
        <v>0.0</v>
      </c>
      <c r="Z31" s="183">
        <v>0.0</v>
      </c>
      <c r="AA31" s="183">
        <v>0.0</v>
      </c>
      <c r="AB31" s="183">
        <v>0.0</v>
      </c>
      <c r="AC31" s="183">
        <v>0.0</v>
      </c>
      <c r="AD31" s="183">
        <v>0.0</v>
      </c>
      <c r="AE31" s="183">
        <v>0.0</v>
      </c>
      <c r="AF31" s="183">
        <v>0.0</v>
      </c>
      <c r="AG31" s="183">
        <v>0.0</v>
      </c>
      <c r="AH31" s="183">
        <v>0.0</v>
      </c>
      <c r="AI31" s="183">
        <v>0.0</v>
      </c>
      <c r="AJ31" s="183">
        <v>0.0</v>
      </c>
      <c r="AK31" s="183">
        <v>0.0</v>
      </c>
      <c r="AL31" s="183">
        <v>0.0</v>
      </c>
      <c r="AM31" s="183">
        <v>0.0</v>
      </c>
      <c r="AN31" s="183">
        <v>0.0</v>
      </c>
      <c r="AO31" s="183">
        <v>0.0</v>
      </c>
      <c r="AP31" s="183">
        <v>0.0</v>
      </c>
    </row>
    <row r="32">
      <c r="A32" s="185" t="s">
        <v>345</v>
      </c>
      <c r="B32" s="186">
        <f t="shared" si="1"/>
        <v>2</v>
      </c>
      <c r="C32" s="183">
        <v>0.0</v>
      </c>
      <c r="D32" s="183">
        <v>0.0</v>
      </c>
      <c r="E32" s="183">
        <v>0.0</v>
      </c>
      <c r="F32" s="183">
        <v>0.0</v>
      </c>
      <c r="G32" s="183">
        <v>0.0</v>
      </c>
      <c r="H32" s="183">
        <v>0.0</v>
      </c>
      <c r="I32" s="183">
        <v>0.0</v>
      </c>
      <c r="J32" s="183">
        <v>0.0</v>
      </c>
      <c r="K32" s="183">
        <v>0.0</v>
      </c>
      <c r="L32" s="183">
        <v>0.0</v>
      </c>
      <c r="M32" s="183">
        <v>0.0</v>
      </c>
      <c r="N32" s="183">
        <v>1.0</v>
      </c>
      <c r="O32" s="183">
        <v>0.0</v>
      </c>
      <c r="P32" s="183">
        <v>0.0</v>
      </c>
      <c r="Q32" s="183">
        <v>1.0</v>
      </c>
      <c r="R32" s="183">
        <v>0.0</v>
      </c>
      <c r="S32" s="183">
        <v>0.0</v>
      </c>
      <c r="T32" s="183">
        <v>0.0</v>
      </c>
      <c r="U32" s="183">
        <v>0.0</v>
      </c>
      <c r="V32" s="183">
        <v>0.0</v>
      </c>
      <c r="W32" s="183">
        <v>0.0</v>
      </c>
      <c r="X32" s="183">
        <v>0.0</v>
      </c>
      <c r="Y32" s="183">
        <v>0.0</v>
      </c>
      <c r="Z32" s="183">
        <v>0.0</v>
      </c>
      <c r="AA32" s="183">
        <v>0.0</v>
      </c>
      <c r="AB32" s="183">
        <v>0.0</v>
      </c>
      <c r="AC32" s="183">
        <v>0.0</v>
      </c>
      <c r="AD32" s="183">
        <v>0.0</v>
      </c>
      <c r="AE32" s="183">
        <v>0.0</v>
      </c>
      <c r="AF32" s="183">
        <v>0.0</v>
      </c>
      <c r="AG32" s="183">
        <v>0.0</v>
      </c>
      <c r="AH32" s="183">
        <v>0.0</v>
      </c>
      <c r="AI32" s="183">
        <v>0.0</v>
      </c>
      <c r="AJ32" s="183">
        <v>0.0</v>
      </c>
      <c r="AK32" s="183">
        <v>0.0</v>
      </c>
      <c r="AL32" s="183">
        <v>0.0</v>
      </c>
      <c r="AM32" s="183">
        <v>0.0</v>
      </c>
      <c r="AN32" s="183">
        <v>0.0</v>
      </c>
      <c r="AO32" s="183">
        <v>0.0</v>
      </c>
      <c r="AP32" s="183">
        <v>0.0</v>
      </c>
    </row>
    <row r="33">
      <c r="A33" s="185" t="s">
        <v>353</v>
      </c>
      <c r="B33" s="186">
        <f t="shared" si="1"/>
        <v>0</v>
      </c>
      <c r="C33" s="183">
        <v>0.0</v>
      </c>
      <c r="D33" s="183">
        <v>0.0</v>
      </c>
      <c r="E33" s="183">
        <v>0.0</v>
      </c>
      <c r="F33" s="183">
        <v>0.0</v>
      </c>
      <c r="G33" s="183">
        <v>0.0</v>
      </c>
      <c r="H33" s="183">
        <v>0.0</v>
      </c>
      <c r="I33" s="183">
        <v>0.0</v>
      </c>
      <c r="J33" s="183">
        <v>0.0</v>
      </c>
      <c r="K33" s="183">
        <v>0.0</v>
      </c>
      <c r="L33" s="183">
        <v>0.0</v>
      </c>
      <c r="M33" s="183">
        <v>0.0</v>
      </c>
      <c r="N33" s="183">
        <v>0.0</v>
      </c>
      <c r="O33" s="183">
        <v>0.0</v>
      </c>
      <c r="P33" s="183">
        <v>0.0</v>
      </c>
      <c r="Q33" s="183">
        <v>0.0</v>
      </c>
      <c r="R33" s="183">
        <v>0.0</v>
      </c>
      <c r="S33" s="183">
        <v>0.0</v>
      </c>
      <c r="T33" s="183">
        <v>0.0</v>
      </c>
      <c r="U33" s="183">
        <v>0.0</v>
      </c>
      <c r="V33" s="183">
        <v>0.0</v>
      </c>
      <c r="W33" s="183">
        <v>0.0</v>
      </c>
      <c r="X33" s="183">
        <v>0.0</v>
      </c>
      <c r="Y33" s="183">
        <v>0.0</v>
      </c>
      <c r="Z33" s="183">
        <v>0.0</v>
      </c>
      <c r="AA33" s="183">
        <v>0.0</v>
      </c>
      <c r="AB33" s="183">
        <v>0.0</v>
      </c>
      <c r="AC33" s="183">
        <v>0.0</v>
      </c>
      <c r="AD33" s="183">
        <v>0.0</v>
      </c>
      <c r="AE33" s="183">
        <v>0.0</v>
      </c>
      <c r="AF33" s="183">
        <v>0.0</v>
      </c>
      <c r="AG33" s="183">
        <v>0.0</v>
      </c>
      <c r="AH33" s="183">
        <v>0.0</v>
      </c>
      <c r="AI33" s="183">
        <v>0.0</v>
      </c>
      <c r="AJ33" s="183">
        <v>0.0</v>
      </c>
      <c r="AK33" s="183">
        <v>0.0</v>
      </c>
      <c r="AL33" s="183">
        <v>0.0</v>
      </c>
      <c r="AM33" s="183">
        <v>0.0</v>
      </c>
      <c r="AN33" s="183">
        <v>0.0</v>
      </c>
      <c r="AO33" s="183">
        <v>0.0</v>
      </c>
      <c r="AP33" s="183">
        <v>0.0</v>
      </c>
    </row>
    <row r="34">
      <c r="A34" s="185" t="s">
        <v>356</v>
      </c>
      <c r="B34" s="186">
        <f t="shared" si="1"/>
        <v>5</v>
      </c>
      <c r="C34" s="183">
        <v>0.0</v>
      </c>
      <c r="D34" s="183">
        <v>0.0</v>
      </c>
      <c r="E34" s="183">
        <v>0.0</v>
      </c>
      <c r="F34" s="183">
        <v>0.0</v>
      </c>
      <c r="G34" s="183">
        <v>0.0</v>
      </c>
      <c r="H34" s="183">
        <v>0.0</v>
      </c>
      <c r="I34" s="183">
        <v>0.0</v>
      </c>
      <c r="J34" s="183">
        <v>0.0</v>
      </c>
      <c r="K34" s="183">
        <v>0.0</v>
      </c>
      <c r="L34" s="183">
        <v>0.0</v>
      </c>
      <c r="M34" s="183">
        <v>1.0</v>
      </c>
      <c r="N34" s="183">
        <v>1.0</v>
      </c>
      <c r="O34" s="183">
        <v>1.0</v>
      </c>
      <c r="P34" s="183">
        <v>1.0</v>
      </c>
      <c r="Q34" s="183">
        <v>1.0</v>
      </c>
      <c r="R34" s="183">
        <v>0.0</v>
      </c>
      <c r="S34" s="183">
        <v>0.0</v>
      </c>
      <c r="T34" s="183">
        <v>0.0</v>
      </c>
      <c r="U34" s="183">
        <v>0.0</v>
      </c>
      <c r="V34" s="183">
        <v>0.0</v>
      </c>
      <c r="W34" s="183">
        <v>0.0</v>
      </c>
      <c r="X34" s="183">
        <v>0.0</v>
      </c>
      <c r="Y34" s="183">
        <v>0.0</v>
      </c>
      <c r="Z34" s="183">
        <v>0.0</v>
      </c>
      <c r="AA34" s="183">
        <v>0.0</v>
      </c>
      <c r="AB34" s="183">
        <v>0.0</v>
      </c>
      <c r="AC34" s="183">
        <v>0.0</v>
      </c>
      <c r="AD34" s="183">
        <v>0.0</v>
      </c>
      <c r="AE34" s="183">
        <v>0.0</v>
      </c>
      <c r="AF34" s="183">
        <v>0.0</v>
      </c>
      <c r="AG34" s="183">
        <v>0.0</v>
      </c>
      <c r="AH34" s="183">
        <v>0.0</v>
      </c>
      <c r="AI34" s="183">
        <v>0.0</v>
      </c>
      <c r="AJ34" s="183">
        <v>0.0</v>
      </c>
      <c r="AK34" s="183">
        <v>0.0</v>
      </c>
      <c r="AL34" s="183">
        <v>0.0</v>
      </c>
      <c r="AM34" s="183">
        <v>0.0</v>
      </c>
      <c r="AN34" s="183">
        <v>0.0</v>
      </c>
      <c r="AO34" s="183">
        <v>0.0</v>
      </c>
      <c r="AP34" s="183">
        <v>0.0</v>
      </c>
    </row>
    <row r="35">
      <c r="A35" s="185" t="s">
        <v>366</v>
      </c>
      <c r="B35" s="186">
        <f t="shared" si="1"/>
        <v>0</v>
      </c>
      <c r="C35" s="183">
        <v>0.0</v>
      </c>
      <c r="D35" s="183">
        <v>0.0</v>
      </c>
      <c r="E35" s="183">
        <v>0.0</v>
      </c>
      <c r="F35" s="183">
        <v>0.0</v>
      </c>
      <c r="G35" s="183">
        <v>0.0</v>
      </c>
      <c r="H35" s="183">
        <v>0.0</v>
      </c>
      <c r="I35" s="183">
        <v>0.0</v>
      </c>
      <c r="J35" s="183">
        <v>0.0</v>
      </c>
      <c r="K35" s="183">
        <v>0.0</v>
      </c>
      <c r="L35" s="183">
        <v>0.0</v>
      </c>
      <c r="M35" s="183">
        <v>0.0</v>
      </c>
      <c r="N35" s="183">
        <v>0.0</v>
      </c>
      <c r="O35" s="183">
        <v>0.0</v>
      </c>
      <c r="P35" s="183">
        <v>0.0</v>
      </c>
      <c r="Q35" s="183">
        <v>0.0</v>
      </c>
      <c r="R35" s="183">
        <v>0.0</v>
      </c>
      <c r="S35" s="183">
        <v>0.0</v>
      </c>
      <c r="T35" s="183">
        <v>0.0</v>
      </c>
      <c r="U35" s="183">
        <v>0.0</v>
      </c>
      <c r="V35" s="183">
        <v>0.0</v>
      </c>
      <c r="W35" s="183">
        <v>0.0</v>
      </c>
      <c r="X35" s="183">
        <v>0.0</v>
      </c>
      <c r="Y35" s="183">
        <v>0.0</v>
      </c>
      <c r="Z35" s="183">
        <v>0.0</v>
      </c>
      <c r="AA35" s="183">
        <v>0.0</v>
      </c>
      <c r="AB35" s="183">
        <v>0.0</v>
      </c>
      <c r="AC35" s="183">
        <v>0.0</v>
      </c>
      <c r="AD35" s="183">
        <v>0.0</v>
      </c>
      <c r="AE35" s="183">
        <v>0.0</v>
      </c>
      <c r="AF35" s="183">
        <v>0.0</v>
      </c>
      <c r="AG35" s="183">
        <v>0.0</v>
      </c>
      <c r="AH35" s="183">
        <v>0.0</v>
      </c>
      <c r="AI35" s="183">
        <v>0.0</v>
      </c>
      <c r="AJ35" s="183">
        <v>0.0</v>
      </c>
      <c r="AK35" s="183">
        <v>0.0</v>
      </c>
      <c r="AL35" s="183">
        <v>0.0</v>
      </c>
      <c r="AM35" s="183">
        <v>0.0</v>
      </c>
      <c r="AN35" s="183">
        <v>0.0</v>
      </c>
      <c r="AO35" s="183">
        <v>0.0</v>
      </c>
      <c r="AP35" s="183">
        <v>0.0</v>
      </c>
    </row>
    <row r="36">
      <c r="A36" s="185" t="s">
        <v>369</v>
      </c>
      <c r="B36" s="186">
        <f t="shared" si="1"/>
        <v>0</v>
      </c>
      <c r="C36" s="183">
        <v>0.0</v>
      </c>
      <c r="D36" s="183">
        <v>0.0</v>
      </c>
      <c r="E36" s="183">
        <v>0.0</v>
      </c>
      <c r="F36" s="183">
        <v>0.0</v>
      </c>
      <c r="G36" s="183">
        <v>0.0</v>
      </c>
      <c r="H36" s="183">
        <v>0.0</v>
      </c>
      <c r="I36" s="183">
        <v>0.0</v>
      </c>
      <c r="J36" s="183">
        <v>0.0</v>
      </c>
      <c r="K36" s="183">
        <v>0.0</v>
      </c>
      <c r="L36" s="183">
        <v>0.0</v>
      </c>
      <c r="M36" s="183">
        <v>0.0</v>
      </c>
      <c r="N36" s="183">
        <v>0.0</v>
      </c>
      <c r="O36" s="183">
        <v>0.0</v>
      </c>
      <c r="P36" s="183">
        <v>0.0</v>
      </c>
      <c r="Q36" s="183">
        <v>0.0</v>
      </c>
      <c r="R36" s="183">
        <v>0.0</v>
      </c>
      <c r="S36" s="183">
        <v>0.0</v>
      </c>
      <c r="T36" s="183">
        <v>0.0</v>
      </c>
      <c r="U36" s="183">
        <v>0.0</v>
      </c>
      <c r="V36" s="183">
        <v>0.0</v>
      </c>
      <c r="W36" s="183">
        <v>0.0</v>
      </c>
      <c r="X36" s="183">
        <v>0.0</v>
      </c>
      <c r="Y36" s="183">
        <v>0.0</v>
      </c>
      <c r="Z36" s="183">
        <v>0.0</v>
      </c>
      <c r="AA36" s="183">
        <v>0.0</v>
      </c>
      <c r="AB36" s="183">
        <v>0.0</v>
      </c>
      <c r="AC36" s="183">
        <v>0.0</v>
      </c>
      <c r="AD36" s="183">
        <v>0.0</v>
      </c>
      <c r="AE36" s="183">
        <v>0.0</v>
      </c>
      <c r="AF36" s="183">
        <v>0.0</v>
      </c>
      <c r="AG36" s="183">
        <v>0.0</v>
      </c>
      <c r="AH36" s="183">
        <v>0.0</v>
      </c>
      <c r="AI36" s="183">
        <v>0.0</v>
      </c>
      <c r="AJ36" s="183">
        <v>0.0</v>
      </c>
      <c r="AK36" s="183">
        <v>0.0</v>
      </c>
      <c r="AL36" s="183">
        <v>0.0</v>
      </c>
      <c r="AM36" s="183">
        <v>0.0</v>
      </c>
      <c r="AN36" s="183">
        <v>0.0</v>
      </c>
      <c r="AO36" s="183">
        <v>0.0</v>
      </c>
      <c r="AP36" s="183">
        <v>0.0</v>
      </c>
    </row>
    <row r="37">
      <c r="A37" s="185" t="s">
        <v>372</v>
      </c>
      <c r="B37" s="186">
        <f t="shared" si="1"/>
        <v>0</v>
      </c>
      <c r="C37" s="183">
        <v>0.0</v>
      </c>
      <c r="D37" s="183">
        <v>0.0</v>
      </c>
      <c r="E37" s="183">
        <v>0.0</v>
      </c>
      <c r="F37" s="183">
        <v>0.0</v>
      </c>
      <c r="G37" s="183">
        <v>0.0</v>
      </c>
      <c r="H37" s="183">
        <v>0.0</v>
      </c>
      <c r="I37" s="183">
        <v>0.0</v>
      </c>
      <c r="J37" s="183">
        <v>0.0</v>
      </c>
      <c r="K37" s="183">
        <v>0.0</v>
      </c>
      <c r="L37" s="183">
        <v>0.0</v>
      </c>
      <c r="M37" s="183">
        <v>0.0</v>
      </c>
      <c r="N37" s="183">
        <v>0.0</v>
      </c>
      <c r="O37" s="183">
        <v>0.0</v>
      </c>
      <c r="P37" s="183">
        <v>0.0</v>
      </c>
      <c r="Q37" s="183">
        <v>0.0</v>
      </c>
      <c r="R37" s="183">
        <v>0.0</v>
      </c>
      <c r="S37" s="183">
        <v>0.0</v>
      </c>
      <c r="T37" s="183">
        <v>0.0</v>
      </c>
      <c r="U37" s="183">
        <v>0.0</v>
      </c>
      <c r="V37" s="183">
        <v>0.0</v>
      </c>
      <c r="W37" s="183">
        <v>0.0</v>
      </c>
      <c r="X37" s="183">
        <v>0.0</v>
      </c>
      <c r="Y37" s="183">
        <v>0.0</v>
      </c>
      <c r="Z37" s="183">
        <v>0.0</v>
      </c>
      <c r="AA37" s="183">
        <v>0.0</v>
      </c>
      <c r="AB37" s="183">
        <v>0.0</v>
      </c>
      <c r="AC37" s="183">
        <v>0.0</v>
      </c>
      <c r="AD37" s="183">
        <v>0.0</v>
      </c>
      <c r="AE37" s="183">
        <v>0.0</v>
      </c>
      <c r="AF37" s="183">
        <v>0.0</v>
      </c>
      <c r="AG37" s="183">
        <v>0.0</v>
      </c>
      <c r="AH37" s="183">
        <v>0.0</v>
      </c>
      <c r="AI37" s="183">
        <v>0.0</v>
      </c>
      <c r="AJ37" s="183">
        <v>0.0</v>
      </c>
      <c r="AK37" s="183">
        <v>0.0</v>
      </c>
      <c r="AL37" s="183">
        <v>0.0</v>
      </c>
      <c r="AM37" s="183">
        <v>0.0</v>
      </c>
      <c r="AN37" s="183">
        <v>0.0</v>
      </c>
      <c r="AO37" s="183">
        <v>0.0</v>
      </c>
      <c r="AP37" s="183">
        <v>0.0</v>
      </c>
    </row>
    <row r="38">
      <c r="A38" s="185" t="s">
        <v>374</v>
      </c>
      <c r="B38" s="186">
        <f t="shared" si="1"/>
        <v>1</v>
      </c>
      <c r="C38" s="183">
        <v>0.0</v>
      </c>
      <c r="D38" s="183">
        <v>0.0</v>
      </c>
      <c r="E38" s="183">
        <v>0.0</v>
      </c>
      <c r="F38" s="183">
        <v>0.0</v>
      </c>
      <c r="G38" s="183">
        <v>0.0</v>
      </c>
      <c r="H38" s="183">
        <v>0.0</v>
      </c>
      <c r="I38" s="183">
        <v>0.0</v>
      </c>
      <c r="J38" s="183">
        <v>0.0</v>
      </c>
      <c r="K38" s="183">
        <v>0.0</v>
      </c>
      <c r="L38" s="183">
        <v>0.0</v>
      </c>
      <c r="M38" s="183">
        <v>1.0</v>
      </c>
      <c r="N38" s="183">
        <v>0.0</v>
      </c>
      <c r="O38" s="183">
        <v>0.0</v>
      </c>
      <c r="P38" s="183">
        <v>0.0</v>
      </c>
      <c r="Q38" s="183">
        <v>0.0</v>
      </c>
      <c r="R38" s="183">
        <v>0.0</v>
      </c>
      <c r="S38" s="183">
        <v>0.0</v>
      </c>
      <c r="T38" s="183">
        <v>0.0</v>
      </c>
      <c r="U38" s="183">
        <v>0.0</v>
      </c>
      <c r="V38" s="183">
        <v>0.0</v>
      </c>
      <c r="W38" s="183">
        <v>0.0</v>
      </c>
      <c r="X38" s="183">
        <v>0.0</v>
      </c>
      <c r="Y38" s="183">
        <v>0.0</v>
      </c>
      <c r="Z38" s="183">
        <v>0.0</v>
      </c>
      <c r="AA38" s="183">
        <v>0.0</v>
      </c>
      <c r="AB38" s="183">
        <v>0.0</v>
      </c>
      <c r="AC38" s="183">
        <v>0.0</v>
      </c>
      <c r="AD38" s="183">
        <v>0.0</v>
      </c>
      <c r="AE38" s="183">
        <v>0.0</v>
      </c>
      <c r="AF38" s="183">
        <v>0.0</v>
      </c>
      <c r="AG38" s="183">
        <v>0.0</v>
      </c>
      <c r="AH38" s="183">
        <v>0.0</v>
      </c>
      <c r="AI38" s="183">
        <v>0.0</v>
      </c>
      <c r="AJ38" s="183">
        <v>0.0</v>
      </c>
      <c r="AK38" s="183">
        <v>0.0</v>
      </c>
      <c r="AL38" s="183">
        <v>0.0</v>
      </c>
      <c r="AM38" s="183">
        <v>0.0</v>
      </c>
      <c r="AN38" s="183">
        <v>0.0</v>
      </c>
      <c r="AO38" s="183">
        <v>0.0</v>
      </c>
      <c r="AP38" s="183">
        <v>0.0</v>
      </c>
    </row>
    <row r="39">
      <c r="A39" s="185" t="s">
        <v>380</v>
      </c>
      <c r="B39" s="186">
        <f t="shared" si="1"/>
        <v>0</v>
      </c>
      <c r="C39" s="183">
        <v>0.0</v>
      </c>
      <c r="D39" s="183">
        <v>0.0</v>
      </c>
      <c r="E39" s="183">
        <v>0.0</v>
      </c>
      <c r="F39" s="183">
        <v>0.0</v>
      </c>
      <c r="G39" s="183">
        <v>0.0</v>
      </c>
      <c r="H39" s="183">
        <v>0.0</v>
      </c>
      <c r="I39" s="183">
        <v>0.0</v>
      </c>
      <c r="J39" s="183">
        <v>0.0</v>
      </c>
      <c r="K39" s="183">
        <v>0.0</v>
      </c>
      <c r="L39" s="183">
        <v>0.0</v>
      </c>
      <c r="M39" s="183">
        <v>0.0</v>
      </c>
      <c r="N39" s="183">
        <v>0.0</v>
      </c>
      <c r="O39" s="183">
        <v>0.0</v>
      </c>
      <c r="P39" s="183">
        <v>0.0</v>
      </c>
      <c r="Q39" s="183">
        <v>0.0</v>
      </c>
      <c r="R39" s="183">
        <v>0.0</v>
      </c>
      <c r="S39" s="183">
        <v>0.0</v>
      </c>
      <c r="T39" s="183">
        <v>0.0</v>
      </c>
      <c r="U39" s="183">
        <v>0.0</v>
      </c>
      <c r="V39" s="183">
        <v>0.0</v>
      </c>
      <c r="W39" s="183">
        <v>0.0</v>
      </c>
      <c r="X39" s="183">
        <v>0.0</v>
      </c>
      <c r="Y39" s="183">
        <v>0.0</v>
      </c>
      <c r="Z39" s="183">
        <v>0.0</v>
      </c>
      <c r="AA39" s="183">
        <v>0.0</v>
      </c>
      <c r="AB39" s="183">
        <v>0.0</v>
      </c>
      <c r="AC39" s="183">
        <v>0.0</v>
      </c>
      <c r="AD39" s="183">
        <v>0.0</v>
      </c>
      <c r="AE39" s="183">
        <v>0.0</v>
      </c>
      <c r="AF39" s="183">
        <v>0.0</v>
      </c>
      <c r="AG39" s="183">
        <v>0.0</v>
      </c>
      <c r="AH39" s="183">
        <v>0.0</v>
      </c>
      <c r="AI39" s="183">
        <v>0.0</v>
      </c>
      <c r="AJ39" s="183">
        <v>0.0</v>
      </c>
      <c r="AK39" s="183">
        <v>0.0</v>
      </c>
      <c r="AL39" s="183">
        <v>0.0</v>
      </c>
      <c r="AM39" s="183">
        <v>0.0</v>
      </c>
      <c r="AN39" s="183">
        <v>0.0</v>
      </c>
      <c r="AO39" s="183">
        <v>0.0</v>
      </c>
      <c r="AP39" s="183">
        <v>0.0</v>
      </c>
    </row>
    <row r="40">
      <c r="A40" s="185" t="s">
        <v>71</v>
      </c>
      <c r="B40" s="186">
        <f t="shared" si="1"/>
        <v>109</v>
      </c>
      <c r="C40" s="183">
        <v>0.0</v>
      </c>
      <c r="D40" s="183">
        <v>0.0</v>
      </c>
      <c r="E40" s="183">
        <v>11.0</v>
      </c>
      <c r="F40" s="183">
        <v>23.0</v>
      </c>
      <c r="G40" s="183">
        <v>35.0</v>
      </c>
      <c r="H40" s="183">
        <v>20.0</v>
      </c>
      <c r="I40" s="183">
        <v>9.0</v>
      </c>
      <c r="J40" s="183">
        <v>5.0</v>
      </c>
      <c r="K40" s="183">
        <v>3.0</v>
      </c>
      <c r="L40" s="183">
        <v>1.0</v>
      </c>
      <c r="M40" s="183">
        <v>2.0</v>
      </c>
      <c r="N40" s="183">
        <v>0.0</v>
      </c>
      <c r="O40" s="183">
        <v>0.0</v>
      </c>
      <c r="P40" s="183">
        <v>0.0</v>
      </c>
      <c r="Q40" s="183">
        <v>0.0</v>
      </c>
      <c r="R40" s="183">
        <v>0.0</v>
      </c>
      <c r="S40" s="183">
        <v>0.0</v>
      </c>
      <c r="T40" s="183">
        <v>0.0</v>
      </c>
      <c r="U40" s="183">
        <v>0.0</v>
      </c>
      <c r="V40" s="183">
        <v>0.0</v>
      </c>
      <c r="W40" s="183">
        <v>0.0</v>
      </c>
      <c r="X40" s="183">
        <v>0.0</v>
      </c>
      <c r="Y40" s="183">
        <v>0.0</v>
      </c>
      <c r="Z40" s="183">
        <v>0.0</v>
      </c>
      <c r="AA40" s="183">
        <v>0.0</v>
      </c>
      <c r="AB40" s="183">
        <v>0.0</v>
      </c>
      <c r="AC40" s="183">
        <v>0.0</v>
      </c>
      <c r="AD40" s="183">
        <v>0.0</v>
      </c>
      <c r="AE40" s="183">
        <v>0.0</v>
      </c>
      <c r="AF40" s="183">
        <v>0.0</v>
      </c>
      <c r="AG40" s="183">
        <v>0.0</v>
      </c>
      <c r="AH40" s="183">
        <v>0.0</v>
      </c>
      <c r="AI40" s="183">
        <v>0.0</v>
      </c>
      <c r="AJ40" s="183">
        <v>0.0</v>
      </c>
      <c r="AK40" s="183">
        <v>0.0</v>
      </c>
      <c r="AL40" s="183">
        <v>0.0</v>
      </c>
      <c r="AM40" s="183">
        <v>0.0</v>
      </c>
      <c r="AN40" s="183">
        <v>0.0</v>
      </c>
      <c r="AO40" s="183">
        <v>0.0</v>
      </c>
      <c r="AP40" s="183">
        <v>0.0</v>
      </c>
    </row>
    <row r="41">
      <c r="A41" s="185" t="s">
        <v>83</v>
      </c>
      <c r="B41" s="186">
        <f t="shared" si="1"/>
        <v>11</v>
      </c>
      <c r="C41" s="183">
        <v>0.0</v>
      </c>
      <c r="D41" s="183">
        <v>0.0</v>
      </c>
      <c r="E41" s="183">
        <v>0.0</v>
      </c>
      <c r="F41" s="183">
        <v>0.0</v>
      </c>
      <c r="G41" s="183">
        <v>0.0</v>
      </c>
      <c r="H41" s="183">
        <v>0.0</v>
      </c>
      <c r="I41" s="183">
        <v>2.0</v>
      </c>
      <c r="J41" s="183">
        <v>3.0</v>
      </c>
      <c r="K41" s="183">
        <v>3.0</v>
      </c>
      <c r="L41" s="183">
        <v>1.0</v>
      </c>
      <c r="M41" s="183">
        <v>2.0</v>
      </c>
      <c r="N41" s="183">
        <v>0.0</v>
      </c>
      <c r="O41" s="183">
        <v>0.0</v>
      </c>
      <c r="P41" s="183">
        <v>0.0</v>
      </c>
      <c r="Q41" s="183">
        <v>0.0</v>
      </c>
      <c r="R41" s="183">
        <v>0.0</v>
      </c>
      <c r="S41" s="183">
        <v>0.0</v>
      </c>
      <c r="T41" s="183">
        <v>0.0</v>
      </c>
      <c r="U41" s="183">
        <v>0.0</v>
      </c>
      <c r="V41" s="183">
        <v>0.0</v>
      </c>
      <c r="W41" s="183">
        <v>0.0</v>
      </c>
      <c r="X41" s="183">
        <v>0.0</v>
      </c>
      <c r="Y41" s="183">
        <v>0.0</v>
      </c>
      <c r="Z41" s="183">
        <v>0.0</v>
      </c>
      <c r="AA41" s="183">
        <v>0.0</v>
      </c>
      <c r="AB41" s="183">
        <v>0.0</v>
      </c>
      <c r="AC41" s="183">
        <v>0.0</v>
      </c>
      <c r="AD41" s="183">
        <v>0.0</v>
      </c>
      <c r="AE41" s="183">
        <v>0.0</v>
      </c>
      <c r="AF41" s="183">
        <v>0.0</v>
      </c>
      <c r="AG41" s="183">
        <v>0.0</v>
      </c>
      <c r="AH41" s="183">
        <v>0.0</v>
      </c>
      <c r="AI41" s="183">
        <v>0.0</v>
      </c>
      <c r="AJ41" s="183">
        <v>0.0</v>
      </c>
      <c r="AK41" s="183">
        <v>0.0</v>
      </c>
      <c r="AL41" s="183">
        <v>0.0</v>
      </c>
      <c r="AM41" s="183">
        <v>0.0</v>
      </c>
      <c r="AN41" s="183">
        <v>0.0</v>
      </c>
      <c r="AO41" s="183">
        <v>0.0</v>
      </c>
      <c r="AP41" s="183">
        <v>0.0</v>
      </c>
    </row>
    <row r="42">
      <c r="A42" s="185" t="s">
        <v>403</v>
      </c>
      <c r="B42" s="186">
        <f t="shared" si="1"/>
        <v>2</v>
      </c>
      <c r="C42" s="183">
        <v>0.0</v>
      </c>
      <c r="D42" s="183">
        <v>0.0</v>
      </c>
      <c r="E42" s="183">
        <v>0.0</v>
      </c>
      <c r="F42" s="183">
        <v>0.0</v>
      </c>
      <c r="G42" s="183">
        <v>0.0</v>
      </c>
      <c r="H42" s="183">
        <v>0.0</v>
      </c>
      <c r="I42" s="183">
        <v>0.0</v>
      </c>
      <c r="J42" s="183">
        <v>0.0</v>
      </c>
      <c r="K42" s="183">
        <v>0.0</v>
      </c>
      <c r="L42" s="183">
        <v>0.0</v>
      </c>
      <c r="M42" s="183">
        <v>0.0</v>
      </c>
      <c r="N42" s="183">
        <v>1.0</v>
      </c>
      <c r="O42" s="183">
        <v>0.0</v>
      </c>
      <c r="P42" s="183">
        <v>1.0</v>
      </c>
      <c r="Q42" s="183">
        <v>0.0</v>
      </c>
      <c r="R42" s="183">
        <v>0.0</v>
      </c>
      <c r="S42" s="183">
        <v>0.0</v>
      </c>
      <c r="T42" s="183">
        <v>0.0</v>
      </c>
      <c r="U42" s="183">
        <v>0.0</v>
      </c>
      <c r="V42" s="183">
        <v>0.0</v>
      </c>
      <c r="W42" s="183">
        <v>0.0</v>
      </c>
      <c r="X42" s="183">
        <v>0.0</v>
      </c>
      <c r="Y42" s="183">
        <v>0.0</v>
      </c>
      <c r="Z42" s="183">
        <v>0.0</v>
      </c>
      <c r="AA42" s="183">
        <v>0.0</v>
      </c>
      <c r="AB42" s="183">
        <v>0.0</v>
      </c>
      <c r="AC42" s="183">
        <v>0.0</v>
      </c>
      <c r="AD42" s="183">
        <v>0.0</v>
      </c>
      <c r="AE42" s="183">
        <v>0.0</v>
      </c>
      <c r="AF42" s="183">
        <v>0.0</v>
      </c>
      <c r="AG42" s="183">
        <v>0.0</v>
      </c>
      <c r="AH42" s="183">
        <v>0.0</v>
      </c>
      <c r="AI42" s="183">
        <v>0.0</v>
      </c>
      <c r="AJ42" s="183">
        <v>0.0</v>
      </c>
      <c r="AK42" s="183">
        <v>0.0</v>
      </c>
      <c r="AL42" s="183">
        <v>0.0</v>
      </c>
      <c r="AM42" s="183">
        <v>0.0</v>
      </c>
      <c r="AN42" s="183">
        <v>0.0</v>
      </c>
      <c r="AO42" s="183">
        <v>0.0</v>
      </c>
      <c r="AP42" s="183">
        <v>0.0</v>
      </c>
    </row>
    <row r="43">
      <c r="A43" s="185" t="s">
        <v>407</v>
      </c>
      <c r="B43" s="186">
        <f t="shared" si="1"/>
        <v>2</v>
      </c>
      <c r="C43" s="183">
        <v>0.0</v>
      </c>
      <c r="D43" s="183">
        <v>0.0</v>
      </c>
      <c r="E43" s="183">
        <v>0.0</v>
      </c>
      <c r="F43" s="183">
        <v>0.0</v>
      </c>
      <c r="G43" s="183">
        <v>0.0</v>
      </c>
      <c r="H43" s="183">
        <v>0.0</v>
      </c>
      <c r="I43" s="183">
        <v>0.0</v>
      </c>
      <c r="J43" s="183">
        <v>0.0</v>
      </c>
      <c r="K43" s="183">
        <v>0.0</v>
      </c>
      <c r="L43" s="183">
        <v>0.0</v>
      </c>
      <c r="M43" s="183">
        <v>0.0</v>
      </c>
      <c r="N43" s="183">
        <v>0.0</v>
      </c>
      <c r="O43" s="183">
        <v>0.0</v>
      </c>
      <c r="P43" s="183">
        <v>0.0</v>
      </c>
      <c r="Q43" s="183">
        <v>1.0</v>
      </c>
      <c r="R43" s="183">
        <v>1.0</v>
      </c>
      <c r="S43" s="183">
        <v>0.0</v>
      </c>
      <c r="T43" s="183">
        <v>0.0</v>
      </c>
      <c r="U43" s="183">
        <v>0.0</v>
      </c>
      <c r="V43" s="183">
        <v>0.0</v>
      </c>
      <c r="W43" s="183">
        <v>0.0</v>
      </c>
      <c r="X43" s="183">
        <v>0.0</v>
      </c>
      <c r="Y43" s="183">
        <v>0.0</v>
      </c>
      <c r="Z43" s="183">
        <v>0.0</v>
      </c>
      <c r="AA43" s="183">
        <v>0.0</v>
      </c>
      <c r="AB43" s="183">
        <v>0.0</v>
      </c>
      <c r="AC43" s="183">
        <v>0.0</v>
      </c>
      <c r="AD43" s="183">
        <v>0.0</v>
      </c>
      <c r="AE43" s="183">
        <v>0.0</v>
      </c>
      <c r="AF43" s="183">
        <v>0.0</v>
      </c>
      <c r="AG43" s="183">
        <v>0.0</v>
      </c>
      <c r="AH43" s="183">
        <v>0.0</v>
      </c>
      <c r="AI43" s="183">
        <v>0.0</v>
      </c>
      <c r="AJ43" s="183">
        <v>0.0</v>
      </c>
      <c r="AK43" s="183">
        <v>0.0</v>
      </c>
      <c r="AL43" s="183">
        <v>0.0</v>
      </c>
      <c r="AM43" s="183">
        <v>0.0</v>
      </c>
      <c r="AN43" s="183">
        <v>0.0</v>
      </c>
      <c r="AO43" s="183">
        <v>0.0</v>
      </c>
      <c r="AP43" s="183">
        <v>0.0</v>
      </c>
    </row>
    <row r="44">
      <c r="A44" s="185" t="s">
        <v>415</v>
      </c>
      <c r="B44" s="186">
        <f t="shared" si="1"/>
        <v>0</v>
      </c>
      <c r="C44" s="183">
        <v>0.0</v>
      </c>
      <c r="D44" s="183">
        <v>0.0</v>
      </c>
      <c r="E44" s="183">
        <v>0.0</v>
      </c>
      <c r="F44" s="183">
        <v>0.0</v>
      </c>
      <c r="G44" s="183">
        <v>0.0</v>
      </c>
      <c r="H44" s="183">
        <v>0.0</v>
      </c>
      <c r="I44" s="183">
        <v>0.0</v>
      </c>
      <c r="J44" s="183">
        <v>0.0</v>
      </c>
      <c r="K44" s="183">
        <v>0.0</v>
      </c>
      <c r="L44" s="183">
        <v>0.0</v>
      </c>
      <c r="M44" s="183">
        <v>0.0</v>
      </c>
      <c r="N44" s="183">
        <v>0.0</v>
      </c>
      <c r="O44" s="183">
        <v>0.0</v>
      </c>
      <c r="P44" s="183">
        <v>0.0</v>
      </c>
      <c r="Q44" s="183">
        <v>0.0</v>
      </c>
      <c r="R44" s="183">
        <v>0.0</v>
      </c>
      <c r="S44" s="183">
        <v>0.0</v>
      </c>
      <c r="T44" s="183">
        <v>0.0</v>
      </c>
      <c r="U44" s="183">
        <v>0.0</v>
      </c>
      <c r="V44" s="183">
        <v>0.0</v>
      </c>
      <c r="W44" s="183">
        <v>0.0</v>
      </c>
      <c r="X44" s="183">
        <v>0.0</v>
      </c>
      <c r="Y44" s="183">
        <v>0.0</v>
      </c>
      <c r="Z44" s="183">
        <v>0.0</v>
      </c>
      <c r="AA44" s="183">
        <v>0.0</v>
      </c>
      <c r="AB44" s="183">
        <v>0.0</v>
      </c>
      <c r="AC44" s="183">
        <v>0.0</v>
      </c>
      <c r="AD44" s="183">
        <v>0.0</v>
      </c>
      <c r="AE44" s="183">
        <v>0.0</v>
      </c>
      <c r="AF44" s="183">
        <v>0.0</v>
      </c>
      <c r="AG44" s="183">
        <v>0.0</v>
      </c>
      <c r="AH44" s="183">
        <v>0.0</v>
      </c>
      <c r="AI44" s="183">
        <v>0.0</v>
      </c>
      <c r="AJ44" s="183">
        <v>0.0</v>
      </c>
      <c r="AK44" s="183">
        <v>0.0</v>
      </c>
      <c r="AL44" s="183">
        <v>0.0</v>
      </c>
      <c r="AM44" s="183">
        <v>0.0</v>
      </c>
      <c r="AN44" s="183">
        <v>0.0</v>
      </c>
      <c r="AO44" s="183">
        <v>0.0</v>
      </c>
      <c r="AP44" s="183">
        <v>0.0</v>
      </c>
    </row>
    <row r="45">
      <c r="A45" s="185" t="s">
        <v>115</v>
      </c>
      <c r="B45" s="186">
        <f t="shared" si="1"/>
        <v>197</v>
      </c>
      <c r="C45" s="183">
        <v>0.0</v>
      </c>
      <c r="D45" s="183">
        <v>0.0</v>
      </c>
      <c r="E45" s="183">
        <v>0.0</v>
      </c>
      <c r="F45" s="183">
        <v>0.0</v>
      </c>
      <c r="G45" s="183">
        <v>7.0</v>
      </c>
      <c r="H45" s="183">
        <v>11.0</v>
      </c>
      <c r="I45" s="183">
        <v>34.0</v>
      </c>
      <c r="J45" s="183">
        <v>38.0</v>
      </c>
      <c r="K45" s="183">
        <v>31.0</v>
      </c>
      <c r="L45" s="183">
        <v>25.0</v>
      </c>
      <c r="M45" s="183">
        <v>23.0</v>
      </c>
      <c r="N45" s="183">
        <v>14.0</v>
      </c>
      <c r="O45" s="183">
        <v>5.0</v>
      </c>
      <c r="P45" s="183">
        <v>8.0</v>
      </c>
      <c r="Q45" s="183">
        <v>0.0</v>
      </c>
      <c r="R45" s="183">
        <v>1.0</v>
      </c>
      <c r="S45" s="183">
        <v>0.0</v>
      </c>
      <c r="T45" s="183">
        <v>0.0</v>
      </c>
      <c r="U45" s="183">
        <v>0.0</v>
      </c>
      <c r="V45" s="183">
        <v>0.0</v>
      </c>
      <c r="W45" s="183">
        <v>0.0</v>
      </c>
      <c r="X45" s="183">
        <v>0.0</v>
      </c>
      <c r="Y45" s="183">
        <v>0.0</v>
      </c>
      <c r="Z45" s="183">
        <v>0.0</v>
      </c>
      <c r="AA45" s="183">
        <v>0.0</v>
      </c>
      <c r="AB45" s="183">
        <v>0.0</v>
      </c>
      <c r="AC45" s="183">
        <v>0.0</v>
      </c>
      <c r="AD45" s="183">
        <v>0.0</v>
      </c>
      <c r="AE45" s="183">
        <v>0.0</v>
      </c>
      <c r="AF45" s="183">
        <v>0.0</v>
      </c>
      <c r="AG45" s="183">
        <v>0.0</v>
      </c>
      <c r="AH45" s="183">
        <v>0.0</v>
      </c>
      <c r="AI45" s="183">
        <v>0.0</v>
      </c>
      <c r="AJ45" s="183">
        <v>0.0</v>
      </c>
      <c r="AK45" s="183">
        <v>0.0</v>
      </c>
      <c r="AL45" s="183">
        <v>0.0</v>
      </c>
      <c r="AM45" s="183">
        <v>0.0</v>
      </c>
      <c r="AN45" s="183">
        <v>0.0</v>
      </c>
      <c r="AO45" s="183">
        <v>0.0</v>
      </c>
      <c r="AP45" s="183">
        <v>0.0</v>
      </c>
    </row>
    <row r="46">
      <c r="A46" s="185" t="s">
        <v>430</v>
      </c>
      <c r="B46" s="186">
        <f t="shared" si="1"/>
        <v>46</v>
      </c>
      <c r="C46" s="183">
        <v>0.0</v>
      </c>
      <c r="D46" s="183">
        <v>0.0</v>
      </c>
      <c r="E46" s="183">
        <v>0.0</v>
      </c>
      <c r="F46" s="183">
        <v>0.0</v>
      </c>
      <c r="G46" s="183">
        <v>0.0</v>
      </c>
      <c r="H46" s="183">
        <v>0.0</v>
      </c>
      <c r="I46" s="183">
        <v>1.0</v>
      </c>
      <c r="J46" s="183">
        <v>1.0</v>
      </c>
      <c r="K46" s="183">
        <v>4.0</v>
      </c>
      <c r="L46" s="183">
        <v>13.0</v>
      </c>
      <c r="M46" s="183">
        <v>9.0</v>
      </c>
      <c r="N46" s="183">
        <v>5.0</v>
      </c>
      <c r="O46" s="183">
        <v>3.0</v>
      </c>
      <c r="P46" s="183">
        <v>4.0</v>
      </c>
      <c r="Q46" s="183">
        <v>3.0</v>
      </c>
      <c r="R46" s="183">
        <v>0.0</v>
      </c>
      <c r="S46" s="183">
        <v>2.0</v>
      </c>
      <c r="T46" s="183">
        <v>1.0</v>
      </c>
      <c r="U46" s="183">
        <v>0.0</v>
      </c>
      <c r="V46" s="183">
        <v>0.0</v>
      </c>
      <c r="W46" s="183">
        <v>0.0</v>
      </c>
      <c r="X46" s="183">
        <v>0.0</v>
      </c>
      <c r="Y46" s="183">
        <v>0.0</v>
      </c>
      <c r="Z46" s="183">
        <v>0.0</v>
      </c>
      <c r="AA46" s="183">
        <v>0.0</v>
      </c>
      <c r="AB46" s="183">
        <v>0.0</v>
      </c>
      <c r="AC46" s="183">
        <v>0.0</v>
      </c>
      <c r="AD46" s="183">
        <v>0.0</v>
      </c>
      <c r="AE46" s="183">
        <v>0.0</v>
      </c>
      <c r="AF46" s="183">
        <v>0.0</v>
      </c>
      <c r="AG46" s="183">
        <v>0.0</v>
      </c>
      <c r="AH46" s="183">
        <v>0.0</v>
      </c>
      <c r="AI46" s="183">
        <v>0.0</v>
      </c>
      <c r="AJ46" s="183">
        <v>0.0</v>
      </c>
      <c r="AK46" s="183">
        <v>0.0</v>
      </c>
      <c r="AL46" s="183">
        <v>0.0</v>
      </c>
      <c r="AM46" s="183">
        <v>0.0</v>
      </c>
      <c r="AN46" s="183">
        <v>0.0</v>
      </c>
      <c r="AO46" s="183">
        <v>0.0</v>
      </c>
      <c r="AP46" s="183">
        <v>0.0</v>
      </c>
    </row>
    <row r="47">
      <c r="A47" s="185" t="s">
        <v>442</v>
      </c>
      <c r="B47" s="186">
        <f t="shared" si="1"/>
        <v>2</v>
      </c>
      <c r="C47" s="183">
        <v>0.0</v>
      </c>
      <c r="D47" s="183">
        <v>0.0</v>
      </c>
      <c r="E47" s="183">
        <v>0.0</v>
      </c>
      <c r="F47" s="183">
        <v>0.0</v>
      </c>
      <c r="G47" s="183">
        <v>0.0</v>
      </c>
      <c r="H47" s="183">
        <v>0.0</v>
      </c>
      <c r="I47" s="183">
        <v>1.0</v>
      </c>
      <c r="J47" s="183">
        <v>0.0</v>
      </c>
      <c r="K47" s="183">
        <v>1.0</v>
      </c>
      <c r="L47" s="183">
        <v>0.0</v>
      </c>
      <c r="M47" s="183">
        <v>0.0</v>
      </c>
      <c r="N47" s="183">
        <v>0.0</v>
      </c>
      <c r="O47" s="183">
        <v>0.0</v>
      </c>
      <c r="P47" s="183">
        <v>0.0</v>
      </c>
      <c r="Q47" s="183">
        <v>0.0</v>
      </c>
      <c r="R47" s="183">
        <v>0.0</v>
      </c>
      <c r="S47" s="183">
        <v>0.0</v>
      </c>
      <c r="T47" s="183">
        <v>0.0</v>
      </c>
      <c r="U47" s="183">
        <v>0.0</v>
      </c>
      <c r="V47" s="183">
        <v>0.0</v>
      </c>
      <c r="W47" s="183">
        <v>0.0</v>
      </c>
      <c r="X47" s="183">
        <v>0.0</v>
      </c>
      <c r="Y47" s="183">
        <v>0.0</v>
      </c>
      <c r="Z47" s="183">
        <v>0.0</v>
      </c>
      <c r="AA47" s="183">
        <v>0.0</v>
      </c>
      <c r="AB47" s="183">
        <v>0.0</v>
      </c>
      <c r="AC47" s="183">
        <v>0.0</v>
      </c>
      <c r="AD47" s="183">
        <v>0.0</v>
      </c>
      <c r="AE47" s="183">
        <v>0.0</v>
      </c>
      <c r="AF47" s="183">
        <v>0.0</v>
      </c>
      <c r="AG47" s="183">
        <v>0.0</v>
      </c>
      <c r="AH47" s="183">
        <v>0.0</v>
      </c>
      <c r="AI47" s="183">
        <v>0.0</v>
      </c>
      <c r="AJ47" s="183">
        <v>0.0</v>
      </c>
      <c r="AK47" s="183">
        <v>0.0</v>
      </c>
      <c r="AL47" s="183">
        <v>0.0</v>
      </c>
      <c r="AM47" s="183">
        <v>0.0</v>
      </c>
      <c r="AN47" s="183">
        <v>0.0</v>
      </c>
      <c r="AO47" s="183">
        <v>0.0</v>
      </c>
      <c r="AP47" s="183">
        <v>0.0</v>
      </c>
    </row>
    <row r="48">
      <c r="A48" s="185" t="s">
        <v>450</v>
      </c>
      <c r="B48" s="186">
        <f t="shared" si="1"/>
        <v>99</v>
      </c>
      <c r="C48" s="183">
        <v>0.0</v>
      </c>
      <c r="D48" s="183">
        <v>0.0</v>
      </c>
      <c r="E48" s="183">
        <v>0.0</v>
      </c>
      <c r="F48" s="183">
        <v>3.0</v>
      </c>
      <c r="G48" s="183">
        <v>7.0</v>
      </c>
      <c r="H48" s="183">
        <v>19.0</v>
      </c>
      <c r="I48" s="183">
        <v>22.0</v>
      </c>
      <c r="J48" s="183">
        <v>25.0</v>
      </c>
      <c r="K48" s="183">
        <v>13.0</v>
      </c>
      <c r="L48" s="183">
        <v>4.0</v>
      </c>
      <c r="M48" s="183">
        <v>2.0</v>
      </c>
      <c r="N48" s="183">
        <v>3.0</v>
      </c>
      <c r="O48" s="183">
        <v>1.0</v>
      </c>
      <c r="P48" s="183">
        <v>0.0</v>
      </c>
      <c r="Q48" s="183">
        <v>0.0</v>
      </c>
      <c r="R48" s="183">
        <v>0.0</v>
      </c>
      <c r="S48" s="183">
        <v>0.0</v>
      </c>
      <c r="T48" s="183">
        <v>0.0</v>
      </c>
      <c r="U48" s="183">
        <v>0.0</v>
      </c>
      <c r="V48" s="183">
        <v>0.0</v>
      </c>
      <c r="W48" s="183">
        <v>0.0</v>
      </c>
      <c r="X48" s="183">
        <v>0.0</v>
      </c>
      <c r="Y48" s="183">
        <v>0.0</v>
      </c>
      <c r="Z48" s="183">
        <v>0.0</v>
      </c>
      <c r="AA48" s="183">
        <v>0.0</v>
      </c>
      <c r="AB48" s="183">
        <v>0.0</v>
      </c>
      <c r="AC48" s="183">
        <v>0.0</v>
      </c>
      <c r="AD48" s="183">
        <v>0.0</v>
      </c>
      <c r="AE48" s="183">
        <v>0.0</v>
      </c>
      <c r="AF48" s="183">
        <v>0.0</v>
      </c>
      <c r="AG48" s="183">
        <v>0.0</v>
      </c>
      <c r="AH48" s="183">
        <v>0.0</v>
      </c>
      <c r="AI48" s="183">
        <v>0.0</v>
      </c>
      <c r="AJ48" s="183">
        <v>0.0</v>
      </c>
      <c r="AK48" s="183">
        <v>0.0</v>
      </c>
      <c r="AL48" s="183">
        <v>0.0</v>
      </c>
      <c r="AM48" s="183">
        <v>0.0</v>
      </c>
      <c r="AN48" s="183">
        <v>0.0</v>
      </c>
      <c r="AO48" s="183">
        <v>0.0</v>
      </c>
      <c r="AP48" s="183">
        <v>0.0</v>
      </c>
    </row>
    <row r="49">
      <c r="A49" s="185" t="s">
        <v>462</v>
      </c>
      <c r="B49" s="186">
        <f t="shared" si="1"/>
        <v>9</v>
      </c>
      <c r="C49" s="183">
        <v>0.0</v>
      </c>
      <c r="D49" s="183">
        <v>0.0</v>
      </c>
      <c r="E49" s="183">
        <v>0.0</v>
      </c>
      <c r="F49" s="183">
        <v>0.0</v>
      </c>
      <c r="G49" s="183">
        <v>0.0</v>
      </c>
      <c r="H49" s="183">
        <v>0.0</v>
      </c>
      <c r="I49" s="183">
        <v>0.0</v>
      </c>
      <c r="J49" s="183">
        <v>5.0</v>
      </c>
      <c r="K49" s="183">
        <v>3.0</v>
      </c>
      <c r="L49" s="183">
        <v>1.0</v>
      </c>
      <c r="M49" s="183">
        <v>0.0</v>
      </c>
      <c r="N49" s="183">
        <v>0.0</v>
      </c>
      <c r="O49" s="183">
        <v>0.0</v>
      </c>
      <c r="P49" s="183">
        <v>0.0</v>
      </c>
      <c r="Q49" s="183">
        <v>0.0</v>
      </c>
      <c r="R49" s="183">
        <v>0.0</v>
      </c>
      <c r="S49" s="183">
        <v>0.0</v>
      </c>
      <c r="T49" s="183">
        <v>0.0</v>
      </c>
      <c r="U49" s="183">
        <v>0.0</v>
      </c>
      <c r="V49" s="183">
        <v>0.0</v>
      </c>
      <c r="W49" s="183">
        <v>0.0</v>
      </c>
      <c r="X49" s="183">
        <v>0.0</v>
      </c>
      <c r="Y49" s="183">
        <v>0.0</v>
      </c>
      <c r="Z49" s="183">
        <v>0.0</v>
      </c>
      <c r="AA49" s="183">
        <v>0.0</v>
      </c>
      <c r="AB49" s="183">
        <v>0.0</v>
      </c>
      <c r="AC49" s="183">
        <v>0.0</v>
      </c>
      <c r="AD49" s="183">
        <v>0.0</v>
      </c>
      <c r="AE49" s="183">
        <v>0.0</v>
      </c>
      <c r="AF49" s="183">
        <v>0.0</v>
      </c>
      <c r="AG49" s="183">
        <v>0.0</v>
      </c>
      <c r="AH49" s="183">
        <v>0.0</v>
      </c>
      <c r="AI49" s="183">
        <v>0.0</v>
      </c>
      <c r="AJ49" s="183">
        <v>0.0</v>
      </c>
      <c r="AK49" s="183">
        <v>0.0</v>
      </c>
      <c r="AL49" s="183">
        <v>0.0</v>
      </c>
      <c r="AM49" s="183">
        <v>0.0</v>
      </c>
      <c r="AN49" s="183">
        <v>0.0</v>
      </c>
      <c r="AO49" s="183">
        <v>0.0</v>
      </c>
      <c r="AP49" s="183">
        <v>0.0</v>
      </c>
    </row>
    <row r="50">
      <c r="A50" s="185" t="s">
        <v>470</v>
      </c>
      <c r="B50" s="186">
        <f t="shared" si="1"/>
        <v>5</v>
      </c>
      <c r="C50" s="183">
        <v>0.0</v>
      </c>
      <c r="D50" s="183">
        <v>0.0</v>
      </c>
      <c r="E50" s="183">
        <v>0.0</v>
      </c>
      <c r="F50" s="183">
        <v>0.0</v>
      </c>
      <c r="G50" s="183">
        <v>0.0</v>
      </c>
      <c r="H50" s="183">
        <v>0.0</v>
      </c>
      <c r="I50" s="183">
        <v>0.0</v>
      </c>
      <c r="J50" s="183">
        <v>1.0</v>
      </c>
      <c r="K50" s="183">
        <v>0.0</v>
      </c>
      <c r="L50" s="183">
        <v>1.0</v>
      </c>
      <c r="M50" s="183">
        <v>2.0</v>
      </c>
      <c r="N50" s="183">
        <v>0.0</v>
      </c>
      <c r="O50" s="183">
        <v>1.0</v>
      </c>
      <c r="P50" s="183">
        <v>0.0</v>
      </c>
      <c r="Q50" s="183">
        <v>0.0</v>
      </c>
      <c r="R50" s="183">
        <v>0.0</v>
      </c>
      <c r="S50" s="183">
        <v>0.0</v>
      </c>
      <c r="T50" s="183">
        <v>0.0</v>
      </c>
      <c r="U50" s="183">
        <v>0.0</v>
      </c>
      <c r="V50" s="183">
        <v>0.0</v>
      </c>
      <c r="W50" s="183">
        <v>0.0</v>
      </c>
      <c r="X50" s="183">
        <v>0.0</v>
      </c>
      <c r="Y50" s="183">
        <v>0.0</v>
      </c>
      <c r="Z50" s="183">
        <v>0.0</v>
      </c>
      <c r="AA50" s="183">
        <v>0.0</v>
      </c>
      <c r="AB50" s="183">
        <v>0.0</v>
      </c>
      <c r="AC50" s="183">
        <v>0.0</v>
      </c>
      <c r="AD50" s="183">
        <v>0.0</v>
      </c>
      <c r="AE50" s="183">
        <v>0.0</v>
      </c>
      <c r="AF50" s="183">
        <v>0.0</v>
      </c>
      <c r="AG50" s="183">
        <v>0.0</v>
      </c>
      <c r="AH50" s="183">
        <v>0.0</v>
      </c>
      <c r="AI50" s="183">
        <v>0.0</v>
      </c>
      <c r="AJ50" s="183">
        <v>0.0</v>
      </c>
      <c r="AK50" s="183">
        <v>0.0</v>
      </c>
      <c r="AL50" s="183">
        <v>0.0</v>
      </c>
      <c r="AM50" s="183">
        <v>0.0</v>
      </c>
      <c r="AN50" s="183">
        <v>0.0</v>
      </c>
      <c r="AO50" s="183">
        <v>0.0</v>
      </c>
      <c r="AP50" s="183">
        <v>0.0</v>
      </c>
    </row>
    <row r="51">
      <c r="A51" s="185" t="s">
        <v>72</v>
      </c>
      <c r="B51" s="186">
        <f t="shared" si="1"/>
        <v>13</v>
      </c>
      <c r="C51" s="183">
        <v>0.0</v>
      </c>
      <c r="D51" s="183">
        <v>0.0</v>
      </c>
      <c r="E51" s="183">
        <v>0.0</v>
      </c>
      <c r="F51" s="183">
        <v>5.0</v>
      </c>
      <c r="G51" s="183">
        <v>1.0</v>
      </c>
      <c r="H51" s="183">
        <v>4.0</v>
      </c>
      <c r="I51" s="183">
        <v>3.0</v>
      </c>
      <c r="J51" s="183">
        <v>0.0</v>
      </c>
      <c r="K51" s="183">
        <v>0.0</v>
      </c>
      <c r="L51" s="183">
        <v>0.0</v>
      </c>
      <c r="M51" s="183">
        <v>0.0</v>
      </c>
      <c r="N51" s="183">
        <v>0.0</v>
      </c>
      <c r="O51" s="183">
        <v>0.0</v>
      </c>
      <c r="P51" s="183">
        <v>0.0</v>
      </c>
      <c r="Q51" s="183">
        <v>0.0</v>
      </c>
      <c r="R51" s="183">
        <v>0.0</v>
      </c>
      <c r="S51" s="183">
        <v>0.0</v>
      </c>
      <c r="T51" s="183">
        <v>0.0</v>
      </c>
      <c r="U51" s="183">
        <v>0.0</v>
      </c>
      <c r="V51" s="183">
        <v>0.0</v>
      </c>
      <c r="W51" s="183">
        <v>0.0</v>
      </c>
      <c r="X51" s="183">
        <v>0.0</v>
      </c>
      <c r="Y51" s="183">
        <v>0.0</v>
      </c>
      <c r="Z51" s="183">
        <v>0.0</v>
      </c>
      <c r="AA51" s="183">
        <v>0.0</v>
      </c>
      <c r="AB51" s="183">
        <v>0.0</v>
      </c>
      <c r="AC51" s="183">
        <v>0.0</v>
      </c>
      <c r="AD51" s="183">
        <v>0.0</v>
      </c>
      <c r="AE51" s="183">
        <v>0.0</v>
      </c>
      <c r="AF51" s="183">
        <v>0.0</v>
      </c>
      <c r="AG51" s="183">
        <v>0.0</v>
      </c>
      <c r="AH51" s="183">
        <v>0.0</v>
      </c>
      <c r="AI51" s="183">
        <v>0.0</v>
      </c>
      <c r="AJ51" s="183">
        <v>0.0</v>
      </c>
      <c r="AK51" s="183">
        <v>0.0</v>
      </c>
      <c r="AL51" s="183">
        <v>0.0</v>
      </c>
      <c r="AM51" s="183">
        <v>0.0</v>
      </c>
      <c r="AN51" s="183">
        <v>0.0</v>
      </c>
      <c r="AO51" s="183">
        <v>0.0</v>
      </c>
      <c r="AP51" s="183">
        <v>0.0</v>
      </c>
    </row>
    <row r="52">
      <c r="A52" s="185" t="s">
        <v>58</v>
      </c>
      <c r="B52" s="186">
        <f t="shared" si="1"/>
        <v>204</v>
      </c>
      <c r="C52" s="183">
        <v>0.0</v>
      </c>
      <c r="D52" s="183">
        <v>0.0</v>
      </c>
      <c r="E52" s="183">
        <v>12.0</v>
      </c>
      <c r="F52" s="183">
        <v>47.0</v>
      </c>
      <c r="G52" s="183">
        <v>52.0</v>
      </c>
      <c r="H52" s="183">
        <v>33.0</v>
      </c>
      <c r="I52" s="183">
        <v>32.0</v>
      </c>
      <c r="J52" s="183">
        <v>16.0</v>
      </c>
      <c r="K52" s="183">
        <v>9.0</v>
      </c>
      <c r="L52" s="183">
        <v>3.0</v>
      </c>
      <c r="M52" s="183">
        <v>0.0</v>
      </c>
      <c r="N52" s="183">
        <v>0.0</v>
      </c>
      <c r="O52" s="183">
        <v>0.0</v>
      </c>
      <c r="P52" s="183">
        <v>0.0</v>
      </c>
      <c r="Q52" s="183">
        <v>0.0</v>
      </c>
      <c r="R52" s="183">
        <v>0.0</v>
      </c>
      <c r="S52" s="183">
        <v>0.0</v>
      </c>
      <c r="T52" s="183">
        <v>0.0</v>
      </c>
      <c r="U52" s="183">
        <v>0.0</v>
      </c>
      <c r="V52" s="183">
        <v>0.0</v>
      </c>
      <c r="W52" s="183">
        <v>0.0</v>
      </c>
      <c r="X52" s="183">
        <v>0.0</v>
      </c>
      <c r="Y52" s="183">
        <v>0.0</v>
      </c>
      <c r="Z52" s="183">
        <v>0.0</v>
      </c>
      <c r="AA52" s="183">
        <v>0.0</v>
      </c>
      <c r="AB52" s="183">
        <v>0.0</v>
      </c>
      <c r="AC52" s="183">
        <v>0.0</v>
      </c>
      <c r="AD52" s="183">
        <v>0.0</v>
      </c>
      <c r="AE52" s="183">
        <v>0.0</v>
      </c>
      <c r="AF52" s="183">
        <v>0.0</v>
      </c>
      <c r="AG52" s="183">
        <v>0.0</v>
      </c>
      <c r="AH52" s="183">
        <v>0.0</v>
      </c>
      <c r="AI52" s="183">
        <v>0.0</v>
      </c>
      <c r="AJ52" s="183">
        <v>0.0</v>
      </c>
      <c r="AK52" s="183">
        <v>0.0</v>
      </c>
      <c r="AL52" s="183">
        <v>0.0</v>
      </c>
      <c r="AM52" s="183">
        <v>0.0</v>
      </c>
      <c r="AN52" s="183">
        <v>0.0</v>
      </c>
      <c r="AO52" s="183">
        <v>0.0</v>
      </c>
      <c r="AP52" s="183">
        <v>0.0</v>
      </c>
    </row>
    <row r="53">
      <c r="A53" s="185" t="s">
        <v>497</v>
      </c>
      <c r="B53" s="186">
        <f t="shared" si="1"/>
        <v>0</v>
      </c>
      <c r="C53" s="183">
        <v>0.0</v>
      </c>
      <c r="D53" s="183">
        <v>0.0</v>
      </c>
      <c r="E53" s="183">
        <v>0.0</v>
      </c>
      <c r="F53" s="183">
        <v>0.0</v>
      </c>
      <c r="G53" s="183">
        <v>0.0</v>
      </c>
      <c r="H53" s="183">
        <v>0.0</v>
      </c>
      <c r="I53" s="183">
        <v>0.0</v>
      </c>
      <c r="J53" s="183">
        <v>0.0</v>
      </c>
      <c r="K53" s="183">
        <v>0.0</v>
      </c>
      <c r="L53" s="183">
        <v>0.0</v>
      </c>
      <c r="M53" s="183">
        <v>0.0</v>
      </c>
      <c r="N53" s="183">
        <v>0.0</v>
      </c>
      <c r="O53" s="183">
        <v>0.0</v>
      </c>
      <c r="P53" s="183">
        <v>0.0</v>
      </c>
      <c r="Q53" s="183">
        <v>0.0</v>
      </c>
      <c r="R53" s="183">
        <v>0.0</v>
      </c>
      <c r="S53" s="183">
        <v>0.0</v>
      </c>
      <c r="T53" s="183">
        <v>0.0</v>
      </c>
      <c r="U53" s="183">
        <v>0.0</v>
      </c>
      <c r="V53" s="183">
        <v>0.0</v>
      </c>
      <c r="W53" s="183">
        <v>0.0</v>
      </c>
      <c r="X53" s="183">
        <v>0.0</v>
      </c>
      <c r="Y53" s="183">
        <v>0.0</v>
      </c>
      <c r="Z53" s="183">
        <v>0.0</v>
      </c>
      <c r="AA53" s="183">
        <v>0.0</v>
      </c>
      <c r="AB53" s="183">
        <v>0.0</v>
      </c>
      <c r="AC53" s="183">
        <v>0.0</v>
      </c>
      <c r="AD53" s="183">
        <v>0.0</v>
      </c>
      <c r="AE53" s="183">
        <v>0.0</v>
      </c>
      <c r="AF53" s="183">
        <v>0.0</v>
      </c>
      <c r="AG53" s="183">
        <v>0.0</v>
      </c>
      <c r="AH53" s="183">
        <v>0.0</v>
      </c>
      <c r="AI53" s="183">
        <v>0.0</v>
      </c>
      <c r="AJ53" s="183">
        <v>0.0</v>
      </c>
      <c r="AK53" s="183">
        <v>0.0</v>
      </c>
      <c r="AL53" s="183">
        <v>0.0</v>
      </c>
      <c r="AM53" s="183">
        <v>0.0</v>
      </c>
      <c r="AN53" s="183">
        <v>0.0</v>
      </c>
      <c r="AO53" s="183">
        <v>0.0</v>
      </c>
      <c r="AP53" s="183">
        <v>0.0</v>
      </c>
    </row>
    <row r="54">
      <c r="A54" s="185" t="s">
        <v>502</v>
      </c>
      <c r="B54" s="186">
        <f t="shared" si="1"/>
        <v>3</v>
      </c>
      <c r="C54" s="183">
        <v>0.0</v>
      </c>
      <c r="D54" s="183">
        <v>0.0</v>
      </c>
      <c r="E54" s="183">
        <v>0.0</v>
      </c>
      <c r="F54" s="183">
        <v>0.0</v>
      </c>
      <c r="G54" s="183">
        <v>0.0</v>
      </c>
      <c r="H54" s="183">
        <v>0.0</v>
      </c>
      <c r="I54" s="183">
        <v>0.0</v>
      </c>
      <c r="J54" s="183">
        <v>0.0</v>
      </c>
      <c r="K54" s="183">
        <v>0.0</v>
      </c>
      <c r="L54" s="183">
        <v>0.0</v>
      </c>
      <c r="M54" s="183">
        <v>1.0</v>
      </c>
      <c r="N54" s="183">
        <v>0.0</v>
      </c>
      <c r="O54" s="183">
        <v>0.0</v>
      </c>
      <c r="P54" s="183">
        <v>1.0</v>
      </c>
      <c r="Q54" s="183">
        <v>0.0</v>
      </c>
      <c r="R54" s="183">
        <v>1.0</v>
      </c>
      <c r="S54" s="183">
        <v>0.0</v>
      </c>
      <c r="T54" s="183">
        <v>0.0</v>
      </c>
      <c r="U54" s="183">
        <v>0.0</v>
      </c>
      <c r="V54" s="183">
        <v>0.0</v>
      </c>
      <c r="W54" s="183">
        <v>0.0</v>
      </c>
      <c r="X54" s="183">
        <v>0.0</v>
      </c>
      <c r="Y54" s="183">
        <v>0.0</v>
      </c>
      <c r="Z54" s="183">
        <v>0.0</v>
      </c>
      <c r="AA54" s="183">
        <v>0.0</v>
      </c>
      <c r="AB54" s="183">
        <v>0.0</v>
      </c>
      <c r="AC54" s="183">
        <v>0.0</v>
      </c>
      <c r="AD54" s="183">
        <v>0.0</v>
      </c>
      <c r="AE54" s="183">
        <v>0.0</v>
      </c>
      <c r="AF54" s="183">
        <v>0.0</v>
      </c>
      <c r="AG54" s="183">
        <v>0.0</v>
      </c>
      <c r="AH54" s="183">
        <v>0.0</v>
      </c>
      <c r="AI54" s="183">
        <v>0.0</v>
      </c>
      <c r="AJ54" s="183">
        <v>0.0</v>
      </c>
      <c r="AK54" s="183">
        <v>0.0</v>
      </c>
      <c r="AL54" s="183">
        <v>0.0</v>
      </c>
      <c r="AM54" s="183">
        <v>0.0</v>
      </c>
      <c r="AN54" s="183">
        <v>0.0</v>
      </c>
      <c r="AO54" s="183">
        <v>0.0</v>
      </c>
      <c r="AP54" s="183">
        <v>0.0</v>
      </c>
    </row>
    <row r="55">
      <c r="A55" s="185" t="s">
        <v>511</v>
      </c>
      <c r="B55" s="186">
        <f t="shared" si="1"/>
        <v>0</v>
      </c>
      <c r="C55" s="183">
        <v>0.0</v>
      </c>
      <c r="D55" s="183">
        <v>0.0</v>
      </c>
      <c r="E55" s="183">
        <v>0.0</v>
      </c>
      <c r="F55" s="183">
        <v>0.0</v>
      </c>
      <c r="G55" s="183">
        <v>0.0</v>
      </c>
      <c r="H55" s="183">
        <v>0.0</v>
      </c>
      <c r="I55" s="183">
        <v>0.0</v>
      </c>
      <c r="J55" s="183">
        <v>0.0</v>
      </c>
      <c r="K55" s="183">
        <v>0.0</v>
      </c>
      <c r="L55" s="183">
        <v>0.0</v>
      </c>
      <c r="M55" s="183">
        <v>0.0</v>
      </c>
      <c r="N55" s="183">
        <v>0.0</v>
      </c>
      <c r="O55" s="183">
        <v>0.0</v>
      </c>
      <c r="P55" s="183">
        <v>0.0</v>
      </c>
      <c r="Q55" s="183">
        <v>0.0</v>
      </c>
      <c r="R55" s="183">
        <v>0.0</v>
      </c>
      <c r="S55" s="183">
        <v>0.0</v>
      </c>
      <c r="T55" s="183">
        <v>0.0</v>
      </c>
      <c r="U55" s="183">
        <v>0.0</v>
      </c>
      <c r="V55" s="183">
        <v>0.0</v>
      </c>
      <c r="W55" s="183">
        <v>0.0</v>
      </c>
      <c r="X55" s="183">
        <v>0.0</v>
      </c>
      <c r="Y55" s="183">
        <v>0.0</v>
      </c>
      <c r="Z55" s="183">
        <v>0.0</v>
      </c>
      <c r="AA55" s="183">
        <v>0.0</v>
      </c>
      <c r="AB55" s="183">
        <v>0.0</v>
      </c>
      <c r="AC55" s="183">
        <v>0.0</v>
      </c>
      <c r="AD55" s="183">
        <v>0.0</v>
      </c>
      <c r="AE55" s="183">
        <v>0.0</v>
      </c>
      <c r="AF55" s="183">
        <v>0.0</v>
      </c>
      <c r="AG55" s="183">
        <v>0.0</v>
      </c>
      <c r="AH55" s="183">
        <v>0.0</v>
      </c>
      <c r="AI55" s="183">
        <v>0.0</v>
      </c>
      <c r="AJ55" s="183">
        <v>0.0</v>
      </c>
      <c r="AK55" s="183">
        <v>0.0</v>
      </c>
      <c r="AL55" s="183">
        <v>0.0</v>
      </c>
      <c r="AM55" s="183">
        <v>0.0</v>
      </c>
      <c r="AN55" s="183">
        <v>0.0</v>
      </c>
      <c r="AO55" s="183">
        <v>0.0</v>
      </c>
      <c r="AP55" s="183">
        <v>0.0</v>
      </c>
    </row>
    <row r="56">
      <c r="A56" s="185" t="s">
        <v>514</v>
      </c>
      <c r="B56" s="186">
        <f t="shared" si="1"/>
        <v>0</v>
      </c>
      <c r="C56" s="183">
        <v>0.0</v>
      </c>
      <c r="D56" s="183">
        <v>0.0</v>
      </c>
      <c r="E56" s="183">
        <v>0.0</v>
      </c>
      <c r="F56" s="183">
        <v>0.0</v>
      </c>
      <c r="G56" s="183">
        <v>0.0</v>
      </c>
      <c r="H56" s="183">
        <v>0.0</v>
      </c>
      <c r="I56" s="183">
        <v>0.0</v>
      </c>
      <c r="J56" s="183">
        <v>0.0</v>
      </c>
      <c r="K56" s="183">
        <v>0.0</v>
      </c>
      <c r="L56" s="183">
        <v>0.0</v>
      </c>
      <c r="M56" s="183">
        <v>0.0</v>
      </c>
      <c r="N56" s="183">
        <v>0.0</v>
      </c>
      <c r="O56" s="183">
        <v>0.0</v>
      </c>
      <c r="P56" s="183">
        <v>0.0</v>
      </c>
      <c r="Q56" s="183">
        <v>0.0</v>
      </c>
      <c r="R56" s="183">
        <v>0.0</v>
      </c>
      <c r="S56" s="183">
        <v>0.0</v>
      </c>
      <c r="T56" s="183">
        <v>0.0</v>
      </c>
      <c r="U56" s="183">
        <v>0.0</v>
      </c>
      <c r="V56" s="183">
        <v>0.0</v>
      </c>
      <c r="W56" s="183">
        <v>0.0</v>
      </c>
      <c r="X56" s="183">
        <v>0.0</v>
      </c>
      <c r="Y56" s="183">
        <v>0.0</v>
      </c>
      <c r="Z56" s="183">
        <v>0.0</v>
      </c>
      <c r="AA56" s="183">
        <v>0.0</v>
      </c>
      <c r="AB56" s="183">
        <v>0.0</v>
      </c>
      <c r="AC56" s="183">
        <v>0.0</v>
      </c>
      <c r="AD56" s="183">
        <v>0.0</v>
      </c>
      <c r="AE56" s="183">
        <v>0.0</v>
      </c>
      <c r="AF56" s="183">
        <v>0.0</v>
      </c>
      <c r="AG56" s="183">
        <v>0.0</v>
      </c>
      <c r="AH56" s="183">
        <v>0.0</v>
      </c>
      <c r="AI56" s="183">
        <v>0.0</v>
      </c>
      <c r="AJ56" s="183">
        <v>0.0</v>
      </c>
      <c r="AK56" s="183">
        <v>0.0</v>
      </c>
      <c r="AL56" s="183">
        <v>0.0</v>
      </c>
      <c r="AM56" s="183">
        <v>0.0</v>
      </c>
      <c r="AN56" s="183">
        <v>0.0</v>
      </c>
      <c r="AO56" s="183">
        <v>0.0</v>
      </c>
      <c r="AP56" s="183">
        <v>0.0</v>
      </c>
    </row>
    <row r="57">
      <c r="A57" s="185" t="s">
        <v>516</v>
      </c>
      <c r="B57" s="186">
        <f t="shared" si="1"/>
        <v>156</v>
      </c>
      <c r="C57" s="183">
        <v>0.0</v>
      </c>
      <c r="D57" s="183">
        <v>0.0</v>
      </c>
      <c r="E57" s="183">
        <v>0.0</v>
      </c>
      <c r="F57" s="183">
        <v>0.0</v>
      </c>
      <c r="G57" s="183">
        <v>13.0</v>
      </c>
      <c r="H57" s="183">
        <v>24.0</v>
      </c>
      <c r="I57" s="183">
        <v>41.0</v>
      </c>
      <c r="J57" s="183">
        <v>30.0</v>
      </c>
      <c r="K57" s="183">
        <v>23.0</v>
      </c>
      <c r="L57" s="183">
        <v>9.0</v>
      </c>
      <c r="M57" s="183">
        <v>10.0</v>
      </c>
      <c r="N57" s="183">
        <v>1.0</v>
      </c>
      <c r="O57" s="183">
        <v>4.0</v>
      </c>
      <c r="P57" s="183">
        <v>0.0</v>
      </c>
      <c r="Q57" s="183">
        <v>1.0</v>
      </c>
      <c r="R57" s="183">
        <v>0.0</v>
      </c>
      <c r="S57" s="183">
        <v>0.0</v>
      </c>
      <c r="T57" s="183">
        <v>0.0</v>
      </c>
      <c r="U57" s="183">
        <v>0.0</v>
      </c>
      <c r="V57" s="183">
        <v>0.0</v>
      </c>
      <c r="W57" s="183">
        <v>0.0</v>
      </c>
      <c r="X57" s="183">
        <v>0.0</v>
      </c>
      <c r="Y57" s="183">
        <v>0.0</v>
      </c>
      <c r="Z57" s="183">
        <v>0.0</v>
      </c>
      <c r="AA57" s="183">
        <v>0.0</v>
      </c>
      <c r="AB57" s="183">
        <v>0.0</v>
      </c>
      <c r="AC57" s="183">
        <v>0.0</v>
      </c>
      <c r="AD57" s="183">
        <v>0.0</v>
      </c>
      <c r="AE57" s="183">
        <v>0.0</v>
      </c>
      <c r="AF57" s="183">
        <v>0.0</v>
      </c>
      <c r="AG57" s="183">
        <v>0.0</v>
      </c>
      <c r="AH57" s="183">
        <v>0.0</v>
      </c>
      <c r="AI57" s="183">
        <v>0.0</v>
      </c>
      <c r="AJ57" s="183">
        <v>0.0</v>
      </c>
      <c r="AK57" s="183">
        <v>0.0</v>
      </c>
      <c r="AL57" s="183">
        <v>0.0</v>
      </c>
      <c r="AM57" s="183">
        <v>0.0</v>
      </c>
      <c r="AN57" s="183">
        <v>0.0</v>
      </c>
      <c r="AO57" s="183">
        <v>0.0</v>
      </c>
      <c r="AP57" s="183">
        <v>0.0</v>
      </c>
    </row>
    <row r="58">
      <c r="A58" s="185" t="s">
        <v>110</v>
      </c>
      <c r="B58" s="186">
        <f t="shared" si="1"/>
        <v>203</v>
      </c>
      <c r="C58" s="183">
        <v>0.0</v>
      </c>
      <c r="D58" s="183">
        <v>0.0</v>
      </c>
      <c r="E58" s="183">
        <v>0.0</v>
      </c>
      <c r="F58" s="183">
        <v>0.0</v>
      </c>
      <c r="G58" s="183">
        <v>7.0</v>
      </c>
      <c r="H58" s="183">
        <v>25.0</v>
      </c>
      <c r="I58" s="183">
        <v>26.0</v>
      </c>
      <c r="J58" s="183">
        <v>39.0</v>
      </c>
      <c r="K58" s="183">
        <v>38.0</v>
      </c>
      <c r="L58" s="183">
        <v>28.0</v>
      </c>
      <c r="M58" s="183">
        <v>17.0</v>
      </c>
      <c r="N58" s="183">
        <v>11.0</v>
      </c>
      <c r="O58" s="183">
        <v>5.0</v>
      </c>
      <c r="P58" s="183">
        <v>2.0</v>
      </c>
      <c r="Q58" s="183">
        <v>4.0</v>
      </c>
      <c r="R58" s="183">
        <v>1.0</v>
      </c>
      <c r="S58" s="183">
        <v>0.0</v>
      </c>
      <c r="T58" s="183">
        <v>0.0</v>
      </c>
      <c r="U58" s="183">
        <v>0.0</v>
      </c>
      <c r="V58" s="183">
        <v>0.0</v>
      </c>
      <c r="W58" s="183">
        <v>0.0</v>
      </c>
      <c r="X58" s="183">
        <v>0.0</v>
      </c>
      <c r="Y58" s="183">
        <v>0.0</v>
      </c>
      <c r="Z58" s="183">
        <v>0.0</v>
      </c>
      <c r="AA58" s="183">
        <v>0.0</v>
      </c>
      <c r="AB58" s="183">
        <v>0.0</v>
      </c>
      <c r="AC58" s="183">
        <v>0.0</v>
      </c>
      <c r="AD58" s="183">
        <v>0.0</v>
      </c>
      <c r="AE58" s="183">
        <v>0.0</v>
      </c>
      <c r="AF58" s="183">
        <v>0.0</v>
      </c>
      <c r="AG58" s="183">
        <v>0.0</v>
      </c>
      <c r="AH58" s="183">
        <v>0.0</v>
      </c>
      <c r="AI58" s="183">
        <v>0.0</v>
      </c>
      <c r="AJ58" s="183">
        <v>0.0</v>
      </c>
      <c r="AK58" s="183">
        <v>0.0</v>
      </c>
      <c r="AL58" s="183">
        <v>0.0</v>
      </c>
      <c r="AM58" s="183">
        <v>0.0</v>
      </c>
      <c r="AN58" s="183">
        <v>0.0</v>
      </c>
      <c r="AO58" s="183">
        <v>0.0</v>
      </c>
      <c r="AP58" s="183">
        <v>0.0</v>
      </c>
    </row>
    <row r="59">
      <c r="A59" s="185" t="s">
        <v>540</v>
      </c>
      <c r="B59" s="186">
        <f t="shared" si="1"/>
        <v>0</v>
      </c>
      <c r="C59" s="183">
        <v>0.0</v>
      </c>
      <c r="D59" s="183">
        <v>0.0</v>
      </c>
      <c r="E59" s="183">
        <v>0.0</v>
      </c>
      <c r="F59" s="183">
        <v>0.0</v>
      </c>
      <c r="G59" s="183">
        <v>0.0</v>
      </c>
      <c r="H59" s="183">
        <v>0.0</v>
      </c>
      <c r="I59" s="183">
        <v>0.0</v>
      </c>
      <c r="J59" s="183">
        <v>0.0</v>
      </c>
      <c r="K59" s="183">
        <v>0.0</v>
      </c>
      <c r="L59" s="183">
        <v>0.0</v>
      </c>
      <c r="M59" s="183">
        <v>0.0</v>
      </c>
      <c r="N59" s="183">
        <v>0.0</v>
      </c>
      <c r="O59" s="183">
        <v>0.0</v>
      </c>
      <c r="P59" s="183">
        <v>0.0</v>
      </c>
      <c r="Q59" s="183">
        <v>0.0</v>
      </c>
      <c r="R59" s="183">
        <v>0.0</v>
      </c>
      <c r="S59" s="183">
        <v>0.0</v>
      </c>
      <c r="T59" s="183">
        <v>0.0</v>
      </c>
      <c r="U59" s="183">
        <v>0.0</v>
      </c>
      <c r="V59" s="183">
        <v>0.0</v>
      </c>
      <c r="W59" s="183">
        <v>0.0</v>
      </c>
      <c r="X59" s="183">
        <v>0.0</v>
      </c>
      <c r="Y59" s="183">
        <v>0.0</v>
      </c>
      <c r="Z59" s="183">
        <v>0.0</v>
      </c>
      <c r="AA59" s="183">
        <v>0.0</v>
      </c>
      <c r="AB59" s="183">
        <v>0.0</v>
      </c>
      <c r="AC59" s="183">
        <v>0.0</v>
      </c>
      <c r="AD59" s="183">
        <v>0.0</v>
      </c>
      <c r="AE59" s="183">
        <v>0.0</v>
      </c>
      <c r="AF59" s="183">
        <v>0.0</v>
      </c>
      <c r="AG59" s="183">
        <v>0.0</v>
      </c>
      <c r="AH59" s="183">
        <v>0.0</v>
      </c>
      <c r="AI59" s="183">
        <v>0.0</v>
      </c>
      <c r="AJ59" s="183">
        <v>0.0</v>
      </c>
      <c r="AK59" s="183">
        <v>0.0</v>
      </c>
      <c r="AL59" s="183">
        <v>0.0</v>
      </c>
      <c r="AM59" s="183">
        <v>0.0</v>
      </c>
      <c r="AN59" s="183">
        <v>0.0</v>
      </c>
      <c r="AO59" s="183">
        <v>0.0</v>
      </c>
      <c r="AP59" s="183">
        <v>0.0</v>
      </c>
    </row>
    <row r="60">
      <c r="A60" s="185" t="s">
        <v>543</v>
      </c>
      <c r="B60" s="186">
        <f t="shared" si="1"/>
        <v>105</v>
      </c>
      <c r="C60" s="183">
        <v>0.0</v>
      </c>
      <c r="D60" s="183">
        <v>0.0</v>
      </c>
      <c r="E60" s="183">
        <v>0.0</v>
      </c>
      <c r="F60" s="183">
        <v>0.0</v>
      </c>
      <c r="G60" s="183">
        <v>0.0</v>
      </c>
      <c r="H60" s="183">
        <v>0.0</v>
      </c>
      <c r="I60" s="183">
        <v>1.0</v>
      </c>
      <c r="J60" s="183">
        <v>4.0</v>
      </c>
      <c r="K60" s="183">
        <v>10.0</v>
      </c>
      <c r="L60" s="183">
        <v>16.0</v>
      </c>
      <c r="M60" s="183">
        <v>18.0</v>
      </c>
      <c r="N60" s="183">
        <v>17.0</v>
      </c>
      <c r="O60" s="183">
        <v>18.0</v>
      </c>
      <c r="P60" s="183">
        <v>12.0</v>
      </c>
      <c r="Q60" s="183">
        <v>5.0</v>
      </c>
      <c r="R60" s="183">
        <v>2.0</v>
      </c>
      <c r="S60" s="183">
        <v>2.0</v>
      </c>
      <c r="T60" s="183">
        <v>0.0</v>
      </c>
      <c r="U60" s="183">
        <v>0.0</v>
      </c>
      <c r="V60" s="183">
        <v>0.0</v>
      </c>
      <c r="W60" s="183">
        <v>0.0</v>
      </c>
      <c r="X60" s="183">
        <v>0.0</v>
      </c>
      <c r="Y60" s="183">
        <v>0.0</v>
      </c>
      <c r="Z60" s="183">
        <v>0.0</v>
      </c>
      <c r="AA60" s="183">
        <v>0.0</v>
      </c>
      <c r="AB60" s="183">
        <v>0.0</v>
      </c>
      <c r="AC60" s="183">
        <v>0.0</v>
      </c>
      <c r="AD60" s="183">
        <v>0.0</v>
      </c>
      <c r="AE60" s="183">
        <v>0.0</v>
      </c>
      <c r="AF60" s="183">
        <v>0.0</v>
      </c>
      <c r="AG60" s="183">
        <v>0.0</v>
      </c>
      <c r="AH60" s="183">
        <v>0.0</v>
      </c>
      <c r="AI60" s="183">
        <v>0.0</v>
      </c>
      <c r="AJ60" s="183">
        <v>0.0</v>
      </c>
      <c r="AK60" s="183">
        <v>0.0</v>
      </c>
      <c r="AL60" s="183">
        <v>0.0</v>
      </c>
      <c r="AM60" s="183">
        <v>0.0</v>
      </c>
      <c r="AN60" s="183">
        <v>0.0</v>
      </c>
      <c r="AO60" s="183">
        <v>0.0</v>
      </c>
      <c r="AP60" s="183">
        <v>0.0</v>
      </c>
    </row>
    <row r="61">
      <c r="A61" s="185" t="s">
        <v>556</v>
      </c>
      <c r="B61" s="186">
        <f t="shared" si="1"/>
        <v>47</v>
      </c>
      <c r="C61" s="183">
        <v>0.0</v>
      </c>
      <c r="D61" s="183">
        <v>0.0</v>
      </c>
      <c r="E61" s="183">
        <v>0.0</v>
      </c>
      <c r="F61" s="183">
        <v>0.0</v>
      </c>
      <c r="G61" s="183">
        <v>0.0</v>
      </c>
      <c r="H61" s="183">
        <v>1.0</v>
      </c>
      <c r="I61" s="183">
        <v>5.0</v>
      </c>
      <c r="J61" s="183">
        <v>9.0</v>
      </c>
      <c r="K61" s="183">
        <v>6.0</v>
      </c>
      <c r="L61" s="183">
        <v>4.0</v>
      </c>
      <c r="M61" s="183">
        <v>10.0</v>
      </c>
      <c r="N61" s="183">
        <v>7.0</v>
      </c>
      <c r="O61" s="183">
        <v>3.0</v>
      </c>
      <c r="P61" s="183">
        <v>2.0</v>
      </c>
      <c r="Q61" s="183">
        <v>0.0</v>
      </c>
      <c r="R61" s="183">
        <v>0.0</v>
      </c>
      <c r="S61" s="183">
        <v>0.0</v>
      </c>
      <c r="T61" s="183">
        <v>0.0</v>
      </c>
      <c r="U61" s="183">
        <v>0.0</v>
      </c>
      <c r="V61" s="183">
        <v>0.0</v>
      </c>
      <c r="W61" s="183">
        <v>0.0</v>
      </c>
      <c r="X61" s="183">
        <v>0.0</v>
      </c>
      <c r="Y61" s="183">
        <v>0.0</v>
      </c>
      <c r="Z61" s="183">
        <v>0.0</v>
      </c>
      <c r="AA61" s="183">
        <v>0.0</v>
      </c>
      <c r="AB61" s="183">
        <v>0.0</v>
      </c>
      <c r="AC61" s="183">
        <v>0.0</v>
      </c>
      <c r="AD61" s="183">
        <v>0.0</v>
      </c>
      <c r="AE61" s="183">
        <v>0.0</v>
      </c>
      <c r="AF61" s="183">
        <v>0.0</v>
      </c>
      <c r="AG61" s="183">
        <v>0.0</v>
      </c>
      <c r="AH61" s="183">
        <v>0.0</v>
      </c>
      <c r="AI61" s="183">
        <v>0.0</v>
      </c>
      <c r="AJ61" s="183">
        <v>0.0</v>
      </c>
      <c r="AK61" s="183">
        <v>0.0</v>
      </c>
      <c r="AL61" s="183">
        <v>0.0</v>
      </c>
      <c r="AM61" s="183">
        <v>0.0</v>
      </c>
      <c r="AN61" s="183">
        <v>0.0</v>
      </c>
      <c r="AO61" s="183">
        <v>0.0</v>
      </c>
      <c r="AP61" s="183">
        <v>0.0</v>
      </c>
    </row>
    <row r="62">
      <c r="A62" s="185" t="s">
        <v>569</v>
      </c>
      <c r="B62" s="186">
        <f t="shared" si="1"/>
        <v>2</v>
      </c>
      <c r="C62" s="183">
        <v>0.0</v>
      </c>
      <c r="D62" s="183">
        <v>0.0</v>
      </c>
      <c r="E62" s="183">
        <v>0.0</v>
      </c>
      <c r="F62" s="183">
        <v>0.0</v>
      </c>
      <c r="G62" s="183">
        <v>0.0</v>
      </c>
      <c r="H62" s="183">
        <v>0.0</v>
      </c>
      <c r="I62" s="183">
        <v>0.0</v>
      </c>
      <c r="J62" s="183">
        <v>1.0</v>
      </c>
      <c r="K62" s="183">
        <v>1.0</v>
      </c>
      <c r="L62" s="183">
        <v>0.0</v>
      </c>
      <c r="M62" s="183">
        <v>0.0</v>
      </c>
      <c r="N62" s="183">
        <v>0.0</v>
      </c>
      <c r="O62" s="183">
        <v>0.0</v>
      </c>
      <c r="P62" s="183">
        <v>0.0</v>
      </c>
      <c r="Q62" s="183">
        <v>0.0</v>
      </c>
      <c r="R62" s="183">
        <v>0.0</v>
      </c>
      <c r="S62" s="183">
        <v>0.0</v>
      </c>
      <c r="T62" s="183">
        <v>0.0</v>
      </c>
      <c r="U62" s="183">
        <v>0.0</v>
      </c>
      <c r="V62" s="183">
        <v>0.0</v>
      </c>
      <c r="W62" s="183">
        <v>0.0</v>
      </c>
      <c r="X62" s="183">
        <v>0.0</v>
      </c>
      <c r="Y62" s="183">
        <v>0.0</v>
      </c>
      <c r="Z62" s="183">
        <v>0.0</v>
      </c>
      <c r="AA62" s="183">
        <v>0.0</v>
      </c>
      <c r="AB62" s="183">
        <v>0.0</v>
      </c>
      <c r="AC62" s="183">
        <v>0.0</v>
      </c>
      <c r="AD62" s="183">
        <v>0.0</v>
      </c>
      <c r="AE62" s="183">
        <v>0.0</v>
      </c>
      <c r="AF62" s="183">
        <v>0.0</v>
      </c>
      <c r="AG62" s="183">
        <v>0.0</v>
      </c>
      <c r="AH62" s="183">
        <v>0.0</v>
      </c>
      <c r="AI62" s="183">
        <v>0.0</v>
      </c>
      <c r="AJ62" s="183">
        <v>0.0</v>
      </c>
      <c r="AK62" s="183">
        <v>0.0</v>
      </c>
      <c r="AL62" s="183">
        <v>0.0</v>
      </c>
      <c r="AM62" s="183">
        <v>0.0</v>
      </c>
      <c r="AN62" s="183">
        <v>0.0</v>
      </c>
      <c r="AO62" s="183">
        <v>0.0</v>
      </c>
      <c r="AP62" s="183">
        <v>0.0</v>
      </c>
    </row>
    <row r="63">
      <c r="A63" s="185" t="s">
        <v>576</v>
      </c>
      <c r="B63" s="186">
        <f t="shared" si="1"/>
        <v>26</v>
      </c>
      <c r="C63" s="183">
        <v>0.0</v>
      </c>
      <c r="D63" s="183">
        <v>0.0</v>
      </c>
      <c r="E63" s="183">
        <v>0.0</v>
      </c>
      <c r="F63" s="183">
        <v>0.0</v>
      </c>
      <c r="G63" s="183">
        <v>5.0</v>
      </c>
      <c r="H63" s="183">
        <v>6.0</v>
      </c>
      <c r="I63" s="183">
        <v>6.0</v>
      </c>
      <c r="J63" s="183">
        <v>3.0</v>
      </c>
      <c r="K63" s="183">
        <v>3.0</v>
      </c>
      <c r="L63" s="183">
        <v>2.0</v>
      </c>
      <c r="M63" s="183">
        <v>1.0</v>
      </c>
      <c r="N63" s="183">
        <v>0.0</v>
      </c>
      <c r="O63" s="183">
        <v>0.0</v>
      </c>
      <c r="P63" s="183">
        <v>0.0</v>
      </c>
      <c r="Q63" s="183">
        <v>0.0</v>
      </c>
      <c r="R63" s="183">
        <v>0.0</v>
      </c>
      <c r="S63" s="183">
        <v>0.0</v>
      </c>
      <c r="T63" s="183">
        <v>0.0</v>
      </c>
      <c r="U63" s="183">
        <v>0.0</v>
      </c>
      <c r="V63" s="183">
        <v>0.0</v>
      </c>
      <c r="W63" s="183">
        <v>0.0</v>
      </c>
      <c r="X63" s="183">
        <v>0.0</v>
      </c>
      <c r="Y63" s="183">
        <v>0.0</v>
      </c>
      <c r="Z63" s="183">
        <v>0.0</v>
      </c>
      <c r="AA63" s="183">
        <v>0.0</v>
      </c>
      <c r="AB63" s="183">
        <v>0.0</v>
      </c>
      <c r="AC63" s="183">
        <v>0.0</v>
      </c>
      <c r="AD63" s="183">
        <v>0.0</v>
      </c>
      <c r="AE63" s="183">
        <v>0.0</v>
      </c>
      <c r="AF63" s="183">
        <v>0.0</v>
      </c>
      <c r="AG63" s="183">
        <v>0.0</v>
      </c>
      <c r="AH63" s="183">
        <v>0.0</v>
      </c>
      <c r="AI63" s="183">
        <v>0.0</v>
      </c>
      <c r="AJ63" s="183">
        <v>0.0</v>
      </c>
      <c r="AK63" s="183">
        <v>0.0</v>
      </c>
      <c r="AL63" s="183">
        <v>0.0</v>
      </c>
      <c r="AM63" s="183">
        <v>0.0</v>
      </c>
      <c r="AN63" s="183">
        <v>0.0</v>
      </c>
      <c r="AO63" s="183">
        <v>0.0</v>
      </c>
      <c r="AP63" s="183">
        <v>0.0</v>
      </c>
    </row>
    <row r="64">
      <c r="A64" s="185" t="s">
        <v>587</v>
      </c>
      <c r="B64" s="186">
        <f t="shared" si="1"/>
        <v>7</v>
      </c>
      <c r="C64" s="183">
        <v>0.0</v>
      </c>
      <c r="D64" s="183">
        <v>0.0</v>
      </c>
      <c r="E64" s="183">
        <v>0.0</v>
      </c>
      <c r="F64" s="183">
        <v>0.0</v>
      </c>
      <c r="G64" s="183">
        <v>0.0</v>
      </c>
      <c r="H64" s="183">
        <v>1.0</v>
      </c>
      <c r="I64" s="183">
        <v>1.0</v>
      </c>
      <c r="J64" s="183">
        <v>2.0</v>
      </c>
      <c r="K64" s="183">
        <v>1.0</v>
      </c>
      <c r="L64" s="183">
        <v>2.0</v>
      </c>
      <c r="M64" s="183">
        <v>0.0</v>
      </c>
      <c r="N64" s="183">
        <v>0.0</v>
      </c>
      <c r="O64" s="183">
        <v>0.0</v>
      </c>
      <c r="P64" s="183">
        <v>0.0</v>
      </c>
      <c r="Q64" s="183">
        <v>0.0</v>
      </c>
      <c r="R64" s="183">
        <v>0.0</v>
      </c>
      <c r="S64" s="183">
        <v>0.0</v>
      </c>
      <c r="T64" s="183">
        <v>0.0</v>
      </c>
      <c r="U64" s="183">
        <v>0.0</v>
      </c>
      <c r="V64" s="183">
        <v>0.0</v>
      </c>
      <c r="W64" s="183">
        <v>0.0</v>
      </c>
      <c r="X64" s="183">
        <v>0.0</v>
      </c>
      <c r="Y64" s="183">
        <v>0.0</v>
      </c>
      <c r="Z64" s="183">
        <v>0.0</v>
      </c>
      <c r="AA64" s="183">
        <v>0.0</v>
      </c>
      <c r="AB64" s="183">
        <v>0.0</v>
      </c>
      <c r="AC64" s="183">
        <v>0.0</v>
      </c>
      <c r="AD64" s="183">
        <v>0.0</v>
      </c>
      <c r="AE64" s="183">
        <v>0.0</v>
      </c>
      <c r="AF64" s="183">
        <v>0.0</v>
      </c>
      <c r="AG64" s="183">
        <v>0.0</v>
      </c>
      <c r="AH64" s="183">
        <v>0.0</v>
      </c>
      <c r="AI64" s="183">
        <v>0.0</v>
      </c>
      <c r="AJ64" s="183">
        <v>0.0</v>
      </c>
      <c r="AK64" s="183">
        <v>0.0</v>
      </c>
      <c r="AL64" s="183">
        <v>0.0</v>
      </c>
      <c r="AM64" s="183">
        <v>0.0</v>
      </c>
      <c r="AN64" s="183">
        <v>0.0</v>
      </c>
      <c r="AO64" s="183">
        <v>0.0</v>
      </c>
      <c r="AP64" s="183">
        <v>0.0</v>
      </c>
    </row>
    <row r="65">
      <c r="A65" s="185" t="s">
        <v>17</v>
      </c>
      <c r="B65" s="186">
        <f t="shared" si="1"/>
        <v>7185</v>
      </c>
      <c r="C65" s="183">
        <v>0.0</v>
      </c>
      <c r="D65" s="183">
        <v>1202.0</v>
      </c>
      <c r="E65" s="183">
        <v>2118.0</v>
      </c>
      <c r="F65" s="183">
        <v>1940.0</v>
      </c>
      <c r="G65" s="183">
        <v>1179.0</v>
      </c>
      <c r="H65" s="183">
        <v>541.0</v>
      </c>
      <c r="I65" s="183">
        <v>167.0</v>
      </c>
      <c r="J65" s="183">
        <v>35.0</v>
      </c>
      <c r="K65" s="183">
        <v>3.0</v>
      </c>
      <c r="L65" s="183">
        <v>0.0</v>
      </c>
      <c r="M65" s="183">
        <v>0.0</v>
      </c>
      <c r="N65" s="183">
        <v>0.0</v>
      </c>
      <c r="O65" s="183">
        <v>0.0</v>
      </c>
      <c r="P65" s="183">
        <v>0.0</v>
      </c>
      <c r="Q65" s="183">
        <v>0.0</v>
      </c>
      <c r="R65" s="183">
        <v>0.0</v>
      </c>
      <c r="S65" s="183">
        <v>0.0</v>
      </c>
      <c r="T65" s="183">
        <v>0.0</v>
      </c>
      <c r="U65" s="183">
        <v>0.0</v>
      </c>
      <c r="V65" s="183">
        <v>0.0</v>
      </c>
      <c r="W65" s="183">
        <v>0.0</v>
      </c>
      <c r="X65" s="183">
        <v>0.0</v>
      </c>
      <c r="Y65" s="183">
        <v>0.0</v>
      </c>
      <c r="Z65" s="183">
        <v>0.0</v>
      </c>
      <c r="AA65" s="183">
        <v>0.0</v>
      </c>
      <c r="AB65" s="183">
        <v>0.0</v>
      </c>
      <c r="AC65" s="183">
        <v>0.0</v>
      </c>
      <c r="AD65" s="183">
        <v>0.0</v>
      </c>
      <c r="AE65" s="183">
        <v>0.0</v>
      </c>
      <c r="AF65" s="183">
        <v>0.0</v>
      </c>
      <c r="AG65" s="183">
        <v>0.0</v>
      </c>
      <c r="AH65" s="183">
        <v>0.0</v>
      </c>
      <c r="AI65" s="183">
        <v>0.0</v>
      </c>
      <c r="AJ65" s="183">
        <v>0.0</v>
      </c>
      <c r="AK65" s="183">
        <v>0.0</v>
      </c>
      <c r="AL65" s="183">
        <v>0.0</v>
      </c>
      <c r="AM65" s="183">
        <v>0.0</v>
      </c>
      <c r="AN65" s="183">
        <v>0.0</v>
      </c>
      <c r="AO65" s="183">
        <v>0.0</v>
      </c>
      <c r="AP65" s="183">
        <v>0.0</v>
      </c>
    </row>
    <row r="66">
      <c r="A66" s="185" t="s">
        <v>607</v>
      </c>
      <c r="B66" s="186">
        <f t="shared" si="1"/>
        <v>2</v>
      </c>
      <c r="C66" s="183">
        <v>0.0</v>
      </c>
      <c r="D66" s="183">
        <v>0.0</v>
      </c>
      <c r="E66" s="183">
        <v>0.0</v>
      </c>
      <c r="F66" s="183">
        <v>0.0</v>
      </c>
      <c r="G66" s="183">
        <v>0.0</v>
      </c>
      <c r="H66" s="183">
        <v>0.0</v>
      </c>
      <c r="I66" s="183">
        <v>0.0</v>
      </c>
      <c r="J66" s="183">
        <v>0.0</v>
      </c>
      <c r="K66" s="183">
        <v>1.0</v>
      </c>
      <c r="L66" s="183">
        <v>0.0</v>
      </c>
      <c r="M66" s="183">
        <v>0.0</v>
      </c>
      <c r="N66" s="183">
        <v>0.0</v>
      </c>
      <c r="O66" s="183">
        <v>1.0</v>
      </c>
      <c r="P66" s="183">
        <v>0.0</v>
      </c>
      <c r="Q66" s="183">
        <v>0.0</v>
      </c>
      <c r="R66" s="183">
        <v>0.0</v>
      </c>
      <c r="S66" s="183">
        <v>0.0</v>
      </c>
      <c r="T66" s="183">
        <v>0.0</v>
      </c>
      <c r="U66" s="183">
        <v>0.0</v>
      </c>
      <c r="V66" s="183">
        <v>0.0</v>
      </c>
      <c r="W66" s="183">
        <v>0.0</v>
      </c>
      <c r="X66" s="183">
        <v>0.0</v>
      </c>
      <c r="Y66" s="183">
        <v>0.0</v>
      </c>
      <c r="Z66" s="183">
        <v>0.0</v>
      </c>
      <c r="AA66" s="183">
        <v>0.0</v>
      </c>
      <c r="AB66" s="183">
        <v>0.0</v>
      </c>
      <c r="AC66" s="183">
        <v>0.0</v>
      </c>
      <c r="AD66" s="183">
        <v>0.0</v>
      </c>
      <c r="AE66" s="183">
        <v>0.0</v>
      </c>
      <c r="AF66" s="183">
        <v>0.0</v>
      </c>
      <c r="AG66" s="183">
        <v>0.0</v>
      </c>
      <c r="AH66" s="183">
        <v>0.0</v>
      </c>
      <c r="AI66" s="183">
        <v>0.0</v>
      </c>
      <c r="AJ66" s="183">
        <v>0.0</v>
      </c>
      <c r="AK66" s="183">
        <v>0.0</v>
      </c>
      <c r="AL66" s="183">
        <v>0.0</v>
      </c>
      <c r="AM66" s="183">
        <v>0.0</v>
      </c>
      <c r="AN66" s="183">
        <v>0.0</v>
      </c>
      <c r="AO66" s="183">
        <v>0.0</v>
      </c>
      <c r="AP66" s="183">
        <v>0.0</v>
      </c>
    </row>
    <row r="67">
      <c r="A67" s="185" t="s">
        <v>615</v>
      </c>
      <c r="B67" s="186">
        <f t="shared" si="1"/>
        <v>0</v>
      </c>
      <c r="C67" s="183">
        <v>0.0</v>
      </c>
      <c r="D67" s="183">
        <v>0.0</v>
      </c>
      <c r="E67" s="183">
        <v>0.0</v>
      </c>
      <c r="F67" s="183">
        <v>0.0</v>
      </c>
      <c r="G67" s="183">
        <v>0.0</v>
      </c>
      <c r="H67" s="183">
        <v>0.0</v>
      </c>
      <c r="I67" s="183">
        <v>0.0</v>
      </c>
      <c r="J67" s="183">
        <v>0.0</v>
      </c>
      <c r="K67" s="183">
        <v>0.0</v>
      </c>
      <c r="L67" s="183">
        <v>0.0</v>
      </c>
      <c r="M67" s="183">
        <v>0.0</v>
      </c>
      <c r="N67" s="183">
        <v>0.0</v>
      </c>
      <c r="O67" s="183">
        <v>0.0</v>
      </c>
      <c r="P67" s="183">
        <v>0.0</v>
      </c>
      <c r="Q67" s="183">
        <v>0.0</v>
      </c>
      <c r="R67" s="183">
        <v>0.0</v>
      </c>
      <c r="S67" s="183">
        <v>0.0</v>
      </c>
      <c r="T67" s="183">
        <v>0.0</v>
      </c>
      <c r="U67" s="183">
        <v>0.0</v>
      </c>
      <c r="V67" s="183">
        <v>0.0</v>
      </c>
      <c r="W67" s="183">
        <v>0.0</v>
      </c>
      <c r="X67" s="183">
        <v>0.0</v>
      </c>
      <c r="Y67" s="183">
        <v>0.0</v>
      </c>
      <c r="Z67" s="183">
        <v>0.0</v>
      </c>
      <c r="AA67" s="183">
        <v>0.0</v>
      </c>
      <c r="AB67" s="183">
        <v>0.0</v>
      </c>
      <c r="AC67" s="183">
        <v>0.0</v>
      </c>
      <c r="AD67" s="183">
        <v>0.0</v>
      </c>
      <c r="AE67" s="183">
        <v>0.0</v>
      </c>
      <c r="AF67" s="183">
        <v>0.0</v>
      </c>
      <c r="AG67" s="183">
        <v>0.0</v>
      </c>
      <c r="AH67" s="183">
        <v>0.0</v>
      </c>
      <c r="AI67" s="183">
        <v>0.0</v>
      </c>
      <c r="AJ67" s="183">
        <v>0.0</v>
      </c>
      <c r="AK67" s="183">
        <v>0.0</v>
      </c>
      <c r="AL67" s="183">
        <v>0.0</v>
      </c>
      <c r="AM67" s="183">
        <v>0.0</v>
      </c>
      <c r="AN67" s="183">
        <v>0.0</v>
      </c>
      <c r="AO67" s="183">
        <v>0.0</v>
      </c>
      <c r="AP67" s="183">
        <v>0.0</v>
      </c>
    </row>
    <row r="68">
      <c r="A68" s="185" t="s">
        <v>618</v>
      </c>
      <c r="B68" s="186">
        <f t="shared" si="1"/>
        <v>19</v>
      </c>
      <c r="C68" s="183">
        <v>0.0</v>
      </c>
      <c r="D68" s="183">
        <v>0.0</v>
      </c>
      <c r="E68" s="183">
        <v>0.0</v>
      </c>
      <c r="F68" s="183">
        <v>0.0</v>
      </c>
      <c r="G68" s="183">
        <v>0.0</v>
      </c>
      <c r="H68" s="183">
        <v>1.0</v>
      </c>
      <c r="I68" s="183">
        <v>0.0</v>
      </c>
      <c r="J68" s="183">
        <v>7.0</v>
      </c>
      <c r="K68" s="183">
        <v>7.0</v>
      </c>
      <c r="L68" s="183">
        <v>1.0</v>
      </c>
      <c r="M68" s="183">
        <v>2.0</v>
      </c>
      <c r="N68" s="183">
        <v>1.0</v>
      </c>
      <c r="O68" s="183">
        <v>0.0</v>
      </c>
      <c r="P68" s="183">
        <v>0.0</v>
      </c>
      <c r="Q68" s="183">
        <v>0.0</v>
      </c>
      <c r="R68" s="183">
        <v>0.0</v>
      </c>
      <c r="S68" s="183">
        <v>0.0</v>
      </c>
      <c r="T68" s="183">
        <v>0.0</v>
      </c>
      <c r="U68" s="183">
        <v>0.0</v>
      </c>
      <c r="V68" s="183">
        <v>0.0</v>
      </c>
      <c r="W68" s="183">
        <v>0.0</v>
      </c>
      <c r="X68" s="183">
        <v>0.0</v>
      </c>
      <c r="Y68" s="183">
        <v>0.0</v>
      </c>
      <c r="Z68" s="183">
        <v>0.0</v>
      </c>
      <c r="AA68" s="183">
        <v>0.0</v>
      </c>
      <c r="AB68" s="183">
        <v>0.0</v>
      </c>
      <c r="AC68" s="183">
        <v>0.0</v>
      </c>
      <c r="AD68" s="183">
        <v>0.0</v>
      </c>
      <c r="AE68" s="183">
        <v>0.0</v>
      </c>
      <c r="AF68" s="183">
        <v>0.0</v>
      </c>
      <c r="AG68" s="183">
        <v>0.0</v>
      </c>
      <c r="AH68" s="183">
        <v>0.0</v>
      </c>
      <c r="AI68" s="183">
        <v>0.0</v>
      </c>
      <c r="AJ68" s="183">
        <v>0.0</v>
      </c>
      <c r="AK68" s="183">
        <v>0.0</v>
      </c>
      <c r="AL68" s="183">
        <v>0.0</v>
      </c>
      <c r="AM68" s="183">
        <v>0.0</v>
      </c>
      <c r="AN68" s="183">
        <v>0.0</v>
      </c>
      <c r="AO68" s="183">
        <v>0.0</v>
      </c>
      <c r="AP68" s="183">
        <v>0.0</v>
      </c>
    </row>
    <row r="69">
      <c r="A69" s="185" t="s">
        <v>626</v>
      </c>
      <c r="B69" s="186">
        <f t="shared" si="1"/>
        <v>4</v>
      </c>
      <c r="C69" s="183">
        <v>0.0</v>
      </c>
      <c r="D69" s="183">
        <v>0.0</v>
      </c>
      <c r="E69" s="183">
        <v>0.0</v>
      </c>
      <c r="F69" s="183">
        <v>0.0</v>
      </c>
      <c r="G69" s="183">
        <v>0.0</v>
      </c>
      <c r="H69" s="183">
        <v>0.0</v>
      </c>
      <c r="I69" s="183">
        <v>0.0</v>
      </c>
      <c r="J69" s="183">
        <v>1.0</v>
      </c>
      <c r="K69" s="183">
        <v>1.0</v>
      </c>
      <c r="L69" s="183">
        <v>0.0</v>
      </c>
      <c r="M69" s="183">
        <v>1.0</v>
      </c>
      <c r="N69" s="183">
        <v>1.0</v>
      </c>
      <c r="O69" s="183">
        <v>0.0</v>
      </c>
      <c r="P69" s="183">
        <v>0.0</v>
      </c>
      <c r="Q69" s="183">
        <v>0.0</v>
      </c>
      <c r="R69" s="183">
        <v>0.0</v>
      </c>
      <c r="S69" s="183">
        <v>0.0</v>
      </c>
      <c r="T69" s="183">
        <v>0.0</v>
      </c>
      <c r="U69" s="183">
        <v>0.0</v>
      </c>
      <c r="V69" s="183">
        <v>0.0</v>
      </c>
      <c r="W69" s="183">
        <v>0.0</v>
      </c>
      <c r="X69" s="183">
        <v>0.0</v>
      </c>
      <c r="Y69" s="183">
        <v>0.0</v>
      </c>
      <c r="Z69" s="183">
        <v>0.0</v>
      </c>
      <c r="AA69" s="183">
        <v>0.0</v>
      </c>
      <c r="AB69" s="183">
        <v>0.0</v>
      </c>
      <c r="AC69" s="183">
        <v>0.0</v>
      </c>
      <c r="AD69" s="183">
        <v>0.0</v>
      </c>
      <c r="AE69" s="183">
        <v>0.0</v>
      </c>
      <c r="AF69" s="183">
        <v>0.0</v>
      </c>
      <c r="AG69" s="183">
        <v>0.0</v>
      </c>
      <c r="AH69" s="183">
        <v>0.0</v>
      </c>
      <c r="AI69" s="183">
        <v>0.0</v>
      </c>
      <c r="AJ69" s="183">
        <v>0.0</v>
      </c>
      <c r="AK69" s="183">
        <v>0.0</v>
      </c>
      <c r="AL69" s="183">
        <v>0.0</v>
      </c>
      <c r="AM69" s="183">
        <v>0.0</v>
      </c>
      <c r="AN69" s="183">
        <v>0.0</v>
      </c>
      <c r="AO69" s="183">
        <v>0.0</v>
      </c>
      <c r="AP69" s="183">
        <v>0.0</v>
      </c>
    </row>
    <row r="70">
      <c r="A70" s="185" t="s">
        <v>635</v>
      </c>
      <c r="B70" s="186">
        <f t="shared" si="1"/>
        <v>1</v>
      </c>
      <c r="C70" s="183">
        <v>0.0</v>
      </c>
      <c r="D70" s="183">
        <v>0.0</v>
      </c>
      <c r="E70" s="183">
        <v>0.0</v>
      </c>
      <c r="F70" s="183">
        <v>0.0</v>
      </c>
      <c r="G70" s="183">
        <v>0.0</v>
      </c>
      <c r="H70" s="183">
        <v>0.0</v>
      </c>
      <c r="I70" s="183">
        <v>0.0</v>
      </c>
      <c r="J70" s="183">
        <v>0.0</v>
      </c>
      <c r="K70" s="183">
        <v>0.0</v>
      </c>
      <c r="L70" s="183">
        <v>0.0</v>
      </c>
      <c r="M70" s="183">
        <v>1.0</v>
      </c>
      <c r="N70" s="183">
        <v>0.0</v>
      </c>
      <c r="O70" s="183">
        <v>0.0</v>
      </c>
      <c r="P70" s="183">
        <v>0.0</v>
      </c>
      <c r="Q70" s="183">
        <v>0.0</v>
      </c>
      <c r="R70" s="183">
        <v>0.0</v>
      </c>
      <c r="S70" s="183">
        <v>0.0</v>
      </c>
      <c r="T70" s="183">
        <v>0.0</v>
      </c>
      <c r="U70" s="183">
        <v>0.0</v>
      </c>
      <c r="V70" s="183">
        <v>0.0</v>
      </c>
      <c r="W70" s="183">
        <v>0.0</v>
      </c>
      <c r="X70" s="183">
        <v>0.0</v>
      </c>
      <c r="Y70" s="183">
        <v>0.0</v>
      </c>
      <c r="Z70" s="183">
        <v>0.0</v>
      </c>
      <c r="AA70" s="183">
        <v>0.0</v>
      </c>
      <c r="AB70" s="183">
        <v>0.0</v>
      </c>
      <c r="AC70" s="183">
        <v>0.0</v>
      </c>
      <c r="AD70" s="183">
        <v>0.0</v>
      </c>
      <c r="AE70" s="183">
        <v>0.0</v>
      </c>
      <c r="AF70" s="183">
        <v>0.0</v>
      </c>
      <c r="AG70" s="183">
        <v>0.0</v>
      </c>
      <c r="AH70" s="183">
        <v>0.0</v>
      </c>
      <c r="AI70" s="183">
        <v>0.0</v>
      </c>
      <c r="AJ70" s="183">
        <v>0.0</v>
      </c>
      <c r="AK70" s="183">
        <v>0.0</v>
      </c>
      <c r="AL70" s="183">
        <v>0.0</v>
      </c>
      <c r="AM70" s="183">
        <v>0.0</v>
      </c>
      <c r="AN70" s="183">
        <v>0.0</v>
      </c>
      <c r="AO70" s="183">
        <v>0.0</v>
      </c>
      <c r="AP70" s="183">
        <v>0.0</v>
      </c>
    </row>
    <row r="71">
      <c r="A71" s="185" t="s">
        <v>639</v>
      </c>
      <c r="B71" s="186">
        <f t="shared" si="1"/>
        <v>13</v>
      </c>
      <c r="C71" s="183">
        <v>0.0</v>
      </c>
      <c r="D71" s="183">
        <v>0.0</v>
      </c>
      <c r="E71" s="183">
        <v>0.0</v>
      </c>
      <c r="F71" s="183">
        <v>0.0</v>
      </c>
      <c r="G71" s="183">
        <v>0.0</v>
      </c>
      <c r="H71" s="183">
        <v>0.0</v>
      </c>
      <c r="I71" s="183">
        <v>3.0</v>
      </c>
      <c r="J71" s="183">
        <v>4.0</v>
      </c>
      <c r="K71" s="183">
        <v>3.0</v>
      </c>
      <c r="L71" s="183">
        <v>2.0</v>
      </c>
      <c r="M71" s="183">
        <v>1.0</v>
      </c>
      <c r="N71" s="183">
        <v>0.0</v>
      </c>
      <c r="O71" s="183">
        <v>0.0</v>
      </c>
      <c r="P71" s="183">
        <v>0.0</v>
      </c>
      <c r="Q71" s="183">
        <v>0.0</v>
      </c>
      <c r="R71" s="183">
        <v>0.0</v>
      </c>
      <c r="S71" s="183">
        <v>0.0</v>
      </c>
      <c r="T71" s="183">
        <v>0.0</v>
      </c>
      <c r="U71" s="183">
        <v>0.0</v>
      </c>
      <c r="V71" s="183">
        <v>0.0</v>
      </c>
      <c r="W71" s="183">
        <v>0.0</v>
      </c>
      <c r="X71" s="183">
        <v>0.0</v>
      </c>
      <c r="Y71" s="183">
        <v>0.0</v>
      </c>
      <c r="Z71" s="183">
        <v>0.0</v>
      </c>
      <c r="AA71" s="183">
        <v>0.0</v>
      </c>
      <c r="AB71" s="183">
        <v>0.0</v>
      </c>
      <c r="AC71" s="183">
        <v>0.0</v>
      </c>
      <c r="AD71" s="183">
        <v>0.0</v>
      </c>
      <c r="AE71" s="183">
        <v>0.0</v>
      </c>
      <c r="AF71" s="183">
        <v>0.0</v>
      </c>
      <c r="AG71" s="183">
        <v>0.0</v>
      </c>
      <c r="AH71" s="183">
        <v>0.0</v>
      </c>
      <c r="AI71" s="183">
        <v>0.0</v>
      </c>
      <c r="AJ71" s="183">
        <v>0.0</v>
      </c>
      <c r="AK71" s="183">
        <v>0.0</v>
      </c>
      <c r="AL71" s="183">
        <v>0.0</v>
      </c>
      <c r="AM71" s="183">
        <v>0.0</v>
      </c>
      <c r="AN71" s="183">
        <v>0.0</v>
      </c>
      <c r="AO71" s="183">
        <v>0.0</v>
      </c>
      <c r="AP71" s="183">
        <v>0.0</v>
      </c>
    </row>
    <row r="72">
      <c r="A72" s="185" t="s">
        <v>647</v>
      </c>
      <c r="B72" s="186">
        <f t="shared" si="1"/>
        <v>1</v>
      </c>
      <c r="C72" s="183">
        <v>0.0</v>
      </c>
      <c r="D72" s="183">
        <v>0.0</v>
      </c>
      <c r="E72" s="183">
        <v>0.0</v>
      </c>
      <c r="F72" s="183">
        <v>0.0</v>
      </c>
      <c r="G72" s="183">
        <v>0.0</v>
      </c>
      <c r="H72" s="183">
        <v>0.0</v>
      </c>
      <c r="I72" s="183">
        <v>0.0</v>
      </c>
      <c r="J72" s="183">
        <v>0.0</v>
      </c>
      <c r="K72" s="183">
        <v>0.0</v>
      </c>
      <c r="L72" s="183">
        <v>1.0</v>
      </c>
      <c r="M72" s="183">
        <v>0.0</v>
      </c>
      <c r="N72" s="183">
        <v>0.0</v>
      </c>
      <c r="O72" s="183">
        <v>0.0</v>
      </c>
      <c r="P72" s="183">
        <v>0.0</v>
      </c>
      <c r="Q72" s="183">
        <v>0.0</v>
      </c>
      <c r="R72" s="183">
        <v>0.0</v>
      </c>
      <c r="S72" s="183">
        <v>0.0</v>
      </c>
      <c r="T72" s="183">
        <v>0.0</v>
      </c>
      <c r="U72" s="183">
        <v>0.0</v>
      </c>
      <c r="V72" s="183">
        <v>0.0</v>
      </c>
      <c r="W72" s="183">
        <v>0.0</v>
      </c>
      <c r="X72" s="183">
        <v>0.0</v>
      </c>
      <c r="Y72" s="183">
        <v>0.0</v>
      </c>
      <c r="Z72" s="183">
        <v>0.0</v>
      </c>
      <c r="AA72" s="183">
        <v>0.0</v>
      </c>
      <c r="AB72" s="183">
        <v>0.0</v>
      </c>
      <c r="AC72" s="183">
        <v>0.0</v>
      </c>
      <c r="AD72" s="183">
        <v>0.0</v>
      </c>
      <c r="AE72" s="183">
        <v>0.0</v>
      </c>
      <c r="AF72" s="183">
        <v>0.0</v>
      </c>
      <c r="AG72" s="183">
        <v>0.0</v>
      </c>
      <c r="AH72" s="183">
        <v>0.0</v>
      </c>
      <c r="AI72" s="183">
        <v>0.0</v>
      </c>
      <c r="AJ72" s="183">
        <v>0.0</v>
      </c>
      <c r="AK72" s="183">
        <v>0.0</v>
      </c>
      <c r="AL72" s="183">
        <v>0.0</v>
      </c>
      <c r="AM72" s="183">
        <v>0.0</v>
      </c>
      <c r="AN72" s="183">
        <v>0.0</v>
      </c>
      <c r="AO72" s="183">
        <v>0.0</v>
      </c>
      <c r="AP72" s="183">
        <v>0.0</v>
      </c>
    </row>
    <row r="73">
      <c r="A73" s="185" t="s">
        <v>655</v>
      </c>
      <c r="B73" s="186">
        <f t="shared" si="1"/>
        <v>0</v>
      </c>
      <c r="C73" s="183">
        <v>0.0</v>
      </c>
      <c r="D73" s="183">
        <v>0.0</v>
      </c>
      <c r="E73" s="183">
        <v>0.0</v>
      </c>
      <c r="F73" s="183">
        <v>0.0</v>
      </c>
      <c r="G73" s="183">
        <v>0.0</v>
      </c>
      <c r="H73" s="183">
        <v>0.0</v>
      </c>
      <c r="I73" s="183">
        <v>0.0</v>
      </c>
      <c r="J73" s="183">
        <v>0.0</v>
      </c>
      <c r="K73" s="183">
        <v>0.0</v>
      </c>
      <c r="L73" s="183">
        <v>0.0</v>
      </c>
      <c r="M73" s="183">
        <v>0.0</v>
      </c>
      <c r="N73" s="183">
        <v>0.0</v>
      </c>
      <c r="O73" s="183">
        <v>0.0</v>
      </c>
      <c r="P73" s="183">
        <v>0.0</v>
      </c>
      <c r="Q73" s="183">
        <v>0.0</v>
      </c>
      <c r="R73" s="183">
        <v>0.0</v>
      </c>
      <c r="S73" s="183">
        <v>0.0</v>
      </c>
      <c r="T73" s="183">
        <v>0.0</v>
      </c>
      <c r="U73" s="183">
        <v>0.0</v>
      </c>
      <c r="V73" s="183">
        <v>0.0</v>
      </c>
      <c r="W73" s="183">
        <v>0.0</v>
      </c>
      <c r="X73" s="183">
        <v>0.0</v>
      </c>
      <c r="Y73" s="183">
        <v>0.0</v>
      </c>
      <c r="Z73" s="183">
        <v>0.0</v>
      </c>
      <c r="AA73" s="183">
        <v>0.0</v>
      </c>
      <c r="AB73" s="183">
        <v>0.0</v>
      </c>
      <c r="AC73" s="183">
        <v>0.0</v>
      </c>
      <c r="AD73" s="183">
        <v>0.0</v>
      </c>
      <c r="AE73" s="183">
        <v>0.0</v>
      </c>
      <c r="AF73" s="183">
        <v>0.0</v>
      </c>
      <c r="AG73" s="183">
        <v>0.0</v>
      </c>
      <c r="AH73" s="183">
        <v>0.0</v>
      </c>
      <c r="AI73" s="183">
        <v>0.0</v>
      </c>
      <c r="AJ73" s="183">
        <v>0.0</v>
      </c>
      <c r="AK73" s="183">
        <v>0.0</v>
      </c>
      <c r="AL73" s="183">
        <v>0.0</v>
      </c>
      <c r="AM73" s="183">
        <v>0.0</v>
      </c>
      <c r="AN73" s="183">
        <v>0.0</v>
      </c>
      <c r="AO73" s="183">
        <v>0.0</v>
      </c>
      <c r="AP73" s="183">
        <v>0.0</v>
      </c>
    </row>
    <row r="74">
      <c r="A74" s="185" t="s">
        <v>659</v>
      </c>
      <c r="B74" s="186">
        <f t="shared" si="1"/>
        <v>17</v>
      </c>
      <c r="C74" s="183">
        <v>0.0</v>
      </c>
      <c r="D74" s="183">
        <v>0.0</v>
      </c>
      <c r="E74" s="183">
        <v>0.0</v>
      </c>
      <c r="F74" s="183">
        <v>0.0</v>
      </c>
      <c r="G74" s="183">
        <v>0.0</v>
      </c>
      <c r="H74" s="183">
        <v>0.0</v>
      </c>
      <c r="I74" s="183">
        <v>2.0</v>
      </c>
      <c r="J74" s="183">
        <v>6.0</v>
      </c>
      <c r="K74" s="183">
        <v>5.0</v>
      </c>
      <c r="L74" s="183">
        <v>4.0</v>
      </c>
      <c r="M74" s="183">
        <v>0.0</v>
      </c>
      <c r="N74" s="183">
        <v>0.0</v>
      </c>
      <c r="O74" s="183">
        <v>0.0</v>
      </c>
      <c r="P74" s="183">
        <v>0.0</v>
      </c>
      <c r="Q74" s="183">
        <v>0.0</v>
      </c>
      <c r="R74" s="183">
        <v>0.0</v>
      </c>
      <c r="S74" s="183">
        <v>0.0</v>
      </c>
      <c r="T74" s="183">
        <v>0.0</v>
      </c>
      <c r="U74" s="183">
        <v>0.0</v>
      </c>
      <c r="V74" s="183">
        <v>0.0</v>
      </c>
      <c r="W74" s="183">
        <v>0.0</v>
      </c>
      <c r="X74" s="183">
        <v>0.0</v>
      </c>
      <c r="Y74" s="183">
        <v>0.0</v>
      </c>
      <c r="Z74" s="183">
        <v>0.0</v>
      </c>
      <c r="AA74" s="183">
        <v>0.0</v>
      </c>
      <c r="AB74" s="183">
        <v>0.0</v>
      </c>
      <c r="AC74" s="183">
        <v>0.0</v>
      </c>
      <c r="AD74" s="183">
        <v>0.0</v>
      </c>
      <c r="AE74" s="183">
        <v>0.0</v>
      </c>
      <c r="AF74" s="183">
        <v>0.0</v>
      </c>
      <c r="AG74" s="183">
        <v>0.0</v>
      </c>
      <c r="AH74" s="183">
        <v>0.0</v>
      </c>
      <c r="AI74" s="183">
        <v>0.0</v>
      </c>
      <c r="AJ74" s="183">
        <v>0.0</v>
      </c>
      <c r="AK74" s="183">
        <v>0.0</v>
      </c>
      <c r="AL74" s="183">
        <v>0.0</v>
      </c>
      <c r="AM74" s="183">
        <v>0.0</v>
      </c>
      <c r="AN74" s="183">
        <v>0.0</v>
      </c>
      <c r="AO74" s="183">
        <v>0.0</v>
      </c>
      <c r="AP74" s="183">
        <v>0.0</v>
      </c>
    </row>
    <row r="75">
      <c r="A75" s="185" t="s">
        <v>667</v>
      </c>
      <c r="B75" s="186">
        <f t="shared" si="1"/>
        <v>5</v>
      </c>
      <c r="C75" s="183">
        <v>0.0</v>
      </c>
      <c r="D75" s="183">
        <v>0.0</v>
      </c>
      <c r="E75" s="183">
        <v>0.0</v>
      </c>
      <c r="F75" s="183">
        <v>0.0</v>
      </c>
      <c r="G75" s="183">
        <v>0.0</v>
      </c>
      <c r="H75" s="183">
        <v>0.0</v>
      </c>
      <c r="I75" s="183">
        <v>0.0</v>
      </c>
      <c r="J75" s="183">
        <v>0.0</v>
      </c>
      <c r="K75" s="183">
        <v>2.0</v>
      </c>
      <c r="L75" s="183">
        <v>1.0</v>
      </c>
      <c r="M75" s="183">
        <v>0.0</v>
      </c>
      <c r="N75" s="183">
        <v>1.0</v>
      </c>
      <c r="O75" s="183">
        <v>0.0</v>
      </c>
      <c r="P75" s="183">
        <v>1.0</v>
      </c>
      <c r="Q75" s="183">
        <v>0.0</v>
      </c>
      <c r="R75" s="183">
        <v>0.0</v>
      </c>
      <c r="S75" s="183">
        <v>0.0</v>
      </c>
      <c r="T75" s="183">
        <v>0.0</v>
      </c>
      <c r="U75" s="183">
        <v>0.0</v>
      </c>
      <c r="V75" s="183">
        <v>0.0</v>
      </c>
      <c r="W75" s="183">
        <v>0.0</v>
      </c>
      <c r="X75" s="183">
        <v>0.0</v>
      </c>
      <c r="Y75" s="183">
        <v>0.0</v>
      </c>
      <c r="Z75" s="183">
        <v>0.0</v>
      </c>
      <c r="AA75" s="183">
        <v>0.0</v>
      </c>
      <c r="AB75" s="183">
        <v>0.0</v>
      </c>
      <c r="AC75" s="183">
        <v>0.0</v>
      </c>
      <c r="AD75" s="183">
        <v>0.0</v>
      </c>
      <c r="AE75" s="183">
        <v>0.0</v>
      </c>
      <c r="AF75" s="183">
        <v>0.0</v>
      </c>
      <c r="AG75" s="183">
        <v>0.0</v>
      </c>
      <c r="AH75" s="183">
        <v>0.0</v>
      </c>
      <c r="AI75" s="183">
        <v>0.0</v>
      </c>
      <c r="AJ75" s="183">
        <v>0.0</v>
      </c>
      <c r="AK75" s="183">
        <v>0.0</v>
      </c>
      <c r="AL75" s="183">
        <v>0.0</v>
      </c>
      <c r="AM75" s="183">
        <v>0.0</v>
      </c>
      <c r="AN75" s="183">
        <v>0.0</v>
      </c>
      <c r="AO75" s="183">
        <v>0.0</v>
      </c>
      <c r="AP75" s="183">
        <v>0.0</v>
      </c>
    </row>
    <row r="76">
      <c r="A76" s="185" t="s">
        <v>674</v>
      </c>
      <c r="B76" s="186">
        <f t="shared" si="1"/>
        <v>22</v>
      </c>
      <c r="C76" s="183">
        <v>0.0</v>
      </c>
      <c r="D76" s="183">
        <v>0.0</v>
      </c>
      <c r="E76" s="183">
        <v>0.0</v>
      </c>
      <c r="F76" s="183">
        <v>0.0</v>
      </c>
      <c r="G76" s="183">
        <v>0.0</v>
      </c>
      <c r="H76" s="183">
        <v>0.0</v>
      </c>
      <c r="I76" s="183">
        <v>4.0</v>
      </c>
      <c r="J76" s="183">
        <v>12.0</v>
      </c>
      <c r="K76" s="183">
        <v>5.0</v>
      </c>
      <c r="L76" s="183">
        <v>1.0</v>
      </c>
      <c r="M76" s="183">
        <v>0.0</v>
      </c>
      <c r="N76" s="183">
        <v>0.0</v>
      </c>
      <c r="O76" s="183">
        <v>0.0</v>
      </c>
      <c r="P76" s="183">
        <v>0.0</v>
      </c>
      <c r="Q76" s="183">
        <v>0.0</v>
      </c>
      <c r="R76" s="183">
        <v>0.0</v>
      </c>
      <c r="S76" s="183">
        <v>0.0</v>
      </c>
      <c r="T76" s="183">
        <v>0.0</v>
      </c>
      <c r="U76" s="183">
        <v>0.0</v>
      </c>
      <c r="V76" s="183">
        <v>0.0</v>
      </c>
      <c r="W76" s="183">
        <v>0.0</v>
      </c>
      <c r="X76" s="183">
        <v>0.0</v>
      </c>
      <c r="Y76" s="183">
        <v>0.0</v>
      </c>
      <c r="Z76" s="183">
        <v>0.0</v>
      </c>
      <c r="AA76" s="183">
        <v>0.0</v>
      </c>
      <c r="AB76" s="183">
        <v>0.0</v>
      </c>
      <c r="AC76" s="183">
        <v>0.0</v>
      </c>
      <c r="AD76" s="183">
        <v>0.0</v>
      </c>
      <c r="AE76" s="183">
        <v>0.0</v>
      </c>
      <c r="AF76" s="183">
        <v>0.0</v>
      </c>
      <c r="AG76" s="183">
        <v>0.0</v>
      </c>
      <c r="AH76" s="183">
        <v>0.0</v>
      </c>
      <c r="AI76" s="183">
        <v>0.0</v>
      </c>
      <c r="AJ76" s="183">
        <v>0.0</v>
      </c>
      <c r="AK76" s="183">
        <v>0.0</v>
      </c>
      <c r="AL76" s="183">
        <v>0.0</v>
      </c>
      <c r="AM76" s="183">
        <v>0.0</v>
      </c>
      <c r="AN76" s="183">
        <v>0.0</v>
      </c>
      <c r="AO76" s="183">
        <v>0.0</v>
      </c>
      <c r="AP76" s="183">
        <v>0.0</v>
      </c>
    </row>
    <row r="77">
      <c r="A77" s="185" t="s">
        <v>682</v>
      </c>
      <c r="B77" s="186">
        <f t="shared" si="1"/>
        <v>0</v>
      </c>
      <c r="C77" s="183">
        <v>0.0</v>
      </c>
      <c r="D77" s="183">
        <v>0.0</v>
      </c>
      <c r="E77" s="183">
        <v>0.0</v>
      </c>
      <c r="F77" s="183">
        <v>0.0</v>
      </c>
      <c r="G77" s="183">
        <v>0.0</v>
      </c>
      <c r="H77" s="183">
        <v>0.0</v>
      </c>
      <c r="I77" s="183">
        <v>0.0</v>
      </c>
      <c r="J77" s="183">
        <v>0.0</v>
      </c>
      <c r="K77" s="183">
        <v>0.0</v>
      </c>
      <c r="L77" s="183">
        <v>0.0</v>
      </c>
      <c r="M77" s="183">
        <v>0.0</v>
      </c>
      <c r="N77" s="183">
        <v>0.0</v>
      </c>
      <c r="O77" s="183">
        <v>0.0</v>
      </c>
      <c r="P77" s="183">
        <v>0.0</v>
      </c>
      <c r="Q77" s="183">
        <v>0.0</v>
      </c>
      <c r="R77" s="183">
        <v>0.0</v>
      </c>
      <c r="S77" s="183">
        <v>0.0</v>
      </c>
      <c r="T77" s="183">
        <v>0.0</v>
      </c>
      <c r="U77" s="183">
        <v>0.0</v>
      </c>
      <c r="V77" s="183">
        <v>0.0</v>
      </c>
      <c r="W77" s="183">
        <v>0.0</v>
      </c>
      <c r="X77" s="183">
        <v>0.0</v>
      </c>
      <c r="Y77" s="183">
        <v>0.0</v>
      </c>
      <c r="Z77" s="183">
        <v>0.0</v>
      </c>
      <c r="AA77" s="183">
        <v>0.0</v>
      </c>
      <c r="AB77" s="183">
        <v>0.0</v>
      </c>
      <c r="AC77" s="183">
        <v>0.0</v>
      </c>
      <c r="AD77" s="183">
        <v>0.0</v>
      </c>
      <c r="AE77" s="183">
        <v>0.0</v>
      </c>
      <c r="AF77" s="183">
        <v>0.0</v>
      </c>
      <c r="AG77" s="183">
        <v>0.0</v>
      </c>
      <c r="AH77" s="183">
        <v>0.0</v>
      </c>
      <c r="AI77" s="183">
        <v>0.0</v>
      </c>
      <c r="AJ77" s="183">
        <v>0.0</v>
      </c>
      <c r="AK77" s="183">
        <v>0.0</v>
      </c>
      <c r="AL77" s="183">
        <v>0.0</v>
      </c>
      <c r="AM77" s="183">
        <v>0.0</v>
      </c>
      <c r="AN77" s="183">
        <v>0.0</v>
      </c>
      <c r="AO77" s="183">
        <v>0.0</v>
      </c>
      <c r="AP77" s="183">
        <v>0.0</v>
      </c>
    </row>
    <row r="78">
      <c r="A78" s="185" t="s">
        <v>689</v>
      </c>
      <c r="B78" s="186">
        <f t="shared" si="1"/>
        <v>19</v>
      </c>
      <c r="C78" s="183">
        <v>0.0</v>
      </c>
      <c r="D78" s="183">
        <v>0.0</v>
      </c>
      <c r="E78" s="183">
        <v>0.0</v>
      </c>
      <c r="F78" s="183">
        <v>0.0</v>
      </c>
      <c r="G78" s="183">
        <v>0.0</v>
      </c>
      <c r="H78" s="183">
        <v>0.0</v>
      </c>
      <c r="I78" s="183">
        <v>6.0</v>
      </c>
      <c r="J78" s="183">
        <v>6.0</v>
      </c>
      <c r="K78" s="183">
        <v>5.0</v>
      </c>
      <c r="L78" s="183">
        <v>1.0</v>
      </c>
      <c r="M78" s="183">
        <v>1.0</v>
      </c>
      <c r="N78" s="183">
        <v>0.0</v>
      </c>
      <c r="O78" s="183">
        <v>0.0</v>
      </c>
      <c r="P78" s="183">
        <v>0.0</v>
      </c>
      <c r="Q78" s="183">
        <v>0.0</v>
      </c>
      <c r="R78" s="183">
        <v>0.0</v>
      </c>
      <c r="S78" s="183">
        <v>0.0</v>
      </c>
      <c r="T78" s="183">
        <v>0.0</v>
      </c>
      <c r="U78" s="183">
        <v>0.0</v>
      </c>
      <c r="V78" s="183">
        <v>0.0</v>
      </c>
      <c r="W78" s="183">
        <v>0.0</v>
      </c>
      <c r="X78" s="183">
        <v>0.0</v>
      </c>
      <c r="Y78" s="183">
        <v>0.0</v>
      </c>
      <c r="Z78" s="183">
        <v>0.0</v>
      </c>
      <c r="AA78" s="183">
        <v>0.0</v>
      </c>
      <c r="AB78" s="183">
        <v>0.0</v>
      </c>
      <c r="AC78" s="183">
        <v>0.0</v>
      </c>
      <c r="AD78" s="183">
        <v>0.0</v>
      </c>
      <c r="AE78" s="183">
        <v>0.0</v>
      </c>
      <c r="AF78" s="183">
        <v>0.0</v>
      </c>
      <c r="AG78" s="183">
        <v>0.0</v>
      </c>
      <c r="AH78" s="183">
        <v>0.0</v>
      </c>
      <c r="AI78" s="183">
        <v>0.0</v>
      </c>
      <c r="AJ78" s="183">
        <v>0.0</v>
      </c>
      <c r="AK78" s="183">
        <v>0.0</v>
      </c>
      <c r="AL78" s="183">
        <v>0.0</v>
      </c>
      <c r="AM78" s="183">
        <v>0.0</v>
      </c>
      <c r="AN78" s="183">
        <v>0.0</v>
      </c>
      <c r="AO78" s="183">
        <v>0.0</v>
      </c>
      <c r="AP78" s="183">
        <v>0.0</v>
      </c>
    </row>
    <row r="79">
      <c r="A79" s="185" t="s">
        <v>697</v>
      </c>
      <c r="B79" s="186">
        <f t="shared" si="1"/>
        <v>2</v>
      </c>
      <c r="C79" s="183">
        <v>0.0</v>
      </c>
      <c r="D79" s="183">
        <v>0.0</v>
      </c>
      <c r="E79" s="183">
        <v>0.0</v>
      </c>
      <c r="F79" s="183">
        <v>0.0</v>
      </c>
      <c r="G79" s="183">
        <v>0.0</v>
      </c>
      <c r="H79" s="183">
        <v>0.0</v>
      </c>
      <c r="I79" s="183">
        <v>0.0</v>
      </c>
      <c r="J79" s="183">
        <v>0.0</v>
      </c>
      <c r="K79" s="183">
        <v>0.0</v>
      </c>
      <c r="L79" s="183">
        <v>1.0</v>
      </c>
      <c r="M79" s="183">
        <v>1.0</v>
      </c>
      <c r="N79" s="183">
        <v>0.0</v>
      </c>
      <c r="O79" s="183">
        <v>0.0</v>
      </c>
      <c r="P79" s="183">
        <v>0.0</v>
      </c>
      <c r="Q79" s="183">
        <v>0.0</v>
      </c>
      <c r="R79" s="183">
        <v>0.0</v>
      </c>
      <c r="S79" s="183">
        <v>0.0</v>
      </c>
      <c r="T79" s="183">
        <v>0.0</v>
      </c>
      <c r="U79" s="183">
        <v>0.0</v>
      </c>
      <c r="V79" s="183">
        <v>0.0</v>
      </c>
      <c r="W79" s="183">
        <v>0.0</v>
      </c>
      <c r="X79" s="183">
        <v>0.0</v>
      </c>
      <c r="Y79" s="183">
        <v>0.0</v>
      </c>
      <c r="Z79" s="183">
        <v>0.0</v>
      </c>
      <c r="AA79" s="183">
        <v>0.0</v>
      </c>
      <c r="AB79" s="183">
        <v>0.0</v>
      </c>
      <c r="AC79" s="183">
        <v>0.0</v>
      </c>
      <c r="AD79" s="183">
        <v>0.0</v>
      </c>
      <c r="AE79" s="183">
        <v>0.0</v>
      </c>
      <c r="AF79" s="183">
        <v>0.0</v>
      </c>
      <c r="AG79" s="183">
        <v>0.0</v>
      </c>
      <c r="AH79" s="183">
        <v>0.0</v>
      </c>
      <c r="AI79" s="183">
        <v>0.0</v>
      </c>
      <c r="AJ79" s="183">
        <v>0.0</v>
      </c>
      <c r="AK79" s="183">
        <v>0.0</v>
      </c>
      <c r="AL79" s="183">
        <v>0.0</v>
      </c>
      <c r="AM79" s="183">
        <v>0.0</v>
      </c>
      <c r="AN79" s="183">
        <v>0.0</v>
      </c>
      <c r="AO79" s="183">
        <v>0.0</v>
      </c>
      <c r="AP79" s="183">
        <v>0.0</v>
      </c>
    </row>
    <row r="80">
      <c r="A80" s="185" t="s">
        <v>704</v>
      </c>
      <c r="B80" s="186">
        <f t="shared" si="1"/>
        <v>17</v>
      </c>
      <c r="C80" s="183">
        <v>0.0</v>
      </c>
      <c r="D80" s="183">
        <v>0.0</v>
      </c>
      <c r="E80" s="183">
        <v>0.0</v>
      </c>
      <c r="F80" s="183">
        <v>0.0</v>
      </c>
      <c r="G80" s="183">
        <v>0.0</v>
      </c>
      <c r="H80" s="183">
        <v>0.0</v>
      </c>
      <c r="I80" s="183">
        <v>1.0</v>
      </c>
      <c r="J80" s="183">
        <v>10.0</v>
      </c>
      <c r="K80" s="183">
        <v>4.0</v>
      </c>
      <c r="L80" s="183">
        <v>2.0</v>
      </c>
      <c r="M80" s="183">
        <v>0.0</v>
      </c>
      <c r="N80" s="183">
        <v>0.0</v>
      </c>
      <c r="O80" s="183">
        <v>0.0</v>
      </c>
      <c r="P80" s="183">
        <v>0.0</v>
      </c>
      <c r="Q80" s="183">
        <v>0.0</v>
      </c>
      <c r="R80" s="183">
        <v>0.0</v>
      </c>
      <c r="S80" s="183">
        <v>0.0</v>
      </c>
      <c r="T80" s="183">
        <v>0.0</v>
      </c>
      <c r="U80" s="183">
        <v>0.0</v>
      </c>
      <c r="V80" s="183">
        <v>0.0</v>
      </c>
      <c r="W80" s="183">
        <v>0.0</v>
      </c>
      <c r="X80" s="183">
        <v>0.0</v>
      </c>
      <c r="Y80" s="183">
        <v>0.0</v>
      </c>
      <c r="Z80" s="183">
        <v>0.0</v>
      </c>
      <c r="AA80" s="183">
        <v>0.0</v>
      </c>
      <c r="AB80" s="183">
        <v>0.0</v>
      </c>
      <c r="AC80" s="183">
        <v>0.0</v>
      </c>
      <c r="AD80" s="183">
        <v>0.0</v>
      </c>
      <c r="AE80" s="183">
        <v>0.0</v>
      </c>
      <c r="AF80" s="183">
        <v>0.0</v>
      </c>
      <c r="AG80" s="183">
        <v>0.0</v>
      </c>
      <c r="AH80" s="183">
        <v>0.0</v>
      </c>
      <c r="AI80" s="183">
        <v>0.0</v>
      </c>
      <c r="AJ80" s="183">
        <v>0.0</v>
      </c>
      <c r="AK80" s="183">
        <v>0.0</v>
      </c>
      <c r="AL80" s="183">
        <v>0.0</v>
      </c>
      <c r="AM80" s="183">
        <v>0.0</v>
      </c>
      <c r="AN80" s="183">
        <v>0.0</v>
      </c>
      <c r="AO80" s="183">
        <v>0.0</v>
      </c>
      <c r="AP80" s="183">
        <v>0.0</v>
      </c>
    </row>
    <row r="81">
      <c r="A81" s="185" t="s">
        <v>712</v>
      </c>
      <c r="B81" s="186">
        <f t="shared" si="1"/>
        <v>16</v>
      </c>
      <c r="C81" s="183">
        <v>0.0</v>
      </c>
      <c r="D81" s="183">
        <v>0.0</v>
      </c>
      <c r="E81" s="183">
        <v>0.0</v>
      </c>
      <c r="F81" s="183">
        <v>0.0</v>
      </c>
      <c r="G81" s="183">
        <v>0.0</v>
      </c>
      <c r="H81" s="183">
        <v>0.0</v>
      </c>
      <c r="I81" s="183">
        <v>1.0</v>
      </c>
      <c r="J81" s="183">
        <v>7.0</v>
      </c>
      <c r="K81" s="183">
        <v>4.0</v>
      </c>
      <c r="L81" s="183">
        <v>3.0</v>
      </c>
      <c r="M81" s="183">
        <v>1.0</v>
      </c>
      <c r="N81" s="183">
        <v>0.0</v>
      </c>
      <c r="O81" s="183">
        <v>0.0</v>
      </c>
      <c r="P81" s="183">
        <v>0.0</v>
      </c>
      <c r="Q81" s="183">
        <v>0.0</v>
      </c>
      <c r="R81" s="183">
        <v>0.0</v>
      </c>
      <c r="S81" s="183">
        <v>0.0</v>
      </c>
      <c r="T81" s="183">
        <v>0.0</v>
      </c>
      <c r="U81" s="183">
        <v>0.0</v>
      </c>
      <c r="V81" s="183">
        <v>0.0</v>
      </c>
      <c r="W81" s="183">
        <v>0.0</v>
      </c>
      <c r="X81" s="183">
        <v>0.0</v>
      </c>
      <c r="Y81" s="183">
        <v>0.0</v>
      </c>
      <c r="Z81" s="183">
        <v>0.0</v>
      </c>
      <c r="AA81" s="183">
        <v>0.0</v>
      </c>
      <c r="AB81" s="183">
        <v>0.0</v>
      </c>
      <c r="AC81" s="183">
        <v>0.0</v>
      </c>
      <c r="AD81" s="183">
        <v>0.0</v>
      </c>
      <c r="AE81" s="183">
        <v>0.0</v>
      </c>
      <c r="AF81" s="183">
        <v>0.0</v>
      </c>
      <c r="AG81" s="183">
        <v>0.0</v>
      </c>
      <c r="AH81" s="183">
        <v>0.0</v>
      </c>
      <c r="AI81" s="183">
        <v>0.0</v>
      </c>
      <c r="AJ81" s="183">
        <v>0.0</v>
      </c>
      <c r="AK81" s="183">
        <v>0.0</v>
      </c>
      <c r="AL81" s="183">
        <v>0.0</v>
      </c>
      <c r="AM81" s="183">
        <v>0.0</v>
      </c>
      <c r="AN81" s="183">
        <v>0.0</v>
      </c>
      <c r="AO81" s="183">
        <v>0.0</v>
      </c>
      <c r="AP81" s="183">
        <v>0.0</v>
      </c>
    </row>
    <row r="82">
      <c r="A82" s="185" t="s">
        <v>720</v>
      </c>
      <c r="B82" s="186">
        <f t="shared" si="1"/>
        <v>19</v>
      </c>
      <c r="C82" s="183">
        <v>0.0</v>
      </c>
      <c r="D82" s="183">
        <v>0.0</v>
      </c>
      <c r="E82" s="183">
        <v>0.0</v>
      </c>
      <c r="F82" s="183">
        <v>0.0</v>
      </c>
      <c r="G82" s="183">
        <v>0.0</v>
      </c>
      <c r="H82" s="183">
        <v>0.0</v>
      </c>
      <c r="I82" s="183">
        <v>4.0</v>
      </c>
      <c r="J82" s="183">
        <v>3.0</v>
      </c>
      <c r="K82" s="183">
        <v>9.0</v>
      </c>
      <c r="L82" s="183">
        <v>1.0</v>
      </c>
      <c r="M82" s="183">
        <v>2.0</v>
      </c>
      <c r="N82" s="183">
        <v>0.0</v>
      </c>
      <c r="O82" s="183">
        <v>0.0</v>
      </c>
      <c r="P82" s="183">
        <v>0.0</v>
      </c>
      <c r="Q82" s="183">
        <v>0.0</v>
      </c>
      <c r="R82" s="183">
        <v>0.0</v>
      </c>
      <c r="S82" s="183">
        <v>0.0</v>
      </c>
      <c r="T82" s="183">
        <v>0.0</v>
      </c>
      <c r="U82" s="183">
        <v>0.0</v>
      </c>
      <c r="V82" s="183">
        <v>0.0</v>
      </c>
      <c r="W82" s="183">
        <v>0.0</v>
      </c>
      <c r="X82" s="183">
        <v>0.0</v>
      </c>
      <c r="Y82" s="183">
        <v>0.0</v>
      </c>
      <c r="Z82" s="183">
        <v>0.0</v>
      </c>
      <c r="AA82" s="183">
        <v>0.0</v>
      </c>
      <c r="AB82" s="183">
        <v>0.0</v>
      </c>
      <c r="AC82" s="183">
        <v>0.0</v>
      </c>
      <c r="AD82" s="183">
        <v>0.0</v>
      </c>
      <c r="AE82" s="183">
        <v>0.0</v>
      </c>
      <c r="AF82" s="183">
        <v>0.0</v>
      </c>
      <c r="AG82" s="183">
        <v>0.0</v>
      </c>
      <c r="AH82" s="183">
        <v>0.0</v>
      </c>
      <c r="AI82" s="183">
        <v>0.0</v>
      </c>
      <c r="AJ82" s="183">
        <v>0.0</v>
      </c>
      <c r="AK82" s="183">
        <v>0.0</v>
      </c>
      <c r="AL82" s="183">
        <v>0.0</v>
      </c>
      <c r="AM82" s="183">
        <v>0.0</v>
      </c>
      <c r="AN82" s="183">
        <v>0.0</v>
      </c>
      <c r="AO82" s="183">
        <v>0.0</v>
      </c>
      <c r="AP82" s="183">
        <v>0.0</v>
      </c>
    </row>
    <row r="83">
      <c r="A83" s="185" t="s">
        <v>39</v>
      </c>
      <c r="B83" s="186">
        <f t="shared" si="1"/>
        <v>24</v>
      </c>
      <c r="C83" s="183">
        <v>0.0</v>
      </c>
      <c r="D83" s="183">
        <v>0.0</v>
      </c>
      <c r="E83" s="183">
        <v>0.0</v>
      </c>
      <c r="F83" s="183">
        <v>0.0</v>
      </c>
      <c r="G83" s="183">
        <v>0.0</v>
      </c>
      <c r="H83" s="183">
        <v>0.0</v>
      </c>
      <c r="I83" s="183">
        <v>5.0</v>
      </c>
      <c r="J83" s="183">
        <v>10.0</v>
      </c>
      <c r="K83" s="183">
        <v>8.0</v>
      </c>
      <c r="L83" s="183">
        <v>1.0</v>
      </c>
      <c r="M83" s="183">
        <v>0.0</v>
      </c>
      <c r="N83" s="183">
        <v>0.0</v>
      </c>
      <c r="O83" s="183">
        <v>0.0</v>
      </c>
      <c r="P83" s="183">
        <v>0.0</v>
      </c>
      <c r="Q83" s="183">
        <v>0.0</v>
      </c>
      <c r="R83" s="183">
        <v>0.0</v>
      </c>
      <c r="S83" s="183">
        <v>0.0</v>
      </c>
      <c r="T83" s="183">
        <v>0.0</v>
      </c>
      <c r="U83" s="183">
        <v>0.0</v>
      </c>
      <c r="V83" s="183">
        <v>0.0</v>
      </c>
      <c r="W83" s="183">
        <v>0.0</v>
      </c>
      <c r="X83" s="183">
        <v>0.0</v>
      </c>
      <c r="Y83" s="183">
        <v>0.0</v>
      </c>
      <c r="Z83" s="183">
        <v>0.0</v>
      </c>
      <c r="AA83" s="183">
        <v>0.0</v>
      </c>
      <c r="AB83" s="183">
        <v>0.0</v>
      </c>
      <c r="AC83" s="183">
        <v>0.0</v>
      </c>
      <c r="AD83" s="183">
        <v>0.0</v>
      </c>
      <c r="AE83" s="183">
        <v>0.0</v>
      </c>
      <c r="AF83" s="183">
        <v>0.0</v>
      </c>
      <c r="AG83" s="183">
        <v>0.0</v>
      </c>
      <c r="AH83" s="183">
        <v>0.0</v>
      </c>
      <c r="AI83" s="183">
        <v>0.0</v>
      </c>
      <c r="AJ83" s="183">
        <v>0.0</v>
      </c>
      <c r="AK83" s="183">
        <v>0.0</v>
      </c>
      <c r="AL83" s="183">
        <v>0.0</v>
      </c>
      <c r="AM83" s="183">
        <v>0.0</v>
      </c>
      <c r="AN83" s="183">
        <v>0.0</v>
      </c>
      <c r="AO83" s="183">
        <v>0.0</v>
      </c>
      <c r="AP83" s="183">
        <v>0.0</v>
      </c>
    </row>
    <row r="84">
      <c r="A84" s="185" t="s">
        <v>97</v>
      </c>
      <c r="B84" s="186">
        <f t="shared" si="1"/>
        <v>67</v>
      </c>
      <c r="C84" s="183">
        <v>0.0</v>
      </c>
      <c r="D84" s="183">
        <v>0.0</v>
      </c>
      <c r="E84" s="183">
        <v>0.0</v>
      </c>
      <c r="F84" s="183">
        <v>6.0</v>
      </c>
      <c r="G84" s="183">
        <v>6.0</v>
      </c>
      <c r="H84" s="183">
        <v>19.0</v>
      </c>
      <c r="I84" s="183">
        <v>11.0</v>
      </c>
      <c r="J84" s="183">
        <v>14.0</v>
      </c>
      <c r="K84" s="183">
        <v>5.0</v>
      </c>
      <c r="L84" s="183">
        <v>5.0</v>
      </c>
      <c r="M84" s="183">
        <v>0.0</v>
      </c>
      <c r="N84" s="183">
        <v>1.0</v>
      </c>
      <c r="O84" s="183">
        <v>0.0</v>
      </c>
      <c r="P84" s="183">
        <v>0.0</v>
      </c>
      <c r="Q84" s="183">
        <v>0.0</v>
      </c>
      <c r="R84" s="183">
        <v>0.0</v>
      </c>
      <c r="S84" s="183">
        <v>0.0</v>
      </c>
      <c r="T84" s="183">
        <v>0.0</v>
      </c>
      <c r="U84" s="183">
        <v>0.0</v>
      </c>
      <c r="V84" s="183">
        <v>0.0</v>
      </c>
      <c r="W84" s="183">
        <v>0.0</v>
      </c>
      <c r="X84" s="183">
        <v>0.0</v>
      </c>
      <c r="Y84" s="183">
        <v>0.0</v>
      </c>
      <c r="Z84" s="183">
        <v>0.0</v>
      </c>
      <c r="AA84" s="183">
        <v>0.0</v>
      </c>
      <c r="AB84" s="183">
        <v>0.0</v>
      </c>
      <c r="AC84" s="183">
        <v>0.0</v>
      </c>
      <c r="AD84" s="183">
        <v>0.0</v>
      </c>
      <c r="AE84" s="183">
        <v>0.0</v>
      </c>
      <c r="AF84" s="183">
        <v>0.0</v>
      </c>
      <c r="AG84" s="183">
        <v>0.0</v>
      </c>
      <c r="AH84" s="183">
        <v>0.0</v>
      </c>
      <c r="AI84" s="183">
        <v>0.0</v>
      </c>
      <c r="AJ84" s="183">
        <v>0.0</v>
      </c>
      <c r="AK84" s="183">
        <v>0.0</v>
      </c>
      <c r="AL84" s="183">
        <v>0.0</v>
      </c>
      <c r="AM84" s="183">
        <v>0.0</v>
      </c>
      <c r="AN84" s="183">
        <v>0.0</v>
      </c>
      <c r="AO84" s="183">
        <v>0.0</v>
      </c>
      <c r="AP84" s="183">
        <v>0.0</v>
      </c>
    </row>
    <row r="85">
      <c r="A85" s="185" t="s">
        <v>747</v>
      </c>
      <c r="B85" s="186">
        <f t="shared" si="1"/>
        <v>6</v>
      </c>
      <c r="C85" s="183">
        <v>0.0</v>
      </c>
      <c r="D85" s="183">
        <v>0.0</v>
      </c>
      <c r="E85" s="183">
        <v>0.0</v>
      </c>
      <c r="F85" s="183">
        <v>0.0</v>
      </c>
      <c r="G85" s="183">
        <v>0.0</v>
      </c>
      <c r="H85" s="183">
        <v>0.0</v>
      </c>
      <c r="I85" s="183">
        <v>0.0</v>
      </c>
      <c r="J85" s="183">
        <v>0.0</v>
      </c>
      <c r="K85" s="183">
        <v>0.0</v>
      </c>
      <c r="L85" s="183">
        <v>0.0</v>
      </c>
      <c r="M85" s="183">
        <v>0.0</v>
      </c>
      <c r="N85" s="183">
        <v>3.0</v>
      </c>
      <c r="O85" s="183">
        <v>2.0</v>
      </c>
      <c r="P85" s="183">
        <v>0.0</v>
      </c>
      <c r="Q85" s="183">
        <v>1.0</v>
      </c>
      <c r="R85" s="183">
        <v>0.0</v>
      </c>
      <c r="S85" s="183">
        <v>0.0</v>
      </c>
      <c r="T85" s="183">
        <v>0.0</v>
      </c>
      <c r="U85" s="183">
        <v>0.0</v>
      </c>
      <c r="V85" s="183">
        <v>0.0</v>
      </c>
      <c r="W85" s="183">
        <v>0.0</v>
      </c>
      <c r="X85" s="183">
        <v>0.0</v>
      </c>
      <c r="Y85" s="183">
        <v>0.0</v>
      </c>
      <c r="Z85" s="183">
        <v>0.0</v>
      </c>
      <c r="AA85" s="183">
        <v>0.0</v>
      </c>
      <c r="AB85" s="183">
        <v>0.0</v>
      </c>
      <c r="AC85" s="183">
        <v>0.0</v>
      </c>
      <c r="AD85" s="183">
        <v>0.0</v>
      </c>
      <c r="AE85" s="183">
        <v>0.0</v>
      </c>
      <c r="AF85" s="183">
        <v>0.0</v>
      </c>
      <c r="AG85" s="183">
        <v>0.0</v>
      </c>
      <c r="AH85" s="183">
        <v>0.0</v>
      </c>
      <c r="AI85" s="183">
        <v>0.0</v>
      </c>
      <c r="AJ85" s="183">
        <v>0.0</v>
      </c>
      <c r="AK85" s="183">
        <v>0.0</v>
      </c>
      <c r="AL85" s="183">
        <v>0.0</v>
      </c>
      <c r="AM85" s="183">
        <v>0.0</v>
      </c>
      <c r="AN85" s="183">
        <v>0.0</v>
      </c>
      <c r="AO85" s="183">
        <v>0.0</v>
      </c>
      <c r="AP85" s="183">
        <v>0.0</v>
      </c>
    </row>
    <row r="86">
      <c r="A86" s="185" t="s">
        <v>756</v>
      </c>
      <c r="B86" s="186">
        <f t="shared" si="1"/>
        <v>2</v>
      </c>
      <c r="C86" s="183">
        <v>0.0</v>
      </c>
      <c r="D86" s="183">
        <v>0.0</v>
      </c>
      <c r="E86" s="183">
        <v>0.0</v>
      </c>
      <c r="F86" s="183">
        <v>0.0</v>
      </c>
      <c r="G86" s="183">
        <v>0.0</v>
      </c>
      <c r="H86" s="183">
        <v>0.0</v>
      </c>
      <c r="I86" s="183">
        <v>0.0</v>
      </c>
      <c r="J86" s="183">
        <v>0.0</v>
      </c>
      <c r="K86" s="183">
        <v>0.0</v>
      </c>
      <c r="L86" s="183">
        <v>0.0</v>
      </c>
      <c r="M86" s="183">
        <v>0.0</v>
      </c>
      <c r="N86" s="183">
        <v>1.0</v>
      </c>
      <c r="O86" s="183">
        <v>0.0</v>
      </c>
      <c r="P86" s="183">
        <v>0.0</v>
      </c>
      <c r="Q86" s="183">
        <v>1.0</v>
      </c>
      <c r="R86" s="183">
        <v>0.0</v>
      </c>
      <c r="S86" s="183">
        <v>0.0</v>
      </c>
      <c r="T86" s="183">
        <v>0.0</v>
      </c>
      <c r="U86" s="183">
        <v>0.0</v>
      </c>
      <c r="V86" s="183">
        <v>0.0</v>
      </c>
      <c r="W86" s="183">
        <v>0.0</v>
      </c>
      <c r="X86" s="183">
        <v>0.0</v>
      </c>
      <c r="Y86" s="183">
        <v>0.0</v>
      </c>
      <c r="Z86" s="183">
        <v>0.0</v>
      </c>
      <c r="AA86" s="183">
        <v>0.0</v>
      </c>
      <c r="AB86" s="183">
        <v>0.0</v>
      </c>
      <c r="AC86" s="183">
        <v>0.0</v>
      </c>
      <c r="AD86" s="183">
        <v>0.0</v>
      </c>
      <c r="AE86" s="183">
        <v>0.0</v>
      </c>
      <c r="AF86" s="183">
        <v>0.0</v>
      </c>
      <c r="AG86" s="183">
        <v>0.0</v>
      </c>
      <c r="AH86" s="183">
        <v>0.0</v>
      </c>
      <c r="AI86" s="183">
        <v>0.0</v>
      </c>
      <c r="AJ86" s="183">
        <v>0.0</v>
      </c>
      <c r="AK86" s="183">
        <v>0.0</v>
      </c>
      <c r="AL86" s="183">
        <v>0.0</v>
      </c>
      <c r="AM86" s="183">
        <v>0.0</v>
      </c>
      <c r="AN86" s="183">
        <v>0.0</v>
      </c>
      <c r="AO86" s="183">
        <v>0.0</v>
      </c>
      <c r="AP86" s="183">
        <v>0.0</v>
      </c>
    </row>
    <row r="87">
      <c r="A87" s="185" t="s">
        <v>762</v>
      </c>
      <c r="B87" s="186">
        <f t="shared" si="1"/>
        <v>3</v>
      </c>
      <c r="C87" s="183">
        <v>0.0</v>
      </c>
      <c r="D87" s="183">
        <v>0.0</v>
      </c>
      <c r="E87" s="183">
        <v>0.0</v>
      </c>
      <c r="F87" s="183">
        <v>0.0</v>
      </c>
      <c r="G87" s="183">
        <v>0.0</v>
      </c>
      <c r="H87" s="183">
        <v>0.0</v>
      </c>
      <c r="I87" s="183">
        <v>0.0</v>
      </c>
      <c r="J87" s="183">
        <v>0.0</v>
      </c>
      <c r="K87" s="183">
        <v>0.0</v>
      </c>
      <c r="L87" s="183">
        <v>0.0</v>
      </c>
      <c r="M87" s="183">
        <v>0.0</v>
      </c>
      <c r="N87" s="183">
        <v>0.0</v>
      </c>
      <c r="O87" s="183">
        <v>0.0</v>
      </c>
      <c r="P87" s="183">
        <v>0.0</v>
      </c>
      <c r="Q87" s="183">
        <v>1.0</v>
      </c>
      <c r="R87" s="183">
        <v>2.0</v>
      </c>
      <c r="S87" s="183">
        <v>0.0</v>
      </c>
      <c r="T87" s="183">
        <v>0.0</v>
      </c>
      <c r="U87" s="183">
        <v>0.0</v>
      </c>
      <c r="V87" s="183">
        <v>0.0</v>
      </c>
      <c r="W87" s="183">
        <v>0.0</v>
      </c>
      <c r="X87" s="183">
        <v>0.0</v>
      </c>
      <c r="Y87" s="183">
        <v>0.0</v>
      </c>
      <c r="Z87" s="183">
        <v>0.0</v>
      </c>
      <c r="AA87" s="183">
        <v>0.0</v>
      </c>
      <c r="AB87" s="183">
        <v>0.0</v>
      </c>
      <c r="AC87" s="183">
        <v>0.0</v>
      </c>
      <c r="AD87" s="183">
        <v>0.0</v>
      </c>
      <c r="AE87" s="183">
        <v>0.0</v>
      </c>
      <c r="AF87" s="183">
        <v>0.0</v>
      </c>
      <c r="AG87" s="183">
        <v>0.0</v>
      </c>
      <c r="AH87" s="183">
        <v>0.0</v>
      </c>
      <c r="AI87" s="183">
        <v>0.0</v>
      </c>
      <c r="AJ87" s="183">
        <v>0.0</v>
      </c>
      <c r="AK87" s="183">
        <v>0.0</v>
      </c>
      <c r="AL87" s="183">
        <v>0.0</v>
      </c>
      <c r="AM87" s="183">
        <v>0.0</v>
      </c>
      <c r="AN87" s="183">
        <v>0.0</v>
      </c>
      <c r="AO87" s="183">
        <v>0.0</v>
      </c>
      <c r="AP87" s="183">
        <v>0.0</v>
      </c>
    </row>
    <row r="88">
      <c r="A88" s="185" t="s">
        <v>764</v>
      </c>
      <c r="B88" s="186">
        <f t="shared" si="1"/>
        <v>0</v>
      </c>
      <c r="C88" s="183">
        <v>0.0</v>
      </c>
      <c r="D88" s="183">
        <v>0.0</v>
      </c>
      <c r="E88" s="183">
        <v>0.0</v>
      </c>
      <c r="F88" s="183">
        <v>0.0</v>
      </c>
      <c r="G88" s="183">
        <v>0.0</v>
      </c>
      <c r="H88" s="183">
        <v>0.0</v>
      </c>
      <c r="I88" s="183">
        <v>0.0</v>
      </c>
      <c r="J88" s="183">
        <v>0.0</v>
      </c>
      <c r="K88" s="183">
        <v>0.0</v>
      </c>
      <c r="L88" s="183">
        <v>0.0</v>
      </c>
      <c r="M88" s="183">
        <v>0.0</v>
      </c>
      <c r="N88" s="183">
        <v>0.0</v>
      </c>
      <c r="O88" s="183">
        <v>0.0</v>
      </c>
      <c r="P88" s="183">
        <v>0.0</v>
      </c>
      <c r="Q88" s="183">
        <v>0.0</v>
      </c>
      <c r="R88" s="183">
        <v>0.0</v>
      </c>
      <c r="S88" s="183">
        <v>0.0</v>
      </c>
      <c r="T88" s="183">
        <v>0.0</v>
      </c>
      <c r="U88" s="183">
        <v>0.0</v>
      </c>
      <c r="V88" s="183">
        <v>0.0</v>
      </c>
      <c r="W88" s="183">
        <v>0.0</v>
      </c>
      <c r="X88" s="183">
        <v>0.0</v>
      </c>
      <c r="Y88" s="183">
        <v>0.0</v>
      </c>
      <c r="Z88" s="183">
        <v>0.0</v>
      </c>
      <c r="AA88" s="183">
        <v>0.0</v>
      </c>
      <c r="AB88" s="183">
        <v>0.0</v>
      </c>
      <c r="AC88" s="183">
        <v>0.0</v>
      </c>
      <c r="AD88" s="183">
        <v>0.0</v>
      </c>
      <c r="AE88" s="183">
        <v>0.0</v>
      </c>
      <c r="AF88" s="183">
        <v>0.0</v>
      </c>
      <c r="AG88" s="183">
        <v>0.0</v>
      </c>
      <c r="AH88" s="183">
        <v>0.0</v>
      </c>
      <c r="AI88" s="183">
        <v>0.0</v>
      </c>
      <c r="AJ88" s="183">
        <v>0.0</v>
      </c>
      <c r="AK88" s="183">
        <v>0.0</v>
      </c>
      <c r="AL88" s="183">
        <v>0.0</v>
      </c>
      <c r="AM88" s="183">
        <v>0.0</v>
      </c>
      <c r="AN88" s="183">
        <v>0.0</v>
      </c>
      <c r="AO88" s="183">
        <v>0.0</v>
      </c>
      <c r="AP88" s="183">
        <v>0.0</v>
      </c>
    </row>
    <row r="89">
      <c r="A89" s="185" t="s">
        <v>767</v>
      </c>
      <c r="B89" s="186">
        <f t="shared" si="1"/>
        <v>2</v>
      </c>
      <c r="C89" s="183">
        <v>0.0</v>
      </c>
      <c r="D89" s="183">
        <v>0.0</v>
      </c>
      <c r="E89" s="183">
        <v>0.0</v>
      </c>
      <c r="F89" s="183">
        <v>0.0</v>
      </c>
      <c r="G89" s="183">
        <v>0.0</v>
      </c>
      <c r="H89" s="183">
        <v>0.0</v>
      </c>
      <c r="I89" s="183">
        <v>1.0</v>
      </c>
      <c r="J89" s="183">
        <v>0.0</v>
      </c>
      <c r="K89" s="183">
        <v>1.0</v>
      </c>
      <c r="L89" s="183">
        <v>0.0</v>
      </c>
      <c r="M89" s="183">
        <v>0.0</v>
      </c>
      <c r="N89" s="183">
        <v>0.0</v>
      </c>
      <c r="O89" s="183">
        <v>0.0</v>
      </c>
      <c r="P89" s="183">
        <v>0.0</v>
      </c>
      <c r="Q89" s="183">
        <v>0.0</v>
      </c>
      <c r="R89" s="183">
        <v>0.0</v>
      </c>
      <c r="S89" s="183">
        <v>0.0</v>
      </c>
      <c r="T89" s="183">
        <v>0.0</v>
      </c>
      <c r="U89" s="183">
        <v>0.0</v>
      </c>
      <c r="V89" s="183">
        <v>0.0</v>
      </c>
      <c r="W89" s="183">
        <v>0.0</v>
      </c>
      <c r="X89" s="183">
        <v>0.0</v>
      </c>
      <c r="Y89" s="183">
        <v>0.0</v>
      </c>
      <c r="Z89" s="183">
        <v>0.0</v>
      </c>
      <c r="AA89" s="183">
        <v>0.0</v>
      </c>
      <c r="AB89" s="183">
        <v>0.0</v>
      </c>
      <c r="AC89" s="183">
        <v>0.0</v>
      </c>
      <c r="AD89" s="183">
        <v>0.0</v>
      </c>
      <c r="AE89" s="183">
        <v>0.0</v>
      </c>
      <c r="AF89" s="183">
        <v>0.0</v>
      </c>
      <c r="AG89" s="183">
        <v>0.0</v>
      </c>
      <c r="AH89" s="183">
        <v>0.0</v>
      </c>
      <c r="AI89" s="183">
        <v>0.0</v>
      </c>
      <c r="AJ89" s="183">
        <v>0.0</v>
      </c>
      <c r="AK89" s="183">
        <v>0.0</v>
      </c>
      <c r="AL89" s="183">
        <v>0.0</v>
      </c>
      <c r="AM89" s="183">
        <v>0.0</v>
      </c>
      <c r="AN89" s="183">
        <v>0.0</v>
      </c>
      <c r="AO89" s="183">
        <v>0.0</v>
      </c>
      <c r="AP89" s="183">
        <v>0.0</v>
      </c>
    </row>
    <row r="90">
      <c r="A90" s="185" t="s">
        <v>776</v>
      </c>
      <c r="B90" s="186">
        <f t="shared" si="1"/>
        <v>2</v>
      </c>
      <c r="C90" s="183">
        <v>0.0</v>
      </c>
      <c r="D90" s="183">
        <v>0.0</v>
      </c>
      <c r="E90" s="183">
        <v>0.0</v>
      </c>
      <c r="F90" s="183">
        <v>0.0</v>
      </c>
      <c r="G90" s="183">
        <v>0.0</v>
      </c>
      <c r="H90" s="183">
        <v>0.0</v>
      </c>
      <c r="I90" s="183">
        <v>0.0</v>
      </c>
      <c r="J90" s="183">
        <v>0.0</v>
      </c>
      <c r="K90" s="183">
        <v>0.0</v>
      </c>
      <c r="L90" s="183">
        <v>0.0</v>
      </c>
      <c r="M90" s="183">
        <v>1.0</v>
      </c>
      <c r="N90" s="183">
        <v>0.0</v>
      </c>
      <c r="O90" s="183">
        <v>1.0</v>
      </c>
      <c r="P90" s="183">
        <v>0.0</v>
      </c>
      <c r="Q90" s="183">
        <v>0.0</v>
      </c>
      <c r="R90" s="183">
        <v>0.0</v>
      </c>
      <c r="S90" s="183">
        <v>0.0</v>
      </c>
      <c r="T90" s="183">
        <v>0.0</v>
      </c>
      <c r="U90" s="183">
        <v>0.0</v>
      </c>
      <c r="V90" s="183">
        <v>0.0</v>
      </c>
      <c r="W90" s="183">
        <v>0.0</v>
      </c>
      <c r="X90" s="183">
        <v>0.0</v>
      </c>
      <c r="Y90" s="183">
        <v>0.0</v>
      </c>
      <c r="Z90" s="183">
        <v>0.0</v>
      </c>
      <c r="AA90" s="183">
        <v>0.0</v>
      </c>
      <c r="AB90" s="183">
        <v>0.0</v>
      </c>
      <c r="AC90" s="183">
        <v>0.0</v>
      </c>
      <c r="AD90" s="183">
        <v>0.0</v>
      </c>
      <c r="AE90" s="183">
        <v>0.0</v>
      </c>
      <c r="AF90" s="183">
        <v>0.0</v>
      </c>
      <c r="AG90" s="183">
        <v>0.0</v>
      </c>
      <c r="AH90" s="183">
        <v>0.0</v>
      </c>
      <c r="AI90" s="183">
        <v>0.0</v>
      </c>
      <c r="AJ90" s="183">
        <v>0.0</v>
      </c>
      <c r="AK90" s="183">
        <v>0.0</v>
      </c>
      <c r="AL90" s="183">
        <v>0.0</v>
      </c>
      <c r="AM90" s="183">
        <v>0.0</v>
      </c>
      <c r="AN90" s="183">
        <v>0.0</v>
      </c>
      <c r="AO90" s="183">
        <v>0.0</v>
      </c>
      <c r="AP90" s="183">
        <v>0.0</v>
      </c>
    </row>
    <row r="91">
      <c r="A91" s="185" t="s">
        <v>783</v>
      </c>
      <c r="B91" s="186">
        <f t="shared" si="1"/>
        <v>13</v>
      </c>
      <c r="C91" s="183">
        <v>0.0</v>
      </c>
      <c r="D91" s="183">
        <v>0.0</v>
      </c>
      <c r="E91" s="183">
        <v>0.0</v>
      </c>
      <c r="F91" s="183">
        <v>0.0</v>
      </c>
      <c r="G91" s="183">
        <v>0.0</v>
      </c>
      <c r="H91" s="183">
        <v>0.0</v>
      </c>
      <c r="I91" s="183">
        <v>1.0</v>
      </c>
      <c r="J91" s="183">
        <v>7.0</v>
      </c>
      <c r="K91" s="183">
        <v>5.0</v>
      </c>
      <c r="L91" s="183">
        <v>0.0</v>
      </c>
      <c r="M91" s="183">
        <v>0.0</v>
      </c>
      <c r="N91" s="183">
        <v>0.0</v>
      </c>
      <c r="O91" s="183">
        <v>0.0</v>
      </c>
      <c r="P91" s="183">
        <v>0.0</v>
      </c>
      <c r="Q91" s="183">
        <v>0.0</v>
      </c>
      <c r="R91" s="183">
        <v>0.0</v>
      </c>
      <c r="S91" s="183">
        <v>0.0</v>
      </c>
      <c r="T91" s="183">
        <v>0.0</v>
      </c>
      <c r="U91" s="183">
        <v>0.0</v>
      </c>
      <c r="V91" s="183">
        <v>0.0</v>
      </c>
      <c r="W91" s="183">
        <v>0.0</v>
      </c>
      <c r="X91" s="183">
        <v>0.0</v>
      </c>
      <c r="Y91" s="183">
        <v>0.0</v>
      </c>
      <c r="Z91" s="183">
        <v>0.0</v>
      </c>
      <c r="AA91" s="183">
        <v>0.0</v>
      </c>
      <c r="AB91" s="183">
        <v>0.0</v>
      </c>
      <c r="AC91" s="183">
        <v>0.0</v>
      </c>
      <c r="AD91" s="183">
        <v>0.0</v>
      </c>
      <c r="AE91" s="183">
        <v>0.0</v>
      </c>
      <c r="AF91" s="183">
        <v>0.0</v>
      </c>
      <c r="AG91" s="183">
        <v>0.0</v>
      </c>
      <c r="AH91" s="183">
        <v>0.0</v>
      </c>
      <c r="AI91" s="183">
        <v>0.0</v>
      </c>
      <c r="AJ91" s="183">
        <v>0.0</v>
      </c>
      <c r="AK91" s="183">
        <v>0.0</v>
      </c>
      <c r="AL91" s="183">
        <v>0.0</v>
      </c>
      <c r="AM91" s="183">
        <v>0.0</v>
      </c>
      <c r="AN91" s="183">
        <v>0.0</v>
      </c>
      <c r="AO91" s="183">
        <v>0.0</v>
      </c>
      <c r="AP91" s="183">
        <v>0.0</v>
      </c>
    </row>
    <row r="92">
      <c r="A92" s="185" t="s">
        <v>790</v>
      </c>
      <c r="B92" s="186">
        <f t="shared" si="1"/>
        <v>133</v>
      </c>
      <c r="C92" s="183">
        <v>0.0</v>
      </c>
      <c r="D92" s="183">
        <v>0.0</v>
      </c>
      <c r="E92" s="183">
        <v>0.0</v>
      </c>
      <c r="F92" s="183">
        <v>9.0</v>
      </c>
      <c r="G92" s="183">
        <v>20.0</v>
      </c>
      <c r="H92" s="183">
        <v>22.0</v>
      </c>
      <c r="I92" s="183">
        <v>30.0</v>
      </c>
      <c r="J92" s="183">
        <v>17.0</v>
      </c>
      <c r="K92" s="183">
        <v>8.0</v>
      </c>
      <c r="L92" s="183">
        <v>13.0</v>
      </c>
      <c r="M92" s="183">
        <v>10.0</v>
      </c>
      <c r="N92" s="183">
        <v>2.0</v>
      </c>
      <c r="O92" s="183">
        <v>1.0</v>
      </c>
      <c r="P92" s="183">
        <v>0.0</v>
      </c>
      <c r="Q92" s="183">
        <v>1.0</v>
      </c>
      <c r="R92" s="183">
        <v>0.0</v>
      </c>
      <c r="S92" s="183">
        <v>0.0</v>
      </c>
      <c r="T92" s="183">
        <v>0.0</v>
      </c>
      <c r="U92" s="183">
        <v>0.0</v>
      </c>
      <c r="V92" s="183">
        <v>0.0</v>
      </c>
      <c r="W92" s="183">
        <v>0.0</v>
      </c>
      <c r="X92" s="183">
        <v>0.0</v>
      </c>
      <c r="Y92" s="183">
        <v>0.0</v>
      </c>
      <c r="Z92" s="183">
        <v>0.0</v>
      </c>
      <c r="AA92" s="183">
        <v>0.0</v>
      </c>
      <c r="AB92" s="183">
        <v>0.0</v>
      </c>
      <c r="AC92" s="183">
        <v>0.0</v>
      </c>
      <c r="AD92" s="183">
        <v>0.0</v>
      </c>
      <c r="AE92" s="183">
        <v>0.0</v>
      </c>
      <c r="AF92" s="183">
        <v>0.0</v>
      </c>
      <c r="AG92" s="183">
        <v>0.0</v>
      </c>
      <c r="AH92" s="183">
        <v>0.0</v>
      </c>
      <c r="AI92" s="183">
        <v>0.0</v>
      </c>
      <c r="AJ92" s="183">
        <v>0.0</v>
      </c>
      <c r="AK92" s="183">
        <v>0.0</v>
      </c>
      <c r="AL92" s="183">
        <v>0.0</v>
      </c>
      <c r="AM92" s="183">
        <v>0.0</v>
      </c>
      <c r="AN92" s="183">
        <v>0.0</v>
      </c>
      <c r="AO92" s="183">
        <v>0.0</v>
      </c>
      <c r="AP92" s="183">
        <v>0.0</v>
      </c>
    </row>
    <row r="93">
      <c r="A93" s="185" t="s">
        <v>801</v>
      </c>
      <c r="B93" s="186">
        <f t="shared" si="1"/>
        <v>51</v>
      </c>
      <c r="C93" s="183">
        <v>0.0</v>
      </c>
      <c r="D93" s="183">
        <v>0.0</v>
      </c>
      <c r="E93" s="183">
        <v>0.0</v>
      </c>
      <c r="F93" s="183">
        <v>0.0</v>
      </c>
      <c r="G93" s="183">
        <v>0.0</v>
      </c>
      <c r="H93" s="183">
        <v>0.0</v>
      </c>
      <c r="I93" s="183">
        <v>3.0</v>
      </c>
      <c r="J93" s="183">
        <v>11.0</v>
      </c>
      <c r="K93" s="183">
        <v>6.0</v>
      </c>
      <c r="L93" s="183">
        <v>10.0</v>
      </c>
      <c r="M93" s="183">
        <v>10.0</v>
      </c>
      <c r="N93" s="183">
        <v>6.0</v>
      </c>
      <c r="O93" s="183">
        <v>3.0</v>
      </c>
      <c r="P93" s="183">
        <v>1.0</v>
      </c>
      <c r="Q93" s="183">
        <v>0.0</v>
      </c>
      <c r="R93" s="183">
        <v>1.0</v>
      </c>
      <c r="S93" s="183">
        <v>0.0</v>
      </c>
      <c r="T93" s="183">
        <v>0.0</v>
      </c>
      <c r="U93" s="183">
        <v>0.0</v>
      </c>
      <c r="V93" s="183">
        <v>0.0</v>
      </c>
      <c r="W93" s="183">
        <v>0.0</v>
      </c>
      <c r="X93" s="183">
        <v>0.0</v>
      </c>
      <c r="Y93" s="183">
        <v>0.0</v>
      </c>
      <c r="Z93" s="183">
        <v>0.0</v>
      </c>
      <c r="AA93" s="183">
        <v>0.0</v>
      </c>
      <c r="AB93" s="183">
        <v>0.0</v>
      </c>
      <c r="AC93" s="183">
        <v>0.0</v>
      </c>
      <c r="AD93" s="183">
        <v>0.0</v>
      </c>
      <c r="AE93" s="183">
        <v>0.0</v>
      </c>
      <c r="AF93" s="183">
        <v>0.0</v>
      </c>
      <c r="AG93" s="183">
        <v>0.0</v>
      </c>
      <c r="AH93" s="183">
        <v>0.0</v>
      </c>
      <c r="AI93" s="183">
        <v>0.0</v>
      </c>
      <c r="AJ93" s="183">
        <v>0.0</v>
      </c>
      <c r="AK93" s="183">
        <v>0.0</v>
      </c>
      <c r="AL93" s="183">
        <v>0.0</v>
      </c>
      <c r="AM93" s="183">
        <v>0.0</v>
      </c>
      <c r="AN93" s="183">
        <v>0.0</v>
      </c>
      <c r="AO93" s="183">
        <v>0.0</v>
      </c>
      <c r="AP93" s="183">
        <v>0.0</v>
      </c>
    </row>
    <row r="94">
      <c r="A94" s="185" t="s">
        <v>812</v>
      </c>
      <c r="B94" s="186">
        <f t="shared" si="1"/>
        <v>3</v>
      </c>
      <c r="C94" s="183">
        <v>0.0</v>
      </c>
      <c r="D94" s="183">
        <v>0.0</v>
      </c>
      <c r="E94" s="183">
        <v>0.0</v>
      </c>
      <c r="F94" s="183">
        <v>0.0</v>
      </c>
      <c r="G94" s="183">
        <v>0.0</v>
      </c>
      <c r="H94" s="183">
        <v>0.0</v>
      </c>
      <c r="I94" s="183">
        <v>0.0</v>
      </c>
      <c r="J94" s="183">
        <v>0.0</v>
      </c>
      <c r="K94" s="183">
        <v>1.0</v>
      </c>
      <c r="L94" s="183">
        <v>2.0</v>
      </c>
      <c r="M94" s="183">
        <v>0.0</v>
      </c>
      <c r="N94" s="183">
        <v>0.0</v>
      </c>
      <c r="O94" s="183">
        <v>0.0</v>
      </c>
      <c r="P94" s="183">
        <v>0.0</v>
      </c>
      <c r="Q94" s="183">
        <v>0.0</v>
      </c>
      <c r="R94" s="183">
        <v>0.0</v>
      </c>
      <c r="S94" s="183">
        <v>0.0</v>
      </c>
      <c r="T94" s="183">
        <v>0.0</v>
      </c>
      <c r="U94" s="183">
        <v>0.0</v>
      </c>
      <c r="V94" s="183">
        <v>0.0</v>
      </c>
      <c r="W94" s="183">
        <v>0.0</v>
      </c>
      <c r="X94" s="183">
        <v>0.0</v>
      </c>
      <c r="Y94" s="183">
        <v>0.0</v>
      </c>
      <c r="Z94" s="183">
        <v>0.0</v>
      </c>
      <c r="AA94" s="183">
        <v>0.0</v>
      </c>
      <c r="AB94" s="183">
        <v>0.0</v>
      </c>
      <c r="AC94" s="183">
        <v>0.0</v>
      </c>
      <c r="AD94" s="183">
        <v>0.0</v>
      </c>
      <c r="AE94" s="183">
        <v>0.0</v>
      </c>
      <c r="AF94" s="183">
        <v>0.0</v>
      </c>
      <c r="AG94" s="183">
        <v>0.0</v>
      </c>
      <c r="AH94" s="183">
        <v>0.0</v>
      </c>
      <c r="AI94" s="183">
        <v>0.0</v>
      </c>
      <c r="AJ94" s="183">
        <v>0.0</v>
      </c>
      <c r="AK94" s="183">
        <v>0.0</v>
      </c>
      <c r="AL94" s="183">
        <v>0.0</v>
      </c>
      <c r="AM94" s="183">
        <v>0.0</v>
      </c>
      <c r="AN94" s="183">
        <v>0.0</v>
      </c>
      <c r="AO94" s="183">
        <v>0.0</v>
      </c>
      <c r="AP94" s="183">
        <v>0.0</v>
      </c>
    </row>
    <row r="95">
      <c r="A95" s="185" t="s">
        <v>12</v>
      </c>
      <c r="B95" s="186">
        <f t="shared" si="1"/>
        <v>9935</v>
      </c>
      <c r="C95" s="183">
        <v>0.0</v>
      </c>
      <c r="D95" s="183">
        <v>0.0</v>
      </c>
      <c r="E95" s="183">
        <v>883.0</v>
      </c>
      <c r="F95" s="183">
        <v>2002.0</v>
      </c>
      <c r="G95" s="183">
        <v>2435.0</v>
      </c>
      <c r="H95" s="183">
        <v>2132.0</v>
      </c>
      <c r="I95" s="183">
        <v>1324.0</v>
      </c>
      <c r="J95" s="183">
        <v>714.0</v>
      </c>
      <c r="K95" s="183">
        <v>313.0</v>
      </c>
      <c r="L95" s="183">
        <v>99.0</v>
      </c>
      <c r="M95" s="183">
        <v>28.0</v>
      </c>
      <c r="N95" s="183">
        <v>5.0</v>
      </c>
      <c r="O95" s="183">
        <v>0.0</v>
      </c>
      <c r="P95" s="183">
        <v>0.0</v>
      </c>
      <c r="Q95" s="183">
        <v>0.0</v>
      </c>
      <c r="R95" s="183">
        <v>0.0</v>
      </c>
      <c r="S95" s="183">
        <v>0.0</v>
      </c>
      <c r="T95" s="183">
        <v>0.0</v>
      </c>
      <c r="U95" s="183">
        <v>0.0</v>
      </c>
      <c r="V95" s="183">
        <v>0.0</v>
      </c>
      <c r="W95" s="183">
        <v>0.0</v>
      </c>
      <c r="X95" s="183">
        <v>0.0</v>
      </c>
      <c r="Y95" s="183">
        <v>0.0</v>
      </c>
      <c r="Z95" s="183">
        <v>0.0</v>
      </c>
      <c r="AA95" s="183">
        <v>0.0</v>
      </c>
      <c r="AB95" s="183">
        <v>0.0</v>
      </c>
      <c r="AC95" s="183">
        <v>0.0</v>
      </c>
      <c r="AD95" s="183">
        <v>0.0</v>
      </c>
      <c r="AE95" s="183">
        <v>0.0</v>
      </c>
      <c r="AF95" s="183">
        <v>0.0</v>
      </c>
      <c r="AG95" s="183">
        <v>0.0</v>
      </c>
      <c r="AH95" s="183">
        <v>0.0</v>
      </c>
      <c r="AI95" s="183">
        <v>0.0</v>
      </c>
      <c r="AJ95" s="183">
        <v>0.0</v>
      </c>
      <c r="AK95" s="183">
        <v>0.0</v>
      </c>
      <c r="AL95" s="183">
        <v>0.0</v>
      </c>
      <c r="AM95" s="183">
        <v>0.0</v>
      </c>
      <c r="AN95" s="183">
        <v>0.0</v>
      </c>
      <c r="AO95" s="183">
        <v>0.0</v>
      </c>
      <c r="AP95" s="183">
        <v>0.0</v>
      </c>
    </row>
    <row r="96">
      <c r="A96" s="185" t="s">
        <v>832</v>
      </c>
      <c r="B96" s="186">
        <f t="shared" si="1"/>
        <v>10</v>
      </c>
      <c r="C96" s="183">
        <v>0.0</v>
      </c>
      <c r="D96" s="183">
        <v>0.0</v>
      </c>
      <c r="E96" s="183">
        <v>0.0</v>
      </c>
      <c r="F96" s="183">
        <v>0.0</v>
      </c>
      <c r="G96" s="183">
        <v>0.0</v>
      </c>
      <c r="H96" s="183">
        <v>0.0</v>
      </c>
      <c r="I96" s="183">
        <v>0.0</v>
      </c>
      <c r="J96" s="183">
        <v>0.0</v>
      </c>
      <c r="K96" s="183">
        <v>1.0</v>
      </c>
      <c r="L96" s="183">
        <v>3.0</v>
      </c>
      <c r="M96" s="183">
        <v>3.0</v>
      </c>
      <c r="N96" s="183">
        <v>1.0</v>
      </c>
      <c r="O96" s="183">
        <v>2.0</v>
      </c>
      <c r="P96" s="183">
        <v>0.0</v>
      </c>
      <c r="Q96" s="183">
        <v>0.0</v>
      </c>
      <c r="R96" s="183">
        <v>0.0</v>
      </c>
      <c r="S96" s="183">
        <v>0.0</v>
      </c>
      <c r="T96" s="183">
        <v>0.0</v>
      </c>
      <c r="U96" s="183">
        <v>0.0</v>
      </c>
      <c r="V96" s="183">
        <v>0.0</v>
      </c>
      <c r="W96" s="183">
        <v>0.0</v>
      </c>
      <c r="X96" s="183">
        <v>0.0</v>
      </c>
      <c r="Y96" s="183">
        <v>0.0</v>
      </c>
      <c r="Z96" s="183">
        <v>0.0</v>
      </c>
      <c r="AA96" s="183">
        <v>0.0</v>
      </c>
      <c r="AB96" s="183">
        <v>0.0</v>
      </c>
      <c r="AC96" s="183">
        <v>0.0</v>
      </c>
      <c r="AD96" s="183">
        <v>0.0</v>
      </c>
      <c r="AE96" s="183">
        <v>0.0</v>
      </c>
      <c r="AF96" s="183">
        <v>0.0</v>
      </c>
      <c r="AG96" s="183">
        <v>0.0</v>
      </c>
      <c r="AH96" s="183">
        <v>0.0</v>
      </c>
      <c r="AI96" s="183">
        <v>0.0</v>
      </c>
      <c r="AJ96" s="183">
        <v>0.0</v>
      </c>
      <c r="AK96" s="183">
        <v>0.0</v>
      </c>
      <c r="AL96" s="183">
        <v>0.0</v>
      </c>
      <c r="AM96" s="183">
        <v>0.0</v>
      </c>
      <c r="AN96" s="183">
        <v>0.0</v>
      </c>
      <c r="AO96" s="183">
        <v>0.0</v>
      </c>
      <c r="AP96" s="183">
        <v>0.0</v>
      </c>
    </row>
    <row r="97">
      <c r="A97" s="185" t="s">
        <v>840</v>
      </c>
      <c r="B97" s="186">
        <f t="shared" si="1"/>
        <v>2</v>
      </c>
      <c r="C97" s="183">
        <v>0.0</v>
      </c>
      <c r="D97" s="183">
        <v>0.0</v>
      </c>
      <c r="E97" s="183">
        <v>0.0</v>
      </c>
      <c r="F97" s="183">
        <v>0.0</v>
      </c>
      <c r="G97" s="183">
        <v>0.0</v>
      </c>
      <c r="H97" s="183">
        <v>0.0</v>
      </c>
      <c r="I97" s="183">
        <v>0.0</v>
      </c>
      <c r="J97" s="183">
        <v>0.0</v>
      </c>
      <c r="K97" s="183">
        <v>0.0</v>
      </c>
      <c r="L97" s="183">
        <v>0.0</v>
      </c>
      <c r="M97" s="183">
        <v>0.0</v>
      </c>
      <c r="N97" s="183">
        <v>0.0</v>
      </c>
      <c r="O97" s="183">
        <v>0.0</v>
      </c>
      <c r="P97" s="183">
        <v>1.0</v>
      </c>
      <c r="Q97" s="183">
        <v>1.0</v>
      </c>
      <c r="R97" s="183">
        <v>0.0</v>
      </c>
      <c r="S97" s="183">
        <v>0.0</v>
      </c>
      <c r="T97" s="183">
        <v>0.0</v>
      </c>
      <c r="U97" s="183">
        <v>0.0</v>
      </c>
      <c r="V97" s="183">
        <v>0.0</v>
      </c>
      <c r="W97" s="183">
        <v>0.0</v>
      </c>
      <c r="X97" s="183">
        <v>0.0</v>
      </c>
      <c r="Y97" s="183">
        <v>0.0</v>
      </c>
      <c r="Z97" s="183">
        <v>0.0</v>
      </c>
      <c r="AA97" s="183">
        <v>0.0</v>
      </c>
      <c r="AB97" s="183">
        <v>0.0</v>
      </c>
      <c r="AC97" s="183">
        <v>0.0</v>
      </c>
      <c r="AD97" s="183">
        <v>0.0</v>
      </c>
      <c r="AE97" s="183">
        <v>0.0</v>
      </c>
      <c r="AF97" s="183">
        <v>0.0</v>
      </c>
      <c r="AG97" s="183">
        <v>0.0</v>
      </c>
      <c r="AH97" s="183">
        <v>0.0</v>
      </c>
      <c r="AI97" s="183">
        <v>0.0</v>
      </c>
      <c r="AJ97" s="183">
        <v>0.0</v>
      </c>
      <c r="AK97" s="183">
        <v>0.0</v>
      </c>
      <c r="AL97" s="183">
        <v>0.0</v>
      </c>
      <c r="AM97" s="183">
        <v>0.0</v>
      </c>
      <c r="AN97" s="183">
        <v>0.0</v>
      </c>
      <c r="AO97" s="183">
        <v>0.0</v>
      </c>
      <c r="AP97" s="183">
        <v>0.0</v>
      </c>
    </row>
    <row r="98">
      <c r="A98" s="185" t="s">
        <v>844</v>
      </c>
      <c r="B98" s="186">
        <f t="shared" si="1"/>
        <v>2</v>
      </c>
      <c r="C98" s="183">
        <v>0.0</v>
      </c>
      <c r="D98" s="183">
        <v>0.0</v>
      </c>
      <c r="E98" s="183">
        <v>0.0</v>
      </c>
      <c r="F98" s="183">
        <v>0.0</v>
      </c>
      <c r="G98" s="183">
        <v>0.0</v>
      </c>
      <c r="H98" s="183">
        <v>0.0</v>
      </c>
      <c r="I98" s="183">
        <v>0.0</v>
      </c>
      <c r="J98" s="183">
        <v>0.0</v>
      </c>
      <c r="K98" s="183">
        <v>0.0</v>
      </c>
      <c r="L98" s="183">
        <v>2.0</v>
      </c>
      <c r="M98" s="183">
        <v>0.0</v>
      </c>
      <c r="N98" s="183">
        <v>0.0</v>
      </c>
      <c r="O98" s="183">
        <v>0.0</v>
      </c>
      <c r="P98" s="183">
        <v>0.0</v>
      </c>
      <c r="Q98" s="183">
        <v>0.0</v>
      </c>
      <c r="R98" s="183">
        <v>0.0</v>
      </c>
      <c r="S98" s="183">
        <v>0.0</v>
      </c>
      <c r="T98" s="183">
        <v>0.0</v>
      </c>
      <c r="U98" s="183">
        <v>0.0</v>
      </c>
      <c r="V98" s="183">
        <v>0.0</v>
      </c>
      <c r="W98" s="183">
        <v>0.0</v>
      </c>
      <c r="X98" s="183">
        <v>0.0</v>
      </c>
      <c r="Y98" s="183">
        <v>0.0</v>
      </c>
      <c r="Z98" s="183">
        <v>0.0</v>
      </c>
      <c r="AA98" s="183">
        <v>0.0</v>
      </c>
      <c r="AB98" s="183">
        <v>0.0</v>
      </c>
      <c r="AC98" s="183">
        <v>0.0</v>
      </c>
      <c r="AD98" s="183">
        <v>0.0</v>
      </c>
      <c r="AE98" s="183">
        <v>0.0</v>
      </c>
      <c r="AF98" s="183">
        <v>0.0</v>
      </c>
      <c r="AG98" s="183">
        <v>0.0</v>
      </c>
      <c r="AH98" s="183">
        <v>0.0</v>
      </c>
      <c r="AI98" s="183">
        <v>0.0</v>
      </c>
      <c r="AJ98" s="183">
        <v>0.0</v>
      </c>
      <c r="AK98" s="183">
        <v>0.0</v>
      </c>
      <c r="AL98" s="183">
        <v>0.0</v>
      </c>
      <c r="AM98" s="183">
        <v>0.0</v>
      </c>
      <c r="AN98" s="183">
        <v>0.0</v>
      </c>
      <c r="AO98" s="183">
        <v>0.0</v>
      </c>
      <c r="AP98" s="183">
        <v>0.0</v>
      </c>
    </row>
    <row r="99">
      <c r="A99" s="185" t="s">
        <v>851</v>
      </c>
      <c r="B99" s="186">
        <f t="shared" si="1"/>
        <v>0</v>
      </c>
      <c r="C99" s="183">
        <v>0.0</v>
      </c>
      <c r="D99" s="183">
        <v>0.0</v>
      </c>
      <c r="E99" s="183">
        <v>0.0</v>
      </c>
      <c r="F99" s="183">
        <v>0.0</v>
      </c>
      <c r="G99" s="183">
        <v>0.0</v>
      </c>
      <c r="H99" s="183">
        <v>0.0</v>
      </c>
      <c r="I99" s="183">
        <v>0.0</v>
      </c>
      <c r="J99" s="183">
        <v>0.0</v>
      </c>
      <c r="K99" s="183">
        <v>0.0</v>
      </c>
      <c r="L99" s="183">
        <v>0.0</v>
      </c>
      <c r="M99" s="183">
        <v>0.0</v>
      </c>
      <c r="N99" s="183">
        <v>0.0</v>
      </c>
      <c r="O99" s="183">
        <v>0.0</v>
      </c>
      <c r="P99" s="183">
        <v>0.0</v>
      </c>
      <c r="Q99" s="183">
        <v>0.0</v>
      </c>
      <c r="R99" s="183">
        <v>0.0</v>
      </c>
      <c r="S99" s="183">
        <v>0.0</v>
      </c>
      <c r="T99" s="183">
        <v>0.0</v>
      </c>
      <c r="U99" s="183">
        <v>0.0</v>
      </c>
      <c r="V99" s="183">
        <v>0.0</v>
      </c>
      <c r="W99" s="183">
        <v>0.0</v>
      </c>
      <c r="X99" s="183">
        <v>0.0</v>
      </c>
      <c r="Y99" s="183">
        <v>0.0</v>
      </c>
      <c r="Z99" s="183">
        <v>0.0</v>
      </c>
      <c r="AA99" s="183">
        <v>0.0</v>
      </c>
      <c r="AB99" s="183">
        <v>0.0</v>
      </c>
      <c r="AC99" s="183">
        <v>0.0</v>
      </c>
      <c r="AD99" s="183">
        <v>0.0</v>
      </c>
      <c r="AE99" s="183">
        <v>0.0</v>
      </c>
      <c r="AF99" s="183">
        <v>0.0</v>
      </c>
      <c r="AG99" s="183">
        <v>0.0</v>
      </c>
      <c r="AH99" s="183">
        <v>0.0</v>
      </c>
      <c r="AI99" s="183">
        <v>0.0</v>
      </c>
      <c r="AJ99" s="183">
        <v>0.0</v>
      </c>
      <c r="AK99" s="183">
        <v>0.0</v>
      </c>
      <c r="AL99" s="183">
        <v>0.0</v>
      </c>
      <c r="AM99" s="183">
        <v>0.0</v>
      </c>
      <c r="AN99" s="183">
        <v>0.0</v>
      </c>
      <c r="AO99" s="183">
        <v>0.0</v>
      </c>
      <c r="AP99" s="183">
        <v>0.0</v>
      </c>
    </row>
    <row r="100">
      <c r="A100" s="185" t="s">
        <v>856</v>
      </c>
      <c r="B100" s="186">
        <f t="shared" si="1"/>
        <v>13</v>
      </c>
      <c r="C100" s="183">
        <v>0.0</v>
      </c>
      <c r="D100" s="183">
        <v>0.0</v>
      </c>
      <c r="E100" s="183">
        <v>0.0</v>
      </c>
      <c r="F100" s="183">
        <v>0.0</v>
      </c>
      <c r="G100" s="183">
        <v>0.0</v>
      </c>
      <c r="H100" s="183">
        <v>0.0</v>
      </c>
      <c r="I100" s="183">
        <v>0.0</v>
      </c>
      <c r="J100" s="183">
        <v>2.0</v>
      </c>
      <c r="K100" s="183">
        <v>3.0</v>
      </c>
      <c r="L100" s="183">
        <v>4.0</v>
      </c>
      <c r="M100" s="183">
        <v>4.0</v>
      </c>
      <c r="N100" s="183">
        <v>0.0</v>
      </c>
      <c r="O100" s="183">
        <v>0.0</v>
      </c>
      <c r="P100" s="183">
        <v>0.0</v>
      </c>
      <c r="Q100" s="183">
        <v>0.0</v>
      </c>
      <c r="R100" s="183">
        <v>0.0</v>
      </c>
      <c r="S100" s="183">
        <v>0.0</v>
      </c>
      <c r="T100" s="183">
        <v>0.0</v>
      </c>
      <c r="U100" s="183">
        <v>0.0</v>
      </c>
      <c r="V100" s="183">
        <v>0.0</v>
      </c>
      <c r="W100" s="183">
        <v>0.0</v>
      </c>
      <c r="X100" s="183">
        <v>0.0</v>
      </c>
      <c r="Y100" s="183">
        <v>0.0</v>
      </c>
      <c r="Z100" s="183">
        <v>0.0</v>
      </c>
      <c r="AA100" s="183">
        <v>0.0</v>
      </c>
      <c r="AB100" s="183">
        <v>0.0</v>
      </c>
      <c r="AC100" s="183">
        <v>0.0</v>
      </c>
      <c r="AD100" s="183">
        <v>0.0</v>
      </c>
      <c r="AE100" s="183">
        <v>0.0</v>
      </c>
      <c r="AF100" s="183">
        <v>0.0</v>
      </c>
      <c r="AG100" s="183">
        <v>0.0</v>
      </c>
      <c r="AH100" s="183">
        <v>0.0</v>
      </c>
      <c r="AI100" s="183">
        <v>0.0</v>
      </c>
      <c r="AJ100" s="183">
        <v>0.0</v>
      </c>
      <c r="AK100" s="183">
        <v>0.0</v>
      </c>
      <c r="AL100" s="183">
        <v>0.0</v>
      </c>
      <c r="AM100" s="183">
        <v>0.0</v>
      </c>
      <c r="AN100" s="183">
        <v>0.0</v>
      </c>
      <c r="AO100" s="183">
        <v>0.0</v>
      </c>
      <c r="AP100" s="183">
        <v>0.0</v>
      </c>
    </row>
    <row r="101">
      <c r="A101" s="185" t="s">
        <v>863</v>
      </c>
      <c r="B101" s="186">
        <f t="shared" si="1"/>
        <v>0</v>
      </c>
      <c r="C101" s="183">
        <v>0.0</v>
      </c>
      <c r="D101" s="183">
        <v>0.0</v>
      </c>
      <c r="E101" s="183">
        <v>0.0</v>
      </c>
      <c r="F101" s="183">
        <v>0.0</v>
      </c>
      <c r="G101" s="183">
        <v>0.0</v>
      </c>
      <c r="H101" s="183">
        <v>0.0</v>
      </c>
      <c r="I101" s="183">
        <v>0.0</v>
      </c>
      <c r="J101" s="183">
        <v>0.0</v>
      </c>
      <c r="K101" s="183">
        <v>0.0</v>
      </c>
      <c r="L101" s="183">
        <v>0.0</v>
      </c>
      <c r="M101" s="183">
        <v>0.0</v>
      </c>
      <c r="N101" s="183">
        <v>0.0</v>
      </c>
      <c r="O101" s="183">
        <v>0.0</v>
      </c>
      <c r="P101" s="183">
        <v>0.0</v>
      </c>
      <c r="Q101" s="183">
        <v>0.0</v>
      </c>
      <c r="R101" s="183">
        <v>0.0</v>
      </c>
      <c r="S101" s="183">
        <v>0.0</v>
      </c>
      <c r="T101" s="183">
        <v>0.0</v>
      </c>
      <c r="U101" s="183">
        <v>0.0</v>
      </c>
      <c r="V101" s="183">
        <v>0.0</v>
      </c>
      <c r="W101" s="183">
        <v>0.0</v>
      </c>
      <c r="X101" s="183">
        <v>0.0</v>
      </c>
      <c r="Y101" s="183">
        <v>0.0</v>
      </c>
      <c r="Z101" s="183">
        <v>0.0</v>
      </c>
      <c r="AA101" s="183">
        <v>0.0</v>
      </c>
      <c r="AB101" s="183">
        <v>0.0</v>
      </c>
      <c r="AC101" s="183">
        <v>0.0</v>
      </c>
      <c r="AD101" s="183">
        <v>0.0</v>
      </c>
      <c r="AE101" s="183">
        <v>0.0</v>
      </c>
      <c r="AF101" s="183">
        <v>0.0</v>
      </c>
      <c r="AG101" s="183">
        <v>0.0</v>
      </c>
      <c r="AH101" s="183">
        <v>0.0</v>
      </c>
      <c r="AI101" s="183">
        <v>0.0</v>
      </c>
      <c r="AJ101" s="183">
        <v>0.0</v>
      </c>
      <c r="AK101" s="183">
        <v>0.0</v>
      </c>
      <c r="AL101" s="183">
        <v>0.0</v>
      </c>
      <c r="AM101" s="183">
        <v>0.0</v>
      </c>
      <c r="AN101" s="183">
        <v>0.0</v>
      </c>
      <c r="AO101" s="183">
        <v>0.0</v>
      </c>
      <c r="AP101" s="183">
        <v>0.0</v>
      </c>
    </row>
    <row r="102">
      <c r="A102" s="185" t="s">
        <v>866</v>
      </c>
      <c r="B102" s="186">
        <f t="shared" si="1"/>
        <v>4</v>
      </c>
      <c r="C102" s="183">
        <v>0.0</v>
      </c>
      <c r="D102" s="183">
        <v>0.0</v>
      </c>
      <c r="E102" s="183">
        <v>0.0</v>
      </c>
      <c r="F102" s="183">
        <v>0.0</v>
      </c>
      <c r="G102" s="183">
        <v>0.0</v>
      </c>
      <c r="H102" s="183">
        <v>0.0</v>
      </c>
      <c r="I102" s="183">
        <v>0.0</v>
      </c>
      <c r="J102" s="183">
        <v>0.0</v>
      </c>
      <c r="K102" s="183">
        <v>1.0</v>
      </c>
      <c r="L102" s="183">
        <v>2.0</v>
      </c>
      <c r="M102" s="183">
        <v>0.0</v>
      </c>
      <c r="N102" s="183">
        <v>1.0</v>
      </c>
      <c r="O102" s="183">
        <v>0.0</v>
      </c>
      <c r="P102" s="183">
        <v>0.0</v>
      </c>
      <c r="Q102" s="183">
        <v>0.0</v>
      </c>
      <c r="R102" s="183">
        <v>0.0</v>
      </c>
      <c r="S102" s="183">
        <v>0.0</v>
      </c>
      <c r="T102" s="183">
        <v>0.0</v>
      </c>
      <c r="U102" s="183">
        <v>0.0</v>
      </c>
      <c r="V102" s="183">
        <v>0.0</v>
      </c>
      <c r="W102" s="183">
        <v>0.0</v>
      </c>
      <c r="X102" s="183">
        <v>0.0</v>
      </c>
      <c r="Y102" s="183">
        <v>0.0</v>
      </c>
      <c r="Z102" s="183">
        <v>0.0</v>
      </c>
      <c r="AA102" s="183">
        <v>0.0</v>
      </c>
      <c r="AB102" s="183">
        <v>0.0</v>
      </c>
      <c r="AC102" s="183">
        <v>0.0</v>
      </c>
      <c r="AD102" s="183">
        <v>0.0</v>
      </c>
      <c r="AE102" s="183">
        <v>0.0</v>
      </c>
      <c r="AF102" s="183">
        <v>0.0</v>
      </c>
      <c r="AG102" s="183">
        <v>0.0</v>
      </c>
      <c r="AH102" s="183">
        <v>0.0</v>
      </c>
      <c r="AI102" s="183">
        <v>0.0</v>
      </c>
      <c r="AJ102" s="183">
        <v>0.0</v>
      </c>
      <c r="AK102" s="183">
        <v>0.0</v>
      </c>
      <c r="AL102" s="183">
        <v>0.0</v>
      </c>
      <c r="AM102" s="183">
        <v>0.0</v>
      </c>
      <c r="AN102" s="183">
        <v>0.0</v>
      </c>
      <c r="AO102" s="183">
        <v>0.0</v>
      </c>
      <c r="AP102" s="183">
        <v>0.0</v>
      </c>
    </row>
    <row r="103">
      <c r="A103" s="185" t="s">
        <v>874</v>
      </c>
      <c r="B103" s="186">
        <f t="shared" si="1"/>
        <v>2</v>
      </c>
      <c r="C103" s="183">
        <v>0.0</v>
      </c>
      <c r="D103" s="183">
        <v>0.0</v>
      </c>
      <c r="E103" s="183">
        <v>0.0</v>
      </c>
      <c r="F103" s="183">
        <v>0.0</v>
      </c>
      <c r="G103" s="183">
        <v>0.0</v>
      </c>
      <c r="H103" s="183">
        <v>0.0</v>
      </c>
      <c r="I103" s="183">
        <v>0.0</v>
      </c>
      <c r="J103" s="183">
        <v>0.0</v>
      </c>
      <c r="K103" s="183">
        <v>0.0</v>
      </c>
      <c r="L103" s="183">
        <v>1.0</v>
      </c>
      <c r="M103" s="183">
        <v>0.0</v>
      </c>
      <c r="N103" s="183">
        <v>1.0</v>
      </c>
      <c r="O103" s="183">
        <v>0.0</v>
      </c>
      <c r="P103" s="183">
        <v>0.0</v>
      </c>
      <c r="Q103" s="183">
        <v>0.0</v>
      </c>
      <c r="R103" s="183">
        <v>0.0</v>
      </c>
      <c r="S103" s="183">
        <v>0.0</v>
      </c>
      <c r="T103" s="183">
        <v>0.0</v>
      </c>
      <c r="U103" s="183">
        <v>0.0</v>
      </c>
      <c r="V103" s="183">
        <v>0.0</v>
      </c>
      <c r="W103" s="183">
        <v>0.0</v>
      </c>
      <c r="X103" s="183">
        <v>0.0</v>
      </c>
      <c r="Y103" s="183">
        <v>0.0</v>
      </c>
      <c r="Z103" s="183">
        <v>0.0</v>
      </c>
      <c r="AA103" s="183">
        <v>0.0</v>
      </c>
      <c r="AB103" s="183">
        <v>0.0</v>
      </c>
      <c r="AC103" s="183">
        <v>0.0</v>
      </c>
      <c r="AD103" s="183">
        <v>0.0</v>
      </c>
      <c r="AE103" s="183">
        <v>0.0</v>
      </c>
      <c r="AF103" s="183">
        <v>0.0</v>
      </c>
      <c r="AG103" s="183">
        <v>0.0</v>
      </c>
      <c r="AH103" s="183">
        <v>0.0</v>
      </c>
      <c r="AI103" s="183">
        <v>0.0</v>
      </c>
      <c r="AJ103" s="183">
        <v>0.0</v>
      </c>
      <c r="AK103" s="183">
        <v>0.0</v>
      </c>
      <c r="AL103" s="183">
        <v>0.0</v>
      </c>
      <c r="AM103" s="183">
        <v>0.0</v>
      </c>
      <c r="AN103" s="183">
        <v>0.0</v>
      </c>
      <c r="AO103" s="183">
        <v>0.0</v>
      </c>
      <c r="AP103" s="183">
        <v>0.0</v>
      </c>
    </row>
    <row r="104">
      <c r="A104" s="185" t="s">
        <v>880</v>
      </c>
      <c r="B104" s="186">
        <f t="shared" si="1"/>
        <v>9</v>
      </c>
      <c r="C104" s="183">
        <v>0.0</v>
      </c>
      <c r="D104" s="183">
        <v>0.0</v>
      </c>
      <c r="E104" s="183">
        <v>0.0</v>
      </c>
      <c r="F104" s="183">
        <v>0.0</v>
      </c>
      <c r="G104" s="183">
        <v>0.0</v>
      </c>
      <c r="H104" s="183">
        <v>0.0</v>
      </c>
      <c r="I104" s="183">
        <v>0.0</v>
      </c>
      <c r="J104" s="183">
        <v>1.0</v>
      </c>
      <c r="K104" s="183">
        <v>4.0</v>
      </c>
      <c r="L104" s="183">
        <v>2.0</v>
      </c>
      <c r="M104" s="183">
        <v>1.0</v>
      </c>
      <c r="N104" s="183">
        <v>1.0</v>
      </c>
      <c r="O104" s="183">
        <v>0.0</v>
      </c>
      <c r="P104" s="183">
        <v>0.0</v>
      </c>
      <c r="Q104" s="183">
        <v>0.0</v>
      </c>
      <c r="R104" s="183">
        <v>0.0</v>
      </c>
      <c r="S104" s="183">
        <v>0.0</v>
      </c>
      <c r="T104" s="183">
        <v>0.0</v>
      </c>
      <c r="U104" s="183">
        <v>0.0</v>
      </c>
      <c r="V104" s="183">
        <v>0.0</v>
      </c>
      <c r="W104" s="183">
        <v>0.0</v>
      </c>
      <c r="X104" s="183">
        <v>0.0</v>
      </c>
      <c r="Y104" s="183">
        <v>0.0</v>
      </c>
      <c r="Z104" s="183">
        <v>0.0</v>
      </c>
      <c r="AA104" s="183">
        <v>0.0</v>
      </c>
      <c r="AB104" s="183">
        <v>0.0</v>
      </c>
      <c r="AC104" s="183">
        <v>0.0</v>
      </c>
      <c r="AD104" s="183">
        <v>0.0</v>
      </c>
      <c r="AE104" s="183">
        <v>0.0</v>
      </c>
      <c r="AF104" s="183">
        <v>0.0</v>
      </c>
      <c r="AG104" s="183">
        <v>0.0</v>
      </c>
      <c r="AH104" s="183">
        <v>0.0</v>
      </c>
      <c r="AI104" s="183">
        <v>0.0</v>
      </c>
      <c r="AJ104" s="183">
        <v>0.0</v>
      </c>
      <c r="AK104" s="183">
        <v>0.0</v>
      </c>
      <c r="AL104" s="183">
        <v>0.0</v>
      </c>
      <c r="AM104" s="183">
        <v>0.0</v>
      </c>
      <c r="AN104" s="183">
        <v>0.0</v>
      </c>
      <c r="AO104" s="183">
        <v>0.0</v>
      </c>
      <c r="AP104" s="183">
        <v>0.0</v>
      </c>
    </row>
    <row r="105">
      <c r="A105" s="185" t="s">
        <v>890</v>
      </c>
      <c r="B105" s="186">
        <f t="shared" si="1"/>
        <v>0</v>
      </c>
      <c r="C105" s="183">
        <v>0.0</v>
      </c>
      <c r="D105" s="183">
        <v>0.0</v>
      </c>
      <c r="E105" s="183">
        <v>0.0</v>
      </c>
      <c r="F105" s="183">
        <v>0.0</v>
      </c>
      <c r="G105" s="183">
        <v>0.0</v>
      </c>
      <c r="H105" s="183">
        <v>0.0</v>
      </c>
      <c r="I105" s="183">
        <v>0.0</v>
      </c>
      <c r="J105" s="183">
        <v>0.0</v>
      </c>
      <c r="K105" s="183">
        <v>0.0</v>
      </c>
      <c r="L105" s="183">
        <v>0.0</v>
      </c>
      <c r="M105" s="183">
        <v>0.0</v>
      </c>
      <c r="N105" s="183">
        <v>0.0</v>
      </c>
      <c r="O105" s="183">
        <v>0.0</v>
      </c>
      <c r="P105" s="183">
        <v>0.0</v>
      </c>
      <c r="Q105" s="183">
        <v>0.0</v>
      </c>
      <c r="R105" s="183">
        <v>0.0</v>
      </c>
      <c r="S105" s="183">
        <v>0.0</v>
      </c>
      <c r="T105" s="183">
        <v>0.0</v>
      </c>
      <c r="U105" s="183">
        <v>0.0</v>
      </c>
      <c r="V105" s="183">
        <v>0.0</v>
      </c>
      <c r="W105" s="183">
        <v>0.0</v>
      </c>
      <c r="X105" s="183">
        <v>0.0</v>
      </c>
      <c r="Y105" s="183">
        <v>0.0</v>
      </c>
      <c r="Z105" s="183">
        <v>0.0</v>
      </c>
      <c r="AA105" s="183">
        <v>0.0</v>
      </c>
      <c r="AB105" s="183">
        <v>0.0</v>
      </c>
      <c r="AC105" s="183">
        <v>0.0</v>
      </c>
      <c r="AD105" s="183">
        <v>0.0</v>
      </c>
      <c r="AE105" s="183">
        <v>0.0</v>
      </c>
      <c r="AF105" s="183">
        <v>0.0</v>
      </c>
      <c r="AG105" s="183">
        <v>0.0</v>
      </c>
      <c r="AH105" s="183">
        <v>0.0</v>
      </c>
      <c r="AI105" s="183">
        <v>0.0</v>
      </c>
      <c r="AJ105" s="183">
        <v>0.0</v>
      </c>
      <c r="AK105" s="183">
        <v>0.0</v>
      </c>
      <c r="AL105" s="183">
        <v>0.0</v>
      </c>
      <c r="AM105" s="183">
        <v>0.0</v>
      </c>
      <c r="AN105" s="183">
        <v>0.0</v>
      </c>
      <c r="AO105" s="183">
        <v>0.0</v>
      </c>
      <c r="AP105" s="183">
        <v>0.0</v>
      </c>
    </row>
    <row r="106">
      <c r="A106" s="185" t="s">
        <v>894</v>
      </c>
      <c r="B106" s="186">
        <f t="shared" si="1"/>
        <v>6</v>
      </c>
      <c r="C106" s="183">
        <v>0.0</v>
      </c>
      <c r="D106" s="183">
        <v>0.0</v>
      </c>
      <c r="E106" s="183">
        <v>0.0</v>
      </c>
      <c r="F106" s="183">
        <v>0.0</v>
      </c>
      <c r="G106" s="183">
        <v>0.0</v>
      </c>
      <c r="H106" s="183">
        <v>0.0</v>
      </c>
      <c r="I106" s="183">
        <v>0.0</v>
      </c>
      <c r="J106" s="183">
        <v>2.0</v>
      </c>
      <c r="K106" s="183">
        <v>1.0</v>
      </c>
      <c r="L106" s="183">
        <v>1.0</v>
      </c>
      <c r="M106" s="183">
        <v>2.0</v>
      </c>
      <c r="N106" s="183">
        <v>0.0</v>
      </c>
      <c r="O106" s="183">
        <v>0.0</v>
      </c>
      <c r="P106" s="183">
        <v>0.0</v>
      </c>
      <c r="Q106" s="183">
        <v>0.0</v>
      </c>
      <c r="R106" s="183">
        <v>0.0</v>
      </c>
      <c r="S106" s="183">
        <v>0.0</v>
      </c>
      <c r="T106" s="183">
        <v>0.0</v>
      </c>
      <c r="U106" s="183">
        <v>0.0</v>
      </c>
      <c r="V106" s="183">
        <v>0.0</v>
      </c>
      <c r="W106" s="183">
        <v>0.0</v>
      </c>
      <c r="X106" s="183">
        <v>0.0</v>
      </c>
      <c r="Y106" s="183">
        <v>0.0</v>
      </c>
      <c r="Z106" s="183">
        <v>0.0</v>
      </c>
      <c r="AA106" s="183">
        <v>0.0</v>
      </c>
      <c r="AB106" s="183">
        <v>0.0</v>
      </c>
      <c r="AC106" s="183">
        <v>0.0</v>
      </c>
      <c r="AD106" s="183">
        <v>0.0</v>
      </c>
      <c r="AE106" s="183">
        <v>0.0</v>
      </c>
      <c r="AF106" s="183">
        <v>0.0</v>
      </c>
      <c r="AG106" s="183">
        <v>0.0</v>
      </c>
      <c r="AH106" s="183">
        <v>0.0</v>
      </c>
      <c r="AI106" s="183">
        <v>0.0</v>
      </c>
      <c r="AJ106" s="183">
        <v>0.0</v>
      </c>
      <c r="AK106" s="183">
        <v>0.0</v>
      </c>
      <c r="AL106" s="183">
        <v>0.0</v>
      </c>
      <c r="AM106" s="183">
        <v>0.0</v>
      </c>
      <c r="AN106" s="183">
        <v>0.0</v>
      </c>
      <c r="AO106" s="183">
        <v>0.0</v>
      </c>
      <c r="AP106" s="183">
        <v>0.0</v>
      </c>
    </row>
    <row r="107">
      <c r="A107" s="185" t="s">
        <v>903</v>
      </c>
      <c r="B107" s="186">
        <f t="shared" si="1"/>
        <v>7</v>
      </c>
      <c r="C107" s="183">
        <v>0.0</v>
      </c>
      <c r="D107" s="183">
        <v>0.0</v>
      </c>
      <c r="E107" s="183">
        <v>0.0</v>
      </c>
      <c r="F107" s="183">
        <v>0.0</v>
      </c>
      <c r="G107" s="183">
        <v>0.0</v>
      </c>
      <c r="H107" s="183">
        <v>0.0</v>
      </c>
      <c r="I107" s="183">
        <v>0.0</v>
      </c>
      <c r="J107" s="183">
        <v>2.0</v>
      </c>
      <c r="K107" s="183">
        <v>2.0</v>
      </c>
      <c r="L107" s="183">
        <v>1.0</v>
      </c>
      <c r="M107" s="183">
        <v>1.0</v>
      </c>
      <c r="N107" s="183">
        <v>0.0</v>
      </c>
      <c r="O107" s="183">
        <v>1.0</v>
      </c>
      <c r="P107" s="183">
        <v>0.0</v>
      </c>
      <c r="Q107" s="183">
        <v>0.0</v>
      </c>
      <c r="R107" s="183">
        <v>0.0</v>
      </c>
      <c r="S107" s="183">
        <v>0.0</v>
      </c>
      <c r="T107" s="183">
        <v>0.0</v>
      </c>
      <c r="U107" s="183">
        <v>0.0</v>
      </c>
      <c r="V107" s="183">
        <v>0.0</v>
      </c>
      <c r="W107" s="183">
        <v>0.0</v>
      </c>
      <c r="X107" s="183">
        <v>0.0</v>
      </c>
      <c r="Y107" s="183">
        <v>0.0</v>
      </c>
      <c r="Z107" s="183">
        <v>0.0</v>
      </c>
      <c r="AA107" s="183">
        <v>0.0</v>
      </c>
      <c r="AB107" s="183">
        <v>0.0</v>
      </c>
      <c r="AC107" s="183">
        <v>0.0</v>
      </c>
      <c r="AD107" s="183">
        <v>0.0</v>
      </c>
      <c r="AE107" s="183">
        <v>0.0</v>
      </c>
      <c r="AF107" s="183">
        <v>0.0</v>
      </c>
      <c r="AG107" s="183">
        <v>0.0</v>
      </c>
      <c r="AH107" s="183">
        <v>0.0</v>
      </c>
      <c r="AI107" s="183">
        <v>0.0</v>
      </c>
      <c r="AJ107" s="183">
        <v>0.0</v>
      </c>
      <c r="AK107" s="183">
        <v>0.0</v>
      </c>
      <c r="AL107" s="183">
        <v>0.0</v>
      </c>
      <c r="AM107" s="183">
        <v>0.0</v>
      </c>
      <c r="AN107" s="183">
        <v>0.0</v>
      </c>
      <c r="AO107" s="183">
        <v>0.0</v>
      </c>
      <c r="AP107" s="183">
        <v>0.0</v>
      </c>
    </row>
    <row r="108">
      <c r="A108" s="185" t="s">
        <v>910</v>
      </c>
      <c r="B108" s="186">
        <f t="shared" si="1"/>
        <v>8</v>
      </c>
      <c r="C108" s="183">
        <v>0.0</v>
      </c>
      <c r="D108" s="183">
        <v>0.0</v>
      </c>
      <c r="E108" s="183">
        <v>0.0</v>
      </c>
      <c r="F108" s="183">
        <v>0.0</v>
      </c>
      <c r="G108" s="183">
        <v>0.0</v>
      </c>
      <c r="H108" s="183">
        <v>0.0</v>
      </c>
      <c r="I108" s="183">
        <v>0.0</v>
      </c>
      <c r="J108" s="183">
        <v>0.0</v>
      </c>
      <c r="K108" s="183">
        <v>4.0</v>
      </c>
      <c r="L108" s="183">
        <v>2.0</v>
      </c>
      <c r="M108" s="183">
        <v>2.0</v>
      </c>
      <c r="N108" s="183">
        <v>0.0</v>
      </c>
      <c r="O108" s="183">
        <v>0.0</v>
      </c>
      <c r="P108" s="183">
        <v>0.0</v>
      </c>
      <c r="Q108" s="183">
        <v>0.0</v>
      </c>
      <c r="R108" s="183">
        <v>0.0</v>
      </c>
      <c r="S108" s="183">
        <v>0.0</v>
      </c>
      <c r="T108" s="183">
        <v>0.0</v>
      </c>
      <c r="U108" s="183">
        <v>0.0</v>
      </c>
      <c r="V108" s="183">
        <v>0.0</v>
      </c>
      <c r="W108" s="183">
        <v>0.0</v>
      </c>
      <c r="X108" s="183">
        <v>0.0</v>
      </c>
      <c r="Y108" s="183">
        <v>0.0</v>
      </c>
      <c r="Z108" s="183">
        <v>0.0</v>
      </c>
      <c r="AA108" s="183">
        <v>0.0</v>
      </c>
      <c r="AB108" s="183">
        <v>0.0</v>
      </c>
      <c r="AC108" s="183">
        <v>0.0</v>
      </c>
      <c r="AD108" s="183">
        <v>0.0</v>
      </c>
      <c r="AE108" s="183">
        <v>0.0</v>
      </c>
      <c r="AF108" s="183">
        <v>0.0</v>
      </c>
      <c r="AG108" s="183">
        <v>0.0</v>
      </c>
      <c r="AH108" s="183">
        <v>0.0</v>
      </c>
      <c r="AI108" s="183">
        <v>0.0</v>
      </c>
      <c r="AJ108" s="183">
        <v>0.0</v>
      </c>
      <c r="AK108" s="183">
        <v>0.0</v>
      </c>
      <c r="AL108" s="183">
        <v>0.0</v>
      </c>
      <c r="AM108" s="183">
        <v>0.0</v>
      </c>
      <c r="AN108" s="183">
        <v>0.0</v>
      </c>
      <c r="AO108" s="183">
        <v>0.0</v>
      </c>
      <c r="AP108" s="183">
        <v>0.0</v>
      </c>
    </row>
    <row r="109">
      <c r="A109" s="185" t="s">
        <v>918</v>
      </c>
      <c r="B109" s="186">
        <f t="shared" si="1"/>
        <v>14</v>
      </c>
      <c r="C109" s="183">
        <v>0.0</v>
      </c>
      <c r="D109" s="183">
        <v>0.0</v>
      </c>
      <c r="E109" s="183">
        <v>0.0</v>
      </c>
      <c r="F109" s="183">
        <v>0.0</v>
      </c>
      <c r="G109" s="183">
        <v>0.0</v>
      </c>
      <c r="H109" s="183">
        <v>0.0</v>
      </c>
      <c r="I109" s="183">
        <v>0.0</v>
      </c>
      <c r="J109" s="183">
        <v>1.0</v>
      </c>
      <c r="K109" s="183">
        <v>7.0</v>
      </c>
      <c r="L109" s="183">
        <v>2.0</v>
      </c>
      <c r="M109" s="183">
        <v>3.0</v>
      </c>
      <c r="N109" s="183">
        <v>1.0</v>
      </c>
      <c r="O109" s="183">
        <v>0.0</v>
      </c>
      <c r="P109" s="183">
        <v>0.0</v>
      </c>
      <c r="Q109" s="183">
        <v>0.0</v>
      </c>
      <c r="R109" s="183">
        <v>0.0</v>
      </c>
      <c r="S109" s="183">
        <v>0.0</v>
      </c>
      <c r="T109" s="183">
        <v>0.0</v>
      </c>
      <c r="U109" s="183">
        <v>0.0</v>
      </c>
      <c r="V109" s="183">
        <v>0.0</v>
      </c>
      <c r="W109" s="183">
        <v>0.0</v>
      </c>
      <c r="X109" s="183">
        <v>0.0</v>
      </c>
      <c r="Y109" s="183">
        <v>0.0</v>
      </c>
      <c r="Z109" s="183">
        <v>0.0</v>
      </c>
      <c r="AA109" s="183">
        <v>0.0</v>
      </c>
      <c r="AB109" s="183">
        <v>0.0</v>
      </c>
      <c r="AC109" s="183">
        <v>0.0</v>
      </c>
      <c r="AD109" s="183">
        <v>0.0</v>
      </c>
      <c r="AE109" s="183">
        <v>0.0</v>
      </c>
      <c r="AF109" s="183">
        <v>0.0</v>
      </c>
      <c r="AG109" s="183">
        <v>0.0</v>
      </c>
      <c r="AH109" s="183">
        <v>0.0</v>
      </c>
      <c r="AI109" s="183">
        <v>0.0</v>
      </c>
      <c r="AJ109" s="183">
        <v>0.0</v>
      </c>
      <c r="AK109" s="183">
        <v>0.0</v>
      </c>
      <c r="AL109" s="183">
        <v>0.0</v>
      </c>
      <c r="AM109" s="183">
        <v>0.0</v>
      </c>
      <c r="AN109" s="183">
        <v>0.0</v>
      </c>
      <c r="AO109" s="183">
        <v>0.0</v>
      </c>
      <c r="AP109" s="183">
        <v>0.0</v>
      </c>
    </row>
    <row r="110">
      <c r="A110" s="185" t="s">
        <v>927</v>
      </c>
      <c r="B110" s="186">
        <f t="shared" si="1"/>
        <v>33</v>
      </c>
      <c r="C110" s="183">
        <v>0.0</v>
      </c>
      <c r="D110" s="183">
        <v>0.0</v>
      </c>
      <c r="E110" s="183">
        <v>0.0</v>
      </c>
      <c r="F110" s="183">
        <v>0.0</v>
      </c>
      <c r="G110" s="183">
        <v>0.0</v>
      </c>
      <c r="H110" s="183">
        <v>3.0</v>
      </c>
      <c r="I110" s="183">
        <v>7.0</v>
      </c>
      <c r="J110" s="183">
        <v>8.0</v>
      </c>
      <c r="K110" s="183">
        <v>6.0</v>
      </c>
      <c r="L110" s="183">
        <v>3.0</v>
      </c>
      <c r="M110" s="183">
        <v>4.0</v>
      </c>
      <c r="N110" s="183">
        <v>2.0</v>
      </c>
      <c r="O110" s="183">
        <v>0.0</v>
      </c>
      <c r="P110" s="183">
        <v>0.0</v>
      </c>
      <c r="Q110" s="183">
        <v>0.0</v>
      </c>
      <c r="R110" s="183">
        <v>0.0</v>
      </c>
      <c r="S110" s="183">
        <v>0.0</v>
      </c>
      <c r="T110" s="183">
        <v>0.0</v>
      </c>
      <c r="U110" s="183">
        <v>0.0</v>
      </c>
      <c r="V110" s="183">
        <v>0.0</v>
      </c>
      <c r="W110" s="183">
        <v>0.0</v>
      </c>
      <c r="X110" s="183">
        <v>0.0</v>
      </c>
      <c r="Y110" s="183">
        <v>0.0</v>
      </c>
      <c r="Z110" s="183">
        <v>0.0</v>
      </c>
      <c r="AA110" s="183">
        <v>0.0</v>
      </c>
      <c r="AB110" s="183">
        <v>0.0</v>
      </c>
      <c r="AC110" s="183">
        <v>0.0</v>
      </c>
      <c r="AD110" s="183">
        <v>0.0</v>
      </c>
      <c r="AE110" s="183">
        <v>0.0</v>
      </c>
      <c r="AF110" s="183">
        <v>0.0</v>
      </c>
      <c r="AG110" s="183">
        <v>0.0</v>
      </c>
      <c r="AH110" s="183">
        <v>0.0</v>
      </c>
      <c r="AI110" s="183">
        <v>0.0</v>
      </c>
      <c r="AJ110" s="183">
        <v>0.0</v>
      </c>
      <c r="AK110" s="183">
        <v>0.0</v>
      </c>
      <c r="AL110" s="183">
        <v>0.0</v>
      </c>
      <c r="AM110" s="183">
        <v>0.0</v>
      </c>
      <c r="AN110" s="183">
        <v>0.0</v>
      </c>
      <c r="AO110" s="183">
        <v>0.0</v>
      </c>
      <c r="AP110" s="183">
        <v>0.0</v>
      </c>
    </row>
    <row r="111">
      <c r="A111" s="185" t="s">
        <v>938</v>
      </c>
      <c r="B111" s="186">
        <f t="shared" si="1"/>
        <v>0</v>
      </c>
      <c r="C111" s="183">
        <v>0.0</v>
      </c>
      <c r="D111" s="183">
        <v>0.0</v>
      </c>
      <c r="E111" s="183">
        <v>0.0</v>
      </c>
      <c r="F111" s="183">
        <v>0.0</v>
      </c>
      <c r="G111" s="183">
        <v>0.0</v>
      </c>
      <c r="H111" s="183">
        <v>0.0</v>
      </c>
      <c r="I111" s="183">
        <v>0.0</v>
      </c>
      <c r="J111" s="183">
        <v>0.0</v>
      </c>
      <c r="K111" s="183">
        <v>0.0</v>
      </c>
      <c r="L111" s="183">
        <v>0.0</v>
      </c>
      <c r="M111" s="183">
        <v>0.0</v>
      </c>
      <c r="N111" s="183">
        <v>0.0</v>
      </c>
      <c r="O111" s="183">
        <v>0.0</v>
      </c>
      <c r="P111" s="183">
        <v>0.0</v>
      </c>
      <c r="Q111" s="183">
        <v>0.0</v>
      </c>
      <c r="R111" s="183">
        <v>0.0</v>
      </c>
      <c r="S111" s="183">
        <v>0.0</v>
      </c>
      <c r="T111" s="183">
        <v>0.0</v>
      </c>
      <c r="U111" s="183">
        <v>0.0</v>
      </c>
      <c r="V111" s="183">
        <v>0.0</v>
      </c>
      <c r="W111" s="183">
        <v>0.0</v>
      </c>
      <c r="X111" s="183">
        <v>0.0</v>
      </c>
      <c r="Y111" s="183">
        <v>0.0</v>
      </c>
      <c r="Z111" s="183">
        <v>0.0</v>
      </c>
      <c r="AA111" s="183">
        <v>0.0</v>
      </c>
      <c r="AB111" s="183">
        <v>0.0</v>
      </c>
      <c r="AC111" s="183">
        <v>0.0</v>
      </c>
      <c r="AD111" s="183">
        <v>0.0</v>
      </c>
      <c r="AE111" s="183">
        <v>0.0</v>
      </c>
      <c r="AF111" s="183">
        <v>0.0</v>
      </c>
      <c r="AG111" s="183">
        <v>0.0</v>
      </c>
      <c r="AH111" s="183">
        <v>0.0</v>
      </c>
      <c r="AI111" s="183">
        <v>0.0</v>
      </c>
      <c r="AJ111" s="183">
        <v>0.0</v>
      </c>
      <c r="AK111" s="183">
        <v>0.0</v>
      </c>
      <c r="AL111" s="183">
        <v>0.0</v>
      </c>
      <c r="AM111" s="183">
        <v>0.0</v>
      </c>
      <c r="AN111" s="183">
        <v>0.0</v>
      </c>
      <c r="AO111" s="183">
        <v>0.0</v>
      </c>
      <c r="AP111" s="183">
        <v>0.0</v>
      </c>
    </row>
    <row r="112">
      <c r="A112" s="185" t="s">
        <v>943</v>
      </c>
      <c r="B112" s="186">
        <f t="shared" si="1"/>
        <v>14</v>
      </c>
      <c r="C112" s="183">
        <v>0.0</v>
      </c>
      <c r="D112" s="183">
        <v>0.0</v>
      </c>
      <c r="E112" s="183">
        <v>0.0</v>
      </c>
      <c r="F112" s="183">
        <v>0.0</v>
      </c>
      <c r="G112" s="183">
        <v>0.0</v>
      </c>
      <c r="H112" s="183">
        <v>0.0</v>
      </c>
      <c r="I112" s="183">
        <v>3.0</v>
      </c>
      <c r="J112" s="183">
        <v>4.0</v>
      </c>
      <c r="K112" s="183">
        <v>4.0</v>
      </c>
      <c r="L112" s="183">
        <v>2.0</v>
      </c>
      <c r="M112" s="183">
        <v>1.0</v>
      </c>
      <c r="N112" s="183">
        <v>0.0</v>
      </c>
      <c r="O112" s="183">
        <v>0.0</v>
      </c>
      <c r="P112" s="183">
        <v>0.0</v>
      </c>
      <c r="Q112" s="183">
        <v>0.0</v>
      </c>
      <c r="R112" s="183">
        <v>0.0</v>
      </c>
      <c r="S112" s="183">
        <v>0.0</v>
      </c>
      <c r="T112" s="183">
        <v>0.0</v>
      </c>
      <c r="U112" s="183">
        <v>0.0</v>
      </c>
      <c r="V112" s="183">
        <v>0.0</v>
      </c>
      <c r="W112" s="183">
        <v>0.0</v>
      </c>
      <c r="X112" s="183">
        <v>0.0</v>
      </c>
      <c r="Y112" s="183">
        <v>0.0</v>
      </c>
      <c r="Z112" s="183">
        <v>0.0</v>
      </c>
      <c r="AA112" s="183">
        <v>0.0</v>
      </c>
      <c r="AB112" s="183">
        <v>0.0</v>
      </c>
      <c r="AC112" s="183">
        <v>0.0</v>
      </c>
      <c r="AD112" s="183">
        <v>0.0</v>
      </c>
      <c r="AE112" s="183">
        <v>0.0</v>
      </c>
      <c r="AF112" s="183">
        <v>0.0</v>
      </c>
      <c r="AG112" s="183">
        <v>0.0</v>
      </c>
      <c r="AH112" s="183">
        <v>0.0</v>
      </c>
      <c r="AI112" s="183">
        <v>0.0</v>
      </c>
      <c r="AJ112" s="183">
        <v>0.0</v>
      </c>
      <c r="AK112" s="183">
        <v>0.0</v>
      </c>
      <c r="AL112" s="183">
        <v>0.0</v>
      </c>
      <c r="AM112" s="183">
        <v>0.0</v>
      </c>
      <c r="AN112" s="183">
        <v>0.0</v>
      </c>
      <c r="AO112" s="183">
        <v>0.0</v>
      </c>
      <c r="AP112" s="183">
        <v>0.0</v>
      </c>
    </row>
    <row r="113">
      <c r="A113" s="185" t="s">
        <v>954</v>
      </c>
      <c r="B113" s="186">
        <f t="shared" si="1"/>
        <v>8</v>
      </c>
      <c r="C113" s="183">
        <v>0.0</v>
      </c>
      <c r="D113" s="183">
        <v>0.0</v>
      </c>
      <c r="E113" s="183">
        <v>0.0</v>
      </c>
      <c r="F113" s="183">
        <v>0.0</v>
      </c>
      <c r="G113" s="183">
        <v>0.0</v>
      </c>
      <c r="H113" s="183">
        <v>1.0</v>
      </c>
      <c r="I113" s="183">
        <v>0.0</v>
      </c>
      <c r="J113" s="183">
        <v>4.0</v>
      </c>
      <c r="K113" s="183">
        <v>3.0</v>
      </c>
      <c r="L113" s="183">
        <v>0.0</v>
      </c>
      <c r="M113" s="183">
        <v>0.0</v>
      </c>
      <c r="N113" s="183">
        <v>0.0</v>
      </c>
      <c r="O113" s="183">
        <v>0.0</v>
      </c>
      <c r="P113" s="183">
        <v>0.0</v>
      </c>
      <c r="Q113" s="183">
        <v>0.0</v>
      </c>
      <c r="R113" s="183">
        <v>0.0</v>
      </c>
      <c r="S113" s="183">
        <v>0.0</v>
      </c>
      <c r="T113" s="183">
        <v>0.0</v>
      </c>
      <c r="U113" s="183">
        <v>0.0</v>
      </c>
      <c r="V113" s="183">
        <v>0.0</v>
      </c>
      <c r="W113" s="183">
        <v>0.0</v>
      </c>
      <c r="X113" s="183">
        <v>0.0</v>
      </c>
      <c r="Y113" s="183">
        <v>0.0</v>
      </c>
      <c r="Z113" s="183">
        <v>0.0</v>
      </c>
      <c r="AA113" s="183">
        <v>0.0</v>
      </c>
      <c r="AB113" s="183">
        <v>0.0</v>
      </c>
      <c r="AC113" s="183">
        <v>0.0</v>
      </c>
      <c r="AD113" s="183">
        <v>0.0</v>
      </c>
      <c r="AE113" s="183">
        <v>0.0</v>
      </c>
      <c r="AF113" s="183">
        <v>0.0</v>
      </c>
      <c r="AG113" s="183">
        <v>0.0</v>
      </c>
      <c r="AH113" s="183">
        <v>0.0</v>
      </c>
      <c r="AI113" s="183">
        <v>0.0</v>
      </c>
      <c r="AJ113" s="183">
        <v>0.0</v>
      </c>
      <c r="AK113" s="183">
        <v>0.0</v>
      </c>
      <c r="AL113" s="183">
        <v>0.0</v>
      </c>
      <c r="AM113" s="183">
        <v>0.0</v>
      </c>
      <c r="AN113" s="183">
        <v>0.0</v>
      </c>
      <c r="AO113" s="183">
        <v>0.0</v>
      </c>
      <c r="AP113" s="183">
        <v>0.0</v>
      </c>
    </row>
    <row r="114">
      <c r="A114" s="185" t="s">
        <v>960</v>
      </c>
      <c r="B114" s="186">
        <f t="shared" si="1"/>
        <v>3</v>
      </c>
      <c r="C114" s="183">
        <v>0.0</v>
      </c>
      <c r="D114" s="183">
        <v>0.0</v>
      </c>
      <c r="E114" s="183">
        <v>0.0</v>
      </c>
      <c r="F114" s="183">
        <v>0.0</v>
      </c>
      <c r="G114" s="183">
        <v>0.0</v>
      </c>
      <c r="H114" s="183">
        <v>0.0</v>
      </c>
      <c r="I114" s="183">
        <v>0.0</v>
      </c>
      <c r="J114" s="183">
        <v>2.0</v>
      </c>
      <c r="K114" s="183">
        <v>1.0</v>
      </c>
      <c r="L114" s="183">
        <v>0.0</v>
      </c>
      <c r="M114" s="183">
        <v>0.0</v>
      </c>
      <c r="N114" s="183">
        <v>0.0</v>
      </c>
      <c r="O114" s="183">
        <v>0.0</v>
      </c>
      <c r="P114" s="183">
        <v>0.0</v>
      </c>
      <c r="Q114" s="183">
        <v>0.0</v>
      </c>
      <c r="R114" s="183">
        <v>0.0</v>
      </c>
      <c r="S114" s="183">
        <v>0.0</v>
      </c>
      <c r="T114" s="183">
        <v>0.0</v>
      </c>
      <c r="U114" s="183">
        <v>0.0</v>
      </c>
      <c r="V114" s="183">
        <v>0.0</v>
      </c>
      <c r="W114" s="183">
        <v>0.0</v>
      </c>
      <c r="X114" s="183">
        <v>0.0</v>
      </c>
      <c r="Y114" s="183">
        <v>0.0</v>
      </c>
      <c r="Z114" s="183">
        <v>0.0</v>
      </c>
      <c r="AA114" s="183">
        <v>0.0</v>
      </c>
      <c r="AB114" s="183">
        <v>0.0</v>
      </c>
      <c r="AC114" s="183">
        <v>0.0</v>
      </c>
      <c r="AD114" s="183">
        <v>0.0</v>
      </c>
      <c r="AE114" s="183">
        <v>0.0</v>
      </c>
      <c r="AF114" s="183">
        <v>0.0</v>
      </c>
      <c r="AG114" s="183">
        <v>0.0</v>
      </c>
      <c r="AH114" s="183">
        <v>0.0</v>
      </c>
      <c r="AI114" s="183">
        <v>0.0</v>
      </c>
      <c r="AJ114" s="183">
        <v>0.0</v>
      </c>
      <c r="AK114" s="183">
        <v>0.0</v>
      </c>
      <c r="AL114" s="183">
        <v>0.0</v>
      </c>
      <c r="AM114" s="183">
        <v>0.0</v>
      </c>
      <c r="AN114" s="183">
        <v>0.0</v>
      </c>
      <c r="AO114" s="183">
        <v>0.0</v>
      </c>
      <c r="AP114" s="183">
        <v>0.0</v>
      </c>
    </row>
    <row r="115">
      <c r="A115" s="185" t="s">
        <v>968</v>
      </c>
      <c r="B115" s="186">
        <f t="shared" si="1"/>
        <v>12</v>
      </c>
      <c r="C115" s="183">
        <v>0.0</v>
      </c>
      <c r="D115" s="183">
        <v>0.0</v>
      </c>
      <c r="E115" s="183">
        <v>0.0</v>
      </c>
      <c r="F115" s="183">
        <v>0.0</v>
      </c>
      <c r="G115" s="183">
        <v>0.0</v>
      </c>
      <c r="H115" s="183">
        <v>1.0</v>
      </c>
      <c r="I115" s="183">
        <v>10.0</v>
      </c>
      <c r="J115" s="183">
        <v>1.0</v>
      </c>
      <c r="K115" s="183">
        <v>0.0</v>
      </c>
      <c r="L115" s="183">
        <v>0.0</v>
      </c>
      <c r="M115" s="183">
        <v>0.0</v>
      </c>
      <c r="N115" s="183">
        <v>0.0</v>
      </c>
      <c r="O115" s="183">
        <v>0.0</v>
      </c>
      <c r="P115" s="183">
        <v>0.0</v>
      </c>
      <c r="Q115" s="183">
        <v>0.0</v>
      </c>
      <c r="R115" s="183">
        <v>0.0</v>
      </c>
      <c r="S115" s="183">
        <v>0.0</v>
      </c>
      <c r="T115" s="183">
        <v>0.0</v>
      </c>
      <c r="U115" s="183">
        <v>0.0</v>
      </c>
      <c r="V115" s="183">
        <v>0.0</v>
      </c>
      <c r="W115" s="183">
        <v>0.0</v>
      </c>
      <c r="X115" s="183">
        <v>0.0</v>
      </c>
      <c r="Y115" s="183">
        <v>0.0</v>
      </c>
      <c r="Z115" s="183">
        <v>0.0</v>
      </c>
      <c r="AA115" s="183">
        <v>0.0</v>
      </c>
      <c r="AB115" s="183">
        <v>0.0</v>
      </c>
      <c r="AC115" s="183">
        <v>0.0</v>
      </c>
      <c r="AD115" s="183">
        <v>0.0</v>
      </c>
      <c r="AE115" s="183">
        <v>0.0</v>
      </c>
      <c r="AF115" s="183">
        <v>0.0</v>
      </c>
      <c r="AG115" s="183">
        <v>0.0</v>
      </c>
      <c r="AH115" s="183">
        <v>0.0</v>
      </c>
      <c r="AI115" s="183">
        <v>0.0</v>
      </c>
      <c r="AJ115" s="183">
        <v>0.0</v>
      </c>
      <c r="AK115" s="183">
        <v>0.0</v>
      </c>
      <c r="AL115" s="183">
        <v>0.0</v>
      </c>
      <c r="AM115" s="183">
        <v>0.0</v>
      </c>
      <c r="AN115" s="183">
        <v>0.0</v>
      </c>
      <c r="AO115" s="183">
        <v>0.0</v>
      </c>
      <c r="AP115" s="183">
        <v>0.0</v>
      </c>
    </row>
    <row r="116">
      <c r="A116" s="185" t="s">
        <v>973</v>
      </c>
      <c r="B116" s="186">
        <f t="shared" si="1"/>
        <v>2</v>
      </c>
      <c r="C116" s="183">
        <v>0.0</v>
      </c>
      <c r="D116" s="183">
        <v>0.0</v>
      </c>
      <c r="E116" s="183">
        <v>0.0</v>
      </c>
      <c r="F116" s="183">
        <v>0.0</v>
      </c>
      <c r="G116" s="183">
        <v>0.0</v>
      </c>
      <c r="H116" s="183">
        <v>0.0</v>
      </c>
      <c r="I116" s="183">
        <v>1.0</v>
      </c>
      <c r="J116" s="183">
        <v>0.0</v>
      </c>
      <c r="K116" s="183">
        <v>0.0</v>
      </c>
      <c r="L116" s="183">
        <v>0.0</v>
      </c>
      <c r="M116" s="183">
        <v>0.0</v>
      </c>
      <c r="N116" s="183">
        <v>1.0</v>
      </c>
      <c r="O116" s="183">
        <v>0.0</v>
      </c>
      <c r="P116" s="183">
        <v>0.0</v>
      </c>
      <c r="Q116" s="183">
        <v>0.0</v>
      </c>
      <c r="R116" s="183">
        <v>0.0</v>
      </c>
      <c r="S116" s="183">
        <v>0.0</v>
      </c>
      <c r="T116" s="183">
        <v>0.0</v>
      </c>
      <c r="U116" s="183">
        <v>0.0</v>
      </c>
      <c r="V116" s="183">
        <v>0.0</v>
      </c>
      <c r="W116" s="183">
        <v>0.0</v>
      </c>
      <c r="X116" s="183">
        <v>0.0</v>
      </c>
      <c r="Y116" s="183">
        <v>0.0</v>
      </c>
      <c r="Z116" s="183">
        <v>0.0</v>
      </c>
      <c r="AA116" s="183">
        <v>0.0</v>
      </c>
      <c r="AB116" s="183">
        <v>0.0</v>
      </c>
      <c r="AC116" s="183">
        <v>0.0</v>
      </c>
      <c r="AD116" s="183">
        <v>0.0</v>
      </c>
      <c r="AE116" s="183">
        <v>0.0</v>
      </c>
      <c r="AF116" s="183">
        <v>0.0</v>
      </c>
      <c r="AG116" s="183">
        <v>0.0</v>
      </c>
      <c r="AH116" s="183">
        <v>0.0</v>
      </c>
      <c r="AI116" s="183">
        <v>0.0</v>
      </c>
      <c r="AJ116" s="183">
        <v>0.0</v>
      </c>
      <c r="AK116" s="183">
        <v>0.0</v>
      </c>
      <c r="AL116" s="183">
        <v>0.0</v>
      </c>
      <c r="AM116" s="183">
        <v>0.0</v>
      </c>
      <c r="AN116" s="183">
        <v>0.0</v>
      </c>
      <c r="AO116" s="183">
        <v>0.0</v>
      </c>
      <c r="AP116" s="183">
        <v>0.0</v>
      </c>
    </row>
    <row r="117">
      <c r="A117" s="185" t="s">
        <v>981</v>
      </c>
      <c r="B117" s="186">
        <f t="shared" si="1"/>
        <v>6</v>
      </c>
      <c r="C117" s="183">
        <v>0.0</v>
      </c>
      <c r="D117" s="183">
        <v>0.0</v>
      </c>
      <c r="E117" s="183">
        <v>0.0</v>
      </c>
      <c r="F117" s="183">
        <v>0.0</v>
      </c>
      <c r="G117" s="183">
        <v>0.0</v>
      </c>
      <c r="H117" s="183">
        <v>3.0</v>
      </c>
      <c r="I117" s="183">
        <v>3.0</v>
      </c>
      <c r="J117" s="183">
        <v>0.0</v>
      </c>
      <c r="K117" s="183">
        <v>0.0</v>
      </c>
      <c r="L117" s="183">
        <v>0.0</v>
      </c>
      <c r="M117" s="183">
        <v>0.0</v>
      </c>
      <c r="N117" s="183">
        <v>0.0</v>
      </c>
      <c r="O117" s="183">
        <v>0.0</v>
      </c>
      <c r="P117" s="183">
        <v>0.0</v>
      </c>
      <c r="Q117" s="183">
        <v>0.0</v>
      </c>
      <c r="R117" s="183">
        <v>0.0</v>
      </c>
      <c r="S117" s="183">
        <v>0.0</v>
      </c>
      <c r="T117" s="183">
        <v>0.0</v>
      </c>
      <c r="U117" s="183">
        <v>0.0</v>
      </c>
      <c r="V117" s="183">
        <v>0.0</v>
      </c>
      <c r="W117" s="183">
        <v>0.0</v>
      </c>
      <c r="X117" s="183">
        <v>0.0</v>
      </c>
      <c r="Y117" s="183">
        <v>0.0</v>
      </c>
      <c r="Z117" s="183">
        <v>0.0</v>
      </c>
      <c r="AA117" s="183">
        <v>0.0</v>
      </c>
      <c r="AB117" s="183">
        <v>0.0</v>
      </c>
      <c r="AC117" s="183">
        <v>0.0</v>
      </c>
      <c r="AD117" s="183">
        <v>0.0</v>
      </c>
      <c r="AE117" s="183">
        <v>0.0</v>
      </c>
      <c r="AF117" s="183">
        <v>0.0</v>
      </c>
      <c r="AG117" s="183">
        <v>0.0</v>
      </c>
      <c r="AH117" s="183">
        <v>0.0</v>
      </c>
      <c r="AI117" s="183">
        <v>0.0</v>
      </c>
      <c r="AJ117" s="183">
        <v>0.0</v>
      </c>
      <c r="AK117" s="183">
        <v>0.0</v>
      </c>
      <c r="AL117" s="183">
        <v>0.0</v>
      </c>
      <c r="AM117" s="183">
        <v>0.0</v>
      </c>
      <c r="AN117" s="183">
        <v>0.0</v>
      </c>
      <c r="AO117" s="183">
        <v>0.0</v>
      </c>
      <c r="AP117" s="183">
        <v>0.0</v>
      </c>
    </row>
    <row r="118">
      <c r="A118" s="185" t="s">
        <v>986</v>
      </c>
      <c r="B118" s="186">
        <f t="shared" si="1"/>
        <v>5</v>
      </c>
      <c r="C118" s="183">
        <v>0.0</v>
      </c>
      <c r="D118" s="183">
        <v>0.0</v>
      </c>
      <c r="E118" s="183">
        <v>0.0</v>
      </c>
      <c r="F118" s="183">
        <v>0.0</v>
      </c>
      <c r="G118" s="183">
        <v>0.0</v>
      </c>
      <c r="H118" s="183">
        <v>0.0</v>
      </c>
      <c r="I118" s="183">
        <v>0.0</v>
      </c>
      <c r="J118" s="183">
        <v>2.0</v>
      </c>
      <c r="K118" s="183">
        <v>2.0</v>
      </c>
      <c r="L118" s="183">
        <v>0.0</v>
      </c>
      <c r="M118" s="183">
        <v>1.0</v>
      </c>
      <c r="N118" s="183">
        <v>0.0</v>
      </c>
      <c r="O118" s="183">
        <v>0.0</v>
      </c>
      <c r="P118" s="183">
        <v>0.0</v>
      </c>
      <c r="Q118" s="183">
        <v>0.0</v>
      </c>
      <c r="R118" s="183">
        <v>0.0</v>
      </c>
      <c r="S118" s="183">
        <v>0.0</v>
      </c>
      <c r="T118" s="183">
        <v>0.0</v>
      </c>
      <c r="U118" s="183">
        <v>0.0</v>
      </c>
      <c r="V118" s="183">
        <v>0.0</v>
      </c>
      <c r="W118" s="183">
        <v>0.0</v>
      </c>
      <c r="X118" s="183">
        <v>0.0</v>
      </c>
      <c r="Y118" s="183">
        <v>0.0</v>
      </c>
      <c r="Z118" s="183">
        <v>0.0</v>
      </c>
      <c r="AA118" s="183">
        <v>0.0</v>
      </c>
      <c r="AB118" s="183">
        <v>0.0</v>
      </c>
      <c r="AC118" s="183">
        <v>0.0</v>
      </c>
      <c r="AD118" s="183">
        <v>0.0</v>
      </c>
      <c r="AE118" s="183">
        <v>0.0</v>
      </c>
      <c r="AF118" s="183">
        <v>0.0</v>
      </c>
      <c r="AG118" s="183">
        <v>0.0</v>
      </c>
      <c r="AH118" s="183">
        <v>0.0</v>
      </c>
      <c r="AI118" s="183">
        <v>0.0</v>
      </c>
      <c r="AJ118" s="183">
        <v>0.0</v>
      </c>
      <c r="AK118" s="183">
        <v>0.0</v>
      </c>
      <c r="AL118" s="183">
        <v>0.0</v>
      </c>
      <c r="AM118" s="183">
        <v>0.0</v>
      </c>
      <c r="AN118" s="183">
        <v>0.0</v>
      </c>
      <c r="AO118" s="183">
        <v>0.0</v>
      </c>
      <c r="AP118" s="183">
        <v>0.0</v>
      </c>
    </row>
    <row r="119">
      <c r="A119" s="185" t="s">
        <v>995</v>
      </c>
      <c r="B119" s="186">
        <f t="shared" si="1"/>
        <v>5</v>
      </c>
      <c r="C119" s="183">
        <v>0.0</v>
      </c>
      <c r="D119" s="183">
        <v>0.0</v>
      </c>
      <c r="E119" s="183">
        <v>0.0</v>
      </c>
      <c r="F119" s="183">
        <v>0.0</v>
      </c>
      <c r="G119" s="183">
        <v>0.0</v>
      </c>
      <c r="H119" s="183">
        <v>4.0</v>
      </c>
      <c r="I119" s="183">
        <v>0.0</v>
      </c>
      <c r="J119" s="183">
        <v>1.0</v>
      </c>
      <c r="K119" s="183">
        <v>0.0</v>
      </c>
      <c r="L119" s="183">
        <v>0.0</v>
      </c>
      <c r="M119" s="183">
        <v>0.0</v>
      </c>
      <c r="N119" s="183">
        <v>0.0</v>
      </c>
      <c r="O119" s="183">
        <v>0.0</v>
      </c>
      <c r="P119" s="183">
        <v>0.0</v>
      </c>
      <c r="Q119" s="183">
        <v>0.0</v>
      </c>
      <c r="R119" s="183">
        <v>0.0</v>
      </c>
      <c r="S119" s="183">
        <v>0.0</v>
      </c>
      <c r="T119" s="183">
        <v>0.0</v>
      </c>
      <c r="U119" s="183">
        <v>0.0</v>
      </c>
      <c r="V119" s="183">
        <v>0.0</v>
      </c>
      <c r="W119" s="183">
        <v>0.0</v>
      </c>
      <c r="X119" s="183">
        <v>0.0</v>
      </c>
      <c r="Y119" s="183">
        <v>0.0</v>
      </c>
      <c r="Z119" s="183">
        <v>0.0</v>
      </c>
      <c r="AA119" s="183">
        <v>0.0</v>
      </c>
      <c r="AB119" s="183">
        <v>0.0</v>
      </c>
      <c r="AC119" s="183">
        <v>0.0</v>
      </c>
      <c r="AD119" s="183">
        <v>0.0</v>
      </c>
      <c r="AE119" s="183">
        <v>0.0</v>
      </c>
      <c r="AF119" s="183">
        <v>0.0</v>
      </c>
      <c r="AG119" s="183">
        <v>0.0</v>
      </c>
      <c r="AH119" s="183">
        <v>0.0</v>
      </c>
      <c r="AI119" s="183">
        <v>0.0</v>
      </c>
      <c r="AJ119" s="183">
        <v>0.0</v>
      </c>
      <c r="AK119" s="183">
        <v>0.0</v>
      </c>
      <c r="AL119" s="183">
        <v>0.0</v>
      </c>
      <c r="AM119" s="183">
        <v>0.0</v>
      </c>
      <c r="AN119" s="183">
        <v>0.0</v>
      </c>
      <c r="AO119" s="183">
        <v>0.0</v>
      </c>
      <c r="AP119" s="183">
        <v>0.0</v>
      </c>
    </row>
    <row r="120">
      <c r="A120" s="185" t="s">
        <v>1001</v>
      </c>
      <c r="B120" s="186">
        <f t="shared" si="1"/>
        <v>6</v>
      </c>
      <c r="C120" s="183">
        <v>0.0</v>
      </c>
      <c r="D120" s="183">
        <v>0.0</v>
      </c>
      <c r="E120" s="183">
        <v>0.0</v>
      </c>
      <c r="F120" s="183">
        <v>0.0</v>
      </c>
      <c r="G120" s="183">
        <v>0.0</v>
      </c>
      <c r="H120" s="183">
        <v>1.0</v>
      </c>
      <c r="I120" s="183">
        <v>3.0</v>
      </c>
      <c r="J120" s="183">
        <v>2.0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3">
        <v>0.0</v>
      </c>
      <c r="Q120" s="183">
        <v>0.0</v>
      </c>
      <c r="R120" s="183">
        <v>0.0</v>
      </c>
      <c r="S120" s="183">
        <v>0.0</v>
      </c>
      <c r="T120" s="183">
        <v>0.0</v>
      </c>
      <c r="U120" s="183">
        <v>0.0</v>
      </c>
      <c r="V120" s="183">
        <v>0.0</v>
      </c>
      <c r="W120" s="183">
        <v>0.0</v>
      </c>
      <c r="X120" s="183">
        <v>0.0</v>
      </c>
      <c r="Y120" s="183">
        <v>0.0</v>
      </c>
      <c r="Z120" s="183">
        <v>0.0</v>
      </c>
      <c r="AA120" s="183">
        <v>0.0</v>
      </c>
      <c r="AB120" s="183">
        <v>0.0</v>
      </c>
      <c r="AC120" s="183">
        <v>0.0</v>
      </c>
      <c r="AD120" s="183">
        <v>0.0</v>
      </c>
      <c r="AE120" s="183">
        <v>0.0</v>
      </c>
      <c r="AF120" s="183">
        <v>0.0</v>
      </c>
      <c r="AG120" s="183">
        <v>0.0</v>
      </c>
      <c r="AH120" s="183">
        <v>0.0</v>
      </c>
      <c r="AI120" s="183">
        <v>0.0</v>
      </c>
      <c r="AJ120" s="183">
        <v>0.0</v>
      </c>
      <c r="AK120" s="183">
        <v>0.0</v>
      </c>
      <c r="AL120" s="183">
        <v>0.0</v>
      </c>
      <c r="AM120" s="183">
        <v>0.0</v>
      </c>
      <c r="AN120" s="183">
        <v>0.0</v>
      </c>
      <c r="AO120" s="183">
        <v>0.0</v>
      </c>
      <c r="AP120" s="183">
        <v>0.0</v>
      </c>
    </row>
    <row r="121">
      <c r="A121" s="185" t="s">
        <v>1007</v>
      </c>
      <c r="B121" s="186">
        <f t="shared" si="1"/>
        <v>5</v>
      </c>
      <c r="C121" s="183">
        <v>0.0</v>
      </c>
      <c r="D121" s="183">
        <v>0.0</v>
      </c>
      <c r="E121" s="183">
        <v>0.0</v>
      </c>
      <c r="F121" s="183">
        <v>0.0</v>
      </c>
      <c r="G121" s="183">
        <v>0.0</v>
      </c>
      <c r="H121" s="183">
        <v>2.0</v>
      </c>
      <c r="I121" s="183">
        <v>3.0</v>
      </c>
      <c r="J121" s="183">
        <v>0.0</v>
      </c>
      <c r="K121" s="183">
        <v>0.0</v>
      </c>
      <c r="L121" s="183">
        <v>0.0</v>
      </c>
      <c r="M121" s="183">
        <v>0.0</v>
      </c>
      <c r="N121" s="183">
        <v>0.0</v>
      </c>
      <c r="O121" s="183">
        <v>0.0</v>
      </c>
      <c r="P121" s="183">
        <v>0.0</v>
      </c>
      <c r="Q121" s="183">
        <v>0.0</v>
      </c>
      <c r="R121" s="183">
        <v>0.0</v>
      </c>
      <c r="S121" s="183">
        <v>0.0</v>
      </c>
      <c r="T121" s="183">
        <v>0.0</v>
      </c>
      <c r="U121" s="183">
        <v>0.0</v>
      </c>
      <c r="V121" s="183">
        <v>0.0</v>
      </c>
      <c r="W121" s="183">
        <v>0.0</v>
      </c>
      <c r="X121" s="183">
        <v>0.0</v>
      </c>
      <c r="Y121" s="183">
        <v>0.0</v>
      </c>
      <c r="Z121" s="183">
        <v>0.0</v>
      </c>
      <c r="AA121" s="183">
        <v>0.0</v>
      </c>
      <c r="AB121" s="183">
        <v>0.0</v>
      </c>
      <c r="AC121" s="183">
        <v>0.0</v>
      </c>
      <c r="AD121" s="183">
        <v>0.0</v>
      </c>
      <c r="AE121" s="183">
        <v>0.0</v>
      </c>
      <c r="AF121" s="183">
        <v>0.0</v>
      </c>
      <c r="AG121" s="183">
        <v>0.0</v>
      </c>
      <c r="AH121" s="183">
        <v>0.0</v>
      </c>
      <c r="AI121" s="183">
        <v>0.0</v>
      </c>
      <c r="AJ121" s="183">
        <v>0.0</v>
      </c>
      <c r="AK121" s="183">
        <v>0.0</v>
      </c>
      <c r="AL121" s="183">
        <v>0.0</v>
      </c>
      <c r="AM121" s="183">
        <v>0.0</v>
      </c>
      <c r="AN121" s="183">
        <v>0.0</v>
      </c>
      <c r="AO121" s="183">
        <v>0.0</v>
      </c>
      <c r="AP121" s="183">
        <v>0.0</v>
      </c>
    </row>
    <row r="122">
      <c r="A122" s="185" t="s">
        <v>136</v>
      </c>
      <c r="B122" s="186">
        <f t="shared" si="1"/>
        <v>0</v>
      </c>
      <c r="C122" s="183">
        <v>0.0</v>
      </c>
      <c r="D122" s="183">
        <v>0.0</v>
      </c>
      <c r="E122" s="183">
        <v>0.0</v>
      </c>
      <c r="F122" s="183">
        <v>0.0</v>
      </c>
      <c r="G122" s="183">
        <v>0.0</v>
      </c>
      <c r="H122" s="183">
        <v>0.0</v>
      </c>
      <c r="I122" s="183">
        <v>0.0</v>
      </c>
      <c r="J122" s="183">
        <v>0.0</v>
      </c>
      <c r="K122" s="183">
        <v>0.0</v>
      </c>
      <c r="L122" s="183">
        <v>0.0</v>
      </c>
      <c r="M122" s="183">
        <v>0.0</v>
      </c>
      <c r="N122" s="183">
        <v>0.0</v>
      </c>
      <c r="O122" s="183">
        <v>0.0</v>
      </c>
      <c r="P122" s="183">
        <v>0.0</v>
      </c>
      <c r="Q122" s="183">
        <v>0.0</v>
      </c>
      <c r="R122" s="183">
        <v>0.0</v>
      </c>
      <c r="S122" s="183">
        <v>0.0</v>
      </c>
      <c r="T122" s="183">
        <v>0.0</v>
      </c>
      <c r="U122" s="183">
        <v>0.0</v>
      </c>
      <c r="V122" s="183">
        <v>0.0</v>
      </c>
      <c r="W122" s="183">
        <v>0.0</v>
      </c>
      <c r="X122" s="183">
        <v>0.0</v>
      </c>
      <c r="Y122" s="183">
        <v>0.0</v>
      </c>
      <c r="Z122" s="183">
        <v>0.0</v>
      </c>
      <c r="AA122" s="183">
        <v>0.0</v>
      </c>
      <c r="AB122" s="183">
        <v>0.0</v>
      </c>
      <c r="AC122" s="183">
        <v>0.0</v>
      </c>
      <c r="AD122" s="183">
        <v>0.0</v>
      </c>
      <c r="AE122" s="183">
        <v>0.0</v>
      </c>
      <c r="AF122" s="183">
        <v>0.0</v>
      </c>
      <c r="AG122" s="183">
        <v>0.0</v>
      </c>
      <c r="AH122" s="183">
        <v>0.0</v>
      </c>
      <c r="AI122" s="183">
        <v>0.0</v>
      </c>
      <c r="AJ122" s="183">
        <v>0.0</v>
      </c>
      <c r="AK122" s="183">
        <v>0.0</v>
      </c>
      <c r="AL122" s="183">
        <v>0.0</v>
      </c>
      <c r="AM122" s="183">
        <v>0.0</v>
      </c>
      <c r="AN122" s="183">
        <v>0.0</v>
      </c>
      <c r="AO122" s="183">
        <v>0.0</v>
      </c>
      <c r="AP122" s="183">
        <v>0.0</v>
      </c>
    </row>
    <row r="123">
      <c r="A123" s="185" t="s">
        <v>28</v>
      </c>
      <c r="B123" s="186">
        <f t="shared" si="1"/>
        <v>199</v>
      </c>
      <c r="C123" s="183">
        <v>0.0</v>
      </c>
      <c r="D123" s="183">
        <v>59.0</v>
      </c>
      <c r="E123" s="183">
        <v>94.0</v>
      </c>
      <c r="F123" s="183">
        <v>40.0</v>
      </c>
      <c r="G123" s="183">
        <v>6.0</v>
      </c>
      <c r="H123" s="183">
        <v>0.0</v>
      </c>
      <c r="I123" s="183">
        <v>0.0</v>
      </c>
      <c r="J123" s="183">
        <v>0.0</v>
      </c>
      <c r="K123" s="183">
        <v>0.0</v>
      </c>
      <c r="L123" s="183">
        <v>0.0</v>
      </c>
      <c r="M123" s="183">
        <v>0.0</v>
      </c>
      <c r="N123" s="183">
        <v>0.0</v>
      </c>
      <c r="O123" s="183">
        <v>0.0</v>
      </c>
      <c r="P123" s="183">
        <v>0.0</v>
      </c>
      <c r="Q123" s="183">
        <v>0.0</v>
      </c>
      <c r="R123" s="183">
        <v>0.0</v>
      </c>
      <c r="S123" s="183">
        <v>0.0</v>
      </c>
      <c r="T123" s="183">
        <v>0.0</v>
      </c>
      <c r="U123" s="183">
        <v>0.0</v>
      </c>
      <c r="V123" s="183">
        <v>0.0</v>
      </c>
      <c r="W123" s="183">
        <v>0.0</v>
      </c>
      <c r="X123" s="183">
        <v>0.0</v>
      </c>
      <c r="Y123" s="183">
        <v>0.0</v>
      </c>
      <c r="Z123" s="183">
        <v>0.0</v>
      </c>
      <c r="AA123" s="183">
        <v>0.0</v>
      </c>
      <c r="AB123" s="183">
        <v>0.0</v>
      </c>
      <c r="AC123" s="183">
        <v>0.0</v>
      </c>
      <c r="AD123" s="183">
        <v>0.0</v>
      </c>
      <c r="AE123" s="183">
        <v>0.0</v>
      </c>
      <c r="AF123" s="183">
        <v>0.0</v>
      </c>
      <c r="AG123" s="183">
        <v>0.0</v>
      </c>
      <c r="AH123" s="183">
        <v>0.0</v>
      </c>
      <c r="AI123" s="183">
        <v>0.0</v>
      </c>
      <c r="AJ123" s="183">
        <v>0.0</v>
      </c>
      <c r="AK123" s="183">
        <v>0.0</v>
      </c>
      <c r="AL123" s="183">
        <v>0.0</v>
      </c>
      <c r="AM123" s="183">
        <v>0.0</v>
      </c>
      <c r="AN123" s="183">
        <v>0.0</v>
      </c>
      <c r="AO123" s="183">
        <v>0.0</v>
      </c>
      <c r="AP123" s="183">
        <v>0.0</v>
      </c>
    </row>
    <row r="124">
      <c r="A124" s="185" t="s">
        <v>1019</v>
      </c>
      <c r="B124" s="186">
        <f t="shared" si="1"/>
        <v>2</v>
      </c>
      <c r="C124" s="183">
        <v>0.0</v>
      </c>
      <c r="D124" s="183">
        <v>0.0</v>
      </c>
      <c r="E124" s="183">
        <v>0.0</v>
      </c>
      <c r="F124" s="183">
        <v>0.0</v>
      </c>
      <c r="G124" s="183">
        <v>0.0</v>
      </c>
      <c r="H124" s="183">
        <v>1.0</v>
      </c>
      <c r="I124" s="183">
        <v>1.0</v>
      </c>
      <c r="J124" s="183">
        <v>0.0</v>
      </c>
      <c r="K124" s="183">
        <v>0.0</v>
      </c>
      <c r="L124" s="183">
        <v>0.0</v>
      </c>
      <c r="M124" s="183">
        <v>0.0</v>
      </c>
      <c r="N124" s="183">
        <v>0.0</v>
      </c>
      <c r="O124" s="183">
        <v>0.0</v>
      </c>
      <c r="P124" s="183">
        <v>0.0</v>
      </c>
      <c r="Q124" s="183">
        <v>0.0</v>
      </c>
      <c r="R124" s="183">
        <v>0.0</v>
      </c>
      <c r="S124" s="183">
        <v>0.0</v>
      </c>
      <c r="T124" s="183">
        <v>0.0</v>
      </c>
      <c r="U124" s="183">
        <v>0.0</v>
      </c>
      <c r="V124" s="183">
        <v>0.0</v>
      </c>
      <c r="W124" s="183">
        <v>0.0</v>
      </c>
      <c r="X124" s="183">
        <v>0.0</v>
      </c>
      <c r="Y124" s="183">
        <v>0.0</v>
      </c>
      <c r="Z124" s="183">
        <v>0.0</v>
      </c>
      <c r="AA124" s="183">
        <v>0.0</v>
      </c>
      <c r="AB124" s="183">
        <v>0.0</v>
      </c>
      <c r="AC124" s="183">
        <v>0.0</v>
      </c>
      <c r="AD124" s="183">
        <v>0.0</v>
      </c>
      <c r="AE124" s="183">
        <v>0.0</v>
      </c>
      <c r="AF124" s="183">
        <v>0.0</v>
      </c>
      <c r="AG124" s="183">
        <v>0.0</v>
      </c>
      <c r="AH124" s="183">
        <v>0.0</v>
      </c>
      <c r="AI124" s="183">
        <v>0.0</v>
      </c>
      <c r="AJ124" s="183">
        <v>0.0</v>
      </c>
      <c r="AK124" s="183">
        <v>0.0</v>
      </c>
      <c r="AL124" s="183">
        <v>0.0</v>
      </c>
      <c r="AM124" s="183">
        <v>0.0</v>
      </c>
      <c r="AN124" s="183">
        <v>0.0</v>
      </c>
      <c r="AO124" s="183">
        <v>0.0</v>
      </c>
      <c r="AP124" s="183">
        <v>0.0</v>
      </c>
    </row>
    <row r="125">
      <c r="A125" s="185" t="s">
        <v>1025</v>
      </c>
      <c r="B125" s="186">
        <f t="shared" si="1"/>
        <v>10</v>
      </c>
      <c r="C125" s="183">
        <v>0.0</v>
      </c>
      <c r="D125" s="183">
        <v>0.0</v>
      </c>
      <c r="E125" s="183">
        <v>0.0</v>
      </c>
      <c r="F125" s="183">
        <v>0.0</v>
      </c>
      <c r="G125" s="183">
        <v>0.0</v>
      </c>
      <c r="H125" s="183">
        <v>0.0</v>
      </c>
      <c r="I125" s="183">
        <v>1.0</v>
      </c>
      <c r="J125" s="183">
        <v>4.0</v>
      </c>
      <c r="K125" s="183">
        <v>4.0</v>
      </c>
      <c r="L125" s="183">
        <v>1.0</v>
      </c>
      <c r="M125" s="183">
        <v>0.0</v>
      </c>
      <c r="N125" s="183">
        <v>0.0</v>
      </c>
      <c r="O125" s="183">
        <v>0.0</v>
      </c>
      <c r="P125" s="183">
        <v>0.0</v>
      </c>
      <c r="Q125" s="183">
        <v>0.0</v>
      </c>
      <c r="R125" s="183">
        <v>0.0</v>
      </c>
      <c r="S125" s="183">
        <v>0.0</v>
      </c>
      <c r="T125" s="183">
        <v>0.0</v>
      </c>
      <c r="U125" s="183">
        <v>0.0</v>
      </c>
      <c r="V125" s="183">
        <v>0.0</v>
      </c>
      <c r="W125" s="183">
        <v>0.0</v>
      </c>
      <c r="X125" s="183">
        <v>0.0</v>
      </c>
      <c r="Y125" s="183">
        <v>0.0</v>
      </c>
      <c r="Z125" s="183">
        <v>0.0</v>
      </c>
      <c r="AA125" s="183">
        <v>0.0</v>
      </c>
      <c r="AB125" s="183">
        <v>0.0</v>
      </c>
      <c r="AC125" s="183">
        <v>0.0</v>
      </c>
      <c r="AD125" s="183">
        <v>0.0</v>
      </c>
      <c r="AE125" s="183">
        <v>0.0</v>
      </c>
      <c r="AF125" s="183">
        <v>0.0</v>
      </c>
      <c r="AG125" s="183">
        <v>0.0</v>
      </c>
      <c r="AH125" s="183">
        <v>0.0</v>
      </c>
      <c r="AI125" s="183">
        <v>0.0</v>
      </c>
      <c r="AJ125" s="183">
        <v>0.0</v>
      </c>
      <c r="AK125" s="183">
        <v>0.0</v>
      </c>
      <c r="AL125" s="183">
        <v>0.0</v>
      </c>
      <c r="AM125" s="183">
        <v>0.0</v>
      </c>
      <c r="AN125" s="183">
        <v>0.0</v>
      </c>
      <c r="AO125" s="183">
        <v>0.0</v>
      </c>
      <c r="AP125" s="183">
        <v>0.0</v>
      </c>
    </row>
    <row r="126">
      <c r="A126" s="185" t="s">
        <v>1033</v>
      </c>
      <c r="B126" s="186">
        <f t="shared" si="1"/>
        <v>6</v>
      </c>
      <c r="C126" s="183">
        <v>0.0</v>
      </c>
      <c r="D126" s="183">
        <v>0.0</v>
      </c>
      <c r="E126" s="183">
        <v>0.0</v>
      </c>
      <c r="F126" s="183">
        <v>0.0</v>
      </c>
      <c r="G126" s="183">
        <v>0.0</v>
      </c>
      <c r="H126" s="183">
        <v>0.0</v>
      </c>
      <c r="I126" s="183">
        <v>0.0</v>
      </c>
      <c r="J126" s="183">
        <v>1.0</v>
      </c>
      <c r="K126" s="183">
        <v>1.0</v>
      </c>
      <c r="L126" s="183">
        <v>1.0</v>
      </c>
      <c r="M126" s="183">
        <v>2.0</v>
      </c>
      <c r="N126" s="183">
        <v>0.0</v>
      </c>
      <c r="O126" s="183">
        <v>1.0</v>
      </c>
      <c r="P126" s="183">
        <v>0.0</v>
      </c>
      <c r="Q126" s="183">
        <v>0.0</v>
      </c>
      <c r="R126" s="183">
        <v>0.0</v>
      </c>
      <c r="S126" s="183">
        <v>0.0</v>
      </c>
      <c r="T126" s="183">
        <v>0.0</v>
      </c>
      <c r="U126" s="183">
        <v>0.0</v>
      </c>
      <c r="V126" s="183">
        <v>0.0</v>
      </c>
      <c r="W126" s="183">
        <v>0.0</v>
      </c>
      <c r="X126" s="183">
        <v>0.0</v>
      </c>
      <c r="Y126" s="183">
        <v>0.0</v>
      </c>
      <c r="Z126" s="183">
        <v>0.0</v>
      </c>
      <c r="AA126" s="183">
        <v>0.0</v>
      </c>
      <c r="AB126" s="183">
        <v>0.0</v>
      </c>
      <c r="AC126" s="183">
        <v>0.0</v>
      </c>
      <c r="AD126" s="183">
        <v>0.0</v>
      </c>
      <c r="AE126" s="183">
        <v>0.0</v>
      </c>
      <c r="AF126" s="183">
        <v>0.0</v>
      </c>
      <c r="AG126" s="183">
        <v>0.0</v>
      </c>
      <c r="AH126" s="183">
        <v>0.0</v>
      </c>
      <c r="AI126" s="183">
        <v>0.0</v>
      </c>
      <c r="AJ126" s="183">
        <v>0.0</v>
      </c>
      <c r="AK126" s="183">
        <v>0.0</v>
      </c>
      <c r="AL126" s="183">
        <v>0.0</v>
      </c>
      <c r="AM126" s="183">
        <v>0.0</v>
      </c>
      <c r="AN126" s="183">
        <v>0.0</v>
      </c>
      <c r="AO126" s="183">
        <v>0.0</v>
      </c>
      <c r="AP126" s="183">
        <v>0.0</v>
      </c>
    </row>
    <row r="127">
      <c r="A127" s="185" t="s">
        <v>1041</v>
      </c>
      <c r="B127" s="186">
        <f t="shared" si="1"/>
        <v>9</v>
      </c>
      <c r="C127" s="183">
        <v>0.0</v>
      </c>
      <c r="D127" s="183">
        <v>0.0</v>
      </c>
      <c r="E127" s="183">
        <v>0.0</v>
      </c>
      <c r="F127" s="183">
        <v>0.0</v>
      </c>
      <c r="G127" s="183">
        <v>0.0</v>
      </c>
      <c r="H127" s="183">
        <v>7.0</v>
      </c>
      <c r="I127" s="183">
        <v>2.0</v>
      </c>
      <c r="J127" s="183">
        <v>0.0</v>
      </c>
      <c r="K127" s="183">
        <v>0.0</v>
      </c>
      <c r="L127" s="183">
        <v>0.0</v>
      </c>
      <c r="M127" s="183">
        <v>0.0</v>
      </c>
      <c r="N127" s="183">
        <v>0.0</v>
      </c>
      <c r="O127" s="183">
        <v>0.0</v>
      </c>
      <c r="P127" s="183">
        <v>0.0</v>
      </c>
      <c r="Q127" s="183">
        <v>0.0</v>
      </c>
      <c r="R127" s="183">
        <v>0.0</v>
      </c>
      <c r="S127" s="183">
        <v>0.0</v>
      </c>
      <c r="T127" s="183">
        <v>0.0</v>
      </c>
      <c r="U127" s="183">
        <v>0.0</v>
      </c>
      <c r="V127" s="183">
        <v>0.0</v>
      </c>
      <c r="W127" s="183">
        <v>0.0</v>
      </c>
      <c r="X127" s="183">
        <v>0.0</v>
      </c>
      <c r="Y127" s="183">
        <v>0.0</v>
      </c>
      <c r="Z127" s="183">
        <v>0.0</v>
      </c>
      <c r="AA127" s="183">
        <v>0.0</v>
      </c>
      <c r="AB127" s="183">
        <v>0.0</v>
      </c>
      <c r="AC127" s="183">
        <v>0.0</v>
      </c>
      <c r="AD127" s="183">
        <v>0.0</v>
      </c>
      <c r="AE127" s="183">
        <v>0.0</v>
      </c>
      <c r="AF127" s="183">
        <v>0.0</v>
      </c>
      <c r="AG127" s="183">
        <v>0.0</v>
      </c>
      <c r="AH127" s="183">
        <v>0.0</v>
      </c>
      <c r="AI127" s="183">
        <v>0.0</v>
      </c>
      <c r="AJ127" s="183">
        <v>0.0</v>
      </c>
      <c r="AK127" s="183">
        <v>0.0</v>
      </c>
      <c r="AL127" s="183">
        <v>0.0</v>
      </c>
      <c r="AM127" s="183">
        <v>0.0</v>
      </c>
      <c r="AN127" s="183">
        <v>0.0</v>
      </c>
      <c r="AO127" s="183">
        <v>0.0</v>
      </c>
      <c r="AP127" s="183">
        <v>0.0</v>
      </c>
    </row>
    <row r="128">
      <c r="A128" s="185" t="s">
        <v>1046</v>
      </c>
      <c r="B128" s="186">
        <f t="shared" si="1"/>
        <v>5</v>
      </c>
      <c r="C128" s="183">
        <v>0.0</v>
      </c>
      <c r="D128" s="183">
        <v>0.0</v>
      </c>
      <c r="E128" s="183">
        <v>0.0</v>
      </c>
      <c r="F128" s="183">
        <v>0.0</v>
      </c>
      <c r="G128" s="183">
        <v>0.0</v>
      </c>
      <c r="H128" s="183">
        <v>0.0</v>
      </c>
      <c r="I128" s="183">
        <v>3.0</v>
      </c>
      <c r="J128" s="183">
        <v>1.0</v>
      </c>
      <c r="K128" s="183">
        <v>0.0</v>
      </c>
      <c r="L128" s="183">
        <v>1.0</v>
      </c>
      <c r="M128" s="183">
        <v>0.0</v>
      </c>
      <c r="N128" s="183">
        <v>0.0</v>
      </c>
      <c r="O128" s="183">
        <v>0.0</v>
      </c>
      <c r="P128" s="183">
        <v>0.0</v>
      </c>
      <c r="Q128" s="183">
        <v>0.0</v>
      </c>
      <c r="R128" s="183">
        <v>0.0</v>
      </c>
      <c r="S128" s="183">
        <v>0.0</v>
      </c>
      <c r="T128" s="183">
        <v>0.0</v>
      </c>
      <c r="U128" s="183">
        <v>0.0</v>
      </c>
      <c r="V128" s="183">
        <v>0.0</v>
      </c>
      <c r="W128" s="183">
        <v>0.0</v>
      </c>
      <c r="X128" s="183">
        <v>0.0</v>
      </c>
      <c r="Y128" s="183">
        <v>0.0</v>
      </c>
      <c r="Z128" s="183">
        <v>0.0</v>
      </c>
      <c r="AA128" s="183">
        <v>0.0</v>
      </c>
      <c r="AB128" s="183">
        <v>0.0</v>
      </c>
      <c r="AC128" s="183">
        <v>0.0</v>
      </c>
      <c r="AD128" s="183">
        <v>0.0</v>
      </c>
      <c r="AE128" s="183">
        <v>0.0</v>
      </c>
      <c r="AF128" s="183">
        <v>0.0</v>
      </c>
      <c r="AG128" s="183">
        <v>0.0</v>
      </c>
      <c r="AH128" s="183">
        <v>0.0</v>
      </c>
      <c r="AI128" s="183">
        <v>0.0</v>
      </c>
      <c r="AJ128" s="183">
        <v>0.0</v>
      </c>
      <c r="AK128" s="183">
        <v>0.0</v>
      </c>
      <c r="AL128" s="183">
        <v>0.0</v>
      </c>
      <c r="AM128" s="183">
        <v>0.0</v>
      </c>
      <c r="AN128" s="183">
        <v>0.0</v>
      </c>
      <c r="AO128" s="183">
        <v>0.0</v>
      </c>
      <c r="AP128" s="183">
        <v>0.0</v>
      </c>
    </row>
    <row r="129">
      <c r="A129" s="185" t="s">
        <v>1054</v>
      </c>
      <c r="B129" s="186">
        <f t="shared" si="1"/>
        <v>9</v>
      </c>
      <c r="C129" s="183">
        <v>0.0</v>
      </c>
      <c r="D129" s="183">
        <v>0.0</v>
      </c>
      <c r="E129" s="183">
        <v>0.0</v>
      </c>
      <c r="F129" s="183">
        <v>0.0</v>
      </c>
      <c r="G129" s="183">
        <v>0.0</v>
      </c>
      <c r="H129" s="183">
        <v>0.0</v>
      </c>
      <c r="I129" s="183">
        <v>0.0</v>
      </c>
      <c r="J129" s="183">
        <v>1.0</v>
      </c>
      <c r="K129" s="183">
        <v>4.0</v>
      </c>
      <c r="L129" s="183">
        <v>1.0</v>
      </c>
      <c r="M129" s="183">
        <v>2.0</v>
      </c>
      <c r="N129" s="183">
        <v>1.0</v>
      </c>
      <c r="O129" s="183">
        <v>0.0</v>
      </c>
      <c r="P129" s="183">
        <v>0.0</v>
      </c>
      <c r="Q129" s="183">
        <v>0.0</v>
      </c>
      <c r="R129" s="183">
        <v>0.0</v>
      </c>
      <c r="S129" s="183">
        <v>0.0</v>
      </c>
      <c r="T129" s="183">
        <v>0.0</v>
      </c>
      <c r="U129" s="183">
        <v>0.0</v>
      </c>
      <c r="V129" s="183">
        <v>0.0</v>
      </c>
      <c r="W129" s="183">
        <v>0.0</v>
      </c>
      <c r="X129" s="183">
        <v>0.0</v>
      </c>
      <c r="Y129" s="183">
        <v>0.0</v>
      </c>
      <c r="Z129" s="183">
        <v>0.0</v>
      </c>
      <c r="AA129" s="183">
        <v>0.0</v>
      </c>
      <c r="AB129" s="183">
        <v>0.0</v>
      </c>
      <c r="AC129" s="183">
        <v>0.0</v>
      </c>
      <c r="AD129" s="183">
        <v>0.0</v>
      </c>
      <c r="AE129" s="183">
        <v>0.0</v>
      </c>
      <c r="AF129" s="183">
        <v>0.0</v>
      </c>
      <c r="AG129" s="183">
        <v>0.0</v>
      </c>
      <c r="AH129" s="183">
        <v>0.0</v>
      </c>
      <c r="AI129" s="183">
        <v>0.0</v>
      </c>
      <c r="AJ129" s="183">
        <v>0.0</v>
      </c>
      <c r="AK129" s="183">
        <v>0.0</v>
      </c>
      <c r="AL129" s="183">
        <v>0.0</v>
      </c>
      <c r="AM129" s="183">
        <v>0.0</v>
      </c>
      <c r="AN129" s="183">
        <v>0.0</v>
      </c>
      <c r="AO129" s="183">
        <v>0.0</v>
      </c>
      <c r="AP129" s="183">
        <v>0.0</v>
      </c>
    </row>
    <row r="130">
      <c r="A130" s="185" t="s">
        <v>1062</v>
      </c>
      <c r="B130" s="186">
        <f t="shared" si="1"/>
        <v>12</v>
      </c>
      <c r="C130" s="183">
        <v>0.0</v>
      </c>
      <c r="D130" s="183">
        <v>0.0</v>
      </c>
      <c r="E130" s="183">
        <v>0.0</v>
      </c>
      <c r="F130" s="183">
        <v>0.0</v>
      </c>
      <c r="G130" s="183">
        <v>0.0</v>
      </c>
      <c r="H130" s="183">
        <v>7.0</v>
      </c>
      <c r="I130" s="183">
        <v>3.0</v>
      </c>
      <c r="J130" s="183">
        <v>2.0</v>
      </c>
      <c r="K130" s="183">
        <v>0.0</v>
      </c>
      <c r="L130" s="183">
        <v>0.0</v>
      </c>
      <c r="M130" s="183">
        <v>0.0</v>
      </c>
      <c r="N130" s="183">
        <v>0.0</v>
      </c>
      <c r="O130" s="183">
        <v>0.0</v>
      </c>
      <c r="P130" s="183">
        <v>0.0</v>
      </c>
      <c r="Q130" s="183">
        <v>0.0</v>
      </c>
      <c r="R130" s="183">
        <v>0.0</v>
      </c>
      <c r="S130" s="183">
        <v>0.0</v>
      </c>
      <c r="T130" s="183">
        <v>0.0</v>
      </c>
      <c r="U130" s="183">
        <v>0.0</v>
      </c>
      <c r="V130" s="183">
        <v>0.0</v>
      </c>
      <c r="W130" s="183">
        <v>0.0</v>
      </c>
      <c r="X130" s="183">
        <v>0.0</v>
      </c>
      <c r="Y130" s="183">
        <v>0.0</v>
      </c>
      <c r="Z130" s="183">
        <v>0.0</v>
      </c>
      <c r="AA130" s="183">
        <v>0.0</v>
      </c>
      <c r="AB130" s="183">
        <v>0.0</v>
      </c>
      <c r="AC130" s="183">
        <v>0.0</v>
      </c>
      <c r="AD130" s="183">
        <v>0.0</v>
      </c>
      <c r="AE130" s="183">
        <v>0.0</v>
      </c>
      <c r="AF130" s="183">
        <v>0.0</v>
      </c>
      <c r="AG130" s="183">
        <v>0.0</v>
      </c>
      <c r="AH130" s="183">
        <v>0.0</v>
      </c>
      <c r="AI130" s="183">
        <v>0.0</v>
      </c>
      <c r="AJ130" s="183">
        <v>0.0</v>
      </c>
      <c r="AK130" s="183">
        <v>0.0</v>
      </c>
      <c r="AL130" s="183">
        <v>0.0</v>
      </c>
      <c r="AM130" s="183">
        <v>0.0</v>
      </c>
      <c r="AN130" s="183">
        <v>0.0</v>
      </c>
      <c r="AO130" s="183">
        <v>0.0</v>
      </c>
      <c r="AP130" s="183">
        <v>0.0</v>
      </c>
    </row>
    <row r="131">
      <c r="A131" s="185" t="s">
        <v>1068</v>
      </c>
      <c r="B131" s="186">
        <f t="shared" si="1"/>
        <v>6</v>
      </c>
      <c r="C131" s="183">
        <v>0.0</v>
      </c>
      <c r="D131" s="183">
        <v>0.0</v>
      </c>
      <c r="E131" s="183">
        <v>0.0</v>
      </c>
      <c r="F131" s="183">
        <v>0.0</v>
      </c>
      <c r="G131" s="183">
        <v>0.0</v>
      </c>
      <c r="H131" s="183">
        <v>0.0</v>
      </c>
      <c r="I131" s="183">
        <v>2.0</v>
      </c>
      <c r="J131" s="183">
        <v>3.0</v>
      </c>
      <c r="K131" s="183">
        <v>0.0</v>
      </c>
      <c r="L131" s="183">
        <v>1.0</v>
      </c>
      <c r="M131" s="183">
        <v>0.0</v>
      </c>
      <c r="N131" s="183">
        <v>0.0</v>
      </c>
      <c r="O131" s="183">
        <v>0.0</v>
      </c>
      <c r="P131" s="183">
        <v>0.0</v>
      </c>
      <c r="Q131" s="183">
        <v>0.0</v>
      </c>
      <c r="R131" s="183">
        <v>0.0</v>
      </c>
      <c r="S131" s="183">
        <v>0.0</v>
      </c>
      <c r="T131" s="183">
        <v>0.0</v>
      </c>
      <c r="U131" s="183">
        <v>0.0</v>
      </c>
      <c r="V131" s="183">
        <v>0.0</v>
      </c>
      <c r="W131" s="183">
        <v>0.0</v>
      </c>
      <c r="X131" s="183">
        <v>0.0</v>
      </c>
      <c r="Y131" s="183">
        <v>0.0</v>
      </c>
      <c r="Z131" s="183">
        <v>0.0</v>
      </c>
      <c r="AA131" s="183">
        <v>0.0</v>
      </c>
      <c r="AB131" s="183">
        <v>0.0</v>
      </c>
      <c r="AC131" s="183">
        <v>0.0</v>
      </c>
      <c r="AD131" s="183">
        <v>0.0</v>
      </c>
      <c r="AE131" s="183">
        <v>0.0</v>
      </c>
      <c r="AF131" s="183">
        <v>0.0</v>
      </c>
      <c r="AG131" s="183">
        <v>0.0</v>
      </c>
      <c r="AH131" s="183">
        <v>0.0</v>
      </c>
      <c r="AI131" s="183">
        <v>0.0</v>
      </c>
      <c r="AJ131" s="183">
        <v>0.0</v>
      </c>
      <c r="AK131" s="183">
        <v>0.0</v>
      </c>
      <c r="AL131" s="183">
        <v>0.0</v>
      </c>
      <c r="AM131" s="183">
        <v>0.0</v>
      </c>
      <c r="AN131" s="183">
        <v>0.0</v>
      </c>
      <c r="AO131" s="183">
        <v>0.0</v>
      </c>
      <c r="AP131" s="183">
        <v>0.0</v>
      </c>
    </row>
    <row r="132">
      <c r="A132" s="185" t="s">
        <v>1077</v>
      </c>
      <c r="B132" s="186">
        <f t="shared" si="1"/>
        <v>8</v>
      </c>
      <c r="C132" s="183">
        <v>0.0</v>
      </c>
      <c r="D132" s="183">
        <v>0.0</v>
      </c>
      <c r="E132" s="183">
        <v>0.0</v>
      </c>
      <c r="F132" s="183">
        <v>0.0</v>
      </c>
      <c r="G132" s="183">
        <v>0.0</v>
      </c>
      <c r="H132" s="183">
        <v>5.0</v>
      </c>
      <c r="I132" s="183">
        <v>3.0</v>
      </c>
      <c r="J132" s="183">
        <v>0.0</v>
      </c>
      <c r="K132" s="183">
        <v>0.0</v>
      </c>
      <c r="L132" s="183">
        <v>0.0</v>
      </c>
      <c r="M132" s="183">
        <v>0.0</v>
      </c>
      <c r="N132" s="183">
        <v>0.0</v>
      </c>
      <c r="O132" s="183">
        <v>0.0</v>
      </c>
      <c r="P132" s="183">
        <v>0.0</v>
      </c>
      <c r="Q132" s="183">
        <v>0.0</v>
      </c>
      <c r="R132" s="183">
        <v>0.0</v>
      </c>
      <c r="S132" s="183">
        <v>0.0</v>
      </c>
      <c r="T132" s="183">
        <v>0.0</v>
      </c>
      <c r="U132" s="183">
        <v>0.0</v>
      </c>
      <c r="V132" s="183">
        <v>0.0</v>
      </c>
      <c r="W132" s="183">
        <v>0.0</v>
      </c>
      <c r="X132" s="183">
        <v>0.0</v>
      </c>
      <c r="Y132" s="183">
        <v>0.0</v>
      </c>
      <c r="Z132" s="183">
        <v>0.0</v>
      </c>
      <c r="AA132" s="183">
        <v>0.0</v>
      </c>
      <c r="AB132" s="183">
        <v>0.0</v>
      </c>
      <c r="AC132" s="183">
        <v>0.0</v>
      </c>
      <c r="AD132" s="183">
        <v>0.0</v>
      </c>
      <c r="AE132" s="183">
        <v>0.0</v>
      </c>
      <c r="AF132" s="183">
        <v>0.0</v>
      </c>
      <c r="AG132" s="183">
        <v>0.0</v>
      </c>
      <c r="AH132" s="183">
        <v>0.0</v>
      </c>
      <c r="AI132" s="183">
        <v>0.0</v>
      </c>
      <c r="AJ132" s="183">
        <v>0.0</v>
      </c>
      <c r="AK132" s="183">
        <v>0.0</v>
      </c>
      <c r="AL132" s="183">
        <v>0.0</v>
      </c>
      <c r="AM132" s="183">
        <v>0.0</v>
      </c>
      <c r="AN132" s="183">
        <v>0.0</v>
      </c>
      <c r="AO132" s="183">
        <v>0.0</v>
      </c>
      <c r="AP132" s="183">
        <v>0.0</v>
      </c>
    </row>
    <row r="133">
      <c r="A133" s="185" t="s">
        <v>1082</v>
      </c>
      <c r="B133" s="186">
        <f t="shared" si="1"/>
        <v>9</v>
      </c>
      <c r="C133" s="183">
        <v>0.0</v>
      </c>
      <c r="D133" s="183">
        <v>0.0</v>
      </c>
      <c r="E133" s="183">
        <v>0.0</v>
      </c>
      <c r="F133" s="183">
        <v>0.0</v>
      </c>
      <c r="G133" s="183">
        <v>0.0</v>
      </c>
      <c r="H133" s="183">
        <v>0.0</v>
      </c>
      <c r="I133" s="183">
        <v>1.0</v>
      </c>
      <c r="J133" s="183">
        <v>3.0</v>
      </c>
      <c r="K133" s="183">
        <v>4.0</v>
      </c>
      <c r="L133" s="183">
        <v>0.0</v>
      </c>
      <c r="M133" s="183">
        <v>1.0</v>
      </c>
      <c r="N133" s="183">
        <v>0.0</v>
      </c>
      <c r="O133" s="183">
        <v>0.0</v>
      </c>
      <c r="P133" s="183">
        <v>0.0</v>
      </c>
      <c r="Q133" s="183">
        <v>0.0</v>
      </c>
      <c r="R133" s="183">
        <v>0.0</v>
      </c>
      <c r="S133" s="183">
        <v>0.0</v>
      </c>
      <c r="T133" s="183">
        <v>0.0</v>
      </c>
      <c r="U133" s="183">
        <v>0.0</v>
      </c>
      <c r="V133" s="183">
        <v>0.0</v>
      </c>
      <c r="W133" s="183">
        <v>0.0</v>
      </c>
      <c r="X133" s="183">
        <v>0.0</v>
      </c>
      <c r="Y133" s="183">
        <v>0.0</v>
      </c>
      <c r="Z133" s="183">
        <v>0.0</v>
      </c>
      <c r="AA133" s="183">
        <v>0.0</v>
      </c>
      <c r="AB133" s="183">
        <v>0.0</v>
      </c>
      <c r="AC133" s="183">
        <v>0.0</v>
      </c>
      <c r="AD133" s="183">
        <v>0.0</v>
      </c>
      <c r="AE133" s="183">
        <v>0.0</v>
      </c>
      <c r="AF133" s="183">
        <v>0.0</v>
      </c>
      <c r="AG133" s="183">
        <v>0.0</v>
      </c>
      <c r="AH133" s="183">
        <v>0.0</v>
      </c>
      <c r="AI133" s="183">
        <v>0.0</v>
      </c>
      <c r="AJ133" s="183">
        <v>0.0</v>
      </c>
      <c r="AK133" s="183">
        <v>0.0</v>
      </c>
      <c r="AL133" s="183">
        <v>0.0</v>
      </c>
      <c r="AM133" s="183">
        <v>0.0</v>
      </c>
      <c r="AN133" s="183">
        <v>0.0</v>
      </c>
      <c r="AO133" s="183">
        <v>0.0</v>
      </c>
      <c r="AP133" s="183">
        <v>0.0</v>
      </c>
    </row>
    <row r="134">
      <c r="A134" s="185" t="s">
        <v>1091</v>
      </c>
      <c r="B134" s="186">
        <f t="shared" si="1"/>
        <v>12</v>
      </c>
      <c r="C134" s="183">
        <v>0.0</v>
      </c>
      <c r="D134" s="183">
        <v>0.0</v>
      </c>
      <c r="E134" s="183">
        <v>0.0</v>
      </c>
      <c r="F134" s="183">
        <v>0.0</v>
      </c>
      <c r="G134" s="183">
        <v>0.0</v>
      </c>
      <c r="H134" s="183">
        <v>6.0</v>
      </c>
      <c r="I134" s="183">
        <v>6.0</v>
      </c>
      <c r="J134" s="183">
        <v>0.0</v>
      </c>
      <c r="K134" s="183">
        <v>0.0</v>
      </c>
      <c r="L134" s="183">
        <v>0.0</v>
      </c>
      <c r="M134" s="183">
        <v>0.0</v>
      </c>
      <c r="N134" s="183">
        <v>0.0</v>
      </c>
      <c r="O134" s="183">
        <v>0.0</v>
      </c>
      <c r="P134" s="183">
        <v>0.0</v>
      </c>
      <c r="Q134" s="183">
        <v>0.0</v>
      </c>
      <c r="R134" s="183">
        <v>0.0</v>
      </c>
      <c r="S134" s="183">
        <v>0.0</v>
      </c>
      <c r="T134" s="183">
        <v>0.0</v>
      </c>
      <c r="U134" s="183">
        <v>0.0</v>
      </c>
      <c r="V134" s="183">
        <v>0.0</v>
      </c>
      <c r="W134" s="183">
        <v>0.0</v>
      </c>
      <c r="X134" s="183">
        <v>0.0</v>
      </c>
      <c r="Y134" s="183">
        <v>0.0</v>
      </c>
      <c r="Z134" s="183">
        <v>0.0</v>
      </c>
      <c r="AA134" s="183">
        <v>0.0</v>
      </c>
      <c r="AB134" s="183">
        <v>0.0</v>
      </c>
      <c r="AC134" s="183">
        <v>0.0</v>
      </c>
      <c r="AD134" s="183">
        <v>0.0</v>
      </c>
      <c r="AE134" s="183">
        <v>0.0</v>
      </c>
      <c r="AF134" s="183">
        <v>0.0</v>
      </c>
      <c r="AG134" s="183">
        <v>0.0</v>
      </c>
      <c r="AH134" s="183">
        <v>0.0</v>
      </c>
      <c r="AI134" s="183">
        <v>0.0</v>
      </c>
      <c r="AJ134" s="183">
        <v>0.0</v>
      </c>
      <c r="AK134" s="183">
        <v>0.0</v>
      </c>
      <c r="AL134" s="183">
        <v>0.0</v>
      </c>
      <c r="AM134" s="183">
        <v>0.0</v>
      </c>
      <c r="AN134" s="183">
        <v>0.0</v>
      </c>
      <c r="AO134" s="183">
        <v>0.0</v>
      </c>
      <c r="AP134" s="183">
        <v>0.0</v>
      </c>
    </row>
    <row r="135">
      <c r="A135" s="185" t="s">
        <v>1096</v>
      </c>
      <c r="B135" s="186">
        <f t="shared" si="1"/>
        <v>16</v>
      </c>
      <c r="C135" s="183">
        <v>0.0</v>
      </c>
      <c r="D135" s="183">
        <v>0.0</v>
      </c>
      <c r="E135" s="183">
        <v>0.0</v>
      </c>
      <c r="F135" s="183">
        <v>0.0</v>
      </c>
      <c r="G135" s="183">
        <v>0.0</v>
      </c>
      <c r="H135" s="183">
        <v>0.0</v>
      </c>
      <c r="I135" s="183">
        <v>3.0</v>
      </c>
      <c r="J135" s="183">
        <v>3.0</v>
      </c>
      <c r="K135" s="183">
        <v>5.0</v>
      </c>
      <c r="L135" s="183">
        <v>3.0</v>
      </c>
      <c r="M135" s="183">
        <v>2.0</v>
      </c>
      <c r="N135" s="183">
        <v>0.0</v>
      </c>
      <c r="O135" s="183">
        <v>0.0</v>
      </c>
      <c r="P135" s="183">
        <v>0.0</v>
      </c>
      <c r="Q135" s="183">
        <v>0.0</v>
      </c>
      <c r="R135" s="183">
        <v>0.0</v>
      </c>
      <c r="S135" s="183">
        <v>0.0</v>
      </c>
      <c r="T135" s="183">
        <v>0.0</v>
      </c>
      <c r="U135" s="183">
        <v>0.0</v>
      </c>
      <c r="V135" s="183">
        <v>0.0</v>
      </c>
      <c r="W135" s="183">
        <v>0.0</v>
      </c>
      <c r="X135" s="183">
        <v>0.0</v>
      </c>
      <c r="Y135" s="183">
        <v>0.0</v>
      </c>
      <c r="Z135" s="183">
        <v>0.0</v>
      </c>
      <c r="AA135" s="183">
        <v>0.0</v>
      </c>
      <c r="AB135" s="183">
        <v>0.0</v>
      </c>
      <c r="AC135" s="183">
        <v>0.0</v>
      </c>
      <c r="AD135" s="183">
        <v>0.0</v>
      </c>
      <c r="AE135" s="183">
        <v>0.0</v>
      </c>
      <c r="AF135" s="183">
        <v>0.0</v>
      </c>
      <c r="AG135" s="183">
        <v>0.0</v>
      </c>
      <c r="AH135" s="183">
        <v>0.0</v>
      </c>
      <c r="AI135" s="183">
        <v>0.0</v>
      </c>
      <c r="AJ135" s="183">
        <v>0.0</v>
      </c>
      <c r="AK135" s="183">
        <v>0.0</v>
      </c>
      <c r="AL135" s="183">
        <v>0.0</v>
      </c>
      <c r="AM135" s="183">
        <v>0.0</v>
      </c>
      <c r="AN135" s="183">
        <v>0.0</v>
      </c>
      <c r="AO135" s="183">
        <v>0.0</v>
      </c>
      <c r="AP135" s="183">
        <v>0.0</v>
      </c>
    </row>
    <row r="136">
      <c r="A136" s="185" t="s">
        <v>1103</v>
      </c>
      <c r="B136" s="186">
        <f t="shared" si="1"/>
        <v>9</v>
      </c>
      <c r="C136" s="183">
        <v>0.0</v>
      </c>
      <c r="D136" s="183">
        <v>0.0</v>
      </c>
      <c r="E136" s="183">
        <v>0.0</v>
      </c>
      <c r="F136" s="183">
        <v>0.0</v>
      </c>
      <c r="G136" s="183">
        <v>0.0</v>
      </c>
      <c r="H136" s="183">
        <v>6.0</v>
      </c>
      <c r="I136" s="183">
        <v>1.0</v>
      </c>
      <c r="J136" s="183">
        <v>2.0</v>
      </c>
      <c r="K136" s="183">
        <v>0.0</v>
      </c>
      <c r="L136" s="183">
        <v>0.0</v>
      </c>
      <c r="M136" s="183">
        <v>0.0</v>
      </c>
      <c r="N136" s="183">
        <v>0.0</v>
      </c>
      <c r="O136" s="183">
        <v>0.0</v>
      </c>
      <c r="P136" s="183">
        <v>0.0</v>
      </c>
      <c r="Q136" s="183">
        <v>0.0</v>
      </c>
      <c r="R136" s="183">
        <v>0.0</v>
      </c>
      <c r="S136" s="183">
        <v>0.0</v>
      </c>
      <c r="T136" s="183">
        <v>0.0</v>
      </c>
      <c r="U136" s="183">
        <v>0.0</v>
      </c>
      <c r="V136" s="183">
        <v>0.0</v>
      </c>
      <c r="W136" s="183">
        <v>0.0</v>
      </c>
      <c r="X136" s="183">
        <v>0.0</v>
      </c>
      <c r="Y136" s="183">
        <v>0.0</v>
      </c>
      <c r="Z136" s="183">
        <v>0.0</v>
      </c>
      <c r="AA136" s="183">
        <v>0.0</v>
      </c>
      <c r="AB136" s="183">
        <v>0.0</v>
      </c>
      <c r="AC136" s="183">
        <v>0.0</v>
      </c>
      <c r="AD136" s="183">
        <v>0.0</v>
      </c>
      <c r="AE136" s="183">
        <v>0.0</v>
      </c>
      <c r="AF136" s="183">
        <v>0.0</v>
      </c>
      <c r="AG136" s="183">
        <v>0.0</v>
      </c>
      <c r="AH136" s="183">
        <v>0.0</v>
      </c>
      <c r="AI136" s="183">
        <v>0.0</v>
      </c>
      <c r="AJ136" s="183">
        <v>0.0</v>
      </c>
      <c r="AK136" s="183">
        <v>0.0</v>
      </c>
      <c r="AL136" s="183">
        <v>0.0</v>
      </c>
      <c r="AM136" s="183">
        <v>0.0</v>
      </c>
      <c r="AN136" s="183">
        <v>0.0</v>
      </c>
      <c r="AO136" s="183">
        <v>0.0</v>
      </c>
      <c r="AP136" s="183">
        <v>0.0</v>
      </c>
    </row>
    <row r="137">
      <c r="A137" s="185" t="s">
        <v>1109</v>
      </c>
      <c r="B137" s="186">
        <f t="shared" si="1"/>
        <v>12</v>
      </c>
      <c r="C137" s="183">
        <v>0.0</v>
      </c>
      <c r="D137" s="183">
        <v>0.0</v>
      </c>
      <c r="E137" s="183">
        <v>0.0</v>
      </c>
      <c r="F137" s="183">
        <v>0.0</v>
      </c>
      <c r="G137" s="183">
        <v>0.0</v>
      </c>
      <c r="H137" s="183">
        <v>7.0</v>
      </c>
      <c r="I137" s="183">
        <v>4.0</v>
      </c>
      <c r="J137" s="183">
        <v>1.0</v>
      </c>
      <c r="K137" s="183">
        <v>0.0</v>
      </c>
      <c r="L137" s="183">
        <v>0.0</v>
      </c>
      <c r="M137" s="183">
        <v>0.0</v>
      </c>
      <c r="N137" s="183">
        <v>0.0</v>
      </c>
      <c r="O137" s="183">
        <v>0.0</v>
      </c>
      <c r="P137" s="183">
        <v>0.0</v>
      </c>
      <c r="Q137" s="183">
        <v>0.0</v>
      </c>
      <c r="R137" s="183">
        <v>0.0</v>
      </c>
      <c r="S137" s="183">
        <v>0.0</v>
      </c>
      <c r="T137" s="183">
        <v>0.0</v>
      </c>
      <c r="U137" s="183">
        <v>0.0</v>
      </c>
      <c r="V137" s="183">
        <v>0.0</v>
      </c>
      <c r="W137" s="183">
        <v>0.0</v>
      </c>
      <c r="X137" s="183">
        <v>0.0</v>
      </c>
      <c r="Y137" s="183">
        <v>0.0</v>
      </c>
      <c r="Z137" s="183">
        <v>0.0</v>
      </c>
      <c r="AA137" s="183">
        <v>0.0</v>
      </c>
      <c r="AB137" s="183">
        <v>0.0</v>
      </c>
      <c r="AC137" s="183">
        <v>0.0</v>
      </c>
      <c r="AD137" s="183">
        <v>0.0</v>
      </c>
      <c r="AE137" s="183">
        <v>0.0</v>
      </c>
      <c r="AF137" s="183">
        <v>0.0</v>
      </c>
      <c r="AG137" s="183">
        <v>0.0</v>
      </c>
      <c r="AH137" s="183">
        <v>0.0</v>
      </c>
      <c r="AI137" s="183">
        <v>0.0</v>
      </c>
      <c r="AJ137" s="183">
        <v>0.0</v>
      </c>
      <c r="AK137" s="183">
        <v>0.0</v>
      </c>
      <c r="AL137" s="183">
        <v>0.0</v>
      </c>
      <c r="AM137" s="183">
        <v>0.0</v>
      </c>
      <c r="AN137" s="183">
        <v>0.0</v>
      </c>
      <c r="AO137" s="183">
        <v>0.0</v>
      </c>
      <c r="AP137" s="183">
        <v>0.0</v>
      </c>
    </row>
    <row r="138">
      <c r="A138" s="185" t="s">
        <v>1115</v>
      </c>
      <c r="B138" s="186">
        <f t="shared" si="1"/>
        <v>14</v>
      </c>
      <c r="C138" s="183">
        <v>0.0</v>
      </c>
      <c r="D138" s="183">
        <v>0.0</v>
      </c>
      <c r="E138" s="183">
        <v>0.0</v>
      </c>
      <c r="F138" s="183">
        <v>0.0</v>
      </c>
      <c r="G138" s="183">
        <v>0.0</v>
      </c>
      <c r="H138" s="183">
        <v>3.0</v>
      </c>
      <c r="I138" s="183">
        <v>9.0</v>
      </c>
      <c r="J138" s="183">
        <v>1.0</v>
      </c>
      <c r="K138" s="183">
        <v>1.0</v>
      </c>
      <c r="L138" s="183">
        <v>0.0</v>
      </c>
      <c r="M138" s="183">
        <v>0.0</v>
      </c>
      <c r="N138" s="183">
        <v>0.0</v>
      </c>
      <c r="O138" s="183">
        <v>0.0</v>
      </c>
      <c r="P138" s="183">
        <v>0.0</v>
      </c>
      <c r="Q138" s="183">
        <v>0.0</v>
      </c>
      <c r="R138" s="183">
        <v>0.0</v>
      </c>
      <c r="S138" s="183">
        <v>0.0</v>
      </c>
      <c r="T138" s="183">
        <v>0.0</v>
      </c>
      <c r="U138" s="183">
        <v>0.0</v>
      </c>
      <c r="V138" s="183">
        <v>0.0</v>
      </c>
      <c r="W138" s="183">
        <v>0.0</v>
      </c>
      <c r="X138" s="183">
        <v>0.0</v>
      </c>
      <c r="Y138" s="183">
        <v>0.0</v>
      </c>
      <c r="Z138" s="183">
        <v>0.0</v>
      </c>
      <c r="AA138" s="183">
        <v>0.0</v>
      </c>
      <c r="AB138" s="183">
        <v>0.0</v>
      </c>
      <c r="AC138" s="183">
        <v>0.0</v>
      </c>
      <c r="AD138" s="183">
        <v>0.0</v>
      </c>
      <c r="AE138" s="183">
        <v>0.0</v>
      </c>
      <c r="AF138" s="183">
        <v>0.0</v>
      </c>
      <c r="AG138" s="183">
        <v>0.0</v>
      </c>
      <c r="AH138" s="183">
        <v>0.0</v>
      </c>
      <c r="AI138" s="183">
        <v>0.0</v>
      </c>
      <c r="AJ138" s="183">
        <v>0.0</v>
      </c>
      <c r="AK138" s="183">
        <v>0.0</v>
      </c>
      <c r="AL138" s="183">
        <v>0.0</v>
      </c>
      <c r="AM138" s="183">
        <v>0.0</v>
      </c>
      <c r="AN138" s="183">
        <v>0.0</v>
      </c>
      <c r="AO138" s="183">
        <v>0.0</v>
      </c>
      <c r="AP138" s="183">
        <v>0.0</v>
      </c>
    </row>
    <row r="139">
      <c r="A139" s="185" t="s">
        <v>1121</v>
      </c>
      <c r="B139" s="186">
        <f t="shared" si="1"/>
        <v>32</v>
      </c>
      <c r="C139" s="183">
        <v>0.0</v>
      </c>
      <c r="D139" s="183">
        <v>0.0</v>
      </c>
      <c r="E139" s="183">
        <v>0.0</v>
      </c>
      <c r="F139" s="183">
        <v>0.0</v>
      </c>
      <c r="G139" s="183">
        <v>0.0</v>
      </c>
      <c r="H139" s="183">
        <v>16.0</v>
      </c>
      <c r="I139" s="183">
        <v>10.0</v>
      </c>
      <c r="J139" s="183">
        <v>6.0</v>
      </c>
      <c r="K139" s="183">
        <v>0.0</v>
      </c>
      <c r="L139" s="183">
        <v>0.0</v>
      </c>
      <c r="M139" s="183">
        <v>0.0</v>
      </c>
      <c r="N139" s="183">
        <v>0.0</v>
      </c>
      <c r="O139" s="183">
        <v>0.0</v>
      </c>
      <c r="P139" s="183">
        <v>0.0</v>
      </c>
      <c r="Q139" s="183">
        <v>0.0</v>
      </c>
      <c r="R139" s="183">
        <v>0.0</v>
      </c>
      <c r="S139" s="183">
        <v>0.0</v>
      </c>
      <c r="T139" s="183">
        <v>0.0</v>
      </c>
      <c r="U139" s="183">
        <v>0.0</v>
      </c>
      <c r="V139" s="183">
        <v>0.0</v>
      </c>
      <c r="W139" s="183">
        <v>0.0</v>
      </c>
      <c r="X139" s="183">
        <v>0.0</v>
      </c>
      <c r="Y139" s="183">
        <v>0.0</v>
      </c>
      <c r="Z139" s="183">
        <v>0.0</v>
      </c>
      <c r="AA139" s="183">
        <v>0.0</v>
      </c>
      <c r="AB139" s="183">
        <v>0.0</v>
      </c>
      <c r="AC139" s="183">
        <v>0.0</v>
      </c>
      <c r="AD139" s="183">
        <v>0.0</v>
      </c>
      <c r="AE139" s="183">
        <v>0.0</v>
      </c>
      <c r="AF139" s="183">
        <v>0.0</v>
      </c>
      <c r="AG139" s="183">
        <v>0.0</v>
      </c>
      <c r="AH139" s="183">
        <v>0.0</v>
      </c>
      <c r="AI139" s="183">
        <v>0.0</v>
      </c>
      <c r="AJ139" s="183">
        <v>0.0</v>
      </c>
      <c r="AK139" s="183">
        <v>0.0</v>
      </c>
      <c r="AL139" s="183">
        <v>0.0</v>
      </c>
      <c r="AM139" s="183">
        <v>0.0</v>
      </c>
      <c r="AN139" s="183">
        <v>0.0</v>
      </c>
      <c r="AO139" s="183">
        <v>0.0</v>
      </c>
      <c r="AP139" s="183">
        <v>0.0</v>
      </c>
    </row>
    <row r="140">
      <c r="A140" s="185" t="s">
        <v>56</v>
      </c>
      <c r="B140" s="186">
        <f t="shared" si="1"/>
        <v>54</v>
      </c>
      <c r="C140" s="183">
        <v>0.0</v>
      </c>
      <c r="D140" s="183">
        <v>0.0</v>
      </c>
      <c r="E140" s="183">
        <v>17.0</v>
      </c>
      <c r="F140" s="183">
        <v>20.0</v>
      </c>
      <c r="G140" s="183">
        <v>11.0</v>
      </c>
      <c r="H140" s="183">
        <v>3.0</v>
      </c>
      <c r="I140" s="183">
        <v>3.0</v>
      </c>
      <c r="J140" s="183">
        <v>0.0</v>
      </c>
      <c r="K140" s="183">
        <v>0.0</v>
      </c>
      <c r="L140" s="183">
        <v>0.0</v>
      </c>
      <c r="M140" s="183">
        <v>0.0</v>
      </c>
      <c r="N140" s="183">
        <v>0.0</v>
      </c>
      <c r="O140" s="183">
        <v>0.0</v>
      </c>
      <c r="P140" s="183">
        <v>0.0</v>
      </c>
      <c r="Q140" s="183">
        <v>0.0</v>
      </c>
      <c r="R140" s="183">
        <v>0.0</v>
      </c>
      <c r="S140" s="183">
        <v>0.0</v>
      </c>
      <c r="T140" s="183">
        <v>0.0</v>
      </c>
      <c r="U140" s="183">
        <v>0.0</v>
      </c>
      <c r="V140" s="183">
        <v>0.0</v>
      </c>
      <c r="W140" s="183">
        <v>0.0</v>
      </c>
      <c r="X140" s="183">
        <v>0.0</v>
      </c>
      <c r="Y140" s="183">
        <v>0.0</v>
      </c>
      <c r="Z140" s="183">
        <v>0.0</v>
      </c>
      <c r="AA140" s="183">
        <v>0.0</v>
      </c>
      <c r="AB140" s="183">
        <v>0.0</v>
      </c>
      <c r="AC140" s="183">
        <v>0.0</v>
      </c>
      <c r="AD140" s="183">
        <v>0.0</v>
      </c>
      <c r="AE140" s="183">
        <v>0.0</v>
      </c>
      <c r="AF140" s="183">
        <v>0.0</v>
      </c>
      <c r="AG140" s="183">
        <v>0.0</v>
      </c>
      <c r="AH140" s="183">
        <v>0.0</v>
      </c>
      <c r="AI140" s="183">
        <v>0.0</v>
      </c>
      <c r="AJ140" s="183">
        <v>0.0</v>
      </c>
      <c r="AK140" s="183">
        <v>0.0</v>
      </c>
      <c r="AL140" s="183">
        <v>0.0</v>
      </c>
      <c r="AM140" s="183">
        <v>0.0</v>
      </c>
      <c r="AN140" s="183">
        <v>0.0</v>
      </c>
      <c r="AO140" s="183">
        <v>0.0</v>
      </c>
      <c r="AP140" s="183">
        <v>0.0</v>
      </c>
    </row>
    <row r="141">
      <c r="A141" s="185" t="s">
        <v>101</v>
      </c>
      <c r="B141" s="186">
        <f t="shared" si="1"/>
        <v>5</v>
      </c>
      <c r="C141" s="183">
        <v>0.0</v>
      </c>
      <c r="D141" s="183">
        <v>0.0</v>
      </c>
      <c r="E141" s="183">
        <v>0.0</v>
      </c>
      <c r="F141" s="183">
        <v>0.0</v>
      </c>
      <c r="G141" s="183">
        <v>2.0</v>
      </c>
      <c r="H141" s="183">
        <v>1.0</v>
      </c>
      <c r="I141" s="183">
        <v>0.0</v>
      </c>
      <c r="J141" s="183">
        <v>0.0</v>
      </c>
      <c r="K141" s="183">
        <v>0.0</v>
      </c>
      <c r="L141" s="183">
        <v>2.0</v>
      </c>
      <c r="M141" s="183">
        <v>0.0</v>
      </c>
      <c r="N141" s="183">
        <v>0.0</v>
      </c>
      <c r="O141" s="183">
        <v>0.0</v>
      </c>
      <c r="P141" s="183">
        <v>0.0</v>
      </c>
      <c r="Q141" s="183">
        <v>0.0</v>
      </c>
      <c r="R141" s="183">
        <v>0.0</v>
      </c>
      <c r="S141" s="183">
        <v>0.0</v>
      </c>
      <c r="T141" s="183">
        <v>0.0</v>
      </c>
      <c r="U141" s="183">
        <v>0.0</v>
      </c>
      <c r="V141" s="183">
        <v>0.0</v>
      </c>
      <c r="W141" s="183">
        <v>0.0</v>
      </c>
      <c r="X141" s="183">
        <v>0.0</v>
      </c>
      <c r="Y141" s="183">
        <v>0.0</v>
      </c>
      <c r="Z141" s="183">
        <v>0.0</v>
      </c>
      <c r="AA141" s="183">
        <v>0.0</v>
      </c>
      <c r="AB141" s="183">
        <v>0.0</v>
      </c>
      <c r="AC141" s="183">
        <v>0.0</v>
      </c>
      <c r="AD141" s="183">
        <v>0.0</v>
      </c>
      <c r="AE141" s="183">
        <v>0.0</v>
      </c>
      <c r="AF141" s="183">
        <v>0.0</v>
      </c>
      <c r="AG141" s="183">
        <v>0.0</v>
      </c>
      <c r="AH141" s="183">
        <v>0.0</v>
      </c>
      <c r="AI141" s="183">
        <v>0.0</v>
      </c>
      <c r="AJ141" s="183">
        <v>0.0</v>
      </c>
      <c r="AK141" s="183">
        <v>0.0</v>
      </c>
      <c r="AL141" s="183">
        <v>0.0</v>
      </c>
      <c r="AM141" s="183">
        <v>0.0</v>
      </c>
      <c r="AN141" s="183">
        <v>0.0</v>
      </c>
      <c r="AO141" s="183">
        <v>0.0</v>
      </c>
      <c r="AP141" s="183">
        <v>0.0</v>
      </c>
    </row>
    <row r="142">
      <c r="A142" s="185" t="s">
        <v>123</v>
      </c>
      <c r="B142" s="186">
        <f t="shared" si="1"/>
        <v>12</v>
      </c>
      <c r="C142" s="183">
        <v>0.0</v>
      </c>
      <c r="D142" s="183">
        <v>0.0</v>
      </c>
      <c r="E142" s="183">
        <v>0.0</v>
      </c>
      <c r="F142" s="183">
        <v>0.0</v>
      </c>
      <c r="G142" s="183">
        <v>0.0</v>
      </c>
      <c r="H142" s="183">
        <v>0.0</v>
      </c>
      <c r="I142" s="183">
        <v>0.0</v>
      </c>
      <c r="J142" s="183">
        <v>0.0</v>
      </c>
      <c r="K142" s="183">
        <v>1.0</v>
      </c>
      <c r="L142" s="183">
        <v>4.0</v>
      </c>
      <c r="M142" s="183">
        <v>2.0</v>
      </c>
      <c r="N142" s="183">
        <v>2.0</v>
      </c>
      <c r="O142" s="183">
        <v>3.0</v>
      </c>
      <c r="P142" s="183">
        <v>0.0</v>
      </c>
      <c r="Q142" s="183">
        <v>0.0</v>
      </c>
      <c r="R142" s="183">
        <v>0.0</v>
      </c>
      <c r="S142" s="183">
        <v>0.0</v>
      </c>
      <c r="T142" s="183">
        <v>0.0</v>
      </c>
      <c r="U142" s="183">
        <v>0.0</v>
      </c>
      <c r="V142" s="183">
        <v>0.0</v>
      </c>
      <c r="W142" s="183">
        <v>0.0</v>
      </c>
      <c r="X142" s="183">
        <v>0.0</v>
      </c>
      <c r="Y142" s="183">
        <v>0.0</v>
      </c>
      <c r="Z142" s="183">
        <v>0.0</v>
      </c>
      <c r="AA142" s="183">
        <v>0.0</v>
      </c>
      <c r="AB142" s="183">
        <v>0.0</v>
      </c>
      <c r="AC142" s="183">
        <v>0.0</v>
      </c>
      <c r="AD142" s="183">
        <v>0.0</v>
      </c>
      <c r="AE142" s="183">
        <v>0.0</v>
      </c>
      <c r="AF142" s="183">
        <v>0.0</v>
      </c>
      <c r="AG142" s="183">
        <v>0.0</v>
      </c>
      <c r="AH142" s="183">
        <v>0.0</v>
      </c>
      <c r="AI142" s="183">
        <v>0.0</v>
      </c>
      <c r="AJ142" s="183">
        <v>0.0</v>
      </c>
      <c r="AK142" s="183">
        <v>0.0</v>
      </c>
      <c r="AL142" s="183">
        <v>0.0</v>
      </c>
      <c r="AM142" s="183">
        <v>0.0</v>
      </c>
      <c r="AN142" s="183">
        <v>0.0</v>
      </c>
      <c r="AO142" s="183">
        <v>0.0</v>
      </c>
      <c r="AP142" s="183">
        <v>0.0</v>
      </c>
    </row>
    <row r="143">
      <c r="A143" s="185" t="s">
        <v>49</v>
      </c>
      <c r="B143" s="186">
        <f t="shared" si="1"/>
        <v>5</v>
      </c>
      <c r="C143" s="183">
        <v>0.0</v>
      </c>
      <c r="D143" s="183">
        <v>0.0</v>
      </c>
      <c r="E143" s="183">
        <v>0.0</v>
      </c>
      <c r="F143" s="183">
        <v>0.0</v>
      </c>
      <c r="G143" s="183">
        <v>0.0</v>
      </c>
      <c r="H143" s="183">
        <v>0.0</v>
      </c>
      <c r="I143" s="183">
        <v>0.0</v>
      </c>
      <c r="J143" s="183">
        <v>0.0</v>
      </c>
      <c r="K143" s="183">
        <v>0.0</v>
      </c>
      <c r="L143" s="183">
        <v>2.0</v>
      </c>
      <c r="M143" s="183">
        <v>0.0</v>
      </c>
      <c r="N143" s="183">
        <v>1.0</v>
      </c>
      <c r="O143" s="183">
        <v>0.0</v>
      </c>
      <c r="P143" s="183">
        <v>2.0</v>
      </c>
      <c r="Q143" s="183">
        <v>0.0</v>
      </c>
      <c r="R143" s="183">
        <v>0.0</v>
      </c>
      <c r="S143" s="183">
        <v>0.0</v>
      </c>
      <c r="T143" s="183">
        <v>0.0</v>
      </c>
      <c r="U143" s="183">
        <v>0.0</v>
      </c>
      <c r="V143" s="183">
        <v>0.0</v>
      </c>
      <c r="W143" s="183">
        <v>0.0</v>
      </c>
      <c r="X143" s="183">
        <v>0.0</v>
      </c>
      <c r="Y143" s="183">
        <v>0.0</v>
      </c>
      <c r="Z143" s="183">
        <v>0.0</v>
      </c>
      <c r="AA143" s="183">
        <v>0.0</v>
      </c>
      <c r="AB143" s="183">
        <v>0.0</v>
      </c>
      <c r="AC143" s="183">
        <v>0.0</v>
      </c>
      <c r="AD143" s="183">
        <v>0.0</v>
      </c>
      <c r="AE143" s="183">
        <v>0.0</v>
      </c>
      <c r="AF143" s="183">
        <v>0.0</v>
      </c>
      <c r="AG143" s="183">
        <v>0.0</v>
      </c>
      <c r="AH143" s="183">
        <v>0.0</v>
      </c>
      <c r="AI143" s="183">
        <v>0.0</v>
      </c>
      <c r="AJ143" s="183">
        <v>0.0</v>
      </c>
      <c r="AK143" s="183">
        <v>0.0</v>
      </c>
      <c r="AL143" s="183">
        <v>0.0</v>
      </c>
      <c r="AM143" s="183">
        <v>0.0</v>
      </c>
      <c r="AN143" s="183">
        <v>0.0</v>
      </c>
      <c r="AO143" s="183">
        <v>0.0</v>
      </c>
      <c r="AP143" s="183">
        <v>0.0</v>
      </c>
    </row>
    <row r="144">
      <c r="A144" s="185" t="s">
        <v>1164</v>
      </c>
      <c r="B144" s="186">
        <f t="shared" si="1"/>
        <v>0</v>
      </c>
      <c r="C144" s="183">
        <v>0.0</v>
      </c>
      <c r="D144" s="183">
        <v>0.0</v>
      </c>
      <c r="E144" s="183">
        <v>0.0</v>
      </c>
      <c r="F144" s="183">
        <v>0.0</v>
      </c>
      <c r="G144" s="183">
        <v>0.0</v>
      </c>
      <c r="H144" s="183">
        <v>0.0</v>
      </c>
      <c r="I144" s="183">
        <v>0.0</v>
      </c>
      <c r="J144" s="183">
        <v>0.0</v>
      </c>
      <c r="K144" s="183">
        <v>0.0</v>
      </c>
      <c r="L144" s="183">
        <v>0.0</v>
      </c>
      <c r="M144" s="183">
        <v>0.0</v>
      </c>
      <c r="N144" s="183">
        <v>0.0</v>
      </c>
      <c r="O144" s="183">
        <v>0.0</v>
      </c>
      <c r="P144" s="183">
        <v>0.0</v>
      </c>
      <c r="Q144" s="183">
        <v>0.0</v>
      </c>
      <c r="R144" s="183">
        <v>0.0</v>
      </c>
      <c r="S144" s="183">
        <v>0.0</v>
      </c>
      <c r="T144" s="183">
        <v>0.0</v>
      </c>
      <c r="U144" s="183">
        <v>0.0</v>
      </c>
      <c r="V144" s="183">
        <v>0.0</v>
      </c>
      <c r="W144" s="183">
        <v>0.0</v>
      </c>
      <c r="X144" s="183">
        <v>0.0</v>
      </c>
      <c r="Y144" s="183">
        <v>0.0</v>
      </c>
      <c r="Z144" s="183">
        <v>0.0</v>
      </c>
      <c r="AA144" s="183">
        <v>0.0</v>
      </c>
      <c r="AB144" s="183">
        <v>0.0</v>
      </c>
      <c r="AC144" s="183">
        <v>0.0</v>
      </c>
      <c r="AD144" s="183">
        <v>0.0</v>
      </c>
      <c r="AE144" s="183">
        <v>0.0</v>
      </c>
      <c r="AF144" s="183">
        <v>0.0</v>
      </c>
      <c r="AG144" s="183">
        <v>0.0</v>
      </c>
      <c r="AH144" s="183">
        <v>0.0</v>
      </c>
      <c r="AI144" s="183">
        <v>0.0</v>
      </c>
      <c r="AJ144" s="183">
        <v>0.0</v>
      </c>
      <c r="AK144" s="183">
        <v>0.0</v>
      </c>
      <c r="AL144" s="183">
        <v>0.0</v>
      </c>
      <c r="AM144" s="183">
        <v>0.0</v>
      </c>
      <c r="AN144" s="183">
        <v>0.0</v>
      </c>
      <c r="AO144" s="183">
        <v>0.0</v>
      </c>
      <c r="AP144" s="183">
        <v>0.0</v>
      </c>
    </row>
    <row r="145">
      <c r="A145" s="185" t="s">
        <v>131</v>
      </c>
      <c r="B145" s="186">
        <f t="shared" si="1"/>
        <v>4</v>
      </c>
      <c r="C145" s="183">
        <v>0.0</v>
      </c>
      <c r="D145" s="183">
        <v>0.0</v>
      </c>
      <c r="E145" s="183">
        <v>0.0</v>
      </c>
      <c r="F145" s="183">
        <v>0.0</v>
      </c>
      <c r="G145" s="183">
        <v>0.0</v>
      </c>
      <c r="H145" s="183">
        <v>0.0</v>
      </c>
      <c r="I145" s="183">
        <v>0.0</v>
      </c>
      <c r="J145" s="183">
        <v>0.0</v>
      </c>
      <c r="K145" s="183">
        <v>0.0</v>
      </c>
      <c r="L145" s="183">
        <v>0.0</v>
      </c>
      <c r="M145" s="183">
        <v>0.0</v>
      </c>
      <c r="N145" s="183">
        <v>0.0</v>
      </c>
      <c r="O145" s="183">
        <v>0.0</v>
      </c>
      <c r="P145" s="183">
        <v>0.0</v>
      </c>
      <c r="Q145" s="183">
        <v>0.0</v>
      </c>
      <c r="R145" s="183">
        <v>1.0</v>
      </c>
      <c r="S145" s="183">
        <v>1.0</v>
      </c>
      <c r="T145" s="183">
        <v>0.0</v>
      </c>
      <c r="U145" s="183">
        <v>0.0</v>
      </c>
      <c r="V145" s="183">
        <v>1.0</v>
      </c>
      <c r="W145" s="183">
        <v>1.0</v>
      </c>
      <c r="X145" s="183">
        <v>0.0</v>
      </c>
      <c r="Y145" s="183">
        <v>0.0</v>
      </c>
      <c r="Z145" s="183">
        <v>0.0</v>
      </c>
      <c r="AA145" s="183">
        <v>0.0</v>
      </c>
      <c r="AB145" s="183">
        <v>0.0</v>
      </c>
      <c r="AC145" s="183">
        <v>0.0</v>
      </c>
      <c r="AD145" s="183">
        <v>0.0</v>
      </c>
      <c r="AE145" s="183">
        <v>0.0</v>
      </c>
      <c r="AF145" s="183">
        <v>0.0</v>
      </c>
      <c r="AG145" s="183">
        <v>0.0</v>
      </c>
      <c r="AH145" s="183">
        <v>0.0</v>
      </c>
      <c r="AI145" s="183">
        <v>0.0</v>
      </c>
      <c r="AJ145" s="183">
        <v>0.0</v>
      </c>
      <c r="AK145" s="183">
        <v>0.0</v>
      </c>
      <c r="AL145" s="183">
        <v>0.0</v>
      </c>
      <c r="AM145" s="183">
        <v>0.0</v>
      </c>
      <c r="AN145" s="183">
        <v>0.0</v>
      </c>
      <c r="AO145" s="183">
        <v>0.0</v>
      </c>
      <c r="AP145" s="183">
        <v>0.0</v>
      </c>
    </row>
    <row r="146">
      <c r="A146" s="185" t="s">
        <v>1174</v>
      </c>
      <c r="B146" s="186">
        <f t="shared" si="1"/>
        <v>4</v>
      </c>
      <c r="C146" s="183">
        <v>0.0</v>
      </c>
      <c r="D146" s="183">
        <v>0.0</v>
      </c>
      <c r="E146" s="183">
        <v>0.0</v>
      </c>
      <c r="F146" s="183">
        <v>0.0</v>
      </c>
      <c r="G146" s="183">
        <v>0.0</v>
      </c>
      <c r="H146" s="183">
        <v>0.0</v>
      </c>
      <c r="I146" s="183">
        <v>0.0</v>
      </c>
      <c r="J146" s="183">
        <v>0.0</v>
      </c>
      <c r="K146" s="183">
        <v>0.0</v>
      </c>
      <c r="L146" s="183">
        <v>0.0</v>
      </c>
      <c r="M146" s="183">
        <v>0.0</v>
      </c>
      <c r="N146" s="183">
        <v>0.0</v>
      </c>
      <c r="O146" s="183">
        <v>1.0</v>
      </c>
      <c r="P146" s="183">
        <v>1.0</v>
      </c>
      <c r="Q146" s="183">
        <v>0.0</v>
      </c>
      <c r="R146" s="183">
        <v>1.0</v>
      </c>
      <c r="S146" s="183">
        <v>0.0</v>
      </c>
      <c r="T146" s="183">
        <v>0.0</v>
      </c>
      <c r="U146" s="183">
        <v>0.0</v>
      </c>
      <c r="V146" s="183">
        <v>0.0</v>
      </c>
      <c r="W146" s="183">
        <v>0.0</v>
      </c>
      <c r="X146" s="183">
        <v>0.0</v>
      </c>
      <c r="Y146" s="183">
        <v>1.0</v>
      </c>
      <c r="Z146" s="183">
        <v>0.0</v>
      </c>
      <c r="AA146" s="183">
        <v>0.0</v>
      </c>
      <c r="AB146" s="183">
        <v>0.0</v>
      </c>
      <c r="AC146" s="183">
        <v>0.0</v>
      </c>
      <c r="AD146" s="183">
        <v>0.0</v>
      </c>
      <c r="AE146" s="183">
        <v>0.0</v>
      </c>
      <c r="AF146" s="183">
        <v>0.0</v>
      </c>
      <c r="AG146" s="183">
        <v>0.0</v>
      </c>
      <c r="AH146" s="183">
        <v>0.0</v>
      </c>
      <c r="AI146" s="183">
        <v>0.0</v>
      </c>
      <c r="AJ146" s="183">
        <v>0.0</v>
      </c>
      <c r="AK146" s="183">
        <v>0.0</v>
      </c>
      <c r="AL146" s="183">
        <v>0.0</v>
      </c>
      <c r="AM146" s="183">
        <v>0.0</v>
      </c>
      <c r="AN146" s="183">
        <v>0.0</v>
      </c>
      <c r="AO146" s="183">
        <v>0.0</v>
      </c>
      <c r="AP146" s="183">
        <v>0.0</v>
      </c>
    </row>
    <row r="147">
      <c r="A147" s="185" t="s">
        <v>1182</v>
      </c>
      <c r="B147" s="186">
        <f t="shared" si="1"/>
        <v>1</v>
      </c>
      <c r="C147" s="183">
        <v>0.0</v>
      </c>
      <c r="D147" s="183">
        <v>0.0</v>
      </c>
      <c r="E147" s="183">
        <v>0.0</v>
      </c>
      <c r="F147" s="183">
        <v>0.0</v>
      </c>
      <c r="G147" s="183">
        <v>0.0</v>
      </c>
      <c r="H147" s="183">
        <v>0.0</v>
      </c>
      <c r="I147" s="183">
        <v>0.0</v>
      </c>
      <c r="J147" s="183">
        <v>0.0</v>
      </c>
      <c r="K147" s="183">
        <v>0.0</v>
      </c>
      <c r="L147" s="183">
        <v>0.0</v>
      </c>
      <c r="M147" s="183">
        <v>0.0</v>
      </c>
      <c r="N147" s="183">
        <v>1.0</v>
      </c>
      <c r="O147" s="183">
        <v>0.0</v>
      </c>
      <c r="P147" s="183">
        <v>0.0</v>
      </c>
      <c r="Q147" s="183">
        <v>0.0</v>
      </c>
      <c r="R147" s="183">
        <v>0.0</v>
      </c>
      <c r="S147" s="183">
        <v>0.0</v>
      </c>
      <c r="T147" s="183">
        <v>0.0</v>
      </c>
      <c r="U147" s="183">
        <v>0.0</v>
      </c>
      <c r="V147" s="183">
        <v>0.0</v>
      </c>
      <c r="W147" s="183">
        <v>0.0</v>
      </c>
      <c r="X147" s="183">
        <v>0.0</v>
      </c>
      <c r="Y147" s="183">
        <v>0.0</v>
      </c>
      <c r="Z147" s="183">
        <v>0.0</v>
      </c>
      <c r="AA147" s="183">
        <v>0.0</v>
      </c>
      <c r="AB147" s="183">
        <v>0.0</v>
      </c>
      <c r="AC147" s="183">
        <v>0.0</v>
      </c>
      <c r="AD147" s="183">
        <v>0.0</v>
      </c>
      <c r="AE147" s="183">
        <v>0.0</v>
      </c>
      <c r="AF147" s="183">
        <v>0.0</v>
      </c>
      <c r="AG147" s="183">
        <v>0.0</v>
      </c>
      <c r="AH147" s="183">
        <v>0.0</v>
      </c>
      <c r="AI147" s="183">
        <v>0.0</v>
      </c>
      <c r="AJ147" s="183">
        <v>0.0</v>
      </c>
      <c r="AK147" s="183">
        <v>0.0</v>
      </c>
      <c r="AL147" s="183">
        <v>0.0</v>
      </c>
      <c r="AM147" s="183">
        <v>0.0</v>
      </c>
      <c r="AN147" s="183">
        <v>0.0</v>
      </c>
      <c r="AO147" s="183">
        <v>0.0</v>
      </c>
      <c r="AP147" s="183">
        <v>0.0</v>
      </c>
    </row>
    <row r="148">
      <c r="A148" s="185" t="s">
        <v>1189</v>
      </c>
      <c r="B148" s="186">
        <f t="shared" si="1"/>
        <v>0</v>
      </c>
      <c r="C148" s="183">
        <v>0.0</v>
      </c>
      <c r="D148" s="183">
        <v>0.0</v>
      </c>
      <c r="E148" s="183">
        <v>0.0</v>
      </c>
      <c r="F148" s="183">
        <v>0.0</v>
      </c>
      <c r="G148" s="183">
        <v>0.0</v>
      </c>
      <c r="H148" s="183">
        <v>0.0</v>
      </c>
      <c r="I148" s="183">
        <v>0.0</v>
      </c>
      <c r="J148" s="183">
        <v>0.0</v>
      </c>
      <c r="K148" s="183">
        <v>0.0</v>
      </c>
      <c r="L148" s="183">
        <v>0.0</v>
      </c>
      <c r="M148" s="183">
        <v>0.0</v>
      </c>
      <c r="N148" s="183">
        <v>0.0</v>
      </c>
      <c r="O148" s="183">
        <v>0.0</v>
      </c>
      <c r="P148" s="183">
        <v>0.0</v>
      </c>
      <c r="Q148" s="183">
        <v>0.0</v>
      </c>
      <c r="R148" s="183">
        <v>0.0</v>
      </c>
      <c r="S148" s="183">
        <v>0.0</v>
      </c>
      <c r="T148" s="183">
        <v>0.0</v>
      </c>
      <c r="U148" s="183">
        <v>0.0</v>
      </c>
      <c r="V148" s="183">
        <v>0.0</v>
      </c>
      <c r="W148" s="183">
        <v>0.0</v>
      </c>
      <c r="X148" s="183">
        <v>0.0</v>
      </c>
      <c r="Y148" s="183">
        <v>0.0</v>
      </c>
      <c r="Z148" s="183">
        <v>0.0</v>
      </c>
      <c r="AA148" s="183">
        <v>0.0</v>
      </c>
      <c r="AB148" s="183">
        <v>0.0</v>
      </c>
      <c r="AC148" s="183">
        <v>0.0</v>
      </c>
      <c r="AD148" s="183">
        <v>0.0</v>
      </c>
      <c r="AE148" s="183">
        <v>0.0</v>
      </c>
      <c r="AF148" s="183">
        <v>0.0</v>
      </c>
      <c r="AG148" s="183">
        <v>0.0</v>
      </c>
      <c r="AH148" s="183">
        <v>0.0</v>
      </c>
      <c r="AI148" s="183">
        <v>0.0</v>
      </c>
      <c r="AJ148" s="183">
        <v>0.0</v>
      </c>
      <c r="AK148" s="183">
        <v>0.0</v>
      </c>
      <c r="AL148" s="183">
        <v>0.0</v>
      </c>
      <c r="AM148" s="183">
        <v>0.0</v>
      </c>
      <c r="AN148" s="183">
        <v>0.0</v>
      </c>
      <c r="AO148" s="183">
        <v>0.0</v>
      </c>
      <c r="AP148" s="183">
        <v>0.0</v>
      </c>
    </row>
    <row r="149">
      <c r="A149" s="185" t="s">
        <v>1195</v>
      </c>
      <c r="B149" s="186">
        <f t="shared" si="1"/>
        <v>5</v>
      </c>
      <c r="C149" s="183">
        <v>0.0</v>
      </c>
      <c r="D149" s="183">
        <v>0.0</v>
      </c>
      <c r="E149" s="183">
        <v>0.0</v>
      </c>
      <c r="F149" s="183">
        <v>0.0</v>
      </c>
      <c r="G149" s="183">
        <v>0.0</v>
      </c>
      <c r="H149" s="183">
        <v>0.0</v>
      </c>
      <c r="I149" s="183">
        <v>0.0</v>
      </c>
      <c r="J149" s="183">
        <v>0.0</v>
      </c>
      <c r="K149" s="183">
        <v>0.0</v>
      </c>
      <c r="L149" s="183">
        <v>0.0</v>
      </c>
      <c r="M149" s="183">
        <v>1.0</v>
      </c>
      <c r="N149" s="183">
        <v>1.0</v>
      </c>
      <c r="O149" s="183">
        <v>2.0</v>
      </c>
      <c r="P149" s="183">
        <v>1.0</v>
      </c>
      <c r="Q149" s="183">
        <v>0.0</v>
      </c>
      <c r="R149" s="183">
        <v>0.0</v>
      </c>
      <c r="S149" s="183">
        <v>0.0</v>
      </c>
      <c r="T149" s="183">
        <v>0.0</v>
      </c>
      <c r="U149" s="183">
        <v>0.0</v>
      </c>
      <c r="V149" s="183">
        <v>0.0</v>
      </c>
      <c r="W149" s="183">
        <v>0.0</v>
      </c>
      <c r="X149" s="183">
        <v>0.0</v>
      </c>
      <c r="Y149" s="183">
        <v>0.0</v>
      </c>
      <c r="Z149" s="183">
        <v>0.0</v>
      </c>
      <c r="AA149" s="183">
        <v>0.0</v>
      </c>
      <c r="AB149" s="183">
        <v>0.0</v>
      </c>
      <c r="AC149" s="183">
        <v>0.0</v>
      </c>
      <c r="AD149" s="183">
        <v>0.0</v>
      </c>
      <c r="AE149" s="183">
        <v>0.0</v>
      </c>
      <c r="AF149" s="183">
        <v>0.0</v>
      </c>
      <c r="AG149" s="183">
        <v>0.0</v>
      </c>
      <c r="AH149" s="183">
        <v>0.0</v>
      </c>
      <c r="AI149" s="183">
        <v>0.0</v>
      </c>
      <c r="AJ149" s="183">
        <v>0.0</v>
      </c>
      <c r="AK149" s="183">
        <v>0.0</v>
      </c>
      <c r="AL149" s="183">
        <v>0.0</v>
      </c>
      <c r="AM149" s="183">
        <v>0.0</v>
      </c>
      <c r="AN149" s="183">
        <v>0.0</v>
      </c>
      <c r="AO149" s="183">
        <v>0.0</v>
      </c>
      <c r="AP149" s="183">
        <v>0.0</v>
      </c>
    </row>
    <row r="150">
      <c r="A150" s="185" t="s">
        <v>1202</v>
      </c>
      <c r="B150" s="186">
        <f t="shared" si="1"/>
        <v>0</v>
      </c>
      <c r="C150" s="183">
        <v>0.0</v>
      </c>
      <c r="D150" s="183">
        <v>0.0</v>
      </c>
      <c r="E150" s="183">
        <v>0.0</v>
      </c>
      <c r="F150" s="183">
        <v>0.0</v>
      </c>
      <c r="G150" s="183">
        <v>0.0</v>
      </c>
      <c r="H150" s="183">
        <v>0.0</v>
      </c>
      <c r="I150" s="183">
        <v>0.0</v>
      </c>
      <c r="J150" s="183">
        <v>0.0</v>
      </c>
      <c r="K150" s="183">
        <v>0.0</v>
      </c>
      <c r="L150" s="183">
        <v>0.0</v>
      </c>
      <c r="M150" s="183">
        <v>0.0</v>
      </c>
      <c r="N150" s="183">
        <v>0.0</v>
      </c>
      <c r="O150" s="183">
        <v>0.0</v>
      </c>
      <c r="P150" s="183">
        <v>0.0</v>
      </c>
      <c r="Q150" s="183">
        <v>0.0</v>
      </c>
      <c r="R150" s="183">
        <v>0.0</v>
      </c>
      <c r="S150" s="183">
        <v>0.0</v>
      </c>
      <c r="T150" s="183">
        <v>0.0</v>
      </c>
      <c r="U150" s="183">
        <v>0.0</v>
      </c>
      <c r="V150" s="183">
        <v>0.0</v>
      </c>
      <c r="W150" s="183">
        <v>0.0</v>
      </c>
      <c r="X150" s="183">
        <v>0.0</v>
      </c>
      <c r="Y150" s="183">
        <v>0.0</v>
      </c>
      <c r="Z150" s="183">
        <v>0.0</v>
      </c>
      <c r="AA150" s="183">
        <v>0.0</v>
      </c>
      <c r="AB150" s="183">
        <v>0.0</v>
      </c>
      <c r="AC150" s="183">
        <v>0.0</v>
      </c>
      <c r="AD150" s="183">
        <v>0.0</v>
      </c>
      <c r="AE150" s="183">
        <v>0.0</v>
      </c>
      <c r="AF150" s="183">
        <v>0.0</v>
      </c>
      <c r="AG150" s="183">
        <v>0.0</v>
      </c>
      <c r="AH150" s="183">
        <v>0.0</v>
      </c>
      <c r="AI150" s="183">
        <v>0.0</v>
      </c>
      <c r="AJ150" s="183">
        <v>0.0</v>
      </c>
      <c r="AK150" s="183">
        <v>0.0</v>
      </c>
      <c r="AL150" s="183">
        <v>0.0</v>
      </c>
      <c r="AM150" s="183">
        <v>0.0</v>
      </c>
      <c r="AN150" s="183">
        <v>0.0</v>
      </c>
      <c r="AO150" s="183">
        <v>0.0</v>
      </c>
      <c r="AP150" s="183">
        <v>0.0</v>
      </c>
    </row>
    <row r="151">
      <c r="A151" s="185" t="s">
        <v>1208</v>
      </c>
      <c r="B151" s="186">
        <f t="shared" si="1"/>
        <v>0</v>
      </c>
      <c r="C151" s="183">
        <v>0.0</v>
      </c>
      <c r="D151" s="183">
        <v>0.0</v>
      </c>
      <c r="E151" s="183">
        <v>0.0</v>
      </c>
      <c r="F151" s="183">
        <v>0.0</v>
      </c>
      <c r="G151" s="183">
        <v>0.0</v>
      </c>
      <c r="H151" s="183">
        <v>0.0</v>
      </c>
      <c r="I151" s="183">
        <v>0.0</v>
      </c>
      <c r="J151" s="183">
        <v>0.0</v>
      </c>
      <c r="K151" s="183">
        <v>0.0</v>
      </c>
      <c r="L151" s="183">
        <v>0.0</v>
      </c>
      <c r="M151" s="183">
        <v>0.0</v>
      </c>
      <c r="N151" s="183">
        <v>0.0</v>
      </c>
      <c r="O151" s="183">
        <v>0.0</v>
      </c>
      <c r="P151" s="183">
        <v>0.0</v>
      </c>
      <c r="Q151" s="183">
        <v>0.0</v>
      </c>
      <c r="R151" s="183">
        <v>0.0</v>
      </c>
      <c r="S151" s="183">
        <v>0.0</v>
      </c>
      <c r="T151" s="183">
        <v>0.0</v>
      </c>
      <c r="U151" s="183">
        <v>0.0</v>
      </c>
      <c r="V151" s="183">
        <v>0.0</v>
      </c>
      <c r="W151" s="183">
        <v>0.0</v>
      </c>
      <c r="X151" s="183">
        <v>0.0</v>
      </c>
      <c r="Y151" s="183">
        <v>0.0</v>
      </c>
      <c r="Z151" s="183">
        <v>0.0</v>
      </c>
      <c r="AA151" s="183">
        <v>0.0</v>
      </c>
      <c r="AB151" s="183">
        <v>0.0</v>
      </c>
      <c r="AC151" s="183">
        <v>0.0</v>
      </c>
      <c r="AD151" s="183">
        <v>0.0</v>
      </c>
      <c r="AE151" s="183">
        <v>0.0</v>
      </c>
      <c r="AF151" s="183">
        <v>0.0</v>
      </c>
      <c r="AG151" s="183">
        <v>0.0</v>
      </c>
      <c r="AH151" s="183">
        <v>0.0</v>
      </c>
      <c r="AI151" s="183">
        <v>0.0</v>
      </c>
      <c r="AJ151" s="183">
        <v>0.0</v>
      </c>
      <c r="AK151" s="183">
        <v>0.0</v>
      </c>
      <c r="AL151" s="183">
        <v>0.0</v>
      </c>
      <c r="AM151" s="183">
        <v>0.0</v>
      </c>
      <c r="AN151" s="183">
        <v>0.0</v>
      </c>
      <c r="AO151" s="183">
        <v>0.0</v>
      </c>
      <c r="AP151" s="183">
        <v>0.0</v>
      </c>
    </row>
    <row r="152">
      <c r="A152" s="185" t="s">
        <v>70</v>
      </c>
      <c r="B152" s="186">
        <f t="shared" si="1"/>
        <v>104</v>
      </c>
      <c r="C152" s="183">
        <v>0.0</v>
      </c>
      <c r="D152" s="183">
        <v>0.0</v>
      </c>
      <c r="E152" s="183">
        <v>13.0</v>
      </c>
      <c r="F152" s="183">
        <v>27.0</v>
      </c>
      <c r="G152" s="183">
        <v>29.0</v>
      </c>
      <c r="H152" s="183">
        <v>16.0</v>
      </c>
      <c r="I152" s="183">
        <v>11.0</v>
      </c>
      <c r="J152" s="183">
        <v>4.0</v>
      </c>
      <c r="K152" s="183">
        <v>2.0</v>
      </c>
      <c r="L152" s="183">
        <v>1.0</v>
      </c>
      <c r="M152" s="183">
        <v>1.0</v>
      </c>
      <c r="N152" s="183">
        <v>0.0</v>
      </c>
      <c r="O152" s="183">
        <v>0.0</v>
      </c>
      <c r="P152" s="183">
        <v>0.0</v>
      </c>
      <c r="Q152" s="183">
        <v>0.0</v>
      </c>
      <c r="R152" s="183">
        <v>0.0</v>
      </c>
      <c r="S152" s="183">
        <v>0.0</v>
      </c>
      <c r="T152" s="183">
        <v>0.0</v>
      </c>
      <c r="U152" s="183">
        <v>0.0</v>
      </c>
      <c r="V152" s="183">
        <v>0.0</v>
      </c>
      <c r="W152" s="183">
        <v>0.0</v>
      </c>
      <c r="X152" s="183">
        <v>0.0</v>
      </c>
      <c r="Y152" s="183">
        <v>0.0</v>
      </c>
      <c r="Z152" s="183">
        <v>0.0</v>
      </c>
      <c r="AA152" s="183">
        <v>0.0</v>
      </c>
      <c r="AB152" s="183">
        <v>0.0</v>
      </c>
      <c r="AC152" s="183">
        <v>0.0</v>
      </c>
      <c r="AD152" s="183">
        <v>0.0</v>
      </c>
      <c r="AE152" s="183">
        <v>0.0</v>
      </c>
      <c r="AF152" s="183">
        <v>0.0</v>
      </c>
      <c r="AG152" s="183">
        <v>0.0</v>
      </c>
      <c r="AH152" s="183">
        <v>0.0</v>
      </c>
      <c r="AI152" s="183">
        <v>0.0</v>
      </c>
      <c r="AJ152" s="183">
        <v>0.0</v>
      </c>
      <c r="AK152" s="183">
        <v>0.0</v>
      </c>
      <c r="AL152" s="183">
        <v>0.0</v>
      </c>
      <c r="AM152" s="183">
        <v>0.0</v>
      </c>
      <c r="AN152" s="183">
        <v>0.0</v>
      </c>
      <c r="AO152" s="183">
        <v>0.0</v>
      </c>
      <c r="AP152" s="183">
        <v>0.0</v>
      </c>
    </row>
    <row r="153">
      <c r="A153" s="185" t="s">
        <v>84</v>
      </c>
      <c r="B153" s="186">
        <f t="shared" si="1"/>
        <v>94</v>
      </c>
      <c r="C153" s="183">
        <v>0.0</v>
      </c>
      <c r="D153" s="183">
        <v>0.0</v>
      </c>
      <c r="E153" s="183">
        <v>0.0</v>
      </c>
      <c r="F153" s="183">
        <v>0.0</v>
      </c>
      <c r="G153" s="183">
        <v>6.0</v>
      </c>
      <c r="H153" s="183">
        <v>20.0</v>
      </c>
      <c r="I153" s="183">
        <v>21.0</v>
      </c>
      <c r="J153" s="183">
        <v>19.0</v>
      </c>
      <c r="K153" s="183">
        <v>11.0</v>
      </c>
      <c r="L153" s="183">
        <v>10.0</v>
      </c>
      <c r="M153" s="183">
        <v>5.0</v>
      </c>
      <c r="N153" s="183">
        <v>0.0</v>
      </c>
      <c r="O153" s="183">
        <v>1.0</v>
      </c>
      <c r="P153" s="183">
        <v>1.0</v>
      </c>
      <c r="Q153" s="183">
        <v>0.0</v>
      </c>
      <c r="R153" s="183">
        <v>0.0</v>
      </c>
      <c r="S153" s="183">
        <v>0.0</v>
      </c>
      <c r="T153" s="183">
        <v>0.0</v>
      </c>
      <c r="U153" s="183">
        <v>0.0</v>
      </c>
      <c r="V153" s="183">
        <v>0.0</v>
      </c>
      <c r="W153" s="183">
        <v>0.0</v>
      </c>
      <c r="X153" s="183">
        <v>0.0</v>
      </c>
      <c r="Y153" s="183">
        <v>0.0</v>
      </c>
      <c r="Z153" s="183">
        <v>0.0</v>
      </c>
      <c r="AA153" s="183">
        <v>0.0</v>
      </c>
      <c r="AB153" s="183">
        <v>0.0</v>
      </c>
      <c r="AC153" s="183">
        <v>0.0</v>
      </c>
      <c r="AD153" s="183">
        <v>0.0</v>
      </c>
      <c r="AE153" s="183">
        <v>0.0</v>
      </c>
      <c r="AF153" s="183">
        <v>0.0</v>
      </c>
      <c r="AG153" s="183">
        <v>0.0</v>
      </c>
      <c r="AH153" s="183">
        <v>0.0</v>
      </c>
      <c r="AI153" s="183">
        <v>0.0</v>
      </c>
      <c r="AJ153" s="183">
        <v>0.0</v>
      </c>
      <c r="AK153" s="183">
        <v>0.0</v>
      </c>
      <c r="AL153" s="183">
        <v>0.0</v>
      </c>
      <c r="AM153" s="183">
        <v>0.0</v>
      </c>
      <c r="AN153" s="183">
        <v>0.0</v>
      </c>
      <c r="AO153" s="183">
        <v>0.0</v>
      </c>
      <c r="AP153" s="183">
        <v>0.0</v>
      </c>
    </row>
    <row r="154">
      <c r="A154" s="185" t="s">
        <v>1231</v>
      </c>
      <c r="B154" s="186">
        <f t="shared" si="1"/>
        <v>2</v>
      </c>
      <c r="C154" s="183">
        <v>0.0</v>
      </c>
      <c r="D154" s="183">
        <v>0.0</v>
      </c>
      <c r="E154" s="183">
        <v>0.0</v>
      </c>
      <c r="F154" s="183">
        <v>0.0</v>
      </c>
      <c r="G154" s="183">
        <v>0.0</v>
      </c>
      <c r="H154" s="183">
        <v>0.0</v>
      </c>
      <c r="I154" s="183">
        <v>0.0</v>
      </c>
      <c r="J154" s="183">
        <v>0.0</v>
      </c>
      <c r="K154" s="183">
        <v>0.0</v>
      </c>
      <c r="L154" s="183">
        <v>0.0</v>
      </c>
      <c r="M154" s="183">
        <v>0.0</v>
      </c>
      <c r="N154" s="183">
        <v>0.0</v>
      </c>
      <c r="O154" s="183">
        <v>0.0</v>
      </c>
      <c r="P154" s="183">
        <v>1.0</v>
      </c>
      <c r="Q154" s="183">
        <v>1.0</v>
      </c>
      <c r="R154" s="183">
        <v>0.0</v>
      </c>
      <c r="S154" s="183">
        <v>0.0</v>
      </c>
      <c r="T154" s="183">
        <v>0.0</v>
      </c>
      <c r="U154" s="183">
        <v>0.0</v>
      </c>
      <c r="V154" s="183">
        <v>0.0</v>
      </c>
      <c r="W154" s="183">
        <v>0.0</v>
      </c>
      <c r="X154" s="183">
        <v>0.0</v>
      </c>
      <c r="Y154" s="183">
        <v>0.0</v>
      </c>
      <c r="Z154" s="183">
        <v>0.0</v>
      </c>
      <c r="AA154" s="183">
        <v>0.0</v>
      </c>
      <c r="AB154" s="183">
        <v>0.0</v>
      </c>
      <c r="AC154" s="183">
        <v>0.0</v>
      </c>
      <c r="AD154" s="183">
        <v>0.0</v>
      </c>
      <c r="AE154" s="183">
        <v>0.0</v>
      </c>
      <c r="AF154" s="183">
        <v>0.0</v>
      </c>
      <c r="AG154" s="183">
        <v>0.0</v>
      </c>
      <c r="AH154" s="183">
        <v>0.0</v>
      </c>
      <c r="AI154" s="183">
        <v>0.0</v>
      </c>
      <c r="AJ154" s="183">
        <v>0.0</v>
      </c>
      <c r="AK154" s="183">
        <v>0.0</v>
      </c>
      <c r="AL154" s="183">
        <v>0.0</v>
      </c>
      <c r="AM154" s="183">
        <v>0.0</v>
      </c>
      <c r="AN154" s="183">
        <v>0.0</v>
      </c>
      <c r="AO154" s="183">
        <v>0.0</v>
      </c>
      <c r="AP154" s="183">
        <v>0.0</v>
      </c>
    </row>
    <row r="155">
      <c r="A155" s="185" t="s">
        <v>1236</v>
      </c>
      <c r="B155" s="186">
        <f t="shared" si="1"/>
        <v>1</v>
      </c>
      <c r="C155" s="183">
        <v>0.0</v>
      </c>
      <c r="D155" s="183">
        <v>0.0</v>
      </c>
      <c r="E155" s="183">
        <v>0.0</v>
      </c>
      <c r="F155" s="183">
        <v>0.0</v>
      </c>
      <c r="G155" s="183">
        <v>0.0</v>
      </c>
      <c r="H155" s="183">
        <v>0.0</v>
      </c>
      <c r="I155" s="183">
        <v>0.0</v>
      </c>
      <c r="J155" s="183">
        <v>0.0</v>
      </c>
      <c r="K155" s="183">
        <v>0.0</v>
      </c>
      <c r="L155" s="183">
        <v>0.0</v>
      </c>
      <c r="M155" s="183">
        <v>0.0</v>
      </c>
      <c r="N155" s="183">
        <v>0.0</v>
      </c>
      <c r="O155" s="183">
        <v>0.0</v>
      </c>
      <c r="P155" s="183">
        <v>0.0</v>
      </c>
      <c r="Q155" s="183">
        <v>1.0</v>
      </c>
      <c r="R155" s="183">
        <v>0.0</v>
      </c>
      <c r="S155" s="183">
        <v>0.0</v>
      </c>
      <c r="T155" s="183">
        <v>0.0</v>
      </c>
      <c r="U155" s="183">
        <v>0.0</v>
      </c>
      <c r="V155" s="183">
        <v>0.0</v>
      </c>
      <c r="W155" s="183">
        <v>0.0</v>
      </c>
      <c r="X155" s="183">
        <v>0.0</v>
      </c>
      <c r="Y155" s="183">
        <v>0.0</v>
      </c>
      <c r="Z155" s="183">
        <v>0.0</v>
      </c>
      <c r="AA155" s="183">
        <v>0.0</v>
      </c>
      <c r="AB155" s="183">
        <v>0.0</v>
      </c>
      <c r="AC155" s="183">
        <v>0.0</v>
      </c>
      <c r="AD155" s="183">
        <v>0.0</v>
      </c>
      <c r="AE155" s="183">
        <v>0.0</v>
      </c>
      <c r="AF155" s="183">
        <v>0.0</v>
      </c>
      <c r="AG155" s="183">
        <v>0.0</v>
      </c>
      <c r="AH155" s="183">
        <v>0.0</v>
      </c>
      <c r="AI155" s="183">
        <v>0.0</v>
      </c>
      <c r="AJ155" s="183">
        <v>0.0</v>
      </c>
      <c r="AK155" s="183">
        <v>0.0</v>
      </c>
      <c r="AL155" s="183">
        <v>0.0</v>
      </c>
      <c r="AM155" s="183">
        <v>0.0</v>
      </c>
      <c r="AN155" s="183">
        <v>0.0</v>
      </c>
      <c r="AO155" s="183">
        <v>0.0</v>
      </c>
      <c r="AP155" s="183">
        <v>0.0</v>
      </c>
    </row>
    <row r="156">
      <c r="A156" s="185" t="s">
        <v>114</v>
      </c>
      <c r="B156" s="186">
        <f t="shared" si="1"/>
        <v>142</v>
      </c>
      <c r="C156" s="183">
        <v>0.0</v>
      </c>
      <c r="D156" s="183">
        <v>0.0</v>
      </c>
      <c r="E156" s="183">
        <v>0.0</v>
      </c>
      <c r="F156" s="183">
        <v>0.0</v>
      </c>
      <c r="G156" s="183">
        <v>7.0</v>
      </c>
      <c r="H156" s="183">
        <v>14.0</v>
      </c>
      <c r="I156" s="183">
        <v>21.0</v>
      </c>
      <c r="J156" s="183">
        <v>25.0</v>
      </c>
      <c r="K156" s="183">
        <v>26.0</v>
      </c>
      <c r="L156" s="183">
        <v>24.0</v>
      </c>
      <c r="M156" s="183">
        <v>11.0</v>
      </c>
      <c r="N156" s="183">
        <v>9.0</v>
      </c>
      <c r="O156" s="183">
        <v>3.0</v>
      </c>
      <c r="P156" s="183">
        <v>0.0</v>
      </c>
      <c r="Q156" s="183">
        <v>2.0</v>
      </c>
      <c r="R156" s="183">
        <v>0.0</v>
      </c>
      <c r="S156" s="183">
        <v>0.0</v>
      </c>
      <c r="T156" s="183">
        <v>0.0</v>
      </c>
      <c r="U156" s="183">
        <v>0.0</v>
      </c>
      <c r="V156" s="183">
        <v>0.0</v>
      </c>
      <c r="W156" s="183">
        <v>0.0</v>
      </c>
      <c r="X156" s="183">
        <v>0.0</v>
      </c>
      <c r="Y156" s="183">
        <v>0.0</v>
      </c>
      <c r="Z156" s="183">
        <v>0.0</v>
      </c>
      <c r="AA156" s="183">
        <v>0.0</v>
      </c>
      <c r="AB156" s="183">
        <v>0.0</v>
      </c>
      <c r="AC156" s="183">
        <v>0.0</v>
      </c>
      <c r="AD156" s="183">
        <v>0.0</v>
      </c>
      <c r="AE156" s="183">
        <v>0.0</v>
      </c>
      <c r="AF156" s="183">
        <v>0.0</v>
      </c>
      <c r="AG156" s="183">
        <v>0.0</v>
      </c>
      <c r="AH156" s="183">
        <v>0.0</v>
      </c>
      <c r="AI156" s="183">
        <v>0.0</v>
      </c>
      <c r="AJ156" s="183">
        <v>0.0</v>
      </c>
      <c r="AK156" s="183">
        <v>0.0</v>
      </c>
      <c r="AL156" s="183">
        <v>0.0</v>
      </c>
      <c r="AM156" s="183">
        <v>0.0</v>
      </c>
      <c r="AN156" s="183">
        <v>0.0</v>
      </c>
      <c r="AO156" s="183">
        <v>0.0</v>
      </c>
      <c r="AP156" s="183">
        <v>0.0</v>
      </c>
    </row>
    <row r="157">
      <c r="A157" s="185" t="s">
        <v>1257</v>
      </c>
      <c r="B157" s="186">
        <f t="shared" si="1"/>
        <v>49</v>
      </c>
      <c r="C157" s="183">
        <v>0.0</v>
      </c>
      <c r="D157" s="183">
        <v>0.0</v>
      </c>
      <c r="E157" s="183">
        <v>0.0</v>
      </c>
      <c r="F157" s="183">
        <v>0.0</v>
      </c>
      <c r="G157" s="183">
        <v>0.0</v>
      </c>
      <c r="H157" s="183">
        <v>0.0</v>
      </c>
      <c r="I157" s="183">
        <v>1.0</v>
      </c>
      <c r="J157" s="183">
        <v>1.0</v>
      </c>
      <c r="K157" s="183">
        <v>7.0</v>
      </c>
      <c r="L157" s="183">
        <v>5.0</v>
      </c>
      <c r="M157" s="183">
        <v>9.0</v>
      </c>
      <c r="N157" s="183">
        <v>8.0</v>
      </c>
      <c r="O157" s="183">
        <v>4.0</v>
      </c>
      <c r="P157" s="183">
        <v>7.0</v>
      </c>
      <c r="Q157" s="183">
        <v>3.0</v>
      </c>
      <c r="R157" s="183">
        <v>2.0</v>
      </c>
      <c r="S157" s="183">
        <v>2.0</v>
      </c>
      <c r="T157" s="183">
        <v>0.0</v>
      </c>
      <c r="U157" s="183">
        <v>0.0</v>
      </c>
      <c r="V157" s="183">
        <v>0.0</v>
      </c>
      <c r="W157" s="183">
        <v>0.0</v>
      </c>
      <c r="X157" s="183">
        <v>0.0</v>
      </c>
      <c r="Y157" s="183">
        <v>0.0</v>
      </c>
      <c r="Z157" s="183">
        <v>0.0</v>
      </c>
      <c r="AA157" s="183">
        <v>0.0</v>
      </c>
      <c r="AB157" s="183">
        <v>0.0</v>
      </c>
      <c r="AC157" s="183">
        <v>0.0</v>
      </c>
      <c r="AD157" s="183">
        <v>0.0</v>
      </c>
      <c r="AE157" s="183">
        <v>0.0</v>
      </c>
      <c r="AF157" s="183">
        <v>0.0</v>
      </c>
      <c r="AG157" s="183">
        <v>0.0</v>
      </c>
      <c r="AH157" s="183">
        <v>0.0</v>
      </c>
      <c r="AI157" s="183">
        <v>0.0</v>
      </c>
      <c r="AJ157" s="183">
        <v>0.0</v>
      </c>
      <c r="AK157" s="183">
        <v>0.0</v>
      </c>
      <c r="AL157" s="183">
        <v>0.0</v>
      </c>
      <c r="AM157" s="183">
        <v>0.0</v>
      </c>
      <c r="AN157" s="183">
        <v>0.0</v>
      </c>
      <c r="AO157" s="183">
        <v>0.0</v>
      </c>
      <c r="AP157" s="183">
        <v>0.0</v>
      </c>
    </row>
    <row r="158">
      <c r="A158" s="185" t="s">
        <v>1270</v>
      </c>
      <c r="B158" s="186">
        <f t="shared" si="1"/>
        <v>0</v>
      </c>
      <c r="C158" s="183">
        <v>0.0</v>
      </c>
      <c r="D158" s="183">
        <v>0.0</v>
      </c>
      <c r="E158" s="183">
        <v>0.0</v>
      </c>
      <c r="F158" s="183">
        <v>0.0</v>
      </c>
      <c r="G158" s="183">
        <v>0.0</v>
      </c>
      <c r="H158" s="183">
        <v>0.0</v>
      </c>
      <c r="I158" s="183">
        <v>0.0</v>
      </c>
      <c r="J158" s="183">
        <v>0.0</v>
      </c>
      <c r="K158" s="183">
        <v>0.0</v>
      </c>
      <c r="L158" s="183">
        <v>0.0</v>
      </c>
      <c r="M158" s="183">
        <v>0.0</v>
      </c>
      <c r="N158" s="183">
        <v>0.0</v>
      </c>
      <c r="O158" s="183">
        <v>0.0</v>
      </c>
      <c r="P158" s="183">
        <v>0.0</v>
      </c>
      <c r="Q158" s="183">
        <v>0.0</v>
      </c>
      <c r="R158" s="183">
        <v>0.0</v>
      </c>
      <c r="S158" s="183">
        <v>0.0</v>
      </c>
      <c r="T158" s="183">
        <v>0.0</v>
      </c>
      <c r="U158" s="183">
        <v>0.0</v>
      </c>
      <c r="V158" s="183">
        <v>0.0</v>
      </c>
      <c r="W158" s="183">
        <v>0.0</v>
      </c>
      <c r="X158" s="183">
        <v>0.0</v>
      </c>
      <c r="Y158" s="183">
        <v>0.0</v>
      </c>
      <c r="Z158" s="183">
        <v>0.0</v>
      </c>
      <c r="AA158" s="183">
        <v>0.0</v>
      </c>
      <c r="AB158" s="183">
        <v>0.0</v>
      </c>
      <c r="AC158" s="183">
        <v>0.0</v>
      </c>
      <c r="AD158" s="183">
        <v>0.0</v>
      </c>
      <c r="AE158" s="183">
        <v>0.0</v>
      </c>
      <c r="AF158" s="183">
        <v>0.0</v>
      </c>
      <c r="AG158" s="183">
        <v>0.0</v>
      </c>
      <c r="AH158" s="183">
        <v>0.0</v>
      </c>
      <c r="AI158" s="183">
        <v>0.0</v>
      </c>
      <c r="AJ158" s="183">
        <v>0.0</v>
      </c>
      <c r="AK158" s="183">
        <v>0.0</v>
      </c>
      <c r="AL158" s="183">
        <v>0.0</v>
      </c>
      <c r="AM158" s="183">
        <v>0.0</v>
      </c>
      <c r="AN158" s="183">
        <v>0.0</v>
      </c>
      <c r="AO158" s="183">
        <v>0.0</v>
      </c>
      <c r="AP158" s="183">
        <v>0.0</v>
      </c>
    </row>
    <row r="159">
      <c r="A159" s="185" t="s">
        <v>1280</v>
      </c>
      <c r="B159" s="186">
        <f t="shared" si="1"/>
        <v>112</v>
      </c>
      <c r="C159" s="183">
        <v>0.0</v>
      </c>
      <c r="D159" s="183">
        <v>0.0</v>
      </c>
      <c r="E159" s="183">
        <v>0.0</v>
      </c>
      <c r="F159" s="183">
        <v>6.0</v>
      </c>
      <c r="G159" s="183">
        <v>15.0</v>
      </c>
      <c r="H159" s="183">
        <v>17.0</v>
      </c>
      <c r="I159" s="183">
        <v>25.0</v>
      </c>
      <c r="J159" s="183">
        <v>22.0</v>
      </c>
      <c r="K159" s="183">
        <v>11.0</v>
      </c>
      <c r="L159" s="183">
        <v>9.0</v>
      </c>
      <c r="M159" s="183">
        <v>3.0</v>
      </c>
      <c r="N159" s="183">
        <v>2.0</v>
      </c>
      <c r="O159" s="183">
        <v>2.0</v>
      </c>
      <c r="P159" s="183">
        <v>0.0</v>
      </c>
      <c r="Q159" s="183">
        <v>0.0</v>
      </c>
      <c r="R159" s="183">
        <v>0.0</v>
      </c>
      <c r="S159" s="183">
        <v>0.0</v>
      </c>
      <c r="T159" s="183">
        <v>0.0</v>
      </c>
      <c r="U159" s="183">
        <v>0.0</v>
      </c>
      <c r="V159" s="183">
        <v>0.0</v>
      </c>
      <c r="W159" s="183">
        <v>0.0</v>
      </c>
      <c r="X159" s="183">
        <v>0.0</v>
      </c>
      <c r="Y159" s="183">
        <v>0.0</v>
      </c>
      <c r="Z159" s="183">
        <v>0.0</v>
      </c>
      <c r="AA159" s="183">
        <v>0.0</v>
      </c>
      <c r="AB159" s="183">
        <v>0.0</v>
      </c>
      <c r="AC159" s="183">
        <v>0.0</v>
      </c>
      <c r="AD159" s="183">
        <v>0.0</v>
      </c>
      <c r="AE159" s="183">
        <v>0.0</v>
      </c>
      <c r="AF159" s="183">
        <v>0.0</v>
      </c>
      <c r="AG159" s="183">
        <v>0.0</v>
      </c>
      <c r="AH159" s="183">
        <v>0.0</v>
      </c>
      <c r="AI159" s="183">
        <v>0.0</v>
      </c>
      <c r="AJ159" s="183">
        <v>0.0</v>
      </c>
      <c r="AK159" s="183">
        <v>0.0</v>
      </c>
      <c r="AL159" s="183">
        <v>0.0</v>
      </c>
      <c r="AM159" s="183">
        <v>0.0</v>
      </c>
      <c r="AN159" s="183">
        <v>0.0</v>
      </c>
      <c r="AO159" s="183">
        <v>0.0</v>
      </c>
      <c r="AP159" s="183">
        <v>0.0</v>
      </c>
    </row>
    <row r="160">
      <c r="A160" s="185" t="s">
        <v>90</v>
      </c>
      <c r="B160" s="186">
        <f t="shared" si="1"/>
        <v>42</v>
      </c>
      <c r="C160" s="183">
        <v>0.0</v>
      </c>
      <c r="D160" s="183">
        <v>0.0</v>
      </c>
      <c r="E160" s="183">
        <v>0.0</v>
      </c>
      <c r="F160" s="183">
        <v>3.0</v>
      </c>
      <c r="G160" s="183">
        <v>8.0</v>
      </c>
      <c r="H160" s="183">
        <v>11.0</v>
      </c>
      <c r="I160" s="183">
        <v>13.0</v>
      </c>
      <c r="J160" s="183">
        <v>5.0</v>
      </c>
      <c r="K160" s="183">
        <v>1.0</v>
      </c>
      <c r="L160" s="183">
        <v>1.0</v>
      </c>
      <c r="M160" s="183">
        <v>0.0</v>
      </c>
      <c r="N160" s="183">
        <v>0.0</v>
      </c>
      <c r="O160" s="183">
        <v>0.0</v>
      </c>
      <c r="P160" s="183">
        <v>0.0</v>
      </c>
      <c r="Q160" s="183">
        <v>0.0</v>
      </c>
      <c r="R160" s="183">
        <v>0.0</v>
      </c>
      <c r="S160" s="183">
        <v>0.0</v>
      </c>
      <c r="T160" s="183">
        <v>0.0</v>
      </c>
      <c r="U160" s="183">
        <v>0.0</v>
      </c>
      <c r="V160" s="183">
        <v>0.0</v>
      </c>
      <c r="W160" s="183">
        <v>0.0</v>
      </c>
      <c r="X160" s="183">
        <v>0.0</v>
      </c>
      <c r="Y160" s="183">
        <v>0.0</v>
      </c>
      <c r="Z160" s="183">
        <v>0.0</v>
      </c>
      <c r="AA160" s="183">
        <v>0.0</v>
      </c>
      <c r="AB160" s="183">
        <v>0.0</v>
      </c>
      <c r="AC160" s="183">
        <v>0.0</v>
      </c>
      <c r="AD160" s="183">
        <v>0.0</v>
      </c>
      <c r="AE160" s="183">
        <v>0.0</v>
      </c>
      <c r="AF160" s="183">
        <v>0.0</v>
      </c>
      <c r="AG160" s="183">
        <v>0.0</v>
      </c>
      <c r="AH160" s="183">
        <v>0.0</v>
      </c>
      <c r="AI160" s="183">
        <v>0.0</v>
      </c>
      <c r="AJ160" s="183">
        <v>0.0</v>
      </c>
      <c r="AK160" s="183">
        <v>0.0</v>
      </c>
      <c r="AL160" s="183">
        <v>0.0</v>
      </c>
      <c r="AM160" s="183">
        <v>0.0</v>
      </c>
      <c r="AN160" s="183">
        <v>0.0</v>
      </c>
      <c r="AO160" s="183">
        <v>0.0</v>
      </c>
      <c r="AP160" s="183">
        <v>0.0</v>
      </c>
    </row>
    <row r="161">
      <c r="A161" s="185" t="s">
        <v>1302</v>
      </c>
      <c r="B161" s="186">
        <f t="shared" si="1"/>
        <v>2</v>
      </c>
      <c r="C161" s="183">
        <v>0.0</v>
      </c>
      <c r="D161" s="183">
        <v>0.0</v>
      </c>
      <c r="E161" s="183">
        <v>0.0</v>
      </c>
      <c r="F161" s="183">
        <v>0.0</v>
      </c>
      <c r="G161" s="183">
        <v>1.0</v>
      </c>
      <c r="H161" s="183">
        <v>0.0</v>
      </c>
      <c r="I161" s="183">
        <v>1.0</v>
      </c>
      <c r="J161" s="183">
        <v>0.0</v>
      </c>
      <c r="K161" s="183">
        <v>0.0</v>
      </c>
      <c r="L161" s="183">
        <v>0.0</v>
      </c>
      <c r="M161" s="183">
        <v>0.0</v>
      </c>
      <c r="N161" s="183">
        <v>0.0</v>
      </c>
      <c r="O161" s="183">
        <v>0.0</v>
      </c>
      <c r="P161" s="183">
        <v>0.0</v>
      </c>
      <c r="Q161" s="183">
        <v>0.0</v>
      </c>
      <c r="R161" s="183">
        <v>0.0</v>
      </c>
      <c r="S161" s="183">
        <v>0.0</v>
      </c>
      <c r="T161" s="183">
        <v>0.0</v>
      </c>
      <c r="U161" s="183">
        <v>0.0</v>
      </c>
      <c r="V161" s="183">
        <v>0.0</v>
      </c>
      <c r="W161" s="183">
        <v>0.0</v>
      </c>
      <c r="X161" s="183">
        <v>0.0</v>
      </c>
      <c r="Y161" s="183">
        <v>0.0</v>
      </c>
      <c r="Z161" s="183">
        <v>0.0</v>
      </c>
      <c r="AA161" s="183">
        <v>0.0</v>
      </c>
      <c r="AB161" s="183">
        <v>0.0</v>
      </c>
      <c r="AC161" s="183">
        <v>0.0</v>
      </c>
      <c r="AD161" s="183">
        <v>0.0</v>
      </c>
      <c r="AE161" s="183">
        <v>0.0</v>
      </c>
      <c r="AF161" s="183">
        <v>0.0</v>
      </c>
      <c r="AG161" s="183">
        <v>0.0</v>
      </c>
      <c r="AH161" s="183">
        <v>0.0</v>
      </c>
      <c r="AI161" s="183">
        <v>0.0</v>
      </c>
      <c r="AJ161" s="183">
        <v>0.0</v>
      </c>
      <c r="AK161" s="183">
        <v>0.0</v>
      </c>
      <c r="AL161" s="183">
        <v>0.0</v>
      </c>
      <c r="AM161" s="183">
        <v>0.0</v>
      </c>
      <c r="AN161" s="183">
        <v>0.0</v>
      </c>
      <c r="AO161" s="183">
        <v>0.0</v>
      </c>
      <c r="AP161" s="183">
        <v>0.0</v>
      </c>
    </row>
    <row r="162">
      <c r="A162" s="185" t="s">
        <v>1308</v>
      </c>
      <c r="B162" s="186">
        <f t="shared" si="1"/>
        <v>0</v>
      </c>
      <c r="C162" s="183">
        <v>0.0</v>
      </c>
      <c r="D162" s="183">
        <v>0.0</v>
      </c>
      <c r="E162" s="183">
        <v>0.0</v>
      </c>
      <c r="F162" s="183">
        <v>0.0</v>
      </c>
      <c r="G162" s="183">
        <v>0.0</v>
      </c>
      <c r="H162" s="183">
        <v>0.0</v>
      </c>
      <c r="I162" s="183">
        <v>0.0</v>
      </c>
      <c r="J162" s="183">
        <v>0.0</v>
      </c>
      <c r="K162" s="183">
        <v>0.0</v>
      </c>
      <c r="L162" s="183">
        <v>0.0</v>
      </c>
      <c r="M162" s="183">
        <v>0.0</v>
      </c>
      <c r="N162" s="183">
        <v>0.0</v>
      </c>
      <c r="O162" s="183">
        <v>0.0</v>
      </c>
      <c r="P162" s="183">
        <v>0.0</v>
      </c>
      <c r="Q162" s="183">
        <v>0.0</v>
      </c>
      <c r="R162" s="183">
        <v>0.0</v>
      </c>
      <c r="S162" s="183">
        <v>0.0</v>
      </c>
      <c r="T162" s="183">
        <v>0.0</v>
      </c>
      <c r="U162" s="183">
        <v>0.0</v>
      </c>
      <c r="V162" s="183">
        <v>0.0</v>
      </c>
      <c r="W162" s="183">
        <v>0.0</v>
      </c>
      <c r="X162" s="183">
        <v>0.0</v>
      </c>
      <c r="Y162" s="183">
        <v>0.0</v>
      </c>
      <c r="Z162" s="183">
        <v>0.0</v>
      </c>
      <c r="AA162" s="183">
        <v>0.0</v>
      </c>
      <c r="AB162" s="183">
        <v>0.0</v>
      </c>
      <c r="AC162" s="183">
        <v>0.0</v>
      </c>
      <c r="AD162" s="183">
        <v>0.0</v>
      </c>
      <c r="AE162" s="183">
        <v>0.0</v>
      </c>
      <c r="AF162" s="183">
        <v>0.0</v>
      </c>
      <c r="AG162" s="183">
        <v>0.0</v>
      </c>
      <c r="AH162" s="183">
        <v>0.0</v>
      </c>
      <c r="AI162" s="183">
        <v>0.0</v>
      </c>
      <c r="AJ162" s="183">
        <v>0.0</v>
      </c>
      <c r="AK162" s="183">
        <v>0.0</v>
      </c>
      <c r="AL162" s="183">
        <v>0.0</v>
      </c>
      <c r="AM162" s="183">
        <v>0.0</v>
      </c>
      <c r="AN162" s="183">
        <v>0.0</v>
      </c>
      <c r="AO162" s="183">
        <v>0.0</v>
      </c>
      <c r="AP162" s="183">
        <v>0.0</v>
      </c>
    </row>
    <row r="163">
      <c r="A163" s="185" t="s">
        <v>1310</v>
      </c>
      <c r="B163" s="186">
        <f t="shared" si="1"/>
        <v>24</v>
      </c>
      <c r="C163" s="183">
        <v>0.0</v>
      </c>
      <c r="D163" s="183">
        <v>0.0</v>
      </c>
      <c r="E163" s="183">
        <v>0.0</v>
      </c>
      <c r="F163" s="183">
        <v>0.0</v>
      </c>
      <c r="G163" s="183">
        <v>1.0</v>
      </c>
      <c r="H163" s="183">
        <v>6.0</v>
      </c>
      <c r="I163" s="183">
        <v>3.0</v>
      </c>
      <c r="J163" s="183">
        <v>5.0</v>
      </c>
      <c r="K163" s="183">
        <v>5.0</v>
      </c>
      <c r="L163" s="183">
        <v>1.0</v>
      </c>
      <c r="M163" s="183">
        <v>0.0</v>
      </c>
      <c r="N163" s="183">
        <v>3.0</v>
      </c>
      <c r="O163" s="183">
        <v>0.0</v>
      </c>
      <c r="P163" s="183">
        <v>0.0</v>
      </c>
      <c r="Q163" s="183">
        <v>0.0</v>
      </c>
      <c r="R163" s="183">
        <v>0.0</v>
      </c>
      <c r="S163" s="183">
        <v>0.0</v>
      </c>
      <c r="T163" s="183">
        <v>0.0</v>
      </c>
      <c r="U163" s="183">
        <v>0.0</v>
      </c>
      <c r="V163" s="183">
        <v>0.0</v>
      </c>
      <c r="W163" s="183">
        <v>0.0</v>
      </c>
      <c r="X163" s="183">
        <v>0.0</v>
      </c>
      <c r="Y163" s="183">
        <v>0.0</v>
      </c>
      <c r="Z163" s="183">
        <v>0.0</v>
      </c>
      <c r="AA163" s="183">
        <v>0.0</v>
      </c>
      <c r="AB163" s="183">
        <v>0.0</v>
      </c>
      <c r="AC163" s="183">
        <v>0.0</v>
      </c>
      <c r="AD163" s="183">
        <v>0.0</v>
      </c>
      <c r="AE163" s="183">
        <v>0.0</v>
      </c>
      <c r="AF163" s="183">
        <v>0.0</v>
      </c>
      <c r="AG163" s="183">
        <v>0.0</v>
      </c>
      <c r="AH163" s="183">
        <v>0.0</v>
      </c>
      <c r="AI163" s="183">
        <v>0.0</v>
      </c>
      <c r="AJ163" s="183">
        <v>0.0</v>
      </c>
      <c r="AK163" s="183">
        <v>0.0</v>
      </c>
      <c r="AL163" s="183">
        <v>0.0</v>
      </c>
      <c r="AM163" s="183">
        <v>0.0</v>
      </c>
      <c r="AN163" s="183">
        <v>0.0</v>
      </c>
      <c r="AO163" s="183">
        <v>0.0</v>
      </c>
      <c r="AP163" s="183">
        <v>0.0</v>
      </c>
    </row>
    <row r="164">
      <c r="A164" s="185" t="s">
        <v>1322</v>
      </c>
      <c r="B164" s="186">
        <f t="shared" si="1"/>
        <v>3</v>
      </c>
      <c r="C164" s="183">
        <v>0.0</v>
      </c>
      <c r="D164" s="183">
        <v>0.0</v>
      </c>
      <c r="E164" s="183">
        <v>0.0</v>
      </c>
      <c r="F164" s="183">
        <v>0.0</v>
      </c>
      <c r="G164" s="183">
        <v>0.0</v>
      </c>
      <c r="H164" s="183">
        <v>3.0</v>
      </c>
      <c r="I164" s="183">
        <v>0.0</v>
      </c>
      <c r="J164" s="183">
        <v>0.0</v>
      </c>
      <c r="K164" s="183">
        <v>0.0</v>
      </c>
      <c r="L164" s="183">
        <v>0.0</v>
      </c>
      <c r="M164" s="183">
        <v>0.0</v>
      </c>
      <c r="N164" s="183">
        <v>0.0</v>
      </c>
      <c r="O164" s="183">
        <v>0.0</v>
      </c>
      <c r="P164" s="183">
        <v>0.0</v>
      </c>
      <c r="Q164" s="183">
        <v>0.0</v>
      </c>
      <c r="R164" s="183">
        <v>0.0</v>
      </c>
      <c r="S164" s="183">
        <v>0.0</v>
      </c>
      <c r="T164" s="183">
        <v>0.0</v>
      </c>
      <c r="U164" s="183">
        <v>0.0</v>
      </c>
      <c r="V164" s="183">
        <v>0.0</v>
      </c>
      <c r="W164" s="183">
        <v>0.0</v>
      </c>
      <c r="X164" s="183">
        <v>0.0</v>
      </c>
      <c r="Y164" s="183">
        <v>0.0</v>
      </c>
      <c r="Z164" s="183">
        <v>0.0</v>
      </c>
      <c r="AA164" s="183">
        <v>0.0</v>
      </c>
      <c r="AB164" s="183">
        <v>0.0</v>
      </c>
      <c r="AC164" s="183">
        <v>0.0</v>
      </c>
      <c r="AD164" s="183">
        <v>0.0</v>
      </c>
      <c r="AE164" s="183">
        <v>0.0</v>
      </c>
      <c r="AF164" s="183">
        <v>0.0</v>
      </c>
      <c r="AG164" s="183">
        <v>0.0</v>
      </c>
      <c r="AH164" s="183">
        <v>0.0</v>
      </c>
      <c r="AI164" s="183">
        <v>0.0</v>
      </c>
      <c r="AJ164" s="183">
        <v>0.0</v>
      </c>
      <c r="AK164" s="183">
        <v>0.0</v>
      </c>
      <c r="AL164" s="183">
        <v>0.0</v>
      </c>
      <c r="AM164" s="183">
        <v>0.0</v>
      </c>
      <c r="AN164" s="183">
        <v>0.0</v>
      </c>
      <c r="AO164" s="183">
        <v>0.0</v>
      </c>
      <c r="AP164" s="183">
        <v>0.0</v>
      </c>
    </row>
    <row r="165">
      <c r="A165" s="185" t="s">
        <v>59</v>
      </c>
      <c r="B165" s="186">
        <f t="shared" si="1"/>
        <v>109</v>
      </c>
      <c r="C165" s="183">
        <v>0.0</v>
      </c>
      <c r="D165" s="183">
        <v>0.0</v>
      </c>
      <c r="E165" s="183">
        <v>11.0</v>
      </c>
      <c r="F165" s="183">
        <v>26.0</v>
      </c>
      <c r="G165" s="183">
        <v>23.0</v>
      </c>
      <c r="H165" s="183">
        <v>18.0</v>
      </c>
      <c r="I165" s="183">
        <v>18.0</v>
      </c>
      <c r="J165" s="183">
        <v>4.0</v>
      </c>
      <c r="K165" s="183">
        <v>6.0</v>
      </c>
      <c r="L165" s="183">
        <v>3.0</v>
      </c>
      <c r="M165" s="183">
        <v>0.0</v>
      </c>
      <c r="N165" s="183">
        <v>0.0</v>
      </c>
      <c r="O165" s="183">
        <v>0.0</v>
      </c>
      <c r="P165" s="183">
        <v>0.0</v>
      </c>
      <c r="Q165" s="183">
        <v>0.0</v>
      </c>
      <c r="R165" s="183">
        <v>0.0</v>
      </c>
      <c r="S165" s="183">
        <v>0.0</v>
      </c>
      <c r="T165" s="183">
        <v>0.0</v>
      </c>
      <c r="U165" s="183">
        <v>0.0</v>
      </c>
      <c r="V165" s="183">
        <v>0.0</v>
      </c>
      <c r="W165" s="183">
        <v>0.0</v>
      </c>
      <c r="X165" s="183">
        <v>0.0</v>
      </c>
      <c r="Y165" s="183">
        <v>0.0</v>
      </c>
      <c r="Z165" s="183">
        <v>0.0</v>
      </c>
      <c r="AA165" s="183">
        <v>0.0</v>
      </c>
      <c r="AB165" s="183">
        <v>0.0</v>
      </c>
      <c r="AC165" s="183">
        <v>0.0</v>
      </c>
      <c r="AD165" s="183">
        <v>0.0</v>
      </c>
      <c r="AE165" s="183">
        <v>0.0</v>
      </c>
      <c r="AF165" s="183">
        <v>0.0</v>
      </c>
      <c r="AG165" s="183">
        <v>0.0</v>
      </c>
      <c r="AH165" s="183">
        <v>0.0</v>
      </c>
      <c r="AI165" s="183">
        <v>0.0</v>
      </c>
      <c r="AJ165" s="183">
        <v>0.0</v>
      </c>
      <c r="AK165" s="183">
        <v>0.0</v>
      </c>
      <c r="AL165" s="183">
        <v>0.0</v>
      </c>
      <c r="AM165" s="183">
        <v>0.0</v>
      </c>
      <c r="AN165" s="183">
        <v>0.0</v>
      </c>
      <c r="AO165" s="183">
        <v>0.0</v>
      </c>
      <c r="AP165" s="183">
        <v>0.0</v>
      </c>
    </row>
    <row r="166">
      <c r="A166" s="185" t="s">
        <v>1339</v>
      </c>
      <c r="B166" s="186">
        <f t="shared" si="1"/>
        <v>1</v>
      </c>
      <c r="C166" s="183">
        <v>0.0</v>
      </c>
      <c r="D166" s="183">
        <v>0.0</v>
      </c>
      <c r="E166" s="183">
        <v>0.0</v>
      </c>
      <c r="F166" s="183">
        <v>0.0</v>
      </c>
      <c r="G166" s="183">
        <v>0.0</v>
      </c>
      <c r="H166" s="183">
        <v>0.0</v>
      </c>
      <c r="I166" s="183">
        <v>0.0</v>
      </c>
      <c r="J166" s="183">
        <v>0.0</v>
      </c>
      <c r="K166" s="183">
        <v>0.0</v>
      </c>
      <c r="L166" s="183">
        <v>1.0</v>
      </c>
      <c r="M166" s="183">
        <v>0.0</v>
      </c>
      <c r="N166" s="183">
        <v>0.0</v>
      </c>
      <c r="O166" s="183">
        <v>0.0</v>
      </c>
      <c r="P166" s="183">
        <v>0.0</v>
      </c>
      <c r="Q166" s="183">
        <v>0.0</v>
      </c>
      <c r="R166" s="183">
        <v>0.0</v>
      </c>
      <c r="S166" s="183">
        <v>0.0</v>
      </c>
      <c r="T166" s="183">
        <v>0.0</v>
      </c>
      <c r="U166" s="183">
        <v>0.0</v>
      </c>
      <c r="V166" s="183">
        <v>0.0</v>
      </c>
      <c r="W166" s="183">
        <v>0.0</v>
      </c>
      <c r="X166" s="183">
        <v>0.0</v>
      </c>
      <c r="Y166" s="183">
        <v>0.0</v>
      </c>
      <c r="Z166" s="183">
        <v>0.0</v>
      </c>
      <c r="AA166" s="183">
        <v>0.0</v>
      </c>
      <c r="AB166" s="183">
        <v>0.0</v>
      </c>
      <c r="AC166" s="183">
        <v>0.0</v>
      </c>
      <c r="AD166" s="183">
        <v>0.0</v>
      </c>
      <c r="AE166" s="183">
        <v>0.0</v>
      </c>
      <c r="AF166" s="183">
        <v>0.0</v>
      </c>
      <c r="AG166" s="183">
        <v>0.0</v>
      </c>
      <c r="AH166" s="183">
        <v>0.0</v>
      </c>
      <c r="AI166" s="183">
        <v>0.0</v>
      </c>
      <c r="AJ166" s="183">
        <v>0.0</v>
      </c>
      <c r="AK166" s="183">
        <v>0.0</v>
      </c>
      <c r="AL166" s="183">
        <v>0.0</v>
      </c>
      <c r="AM166" s="183">
        <v>0.0</v>
      </c>
      <c r="AN166" s="183">
        <v>0.0</v>
      </c>
      <c r="AO166" s="183">
        <v>0.0</v>
      </c>
      <c r="AP166" s="183">
        <v>0.0</v>
      </c>
    </row>
    <row r="167">
      <c r="A167" s="185" t="s">
        <v>1345</v>
      </c>
      <c r="B167" s="186">
        <f t="shared" si="1"/>
        <v>62</v>
      </c>
      <c r="C167" s="183">
        <v>0.0</v>
      </c>
      <c r="D167" s="183">
        <v>0.0</v>
      </c>
      <c r="E167" s="183">
        <v>0.0</v>
      </c>
      <c r="F167" s="183">
        <v>0.0</v>
      </c>
      <c r="G167" s="183">
        <v>8.0</v>
      </c>
      <c r="H167" s="183">
        <v>9.0</v>
      </c>
      <c r="I167" s="183">
        <v>12.0</v>
      </c>
      <c r="J167" s="183">
        <v>9.0</v>
      </c>
      <c r="K167" s="183">
        <v>10.0</v>
      </c>
      <c r="L167" s="183">
        <v>6.0</v>
      </c>
      <c r="M167" s="183">
        <v>6.0</v>
      </c>
      <c r="N167" s="183">
        <v>2.0</v>
      </c>
      <c r="O167" s="183">
        <v>0.0</v>
      </c>
      <c r="P167" s="183">
        <v>0.0</v>
      </c>
      <c r="Q167" s="183">
        <v>0.0</v>
      </c>
      <c r="R167" s="183">
        <v>0.0</v>
      </c>
      <c r="S167" s="183">
        <v>0.0</v>
      </c>
      <c r="T167" s="183">
        <v>0.0</v>
      </c>
      <c r="U167" s="183">
        <v>0.0</v>
      </c>
      <c r="V167" s="183">
        <v>0.0</v>
      </c>
      <c r="W167" s="183">
        <v>0.0</v>
      </c>
      <c r="X167" s="183">
        <v>0.0</v>
      </c>
      <c r="Y167" s="183">
        <v>0.0</v>
      </c>
      <c r="Z167" s="183">
        <v>0.0</v>
      </c>
      <c r="AA167" s="183">
        <v>0.0</v>
      </c>
      <c r="AB167" s="183">
        <v>0.0</v>
      </c>
      <c r="AC167" s="183">
        <v>0.0</v>
      </c>
      <c r="AD167" s="183">
        <v>0.0</v>
      </c>
      <c r="AE167" s="183">
        <v>0.0</v>
      </c>
      <c r="AF167" s="183">
        <v>0.0</v>
      </c>
      <c r="AG167" s="183">
        <v>0.0</v>
      </c>
      <c r="AH167" s="183">
        <v>0.0</v>
      </c>
      <c r="AI167" s="183">
        <v>0.0</v>
      </c>
      <c r="AJ167" s="183">
        <v>0.0</v>
      </c>
      <c r="AK167" s="183">
        <v>0.0</v>
      </c>
      <c r="AL167" s="183">
        <v>0.0</v>
      </c>
      <c r="AM167" s="183">
        <v>0.0</v>
      </c>
      <c r="AN167" s="183">
        <v>0.0</v>
      </c>
      <c r="AO167" s="183">
        <v>0.0</v>
      </c>
      <c r="AP167" s="183">
        <v>0.0</v>
      </c>
    </row>
    <row r="168">
      <c r="A168" s="185" t="s">
        <v>111</v>
      </c>
      <c r="B168" s="186">
        <f t="shared" si="1"/>
        <v>142</v>
      </c>
      <c r="C168" s="183">
        <v>0.0</v>
      </c>
      <c r="D168" s="183">
        <v>0.0</v>
      </c>
      <c r="E168" s="183">
        <v>0.0</v>
      </c>
      <c r="F168" s="183">
        <v>0.0</v>
      </c>
      <c r="G168" s="183">
        <v>7.0</v>
      </c>
      <c r="H168" s="183">
        <v>12.0</v>
      </c>
      <c r="I168" s="183">
        <v>19.0</v>
      </c>
      <c r="J168" s="183">
        <v>23.0</v>
      </c>
      <c r="K168" s="183">
        <v>24.0</v>
      </c>
      <c r="L168" s="183">
        <v>20.0</v>
      </c>
      <c r="M168" s="183">
        <v>12.0</v>
      </c>
      <c r="N168" s="183">
        <v>14.0</v>
      </c>
      <c r="O168" s="183">
        <v>6.0</v>
      </c>
      <c r="P168" s="183">
        <v>4.0</v>
      </c>
      <c r="Q168" s="183">
        <v>1.0</v>
      </c>
      <c r="R168" s="183">
        <v>0.0</v>
      </c>
      <c r="S168" s="183">
        <v>0.0</v>
      </c>
      <c r="T168" s="183">
        <v>0.0</v>
      </c>
      <c r="U168" s="183">
        <v>0.0</v>
      </c>
      <c r="V168" s="183">
        <v>0.0</v>
      </c>
      <c r="W168" s="183">
        <v>0.0</v>
      </c>
      <c r="X168" s="183">
        <v>0.0</v>
      </c>
      <c r="Y168" s="183">
        <v>0.0</v>
      </c>
      <c r="Z168" s="183">
        <v>0.0</v>
      </c>
      <c r="AA168" s="183">
        <v>0.0</v>
      </c>
      <c r="AB168" s="183">
        <v>0.0</v>
      </c>
      <c r="AC168" s="183">
        <v>0.0</v>
      </c>
      <c r="AD168" s="183">
        <v>0.0</v>
      </c>
      <c r="AE168" s="183">
        <v>0.0</v>
      </c>
      <c r="AF168" s="183">
        <v>0.0</v>
      </c>
      <c r="AG168" s="183">
        <v>0.0</v>
      </c>
      <c r="AH168" s="183">
        <v>0.0</v>
      </c>
      <c r="AI168" s="183">
        <v>0.0</v>
      </c>
      <c r="AJ168" s="183">
        <v>0.0</v>
      </c>
      <c r="AK168" s="183">
        <v>0.0</v>
      </c>
      <c r="AL168" s="183">
        <v>0.0</v>
      </c>
      <c r="AM168" s="183">
        <v>0.0</v>
      </c>
      <c r="AN168" s="183">
        <v>0.0</v>
      </c>
      <c r="AO168" s="183">
        <v>0.0</v>
      </c>
      <c r="AP168" s="183">
        <v>0.0</v>
      </c>
    </row>
    <row r="169">
      <c r="A169" s="185" t="s">
        <v>1370</v>
      </c>
      <c r="B169" s="186">
        <f t="shared" si="1"/>
        <v>0</v>
      </c>
      <c r="C169" s="183">
        <v>0.0</v>
      </c>
      <c r="D169" s="183">
        <v>0.0</v>
      </c>
      <c r="E169" s="183">
        <v>0.0</v>
      </c>
      <c r="F169" s="183">
        <v>0.0</v>
      </c>
      <c r="G169" s="183">
        <v>0.0</v>
      </c>
      <c r="H169" s="183">
        <v>0.0</v>
      </c>
      <c r="I169" s="183">
        <v>0.0</v>
      </c>
      <c r="J169" s="183">
        <v>0.0</v>
      </c>
      <c r="K169" s="183">
        <v>0.0</v>
      </c>
      <c r="L169" s="183">
        <v>0.0</v>
      </c>
      <c r="M169" s="183">
        <v>0.0</v>
      </c>
      <c r="N169" s="183">
        <v>0.0</v>
      </c>
      <c r="O169" s="183">
        <v>0.0</v>
      </c>
      <c r="P169" s="183">
        <v>0.0</v>
      </c>
      <c r="Q169" s="183">
        <v>0.0</v>
      </c>
      <c r="R169" s="183">
        <v>0.0</v>
      </c>
      <c r="S169" s="183">
        <v>0.0</v>
      </c>
      <c r="T169" s="183">
        <v>0.0</v>
      </c>
      <c r="U169" s="183">
        <v>0.0</v>
      </c>
      <c r="V169" s="183">
        <v>0.0</v>
      </c>
      <c r="W169" s="183">
        <v>0.0</v>
      </c>
      <c r="X169" s="183">
        <v>0.0</v>
      </c>
      <c r="Y169" s="183">
        <v>0.0</v>
      </c>
      <c r="Z169" s="183">
        <v>0.0</v>
      </c>
      <c r="AA169" s="183">
        <v>0.0</v>
      </c>
      <c r="AB169" s="183">
        <v>0.0</v>
      </c>
      <c r="AC169" s="183">
        <v>0.0</v>
      </c>
      <c r="AD169" s="183">
        <v>0.0</v>
      </c>
      <c r="AE169" s="183">
        <v>0.0</v>
      </c>
      <c r="AF169" s="183">
        <v>0.0</v>
      </c>
      <c r="AG169" s="183">
        <v>0.0</v>
      </c>
      <c r="AH169" s="183">
        <v>0.0</v>
      </c>
      <c r="AI169" s="183">
        <v>0.0</v>
      </c>
      <c r="AJ169" s="183">
        <v>0.0</v>
      </c>
      <c r="AK169" s="183">
        <v>0.0</v>
      </c>
      <c r="AL169" s="183">
        <v>0.0</v>
      </c>
      <c r="AM169" s="183">
        <v>0.0</v>
      </c>
      <c r="AN169" s="183">
        <v>0.0</v>
      </c>
      <c r="AO169" s="183">
        <v>0.0</v>
      </c>
      <c r="AP169" s="183">
        <v>0.0</v>
      </c>
    </row>
    <row r="170">
      <c r="A170" s="185" t="s">
        <v>1374</v>
      </c>
      <c r="B170" s="186">
        <f t="shared" si="1"/>
        <v>10</v>
      </c>
      <c r="C170" s="183">
        <v>0.0</v>
      </c>
      <c r="D170" s="183">
        <v>0.0</v>
      </c>
      <c r="E170" s="183">
        <v>0.0</v>
      </c>
      <c r="F170" s="183">
        <v>0.0</v>
      </c>
      <c r="G170" s="183">
        <v>0.0</v>
      </c>
      <c r="H170" s="183">
        <v>0.0</v>
      </c>
      <c r="I170" s="183">
        <v>3.0</v>
      </c>
      <c r="J170" s="183">
        <v>3.0</v>
      </c>
      <c r="K170" s="183">
        <v>3.0</v>
      </c>
      <c r="L170" s="183">
        <v>0.0</v>
      </c>
      <c r="M170" s="183">
        <v>0.0</v>
      </c>
      <c r="N170" s="183">
        <v>1.0</v>
      </c>
      <c r="O170" s="183">
        <v>0.0</v>
      </c>
      <c r="P170" s="183">
        <v>0.0</v>
      </c>
      <c r="Q170" s="183">
        <v>0.0</v>
      </c>
      <c r="R170" s="183">
        <v>0.0</v>
      </c>
      <c r="S170" s="183">
        <v>0.0</v>
      </c>
      <c r="T170" s="183">
        <v>0.0</v>
      </c>
      <c r="U170" s="183">
        <v>0.0</v>
      </c>
      <c r="V170" s="183">
        <v>0.0</v>
      </c>
      <c r="W170" s="183">
        <v>0.0</v>
      </c>
      <c r="X170" s="183">
        <v>0.0</v>
      </c>
      <c r="Y170" s="183">
        <v>0.0</v>
      </c>
      <c r="Z170" s="183">
        <v>0.0</v>
      </c>
      <c r="AA170" s="183">
        <v>0.0</v>
      </c>
      <c r="AB170" s="183">
        <v>0.0</v>
      </c>
      <c r="AC170" s="183">
        <v>0.0</v>
      </c>
      <c r="AD170" s="183">
        <v>0.0</v>
      </c>
      <c r="AE170" s="183">
        <v>0.0</v>
      </c>
      <c r="AF170" s="183">
        <v>0.0</v>
      </c>
      <c r="AG170" s="183">
        <v>0.0</v>
      </c>
      <c r="AH170" s="183">
        <v>0.0</v>
      </c>
      <c r="AI170" s="183">
        <v>0.0</v>
      </c>
      <c r="AJ170" s="183">
        <v>0.0</v>
      </c>
      <c r="AK170" s="183">
        <v>0.0</v>
      </c>
      <c r="AL170" s="183">
        <v>0.0</v>
      </c>
      <c r="AM170" s="183">
        <v>0.0</v>
      </c>
      <c r="AN170" s="183">
        <v>0.0</v>
      </c>
      <c r="AO170" s="183">
        <v>0.0</v>
      </c>
      <c r="AP170" s="183">
        <v>0.0</v>
      </c>
    </row>
    <row r="171">
      <c r="A171" s="185" t="s">
        <v>18</v>
      </c>
      <c r="B171" s="186">
        <f t="shared" si="1"/>
        <v>4276</v>
      </c>
      <c r="C171" s="183">
        <v>0.0</v>
      </c>
      <c r="D171" s="183">
        <v>936.0</v>
      </c>
      <c r="E171" s="183">
        <v>1280.0</v>
      </c>
      <c r="F171" s="183">
        <v>1066.0</v>
      </c>
      <c r="G171" s="183">
        <v>626.0</v>
      </c>
      <c r="H171" s="183">
        <v>265.0</v>
      </c>
      <c r="I171" s="183">
        <v>74.0</v>
      </c>
      <c r="J171" s="183">
        <v>26.0</v>
      </c>
      <c r="K171" s="183">
        <v>3.0</v>
      </c>
      <c r="L171" s="183">
        <v>0.0</v>
      </c>
      <c r="M171" s="183">
        <v>0.0</v>
      </c>
      <c r="N171" s="183">
        <v>0.0</v>
      </c>
      <c r="O171" s="183">
        <v>0.0</v>
      </c>
      <c r="P171" s="183">
        <v>0.0</v>
      </c>
      <c r="Q171" s="183">
        <v>0.0</v>
      </c>
      <c r="R171" s="183">
        <v>0.0</v>
      </c>
      <c r="S171" s="183">
        <v>0.0</v>
      </c>
      <c r="T171" s="183">
        <v>0.0</v>
      </c>
      <c r="U171" s="183">
        <v>0.0</v>
      </c>
      <c r="V171" s="183">
        <v>0.0</v>
      </c>
      <c r="W171" s="183">
        <v>0.0</v>
      </c>
      <c r="X171" s="183">
        <v>0.0</v>
      </c>
      <c r="Y171" s="183">
        <v>0.0</v>
      </c>
      <c r="Z171" s="183">
        <v>0.0</v>
      </c>
      <c r="AA171" s="183">
        <v>0.0</v>
      </c>
      <c r="AB171" s="183">
        <v>0.0</v>
      </c>
      <c r="AC171" s="183">
        <v>0.0</v>
      </c>
      <c r="AD171" s="183">
        <v>0.0</v>
      </c>
      <c r="AE171" s="183">
        <v>0.0</v>
      </c>
      <c r="AF171" s="183">
        <v>0.0</v>
      </c>
      <c r="AG171" s="183">
        <v>0.0</v>
      </c>
      <c r="AH171" s="183">
        <v>0.0</v>
      </c>
      <c r="AI171" s="183">
        <v>0.0</v>
      </c>
      <c r="AJ171" s="183">
        <v>0.0</v>
      </c>
      <c r="AK171" s="183">
        <v>0.0</v>
      </c>
      <c r="AL171" s="183">
        <v>0.0</v>
      </c>
      <c r="AM171" s="183">
        <v>0.0</v>
      </c>
      <c r="AN171" s="183">
        <v>0.0</v>
      </c>
      <c r="AO171" s="183">
        <v>0.0</v>
      </c>
      <c r="AP171" s="183">
        <v>0.0</v>
      </c>
    </row>
    <row r="172">
      <c r="A172" s="185" t="s">
        <v>1391</v>
      </c>
      <c r="B172" s="186">
        <f t="shared" si="1"/>
        <v>2</v>
      </c>
      <c r="C172" s="183">
        <v>0.0</v>
      </c>
      <c r="D172" s="183">
        <v>0.0</v>
      </c>
      <c r="E172" s="183">
        <v>0.0</v>
      </c>
      <c r="F172" s="183">
        <v>0.0</v>
      </c>
      <c r="G172" s="183">
        <v>0.0</v>
      </c>
      <c r="H172" s="183">
        <v>0.0</v>
      </c>
      <c r="I172" s="183">
        <v>0.0</v>
      </c>
      <c r="J172" s="183">
        <v>1.0</v>
      </c>
      <c r="K172" s="183">
        <v>1.0</v>
      </c>
      <c r="L172" s="183">
        <v>0.0</v>
      </c>
      <c r="M172" s="183">
        <v>0.0</v>
      </c>
      <c r="N172" s="183">
        <v>0.0</v>
      </c>
      <c r="O172" s="183">
        <v>0.0</v>
      </c>
      <c r="P172" s="183">
        <v>0.0</v>
      </c>
      <c r="Q172" s="183">
        <v>0.0</v>
      </c>
      <c r="R172" s="183">
        <v>0.0</v>
      </c>
      <c r="S172" s="183">
        <v>0.0</v>
      </c>
      <c r="T172" s="183">
        <v>0.0</v>
      </c>
      <c r="U172" s="183">
        <v>0.0</v>
      </c>
      <c r="V172" s="183">
        <v>0.0</v>
      </c>
      <c r="W172" s="183">
        <v>0.0</v>
      </c>
      <c r="X172" s="183">
        <v>0.0</v>
      </c>
      <c r="Y172" s="183">
        <v>0.0</v>
      </c>
      <c r="Z172" s="183">
        <v>0.0</v>
      </c>
      <c r="AA172" s="183">
        <v>0.0</v>
      </c>
      <c r="AB172" s="183">
        <v>0.0</v>
      </c>
      <c r="AC172" s="183">
        <v>0.0</v>
      </c>
      <c r="AD172" s="183">
        <v>0.0</v>
      </c>
      <c r="AE172" s="183">
        <v>0.0</v>
      </c>
      <c r="AF172" s="183">
        <v>0.0</v>
      </c>
      <c r="AG172" s="183">
        <v>0.0</v>
      </c>
      <c r="AH172" s="183">
        <v>0.0</v>
      </c>
      <c r="AI172" s="183">
        <v>0.0</v>
      </c>
      <c r="AJ172" s="183">
        <v>0.0</v>
      </c>
      <c r="AK172" s="183">
        <v>0.0</v>
      </c>
      <c r="AL172" s="183">
        <v>0.0</v>
      </c>
      <c r="AM172" s="183">
        <v>0.0</v>
      </c>
      <c r="AN172" s="183">
        <v>0.0</v>
      </c>
      <c r="AO172" s="183">
        <v>0.0</v>
      </c>
      <c r="AP172" s="183">
        <v>0.0</v>
      </c>
    </row>
    <row r="173">
      <c r="A173" s="185" t="s">
        <v>1398</v>
      </c>
      <c r="B173" s="186">
        <f t="shared" si="1"/>
        <v>0</v>
      </c>
      <c r="C173" s="183">
        <v>0.0</v>
      </c>
      <c r="D173" s="183">
        <v>0.0</v>
      </c>
      <c r="E173" s="183">
        <v>0.0</v>
      </c>
      <c r="F173" s="183">
        <v>0.0</v>
      </c>
      <c r="G173" s="183">
        <v>0.0</v>
      </c>
      <c r="H173" s="183">
        <v>0.0</v>
      </c>
      <c r="I173" s="183">
        <v>0.0</v>
      </c>
      <c r="J173" s="183">
        <v>0.0</v>
      </c>
      <c r="K173" s="183">
        <v>0.0</v>
      </c>
      <c r="L173" s="183">
        <v>0.0</v>
      </c>
      <c r="M173" s="183">
        <v>0.0</v>
      </c>
      <c r="N173" s="183">
        <v>0.0</v>
      </c>
      <c r="O173" s="183">
        <v>0.0</v>
      </c>
      <c r="P173" s="183">
        <v>0.0</v>
      </c>
      <c r="Q173" s="183">
        <v>0.0</v>
      </c>
      <c r="R173" s="183">
        <v>0.0</v>
      </c>
      <c r="S173" s="183">
        <v>0.0</v>
      </c>
      <c r="T173" s="183">
        <v>0.0</v>
      </c>
      <c r="U173" s="183">
        <v>0.0</v>
      </c>
      <c r="V173" s="183">
        <v>0.0</v>
      </c>
      <c r="W173" s="183">
        <v>0.0</v>
      </c>
      <c r="X173" s="183">
        <v>0.0</v>
      </c>
      <c r="Y173" s="183">
        <v>0.0</v>
      </c>
      <c r="Z173" s="183">
        <v>0.0</v>
      </c>
      <c r="AA173" s="183">
        <v>0.0</v>
      </c>
      <c r="AB173" s="183">
        <v>0.0</v>
      </c>
      <c r="AC173" s="183">
        <v>0.0</v>
      </c>
      <c r="AD173" s="183">
        <v>0.0</v>
      </c>
      <c r="AE173" s="183">
        <v>0.0</v>
      </c>
      <c r="AF173" s="183">
        <v>0.0</v>
      </c>
      <c r="AG173" s="183">
        <v>0.0</v>
      </c>
      <c r="AH173" s="183">
        <v>0.0</v>
      </c>
      <c r="AI173" s="183">
        <v>0.0</v>
      </c>
      <c r="AJ173" s="183">
        <v>0.0</v>
      </c>
      <c r="AK173" s="183">
        <v>0.0</v>
      </c>
      <c r="AL173" s="183">
        <v>0.0</v>
      </c>
      <c r="AM173" s="183">
        <v>0.0</v>
      </c>
      <c r="AN173" s="183">
        <v>0.0</v>
      </c>
      <c r="AO173" s="183">
        <v>0.0</v>
      </c>
      <c r="AP173" s="183">
        <v>0.0</v>
      </c>
    </row>
    <row r="174">
      <c r="A174" s="185" t="s">
        <v>1403</v>
      </c>
      <c r="B174" s="186">
        <f t="shared" si="1"/>
        <v>10</v>
      </c>
      <c r="C174" s="183">
        <v>0.0</v>
      </c>
      <c r="D174" s="183">
        <v>0.0</v>
      </c>
      <c r="E174" s="183">
        <v>0.0</v>
      </c>
      <c r="F174" s="183">
        <v>0.0</v>
      </c>
      <c r="G174" s="183">
        <v>0.0</v>
      </c>
      <c r="H174" s="183">
        <v>0.0</v>
      </c>
      <c r="I174" s="183">
        <v>3.0</v>
      </c>
      <c r="J174" s="183">
        <v>1.0</v>
      </c>
      <c r="K174" s="183">
        <v>4.0</v>
      </c>
      <c r="L174" s="183">
        <v>2.0</v>
      </c>
      <c r="M174" s="183">
        <v>0.0</v>
      </c>
      <c r="N174" s="183">
        <v>0.0</v>
      </c>
      <c r="O174" s="183">
        <v>0.0</v>
      </c>
      <c r="P174" s="183">
        <v>0.0</v>
      </c>
      <c r="Q174" s="183">
        <v>0.0</v>
      </c>
      <c r="R174" s="183">
        <v>0.0</v>
      </c>
      <c r="S174" s="183">
        <v>0.0</v>
      </c>
      <c r="T174" s="183">
        <v>0.0</v>
      </c>
      <c r="U174" s="183">
        <v>0.0</v>
      </c>
      <c r="V174" s="183">
        <v>0.0</v>
      </c>
      <c r="W174" s="183">
        <v>0.0</v>
      </c>
      <c r="X174" s="183">
        <v>0.0</v>
      </c>
      <c r="Y174" s="183">
        <v>0.0</v>
      </c>
      <c r="Z174" s="183">
        <v>0.0</v>
      </c>
      <c r="AA174" s="183">
        <v>0.0</v>
      </c>
      <c r="AB174" s="183">
        <v>0.0</v>
      </c>
      <c r="AC174" s="183">
        <v>0.0</v>
      </c>
      <c r="AD174" s="183">
        <v>0.0</v>
      </c>
      <c r="AE174" s="183">
        <v>0.0</v>
      </c>
      <c r="AF174" s="183">
        <v>0.0</v>
      </c>
      <c r="AG174" s="183">
        <v>0.0</v>
      </c>
      <c r="AH174" s="183">
        <v>0.0</v>
      </c>
      <c r="AI174" s="183">
        <v>0.0</v>
      </c>
      <c r="AJ174" s="183">
        <v>0.0</v>
      </c>
      <c r="AK174" s="183">
        <v>0.0</v>
      </c>
      <c r="AL174" s="183">
        <v>0.0</v>
      </c>
      <c r="AM174" s="183">
        <v>0.0</v>
      </c>
      <c r="AN174" s="183">
        <v>0.0</v>
      </c>
      <c r="AO174" s="183">
        <v>0.0</v>
      </c>
      <c r="AP174" s="183">
        <v>0.0</v>
      </c>
    </row>
    <row r="175">
      <c r="A175" s="185" t="s">
        <v>1411</v>
      </c>
      <c r="B175" s="186">
        <f t="shared" si="1"/>
        <v>2</v>
      </c>
      <c r="C175" s="183">
        <v>0.0</v>
      </c>
      <c r="D175" s="183">
        <v>0.0</v>
      </c>
      <c r="E175" s="183">
        <v>0.0</v>
      </c>
      <c r="F175" s="183">
        <v>0.0</v>
      </c>
      <c r="G175" s="183">
        <v>0.0</v>
      </c>
      <c r="H175" s="183">
        <v>0.0</v>
      </c>
      <c r="I175" s="183">
        <v>0.0</v>
      </c>
      <c r="J175" s="183">
        <v>1.0</v>
      </c>
      <c r="K175" s="183">
        <v>0.0</v>
      </c>
      <c r="L175" s="183">
        <v>0.0</v>
      </c>
      <c r="M175" s="183">
        <v>1.0</v>
      </c>
      <c r="N175" s="183">
        <v>0.0</v>
      </c>
      <c r="O175" s="183">
        <v>0.0</v>
      </c>
      <c r="P175" s="183">
        <v>0.0</v>
      </c>
      <c r="Q175" s="183">
        <v>0.0</v>
      </c>
      <c r="R175" s="183">
        <v>0.0</v>
      </c>
      <c r="S175" s="183">
        <v>0.0</v>
      </c>
      <c r="T175" s="183">
        <v>0.0</v>
      </c>
      <c r="U175" s="183">
        <v>0.0</v>
      </c>
      <c r="V175" s="183">
        <v>0.0</v>
      </c>
      <c r="W175" s="183">
        <v>0.0</v>
      </c>
      <c r="X175" s="183">
        <v>0.0</v>
      </c>
      <c r="Y175" s="183">
        <v>0.0</v>
      </c>
      <c r="Z175" s="183">
        <v>0.0</v>
      </c>
      <c r="AA175" s="183">
        <v>0.0</v>
      </c>
      <c r="AB175" s="183">
        <v>0.0</v>
      </c>
      <c r="AC175" s="183">
        <v>0.0</v>
      </c>
      <c r="AD175" s="183">
        <v>0.0</v>
      </c>
      <c r="AE175" s="183">
        <v>0.0</v>
      </c>
      <c r="AF175" s="183">
        <v>0.0</v>
      </c>
      <c r="AG175" s="183">
        <v>0.0</v>
      </c>
      <c r="AH175" s="183">
        <v>0.0</v>
      </c>
      <c r="AI175" s="183">
        <v>0.0</v>
      </c>
      <c r="AJ175" s="183">
        <v>0.0</v>
      </c>
      <c r="AK175" s="183">
        <v>0.0</v>
      </c>
      <c r="AL175" s="183">
        <v>0.0</v>
      </c>
      <c r="AM175" s="183">
        <v>0.0</v>
      </c>
      <c r="AN175" s="183">
        <v>0.0</v>
      </c>
      <c r="AO175" s="183">
        <v>0.0</v>
      </c>
      <c r="AP175" s="183">
        <v>0.0</v>
      </c>
    </row>
    <row r="176">
      <c r="A176" s="185" t="s">
        <v>1417</v>
      </c>
      <c r="B176" s="186">
        <f t="shared" si="1"/>
        <v>1</v>
      </c>
      <c r="C176" s="183">
        <v>0.0</v>
      </c>
      <c r="D176" s="183">
        <v>0.0</v>
      </c>
      <c r="E176" s="183">
        <v>0.0</v>
      </c>
      <c r="F176" s="183">
        <v>0.0</v>
      </c>
      <c r="G176" s="183">
        <v>0.0</v>
      </c>
      <c r="H176" s="183">
        <v>0.0</v>
      </c>
      <c r="I176" s="183">
        <v>0.0</v>
      </c>
      <c r="J176" s="183">
        <v>0.0</v>
      </c>
      <c r="K176" s="183">
        <v>0.0</v>
      </c>
      <c r="L176" s="183">
        <v>1.0</v>
      </c>
      <c r="M176" s="183">
        <v>0.0</v>
      </c>
      <c r="N176" s="183">
        <v>0.0</v>
      </c>
      <c r="O176" s="183">
        <v>0.0</v>
      </c>
      <c r="P176" s="183">
        <v>0.0</v>
      </c>
      <c r="Q176" s="183">
        <v>0.0</v>
      </c>
      <c r="R176" s="183">
        <v>0.0</v>
      </c>
      <c r="S176" s="183">
        <v>0.0</v>
      </c>
      <c r="T176" s="183">
        <v>0.0</v>
      </c>
      <c r="U176" s="183">
        <v>0.0</v>
      </c>
      <c r="V176" s="183">
        <v>0.0</v>
      </c>
      <c r="W176" s="183">
        <v>0.0</v>
      </c>
      <c r="X176" s="183">
        <v>0.0</v>
      </c>
      <c r="Y176" s="183">
        <v>0.0</v>
      </c>
      <c r="Z176" s="183">
        <v>0.0</v>
      </c>
      <c r="AA176" s="183">
        <v>0.0</v>
      </c>
      <c r="AB176" s="183">
        <v>0.0</v>
      </c>
      <c r="AC176" s="183">
        <v>0.0</v>
      </c>
      <c r="AD176" s="183">
        <v>0.0</v>
      </c>
      <c r="AE176" s="183">
        <v>0.0</v>
      </c>
      <c r="AF176" s="183">
        <v>0.0</v>
      </c>
      <c r="AG176" s="183">
        <v>0.0</v>
      </c>
      <c r="AH176" s="183">
        <v>0.0</v>
      </c>
      <c r="AI176" s="183">
        <v>0.0</v>
      </c>
      <c r="AJ176" s="183">
        <v>0.0</v>
      </c>
      <c r="AK176" s="183">
        <v>0.0</v>
      </c>
      <c r="AL176" s="183">
        <v>0.0</v>
      </c>
      <c r="AM176" s="183">
        <v>0.0</v>
      </c>
      <c r="AN176" s="183">
        <v>0.0</v>
      </c>
      <c r="AO176" s="183">
        <v>0.0</v>
      </c>
      <c r="AP176" s="183">
        <v>0.0</v>
      </c>
    </row>
    <row r="177">
      <c r="A177" s="185" t="s">
        <v>1423</v>
      </c>
      <c r="B177" s="186">
        <f t="shared" si="1"/>
        <v>9</v>
      </c>
      <c r="C177" s="183">
        <v>0.0</v>
      </c>
      <c r="D177" s="183">
        <v>0.0</v>
      </c>
      <c r="E177" s="183">
        <v>0.0</v>
      </c>
      <c r="F177" s="183">
        <v>0.0</v>
      </c>
      <c r="G177" s="183">
        <v>0.0</v>
      </c>
      <c r="H177" s="183">
        <v>0.0</v>
      </c>
      <c r="I177" s="183">
        <v>3.0</v>
      </c>
      <c r="J177" s="183">
        <v>1.0</v>
      </c>
      <c r="K177" s="183">
        <v>3.0</v>
      </c>
      <c r="L177" s="183">
        <v>1.0</v>
      </c>
      <c r="M177" s="183">
        <v>1.0</v>
      </c>
      <c r="N177" s="183">
        <v>0.0</v>
      </c>
      <c r="O177" s="183">
        <v>0.0</v>
      </c>
      <c r="P177" s="183">
        <v>0.0</v>
      </c>
      <c r="Q177" s="183">
        <v>0.0</v>
      </c>
      <c r="R177" s="183">
        <v>0.0</v>
      </c>
      <c r="S177" s="183">
        <v>0.0</v>
      </c>
      <c r="T177" s="183">
        <v>0.0</v>
      </c>
      <c r="U177" s="183">
        <v>0.0</v>
      </c>
      <c r="V177" s="183">
        <v>0.0</v>
      </c>
      <c r="W177" s="183">
        <v>0.0</v>
      </c>
      <c r="X177" s="183">
        <v>0.0</v>
      </c>
      <c r="Y177" s="183">
        <v>0.0</v>
      </c>
      <c r="Z177" s="183">
        <v>0.0</v>
      </c>
      <c r="AA177" s="183">
        <v>0.0</v>
      </c>
      <c r="AB177" s="183">
        <v>0.0</v>
      </c>
      <c r="AC177" s="183">
        <v>0.0</v>
      </c>
      <c r="AD177" s="183">
        <v>0.0</v>
      </c>
      <c r="AE177" s="183">
        <v>0.0</v>
      </c>
      <c r="AF177" s="183">
        <v>0.0</v>
      </c>
      <c r="AG177" s="183">
        <v>0.0</v>
      </c>
      <c r="AH177" s="183">
        <v>0.0</v>
      </c>
      <c r="AI177" s="183">
        <v>0.0</v>
      </c>
      <c r="AJ177" s="183">
        <v>0.0</v>
      </c>
      <c r="AK177" s="183">
        <v>0.0</v>
      </c>
      <c r="AL177" s="183">
        <v>0.0</v>
      </c>
      <c r="AM177" s="183">
        <v>0.0</v>
      </c>
      <c r="AN177" s="183">
        <v>0.0</v>
      </c>
      <c r="AO177" s="183">
        <v>0.0</v>
      </c>
      <c r="AP177" s="183">
        <v>0.0</v>
      </c>
    </row>
    <row r="178">
      <c r="A178" s="185" t="s">
        <v>1431</v>
      </c>
      <c r="B178" s="186">
        <f t="shared" si="1"/>
        <v>4</v>
      </c>
      <c r="C178" s="183">
        <v>0.0</v>
      </c>
      <c r="D178" s="183">
        <v>0.0</v>
      </c>
      <c r="E178" s="183">
        <v>0.0</v>
      </c>
      <c r="F178" s="183">
        <v>0.0</v>
      </c>
      <c r="G178" s="183">
        <v>0.0</v>
      </c>
      <c r="H178" s="183">
        <v>0.0</v>
      </c>
      <c r="I178" s="183">
        <v>0.0</v>
      </c>
      <c r="J178" s="183">
        <v>1.0</v>
      </c>
      <c r="K178" s="183">
        <v>3.0</v>
      </c>
      <c r="L178" s="183">
        <v>0.0</v>
      </c>
      <c r="M178" s="183">
        <v>0.0</v>
      </c>
      <c r="N178" s="183">
        <v>0.0</v>
      </c>
      <c r="O178" s="183">
        <v>0.0</v>
      </c>
      <c r="P178" s="183">
        <v>0.0</v>
      </c>
      <c r="Q178" s="183">
        <v>0.0</v>
      </c>
      <c r="R178" s="183">
        <v>0.0</v>
      </c>
      <c r="S178" s="183">
        <v>0.0</v>
      </c>
      <c r="T178" s="183">
        <v>0.0</v>
      </c>
      <c r="U178" s="183">
        <v>0.0</v>
      </c>
      <c r="V178" s="183">
        <v>0.0</v>
      </c>
      <c r="W178" s="183">
        <v>0.0</v>
      </c>
      <c r="X178" s="183">
        <v>0.0</v>
      </c>
      <c r="Y178" s="183">
        <v>0.0</v>
      </c>
      <c r="Z178" s="183">
        <v>0.0</v>
      </c>
      <c r="AA178" s="183">
        <v>0.0</v>
      </c>
      <c r="AB178" s="183">
        <v>0.0</v>
      </c>
      <c r="AC178" s="183">
        <v>0.0</v>
      </c>
      <c r="AD178" s="183">
        <v>0.0</v>
      </c>
      <c r="AE178" s="183">
        <v>0.0</v>
      </c>
      <c r="AF178" s="183">
        <v>0.0</v>
      </c>
      <c r="AG178" s="183">
        <v>0.0</v>
      </c>
      <c r="AH178" s="183">
        <v>0.0</v>
      </c>
      <c r="AI178" s="183">
        <v>0.0</v>
      </c>
      <c r="AJ178" s="183">
        <v>0.0</v>
      </c>
      <c r="AK178" s="183">
        <v>0.0</v>
      </c>
      <c r="AL178" s="183">
        <v>0.0</v>
      </c>
      <c r="AM178" s="183">
        <v>0.0</v>
      </c>
      <c r="AN178" s="183">
        <v>0.0</v>
      </c>
      <c r="AO178" s="183">
        <v>0.0</v>
      </c>
      <c r="AP178" s="183">
        <v>0.0</v>
      </c>
    </row>
    <row r="179">
      <c r="A179" s="185" t="s">
        <v>1439</v>
      </c>
      <c r="B179" s="186">
        <f t="shared" si="1"/>
        <v>9</v>
      </c>
      <c r="C179" s="183">
        <v>0.0</v>
      </c>
      <c r="D179" s="183">
        <v>0.0</v>
      </c>
      <c r="E179" s="183">
        <v>0.0</v>
      </c>
      <c r="F179" s="183">
        <v>0.0</v>
      </c>
      <c r="G179" s="183">
        <v>0.0</v>
      </c>
      <c r="H179" s="183">
        <v>0.0</v>
      </c>
      <c r="I179" s="183">
        <v>5.0</v>
      </c>
      <c r="J179" s="183">
        <v>3.0</v>
      </c>
      <c r="K179" s="183">
        <v>0.0</v>
      </c>
      <c r="L179" s="183">
        <v>0.0</v>
      </c>
      <c r="M179" s="183">
        <v>1.0</v>
      </c>
      <c r="N179" s="183">
        <v>0.0</v>
      </c>
      <c r="O179" s="183">
        <v>0.0</v>
      </c>
      <c r="P179" s="183">
        <v>0.0</v>
      </c>
      <c r="Q179" s="183">
        <v>0.0</v>
      </c>
      <c r="R179" s="183">
        <v>0.0</v>
      </c>
      <c r="S179" s="183">
        <v>0.0</v>
      </c>
      <c r="T179" s="183">
        <v>0.0</v>
      </c>
      <c r="U179" s="183">
        <v>0.0</v>
      </c>
      <c r="V179" s="183">
        <v>0.0</v>
      </c>
      <c r="W179" s="183">
        <v>0.0</v>
      </c>
      <c r="X179" s="183">
        <v>0.0</v>
      </c>
      <c r="Y179" s="183">
        <v>0.0</v>
      </c>
      <c r="Z179" s="183">
        <v>0.0</v>
      </c>
      <c r="AA179" s="183">
        <v>0.0</v>
      </c>
      <c r="AB179" s="183">
        <v>0.0</v>
      </c>
      <c r="AC179" s="183">
        <v>0.0</v>
      </c>
      <c r="AD179" s="183">
        <v>0.0</v>
      </c>
      <c r="AE179" s="183">
        <v>0.0</v>
      </c>
      <c r="AF179" s="183">
        <v>0.0</v>
      </c>
      <c r="AG179" s="183">
        <v>0.0</v>
      </c>
      <c r="AH179" s="183">
        <v>0.0</v>
      </c>
      <c r="AI179" s="183">
        <v>0.0</v>
      </c>
      <c r="AJ179" s="183">
        <v>0.0</v>
      </c>
      <c r="AK179" s="183">
        <v>0.0</v>
      </c>
      <c r="AL179" s="183">
        <v>0.0</v>
      </c>
      <c r="AM179" s="183">
        <v>0.0</v>
      </c>
      <c r="AN179" s="183">
        <v>0.0</v>
      </c>
      <c r="AO179" s="183">
        <v>0.0</v>
      </c>
      <c r="AP179" s="183">
        <v>0.0</v>
      </c>
    </row>
    <row r="180">
      <c r="A180" s="185" t="s">
        <v>1447</v>
      </c>
      <c r="B180" s="186">
        <f t="shared" si="1"/>
        <v>2</v>
      </c>
      <c r="C180" s="183">
        <v>0.0</v>
      </c>
      <c r="D180" s="183">
        <v>0.0</v>
      </c>
      <c r="E180" s="183">
        <v>0.0</v>
      </c>
      <c r="F180" s="183">
        <v>0.0</v>
      </c>
      <c r="G180" s="183">
        <v>0.0</v>
      </c>
      <c r="H180" s="183">
        <v>0.0</v>
      </c>
      <c r="I180" s="183">
        <v>0.0</v>
      </c>
      <c r="J180" s="183">
        <v>0.0</v>
      </c>
      <c r="K180" s="183">
        <v>1.0</v>
      </c>
      <c r="L180" s="183">
        <v>0.0</v>
      </c>
      <c r="M180" s="183">
        <v>0.0</v>
      </c>
      <c r="N180" s="183">
        <v>1.0</v>
      </c>
      <c r="O180" s="183">
        <v>0.0</v>
      </c>
      <c r="P180" s="183">
        <v>0.0</v>
      </c>
      <c r="Q180" s="183">
        <v>0.0</v>
      </c>
      <c r="R180" s="183">
        <v>0.0</v>
      </c>
      <c r="S180" s="183">
        <v>0.0</v>
      </c>
      <c r="T180" s="183">
        <v>0.0</v>
      </c>
      <c r="U180" s="183">
        <v>0.0</v>
      </c>
      <c r="V180" s="183">
        <v>0.0</v>
      </c>
      <c r="W180" s="183">
        <v>0.0</v>
      </c>
      <c r="X180" s="183">
        <v>0.0</v>
      </c>
      <c r="Y180" s="183">
        <v>0.0</v>
      </c>
      <c r="Z180" s="183">
        <v>0.0</v>
      </c>
      <c r="AA180" s="183">
        <v>0.0</v>
      </c>
      <c r="AB180" s="183">
        <v>0.0</v>
      </c>
      <c r="AC180" s="183">
        <v>0.0</v>
      </c>
      <c r="AD180" s="183">
        <v>0.0</v>
      </c>
      <c r="AE180" s="183">
        <v>0.0</v>
      </c>
      <c r="AF180" s="183">
        <v>0.0</v>
      </c>
      <c r="AG180" s="183">
        <v>0.0</v>
      </c>
      <c r="AH180" s="183">
        <v>0.0</v>
      </c>
      <c r="AI180" s="183">
        <v>0.0</v>
      </c>
      <c r="AJ180" s="183">
        <v>0.0</v>
      </c>
      <c r="AK180" s="183">
        <v>0.0</v>
      </c>
      <c r="AL180" s="183">
        <v>0.0</v>
      </c>
      <c r="AM180" s="183">
        <v>0.0</v>
      </c>
      <c r="AN180" s="183">
        <v>0.0</v>
      </c>
      <c r="AO180" s="183">
        <v>0.0</v>
      </c>
      <c r="AP180" s="183">
        <v>0.0</v>
      </c>
    </row>
    <row r="181">
      <c r="A181" s="185" t="s">
        <v>1453</v>
      </c>
      <c r="B181" s="186">
        <f t="shared" si="1"/>
        <v>13</v>
      </c>
      <c r="C181" s="183">
        <v>0.0</v>
      </c>
      <c r="D181" s="183">
        <v>0.0</v>
      </c>
      <c r="E181" s="183">
        <v>0.0</v>
      </c>
      <c r="F181" s="183">
        <v>0.0</v>
      </c>
      <c r="G181" s="183">
        <v>0.0</v>
      </c>
      <c r="H181" s="183">
        <v>0.0</v>
      </c>
      <c r="I181" s="183">
        <v>3.0</v>
      </c>
      <c r="J181" s="183">
        <v>4.0</v>
      </c>
      <c r="K181" s="183">
        <v>2.0</v>
      </c>
      <c r="L181" s="183">
        <v>3.0</v>
      </c>
      <c r="M181" s="183">
        <v>1.0</v>
      </c>
      <c r="N181" s="183">
        <v>0.0</v>
      </c>
      <c r="O181" s="183">
        <v>0.0</v>
      </c>
      <c r="P181" s="183">
        <v>0.0</v>
      </c>
      <c r="Q181" s="183">
        <v>0.0</v>
      </c>
      <c r="R181" s="183">
        <v>0.0</v>
      </c>
      <c r="S181" s="183">
        <v>0.0</v>
      </c>
      <c r="T181" s="183">
        <v>0.0</v>
      </c>
      <c r="U181" s="183">
        <v>0.0</v>
      </c>
      <c r="V181" s="183">
        <v>0.0</v>
      </c>
      <c r="W181" s="183">
        <v>0.0</v>
      </c>
      <c r="X181" s="183">
        <v>0.0</v>
      </c>
      <c r="Y181" s="183">
        <v>0.0</v>
      </c>
      <c r="Z181" s="183">
        <v>0.0</v>
      </c>
      <c r="AA181" s="183">
        <v>0.0</v>
      </c>
      <c r="AB181" s="183">
        <v>0.0</v>
      </c>
      <c r="AC181" s="183">
        <v>0.0</v>
      </c>
      <c r="AD181" s="183">
        <v>0.0</v>
      </c>
      <c r="AE181" s="183">
        <v>0.0</v>
      </c>
      <c r="AF181" s="183">
        <v>0.0</v>
      </c>
      <c r="AG181" s="183">
        <v>0.0</v>
      </c>
      <c r="AH181" s="183">
        <v>0.0</v>
      </c>
      <c r="AI181" s="183">
        <v>0.0</v>
      </c>
      <c r="AJ181" s="183">
        <v>0.0</v>
      </c>
      <c r="AK181" s="183">
        <v>0.0</v>
      </c>
      <c r="AL181" s="183">
        <v>0.0</v>
      </c>
      <c r="AM181" s="183">
        <v>0.0</v>
      </c>
      <c r="AN181" s="183">
        <v>0.0</v>
      </c>
      <c r="AO181" s="183">
        <v>0.0</v>
      </c>
      <c r="AP181" s="183">
        <v>0.0</v>
      </c>
    </row>
    <row r="182">
      <c r="A182" s="185" t="s">
        <v>1461</v>
      </c>
      <c r="B182" s="186">
        <f t="shared" si="1"/>
        <v>4</v>
      </c>
      <c r="C182" s="183">
        <v>0.0</v>
      </c>
      <c r="D182" s="183">
        <v>0.0</v>
      </c>
      <c r="E182" s="183">
        <v>0.0</v>
      </c>
      <c r="F182" s="183">
        <v>0.0</v>
      </c>
      <c r="G182" s="183">
        <v>0.0</v>
      </c>
      <c r="H182" s="183">
        <v>0.0</v>
      </c>
      <c r="I182" s="183">
        <v>0.0</v>
      </c>
      <c r="J182" s="183">
        <v>0.0</v>
      </c>
      <c r="K182" s="183">
        <v>0.0</v>
      </c>
      <c r="L182" s="183">
        <v>1.0</v>
      </c>
      <c r="M182" s="183">
        <v>2.0</v>
      </c>
      <c r="N182" s="183">
        <v>1.0</v>
      </c>
      <c r="O182" s="183">
        <v>0.0</v>
      </c>
      <c r="P182" s="183">
        <v>0.0</v>
      </c>
      <c r="Q182" s="183">
        <v>0.0</v>
      </c>
      <c r="R182" s="183">
        <v>0.0</v>
      </c>
      <c r="S182" s="183">
        <v>0.0</v>
      </c>
      <c r="T182" s="183">
        <v>0.0</v>
      </c>
      <c r="U182" s="183">
        <v>0.0</v>
      </c>
      <c r="V182" s="183">
        <v>0.0</v>
      </c>
      <c r="W182" s="183">
        <v>0.0</v>
      </c>
      <c r="X182" s="183">
        <v>0.0</v>
      </c>
      <c r="Y182" s="183">
        <v>0.0</v>
      </c>
      <c r="Z182" s="183">
        <v>0.0</v>
      </c>
      <c r="AA182" s="183">
        <v>0.0</v>
      </c>
      <c r="AB182" s="183">
        <v>0.0</v>
      </c>
      <c r="AC182" s="183">
        <v>0.0</v>
      </c>
      <c r="AD182" s="183">
        <v>0.0</v>
      </c>
      <c r="AE182" s="183">
        <v>0.0</v>
      </c>
      <c r="AF182" s="183">
        <v>0.0</v>
      </c>
      <c r="AG182" s="183">
        <v>0.0</v>
      </c>
      <c r="AH182" s="183">
        <v>0.0</v>
      </c>
      <c r="AI182" s="183">
        <v>0.0</v>
      </c>
      <c r="AJ182" s="183">
        <v>0.0</v>
      </c>
      <c r="AK182" s="183">
        <v>0.0</v>
      </c>
      <c r="AL182" s="183">
        <v>0.0</v>
      </c>
      <c r="AM182" s="183">
        <v>0.0</v>
      </c>
      <c r="AN182" s="183">
        <v>0.0</v>
      </c>
      <c r="AO182" s="183">
        <v>0.0</v>
      </c>
      <c r="AP182" s="183">
        <v>0.0</v>
      </c>
    </row>
    <row r="183">
      <c r="A183" s="185" t="s">
        <v>1469</v>
      </c>
      <c r="B183" s="186">
        <f t="shared" si="1"/>
        <v>7</v>
      </c>
      <c r="C183" s="183">
        <v>0.0</v>
      </c>
      <c r="D183" s="183">
        <v>0.0</v>
      </c>
      <c r="E183" s="183">
        <v>0.0</v>
      </c>
      <c r="F183" s="183">
        <v>0.0</v>
      </c>
      <c r="G183" s="183">
        <v>0.0</v>
      </c>
      <c r="H183" s="183">
        <v>0.0</v>
      </c>
      <c r="I183" s="183">
        <v>2.0</v>
      </c>
      <c r="J183" s="183">
        <v>1.0</v>
      </c>
      <c r="K183" s="183">
        <v>3.0</v>
      </c>
      <c r="L183" s="183">
        <v>1.0</v>
      </c>
      <c r="M183" s="183">
        <v>0.0</v>
      </c>
      <c r="N183" s="183">
        <v>0.0</v>
      </c>
      <c r="O183" s="183">
        <v>0.0</v>
      </c>
      <c r="P183" s="183">
        <v>0.0</v>
      </c>
      <c r="Q183" s="183">
        <v>0.0</v>
      </c>
      <c r="R183" s="183">
        <v>0.0</v>
      </c>
      <c r="S183" s="183">
        <v>0.0</v>
      </c>
      <c r="T183" s="183">
        <v>0.0</v>
      </c>
      <c r="U183" s="183">
        <v>0.0</v>
      </c>
      <c r="V183" s="183">
        <v>0.0</v>
      </c>
      <c r="W183" s="183">
        <v>0.0</v>
      </c>
      <c r="X183" s="183">
        <v>0.0</v>
      </c>
      <c r="Y183" s="183">
        <v>0.0</v>
      </c>
      <c r="Z183" s="183">
        <v>0.0</v>
      </c>
      <c r="AA183" s="183">
        <v>0.0</v>
      </c>
      <c r="AB183" s="183">
        <v>0.0</v>
      </c>
      <c r="AC183" s="183">
        <v>0.0</v>
      </c>
      <c r="AD183" s="183">
        <v>0.0</v>
      </c>
      <c r="AE183" s="183">
        <v>0.0</v>
      </c>
      <c r="AF183" s="183">
        <v>0.0</v>
      </c>
      <c r="AG183" s="183">
        <v>0.0</v>
      </c>
      <c r="AH183" s="183">
        <v>0.0</v>
      </c>
      <c r="AI183" s="183">
        <v>0.0</v>
      </c>
      <c r="AJ183" s="183">
        <v>0.0</v>
      </c>
      <c r="AK183" s="183">
        <v>0.0</v>
      </c>
      <c r="AL183" s="183">
        <v>0.0</v>
      </c>
      <c r="AM183" s="183">
        <v>0.0</v>
      </c>
      <c r="AN183" s="183">
        <v>0.0</v>
      </c>
      <c r="AO183" s="183">
        <v>0.0</v>
      </c>
      <c r="AP183" s="183">
        <v>0.0</v>
      </c>
    </row>
    <row r="184">
      <c r="A184" s="185" t="s">
        <v>1477</v>
      </c>
      <c r="B184" s="186">
        <f t="shared" si="1"/>
        <v>9</v>
      </c>
      <c r="C184" s="183">
        <v>0.0</v>
      </c>
      <c r="D184" s="183">
        <v>0.0</v>
      </c>
      <c r="E184" s="183">
        <v>0.0</v>
      </c>
      <c r="F184" s="183">
        <v>0.0</v>
      </c>
      <c r="G184" s="183">
        <v>0.0</v>
      </c>
      <c r="H184" s="183">
        <v>0.0</v>
      </c>
      <c r="I184" s="183">
        <v>3.0</v>
      </c>
      <c r="J184" s="183">
        <v>3.0</v>
      </c>
      <c r="K184" s="183">
        <v>2.0</v>
      </c>
      <c r="L184" s="183">
        <v>1.0</v>
      </c>
      <c r="M184" s="183">
        <v>0.0</v>
      </c>
      <c r="N184" s="183">
        <v>0.0</v>
      </c>
      <c r="O184" s="183">
        <v>0.0</v>
      </c>
      <c r="P184" s="183">
        <v>0.0</v>
      </c>
      <c r="Q184" s="183">
        <v>0.0</v>
      </c>
      <c r="R184" s="183">
        <v>0.0</v>
      </c>
      <c r="S184" s="183">
        <v>0.0</v>
      </c>
      <c r="T184" s="183">
        <v>0.0</v>
      </c>
      <c r="U184" s="183">
        <v>0.0</v>
      </c>
      <c r="V184" s="183">
        <v>0.0</v>
      </c>
      <c r="W184" s="183">
        <v>0.0</v>
      </c>
      <c r="X184" s="183">
        <v>0.0</v>
      </c>
      <c r="Y184" s="183">
        <v>0.0</v>
      </c>
      <c r="Z184" s="183">
        <v>0.0</v>
      </c>
      <c r="AA184" s="183">
        <v>0.0</v>
      </c>
      <c r="AB184" s="183">
        <v>0.0</v>
      </c>
      <c r="AC184" s="183">
        <v>0.0</v>
      </c>
      <c r="AD184" s="183">
        <v>0.0</v>
      </c>
      <c r="AE184" s="183">
        <v>0.0</v>
      </c>
      <c r="AF184" s="183">
        <v>0.0</v>
      </c>
      <c r="AG184" s="183">
        <v>0.0</v>
      </c>
      <c r="AH184" s="183">
        <v>0.0</v>
      </c>
      <c r="AI184" s="183">
        <v>0.0</v>
      </c>
      <c r="AJ184" s="183">
        <v>0.0</v>
      </c>
      <c r="AK184" s="183">
        <v>0.0</v>
      </c>
      <c r="AL184" s="183">
        <v>0.0</v>
      </c>
      <c r="AM184" s="183">
        <v>0.0</v>
      </c>
      <c r="AN184" s="183">
        <v>0.0</v>
      </c>
      <c r="AO184" s="183">
        <v>0.0</v>
      </c>
      <c r="AP184" s="183">
        <v>0.0</v>
      </c>
    </row>
    <row r="185">
      <c r="A185" s="185" t="s">
        <v>1485</v>
      </c>
      <c r="B185" s="186">
        <f t="shared" si="1"/>
        <v>9</v>
      </c>
      <c r="C185" s="183">
        <v>0.0</v>
      </c>
      <c r="D185" s="183">
        <v>0.0</v>
      </c>
      <c r="E185" s="183">
        <v>0.0</v>
      </c>
      <c r="F185" s="183">
        <v>0.0</v>
      </c>
      <c r="G185" s="183">
        <v>0.0</v>
      </c>
      <c r="H185" s="183">
        <v>0.0</v>
      </c>
      <c r="I185" s="183">
        <v>1.0</v>
      </c>
      <c r="J185" s="183">
        <v>3.0</v>
      </c>
      <c r="K185" s="183">
        <v>2.0</v>
      </c>
      <c r="L185" s="183">
        <v>3.0</v>
      </c>
      <c r="M185" s="183">
        <v>0.0</v>
      </c>
      <c r="N185" s="183">
        <v>0.0</v>
      </c>
      <c r="O185" s="183">
        <v>0.0</v>
      </c>
      <c r="P185" s="183">
        <v>0.0</v>
      </c>
      <c r="Q185" s="183">
        <v>0.0</v>
      </c>
      <c r="R185" s="183">
        <v>0.0</v>
      </c>
      <c r="S185" s="183">
        <v>0.0</v>
      </c>
      <c r="T185" s="183">
        <v>0.0</v>
      </c>
      <c r="U185" s="183">
        <v>0.0</v>
      </c>
      <c r="V185" s="183">
        <v>0.0</v>
      </c>
      <c r="W185" s="183">
        <v>0.0</v>
      </c>
      <c r="X185" s="183">
        <v>0.0</v>
      </c>
      <c r="Y185" s="183">
        <v>0.0</v>
      </c>
      <c r="Z185" s="183">
        <v>0.0</v>
      </c>
      <c r="AA185" s="183">
        <v>0.0</v>
      </c>
      <c r="AB185" s="183">
        <v>0.0</v>
      </c>
      <c r="AC185" s="183">
        <v>0.0</v>
      </c>
      <c r="AD185" s="183">
        <v>0.0</v>
      </c>
      <c r="AE185" s="183">
        <v>0.0</v>
      </c>
      <c r="AF185" s="183">
        <v>0.0</v>
      </c>
      <c r="AG185" s="183">
        <v>0.0</v>
      </c>
      <c r="AH185" s="183">
        <v>0.0</v>
      </c>
      <c r="AI185" s="183">
        <v>0.0</v>
      </c>
      <c r="AJ185" s="183">
        <v>0.0</v>
      </c>
      <c r="AK185" s="183">
        <v>0.0</v>
      </c>
      <c r="AL185" s="183">
        <v>0.0</v>
      </c>
      <c r="AM185" s="183">
        <v>0.0</v>
      </c>
      <c r="AN185" s="183">
        <v>0.0</v>
      </c>
      <c r="AO185" s="183">
        <v>0.0</v>
      </c>
      <c r="AP185" s="183">
        <v>0.0</v>
      </c>
    </row>
    <row r="186">
      <c r="A186" s="185" t="s">
        <v>40</v>
      </c>
      <c r="B186" s="186">
        <f t="shared" si="1"/>
        <v>28</v>
      </c>
      <c r="C186" s="183">
        <v>0.0</v>
      </c>
      <c r="D186" s="183">
        <v>0.0</v>
      </c>
      <c r="E186" s="183">
        <v>0.0</v>
      </c>
      <c r="F186" s="183">
        <v>0.0</v>
      </c>
      <c r="G186" s="183">
        <v>0.0</v>
      </c>
      <c r="H186" s="183">
        <v>0.0</v>
      </c>
      <c r="I186" s="183">
        <v>8.0</v>
      </c>
      <c r="J186" s="183">
        <v>10.0</v>
      </c>
      <c r="K186" s="183">
        <v>7.0</v>
      </c>
      <c r="L186" s="183">
        <v>2.0</v>
      </c>
      <c r="M186" s="183">
        <v>0.0</v>
      </c>
      <c r="N186" s="183">
        <v>1.0</v>
      </c>
      <c r="O186" s="183">
        <v>0.0</v>
      </c>
      <c r="P186" s="183">
        <v>0.0</v>
      </c>
      <c r="Q186" s="183">
        <v>0.0</v>
      </c>
      <c r="R186" s="183">
        <v>0.0</v>
      </c>
      <c r="S186" s="183">
        <v>0.0</v>
      </c>
      <c r="T186" s="183">
        <v>0.0</v>
      </c>
      <c r="U186" s="183">
        <v>0.0</v>
      </c>
      <c r="V186" s="183">
        <v>0.0</v>
      </c>
      <c r="W186" s="183">
        <v>0.0</v>
      </c>
      <c r="X186" s="183">
        <v>0.0</v>
      </c>
      <c r="Y186" s="183">
        <v>0.0</v>
      </c>
      <c r="Z186" s="183">
        <v>0.0</v>
      </c>
      <c r="AA186" s="183">
        <v>0.0</v>
      </c>
      <c r="AB186" s="183">
        <v>0.0</v>
      </c>
      <c r="AC186" s="183">
        <v>0.0</v>
      </c>
      <c r="AD186" s="183">
        <v>0.0</v>
      </c>
      <c r="AE186" s="183">
        <v>0.0</v>
      </c>
      <c r="AF186" s="183">
        <v>0.0</v>
      </c>
      <c r="AG186" s="183">
        <v>0.0</v>
      </c>
      <c r="AH186" s="183">
        <v>0.0</v>
      </c>
      <c r="AI186" s="183">
        <v>0.0</v>
      </c>
      <c r="AJ186" s="183">
        <v>0.0</v>
      </c>
      <c r="AK186" s="183">
        <v>0.0</v>
      </c>
      <c r="AL186" s="183">
        <v>0.0</v>
      </c>
      <c r="AM186" s="183">
        <v>0.0</v>
      </c>
      <c r="AN186" s="183">
        <v>0.0</v>
      </c>
      <c r="AO186" s="183">
        <v>0.0</v>
      </c>
      <c r="AP186" s="183">
        <v>0.0</v>
      </c>
    </row>
    <row r="187">
      <c r="A187" s="185" t="s">
        <v>96</v>
      </c>
      <c r="B187" s="186">
        <f t="shared" si="1"/>
        <v>43</v>
      </c>
      <c r="C187" s="183">
        <v>0.0</v>
      </c>
      <c r="D187" s="183">
        <v>0.0</v>
      </c>
      <c r="E187" s="183">
        <v>0.0</v>
      </c>
      <c r="F187" s="183">
        <v>3.0</v>
      </c>
      <c r="G187" s="183">
        <v>12.0</v>
      </c>
      <c r="H187" s="183">
        <v>3.0</v>
      </c>
      <c r="I187" s="183">
        <v>8.0</v>
      </c>
      <c r="J187" s="183">
        <v>7.0</v>
      </c>
      <c r="K187" s="183">
        <v>6.0</v>
      </c>
      <c r="L187" s="183">
        <v>4.0</v>
      </c>
      <c r="M187" s="183">
        <v>0.0</v>
      </c>
      <c r="N187" s="183">
        <v>0.0</v>
      </c>
      <c r="O187" s="183">
        <v>0.0</v>
      </c>
      <c r="P187" s="183">
        <v>0.0</v>
      </c>
      <c r="Q187" s="183">
        <v>0.0</v>
      </c>
      <c r="R187" s="183">
        <v>0.0</v>
      </c>
      <c r="S187" s="183">
        <v>0.0</v>
      </c>
      <c r="T187" s="183">
        <v>0.0</v>
      </c>
      <c r="U187" s="183">
        <v>0.0</v>
      </c>
      <c r="V187" s="183">
        <v>0.0</v>
      </c>
      <c r="W187" s="183">
        <v>0.0</v>
      </c>
      <c r="X187" s="183">
        <v>0.0</v>
      </c>
      <c r="Y187" s="183">
        <v>0.0</v>
      </c>
      <c r="Z187" s="183">
        <v>0.0</v>
      </c>
      <c r="AA187" s="183">
        <v>0.0</v>
      </c>
      <c r="AB187" s="183">
        <v>0.0</v>
      </c>
      <c r="AC187" s="183">
        <v>0.0</v>
      </c>
      <c r="AD187" s="183">
        <v>0.0</v>
      </c>
      <c r="AE187" s="183">
        <v>0.0</v>
      </c>
      <c r="AF187" s="183">
        <v>0.0</v>
      </c>
      <c r="AG187" s="183">
        <v>0.0</v>
      </c>
      <c r="AH187" s="183">
        <v>0.0</v>
      </c>
      <c r="AI187" s="183">
        <v>0.0</v>
      </c>
      <c r="AJ187" s="183">
        <v>0.0</v>
      </c>
      <c r="AK187" s="183">
        <v>0.0</v>
      </c>
      <c r="AL187" s="183">
        <v>0.0</v>
      </c>
      <c r="AM187" s="183">
        <v>0.0</v>
      </c>
      <c r="AN187" s="183">
        <v>0.0</v>
      </c>
      <c r="AO187" s="183">
        <v>0.0</v>
      </c>
      <c r="AP187" s="183">
        <v>0.0</v>
      </c>
    </row>
    <row r="188">
      <c r="A188" s="185" t="s">
        <v>1510</v>
      </c>
      <c r="B188" s="186">
        <f t="shared" si="1"/>
        <v>7</v>
      </c>
      <c r="C188" s="183">
        <v>0.0</v>
      </c>
      <c r="D188" s="183">
        <v>0.0</v>
      </c>
      <c r="E188" s="183">
        <v>0.0</v>
      </c>
      <c r="F188" s="183">
        <v>0.0</v>
      </c>
      <c r="G188" s="183">
        <v>0.0</v>
      </c>
      <c r="H188" s="183">
        <v>0.0</v>
      </c>
      <c r="I188" s="183">
        <v>0.0</v>
      </c>
      <c r="J188" s="183">
        <v>0.0</v>
      </c>
      <c r="K188" s="183">
        <v>0.0</v>
      </c>
      <c r="L188" s="183">
        <v>2.0</v>
      </c>
      <c r="M188" s="183">
        <v>1.0</v>
      </c>
      <c r="N188" s="183">
        <v>1.0</v>
      </c>
      <c r="O188" s="183">
        <v>0.0</v>
      </c>
      <c r="P188" s="183">
        <v>3.0</v>
      </c>
      <c r="Q188" s="183">
        <v>0.0</v>
      </c>
      <c r="R188" s="183">
        <v>0.0</v>
      </c>
      <c r="S188" s="183">
        <v>0.0</v>
      </c>
      <c r="T188" s="183">
        <v>0.0</v>
      </c>
      <c r="U188" s="183">
        <v>0.0</v>
      </c>
      <c r="V188" s="183">
        <v>0.0</v>
      </c>
      <c r="W188" s="183">
        <v>0.0</v>
      </c>
      <c r="X188" s="183">
        <v>0.0</v>
      </c>
      <c r="Y188" s="183">
        <v>0.0</v>
      </c>
      <c r="Z188" s="183">
        <v>0.0</v>
      </c>
      <c r="AA188" s="183">
        <v>0.0</v>
      </c>
      <c r="AB188" s="183">
        <v>0.0</v>
      </c>
      <c r="AC188" s="183">
        <v>0.0</v>
      </c>
      <c r="AD188" s="183">
        <v>0.0</v>
      </c>
      <c r="AE188" s="183">
        <v>0.0</v>
      </c>
      <c r="AF188" s="183">
        <v>0.0</v>
      </c>
      <c r="AG188" s="183">
        <v>0.0</v>
      </c>
      <c r="AH188" s="183">
        <v>0.0</v>
      </c>
      <c r="AI188" s="183">
        <v>0.0</v>
      </c>
      <c r="AJ188" s="183">
        <v>0.0</v>
      </c>
      <c r="AK188" s="183">
        <v>0.0</v>
      </c>
      <c r="AL188" s="183">
        <v>0.0</v>
      </c>
      <c r="AM188" s="183">
        <v>0.0</v>
      </c>
      <c r="AN188" s="183">
        <v>0.0</v>
      </c>
      <c r="AO188" s="183">
        <v>0.0</v>
      </c>
      <c r="AP188" s="183">
        <v>0.0</v>
      </c>
    </row>
    <row r="189">
      <c r="A189" s="185" t="s">
        <v>1517</v>
      </c>
      <c r="B189" s="186">
        <f t="shared" si="1"/>
        <v>3</v>
      </c>
      <c r="C189" s="183">
        <v>0.0</v>
      </c>
      <c r="D189" s="183">
        <v>0.0</v>
      </c>
      <c r="E189" s="183">
        <v>0.0</v>
      </c>
      <c r="F189" s="183">
        <v>0.0</v>
      </c>
      <c r="G189" s="183">
        <v>0.0</v>
      </c>
      <c r="H189" s="183">
        <v>0.0</v>
      </c>
      <c r="I189" s="183">
        <v>0.0</v>
      </c>
      <c r="J189" s="183">
        <v>0.0</v>
      </c>
      <c r="K189" s="183">
        <v>0.0</v>
      </c>
      <c r="L189" s="183">
        <v>0.0</v>
      </c>
      <c r="M189" s="183">
        <v>0.0</v>
      </c>
      <c r="N189" s="183">
        <v>0.0</v>
      </c>
      <c r="O189" s="183">
        <v>0.0</v>
      </c>
      <c r="P189" s="183">
        <v>2.0</v>
      </c>
      <c r="Q189" s="183">
        <v>1.0</v>
      </c>
      <c r="R189" s="183">
        <v>0.0</v>
      </c>
      <c r="S189" s="183">
        <v>0.0</v>
      </c>
      <c r="T189" s="183">
        <v>0.0</v>
      </c>
      <c r="U189" s="183">
        <v>0.0</v>
      </c>
      <c r="V189" s="183">
        <v>0.0</v>
      </c>
      <c r="W189" s="183">
        <v>0.0</v>
      </c>
      <c r="X189" s="183">
        <v>0.0</v>
      </c>
      <c r="Y189" s="183">
        <v>0.0</v>
      </c>
      <c r="Z189" s="183">
        <v>0.0</v>
      </c>
      <c r="AA189" s="183">
        <v>0.0</v>
      </c>
      <c r="AB189" s="183">
        <v>0.0</v>
      </c>
      <c r="AC189" s="183">
        <v>0.0</v>
      </c>
      <c r="AD189" s="183">
        <v>0.0</v>
      </c>
      <c r="AE189" s="183">
        <v>0.0</v>
      </c>
      <c r="AF189" s="183">
        <v>0.0</v>
      </c>
      <c r="AG189" s="183">
        <v>0.0</v>
      </c>
      <c r="AH189" s="183">
        <v>0.0</v>
      </c>
      <c r="AI189" s="183">
        <v>0.0</v>
      </c>
      <c r="AJ189" s="183">
        <v>0.0</v>
      </c>
      <c r="AK189" s="183">
        <v>0.0</v>
      </c>
      <c r="AL189" s="183">
        <v>0.0</v>
      </c>
      <c r="AM189" s="183">
        <v>0.0</v>
      </c>
      <c r="AN189" s="183">
        <v>0.0</v>
      </c>
      <c r="AO189" s="183">
        <v>0.0</v>
      </c>
      <c r="AP189" s="183">
        <v>0.0</v>
      </c>
    </row>
    <row r="190">
      <c r="A190" s="185" t="s">
        <v>1525</v>
      </c>
      <c r="B190" s="186">
        <f t="shared" si="1"/>
        <v>0</v>
      </c>
      <c r="C190" s="183">
        <v>0.0</v>
      </c>
      <c r="D190" s="183">
        <v>0.0</v>
      </c>
      <c r="E190" s="183">
        <v>0.0</v>
      </c>
      <c r="F190" s="183">
        <v>0.0</v>
      </c>
      <c r="G190" s="183">
        <v>0.0</v>
      </c>
      <c r="H190" s="183">
        <v>0.0</v>
      </c>
      <c r="I190" s="183">
        <v>0.0</v>
      </c>
      <c r="J190" s="183">
        <v>0.0</v>
      </c>
      <c r="K190" s="183">
        <v>0.0</v>
      </c>
      <c r="L190" s="183">
        <v>0.0</v>
      </c>
      <c r="M190" s="183">
        <v>0.0</v>
      </c>
      <c r="N190" s="183">
        <v>0.0</v>
      </c>
      <c r="O190" s="183">
        <v>0.0</v>
      </c>
      <c r="P190" s="183">
        <v>0.0</v>
      </c>
      <c r="Q190" s="183">
        <v>0.0</v>
      </c>
      <c r="R190" s="183">
        <v>0.0</v>
      </c>
      <c r="S190" s="183">
        <v>0.0</v>
      </c>
      <c r="T190" s="183">
        <v>0.0</v>
      </c>
      <c r="U190" s="183">
        <v>0.0</v>
      </c>
      <c r="V190" s="183">
        <v>0.0</v>
      </c>
      <c r="W190" s="183">
        <v>0.0</v>
      </c>
      <c r="X190" s="183">
        <v>0.0</v>
      </c>
      <c r="Y190" s="183">
        <v>0.0</v>
      </c>
      <c r="Z190" s="183">
        <v>0.0</v>
      </c>
      <c r="AA190" s="183">
        <v>0.0</v>
      </c>
      <c r="AB190" s="183">
        <v>0.0</v>
      </c>
      <c r="AC190" s="183">
        <v>0.0</v>
      </c>
      <c r="AD190" s="183">
        <v>0.0</v>
      </c>
      <c r="AE190" s="183">
        <v>0.0</v>
      </c>
      <c r="AF190" s="183">
        <v>0.0</v>
      </c>
      <c r="AG190" s="183">
        <v>0.0</v>
      </c>
      <c r="AH190" s="183">
        <v>0.0</v>
      </c>
      <c r="AI190" s="183">
        <v>0.0</v>
      </c>
      <c r="AJ190" s="183">
        <v>0.0</v>
      </c>
      <c r="AK190" s="183">
        <v>0.0</v>
      </c>
      <c r="AL190" s="183">
        <v>0.0</v>
      </c>
      <c r="AM190" s="183">
        <v>0.0</v>
      </c>
      <c r="AN190" s="183">
        <v>0.0</v>
      </c>
      <c r="AO190" s="183">
        <v>0.0</v>
      </c>
      <c r="AP190" s="183">
        <v>0.0</v>
      </c>
    </row>
    <row r="191">
      <c r="A191" s="185" t="s">
        <v>1528</v>
      </c>
      <c r="B191" s="186">
        <f t="shared" si="1"/>
        <v>5</v>
      </c>
      <c r="C191" s="183">
        <v>0.0</v>
      </c>
      <c r="D191" s="183">
        <v>0.0</v>
      </c>
      <c r="E191" s="183">
        <v>0.0</v>
      </c>
      <c r="F191" s="183">
        <v>0.0</v>
      </c>
      <c r="G191" s="183">
        <v>0.0</v>
      </c>
      <c r="H191" s="183">
        <v>0.0</v>
      </c>
      <c r="I191" s="183">
        <v>0.0</v>
      </c>
      <c r="J191" s="183">
        <v>2.0</v>
      </c>
      <c r="K191" s="183">
        <v>0.0</v>
      </c>
      <c r="L191" s="183">
        <v>1.0</v>
      </c>
      <c r="M191" s="183">
        <v>1.0</v>
      </c>
      <c r="N191" s="183">
        <v>0.0</v>
      </c>
      <c r="O191" s="183">
        <v>1.0</v>
      </c>
      <c r="P191" s="183">
        <v>0.0</v>
      </c>
      <c r="Q191" s="183">
        <v>0.0</v>
      </c>
      <c r="R191" s="183">
        <v>0.0</v>
      </c>
      <c r="S191" s="183">
        <v>0.0</v>
      </c>
      <c r="T191" s="183">
        <v>0.0</v>
      </c>
      <c r="U191" s="183">
        <v>0.0</v>
      </c>
      <c r="V191" s="183">
        <v>0.0</v>
      </c>
      <c r="W191" s="183">
        <v>0.0</v>
      </c>
      <c r="X191" s="183">
        <v>0.0</v>
      </c>
      <c r="Y191" s="183">
        <v>0.0</v>
      </c>
      <c r="Z191" s="183">
        <v>0.0</v>
      </c>
      <c r="AA191" s="183">
        <v>0.0</v>
      </c>
      <c r="AB191" s="183">
        <v>0.0</v>
      </c>
      <c r="AC191" s="183">
        <v>0.0</v>
      </c>
      <c r="AD191" s="183">
        <v>0.0</v>
      </c>
      <c r="AE191" s="183">
        <v>0.0</v>
      </c>
      <c r="AF191" s="183">
        <v>0.0</v>
      </c>
      <c r="AG191" s="183">
        <v>0.0</v>
      </c>
      <c r="AH191" s="183">
        <v>0.0</v>
      </c>
      <c r="AI191" s="183">
        <v>0.0</v>
      </c>
      <c r="AJ191" s="183">
        <v>0.0</v>
      </c>
      <c r="AK191" s="183">
        <v>0.0</v>
      </c>
      <c r="AL191" s="183">
        <v>0.0</v>
      </c>
      <c r="AM191" s="183">
        <v>0.0</v>
      </c>
      <c r="AN191" s="183">
        <v>0.0</v>
      </c>
      <c r="AO191" s="183">
        <v>0.0</v>
      </c>
      <c r="AP191" s="183">
        <v>0.0</v>
      </c>
    </row>
    <row r="192">
      <c r="A192" s="185" t="s">
        <v>1537</v>
      </c>
      <c r="B192" s="186">
        <f t="shared" si="1"/>
        <v>2</v>
      </c>
      <c r="C192" s="183">
        <v>0.0</v>
      </c>
      <c r="D192" s="183">
        <v>0.0</v>
      </c>
      <c r="E192" s="183">
        <v>0.0</v>
      </c>
      <c r="F192" s="183">
        <v>0.0</v>
      </c>
      <c r="G192" s="183">
        <v>0.0</v>
      </c>
      <c r="H192" s="183">
        <v>0.0</v>
      </c>
      <c r="I192" s="183">
        <v>0.0</v>
      </c>
      <c r="J192" s="183">
        <v>0.0</v>
      </c>
      <c r="K192" s="183">
        <v>1.0</v>
      </c>
      <c r="L192" s="183">
        <v>0.0</v>
      </c>
      <c r="M192" s="183">
        <v>0.0</v>
      </c>
      <c r="N192" s="183">
        <v>1.0</v>
      </c>
      <c r="O192" s="183">
        <v>0.0</v>
      </c>
      <c r="P192" s="183">
        <v>0.0</v>
      </c>
      <c r="Q192" s="183">
        <v>0.0</v>
      </c>
      <c r="R192" s="183">
        <v>0.0</v>
      </c>
      <c r="S192" s="183">
        <v>0.0</v>
      </c>
      <c r="T192" s="183">
        <v>0.0</v>
      </c>
      <c r="U192" s="183">
        <v>0.0</v>
      </c>
      <c r="V192" s="183">
        <v>0.0</v>
      </c>
      <c r="W192" s="183">
        <v>0.0</v>
      </c>
      <c r="X192" s="183">
        <v>0.0</v>
      </c>
      <c r="Y192" s="183">
        <v>0.0</v>
      </c>
      <c r="Z192" s="183">
        <v>0.0</v>
      </c>
      <c r="AA192" s="183">
        <v>0.0</v>
      </c>
      <c r="AB192" s="183">
        <v>0.0</v>
      </c>
      <c r="AC192" s="183">
        <v>0.0</v>
      </c>
      <c r="AD192" s="183">
        <v>0.0</v>
      </c>
      <c r="AE192" s="183">
        <v>0.0</v>
      </c>
      <c r="AF192" s="183">
        <v>0.0</v>
      </c>
      <c r="AG192" s="183">
        <v>0.0</v>
      </c>
      <c r="AH192" s="183">
        <v>0.0</v>
      </c>
      <c r="AI192" s="183">
        <v>0.0</v>
      </c>
      <c r="AJ192" s="183">
        <v>0.0</v>
      </c>
      <c r="AK192" s="183">
        <v>0.0</v>
      </c>
      <c r="AL192" s="183">
        <v>0.0</v>
      </c>
      <c r="AM192" s="183">
        <v>0.0</v>
      </c>
      <c r="AN192" s="183">
        <v>0.0</v>
      </c>
      <c r="AO192" s="183">
        <v>0.0</v>
      </c>
      <c r="AP192" s="183">
        <v>0.0</v>
      </c>
    </row>
    <row r="193">
      <c r="A193" s="185" t="s">
        <v>1545</v>
      </c>
      <c r="B193" s="186">
        <f t="shared" si="1"/>
        <v>8</v>
      </c>
      <c r="C193" s="183">
        <v>0.0</v>
      </c>
      <c r="D193" s="183">
        <v>0.0</v>
      </c>
      <c r="E193" s="183">
        <v>0.0</v>
      </c>
      <c r="F193" s="183">
        <v>0.0</v>
      </c>
      <c r="G193" s="183">
        <v>0.0</v>
      </c>
      <c r="H193" s="183">
        <v>0.0</v>
      </c>
      <c r="I193" s="183">
        <v>3.0</v>
      </c>
      <c r="J193" s="183">
        <v>3.0</v>
      </c>
      <c r="K193" s="183">
        <v>1.0</v>
      </c>
      <c r="L193" s="183">
        <v>0.0</v>
      </c>
      <c r="M193" s="183">
        <v>1.0</v>
      </c>
      <c r="N193" s="183">
        <v>0.0</v>
      </c>
      <c r="O193" s="183">
        <v>0.0</v>
      </c>
      <c r="P193" s="183">
        <v>0.0</v>
      </c>
      <c r="Q193" s="183">
        <v>0.0</v>
      </c>
      <c r="R193" s="183">
        <v>0.0</v>
      </c>
      <c r="S193" s="183">
        <v>0.0</v>
      </c>
      <c r="T193" s="183">
        <v>0.0</v>
      </c>
      <c r="U193" s="183">
        <v>0.0</v>
      </c>
      <c r="V193" s="183">
        <v>0.0</v>
      </c>
      <c r="W193" s="183">
        <v>0.0</v>
      </c>
      <c r="X193" s="183">
        <v>0.0</v>
      </c>
      <c r="Y193" s="183">
        <v>0.0</v>
      </c>
      <c r="Z193" s="183">
        <v>0.0</v>
      </c>
      <c r="AA193" s="183">
        <v>0.0</v>
      </c>
      <c r="AB193" s="183">
        <v>0.0</v>
      </c>
      <c r="AC193" s="183">
        <v>0.0</v>
      </c>
      <c r="AD193" s="183">
        <v>0.0</v>
      </c>
      <c r="AE193" s="183">
        <v>0.0</v>
      </c>
      <c r="AF193" s="183">
        <v>0.0</v>
      </c>
      <c r="AG193" s="183">
        <v>0.0</v>
      </c>
      <c r="AH193" s="183">
        <v>0.0</v>
      </c>
      <c r="AI193" s="183">
        <v>0.0</v>
      </c>
      <c r="AJ193" s="183">
        <v>0.0</v>
      </c>
      <c r="AK193" s="183">
        <v>0.0</v>
      </c>
      <c r="AL193" s="183">
        <v>0.0</v>
      </c>
      <c r="AM193" s="183">
        <v>0.0</v>
      </c>
      <c r="AN193" s="183">
        <v>0.0</v>
      </c>
      <c r="AO193" s="183">
        <v>0.0</v>
      </c>
      <c r="AP193" s="183">
        <v>0.0</v>
      </c>
    </row>
    <row r="194">
      <c r="A194" s="185" t="s">
        <v>1552</v>
      </c>
      <c r="B194" s="186">
        <f t="shared" si="1"/>
        <v>84</v>
      </c>
      <c r="C194" s="183">
        <v>0.0</v>
      </c>
      <c r="D194" s="183">
        <v>0.0</v>
      </c>
      <c r="E194" s="183">
        <v>0.0</v>
      </c>
      <c r="F194" s="183">
        <v>6.0</v>
      </c>
      <c r="G194" s="183">
        <v>11.0</v>
      </c>
      <c r="H194" s="183">
        <v>12.0</v>
      </c>
      <c r="I194" s="183">
        <v>15.0</v>
      </c>
      <c r="J194" s="183">
        <v>15.0</v>
      </c>
      <c r="K194" s="183">
        <v>11.0</v>
      </c>
      <c r="L194" s="183">
        <v>6.0</v>
      </c>
      <c r="M194" s="183">
        <v>4.0</v>
      </c>
      <c r="N194" s="183">
        <v>4.0</v>
      </c>
      <c r="O194" s="183">
        <v>0.0</v>
      </c>
      <c r="P194" s="183">
        <v>0.0</v>
      </c>
      <c r="Q194" s="183">
        <v>0.0</v>
      </c>
      <c r="R194" s="183">
        <v>0.0</v>
      </c>
      <c r="S194" s="183">
        <v>0.0</v>
      </c>
      <c r="T194" s="183">
        <v>0.0</v>
      </c>
      <c r="U194" s="183">
        <v>0.0</v>
      </c>
      <c r="V194" s="183">
        <v>0.0</v>
      </c>
      <c r="W194" s="183">
        <v>0.0</v>
      </c>
      <c r="X194" s="183">
        <v>0.0</v>
      </c>
      <c r="Y194" s="183">
        <v>0.0</v>
      </c>
      <c r="Z194" s="183">
        <v>0.0</v>
      </c>
      <c r="AA194" s="183">
        <v>0.0</v>
      </c>
      <c r="AB194" s="183">
        <v>0.0</v>
      </c>
      <c r="AC194" s="183">
        <v>0.0</v>
      </c>
      <c r="AD194" s="183">
        <v>0.0</v>
      </c>
      <c r="AE194" s="183">
        <v>0.0</v>
      </c>
      <c r="AF194" s="183">
        <v>0.0</v>
      </c>
      <c r="AG194" s="183">
        <v>0.0</v>
      </c>
      <c r="AH194" s="183">
        <v>0.0</v>
      </c>
      <c r="AI194" s="183">
        <v>0.0</v>
      </c>
      <c r="AJ194" s="183">
        <v>0.0</v>
      </c>
      <c r="AK194" s="183">
        <v>0.0</v>
      </c>
      <c r="AL194" s="183">
        <v>0.0</v>
      </c>
      <c r="AM194" s="183">
        <v>0.0</v>
      </c>
      <c r="AN194" s="183">
        <v>0.0</v>
      </c>
      <c r="AO194" s="183">
        <v>0.0</v>
      </c>
      <c r="AP194" s="183">
        <v>0.0</v>
      </c>
    </row>
    <row r="195">
      <c r="A195" s="185" t="s">
        <v>13</v>
      </c>
      <c r="B195" s="186">
        <f t="shared" si="1"/>
        <v>6428</v>
      </c>
      <c r="C195" s="183">
        <v>0.0</v>
      </c>
      <c r="D195" s="183">
        <v>0.0</v>
      </c>
      <c r="E195" s="183">
        <v>667.0</v>
      </c>
      <c r="F195" s="183">
        <v>1292.0</v>
      </c>
      <c r="G195" s="183">
        <v>1477.0</v>
      </c>
      <c r="H195" s="183">
        <v>1365.0</v>
      </c>
      <c r="I195" s="183">
        <v>844.0</v>
      </c>
      <c r="J195" s="183">
        <v>485.0</v>
      </c>
      <c r="K195" s="183">
        <v>210.0</v>
      </c>
      <c r="L195" s="183">
        <v>63.0</v>
      </c>
      <c r="M195" s="183">
        <v>23.0</v>
      </c>
      <c r="N195" s="183">
        <v>2.0</v>
      </c>
      <c r="O195" s="183">
        <v>0.0</v>
      </c>
      <c r="P195" s="183">
        <v>0.0</v>
      </c>
      <c r="Q195" s="183">
        <v>0.0</v>
      </c>
      <c r="R195" s="183">
        <v>0.0</v>
      </c>
      <c r="S195" s="183">
        <v>0.0</v>
      </c>
      <c r="T195" s="183">
        <v>0.0</v>
      </c>
      <c r="U195" s="183">
        <v>0.0</v>
      </c>
      <c r="V195" s="183">
        <v>0.0</v>
      </c>
      <c r="W195" s="183">
        <v>0.0</v>
      </c>
      <c r="X195" s="183">
        <v>0.0</v>
      </c>
      <c r="Y195" s="183">
        <v>0.0</v>
      </c>
      <c r="Z195" s="183">
        <v>0.0</v>
      </c>
      <c r="AA195" s="183">
        <v>0.0</v>
      </c>
      <c r="AB195" s="183">
        <v>0.0</v>
      </c>
      <c r="AC195" s="183">
        <v>0.0</v>
      </c>
      <c r="AD195" s="183">
        <v>0.0</v>
      </c>
      <c r="AE195" s="183">
        <v>0.0</v>
      </c>
      <c r="AF195" s="183">
        <v>0.0</v>
      </c>
      <c r="AG195" s="183">
        <v>0.0</v>
      </c>
      <c r="AH195" s="183">
        <v>0.0</v>
      </c>
      <c r="AI195" s="183">
        <v>0.0</v>
      </c>
      <c r="AJ195" s="183">
        <v>0.0</v>
      </c>
      <c r="AK195" s="183">
        <v>0.0</v>
      </c>
      <c r="AL195" s="183">
        <v>0.0</v>
      </c>
      <c r="AM195" s="183">
        <v>0.0</v>
      </c>
      <c r="AN195" s="183">
        <v>0.0</v>
      </c>
      <c r="AO195" s="183">
        <v>0.0</v>
      </c>
      <c r="AP195" s="183">
        <v>0.0</v>
      </c>
    </row>
    <row r="196">
      <c r="A196" s="185" t="s">
        <v>1576</v>
      </c>
      <c r="B196" s="186">
        <f t="shared" si="1"/>
        <v>6</v>
      </c>
      <c r="C196" s="183">
        <v>0.0</v>
      </c>
      <c r="D196" s="183">
        <v>0.0</v>
      </c>
      <c r="E196" s="183">
        <v>0.0</v>
      </c>
      <c r="F196" s="183">
        <v>0.0</v>
      </c>
      <c r="G196" s="183">
        <v>0.0</v>
      </c>
      <c r="H196" s="183">
        <v>0.0</v>
      </c>
      <c r="I196" s="183">
        <v>0.0</v>
      </c>
      <c r="J196" s="183">
        <v>2.0</v>
      </c>
      <c r="K196" s="183">
        <v>1.0</v>
      </c>
      <c r="L196" s="183">
        <v>2.0</v>
      </c>
      <c r="M196" s="183">
        <v>1.0</v>
      </c>
      <c r="N196" s="183">
        <v>0.0</v>
      </c>
      <c r="O196" s="183">
        <v>0.0</v>
      </c>
      <c r="P196" s="183">
        <v>0.0</v>
      </c>
      <c r="Q196" s="183">
        <v>0.0</v>
      </c>
      <c r="R196" s="183">
        <v>0.0</v>
      </c>
      <c r="S196" s="183">
        <v>0.0</v>
      </c>
      <c r="T196" s="183">
        <v>0.0</v>
      </c>
      <c r="U196" s="183">
        <v>0.0</v>
      </c>
      <c r="V196" s="183">
        <v>0.0</v>
      </c>
      <c r="W196" s="183">
        <v>0.0</v>
      </c>
      <c r="X196" s="183">
        <v>0.0</v>
      </c>
      <c r="Y196" s="183">
        <v>0.0</v>
      </c>
      <c r="Z196" s="183">
        <v>0.0</v>
      </c>
      <c r="AA196" s="183">
        <v>0.0</v>
      </c>
      <c r="AB196" s="183">
        <v>0.0</v>
      </c>
      <c r="AC196" s="183">
        <v>0.0</v>
      </c>
      <c r="AD196" s="183">
        <v>0.0</v>
      </c>
      <c r="AE196" s="183">
        <v>0.0</v>
      </c>
      <c r="AF196" s="183">
        <v>0.0</v>
      </c>
      <c r="AG196" s="183">
        <v>0.0</v>
      </c>
      <c r="AH196" s="183">
        <v>0.0</v>
      </c>
      <c r="AI196" s="183">
        <v>0.0</v>
      </c>
      <c r="AJ196" s="183">
        <v>0.0</v>
      </c>
      <c r="AK196" s="183">
        <v>0.0</v>
      </c>
      <c r="AL196" s="183">
        <v>0.0</v>
      </c>
      <c r="AM196" s="183">
        <v>0.0</v>
      </c>
      <c r="AN196" s="183">
        <v>0.0</v>
      </c>
      <c r="AO196" s="183">
        <v>0.0</v>
      </c>
      <c r="AP196" s="183">
        <v>0.0</v>
      </c>
    </row>
    <row r="197">
      <c r="A197" s="185" t="s">
        <v>1585</v>
      </c>
      <c r="B197" s="186">
        <f t="shared" si="1"/>
        <v>1</v>
      </c>
      <c r="C197" s="183">
        <v>0.0</v>
      </c>
      <c r="D197" s="183">
        <v>0.0</v>
      </c>
      <c r="E197" s="183">
        <v>0.0</v>
      </c>
      <c r="F197" s="183">
        <v>0.0</v>
      </c>
      <c r="G197" s="183">
        <v>0.0</v>
      </c>
      <c r="H197" s="183">
        <v>0.0</v>
      </c>
      <c r="I197" s="183">
        <v>0.0</v>
      </c>
      <c r="J197" s="183">
        <v>0.0</v>
      </c>
      <c r="K197" s="183">
        <v>0.0</v>
      </c>
      <c r="L197" s="183">
        <v>0.0</v>
      </c>
      <c r="M197" s="183">
        <v>1.0</v>
      </c>
      <c r="N197" s="183">
        <v>0.0</v>
      </c>
      <c r="O197" s="183">
        <v>0.0</v>
      </c>
      <c r="P197" s="183">
        <v>0.0</v>
      </c>
      <c r="Q197" s="183">
        <v>0.0</v>
      </c>
      <c r="R197" s="183">
        <v>0.0</v>
      </c>
      <c r="S197" s="183">
        <v>0.0</v>
      </c>
      <c r="T197" s="183">
        <v>0.0</v>
      </c>
      <c r="U197" s="183">
        <v>0.0</v>
      </c>
      <c r="V197" s="183">
        <v>0.0</v>
      </c>
      <c r="W197" s="183">
        <v>0.0</v>
      </c>
      <c r="X197" s="183">
        <v>0.0</v>
      </c>
      <c r="Y197" s="183">
        <v>0.0</v>
      </c>
      <c r="Z197" s="183">
        <v>0.0</v>
      </c>
      <c r="AA197" s="183">
        <v>0.0</v>
      </c>
      <c r="AB197" s="183">
        <v>0.0</v>
      </c>
      <c r="AC197" s="183">
        <v>0.0</v>
      </c>
      <c r="AD197" s="183">
        <v>0.0</v>
      </c>
      <c r="AE197" s="183">
        <v>0.0</v>
      </c>
      <c r="AF197" s="183">
        <v>0.0</v>
      </c>
      <c r="AG197" s="183">
        <v>0.0</v>
      </c>
      <c r="AH197" s="183">
        <v>0.0</v>
      </c>
      <c r="AI197" s="183">
        <v>0.0</v>
      </c>
      <c r="AJ197" s="183">
        <v>0.0</v>
      </c>
      <c r="AK197" s="183">
        <v>0.0</v>
      </c>
      <c r="AL197" s="183">
        <v>0.0</v>
      </c>
      <c r="AM197" s="183">
        <v>0.0</v>
      </c>
      <c r="AN197" s="183">
        <v>0.0</v>
      </c>
      <c r="AO197" s="183">
        <v>0.0</v>
      </c>
      <c r="AP197" s="183">
        <v>0.0</v>
      </c>
    </row>
    <row r="198">
      <c r="A198" s="185" t="s">
        <v>1589</v>
      </c>
      <c r="B198" s="186">
        <f t="shared" si="1"/>
        <v>7</v>
      </c>
      <c r="C198" s="183">
        <v>0.0</v>
      </c>
      <c r="D198" s="183">
        <v>0.0</v>
      </c>
      <c r="E198" s="183">
        <v>0.0</v>
      </c>
      <c r="F198" s="183">
        <v>0.0</v>
      </c>
      <c r="G198" s="183">
        <v>0.0</v>
      </c>
      <c r="H198" s="183">
        <v>0.0</v>
      </c>
      <c r="I198" s="183">
        <v>0.0</v>
      </c>
      <c r="J198" s="183">
        <v>0.0</v>
      </c>
      <c r="K198" s="183">
        <v>2.0</v>
      </c>
      <c r="L198" s="183">
        <v>1.0</v>
      </c>
      <c r="M198" s="183">
        <v>3.0</v>
      </c>
      <c r="N198" s="183">
        <v>1.0</v>
      </c>
      <c r="O198" s="183">
        <v>0.0</v>
      </c>
      <c r="P198" s="183">
        <v>0.0</v>
      </c>
      <c r="Q198" s="183">
        <v>0.0</v>
      </c>
      <c r="R198" s="183">
        <v>0.0</v>
      </c>
      <c r="S198" s="183">
        <v>0.0</v>
      </c>
      <c r="T198" s="183">
        <v>0.0</v>
      </c>
      <c r="U198" s="183">
        <v>0.0</v>
      </c>
      <c r="V198" s="183">
        <v>0.0</v>
      </c>
      <c r="W198" s="183">
        <v>0.0</v>
      </c>
      <c r="X198" s="183">
        <v>0.0</v>
      </c>
      <c r="Y198" s="183">
        <v>0.0</v>
      </c>
      <c r="Z198" s="183">
        <v>0.0</v>
      </c>
      <c r="AA198" s="183">
        <v>0.0</v>
      </c>
      <c r="AB198" s="183">
        <v>0.0</v>
      </c>
      <c r="AC198" s="183">
        <v>0.0</v>
      </c>
      <c r="AD198" s="183">
        <v>0.0</v>
      </c>
      <c r="AE198" s="183">
        <v>0.0</v>
      </c>
      <c r="AF198" s="183">
        <v>0.0</v>
      </c>
      <c r="AG198" s="183">
        <v>0.0</v>
      </c>
      <c r="AH198" s="183">
        <v>0.0</v>
      </c>
      <c r="AI198" s="183">
        <v>0.0</v>
      </c>
      <c r="AJ198" s="183">
        <v>0.0</v>
      </c>
      <c r="AK198" s="183">
        <v>0.0</v>
      </c>
      <c r="AL198" s="183">
        <v>0.0</v>
      </c>
      <c r="AM198" s="183">
        <v>0.0</v>
      </c>
      <c r="AN198" s="183">
        <v>0.0</v>
      </c>
      <c r="AO198" s="183">
        <v>0.0</v>
      </c>
      <c r="AP198" s="183">
        <v>0.0</v>
      </c>
    </row>
    <row r="199">
      <c r="A199" s="185" t="s">
        <v>1597</v>
      </c>
      <c r="B199" s="186">
        <f t="shared" si="1"/>
        <v>2</v>
      </c>
      <c r="C199" s="183">
        <v>0.0</v>
      </c>
      <c r="D199" s="183">
        <v>0.0</v>
      </c>
      <c r="E199" s="183">
        <v>0.0</v>
      </c>
      <c r="F199" s="183">
        <v>0.0</v>
      </c>
      <c r="G199" s="183">
        <v>0.0</v>
      </c>
      <c r="H199" s="183">
        <v>0.0</v>
      </c>
      <c r="I199" s="183">
        <v>0.0</v>
      </c>
      <c r="J199" s="183">
        <v>0.0</v>
      </c>
      <c r="K199" s="183">
        <v>0.0</v>
      </c>
      <c r="L199" s="183">
        <v>0.0</v>
      </c>
      <c r="M199" s="183">
        <v>1.0</v>
      </c>
      <c r="N199" s="183">
        <v>0.0</v>
      </c>
      <c r="O199" s="183">
        <v>0.0</v>
      </c>
      <c r="P199" s="183">
        <v>0.0</v>
      </c>
      <c r="Q199" s="183">
        <v>0.0</v>
      </c>
      <c r="R199" s="183">
        <v>1.0</v>
      </c>
      <c r="S199" s="183">
        <v>0.0</v>
      </c>
      <c r="T199" s="183">
        <v>0.0</v>
      </c>
      <c r="U199" s="183">
        <v>0.0</v>
      </c>
      <c r="V199" s="183">
        <v>0.0</v>
      </c>
      <c r="W199" s="183">
        <v>0.0</v>
      </c>
      <c r="X199" s="183">
        <v>0.0</v>
      </c>
      <c r="Y199" s="183">
        <v>0.0</v>
      </c>
      <c r="Z199" s="183">
        <v>0.0</v>
      </c>
      <c r="AA199" s="183">
        <v>0.0</v>
      </c>
      <c r="AB199" s="183">
        <v>0.0</v>
      </c>
      <c r="AC199" s="183">
        <v>0.0</v>
      </c>
      <c r="AD199" s="183">
        <v>0.0</v>
      </c>
      <c r="AE199" s="183">
        <v>0.0</v>
      </c>
      <c r="AF199" s="183">
        <v>0.0</v>
      </c>
      <c r="AG199" s="183">
        <v>0.0</v>
      </c>
      <c r="AH199" s="183">
        <v>0.0</v>
      </c>
      <c r="AI199" s="183">
        <v>0.0</v>
      </c>
      <c r="AJ199" s="183">
        <v>0.0</v>
      </c>
      <c r="AK199" s="183">
        <v>0.0</v>
      </c>
      <c r="AL199" s="183">
        <v>0.0</v>
      </c>
      <c r="AM199" s="183">
        <v>0.0</v>
      </c>
      <c r="AN199" s="183">
        <v>0.0</v>
      </c>
      <c r="AO199" s="183">
        <v>0.0</v>
      </c>
      <c r="AP199" s="183">
        <v>0.0</v>
      </c>
    </row>
    <row r="200">
      <c r="A200" s="185" t="s">
        <v>1603</v>
      </c>
      <c r="B200" s="186">
        <f t="shared" si="1"/>
        <v>9</v>
      </c>
      <c r="C200" s="183">
        <v>0.0</v>
      </c>
      <c r="D200" s="183">
        <v>0.0</v>
      </c>
      <c r="E200" s="183">
        <v>0.0</v>
      </c>
      <c r="F200" s="183">
        <v>0.0</v>
      </c>
      <c r="G200" s="183">
        <v>0.0</v>
      </c>
      <c r="H200" s="183">
        <v>0.0</v>
      </c>
      <c r="I200" s="183">
        <v>0.0</v>
      </c>
      <c r="J200" s="183">
        <v>3.0</v>
      </c>
      <c r="K200" s="183">
        <v>2.0</v>
      </c>
      <c r="L200" s="183">
        <v>2.0</v>
      </c>
      <c r="M200" s="183">
        <v>1.0</v>
      </c>
      <c r="N200" s="183">
        <v>1.0</v>
      </c>
      <c r="O200" s="183">
        <v>0.0</v>
      </c>
      <c r="P200" s="183">
        <v>0.0</v>
      </c>
      <c r="Q200" s="183">
        <v>0.0</v>
      </c>
      <c r="R200" s="183">
        <v>0.0</v>
      </c>
      <c r="S200" s="183">
        <v>0.0</v>
      </c>
      <c r="T200" s="183">
        <v>0.0</v>
      </c>
      <c r="U200" s="183">
        <v>0.0</v>
      </c>
      <c r="V200" s="183">
        <v>0.0</v>
      </c>
      <c r="W200" s="183">
        <v>0.0</v>
      </c>
      <c r="X200" s="183">
        <v>0.0</v>
      </c>
      <c r="Y200" s="183">
        <v>0.0</v>
      </c>
      <c r="Z200" s="183">
        <v>0.0</v>
      </c>
      <c r="AA200" s="183">
        <v>0.0</v>
      </c>
      <c r="AB200" s="183">
        <v>0.0</v>
      </c>
      <c r="AC200" s="183">
        <v>0.0</v>
      </c>
      <c r="AD200" s="183">
        <v>0.0</v>
      </c>
      <c r="AE200" s="183">
        <v>0.0</v>
      </c>
      <c r="AF200" s="183">
        <v>0.0</v>
      </c>
      <c r="AG200" s="183">
        <v>0.0</v>
      </c>
      <c r="AH200" s="183">
        <v>0.0</v>
      </c>
      <c r="AI200" s="183">
        <v>0.0</v>
      </c>
      <c r="AJ200" s="183">
        <v>0.0</v>
      </c>
      <c r="AK200" s="183">
        <v>0.0</v>
      </c>
      <c r="AL200" s="183">
        <v>0.0</v>
      </c>
      <c r="AM200" s="183">
        <v>0.0</v>
      </c>
      <c r="AN200" s="183">
        <v>0.0</v>
      </c>
      <c r="AO200" s="183">
        <v>0.0</v>
      </c>
      <c r="AP200" s="183">
        <v>0.0</v>
      </c>
    </row>
    <row r="201">
      <c r="A201" s="185" t="s">
        <v>1611</v>
      </c>
      <c r="B201" s="186">
        <f t="shared" si="1"/>
        <v>0</v>
      </c>
      <c r="C201" s="183">
        <v>0.0</v>
      </c>
      <c r="D201" s="183">
        <v>0.0</v>
      </c>
      <c r="E201" s="183">
        <v>0.0</v>
      </c>
      <c r="F201" s="183">
        <v>0.0</v>
      </c>
      <c r="G201" s="183">
        <v>0.0</v>
      </c>
      <c r="H201" s="183">
        <v>0.0</v>
      </c>
      <c r="I201" s="183">
        <v>0.0</v>
      </c>
      <c r="J201" s="183">
        <v>0.0</v>
      </c>
      <c r="K201" s="183">
        <v>0.0</v>
      </c>
      <c r="L201" s="183">
        <v>0.0</v>
      </c>
      <c r="M201" s="183">
        <v>0.0</v>
      </c>
      <c r="N201" s="183">
        <v>0.0</v>
      </c>
      <c r="O201" s="183">
        <v>0.0</v>
      </c>
      <c r="P201" s="183">
        <v>0.0</v>
      </c>
      <c r="Q201" s="183">
        <v>0.0</v>
      </c>
      <c r="R201" s="183">
        <v>0.0</v>
      </c>
      <c r="S201" s="183">
        <v>0.0</v>
      </c>
      <c r="T201" s="183">
        <v>0.0</v>
      </c>
      <c r="U201" s="183">
        <v>0.0</v>
      </c>
      <c r="V201" s="183">
        <v>0.0</v>
      </c>
      <c r="W201" s="183">
        <v>0.0</v>
      </c>
      <c r="X201" s="183">
        <v>0.0</v>
      </c>
      <c r="Y201" s="183">
        <v>0.0</v>
      </c>
      <c r="Z201" s="183">
        <v>0.0</v>
      </c>
      <c r="AA201" s="183">
        <v>0.0</v>
      </c>
      <c r="AB201" s="183">
        <v>0.0</v>
      </c>
      <c r="AC201" s="183">
        <v>0.0</v>
      </c>
      <c r="AD201" s="183">
        <v>0.0</v>
      </c>
      <c r="AE201" s="183">
        <v>0.0</v>
      </c>
      <c r="AF201" s="183">
        <v>0.0</v>
      </c>
      <c r="AG201" s="183">
        <v>0.0</v>
      </c>
      <c r="AH201" s="183">
        <v>0.0</v>
      </c>
      <c r="AI201" s="183">
        <v>0.0</v>
      </c>
      <c r="AJ201" s="183">
        <v>0.0</v>
      </c>
      <c r="AK201" s="183">
        <v>0.0</v>
      </c>
      <c r="AL201" s="183">
        <v>0.0</v>
      </c>
      <c r="AM201" s="183">
        <v>0.0</v>
      </c>
      <c r="AN201" s="183">
        <v>0.0</v>
      </c>
      <c r="AO201" s="183">
        <v>0.0</v>
      </c>
      <c r="AP201" s="183">
        <v>0.0</v>
      </c>
    </row>
    <row r="202">
      <c r="A202" s="185" t="s">
        <v>1616</v>
      </c>
      <c r="B202" s="186">
        <f t="shared" si="1"/>
        <v>3</v>
      </c>
      <c r="C202" s="183">
        <v>0.0</v>
      </c>
      <c r="D202" s="183">
        <v>0.0</v>
      </c>
      <c r="E202" s="183">
        <v>0.0</v>
      </c>
      <c r="F202" s="183">
        <v>0.0</v>
      </c>
      <c r="G202" s="183">
        <v>0.0</v>
      </c>
      <c r="H202" s="183">
        <v>0.0</v>
      </c>
      <c r="I202" s="183">
        <v>0.0</v>
      </c>
      <c r="J202" s="183">
        <v>1.0</v>
      </c>
      <c r="K202" s="183">
        <v>0.0</v>
      </c>
      <c r="L202" s="183">
        <v>0.0</v>
      </c>
      <c r="M202" s="183">
        <v>2.0</v>
      </c>
      <c r="N202" s="183">
        <v>0.0</v>
      </c>
      <c r="O202" s="183">
        <v>0.0</v>
      </c>
      <c r="P202" s="183">
        <v>0.0</v>
      </c>
      <c r="Q202" s="183">
        <v>0.0</v>
      </c>
      <c r="R202" s="183">
        <v>0.0</v>
      </c>
      <c r="S202" s="183">
        <v>0.0</v>
      </c>
      <c r="T202" s="183">
        <v>0.0</v>
      </c>
      <c r="U202" s="183">
        <v>0.0</v>
      </c>
      <c r="V202" s="183">
        <v>0.0</v>
      </c>
      <c r="W202" s="183">
        <v>0.0</v>
      </c>
      <c r="X202" s="183">
        <v>0.0</v>
      </c>
      <c r="Y202" s="183">
        <v>0.0</v>
      </c>
      <c r="Z202" s="183">
        <v>0.0</v>
      </c>
      <c r="AA202" s="183">
        <v>0.0</v>
      </c>
      <c r="AB202" s="183">
        <v>0.0</v>
      </c>
      <c r="AC202" s="183">
        <v>0.0</v>
      </c>
      <c r="AD202" s="183">
        <v>0.0</v>
      </c>
      <c r="AE202" s="183">
        <v>0.0</v>
      </c>
      <c r="AF202" s="183">
        <v>0.0</v>
      </c>
      <c r="AG202" s="183">
        <v>0.0</v>
      </c>
      <c r="AH202" s="183">
        <v>0.0</v>
      </c>
      <c r="AI202" s="183">
        <v>0.0</v>
      </c>
      <c r="AJ202" s="183">
        <v>0.0</v>
      </c>
      <c r="AK202" s="183">
        <v>0.0</v>
      </c>
      <c r="AL202" s="183">
        <v>0.0</v>
      </c>
      <c r="AM202" s="183">
        <v>0.0</v>
      </c>
      <c r="AN202" s="183">
        <v>0.0</v>
      </c>
      <c r="AO202" s="183">
        <v>0.0</v>
      </c>
      <c r="AP202" s="183">
        <v>0.0</v>
      </c>
    </row>
    <row r="203">
      <c r="A203" s="185" t="s">
        <v>1623</v>
      </c>
      <c r="B203" s="186">
        <f t="shared" si="1"/>
        <v>1</v>
      </c>
      <c r="C203" s="183">
        <v>0.0</v>
      </c>
      <c r="D203" s="183">
        <v>0.0</v>
      </c>
      <c r="E203" s="183">
        <v>0.0</v>
      </c>
      <c r="F203" s="183">
        <v>0.0</v>
      </c>
      <c r="G203" s="183">
        <v>0.0</v>
      </c>
      <c r="H203" s="183">
        <v>0.0</v>
      </c>
      <c r="I203" s="183">
        <v>0.0</v>
      </c>
      <c r="J203" s="183">
        <v>0.0</v>
      </c>
      <c r="K203" s="183">
        <v>0.0</v>
      </c>
      <c r="L203" s="183">
        <v>0.0</v>
      </c>
      <c r="M203" s="183">
        <v>0.0</v>
      </c>
      <c r="N203" s="183">
        <v>1.0</v>
      </c>
      <c r="O203" s="183">
        <v>0.0</v>
      </c>
      <c r="P203" s="183">
        <v>0.0</v>
      </c>
      <c r="Q203" s="183">
        <v>0.0</v>
      </c>
      <c r="R203" s="183">
        <v>0.0</v>
      </c>
      <c r="S203" s="183">
        <v>0.0</v>
      </c>
      <c r="T203" s="183">
        <v>0.0</v>
      </c>
      <c r="U203" s="183">
        <v>0.0</v>
      </c>
      <c r="V203" s="183">
        <v>0.0</v>
      </c>
      <c r="W203" s="183">
        <v>0.0</v>
      </c>
      <c r="X203" s="183">
        <v>0.0</v>
      </c>
      <c r="Y203" s="183">
        <v>0.0</v>
      </c>
      <c r="Z203" s="183">
        <v>0.0</v>
      </c>
      <c r="AA203" s="183">
        <v>0.0</v>
      </c>
      <c r="AB203" s="183">
        <v>0.0</v>
      </c>
      <c r="AC203" s="183">
        <v>0.0</v>
      </c>
      <c r="AD203" s="183">
        <v>0.0</v>
      </c>
      <c r="AE203" s="183">
        <v>0.0</v>
      </c>
      <c r="AF203" s="183">
        <v>0.0</v>
      </c>
      <c r="AG203" s="183">
        <v>0.0</v>
      </c>
      <c r="AH203" s="183">
        <v>0.0</v>
      </c>
      <c r="AI203" s="183">
        <v>0.0</v>
      </c>
      <c r="AJ203" s="183">
        <v>0.0</v>
      </c>
      <c r="AK203" s="183">
        <v>0.0</v>
      </c>
      <c r="AL203" s="183">
        <v>0.0</v>
      </c>
      <c r="AM203" s="183">
        <v>0.0</v>
      </c>
      <c r="AN203" s="183">
        <v>0.0</v>
      </c>
      <c r="AO203" s="183">
        <v>0.0</v>
      </c>
      <c r="AP203" s="183">
        <v>0.0</v>
      </c>
    </row>
    <row r="204">
      <c r="A204" s="185" t="s">
        <v>1625</v>
      </c>
      <c r="B204" s="186">
        <f t="shared" si="1"/>
        <v>5</v>
      </c>
      <c r="C204" s="183">
        <v>0.0</v>
      </c>
      <c r="D204" s="183">
        <v>0.0</v>
      </c>
      <c r="E204" s="183">
        <v>0.0</v>
      </c>
      <c r="F204" s="183">
        <v>0.0</v>
      </c>
      <c r="G204" s="183">
        <v>0.0</v>
      </c>
      <c r="H204" s="183">
        <v>0.0</v>
      </c>
      <c r="I204" s="183">
        <v>0.0</v>
      </c>
      <c r="J204" s="183">
        <v>1.0</v>
      </c>
      <c r="K204" s="183">
        <v>1.0</v>
      </c>
      <c r="L204" s="183">
        <v>2.0</v>
      </c>
      <c r="M204" s="183">
        <v>0.0</v>
      </c>
      <c r="N204" s="183">
        <v>1.0</v>
      </c>
      <c r="O204" s="183">
        <v>0.0</v>
      </c>
      <c r="P204" s="183">
        <v>0.0</v>
      </c>
      <c r="Q204" s="183">
        <v>0.0</v>
      </c>
      <c r="R204" s="183">
        <v>0.0</v>
      </c>
      <c r="S204" s="183">
        <v>0.0</v>
      </c>
      <c r="T204" s="183">
        <v>0.0</v>
      </c>
      <c r="U204" s="183">
        <v>0.0</v>
      </c>
      <c r="V204" s="183">
        <v>0.0</v>
      </c>
      <c r="W204" s="183">
        <v>0.0</v>
      </c>
      <c r="X204" s="183">
        <v>0.0</v>
      </c>
      <c r="Y204" s="183">
        <v>0.0</v>
      </c>
      <c r="Z204" s="183">
        <v>0.0</v>
      </c>
      <c r="AA204" s="183">
        <v>0.0</v>
      </c>
      <c r="AB204" s="183">
        <v>0.0</v>
      </c>
      <c r="AC204" s="183">
        <v>0.0</v>
      </c>
      <c r="AD204" s="183">
        <v>0.0</v>
      </c>
      <c r="AE204" s="183">
        <v>0.0</v>
      </c>
      <c r="AF204" s="183">
        <v>0.0</v>
      </c>
      <c r="AG204" s="183">
        <v>0.0</v>
      </c>
      <c r="AH204" s="183">
        <v>0.0</v>
      </c>
      <c r="AI204" s="183">
        <v>0.0</v>
      </c>
      <c r="AJ204" s="183">
        <v>0.0</v>
      </c>
      <c r="AK204" s="183">
        <v>0.0</v>
      </c>
      <c r="AL204" s="183">
        <v>0.0</v>
      </c>
      <c r="AM204" s="183">
        <v>0.0</v>
      </c>
      <c r="AN204" s="183">
        <v>0.0</v>
      </c>
      <c r="AO204" s="183">
        <v>0.0</v>
      </c>
      <c r="AP204" s="183">
        <v>0.0</v>
      </c>
    </row>
    <row r="205">
      <c r="A205" s="185" t="s">
        <v>1633</v>
      </c>
      <c r="B205" s="186">
        <f t="shared" si="1"/>
        <v>4</v>
      </c>
      <c r="C205" s="183">
        <v>0.0</v>
      </c>
      <c r="D205" s="183">
        <v>0.0</v>
      </c>
      <c r="E205" s="183">
        <v>0.0</v>
      </c>
      <c r="F205" s="183">
        <v>0.0</v>
      </c>
      <c r="G205" s="183">
        <v>0.0</v>
      </c>
      <c r="H205" s="183">
        <v>0.0</v>
      </c>
      <c r="I205" s="183">
        <v>0.0</v>
      </c>
      <c r="J205" s="183">
        <v>1.0</v>
      </c>
      <c r="K205" s="183">
        <v>2.0</v>
      </c>
      <c r="L205" s="183">
        <v>0.0</v>
      </c>
      <c r="M205" s="183">
        <v>1.0</v>
      </c>
      <c r="N205" s="183">
        <v>0.0</v>
      </c>
      <c r="O205" s="183">
        <v>0.0</v>
      </c>
      <c r="P205" s="183">
        <v>0.0</v>
      </c>
      <c r="Q205" s="183">
        <v>0.0</v>
      </c>
      <c r="R205" s="183">
        <v>0.0</v>
      </c>
      <c r="S205" s="183">
        <v>0.0</v>
      </c>
      <c r="T205" s="183">
        <v>0.0</v>
      </c>
      <c r="U205" s="183">
        <v>0.0</v>
      </c>
      <c r="V205" s="183">
        <v>0.0</v>
      </c>
      <c r="W205" s="183">
        <v>0.0</v>
      </c>
      <c r="X205" s="183">
        <v>0.0</v>
      </c>
      <c r="Y205" s="183">
        <v>0.0</v>
      </c>
      <c r="Z205" s="183">
        <v>0.0</v>
      </c>
      <c r="AA205" s="183">
        <v>0.0</v>
      </c>
      <c r="AB205" s="183">
        <v>0.0</v>
      </c>
      <c r="AC205" s="183">
        <v>0.0</v>
      </c>
      <c r="AD205" s="183">
        <v>0.0</v>
      </c>
      <c r="AE205" s="183">
        <v>0.0</v>
      </c>
      <c r="AF205" s="183">
        <v>0.0</v>
      </c>
      <c r="AG205" s="183">
        <v>0.0</v>
      </c>
      <c r="AH205" s="183">
        <v>0.0</v>
      </c>
      <c r="AI205" s="183">
        <v>0.0</v>
      </c>
      <c r="AJ205" s="183">
        <v>0.0</v>
      </c>
      <c r="AK205" s="183">
        <v>0.0</v>
      </c>
      <c r="AL205" s="183">
        <v>0.0</v>
      </c>
      <c r="AM205" s="183">
        <v>0.0</v>
      </c>
      <c r="AN205" s="183">
        <v>0.0</v>
      </c>
      <c r="AO205" s="183">
        <v>0.0</v>
      </c>
      <c r="AP205" s="183">
        <v>0.0</v>
      </c>
    </row>
    <row r="206">
      <c r="A206" s="185" t="s">
        <v>1641</v>
      </c>
      <c r="B206" s="186">
        <f t="shared" si="1"/>
        <v>4</v>
      </c>
      <c r="C206" s="183">
        <v>0.0</v>
      </c>
      <c r="D206" s="183">
        <v>0.0</v>
      </c>
      <c r="E206" s="183">
        <v>0.0</v>
      </c>
      <c r="F206" s="183">
        <v>0.0</v>
      </c>
      <c r="G206" s="183">
        <v>0.0</v>
      </c>
      <c r="H206" s="183">
        <v>0.0</v>
      </c>
      <c r="I206" s="183">
        <v>0.0</v>
      </c>
      <c r="J206" s="183">
        <v>0.0</v>
      </c>
      <c r="K206" s="183">
        <v>1.0</v>
      </c>
      <c r="L206" s="183">
        <v>0.0</v>
      </c>
      <c r="M206" s="183">
        <v>0.0</v>
      </c>
      <c r="N206" s="183">
        <v>1.0</v>
      </c>
      <c r="O206" s="183">
        <v>1.0</v>
      </c>
      <c r="P206" s="183">
        <v>1.0</v>
      </c>
      <c r="Q206" s="183">
        <v>0.0</v>
      </c>
      <c r="R206" s="183">
        <v>0.0</v>
      </c>
      <c r="S206" s="183">
        <v>0.0</v>
      </c>
      <c r="T206" s="183">
        <v>0.0</v>
      </c>
      <c r="U206" s="183">
        <v>0.0</v>
      </c>
      <c r="V206" s="183">
        <v>0.0</v>
      </c>
      <c r="W206" s="183">
        <v>0.0</v>
      </c>
      <c r="X206" s="183">
        <v>0.0</v>
      </c>
      <c r="Y206" s="183">
        <v>0.0</v>
      </c>
      <c r="Z206" s="183">
        <v>0.0</v>
      </c>
      <c r="AA206" s="183">
        <v>0.0</v>
      </c>
      <c r="AB206" s="183">
        <v>0.0</v>
      </c>
      <c r="AC206" s="183">
        <v>0.0</v>
      </c>
      <c r="AD206" s="183">
        <v>0.0</v>
      </c>
      <c r="AE206" s="183">
        <v>0.0</v>
      </c>
      <c r="AF206" s="183">
        <v>0.0</v>
      </c>
      <c r="AG206" s="183">
        <v>0.0</v>
      </c>
      <c r="AH206" s="183">
        <v>0.0</v>
      </c>
      <c r="AI206" s="183">
        <v>0.0</v>
      </c>
      <c r="AJ206" s="183">
        <v>0.0</v>
      </c>
      <c r="AK206" s="183">
        <v>0.0</v>
      </c>
      <c r="AL206" s="183">
        <v>0.0</v>
      </c>
      <c r="AM206" s="183">
        <v>0.0</v>
      </c>
      <c r="AN206" s="183">
        <v>0.0</v>
      </c>
      <c r="AO206" s="183">
        <v>0.0</v>
      </c>
      <c r="AP206" s="183">
        <v>0.0</v>
      </c>
    </row>
    <row r="207">
      <c r="A207" s="185" t="s">
        <v>1649</v>
      </c>
      <c r="B207" s="186">
        <f t="shared" si="1"/>
        <v>10</v>
      </c>
      <c r="C207" s="183">
        <v>0.0</v>
      </c>
      <c r="D207" s="183">
        <v>0.0</v>
      </c>
      <c r="E207" s="183">
        <v>0.0</v>
      </c>
      <c r="F207" s="183">
        <v>0.0</v>
      </c>
      <c r="G207" s="183">
        <v>0.0</v>
      </c>
      <c r="H207" s="183">
        <v>0.0</v>
      </c>
      <c r="I207" s="183">
        <v>0.0</v>
      </c>
      <c r="J207" s="183">
        <v>1.0</v>
      </c>
      <c r="K207" s="183">
        <v>3.0</v>
      </c>
      <c r="L207" s="183">
        <v>2.0</v>
      </c>
      <c r="M207" s="183">
        <v>2.0</v>
      </c>
      <c r="N207" s="183">
        <v>0.0</v>
      </c>
      <c r="O207" s="183">
        <v>0.0</v>
      </c>
      <c r="P207" s="183">
        <v>2.0</v>
      </c>
      <c r="Q207" s="183">
        <v>0.0</v>
      </c>
      <c r="R207" s="183">
        <v>0.0</v>
      </c>
      <c r="S207" s="183">
        <v>0.0</v>
      </c>
      <c r="T207" s="183">
        <v>0.0</v>
      </c>
      <c r="U207" s="183">
        <v>0.0</v>
      </c>
      <c r="V207" s="183">
        <v>0.0</v>
      </c>
      <c r="W207" s="183">
        <v>0.0</v>
      </c>
      <c r="X207" s="183">
        <v>0.0</v>
      </c>
      <c r="Y207" s="183">
        <v>0.0</v>
      </c>
      <c r="Z207" s="183">
        <v>0.0</v>
      </c>
      <c r="AA207" s="183">
        <v>0.0</v>
      </c>
      <c r="AB207" s="183">
        <v>0.0</v>
      </c>
      <c r="AC207" s="183">
        <v>0.0</v>
      </c>
      <c r="AD207" s="183">
        <v>0.0</v>
      </c>
      <c r="AE207" s="183">
        <v>0.0</v>
      </c>
      <c r="AF207" s="183">
        <v>0.0</v>
      </c>
      <c r="AG207" s="183">
        <v>0.0</v>
      </c>
      <c r="AH207" s="183">
        <v>0.0</v>
      </c>
      <c r="AI207" s="183">
        <v>0.0</v>
      </c>
      <c r="AJ207" s="183">
        <v>0.0</v>
      </c>
      <c r="AK207" s="183">
        <v>0.0</v>
      </c>
      <c r="AL207" s="183">
        <v>0.0</v>
      </c>
      <c r="AM207" s="183">
        <v>0.0</v>
      </c>
      <c r="AN207" s="183">
        <v>0.0</v>
      </c>
      <c r="AO207" s="183">
        <v>0.0</v>
      </c>
      <c r="AP207" s="183">
        <v>0.0</v>
      </c>
    </row>
    <row r="208">
      <c r="A208" s="185" t="s">
        <v>1658</v>
      </c>
      <c r="B208" s="186">
        <f t="shared" si="1"/>
        <v>1</v>
      </c>
      <c r="C208" s="183">
        <v>0.0</v>
      </c>
      <c r="D208" s="183">
        <v>0.0</v>
      </c>
      <c r="E208" s="183">
        <v>0.0</v>
      </c>
      <c r="F208" s="183">
        <v>0.0</v>
      </c>
      <c r="G208" s="183">
        <v>0.0</v>
      </c>
      <c r="H208" s="183">
        <v>0.0</v>
      </c>
      <c r="I208" s="183">
        <v>0.0</v>
      </c>
      <c r="J208" s="183">
        <v>0.0</v>
      </c>
      <c r="K208" s="183">
        <v>0.0</v>
      </c>
      <c r="L208" s="183">
        <v>1.0</v>
      </c>
      <c r="M208" s="183">
        <v>0.0</v>
      </c>
      <c r="N208" s="183">
        <v>0.0</v>
      </c>
      <c r="O208" s="183">
        <v>0.0</v>
      </c>
      <c r="P208" s="183">
        <v>0.0</v>
      </c>
      <c r="Q208" s="183">
        <v>0.0</v>
      </c>
      <c r="R208" s="183">
        <v>0.0</v>
      </c>
      <c r="S208" s="183">
        <v>0.0</v>
      </c>
      <c r="T208" s="183">
        <v>0.0</v>
      </c>
      <c r="U208" s="183">
        <v>0.0</v>
      </c>
      <c r="V208" s="183">
        <v>0.0</v>
      </c>
      <c r="W208" s="183">
        <v>0.0</v>
      </c>
      <c r="X208" s="183">
        <v>0.0</v>
      </c>
      <c r="Y208" s="183">
        <v>0.0</v>
      </c>
      <c r="Z208" s="183">
        <v>0.0</v>
      </c>
      <c r="AA208" s="183">
        <v>0.0</v>
      </c>
      <c r="AB208" s="183">
        <v>0.0</v>
      </c>
      <c r="AC208" s="183">
        <v>0.0</v>
      </c>
      <c r="AD208" s="183">
        <v>0.0</v>
      </c>
      <c r="AE208" s="183">
        <v>0.0</v>
      </c>
      <c r="AF208" s="183">
        <v>0.0</v>
      </c>
      <c r="AG208" s="183">
        <v>0.0</v>
      </c>
      <c r="AH208" s="183">
        <v>0.0</v>
      </c>
      <c r="AI208" s="183">
        <v>0.0</v>
      </c>
      <c r="AJ208" s="183">
        <v>0.0</v>
      </c>
      <c r="AK208" s="183">
        <v>0.0</v>
      </c>
      <c r="AL208" s="183">
        <v>0.0</v>
      </c>
      <c r="AM208" s="183">
        <v>0.0</v>
      </c>
      <c r="AN208" s="183">
        <v>0.0</v>
      </c>
      <c r="AO208" s="183">
        <v>0.0</v>
      </c>
      <c r="AP208" s="183">
        <v>0.0</v>
      </c>
    </row>
    <row r="209">
      <c r="A209" s="185" t="s">
        <v>1667</v>
      </c>
      <c r="B209" s="186">
        <f t="shared" si="1"/>
        <v>2</v>
      </c>
      <c r="C209" s="183">
        <v>0.0</v>
      </c>
      <c r="D209" s="183">
        <v>0.0</v>
      </c>
      <c r="E209" s="183">
        <v>0.0</v>
      </c>
      <c r="F209" s="183">
        <v>0.0</v>
      </c>
      <c r="G209" s="183">
        <v>0.0</v>
      </c>
      <c r="H209" s="183">
        <v>0.0</v>
      </c>
      <c r="I209" s="183">
        <v>1.0</v>
      </c>
      <c r="J209" s="183">
        <v>1.0</v>
      </c>
      <c r="K209" s="183">
        <v>0.0</v>
      </c>
      <c r="L209" s="183">
        <v>0.0</v>
      </c>
      <c r="M209" s="183">
        <v>0.0</v>
      </c>
      <c r="N209" s="183">
        <v>0.0</v>
      </c>
      <c r="O209" s="183">
        <v>0.0</v>
      </c>
      <c r="P209" s="183">
        <v>0.0</v>
      </c>
      <c r="Q209" s="183">
        <v>0.0</v>
      </c>
      <c r="R209" s="183">
        <v>0.0</v>
      </c>
      <c r="S209" s="183">
        <v>0.0</v>
      </c>
      <c r="T209" s="183">
        <v>0.0</v>
      </c>
      <c r="U209" s="183">
        <v>0.0</v>
      </c>
      <c r="V209" s="183">
        <v>0.0</v>
      </c>
      <c r="W209" s="183">
        <v>0.0</v>
      </c>
      <c r="X209" s="183">
        <v>0.0</v>
      </c>
      <c r="Y209" s="183">
        <v>0.0</v>
      </c>
      <c r="Z209" s="183">
        <v>0.0</v>
      </c>
      <c r="AA209" s="183">
        <v>0.0</v>
      </c>
      <c r="AB209" s="183">
        <v>0.0</v>
      </c>
      <c r="AC209" s="183">
        <v>0.0</v>
      </c>
      <c r="AD209" s="183">
        <v>0.0</v>
      </c>
      <c r="AE209" s="183">
        <v>0.0</v>
      </c>
      <c r="AF209" s="183">
        <v>0.0</v>
      </c>
      <c r="AG209" s="183">
        <v>0.0</v>
      </c>
      <c r="AH209" s="183">
        <v>0.0</v>
      </c>
      <c r="AI209" s="183">
        <v>0.0</v>
      </c>
      <c r="AJ209" s="183">
        <v>0.0</v>
      </c>
      <c r="AK209" s="183">
        <v>0.0</v>
      </c>
      <c r="AL209" s="183">
        <v>0.0</v>
      </c>
      <c r="AM209" s="183">
        <v>0.0</v>
      </c>
      <c r="AN209" s="183">
        <v>0.0</v>
      </c>
      <c r="AO209" s="183">
        <v>0.0</v>
      </c>
      <c r="AP209" s="183">
        <v>0.0</v>
      </c>
    </row>
    <row r="210">
      <c r="A210" s="185" t="s">
        <v>1675</v>
      </c>
      <c r="B210" s="186">
        <f t="shared" si="1"/>
        <v>3</v>
      </c>
      <c r="C210" s="183">
        <v>0.0</v>
      </c>
      <c r="D210" s="183">
        <v>0.0</v>
      </c>
      <c r="E210" s="183">
        <v>0.0</v>
      </c>
      <c r="F210" s="183">
        <v>0.0</v>
      </c>
      <c r="G210" s="183">
        <v>0.0</v>
      </c>
      <c r="H210" s="183">
        <v>2.0</v>
      </c>
      <c r="I210" s="183">
        <v>1.0</v>
      </c>
      <c r="J210" s="183">
        <v>0.0</v>
      </c>
      <c r="K210" s="183">
        <v>0.0</v>
      </c>
      <c r="L210" s="183">
        <v>0.0</v>
      </c>
      <c r="M210" s="183">
        <v>0.0</v>
      </c>
      <c r="N210" s="183">
        <v>0.0</v>
      </c>
      <c r="O210" s="183">
        <v>0.0</v>
      </c>
      <c r="P210" s="183">
        <v>0.0</v>
      </c>
      <c r="Q210" s="183">
        <v>0.0</v>
      </c>
      <c r="R210" s="183">
        <v>0.0</v>
      </c>
      <c r="S210" s="183">
        <v>0.0</v>
      </c>
      <c r="T210" s="183">
        <v>0.0</v>
      </c>
      <c r="U210" s="183">
        <v>0.0</v>
      </c>
      <c r="V210" s="183">
        <v>0.0</v>
      </c>
      <c r="W210" s="183">
        <v>0.0</v>
      </c>
      <c r="X210" s="183">
        <v>0.0</v>
      </c>
      <c r="Y210" s="183">
        <v>0.0</v>
      </c>
      <c r="Z210" s="183">
        <v>0.0</v>
      </c>
      <c r="AA210" s="183">
        <v>0.0</v>
      </c>
      <c r="AB210" s="183">
        <v>0.0</v>
      </c>
      <c r="AC210" s="183">
        <v>0.0</v>
      </c>
      <c r="AD210" s="183">
        <v>0.0</v>
      </c>
      <c r="AE210" s="183">
        <v>0.0</v>
      </c>
      <c r="AF210" s="183">
        <v>0.0</v>
      </c>
      <c r="AG210" s="183">
        <v>0.0</v>
      </c>
      <c r="AH210" s="183">
        <v>0.0</v>
      </c>
      <c r="AI210" s="183">
        <v>0.0</v>
      </c>
      <c r="AJ210" s="183">
        <v>0.0</v>
      </c>
      <c r="AK210" s="183">
        <v>0.0</v>
      </c>
      <c r="AL210" s="183">
        <v>0.0</v>
      </c>
      <c r="AM210" s="183">
        <v>0.0</v>
      </c>
      <c r="AN210" s="183">
        <v>0.0</v>
      </c>
      <c r="AO210" s="183">
        <v>0.0</v>
      </c>
      <c r="AP210" s="183">
        <v>0.0</v>
      </c>
    </row>
    <row r="211">
      <c r="A211" s="185" t="s">
        <v>1680</v>
      </c>
      <c r="B211" s="186">
        <f t="shared" si="1"/>
        <v>13</v>
      </c>
      <c r="C211" s="183">
        <v>0.0</v>
      </c>
      <c r="D211" s="183">
        <v>0.0</v>
      </c>
      <c r="E211" s="183">
        <v>0.0</v>
      </c>
      <c r="F211" s="183">
        <v>0.0</v>
      </c>
      <c r="G211" s="183">
        <v>0.0</v>
      </c>
      <c r="H211" s="183">
        <v>0.0</v>
      </c>
      <c r="I211" s="183">
        <v>2.0</v>
      </c>
      <c r="J211" s="183">
        <v>3.0</v>
      </c>
      <c r="K211" s="183">
        <v>6.0</v>
      </c>
      <c r="L211" s="183">
        <v>1.0</v>
      </c>
      <c r="M211" s="183">
        <v>1.0</v>
      </c>
      <c r="N211" s="183">
        <v>0.0</v>
      </c>
      <c r="O211" s="183">
        <v>0.0</v>
      </c>
      <c r="P211" s="183">
        <v>0.0</v>
      </c>
      <c r="Q211" s="183">
        <v>0.0</v>
      </c>
      <c r="R211" s="183">
        <v>0.0</v>
      </c>
      <c r="S211" s="183">
        <v>0.0</v>
      </c>
      <c r="T211" s="183">
        <v>0.0</v>
      </c>
      <c r="U211" s="183">
        <v>0.0</v>
      </c>
      <c r="V211" s="183">
        <v>0.0</v>
      </c>
      <c r="W211" s="183">
        <v>0.0</v>
      </c>
      <c r="X211" s="183">
        <v>0.0</v>
      </c>
      <c r="Y211" s="183">
        <v>0.0</v>
      </c>
      <c r="Z211" s="183">
        <v>0.0</v>
      </c>
      <c r="AA211" s="183">
        <v>0.0</v>
      </c>
      <c r="AB211" s="183">
        <v>0.0</v>
      </c>
      <c r="AC211" s="183">
        <v>0.0</v>
      </c>
      <c r="AD211" s="183">
        <v>0.0</v>
      </c>
      <c r="AE211" s="183">
        <v>0.0</v>
      </c>
      <c r="AF211" s="183">
        <v>0.0</v>
      </c>
      <c r="AG211" s="183">
        <v>0.0</v>
      </c>
      <c r="AH211" s="183">
        <v>0.0</v>
      </c>
      <c r="AI211" s="183">
        <v>0.0</v>
      </c>
      <c r="AJ211" s="183">
        <v>0.0</v>
      </c>
      <c r="AK211" s="183">
        <v>0.0</v>
      </c>
      <c r="AL211" s="183">
        <v>0.0</v>
      </c>
      <c r="AM211" s="183">
        <v>0.0</v>
      </c>
      <c r="AN211" s="183">
        <v>0.0</v>
      </c>
      <c r="AO211" s="183">
        <v>0.0</v>
      </c>
      <c r="AP211" s="183">
        <v>0.0</v>
      </c>
    </row>
    <row r="212">
      <c r="A212" s="185" t="s">
        <v>1688</v>
      </c>
      <c r="B212" s="186">
        <f t="shared" si="1"/>
        <v>3</v>
      </c>
      <c r="C212" s="183">
        <v>0.0</v>
      </c>
      <c r="D212" s="183">
        <v>0.0</v>
      </c>
      <c r="E212" s="183">
        <v>0.0</v>
      </c>
      <c r="F212" s="183">
        <v>0.0</v>
      </c>
      <c r="G212" s="183">
        <v>0.0</v>
      </c>
      <c r="H212" s="183">
        <v>1.0</v>
      </c>
      <c r="I212" s="183">
        <v>2.0</v>
      </c>
      <c r="J212" s="183">
        <v>0.0</v>
      </c>
      <c r="K212" s="183">
        <v>0.0</v>
      </c>
      <c r="L212" s="183">
        <v>0.0</v>
      </c>
      <c r="M212" s="183">
        <v>0.0</v>
      </c>
      <c r="N212" s="183">
        <v>0.0</v>
      </c>
      <c r="O212" s="183">
        <v>0.0</v>
      </c>
      <c r="P212" s="183">
        <v>0.0</v>
      </c>
      <c r="Q212" s="183">
        <v>0.0</v>
      </c>
      <c r="R212" s="183">
        <v>0.0</v>
      </c>
      <c r="S212" s="183">
        <v>0.0</v>
      </c>
      <c r="T212" s="183">
        <v>0.0</v>
      </c>
      <c r="U212" s="183">
        <v>0.0</v>
      </c>
      <c r="V212" s="183">
        <v>0.0</v>
      </c>
      <c r="W212" s="183">
        <v>0.0</v>
      </c>
      <c r="X212" s="183">
        <v>0.0</v>
      </c>
      <c r="Y212" s="183">
        <v>0.0</v>
      </c>
      <c r="Z212" s="183">
        <v>0.0</v>
      </c>
      <c r="AA212" s="183">
        <v>0.0</v>
      </c>
      <c r="AB212" s="183">
        <v>0.0</v>
      </c>
      <c r="AC212" s="183">
        <v>0.0</v>
      </c>
      <c r="AD212" s="183">
        <v>0.0</v>
      </c>
      <c r="AE212" s="183">
        <v>0.0</v>
      </c>
      <c r="AF212" s="183">
        <v>0.0</v>
      </c>
      <c r="AG212" s="183">
        <v>0.0</v>
      </c>
      <c r="AH212" s="183">
        <v>0.0</v>
      </c>
      <c r="AI212" s="183">
        <v>0.0</v>
      </c>
      <c r="AJ212" s="183">
        <v>0.0</v>
      </c>
      <c r="AK212" s="183">
        <v>0.0</v>
      </c>
      <c r="AL212" s="183">
        <v>0.0</v>
      </c>
      <c r="AM212" s="183">
        <v>0.0</v>
      </c>
      <c r="AN212" s="183">
        <v>0.0</v>
      </c>
      <c r="AO212" s="183">
        <v>0.0</v>
      </c>
      <c r="AP212" s="183">
        <v>0.0</v>
      </c>
    </row>
    <row r="213">
      <c r="A213" s="185" t="s">
        <v>1694</v>
      </c>
      <c r="B213" s="186">
        <f t="shared" si="1"/>
        <v>2</v>
      </c>
      <c r="C213" s="183">
        <v>0.0</v>
      </c>
      <c r="D213" s="183">
        <v>0.0</v>
      </c>
      <c r="E213" s="183">
        <v>0.0</v>
      </c>
      <c r="F213" s="183">
        <v>0.0</v>
      </c>
      <c r="G213" s="183">
        <v>0.0</v>
      </c>
      <c r="H213" s="183">
        <v>1.0</v>
      </c>
      <c r="I213" s="183">
        <v>1.0</v>
      </c>
      <c r="J213" s="183">
        <v>0.0</v>
      </c>
      <c r="K213" s="183">
        <v>0.0</v>
      </c>
      <c r="L213" s="183">
        <v>0.0</v>
      </c>
      <c r="M213" s="183">
        <v>0.0</v>
      </c>
      <c r="N213" s="183">
        <v>0.0</v>
      </c>
      <c r="O213" s="183">
        <v>0.0</v>
      </c>
      <c r="P213" s="183">
        <v>0.0</v>
      </c>
      <c r="Q213" s="183">
        <v>0.0</v>
      </c>
      <c r="R213" s="183">
        <v>0.0</v>
      </c>
      <c r="S213" s="183">
        <v>0.0</v>
      </c>
      <c r="T213" s="183">
        <v>0.0</v>
      </c>
      <c r="U213" s="183">
        <v>0.0</v>
      </c>
      <c r="V213" s="183">
        <v>0.0</v>
      </c>
      <c r="W213" s="183">
        <v>0.0</v>
      </c>
      <c r="X213" s="183">
        <v>0.0</v>
      </c>
      <c r="Y213" s="183">
        <v>0.0</v>
      </c>
      <c r="Z213" s="183">
        <v>0.0</v>
      </c>
      <c r="AA213" s="183">
        <v>0.0</v>
      </c>
      <c r="AB213" s="183">
        <v>0.0</v>
      </c>
      <c r="AC213" s="183">
        <v>0.0</v>
      </c>
      <c r="AD213" s="183">
        <v>0.0</v>
      </c>
      <c r="AE213" s="183">
        <v>0.0</v>
      </c>
      <c r="AF213" s="183">
        <v>0.0</v>
      </c>
      <c r="AG213" s="183">
        <v>0.0</v>
      </c>
      <c r="AH213" s="183">
        <v>0.0</v>
      </c>
      <c r="AI213" s="183">
        <v>0.0</v>
      </c>
      <c r="AJ213" s="183">
        <v>0.0</v>
      </c>
      <c r="AK213" s="183">
        <v>0.0</v>
      </c>
      <c r="AL213" s="183">
        <v>0.0</v>
      </c>
      <c r="AM213" s="183">
        <v>0.0</v>
      </c>
      <c r="AN213" s="183">
        <v>0.0</v>
      </c>
      <c r="AO213" s="183">
        <v>0.0</v>
      </c>
      <c r="AP213" s="183">
        <v>0.0</v>
      </c>
    </row>
    <row r="214">
      <c r="A214" s="185" t="s">
        <v>1700</v>
      </c>
      <c r="B214" s="186">
        <f t="shared" si="1"/>
        <v>6</v>
      </c>
      <c r="C214" s="183">
        <v>0.0</v>
      </c>
      <c r="D214" s="183">
        <v>0.0</v>
      </c>
      <c r="E214" s="183">
        <v>0.0</v>
      </c>
      <c r="F214" s="183">
        <v>0.0</v>
      </c>
      <c r="G214" s="183">
        <v>0.0</v>
      </c>
      <c r="H214" s="183">
        <v>3.0</v>
      </c>
      <c r="I214" s="183">
        <v>2.0</v>
      </c>
      <c r="J214" s="183">
        <v>1.0</v>
      </c>
      <c r="K214" s="183">
        <v>0.0</v>
      </c>
      <c r="L214" s="183">
        <v>0.0</v>
      </c>
      <c r="M214" s="183">
        <v>0.0</v>
      </c>
      <c r="N214" s="183">
        <v>0.0</v>
      </c>
      <c r="O214" s="183">
        <v>0.0</v>
      </c>
      <c r="P214" s="183">
        <v>0.0</v>
      </c>
      <c r="Q214" s="183">
        <v>0.0</v>
      </c>
      <c r="R214" s="183">
        <v>0.0</v>
      </c>
      <c r="S214" s="183">
        <v>0.0</v>
      </c>
      <c r="T214" s="183">
        <v>0.0</v>
      </c>
      <c r="U214" s="183">
        <v>0.0</v>
      </c>
      <c r="V214" s="183">
        <v>0.0</v>
      </c>
      <c r="W214" s="183">
        <v>0.0</v>
      </c>
      <c r="X214" s="183">
        <v>0.0</v>
      </c>
      <c r="Y214" s="183">
        <v>0.0</v>
      </c>
      <c r="Z214" s="183">
        <v>0.0</v>
      </c>
      <c r="AA214" s="183">
        <v>0.0</v>
      </c>
      <c r="AB214" s="183">
        <v>0.0</v>
      </c>
      <c r="AC214" s="183">
        <v>0.0</v>
      </c>
      <c r="AD214" s="183">
        <v>0.0</v>
      </c>
      <c r="AE214" s="183">
        <v>0.0</v>
      </c>
      <c r="AF214" s="183">
        <v>0.0</v>
      </c>
      <c r="AG214" s="183">
        <v>0.0</v>
      </c>
      <c r="AH214" s="183">
        <v>0.0</v>
      </c>
      <c r="AI214" s="183">
        <v>0.0</v>
      </c>
      <c r="AJ214" s="183">
        <v>0.0</v>
      </c>
      <c r="AK214" s="183">
        <v>0.0</v>
      </c>
      <c r="AL214" s="183">
        <v>0.0</v>
      </c>
      <c r="AM214" s="183">
        <v>0.0</v>
      </c>
      <c r="AN214" s="183">
        <v>0.0</v>
      </c>
      <c r="AO214" s="183">
        <v>0.0</v>
      </c>
      <c r="AP214" s="183">
        <v>0.0</v>
      </c>
    </row>
    <row r="215">
      <c r="A215" s="185" t="s">
        <v>29</v>
      </c>
      <c r="B215" s="186">
        <f t="shared" si="1"/>
        <v>160</v>
      </c>
      <c r="C215" s="183">
        <v>0.0</v>
      </c>
      <c r="D215" s="183">
        <v>64.0</v>
      </c>
      <c r="E215" s="183">
        <v>67.0</v>
      </c>
      <c r="F215" s="183">
        <v>23.0</v>
      </c>
      <c r="G215" s="183">
        <v>6.0</v>
      </c>
      <c r="H215" s="183">
        <v>0.0</v>
      </c>
      <c r="I215" s="183">
        <v>0.0</v>
      </c>
      <c r="J215" s="183">
        <v>0.0</v>
      </c>
      <c r="K215" s="183">
        <v>0.0</v>
      </c>
      <c r="L215" s="183">
        <v>0.0</v>
      </c>
      <c r="M215" s="183">
        <v>0.0</v>
      </c>
      <c r="N215" s="183">
        <v>0.0</v>
      </c>
      <c r="O215" s="183">
        <v>0.0</v>
      </c>
      <c r="P215" s="183">
        <v>0.0</v>
      </c>
      <c r="Q215" s="183">
        <v>0.0</v>
      </c>
      <c r="R215" s="183">
        <v>0.0</v>
      </c>
      <c r="S215" s="183">
        <v>0.0</v>
      </c>
      <c r="T215" s="183">
        <v>0.0</v>
      </c>
      <c r="U215" s="183">
        <v>0.0</v>
      </c>
      <c r="V215" s="183">
        <v>0.0</v>
      </c>
      <c r="W215" s="183">
        <v>0.0</v>
      </c>
      <c r="X215" s="183">
        <v>0.0</v>
      </c>
      <c r="Y215" s="183">
        <v>0.0</v>
      </c>
      <c r="Z215" s="183">
        <v>0.0</v>
      </c>
      <c r="AA215" s="183">
        <v>0.0</v>
      </c>
      <c r="AB215" s="183">
        <v>0.0</v>
      </c>
      <c r="AC215" s="183">
        <v>0.0</v>
      </c>
      <c r="AD215" s="183">
        <v>0.0</v>
      </c>
      <c r="AE215" s="183">
        <v>0.0</v>
      </c>
      <c r="AF215" s="183">
        <v>0.0</v>
      </c>
      <c r="AG215" s="183">
        <v>0.0</v>
      </c>
      <c r="AH215" s="183">
        <v>0.0</v>
      </c>
      <c r="AI215" s="183">
        <v>0.0</v>
      </c>
      <c r="AJ215" s="183">
        <v>0.0</v>
      </c>
      <c r="AK215" s="183">
        <v>0.0</v>
      </c>
      <c r="AL215" s="183">
        <v>0.0</v>
      </c>
      <c r="AM215" s="183">
        <v>0.0</v>
      </c>
      <c r="AN215" s="183">
        <v>0.0</v>
      </c>
      <c r="AO215" s="183">
        <v>0.0</v>
      </c>
      <c r="AP215" s="183">
        <v>0.0</v>
      </c>
    </row>
    <row r="216">
      <c r="A216" s="185" t="s">
        <v>1710</v>
      </c>
      <c r="B216" s="186">
        <f t="shared" si="1"/>
        <v>0</v>
      </c>
      <c r="C216" s="183">
        <v>0.0</v>
      </c>
      <c r="D216" s="183">
        <v>0.0</v>
      </c>
      <c r="E216" s="183">
        <v>0.0</v>
      </c>
      <c r="F216" s="183">
        <v>0.0</v>
      </c>
      <c r="G216" s="183">
        <v>0.0</v>
      </c>
      <c r="H216" s="183">
        <v>0.0</v>
      </c>
      <c r="I216" s="183">
        <v>0.0</v>
      </c>
      <c r="J216" s="183">
        <v>0.0</v>
      </c>
      <c r="K216" s="183">
        <v>0.0</v>
      </c>
      <c r="L216" s="183">
        <v>0.0</v>
      </c>
      <c r="M216" s="183">
        <v>0.0</v>
      </c>
      <c r="N216" s="183">
        <v>0.0</v>
      </c>
      <c r="O216" s="183">
        <v>0.0</v>
      </c>
      <c r="P216" s="183">
        <v>0.0</v>
      </c>
      <c r="Q216" s="183">
        <v>0.0</v>
      </c>
      <c r="R216" s="183">
        <v>0.0</v>
      </c>
      <c r="S216" s="183">
        <v>0.0</v>
      </c>
      <c r="T216" s="183">
        <v>0.0</v>
      </c>
      <c r="U216" s="183">
        <v>0.0</v>
      </c>
      <c r="V216" s="183">
        <v>0.0</v>
      </c>
      <c r="W216" s="183">
        <v>0.0</v>
      </c>
      <c r="X216" s="183">
        <v>0.0</v>
      </c>
      <c r="Y216" s="183">
        <v>0.0</v>
      </c>
      <c r="Z216" s="183">
        <v>0.0</v>
      </c>
      <c r="AA216" s="183">
        <v>0.0</v>
      </c>
      <c r="AB216" s="183">
        <v>0.0</v>
      </c>
      <c r="AC216" s="183">
        <v>0.0</v>
      </c>
      <c r="AD216" s="183">
        <v>0.0</v>
      </c>
      <c r="AE216" s="183">
        <v>0.0</v>
      </c>
      <c r="AF216" s="183">
        <v>0.0</v>
      </c>
      <c r="AG216" s="183">
        <v>0.0</v>
      </c>
      <c r="AH216" s="183">
        <v>0.0</v>
      </c>
      <c r="AI216" s="183">
        <v>0.0</v>
      </c>
      <c r="AJ216" s="183">
        <v>0.0</v>
      </c>
      <c r="AK216" s="183">
        <v>0.0</v>
      </c>
      <c r="AL216" s="183">
        <v>0.0</v>
      </c>
      <c r="AM216" s="183">
        <v>0.0</v>
      </c>
      <c r="AN216" s="183">
        <v>0.0</v>
      </c>
      <c r="AO216" s="183">
        <v>0.0</v>
      </c>
      <c r="AP216" s="183">
        <v>0.0</v>
      </c>
    </row>
    <row r="217">
      <c r="A217" s="185" t="s">
        <v>1715</v>
      </c>
      <c r="B217" s="186">
        <f t="shared" si="1"/>
        <v>11</v>
      </c>
      <c r="C217" s="183">
        <v>0.0</v>
      </c>
      <c r="D217" s="183">
        <v>0.0</v>
      </c>
      <c r="E217" s="183">
        <v>0.0</v>
      </c>
      <c r="F217" s="183">
        <v>0.0</v>
      </c>
      <c r="G217" s="183">
        <v>0.0</v>
      </c>
      <c r="H217" s="183">
        <v>0.0</v>
      </c>
      <c r="I217" s="183">
        <v>4.0</v>
      </c>
      <c r="J217" s="183">
        <v>4.0</v>
      </c>
      <c r="K217" s="183">
        <v>1.0</v>
      </c>
      <c r="L217" s="183">
        <v>2.0</v>
      </c>
      <c r="M217" s="183">
        <v>0.0</v>
      </c>
      <c r="N217" s="183">
        <v>0.0</v>
      </c>
      <c r="O217" s="183">
        <v>0.0</v>
      </c>
      <c r="P217" s="183">
        <v>0.0</v>
      </c>
      <c r="Q217" s="183">
        <v>0.0</v>
      </c>
      <c r="R217" s="183">
        <v>0.0</v>
      </c>
      <c r="S217" s="183">
        <v>0.0</v>
      </c>
      <c r="T217" s="183">
        <v>0.0</v>
      </c>
      <c r="U217" s="183">
        <v>0.0</v>
      </c>
      <c r="V217" s="183">
        <v>0.0</v>
      </c>
      <c r="W217" s="183">
        <v>0.0</v>
      </c>
      <c r="X217" s="183">
        <v>0.0</v>
      </c>
      <c r="Y217" s="183">
        <v>0.0</v>
      </c>
      <c r="Z217" s="183">
        <v>0.0</v>
      </c>
      <c r="AA217" s="183">
        <v>0.0</v>
      </c>
      <c r="AB217" s="183">
        <v>0.0</v>
      </c>
      <c r="AC217" s="183">
        <v>0.0</v>
      </c>
      <c r="AD217" s="183">
        <v>0.0</v>
      </c>
      <c r="AE217" s="183">
        <v>0.0</v>
      </c>
      <c r="AF217" s="183">
        <v>0.0</v>
      </c>
      <c r="AG217" s="183">
        <v>0.0</v>
      </c>
      <c r="AH217" s="183">
        <v>0.0</v>
      </c>
      <c r="AI217" s="183">
        <v>0.0</v>
      </c>
      <c r="AJ217" s="183">
        <v>0.0</v>
      </c>
      <c r="AK217" s="183">
        <v>0.0</v>
      </c>
      <c r="AL217" s="183">
        <v>0.0</v>
      </c>
      <c r="AM217" s="183">
        <v>0.0</v>
      </c>
      <c r="AN217" s="183">
        <v>0.0</v>
      </c>
      <c r="AO217" s="183">
        <v>0.0</v>
      </c>
      <c r="AP217" s="183">
        <v>0.0</v>
      </c>
    </row>
    <row r="218">
      <c r="A218" s="185" t="s">
        <v>1724</v>
      </c>
      <c r="B218" s="186">
        <f t="shared" si="1"/>
        <v>7</v>
      </c>
      <c r="C218" s="183">
        <v>0.0</v>
      </c>
      <c r="D218" s="183">
        <v>0.0</v>
      </c>
      <c r="E218" s="183">
        <v>0.0</v>
      </c>
      <c r="F218" s="183">
        <v>0.0</v>
      </c>
      <c r="G218" s="183">
        <v>0.0</v>
      </c>
      <c r="H218" s="183">
        <v>0.0</v>
      </c>
      <c r="I218" s="183">
        <v>0.0</v>
      </c>
      <c r="J218" s="183">
        <v>0.0</v>
      </c>
      <c r="K218" s="183">
        <v>2.0</v>
      </c>
      <c r="L218" s="183">
        <v>3.0</v>
      </c>
      <c r="M218" s="183">
        <v>2.0</v>
      </c>
      <c r="N218" s="183">
        <v>0.0</v>
      </c>
      <c r="O218" s="183">
        <v>0.0</v>
      </c>
      <c r="P218" s="183">
        <v>0.0</v>
      </c>
      <c r="Q218" s="183">
        <v>0.0</v>
      </c>
      <c r="R218" s="183">
        <v>0.0</v>
      </c>
      <c r="S218" s="183">
        <v>0.0</v>
      </c>
      <c r="T218" s="183">
        <v>0.0</v>
      </c>
      <c r="U218" s="183">
        <v>0.0</v>
      </c>
      <c r="V218" s="183">
        <v>0.0</v>
      </c>
      <c r="W218" s="183">
        <v>0.0</v>
      </c>
      <c r="X218" s="183">
        <v>0.0</v>
      </c>
      <c r="Y218" s="183">
        <v>0.0</v>
      </c>
      <c r="Z218" s="183">
        <v>0.0</v>
      </c>
      <c r="AA218" s="183">
        <v>0.0</v>
      </c>
      <c r="AB218" s="183">
        <v>0.0</v>
      </c>
      <c r="AC218" s="183">
        <v>0.0</v>
      </c>
      <c r="AD218" s="183">
        <v>0.0</v>
      </c>
      <c r="AE218" s="183">
        <v>0.0</v>
      </c>
      <c r="AF218" s="183">
        <v>0.0</v>
      </c>
      <c r="AG218" s="183">
        <v>0.0</v>
      </c>
      <c r="AH218" s="183">
        <v>0.0</v>
      </c>
      <c r="AI218" s="183">
        <v>0.0</v>
      </c>
      <c r="AJ218" s="183">
        <v>0.0</v>
      </c>
      <c r="AK218" s="183">
        <v>0.0</v>
      </c>
      <c r="AL218" s="183">
        <v>0.0</v>
      </c>
      <c r="AM218" s="183">
        <v>0.0</v>
      </c>
      <c r="AN218" s="183">
        <v>0.0</v>
      </c>
      <c r="AO218" s="183">
        <v>0.0</v>
      </c>
      <c r="AP218" s="183">
        <v>0.0</v>
      </c>
    </row>
    <row r="219">
      <c r="A219" s="185" t="s">
        <v>1733</v>
      </c>
      <c r="B219" s="186">
        <f t="shared" si="1"/>
        <v>10</v>
      </c>
      <c r="C219" s="183">
        <v>0.0</v>
      </c>
      <c r="D219" s="183">
        <v>0.0</v>
      </c>
      <c r="E219" s="183">
        <v>0.0</v>
      </c>
      <c r="F219" s="183">
        <v>0.0</v>
      </c>
      <c r="G219" s="183">
        <v>0.0</v>
      </c>
      <c r="H219" s="183">
        <v>5.0</v>
      </c>
      <c r="I219" s="183">
        <v>4.0</v>
      </c>
      <c r="J219" s="183">
        <v>1.0</v>
      </c>
      <c r="K219" s="183">
        <v>0.0</v>
      </c>
      <c r="L219" s="183">
        <v>0.0</v>
      </c>
      <c r="M219" s="183">
        <v>0.0</v>
      </c>
      <c r="N219" s="183">
        <v>0.0</v>
      </c>
      <c r="O219" s="183">
        <v>0.0</v>
      </c>
      <c r="P219" s="183">
        <v>0.0</v>
      </c>
      <c r="Q219" s="183">
        <v>0.0</v>
      </c>
      <c r="R219" s="183">
        <v>0.0</v>
      </c>
      <c r="S219" s="183">
        <v>0.0</v>
      </c>
      <c r="T219" s="183">
        <v>0.0</v>
      </c>
      <c r="U219" s="183">
        <v>0.0</v>
      </c>
      <c r="V219" s="183">
        <v>0.0</v>
      </c>
      <c r="W219" s="183">
        <v>0.0</v>
      </c>
      <c r="X219" s="183">
        <v>0.0</v>
      </c>
      <c r="Y219" s="183">
        <v>0.0</v>
      </c>
      <c r="Z219" s="183">
        <v>0.0</v>
      </c>
      <c r="AA219" s="183">
        <v>0.0</v>
      </c>
      <c r="AB219" s="183">
        <v>0.0</v>
      </c>
      <c r="AC219" s="183">
        <v>0.0</v>
      </c>
      <c r="AD219" s="183">
        <v>0.0</v>
      </c>
      <c r="AE219" s="183">
        <v>0.0</v>
      </c>
      <c r="AF219" s="183">
        <v>0.0</v>
      </c>
      <c r="AG219" s="183">
        <v>0.0</v>
      </c>
      <c r="AH219" s="183">
        <v>0.0</v>
      </c>
      <c r="AI219" s="183">
        <v>0.0</v>
      </c>
      <c r="AJ219" s="183">
        <v>0.0</v>
      </c>
      <c r="AK219" s="183">
        <v>0.0</v>
      </c>
      <c r="AL219" s="183">
        <v>0.0</v>
      </c>
      <c r="AM219" s="183">
        <v>0.0</v>
      </c>
      <c r="AN219" s="183">
        <v>0.0</v>
      </c>
      <c r="AO219" s="183">
        <v>0.0</v>
      </c>
      <c r="AP219" s="183">
        <v>0.0</v>
      </c>
    </row>
    <row r="220">
      <c r="A220" s="185" t="s">
        <v>1739</v>
      </c>
      <c r="B220" s="186">
        <f t="shared" si="1"/>
        <v>13</v>
      </c>
      <c r="C220" s="183">
        <v>0.0</v>
      </c>
      <c r="D220" s="183">
        <v>0.0</v>
      </c>
      <c r="E220" s="183">
        <v>0.0</v>
      </c>
      <c r="F220" s="183">
        <v>0.0</v>
      </c>
      <c r="G220" s="183">
        <v>0.0</v>
      </c>
      <c r="H220" s="183">
        <v>0.0</v>
      </c>
      <c r="I220" s="183">
        <v>4.0</v>
      </c>
      <c r="J220" s="183">
        <v>5.0</v>
      </c>
      <c r="K220" s="183">
        <v>3.0</v>
      </c>
      <c r="L220" s="183">
        <v>0.0</v>
      </c>
      <c r="M220" s="183">
        <v>1.0</v>
      </c>
      <c r="N220" s="183">
        <v>0.0</v>
      </c>
      <c r="O220" s="183">
        <v>0.0</v>
      </c>
      <c r="P220" s="183">
        <v>0.0</v>
      </c>
      <c r="Q220" s="183">
        <v>0.0</v>
      </c>
      <c r="R220" s="183">
        <v>0.0</v>
      </c>
      <c r="S220" s="183">
        <v>0.0</v>
      </c>
      <c r="T220" s="183">
        <v>0.0</v>
      </c>
      <c r="U220" s="183">
        <v>0.0</v>
      </c>
      <c r="V220" s="183">
        <v>0.0</v>
      </c>
      <c r="W220" s="183">
        <v>0.0</v>
      </c>
      <c r="X220" s="183">
        <v>0.0</v>
      </c>
      <c r="Y220" s="183">
        <v>0.0</v>
      </c>
      <c r="Z220" s="183">
        <v>0.0</v>
      </c>
      <c r="AA220" s="183">
        <v>0.0</v>
      </c>
      <c r="AB220" s="183">
        <v>0.0</v>
      </c>
      <c r="AC220" s="183">
        <v>0.0</v>
      </c>
      <c r="AD220" s="183">
        <v>0.0</v>
      </c>
      <c r="AE220" s="183">
        <v>0.0</v>
      </c>
      <c r="AF220" s="183">
        <v>0.0</v>
      </c>
      <c r="AG220" s="183">
        <v>0.0</v>
      </c>
      <c r="AH220" s="183">
        <v>0.0</v>
      </c>
      <c r="AI220" s="183">
        <v>0.0</v>
      </c>
      <c r="AJ220" s="183">
        <v>0.0</v>
      </c>
      <c r="AK220" s="183">
        <v>0.0</v>
      </c>
      <c r="AL220" s="183">
        <v>0.0</v>
      </c>
      <c r="AM220" s="183">
        <v>0.0</v>
      </c>
      <c r="AN220" s="183">
        <v>0.0</v>
      </c>
      <c r="AO220" s="183">
        <v>0.0</v>
      </c>
      <c r="AP220" s="183">
        <v>0.0</v>
      </c>
    </row>
    <row r="221">
      <c r="A221" s="185" t="s">
        <v>1748</v>
      </c>
      <c r="B221" s="186">
        <f t="shared" si="1"/>
        <v>14</v>
      </c>
      <c r="C221" s="183">
        <v>0.0</v>
      </c>
      <c r="D221" s="183">
        <v>0.0</v>
      </c>
      <c r="E221" s="183">
        <v>0.0</v>
      </c>
      <c r="F221" s="183">
        <v>0.0</v>
      </c>
      <c r="G221" s="183">
        <v>0.0</v>
      </c>
      <c r="H221" s="183">
        <v>7.0</v>
      </c>
      <c r="I221" s="183">
        <v>6.0</v>
      </c>
      <c r="J221" s="183">
        <v>1.0</v>
      </c>
      <c r="K221" s="183">
        <v>0.0</v>
      </c>
      <c r="L221" s="183">
        <v>0.0</v>
      </c>
      <c r="M221" s="183">
        <v>0.0</v>
      </c>
      <c r="N221" s="183">
        <v>0.0</v>
      </c>
      <c r="O221" s="183">
        <v>0.0</v>
      </c>
      <c r="P221" s="183">
        <v>0.0</v>
      </c>
      <c r="Q221" s="183">
        <v>0.0</v>
      </c>
      <c r="R221" s="183">
        <v>0.0</v>
      </c>
      <c r="S221" s="183">
        <v>0.0</v>
      </c>
      <c r="T221" s="183">
        <v>0.0</v>
      </c>
      <c r="U221" s="183">
        <v>0.0</v>
      </c>
      <c r="V221" s="183">
        <v>0.0</v>
      </c>
      <c r="W221" s="183">
        <v>0.0</v>
      </c>
      <c r="X221" s="183">
        <v>0.0</v>
      </c>
      <c r="Y221" s="183">
        <v>0.0</v>
      </c>
      <c r="Z221" s="183">
        <v>0.0</v>
      </c>
      <c r="AA221" s="183">
        <v>0.0</v>
      </c>
      <c r="AB221" s="183">
        <v>0.0</v>
      </c>
      <c r="AC221" s="183">
        <v>0.0</v>
      </c>
      <c r="AD221" s="183">
        <v>0.0</v>
      </c>
      <c r="AE221" s="183">
        <v>0.0</v>
      </c>
      <c r="AF221" s="183">
        <v>0.0</v>
      </c>
      <c r="AG221" s="183">
        <v>0.0</v>
      </c>
      <c r="AH221" s="183">
        <v>0.0</v>
      </c>
      <c r="AI221" s="183">
        <v>0.0</v>
      </c>
      <c r="AJ221" s="183">
        <v>0.0</v>
      </c>
      <c r="AK221" s="183">
        <v>0.0</v>
      </c>
      <c r="AL221" s="183">
        <v>0.0</v>
      </c>
      <c r="AM221" s="183">
        <v>0.0</v>
      </c>
      <c r="AN221" s="183">
        <v>0.0</v>
      </c>
      <c r="AO221" s="183">
        <v>0.0</v>
      </c>
      <c r="AP221" s="183">
        <v>0.0</v>
      </c>
    </row>
    <row r="222">
      <c r="A222" s="185" t="s">
        <v>1753</v>
      </c>
      <c r="B222" s="186">
        <f t="shared" si="1"/>
        <v>13</v>
      </c>
      <c r="C222" s="183">
        <v>0.0</v>
      </c>
      <c r="D222" s="183">
        <v>0.0</v>
      </c>
      <c r="E222" s="183">
        <v>0.0</v>
      </c>
      <c r="F222" s="183">
        <v>0.0</v>
      </c>
      <c r="G222" s="183">
        <v>0.0</v>
      </c>
      <c r="H222" s="183">
        <v>0.0</v>
      </c>
      <c r="I222" s="183">
        <v>2.0</v>
      </c>
      <c r="J222" s="183">
        <v>4.0</v>
      </c>
      <c r="K222" s="183">
        <v>6.0</v>
      </c>
      <c r="L222" s="183">
        <v>1.0</v>
      </c>
      <c r="M222" s="183">
        <v>0.0</v>
      </c>
      <c r="N222" s="183">
        <v>0.0</v>
      </c>
      <c r="O222" s="183">
        <v>0.0</v>
      </c>
      <c r="P222" s="183">
        <v>0.0</v>
      </c>
      <c r="Q222" s="183">
        <v>0.0</v>
      </c>
      <c r="R222" s="183">
        <v>0.0</v>
      </c>
      <c r="S222" s="183">
        <v>0.0</v>
      </c>
      <c r="T222" s="183">
        <v>0.0</v>
      </c>
      <c r="U222" s="183">
        <v>0.0</v>
      </c>
      <c r="V222" s="183">
        <v>0.0</v>
      </c>
      <c r="W222" s="183">
        <v>0.0</v>
      </c>
      <c r="X222" s="183">
        <v>0.0</v>
      </c>
      <c r="Y222" s="183">
        <v>0.0</v>
      </c>
      <c r="Z222" s="183">
        <v>0.0</v>
      </c>
      <c r="AA222" s="183">
        <v>0.0</v>
      </c>
      <c r="AB222" s="183">
        <v>0.0</v>
      </c>
      <c r="AC222" s="183">
        <v>0.0</v>
      </c>
      <c r="AD222" s="183">
        <v>0.0</v>
      </c>
      <c r="AE222" s="183">
        <v>0.0</v>
      </c>
      <c r="AF222" s="183">
        <v>0.0</v>
      </c>
      <c r="AG222" s="183">
        <v>0.0</v>
      </c>
      <c r="AH222" s="183">
        <v>0.0</v>
      </c>
      <c r="AI222" s="183">
        <v>0.0</v>
      </c>
      <c r="AJ222" s="183">
        <v>0.0</v>
      </c>
      <c r="AK222" s="183">
        <v>0.0</v>
      </c>
      <c r="AL222" s="183">
        <v>0.0</v>
      </c>
      <c r="AM222" s="183">
        <v>0.0</v>
      </c>
      <c r="AN222" s="183">
        <v>0.0</v>
      </c>
      <c r="AO222" s="183">
        <v>0.0</v>
      </c>
      <c r="AP222" s="183">
        <v>0.0</v>
      </c>
    </row>
    <row r="223">
      <c r="A223" s="185" t="s">
        <v>1761</v>
      </c>
      <c r="B223" s="186">
        <f t="shared" si="1"/>
        <v>7</v>
      </c>
      <c r="C223" s="183">
        <v>0.0</v>
      </c>
      <c r="D223" s="183">
        <v>0.0</v>
      </c>
      <c r="E223" s="183">
        <v>0.0</v>
      </c>
      <c r="F223" s="183">
        <v>0.0</v>
      </c>
      <c r="G223" s="183">
        <v>0.0</v>
      </c>
      <c r="H223" s="183">
        <v>6.0</v>
      </c>
      <c r="I223" s="183">
        <v>1.0</v>
      </c>
      <c r="J223" s="183">
        <v>0.0</v>
      </c>
      <c r="K223" s="183">
        <v>0.0</v>
      </c>
      <c r="L223" s="183">
        <v>0.0</v>
      </c>
      <c r="M223" s="183">
        <v>0.0</v>
      </c>
      <c r="N223" s="183">
        <v>0.0</v>
      </c>
      <c r="O223" s="183">
        <v>0.0</v>
      </c>
      <c r="P223" s="183">
        <v>0.0</v>
      </c>
      <c r="Q223" s="183">
        <v>0.0</v>
      </c>
      <c r="R223" s="183">
        <v>0.0</v>
      </c>
      <c r="S223" s="183">
        <v>0.0</v>
      </c>
      <c r="T223" s="183">
        <v>0.0</v>
      </c>
      <c r="U223" s="183">
        <v>0.0</v>
      </c>
      <c r="V223" s="183">
        <v>0.0</v>
      </c>
      <c r="W223" s="183">
        <v>0.0</v>
      </c>
      <c r="X223" s="183">
        <v>0.0</v>
      </c>
      <c r="Y223" s="183">
        <v>0.0</v>
      </c>
      <c r="Z223" s="183">
        <v>0.0</v>
      </c>
      <c r="AA223" s="183">
        <v>0.0</v>
      </c>
      <c r="AB223" s="183">
        <v>0.0</v>
      </c>
      <c r="AC223" s="183">
        <v>0.0</v>
      </c>
      <c r="AD223" s="183">
        <v>0.0</v>
      </c>
      <c r="AE223" s="183">
        <v>0.0</v>
      </c>
      <c r="AF223" s="183">
        <v>0.0</v>
      </c>
      <c r="AG223" s="183">
        <v>0.0</v>
      </c>
      <c r="AH223" s="183">
        <v>0.0</v>
      </c>
      <c r="AI223" s="183">
        <v>0.0</v>
      </c>
      <c r="AJ223" s="183">
        <v>0.0</v>
      </c>
      <c r="AK223" s="183">
        <v>0.0</v>
      </c>
      <c r="AL223" s="183">
        <v>0.0</v>
      </c>
      <c r="AM223" s="183">
        <v>0.0</v>
      </c>
      <c r="AN223" s="183">
        <v>0.0</v>
      </c>
      <c r="AO223" s="183">
        <v>0.0</v>
      </c>
      <c r="AP223" s="183">
        <v>0.0</v>
      </c>
    </row>
    <row r="224">
      <c r="A224" s="185" t="s">
        <v>1767</v>
      </c>
      <c r="B224" s="186">
        <f t="shared" si="1"/>
        <v>14</v>
      </c>
      <c r="C224" s="183">
        <v>0.0</v>
      </c>
      <c r="D224" s="183">
        <v>0.0</v>
      </c>
      <c r="E224" s="183">
        <v>0.0</v>
      </c>
      <c r="F224" s="183">
        <v>0.0</v>
      </c>
      <c r="G224" s="183">
        <v>0.0</v>
      </c>
      <c r="H224" s="183">
        <v>0.0</v>
      </c>
      <c r="I224" s="183">
        <v>5.0</v>
      </c>
      <c r="J224" s="183">
        <v>5.0</v>
      </c>
      <c r="K224" s="183">
        <v>2.0</v>
      </c>
      <c r="L224" s="183">
        <v>1.0</v>
      </c>
      <c r="M224" s="183">
        <v>1.0</v>
      </c>
      <c r="N224" s="183">
        <v>0.0</v>
      </c>
      <c r="O224" s="183">
        <v>0.0</v>
      </c>
      <c r="P224" s="183">
        <v>0.0</v>
      </c>
      <c r="Q224" s="183">
        <v>0.0</v>
      </c>
      <c r="R224" s="183">
        <v>0.0</v>
      </c>
      <c r="S224" s="183">
        <v>0.0</v>
      </c>
      <c r="T224" s="183">
        <v>0.0</v>
      </c>
      <c r="U224" s="183">
        <v>0.0</v>
      </c>
      <c r="V224" s="183">
        <v>0.0</v>
      </c>
      <c r="W224" s="183">
        <v>0.0</v>
      </c>
      <c r="X224" s="183">
        <v>0.0</v>
      </c>
      <c r="Y224" s="183">
        <v>0.0</v>
      </c>
      <c r="Z224" s="183">
        <v>0.0</v>
      </c>
      <c r="AA224" s="183">
        <v>0.0</v>
      </c>
      <c r="AB224" s="183">
        <v>0.0</v>
      </c>
      <c r="AC224" s="183">
        <v>0.0</v>
      </c>
      <c r="AD224" s="183">
        <v>0.0</v>
      </c>
      <c r="AE224" s="183">
        <v>0.0</v>
      </c>
      <c r="AF224" s="183">
        <v>0.0</v>
      </c>
      <c r="AG224" s="183">
        <v>0.0</v>
      </c>
      <c r="AH224" s="183">
        <v>0.0</v>
      </c>
      <c r="AI224" s="183">
        <v>0.0</v>
      </c>
      <c r="AJ224" s="183">
        <v>0.0</v>
      </c>
      <c r="AK224" s="183">
        <v>0.0</v>
      </c>
      <c r="AL224" s="183">
        <v>0.0</v>
      </c>
      <c r="AM224" s="183">
        <v>0.0</v>
      </c>
      <c r="AN224" s="183">
        <v>0.0</v>
      </c>
      <c r="AO224" s="183">
        <v>0.0</v>
      </c>
      <c r="AP224" s="183">
        <v>0.0</v>
      </c>
    </row>
    <row r="225">
      <c r="A225" s="185" t="s">
        <v>1775</v>
      </c>
      <c r="B225" s="186">
        <f t="shared" si="1"/>
        <v>8</v>
      </c>
      <c r="C225" s="183">
        <v>0.0</v>
      </c>
      <c r="D225" s="183">
        <v>0.0</v>
      </c>
      <c r="E225" s="183">
        <v>0.0</v>
      </c>
      <c r="F225" s="183">
        <v>0.0</v>
      </c>
      <c r="G225" s="183">
        <v>0.0</v>
      </c>
      <c r="H225" s="183">
        <v>2.0</v>
      </c>
      <c r="I225" s="183">
        <v>5.0</v>
      </c>
      <c r="J225" s="183">
        <v>1.0</v>
      </c>
      <c r="K225" s="183">
        <v>0.0</v>
      </c>
      <c r="L225" s="183">
        <v>0.0</v>
      </c>
      <c r="M225" s="183">
        <v>0.0</v>
      </c>
      <c r="N225" s="183">
        <v>0.0</v>
      </c>
      <c r="O225" s="183">
        <v>0.0</v>
      </c>
      <c r="P225" s="183">
        <v>0.0</v>
      </c>
      <c r="Q225" s="183">
        <v>0.0</v>
      </c>
      <c r="R225" s="183">
        <v>0.0</v>
      </c>
      <c r="S225" s="183">
        <v>0.0</v>
      </c>
      <c r="T225" s="183">
        <v>0.0</v>
      </c>
      <c r="U225" s="183">
        <v>0.0</v>
      </c>
      <c r="V225" s="183">
        <v>0.0</v>
      </c>
      <c r="W225" s="183">
        <v>0.0</v>
      </c>
      <c r="X225" s="183">
        <v>0.0</v>
      </c>
      <c r="Y225" s="183">
        <v>0.0</v>
      </c>
      <c r="Z225" s="183">
        <v>0.0</v>
      </c>
      <c r="AA225" s="183">
        <v>0.0</v>
      </c>
      <c r="AB225" s="183">
        <v>0.0</v>
      </c>
      <c r="AC225" s="183">
        <v>0.0</v>
      </c>
      <c r="AD225" s="183">
        <v>0.0</v>
      </c>
      <c r="AE225" s="183">
        <v>0.0</v>
      </c>
      <c r="AF225" s="183">
        <v>0.0</v>
      </c>
      <c r="AG225" s="183">
        <v>0.0</v>
      </c>
      <c r="AH225" s="183">
        <v>0.0</v>
      </c>
      <c r="AI225" s="183">
        <v>0.0</v>
      </c>
      <c r="AJ225" s="183">
        <v>0.0</v>
      </c>
      <c r="AK225" s="183">
        <v>0.0</v>
      </c>
      <c r="AL225" s="183">
        <v>0.0</v>
      </c>
      <c r="AM225" s="183">
        <v>0.0</v>
      </c>
      <c r="AN225" s="183">
        <v>0.0</v>
      </c>
      <c r="AO225" s="183">
        <v>0.0</v>
      </c>
      <c r="AP225" s="183">
        <v>0.0</v>
      </c>
    </row>
    <row r="226">
      <c r="A226" s="185" t="s">
        <v>1780</v>
      </c>
      <c r="B226" s="186">
        <f t="shared" si="1"/>
        <v>6</v>
      </c>
      <c r="C226" s="183">
        <v>0.0</v>
      </c>
      <c r="D226" s="183">
        <v>0.0</v>
      </c>
      <c r="E226" s="183">
        <v>0.0</v>
      </c>
      <c r="F226" s="183">
        <v>0.0</v>
      </c>
      <c r="G226" s="183">
        <v>0.0</v>
      </c>
      <c r="H226" s="183">
        <v>3.0</v>
      </c>
      <c r="I226" s="183">
        <v>3.0</v>
      </c>
      <c r="J226" s="183">
        <v>0.0</v>
      </c>
      <c r="K226" s="183">
        <v>0.0</v>
      </c>
      <c r="L226" s="183">
        <v>0.0</v>
      </c>
      <c r="M226" s="183">
        <v>0.0</v>
      </c>
      <c r="N226" s="183">
        <v>0.0</v>
      </c>
      <c r="O226" s="183">
        <v>0.0</v>
      </c>
      <c r="P226" s="183">
        <v>0.0</v>
      </c>
      <c r="Q226" s="183">
        <v>0.0</v>
      </c>
      <c r="R226" s="183">
        <v>0.0</v>
      </c>
      <c r="S226" s="183">
        <v>0.0</v>
      </c>
      <c r="T226" s="183">
        <v>0.0</v>
      </c>
      <c r="U226" s="183">
        <v>0.0</v>
      </c>
      <c r="V226" s="183">
        <v>0.0</v>
      </c>
      <c r="W226" s="183">
        <v>0.0</v>
      </c>
      <c r="X226" s="183">
        <v>0.0</v>
      </c>
      <c r="Y226" s="183">
        <v>0.0</v>
      </c>
      <c r="Z226" s="183">
        <v>0.0</v>
      </c>
      <c r="AA226" s="183">
        <v>0.0</v>
      </c>
      <c r="AB226" s="183">
        <v>0.0</v>
      </c>
      <c r="AC226" s="183">
        <v>0.0</v>
      </c>
      <c r="AD226" s="183">
        <v>0.0</v>
      </c>
      <c r="AE226" s="183">
        <v>0.0</v>
      </c>
      <c r="AF226" s="183">
        <v>0.0</v>
      </c>
      <c r="AG226" s="183">
        <v>0.0</v>
      </c>
      <c r="AH226" s="183">
        <v>0.0</v>
      </c>
      <c r="AI226" s="183">
        <v>0.0</v>
      </c>
      <c r="AJ226" s="183">
        <v>0.0</v>
      </c>
      <c r="AK226" s="183">
        <v>0.0</v>
      </c>
      <c r="AL226" s="183">
        <v>0.0</v>
      </c>
      <c r="AM226" s="183">
        <v>0.0</v>
      </c>
      <c r="AN226" s="183">
        <v>0.0</v>
      </c>
      <c r="AO226" s="183">
        <v>0.0</v>
      </c>
      <c r="AP226" s="183">
        <v>0.0</v>
      </c>
    </row>
    <row r="227">
      <c r="A227" s="185" t="s">
        <v>1785</v>
      </c>
      <c r="B227" s="186">
        <f t="shared" si="1"/>
        <v>12</v>
      </c>
      <c r="C227" s="183">
        <v>0.0</v>
      </c>
      <c r="D227" s="183">
        <v>0.0</v>
      </c>
      <c r="E227" s="183">
        <v>0.0</v>
      </c>
      <c r="F227" s="183">
        <v>0.0</v>
      </c>
      <c r="G227" s="183">
        <v>0.0</v>
      </c>
      <c r="H227" s="183">
        <v>5.0</v>
      </c>
      <c r="I227" s="183">
        <v>5.0</v>
      </c>
      <c r="J227" s="183">
        <v>2.0</v>
      </c>
      <c r="K227" s="183">
        <v>0.0</v>
      </c>
      <c r="L227" s="183">
        <v>0.0</v>
      </c>
      <c r="M227" s="183">
        <v>0.0</v>
      </c>
      <c r="N227" s="183">
        <v>0.0</v>
      </c>
      <c r="O227" s="183">
        <v>0.0</v>
      </c>
      <c r="P227" s="183">
        <v>0.0</v>
      </c>
      <c r="Q227" s="183">
        <v>0.0</v>
      </c>
      <c r="R227" s="183">
        <v>0.0</v>
      </c>
      <c r="S227" s="183">
        <v>0.0</v>
      </c>
      <c r="T227" s="183">
        <v>0.0</v>
      </c>
      <c r="U227" s="183">
        <v>0.0</v>
      </c>
      <c r="V227" s="183">
        <v>0.0</v>
      </c>
      <c r="W227" s="183">
        <v>0.0</v>
      </c>
      <c r="X227" s="183">
        <v>0.0</v>
      </c>
      <c r="Y227" s="183">
        <v>0.0</v>
      </c>
      <c r="Z227" s="183">
        <v>0.0</v>
      </c>
      <c r="AA227" s="183">
        <v>0.0</v>
      </c>
      <c r="AB227" s="183">
        <v>0.0</v>
      </c>
      <c r="AC227" s="183">
        <v>0.0</v>
      </c>
      <c r="AD227" s="183">
        <v>0.0</v>
      </c>
      <c r="AE227" s="183">
        <v>0.0</v>
      </c>
      <c r="AF227" s="183">
        <v>0.0</v>
      </c>
      <c r="AG227" s="183">
        <v>0.0</v>
      </c>
      <c r="AH227" s="183">
        <v>0.0</v>
      </c>
      <c r="AI227" s="183">
        <v>0.0</v>
      </c>
      <c r="AJ227" s="183">
        <v>0.0</v>
      </c>
      <c r="AK227" s="183">
        <v>0.0</v>
      </c>
      <c r="AL227" s="183">
        <v>0.0</v>
      </c>
      <c r="AM227" s="183">
        <v>0.0</v>
      </c>
      <c r="AN227" s="183">
        <v>0.0</v>
      </c>
      <c r="AO227" s="183">
        <v>0.0</v>
      </c>
      <c r="AP227" s="183">
        <v>0.0</v>
      </c>
    </row>
    <row r="228">
      <c r="A228" s="185" t="s">
        <v>1790</v>
      </c>
      <c r="B228" s="186">
        <f t="shared" si="1"/>
        <v>34</v>
      </c>
      <c r="C228" s="183">
        <v>0.0</v>
      </c>
      <c r="D228" s="183">
        <v>0.0</v>
      </c>
      <c r="E228" s="183">
        <v>0.0</v>
      </c>
      <c r="F228" s="183">
        <v>0.0</v>
      </c>
      <c r="G228" s="183">
        <v>0.0</v>
      </c>
      <c r="H228" s="183">
        <v>18.0</v>
      </c>
      <c r="I228" s="183">
        <v>14.0</v>
      </c>
      <c r="J228" s="183">
        <v>2.0</v>
      </c>
      <c r="K228" s="183">
        <v>0.0</v>
      </c>
      <c r="L228" s="183">
        <v>0.0</v>
      </c>
      <c r="M228" s="183">
        <v>0.0</v>
      </c>
      <c r="N228" s="183">
        <v>0.0</v>
      </c>
      <c r="O228" s="183">
        <v>0.0</v>
      </c>
      <c r="P228" s="183">
        <v>0.0</v>
      </c>
      <c r="Q228" s="183">
        <v>0.0</v>
      </c>
      <c r="R228" s="183">
        <v>0.0</v>
      </c>
      <c r="S228" s="183">
        <v>0.0</v>
      </c>
      <c r="T228" s="183">
        <v>0.0</v>
      </c>
      <c r="U228" s="183">
        <v>0.0</v>
      </c>
      <c r="V228" s="183">
        <v>0.0</v>
      </c>
      <c r="W228" s="183">
        <v>0.0</v>
      </c>
      <c r="X228" s="183">
        <v>0.0</v>
      </c>
      <c r="Y228" s="183">
        <v>0.0</v>
      </c>
      <c r="Z228" s="183">
        <v>0.0</v>
      </c>
      <c r="AA228" s="183">
        <v>0.0</v>
      </c>
      <c r="AB228" s="183">
        <v>0.0</v>
      </c>
      <c r="AC228" s="183">
        <v>0.0</v>
      </c>
      <c r="AD228" s="183">
        <v>0.0</v>
      </c>
      <c r="AE228" s="183">
        <v>0.0</v>
      </c>
      <c r="AF228" s="183">
        <v>0.0</v>
      </c>
      <c r="AG228" s="183">
        <v>0.0</v>
      </c>
      <c r="AH228" s="183">
        <v>0.0</v>
      </c>
      <c r="AI228" s="183">
        <v>0.0</v>
      </c>
      <c r="AJ228" s="183">
        <v>0.0</v>
      </c>
      <c r="AK228" s="183">
        <v>0.0</v>
      </c>
      <c r="AL228" s="183">
        <v>0.0</v>
      </c>
      <c r="AM228" s="183">
        <v>0.0</v>
      </c>
      <c r="AN228" s="183">
        <v>0.0</v>
      </c>
      <c r="AO228" s="183">
        <v>0.0</v>
      </c>
      <c r="AP228" s="183">
        <v>0.0</v>
      </c>
    </row>
    <row r="229">
      <c r="A229" s="185" t="s">
        <v>76</v>
      </c>
      <c r="B229" s="186">
        <f t="shared" si="1"/>
        <v>39</v>
      </c>
      <c r="C229" s="183">
        <v>0.0</v>
      </c>
      <c r="D229" s="183">
        <v>0.0</v>
      </c>
      <c r="E229" s="183">
        <v>17.0</v>
      </c>
      <c r="F229" s="183">
        <v>12.0</v>
      </c>
      <c r="G229" s="183">
        <v>3.0</v>
      </c>
      <c r="H229" s="183">
        <v>5.0</v>
      </c>
      <c r="I229" s="183">
        <v>2.0</v>
      </c>
      <c r="J229" s="183">
        <v>0.0</v>
      </c>
      <c r="K229" s="183">
        <v>0.0</v>
      </c>
      <c r="L229" s="183">
        <v>0.0</v>
      </c>
      <c r="M229" s="183">
        <v>0.0</v>
      </c>
      <c r="N229" s="183">
        <v>0.0</v>
      </c>
      <c r="O229" s="183">
        <v>0.0</v>
      </c>
      <c r="P229" s="183">
        <v>0.0</v>
      </c>
      <c r="Q229" s="183">
        <v>0.0</v>
      </c>
      <c r="R229" s="183">
        <v>0.0</v>
      </c>
      <c r="S229" s="183">
        <v>0.0</v>
      </c>
      <c r="T229" s="183">
        <v>0.0</v>
      </c>
      <c r="U229" s="183">
        <v>0.0</v>
      </c>
      <c r="V229" s="183">
        <v>0.0</v>
      </c>
      <c r="W229" s="183">
        <v>0.0</v>
      </c>
      <c r="X229" s="183">
        <v>0.0</v>
      </c>
      <c r="Y229" s="183">
        <v>0.0</v>
      </c>
      <c r="Z229" s="183">
        <v>0.0</v>
      </c>
      <c r="AA229" s="183">
        <v>0.0</v>
      </c>
      <c r="AB229" s="183">
        <v>0.0</v>
      </c>
      <c r="AC229" s="183">
        <v>0.0</v>
      </c>
      <c r="AD229" s="183">
        <v>0.0</v>
      </c>
      <c r="AE229" s="183">
        <v>0.0</v>
      </c>
      <c r="AF229" s="183">
        <v>0.0</v>
      </c>
      <c r="AG229" s="183">
        <v>0.0</v>
      </c>
      <c r="AH229" s="183">
        <v>0.0</v>
      </c>
      <c r="AI229" s="183">
        <v>0.0</v>
      </c>
      <c r="AJ229" s="183">
        <v>0.0</v>
      </c>
      <c r="AK229" s="183">
        <v>0.0</v>
      </c>
      <c r="AL229" s="183">
        <v>0.0</v>
      </c>
      <c r="AM229" s="183">
        <v>0.0</v>
      </c>
      <c r="AN229" s="183">
        <v>0.0</v>
      </c>
      <c r="AO229" s="183">
        <v>0.0</v>
      </c>
      <c r="AP229" s="183">
        <v>0.0</v>
      </c>
    </row>
    <row r="230">
      <c r="A230" s="185" t="s">
        <v>102</v>
      </c>
      <c r="B230" s="186">
        <f t="shared" si="1"/>
        <v>2</v>
      </c>
      <c r="C230" s="183">
        <v>0.0</v>
      </c>
      <c r="D230" s="183">
        <v>0.0</v>
      </c>
      <c r="E230" s="183">
        <v>0.0</v>
      </c>
      <c r="F230" s="183">
        <v>0.0</v>
      </c>
      <c r="G230" s="183">
        <v>0.0</v>
      </c>
      <c r="H230" s="183">
        <v>0.0</v>
      </c>
      <c r="I230" s="183">
        <v>1.0</v>
      </c>
      <c r="J230" s="183">
        <v>0.0</v>
      </c>
      <c r="K230" s="183">
        <v>1.0</v>
      </c>
      <c r="L230" s="183">
        <v>0.0</v>
      </c>
      <c r="M230" s="183">
        <v>0.0</v>
      </c>
      <c r="N230" s="183">
        <v>0.0</v>
      </c>
      <c r="O230" s="183">
        <v>0.0</v>
      </c>
      <c r="P230" s="183">
        <v>0.0</v>
      </c>
      <c r="Q230" s="183">
        <v>0.0</v>
      </c>
      <c r="R230" s="183">
        <v>0.0</v>
      </c>
      <c r="S230" s="183">
        <v>0.0</v>
      </c>
      <c r="T230" s="183">
        <v>0.0</v>
      </c>
      <c r="U230" s="183">
        <v>0.0</v>
      </c>
      <c r="V230" s="183">
        <v>0.0</v>
      </c>
      <c r="W230" s="183">
        <v>0.0</v>
      </c>
      <c r="X230" s="183">
        <v>0.0</v>
      </c>
      <c r="Y230" s="183">
        <v>0.0</v>
      </c>
      <c r="Z230" s="183">
        <v>0.0</v>
      </c>
      <c r="AA230" s="183">
        <v>0.0</v>
      </c>
      <c r="AB230" s="183">
        <v>0.0</v>
      </c>
      <c r="AC230" s="183">
        <v>0.0</v>
      </c>
      <c r="AD230" s="183">
        <v>0.0</v>
      </c>
      <c r="AE230" s="183">
        <v>0.0</v>
      </c>
      <c r="AF230" s="183">
        <v>0.0</v>
      </c>
      <c r="AG230" s="183">
        <v>0.0</v>
      </c>
      <c r="AH230" s="183">
        <v>0.0</v>
      </c>
      <c r="AI230" s="183">
        <v>0.0</v>
      </c>
      <c r="AJ230" s="183">
        <v>0.0</v>
      </c>
      <c r="AK230" s="183">
        <v>0.0</v>
      </c>
      <c r="AL230" s="183">
        <v>0.0</v>
      </c>
      <c r="AM230" s="183">
        <v>0.0</v>
      </c>
      <c r="AN230" s="183">
        <v>0.0</v>
      </c>
      <c r="AO230" s="183">
        <v>0.0</v>
      </c>
      <c r="AP230" s="183">
        <v>0.0</v>
      </c>
    </row>
    <row r="231">
      <c r="A231" s="185" t="s">
        <v>124</v>
      </c>
      <c r="B231" s="186">
        <f t="shared" si="1"/>
        <v>7</v>
      </c>
      <c r="C231" s="183">
        <v>0.0</v>
      </c>
      <c r="D231" s="183">
        <v>0.0</v>
      </c>
      <c r="E231" s="183">
        <v>0.0</v>
      </c>
      <c r="F231" s="183">
        <v>0.0</v>
      </c>
      <c r="G231" s="183">
        <v>0.0</v>
      </c>
      <c r="H231" s="183">
        <v>0.0</v>
      </c>
      <c r="I231" s="183">
        <v>0.0</v>
      </c>
      <c r="J231" s="183">
        <v>0.0</v>
      </c>
      <c r="K231" s="183">
        <v>1.0</v>
      </c>
      <c r="L231" s="183">
        <v>2.0</v>
      </c>
      <c r="M231" s="183">
        <v>2.0</v>
      </c>
      <c r="N231" s="183">
        <v>2.0</v>
      </c>
      <c r="O231" s="183">
        <v>0.0</v>
      </c>
      <c r="P231" s="183">
        <v>0.0</v>
      </c>
      <c r="Q231" s="183">
        <v>0.0</v>
      </c>
      <c r="R231" s="183">
        <v>0.0</v>
      </c>
      <c r="S231" s="183">
        <v>0.0</v>
      </c>
      <c r="T231" s="183">
        <v>0.0</v>
      </c>
      <c r="U231" s="183">
        <v>0.0</v>
      </c>
      <c r="V231" s="183">
        <v>0.0</v>
      </c>
      <c r="W231" s="183">
        <v>0.0</v>
      </c>
      <c r="X231" s="183">
        <v>0.0</v>
      </c>
      <c r="Y231" s="183">
        <v>0.0</v>
      </c>
      <c r="Z231" s="183">
        <v>0.0</v>
      </c>
      <c r="AA231" s="183">
        <v>0.0</v>
      </c>
      <c r="AB231" s="183">
        <v>0.0</v>
      </c>
      <c r="AC231" s="183">
        <v>0.0</v>
      </c>
      <c r="AD231" s="183">
        <v>0.0</v>
      </c>
      <c r="AE231" s="183">
        <v>0.0</v>
      </c>
      <c r="AF231" s="183">
        <v>0.0</v>
      </c>
      <c r="AG231" s="183">
        <v>0.0</v>
      </c>
      <c r="AH231" s="183">
        <v>0.0</v>
      </c>
      <c r="AI231" s="183">
        <v>0.0</v>
      </c>
      <c r="AJ231" s="183">
        <v>0.0</v>
      </c>
      <c r="AK231" s="183">
        <v>0.0</v>
      </c>
      <c r="AL231" s="183">
        <v>0.0</v>
      </c>
      <c r="AM231" s="183">
        <v>0.0</v>
      </c>
      <c r="AN231" s="183">
        <v>0.0</v>
      </c>
      <c r="AO231" s="183">
        <v>0.0</v>
      </c>
      <c r="AP231" s="183">
        <v>0.0</v>
      </c>
    </row>
    <row r="232">
      <c r="A232" s="185" t="s">
        <v>50</v>
      </c>
      <c r="B232" s="186">
        <f t="shared" si="1"/>
        <v>6</v>
      </c>
      <c r="C232" s="183">
        <v>0.0</v>
      </c>
      <c r="D232" s="183">
        <v>0.0</v>
      </c>
      <c r="E232" s="183">
        <v>0.0</v>
      </c>
      <c r="F232" s="183">
        <v>0.0</v>
      </c>
      <c r="G232" s="183">
        <v>0.0</v>
      </c>
      <c r="H232" s="183">
        <v>0.0</v>
      </c>
      <c r="I232" s="183">
        <v>0.0</v>
      </c>
      <c r="J232" s="183">
        <v>0.0</v>
      </c>
      <c r="K232" s="183">
        <v>0.0</v>
      </c>
      <c r="L232" s="183">
        <v>0.0</v>
      </c>
      <c r="M232" s="183">
        <v>1.0</v>
      </c>
      <c r="N232" s="183">
        <v>4.0</v>
      </c>
      <c r="O232" s="183">
        <v>1.0</v>
      </c>
      <c r="P232" s="183">
        <v>0.0</v>
      </c>
      <c r="Q232" s="183">
        <v>0.0</v>
      </c>
      <c r="R232" s="183">
        <v>0.0</v>
      </c>
      <c r="S232" s="183">
        <v>0.0</v>
      </c>
      <c r="T232" s="183">
        <v>0.0</v>
      </c>
      <c r="U232" s="183">
        <v>0.0</v>
      </c>
      <c r="V232" s="183">
        <v>0.0</v>
      </c>
      <c r="W232" s="183">
        <v>0.0</v>
      </c>
      <c r="X232" s="183">
        <v>0.0</v>
      </c>
      <c r="Y232" s="183">
        <v>0.0</v>
      </c>
      <c r="Z232" s="183">
        <v>0.0</v>
      </c>
      <c r="AA232" s="183">
        <v>0.0</v>
      </c>
      <c r="AB232" s="183">
        <v>0.0</v>
      </c>
      <c r="AC232" s="183">
        <v>0.0</v>
      </c>
      <c r="AD232" s="183">
        <v>0.0</v>
      </c>
      <c r="AE232" s="183">
        <v>0.0</v>
      </c>
      <c r="AF232" s="183">
        <v>0.0</v>
      </c>
      <c r="AG232" s="183">
        <v>0.0</v>
      </c>
      <c r="AH232" s="183">
        <v>0.0</v>
      </c>
      <c r="AI232" s="183">
        <v>0.0</v>
      </c>
      <c r="AJ232" s="183">
        <v>0.0</v>
      </c>
      <c r="AK232" s="183">
        <v>0.0</v>
      </c>
      <c r="AL232" s="183">
        <v>0.0</v>
      </c>
      <c r="AM232" s="183">
        <v>0.0</v>
      </c>
      <c r="AN232" s="183">
        <v>0.0</v>
      </c>
      <c r="AO232" s="183">
        <v>0.0</v>
      </c>
      <c r="AP232" s="183">
        <v>0.0</v>
      </c>
    </row>
    <row r="233">
      <c r="A233" s="185" t="s">
        <v>132</v>
      </c>
      <c r="B233" s="186">
        <f t="shared" si="1"/>
        <v>1</v>
      </c>
      <c r="C233" s="183">
        <v>0.0</v>
      </c>
      <c r="D233" s="183">
        <v>0.0</v>
      </c>
      <c r="E233" s="183">
        <v>0.0</v>
      </c>
      <c r="F233" s="183">
        <v>0.0</v>
      </c>
      <c r="G233" s="183">
        <v>0.0</v>
      </c>
      <c r="H233" s="183">
        <v>0.0</v>
      </c>
      <c r="I233" s="183">
        <v>0.0</v>
      </c>
      <c r="J233" s="183">
        <v>0.0</v>
      </c>
      <c r="K233" s="183">
        <v>0.0</v>
      </c>
      <c r="L233" s="183">
        <v>0.0</v>
      </c>
      <c r="M233" s="183">
        <v>0.0</v>
      </c>
      <c r="N233" s="183">
        <v>0.0</v>
      </c>
      <c r="O233" s="183">
        <v>0.0</v>
      </c>
      <c r="P233" s="183">
        <v>0.0</v>
      </c>
      <c r="Q233" s="183">
        <v>1.0</v>
      </c>
      <c r="R233" s="183">
        <v>0.0</v>
      </c>
      <c r="S233" s="183">
        <v>0.0</v>
      </c>
      <c r="T233" s="183">
        <v>0.0</v>
      </c>
      <c r="U233" s="183">
        <v>0.0</v>
      </c>
      <c r="V233" s="183">
        <v>0.0</v>
      </c>
      <c r="W233" s="183">
        <v>0.0</v>
      </c>
      <c r="X233" s="183">
        <v>0.0</v>
      </c>
      <c r="Y233" s="183">
        <v>0.0</v>
      </c>
      <c r="Z233" s="183">
        <v>0.0</v>
      </c>
      <c r="AA233" s="183">
        <v>0.0</v>
      </c>
      <c r="AB233" s="183">
        <v>0.0</v>
      </c>
      <c r="AC233" s="183">
        <v>0.0</v>
      </c>
      <c r="AD233" s="183">
        <v>0.0</v>
      </c>
      <c r="AE233" s="183">
        <v>0.0</v>
      </c>
      <c r="AF233" s="183">
        <v>0.0</v>
      </c>
      <c r="AG233" s="183">
        <v>0.0</v>
      </c>
      <c r="AH233" s="183">
        <v>0.0</v>
      </c>
      <c r="AI233" s="183">
        <v>0.0</v>
      </c>
      <c r="AJ233" s="183">
        <v>0.0</v>
      </c>
      <c r="AK233" s="183">
        <v>0.0</v>
      </c>
      <c r="AL233" s="183">
        <v>0.0</v>
      </c>
      <c r="AM233" s="183">
        <v>0.0</v>
      </c>
      <c r="AN233" s="183">
        <v>0.0</v>
      </c>
      <c r="AO233" s="183">
        <v>0.0</v>
      </c>
      <c r="AP233" s="183">
        <v>0.0</v>
      </c>
    </row>
    <row r="234">
      <c r="A234" s="185" t="s">
        <v>1840</v>
      </c>
      <c r="B234" s="186">
        <f t="shared" si="1"/>
        <v>0</v>
      </c>
      <c r="C234" s="183">
        <v>0.0</v>
      </c>
      <c r="D234" s="183">
        <v>0.0</v>
      </c>
      <c r="E234" s="183">
        <v>0.0</v>
      </c>
      <c r="F234" s="183">
        <v>0.0</v>
      </c>
      <c r="G234" s="183">
        <v>0.0</v>
      </c>
      <c r="H234" s="183">
        <v>0.0</v>
      </c>
      <c r="I234" s="183">
        <v>0.0</v>
      </c>
      <c r="J234" s="183">
        <v>0.0</v>
      </c>
      <c r="K234" s="183">
        <v>0.0</v>
      </c>
      <c r="L234" s="183">
        <v>0.0</v>
      </c>
      <c r="M234" s="183">
        <v>0.0</v>
      </c>
      <c r="N234" s="183">
        <v>0.0</v>
      </c>
      <c r="O234" s="183">
        <v>0.0</v>
      </c>
      <c r="P234" s="183">
        <v>0.0</v>
      </c>
      <c r="Q234" s="183">
        <v>0.0</v>
      </c>
      <c r="R234" s="183">
        <v>0.0</v>
      </c>
      <c r="S234" s="183">
        <v>0.0</v>
      </c>
      <c r="T234" s="183">
        <v>0.0</v>
      </c>
      <c r="U234" s="183">
        <v>0.0</v>
      </c>
      <c r="V234" s="183">
        <v>0.0</v>
      </c>
      <c r="W234" s="183">
        <v>0.0</v>
      </c>
      <c r="X234" s="183">
        <v>0.0</v>
      </c>
      <c r="Y234" s="183">
        <v>0.0</v>
      </c>
      <c r="Z234" s="183">
        <v>0.0</v>
      </c>
      <c r="AA234" s="183">
        <v>0.0</v>
      </c>
      <c r="AB234" s="183">
        <v>0.0</v>
      </c>
      <c r="AC234" s="183">
        <v>0.0</v>
      </c>
      <c r="AD234" s="183">
        <v>0.0</v>
      </c>
      <c r="AE234" s="183">
        <v>0.0</v>
      </c>
      <c r="AF234" s="183">
        <v>0.0</v>
      </c>
      <c r="AG234" s="183">
        <v>0.0</v>
      </c>
      <c r="AH234" s="183">
        <v>0.0</v>
      </c>
      <c r="AI234" s="183">
        <v>0.0</v>
      </c>
      <c r="AJ234" s="183">
        <v>0.0</v>
      </c>
      <c r="AK234" s="183">
        <v>0.0</v>
      </c>
      <c r="AL234" s="183">
        <v>0.0</v>
      </c>
      <c r="AM234" s="183">
        <v>0.0</v>
      </c>
      <c r="AN234" s="183">
        <v>0.0</v>
      </c>
      <c r="AO234" s="183">
        <v>0.0</v>
      </c>
      <c r="AP234" s="183">
        <v>0.0</v>
      </c>
    </row>
    <row r="235">
      <c r="A235" s="185" t="s">
        <v>1846</v>
      </c>
      <c r="B235" s="186">
        <f t="shared" si="1"/>
        <v>6</v>
      </c>
      <c r="C235" s="183">
        <v>0.0</v>
      </c>
      <c r="D235" s="183">
        <v>0.0</v>
      </c>
      <c r="E235" s="183">
        <v>0.0</v>
      </c>
      <c r="F235" s="183">
        <v>0.0</v>
      </c>
      <c r="G235" s="183">
        <v>0.0</v>
      </c>
      <c r="H235" s="183">
        <v>0.0</v>
      </c>
      <c r="I235" s="183">
        <v>0.0</v>
      </c>
      <c r="J235" s="183">
        <v>0.0</v>
      </c>
      <c r="K235" s="183">
        <v>0.0</v>
      </c>
      <c r="L235" s="183">
        <v>0.0</v>
      </c>
      <c r="M235" s="183">
        <v>0.0</v>
      </c>
      <c r="N235" s="183">
        <v>0.0</v>
      </c>
      <c r="O235" s="183">
        <v>1.0</v>
      </c>
      <c r="P235" s="183">
        <v>1.0</v>
      </c>
      <c r="Q235" s="183">
        <v>2.0</v>
      </c>
      <c r="R235" s="183">
        <v>1.0</v>
      </c>
      <c r="S235" s="183">
        <v>1.0</v>
      </c>
      <c r="T235" s="183">
        <v>0.0</v>
      </c>
      <c r="U235" s="183">
        <v>0.0</v>
      </c>
      <c r="V235" s="183">
        <v>0.0</v>
      </c>
      <c r="W235" s="183">
        <v>0.0</v>
      </c>
      <c r="X235" s="183">
        <v>0.0</v>
      </c>
      <c r="Y235" s="183">
        <v>0.0</v>
      </c>
      <c r="Z235" s="183">
        <v>0.0</v>
      </c>
      <c r="AA235" s="183">
        <v>0.0</v>
      </c>
      <c r="AB235" s="183">
        <v>0.0</v>
      </c>
      <c r="AC235" s="183">
        <v>0.0</v>
      </c>
      <c r="AD235" s="183">
        <v>0.0</v>
      </c>
      <c r="AE235" s="183">
        <v>0.0</v>
      </c>
      <c r="AF235" s="183">
        <v>0.0</v>
      </c>
      <c r="AG235" s="183">
        <v>0.0</v>
      </c>
      <c r="AH235" s="183">
        <v>0.0</v>
      </c>
      <c r="AI235" s="183">
        <v>0.0</v>
      </c>
      <c r="AJ235" s="183">
        <v>0.0</v>
      </c>
      <c r="AK235" s="183">
        <v>0.0</v>
      </c>
      <c r="AL235" s="183">
        <v>0.0</v>
      </c>
      <c r="AM235" s="183">
        <v>0.0</v>
      </c>
      <c r="AN235" s="183">
        <v>0.0</v>
      </c>
      <c r="AO235" s="183">
        <v>0.0</v>
      </c>
      <c r="AP235" s="183">
        <v>0.0</v>
      </c>
    </row>
    <row r="236">
      <c r="A236" s="185" t="s">
        <v>1852</v>
      </c>
      <c r="B236" s="186">
        <f t="shared" si="1"/>
        <v>7</v>
      </c>
      <c r="C236" s="183">
        <v>0.0</v>
      </c>
      <c r="D236" s="183">
        <v>0.0</v>
      </c>
      <c r="E236" s="183">
        <v>0.0</v>
      </c>
      <c r="F236" s="183">
        <v>0.0</v>
      </c>
      <c r="G236" s="183">
        <v>0.0</v>
      </c>
      <c r="H236" s="183">
        <v>0.0</v>
      </c>
      <c r="I236" s="183">
        <v>0.0</v>
      </c>
      <c r="J236" s="183">
        <v>0.0</v>
      </c>
      <c r="K236" s="183">
        <v>0.0</v>
      </c>
      <c r="L236" s="183">
        <v>3.0</v>
      </c>
      <c r="M236" s="183">
        <v>0.0</v>
      </c>
      <c r="N236" s="183">
        <v>2.0</v>
      </c>
      <c r="O236" s="183">
        <v>1.0</v>
      </c>
      <c r="P236" s="183">
        <v>0.0</v>
      </c>
      <c r="Q236" s="183">
        <v>1.0</v>
      </c>
      <c r="R236" s="183">
        <v>0.0</v>
      </c>
      <c r="S236" s="183">
        <v>0.0</v>
      </c>
      <c r="T236" s="183">
        <v>0.0</v>
      </c>
      <c r="U236" s="183">
        <v>0.0</v>
      </c>
      <c r="V236" s="183">
        <v>0.0</v>
      </c>
      <c r="W236" s="183">
        <v>0.0</v>
      </c>
      <c r="X236" s="183">
        <v>0.0</v>
      </c>
      <c r="Y236" s="183">
        <v>0.0</v>
      </c>
      <c r="Z236" s="183">
        <v>0.0</v>
      </c>
      <c r="AA236" s="183">
        <v>0.0</v>
      </c>
      <c r="AB236" s="183">
        <v>0.0</v>
      </c>
      <c r="AC236" s="183">
        <v>0.0</v>
      </c>
      <c r="AD236" s="183">
        <v>0.0</v>
      </c>
      <c r="AE236" s="183">
        <v>0.0</v>
      </c>
      <c r="AF236" s="183">
        <v>0.0</v>
      </c>
      <c r="AG236" s="183">
        <v>0.0</v>
      </c>
      <c r="AH236" s="183">
        <v>0.0</v>
      </c>
      <c r="AI236" s="183">
        <v>0.0</v>
      </c>
      <c r="AJ236" s="183">
        <v>0.0</v>
      </c>
      <c r="AK236" s="183">
        <v>0.0</v>
      </c>
      <c r="AL236" s="183">
        <v>0.0</v>
      </c>
      <c r="AM236" s="183">
        <v>0.0</v>
      </c>
      <c r="AN236" s="183">
        <v>0.0</v>
      </c>
      <c r="AO236" s="183">
        <v>0.0</v>
      </c>
      <c r="AP236" s="183">
        <v>0.0</v>
      </c>
    </row>
    <row r="237">
      <c r="A237" s="185" t="s">
        <v>1860</v>
      </c>
      <c r="B237" s="186">
        <f t="shared" si="1"/>
        <v>0</v>
      </c>
      <c r="C237" s="183">
        <v>0.0</v>
      </c>
      <c r="D237" s="183">
        <v>0.0</v>
      </c>
      <c r="E237" s="183">
        <v>0.0</v>
      </c>
      <c r="F237" s="183">
        <v>0.0</v>
      </c>
      <c r="G237" s="183">
        <v>0.0</v>
      </c>
      <c r="H237" s="183">
        <v>0.0</v>
      </c>
      <c r="I237" s="183">
        <v>0.0</v>
      </c>
      <c r="J237" s="183">
        <v>0.0</v>
      </c>
      <c r="K237" s="183">
        <v>0.0</v>
      </c>
      <c r="L237" s="183">
        <v>0.0</v>
      </c>
      <c r="M237" s="183">
        <v>0.0</v>
      </c>
      <c r="N237" s="183">
        <v>0.0</v>
      </c>
      <c r="O237" s="183">
        <v>0.0</v>
      </c>
      <c r="P237" s="183">
        <v>0.0</v>
      </c>
      <c r="Q237" s="183">
        <v>0.0</v>
      </c>
      <c r="R237" s="183">
        <v>0.0</v>
      </c>
      <c r="S237" s="183">
        <v>0.0</v>
      </c>
      <c r="T237" s="183">
        <v>0.0</v>
      </c>
      <c r="U237" s="183">
        <v>0.0</v>
      </c>
      <c r="V237" s="183">
        <v>0.0</v>
      </c>
      <c r="W237" s="183">
        <v>0.0</v>
      </c>
      <c r="X237" s="183">
        <v>0.0</v>
      </c>
      <c r="Y237" s="183">
        <v>0.0</v>
      </c>
      <c r="Z237" s="183">
        <v>0.0</v>
      </c>
      <c r="AA237" s="183">
        <v>0.0</v>
      </c>
      <c r="AB237" s="183">
        <v>0.0</v>
      </c>
      <c r="AC237" s="183">
        <v>0.0</v>
      </c>
      <c r="AD237" s="183">
        <v>0.0</v>
      </c>
      <c r="AE237" s="183">
        <v>0.0</v>
      </c>
      <c r="AF237" s="183">
        <v>0.0</v>
      </c>
      <c r="AG237" s="183">
        <v>0.0</v>
      </c>
      <c r="AH237" s="183">
        <v>0.0</v>
      </c>
      <c r="AI237" s="183">
        <v>0.0</v>
      </c>
      <c r="AJ237" s="183">
        <v>0.0</v>
      </c>
      <c r="AK237" s="183">
        <v>0.0</v>
      </c>
      <c r="AL237" s="183">
        <v>0.0</v>
      </c>
      <c r="AM237" s="183">
        <v>0.0</v>
      </c>
      <c r="AN237" s="183">
        <v>0.0</v>
      </c>
      <c r="AO237" s="183">
        <v>0.0</v>
      </c>
      <c r="AP237" s="183">
        <v>0.0</v>
      </c>
    </row>
    <row r="238">
      <c r="A238" s="185" t="s">
        <v>69</v>
      </c>
      <c r="B238" s="186">
        <f t="shared" si="1"/>
        <v>91</v>
      </c>
      <c r="C238" s="183">
        <v>0.0</v>
      </c>
      <c r="D238" s="183">
        <v>0.0</v>
      </c>
      <c r="E238" s="183">
        <v>14.0</v>
      </c>
      <c r="F238" s="183">
        <v>26.0</v>
      </c>
      <c r="G238" s="183">
        <v>24.0</v>
      </c>
      <c r="H238" s="183">
        <v>14.0</v>
      </c>
      <c r="I238" s="183">
        <v>9.0</v>
      </c>
      <c r="J238" s="183">
        <v>3.0</v>
      </c>
      <c r="K238" s="183">
        <v>1.0</v>
      </c>
      <c r="L238" s="183">
        <v>0.0</v>
      </c>
      <c r="M238" s="183">
        <v>0.0</v>
      </c>
      <c r="N238" s="183">
        <v>0.0</v>
      </c>
      <c r="O238" s="183">
        <v>0.0</v>
      </c>
      <c r="P238" s="183">
        <v>0.0</v>
      </c>
      <c r="Q238" s="183">
        <v>0.0</v>
      </c>
      <c r="R238" s="183">
        <v>0.0</v>
      </c>
      <c r="S238" s="183">
        <v>0.0</v>
      </c>
      <c r="T238" s="183">
        <v>0.0</v>
      </c>
      <c r="U238" s="183">
        <v>0.0</v>
      </c>
      <c r="V238" s="183">
        <v>0.0</v>
      </c>
      <c r="W238" s="183">
        <v>0.0</v>
      </c>
      <c r="X238" s="183">
        <v>0.0</v>
      </c>
      <c r="Y238" s="183">
        <v>0.0</v>
      </c>
      <c r="Z238" s="183">
        <v>0.0</v>
      </c>
      <c r="AA238" s="183">
        <v>0.0</v>
      </c>
      <c r="AB238" s="183">
        <v>0.0</v>
      </c>
      <c r="AC238" s="183">
        <v>0.0</v>
      </c>
      <c r="AD238" s="183">
        <v>0.0</v>
      </c>
      <c r="AE238" s="183">
        <v>0.0</v>
      </c>
      <c r="AF238" s="183">
        <v>0.0</v>
      </c>
      <c r="AG238" s="183">
        <v>0.0</v>
      </c>
      <c r="AH238" s="183">
        <v>0.0</v>
      </c>
      <c r="AI238" s="183">
        <v>0.0</v>
      </c>
      <c r="AJ238" s="183">
        <v>0.0</v>
      </c>
      <c r="AK238" s="183">
        <v>0.0</v>
      </c>
      <c r="AL238" s="183">
        <v>0.0</v>
      </c>
      <c r="AM238" s="183">
        <v>0.0</v>
      </c>
      <c r="AN238" s="183">
        <v>0.0</v>
      </c>
      <c r="AO238" s="183">
        <v>0.0</v>
      </c>
      <c r="AP238" s="183">
        <v>0.0</v>
      </c>
    </row>
    <row r="239">
      <c r="A239" s="185" t="s">
        <v>85</v>
      </c>
      <c r="B239" s="186">
        <f t="shared" si="1"/>
        <v>9</v>
      </c>
      <c r="C239" s="183">
        <v>0.0</v>
      </c>
      <c r="D239" s="183">
        <v>0.0</v>
      </c>
      <c r="E239" s="183">
        <v>0.0</v>
      </c>
      <c r="F239" s="183">
        <v>0.0</v>
      </c>
      <c r="G239" s="183">
        <v>0.0</v>
      </c>
      <c r="H239" s="183">
        <v>0.0</v>
      </c>
      <c r="I239" s="183">
        <v>8.0</v>
      </c>
      <c r="J239" s="183">
        <v>1.0</v>
      </c>
      <c r="K239" s="183">
        <v>0.0</v>
      </c>
      <c r="L239" s="183">
        <v>0.0</v>
      </c>
      <c r="M239" s="183">
        <v>0.0</v>
      </c>
      <c r="N239" s="183">
        <v>0.0</v>
      </c>
      <c r="O239" s="183">
        <v>0.0</v>
      </c>
      <c r="P239" s="183">
        <v>0.0</v>
      </c>
      <c r="Q239" s="183">
        <v>0.0</v>
      </c>
      <c r="R239" s="183">
        <v>0.0</v>
      </c>
      <c r="S239" s="183">
        <v>0.0</v>
      </c>
      <c r="T239" s="183">
        <v>0.0</v>
      </c>
      <c r="U239" s="183">
        <v>0.0</v>
      </c>
      <c r="V239" s="183">
        <v>0.0</v>
      </c>
      <c r="W239" s="183">
        <v>0.0</v>
      </c>
      <c r="X239" s="183">
        <v>0.0</v>
      </c>
      <c r="Y239" s="183">
        <v>0.0</v>
      </c>
      <c r="Z239" s="183">
        <v>0.0</v>
      </c>
      <c r="AA239" s="183">
        <v>0.0</v>
      </c>
      <c r="AB239" s="183">
        <v>0.0</v>
      </c>
      <c r="AC239" s="183">
        <v>0.0</v>
      </c>
      <c r="AD239" s="183">
        <v>0.0</v>
      </c>
      <c r="AE239" s="183">
        <v>0.0</v>
      </c>
      <c r="AF239" s="183">
        <v>0.0</v>
      </c>
      <c r="AG239" s="183">
        <v>0.0</v>
      </c>
      <c r="AH239" s="183">
        <v>0.0</v>
      </c>
      <c r="AI239" s="183">
        <v>0.0</v>
      </c>
      <c r="AJ239" s="183">
        <v>0.0</v>
      </c>
      <c r="AK239" s="183">
        <v>0.0</v>
      </c>
      <c r="AL239" s="183">
        <v>0.0</v>
      </c>
      <c r="AM239" s="183">
        <v>0.0</v>
      </c>
      <c r="AN239" s="183">
        <v>0.0</v>
      </c>
      <c r="AO239" s="183">
        <v>0.0</v>
      </c>
      <c r="AP239" s="183">
        <v>0.0</v>
      </c>
    </row>
    <row r="240">
      <c r="A240" s="185" t="s">
        <v>1886</v>
      </c>
      <c r="B240" s="186">
        <f t="shared" si="1"/>
        <v>0</v>
      </c>
      <c r="C240" s="183">
        <v>0.0</v>
      </c>
      <c r="D240" s="183">
        <v>0.0</v>
      </c>
      <c r="E240" s="183">
        <v>0.0</v>
      </c>
      <c r="F240" s="183">
        <v>0.0</v>
      </c>
      <c r="G240" s="183">
        <v>0.0</v>
      </c>
      <c r="H240" s="183">
        <v>0.0</v>
      </c>
      <c r="I240" s="183">
        <v>0.0</v>
      </c>
      <c r="J240" s="183">
        <v>0.0</v>
      </c>
      <c r="K240" s="183">
        <v>0.0</v>
      </c>
      <c r="L240" s="183">
        <v>0.0</v>
      </c>
      <c r="M240" s="183">
        <v>0.0</v>
      </c>
      <c r="N240" s="183">
        <v>0.0</v>
      </c>
      <c r="O240" s="183">
        <v>0.0</v>
      </c>
      <c r="P240" s="183">
        <v>0.0</v>
      </c>
      <c r="Q240" s="183">
        <v>0.0</v>
      </c>
      <c r="R240" s="183">
        <v>0.0</v>
      </c>
      <c r="S240" s="183">
        <v>0.0</v>
      </c>
      <c r="T240" s="183">
        <v>0.0</v>
      </c>
      <c r="U240" s="183">
        <v>0.0</v>
      </c>
      <c r="V240" s="183">
        <v>0.0</v>
      </c>
      <c r="W240" s="183">
        <v>0.0</v>
      </c>
      <c r="X240" s="183">
        <v>0.0</v>
      </c>
      <c r="Y240" s="183">
        <v>0.0</v>
      </c>
      <c r="Z240" s="183">
        <v>0.0</v>
      </c>
      <c r="AA240" s="183">
        <v>0.0</v>
      </c>
      <c r="AB240" s="183">
        <v>0.0</v>
      </c>
      <c r="AC240" s="183">
        <v>0.0</v>
      </c>
      <c r="AD240" s="183">
        <v>0.0</v>
      </c>
      <c r="AE240" s="183">
        <v>0.0</v>
      </c>
      <c r="AF240" s="183">
        <v>0.0</v>
      </c>
      <c r="AG240" s="183">
        <v>0.0</v>
      </c>
      <c r="AH240" s="183">
        <v>0.0</v>
      </c>
      <c r="AI240" s="183">
        <v>0.0</v>
      </c>
      <c r="AJ240" s="183">
        <v>0.0</v>
      </c>
      <c r="AK240" s="183">
        <v>0.0</v>
      </c>
      <c r="AL240" s="183">
        <v>0.0</v>
      </c>
      <c r="AM240" s="183">
        <v>0.0</v>
      </c>
      <c r="AN240" s="183">
        <v>0.0</v>
      </c>
      <c r="AO240" s="183">
        <v>0.0</v>
      </c>
      <c r="AP240" s="183">
        <v>0.0</v>
      </c>
    </row>
    <row r="241">
      <c r="A241" s="185" t="s">
        <v>1891</v>
      </c>
      <c r="B241" s="186">
        <f t="shared" si="1"/>
        <v>2</v>
      </c>
      <c r="C241" s="183">
        <v>0.0</v>
      </c>
      <c r="D241" s="183">
        <v>0.0</v>
      </c>
      <c r="E241" s="183">
        <v>0.0</v>
      </c>
      <c r="F241" s="183">
        <v>0.0</v>
      </c>
      <c r="G241" s="183">
        <v>0.0</v>
      </c>
      <c r="H241" s="183">
        <v>0.0</v>
      </c>
      <c r="I241" s="183">
        <v>0.0</v>
      </c>
      <c r="J241" s="183">
        <v>0.0</v>
      </c>
      <c r="K241" s="183">
        <v>0.0</v>
      </c>
      <c r="L241" s="183">
        <v>0.0</v>
      </c>
      <c r="M241" s="183">
        <v>0.0</v>
      </c>
      <c r="N241" s="183">
        <v>0.0</v>
      </c>
      <c r="O241" s="183">
        <v>0.0</v>
      </c>
      <c r="P241" s="183">
        <v>0.0</v>
      </c>
      <c r="Q241" s="183">
        <v>1.0</v>
      </c>
      <c r="R241" s="183">
        <v>0.0</v>
      </c>
      <c r="S241" s="183">
        <v>0.0</v>
      </c>
      <c r="T241" s="183">
        <v>1.0</v>
      </c>
      <c r="U241" s="183">
        <v>0.0</v>
      </c>
      <c r="V241" s="183">
        <v>0.0</v>
      </c>
      <c r="W241" s="183">
        <v>0.0</v>
      </c>
      <c r="X241" s="183">
        <v>0.0</v>
      </c>
      <c r="Y241" s="183">
        <v>0.0</v>
      </c>
      <c r="Z241" s="183">
        <v>0.0</v>
      </c>
      <c r="AA241" s="183">
        <v>0.0</v>
      </c>
      <c r="AB241" s="183">
        <v>0.0</v>
      </c>
      <c r="AC241" s="183">
        <v>0.0</v>
      </c>
      <c r="AD241" s="183">
        <v>0.0</v>
      </c>
      <c r="AE241" s="183">
        <v>0.0</v>
      </c>
      <c r="AF241" s="183">
        <v>0.0</v>
      </c>
      <c r="AG241" s="183">
        <v>0.0</v>
      </c>
      <c r="AH241" s="183">
        <v>0.0</v>
      </c>
      <c r="AI241" s="183">
        <v>0.0</v>
      </c>
      <c r="AJ241" s="183">
        <v>0.0</v>
      </c>
      <c r="AK241" s="183">
        <v>0.0</v>
      </c>
      <c r="AL241" s="183">
        <v>0.0</v>
      </c>
      <c r="AM241" s="183">
        <v>0.0</v>
      </c>
      <c r="AN241" s="183">
        <v>0.0</v>
      </c>
      <c r="AO241" s="183">
        <v>0.0</v>
      </c>
      <c r="AP241" s="183">
        <v>0.0</v>
      </c>
    </row>
    <row r="242">
      <c r="A242" s="185" t="s">
        <v>113</v>
      </c>
      <c r="B242" s="186">
        <f t="shared" si="1"/>
        <v>237</v>
      </c>
      <c r="C242" s="183">
        <v>0.0</v>
      </c>
      <c r="D242" s="183">
        <v>0.0</v>
      </c>
      <c r="E242" s="183">
        <v>0.0</v>
      </c>
      <c r="F242" s="183">
        <v>0.0</v>
      </c>
      <c r="G242" s="183">
        <v>9.0</v>
      </c>
      <c r="H242" s="183">
        <v>21.0</v>
      </c>
      <c r="I242" s="183">
        <v>33.0</v>
      </c>
      <c r="J242" s="183">
        <v>50.0</v>
      </c>
      <c r="K242" s="183">
        <v>29.0</v>
      </c>
      <c r="L242" s="183">
        <v>34.0</v>
      </c>
      <c r="M242" s="183">
        <v>29.0</v>
      </c>
      <c r="N242" s="183">
        <v>14.0</v>
      </c>
      <c r="O242" s="183">
        <v>8.0</v>
      </c>
      <c r="P242" s="183">
        <v>7.0</v>
      </c>
      <c r="Q242" s="183">
        <v>3.0</v>
      </c>
      <c r="R242" s="183">
        <v>0.0</v>
      </c>
      <c r="S242" s="183">
        <v>0.0</v>
      </c>
      <c r="T242" s="183">
        <v>0.0</v>
      </c>
      <c r="U242" s="183">
        <v>0.0</v>
      </c>
      <c r="V242" s="183">
        <v>0.0</v>
      </c>
      <c r="W242" s="183">
        <v>0.0</v>
      </c>
      <c r="X242" s="183">
        <v>0.0</v>
      </c>
      <c r="Y242" s="183">
        <v>0.0</v>
      </c>
      <c r="Z242" s="183">
        <v>0.0</v>
      </c>
      <c r="AA242" s="183">
        <v>0.0</v>
      </c>
      <c r="AB242" s="183">
        <v>0.0</v>
      </c>
      <c r="AC242" s="183">
        <v>0.0</v>
      </c>
      <c r="AD242" s="183">
        <v>0.0</v>
      </c>
      <c r="AE242" s="183">
        <v>0.0</v>
      </c>
      <c r="AF242" s="183">
        <v>0.0</v>
      </c>
      <c r="AG242" s="183">
        <v>0.0</v>
      </c>
      <c r="AH242" s="183">
        <v>0.0</v>
      </c>
      <c r="AI242" s="183">
        <v>0.0</v>
      </c>
      <c r="AJ242" s="183">
        <v>0.0</v>
      </c>
      <c r="AK242" s="183">
        <v>0.0</v>
      </c>
      <c r="AL242" s="183">
        <v>0.0</v>
      </c>
      <c r="AM242" s="183">
        <v>0.0</v>
      </c>
      <c r="AN242" s="183">
        <v>0.0</v>
      </c>
      <c r="AO242" s="183">
        <v>0.0</v>
      </c>
      <c r="AP242" s="183">
        <v>0.0</v>
      </c>
    </row>
    <row r="243">
      <c r="A243" s="185" t="s">
        <v>1910</v>
      </c>
      <c r="B243" s="186">
        <f t="shared" si="1"/>
        <v>128</v>
      </c>
      <c r="C243" s="183">
        <v>0.0</v>
      </c>
      <c r="D243" s="183">
        <v>0.0</v>
      </c>
      <c r="E243" s="183">
        <v>0.0</v>
      </c>
      <c r="F243" s="183">
        <v>6.0</v>
      </c>
      <c r="G243" s="183">
        <v>24.0</v>
      </c>
      <c r="H243" s="183">
        <v>22.0</v>
      </c>
      <c r="I243" s="183">
        <v>27.0</v>
      </c>
      <c r="J243" s="183">
        <v>18.0</v>
      </c>
      <c r="K243" s="183">
        <v>15.0</v>
      </c>
      <c r="L243" s="183">
        <v>12.0</v>
      </c>
      <c r="M243" s="183">
        <v>3.0</v>
      </c>
      <c r="N243" s="183">
        <v>1.0</v>
      </c>
      <c r="O243" s="183">
        <v>0.0</v>
      </c>
      <c r="P243" s="183">
        <v>0.0</v>
      </c>
      <c r="Q243" s="183">
        <v>0.0</v>
      </c>
      <c r="R243" s="183">
        <v>0.0</v>
      </c>
      <c r="S243" s="183">
        <v>0.0</v>
      </c>
      <c r="T243" s="183">
        <v>0.0</v>
      </c>
      <c r="U243" s="183">
        <v>0.0</v>
      </c>
      <c r="V243" s="183">
        <v>0.0</v>
      </c>
      <c r="W243" s="183">
        <v>0.0</v>
      </c>
      <c r="X243" s="183">
        <v>0.0</v>
      </c>
      <c r="Y243" s="183">
        <v>0.0</v>
      </c>
      <c r="Z243" s="183">
        <v>0.0</v>
      </c>
      <c r="AA243" s="183">
        <v>0.0</v>
      </c>
      <c r="AB243" s="183">
        <v>0.0</v>
      </c>
      <c r="AC243" s="183">
        <v>0.0</v>
      </c>
      <c r="AD243" s="183">
        <v>0.0</v>
      </c>
      <c r="AE243" s="183">
        <v>0.0</v>
      </c>
      <c r="AF243" s="183">
        <v>0.0</v>
      </c>
      <c r="AG243" s="183">
        <v>0.0</v>
      </c>
      <c r="AH243" s="183">
        <v>0.0</v>
      </c>
      <c r="AI243" s="183">
        <v>0.0</v>
      </c>
      <c r="AJ243" s="183">
        <v>0.0</v>
      </c>
      <c r="AK243" s="183">
        <v>0.0</v>
      </c>
      <c r="AL243" s="183">
        <v>0.0</v>
      </c>
      <c r="AM243" s="183">
        <v>0.0</v>
      </c>
      <c r="AN243" s="183">
        <v>0.0</v>
      </c>
      <c r="AO243" s="183">
        <v>0.0</v>
      </c>
      <c r="AP243" s="183">
        <v>0.0</v>
      </c>
    </row>
    <row r="244">
      <c r="A244" s="185" t="s">
        <v>91</v>
      </c>
      <c r="B244" s="186">
        <f t="shared" si="1"/>
        <v>46</v>
      </c>
      <c r="C244" s="183">
        <v>0.0</v>
      </c>
      <c r="D244" s="183">
        <v>0.0</v>
      </c>
      <c r="E244" s="183">
        <v>0.0</v>
      </c>
      <c r="F244" s="183">
        <v>9.0</v>
      </c>
      <c r="G244" s="183">
        <v>6.0</v>
      </c>
      <c r="H244" s="183">
        <v>7.0</v>
      </c>
      <c r="I244" s="183">
        <v>9.0</v>
      </c>
      <c r="J244" s="183">
        <v>9.0</v>
      </c>
      <c r="K244" s="183">
        <v>5.0</v>
      </c>
      <c r="L244" s="183">
        <v>1.0</v>
      </c>
      <c r="M244" s="183">
        <v>0.0</v>
      </c>
      <c r="N244" s="183">
        <v>0.0</v>
      </c>
      <c r="O244" s="183">
        <v>0.0</v>
      </c>
      <c r="P244" s="183">
        <v>0.0</v>
      </c>
      <c r="Q244" s="183">
        <v>0.0</v>
      </c>
      <c r="R244" s="183">
        <v>0.0</v>
      </c>
      <c r="S244" s="183">
        <v>0.0</v>
      </c>
      <c r="T244" s="183">
        <v>0.0</v>
      </c>
      <c r="U244" s="183">
        <v>0.0</v>
      </c>
      <c r="V244" s="183">
        <v>0.0</v>
      </c>
      <c r="W244" s="183">
        <v>0.0</v>
      </c>
      <c r="X244" s="183">
        <v>0.0</v>
      </c>
      <c r="Y244" s="183">
        <v>0.0</v>
      </c>
      <c r="Z244" s="183">
        <v>0.0</v>
      </c>
      <c r="AA244" s="183">
        <v>0.0</v>
      </c>
      <c r="AB244" s="183">
        <v>0.0</v>
      </c>
      <c r="AC244" s="183">
        <v>0.0</v>
      </c>
      <c r="AD244" s="183">
        <v>0.0</v>
      </c>
      <c r="AE244" s="183">
        <v>0.0</v>
      </c>
      <c r="AF244" s="183">
        <v>0.0</v>
      </c>
      <c r="AG244" s="183">
        <v>0.0</v>
      </c>
      <c r="AH244" s="183">
        <v>0.0</v>
      </c>
      <c r="AI244" s="183">
        <v>0.0</v>
      </c>
      <c r="AJ244" s="183">
        <v>0.0</v>
      </c>
      <c r="AK244" s="183">
        <v>0.0</v>
      </c>
      <c r="AL244" s="183">
        <v>0.0</v>
      </c>
      <c r="AM244" s="183">
        <v>0.0</v>
      </c>
      <c r="AN244" s="183">
        <v>0.0</v>
      </c>
      <c r="AO244" s="183">
        <v>0.0</v>
      </c>
      <c r="AP244" s="183">
        <v>0.0</v>
      </c>
    </row>
    <row r="245">
      <c r="A245" s="185" t="s">
        <v>1931</v>
      </c>
      <c r="B245" s="186">
        <f t="shared" si="1"/>
        <v>0</v>
      </c>
      <c r="C245" s="183">
        <v>0.0</v>
      </c>
      <c r="D245" s="183">
        <v>0.0</v>
      </c>
      <c r="E245" s="183">
        <v>0.0</v>
      </c>
      <c r="F245" s="183">
        <v>0.0</v>
      </c>
      <c r="G245" s="183">
        <v>0.0</v>
      </c>
      <c r="H245" s="183">
        <v>0.0</v>
      </c>
      <c r="I245" s="183">
        <v>0.0</v>
      </c>
      <c r="J245" s="183">
        <v>0.0</v>
      </c>
      <c r="K245" s="183">
        <v>0.0</v>
      </c>
      <c r="L245" s="183">
        <v>0.0</v>
      </c>
      <c r="M245" s="183">
        <v>0.0</v>
      </c>
      <c r="N245" s="183">
        <v>0.0</v>
      </c>
      <c r="O245" s="183">
        <v>0.0</v>
      </c>
      <c r="P245" s="183">
        <v>0.0</v>
      </c>
      <c r="Q245" s="183">
        <v>0.0</v>
      </c>
      <c r="R245" s="183">
        <v>0.0</v>
      </c>
      <c r="S245" s="183">
        <v>0.0</v>
      </c>
      <c r="T245" s="183">
        <v>0.0</v>
      </c>
      <c r="U245" s="183">
        <v>0.0</v>
      </c>
      <c r="V245" s="183">
        <v>0.0</v>
      </c>
      <c r="W245" s="183">
        <v>0.0</v>
      </c>
      <c r="X245" s="183">
        <v>0.0</v>
      </c>
      <c r="Y245" s="183">
        <v>0.0</v>
      </c>
      <c r="Z245" s="183">
        <v>0.0</v>
      </c>
      <c r="AA245" s="183">
        <v>0.0</v>
      </c>
      <c r="AB245" s="183">
        <v>0.0</v>
      </c>
      <c r="AC245" s="183">
        <v>0.0</v>
      </c>
      <c r="AD245" s="183">
        <v>0.0</v>
      </c>
      <c r="AE245" s="183">
        <v>0.0</v>
      </c>
      <c r="AF245" s="183">
        <v>0.0</v>
      </c>
      <c r="AG245" s="183">
        <v>0.0</v>
      </c>
      <c r="AH245" s="183">
        <v>0.0</v>
      </c>
      <c r="AI245" s="183">
        <v>0.0</v>
      </c>
      <c r="AJ245" s="183">
        <v>0.0</v>
      </c>
      <c r="AK245" s="183">
        <v>0.0</v>
      </c>
      <c r="AL245" s="183">
        <v>0.0</v>
      </c>
      <c r="AM245" s="183">
        <v>0.0</v>
      </c>
      <c r="AN245" s="183">
        <v>0.0</v>
      </c>
      <c r="AO245" s="183">
        <v>0.0</v>
      </c>
      <c r="AP245" s="183">
        <v>0.0</v>
      </c>
    </row>
    <row r="246">
      <c r="A246" s="185" t="s">
        <v>1937</v>
      </c>
      <c r="B246" s="186">
        <f t="shared" si="1"/>
        <v>5</v>
      </c>
      <c r="C246" s="183">
        <v>0.0</v>
      </c>
      <c r="D246" s="183">
        <v>0.0</v>
      </c>
      <c r="E246" s="183">
        <v>0.0</v>
      </c>
      <c r="F246" s="183">
        <v>0.0</v>
      </c>
      <c r="G246" s="183">
        <v>0.0</v>
      </c>
      <c r="H246" s="183">
        <v>2.0</v>
      </c>
      <c r="I246" s="183">
        <v>2.0</v>
      </c>
      <c r="J246" s="183">
        <v>1.0</v>
      </c>
      <c r="K246" s="183">
        <v>0.0</v>
      </c>
      <c r="L246" s="183">
        <v>0.0</v>
      </c>
      <c r="M246" s="183">
        <v>0.0</v>
      </c>
      <c r="N246" s="183">
        <v>0.0</v>
      </c>
      <c r="O246" s="183">
        <v>0.0</v>
      </c>
      <c r="P246" s="183">
        <v>0.0</v>
      </c>
      <c r="Q246" s="183">
        <v>0.0</v>
      </c>
      <c r="R246" s="183">
        <v>0.0</v>
      </c>
      <c r="S246" s="183">
        <v>0.0</v>
      </c>
      <c r="T246" s="183">
        <v>0.0</v>
      </c>
      <c r="U246" s="183">
        <v>0.0</v>
      </c>
      <c r="V246" s="183">
        <v>0.0</v>
      </c>
      <c r="W246" s="183">
        <v>0.0</v>
      </c>
      <c r="X246" s="183">
        <v>0.0</v>
      </c>
      <c r="Y246" s="183">
        <v>0.0</v>
      </c>
      <c r="Z246" s="183">
        <v>0.0</v>
      </c>
      <c r="AA246" s="183">
        <v>0.0</v>
      </c>
      <c r="AB246" s="183">
        <v>0.0</v>
      </c>
      <c r="AC246" s="183">
        <v>0.0</v>
      </c>
      <c r="AD246" s="183">
        <v>0.0</v>
      </c>
      <c r="AE246" s="183">
        <v>0.0</v>
      </c>
      <c r="AF246" s="183">
        <v>0.0</v>
      </c>
      <c r="AG246" s="183">
        <v>0.0</v>
      </c>
      <c r="AH246" s="183">
        <v>0.0</v>
      </c>
      <c r="AI246" s="183">
        <v>0.0</v>
      </c>
      <c r="AJ246" s="183">
        <v>0.0</v>
      </c>
      <c r="AK246" s="183">
        <v>0.0</v>
      </c>
      <c r="AL246" s="183">
        <v>0.0</v>
      </c>
      <c r="AM246" s="183">
        <v>0.0</v>
      </c>
      <c r="AN246" s="183">
        <v>0.0</v>
      </c>
      <c r="AO246" s="183">
        <v>0.0</v>
      </c>
      <c r="AP246" s="183">
        <v>0.0</v>
      </c>
    </row>
    <row r="247">
      <c r="A247" s="185" t="s">
        <v>60</v>
      </c>
      <c r="B247" s="186">
        <f t="shared" si="1"/>
        <v>143</v>
      </c>
      <c r="C247" s="183">
        <v>0.0</v>
      </c>
      <c r="D247" s="183">
        <v>0.0</v>
      </c>
      <c r="E247" s="183">
        <v>23.0</v>
      </c>
      <c r="F247" s="183">
        <v>25.0</v>
      </c>
      <c r="G247" s="183">
        <v>42.0</v>
      </c>
      <c r="H247" s="183">
        <v>22.0</v>
      </c>
      <c r="I247" s="183">
        <v>11.0</v>
      </c>
      <c r="J247" s="183">
        <v>11.0</v>
      </c>
      <c r="K247" s="183">
        <v>7.0</v>
      </c>
      <c r="L247" s="183">
        <v>2.0</v>
      </c>
      <c r="M247" s="183">
        <v>0.0</v>
      </c>
      <c r="N247" s="183">
        <v>0.0</v>
      </c>
      <c r="O247" s="183">
        <v>0.0</v>
      </c>
      <c r="P247" s="183">
        <v>0.0</v>
      </c>
      <c r="Q247" s="183">
        <v>0.0</v>
      </c>
      <c r="R247" s="183">
        <v>0.0</v>
      </c>
      <c r="S247" s="183">
        <v>0.0</v>
      </c>
      <c r="T247" s="183">
        <v>0.0</v>
      </c>
      <c r="U247" s="183">
        <v>0.0</v>
      </c>
      <c r="V247" s="183">
        <v>0.0</v>
      </c>
      <c r="W247" s="183">
        <v>0.0</v>
      </c>
      <c r="X247" s="183">
        <v>0.0</v>
      </c>
      <c r="Y247" s="183">
        <v>0.0</v>
      </c>
      <c r="Z247" s="183">
        <v>0.0</v>
      </c>
      <c r="AA247" s="183">
        <v>0.0</v>
      </c>
      <c r="AB247" s="183">
        <v>0.0</v>
      </c>
      <c r="AC247" s="183">
        <v>0.0</v>
      </c>
      <c r="AD247" s="183">
        <v>0.0</v>
      </c>
      <c r="AE247" s="183">
        <v>0.0</v>
      </c>
      <c r="AF247" s="183">
        <v>0.0</v>
      </c>
      <c r="AG247" s="183">
        <v>0.0</v>
      </c>
      <c r="AH247" s="183">
        <v>0.0</v>
      </c>
      <c r="AI247" s="183">
        <v>0.0</v>
      </c>
      <c r="AJ247" s="183">
        <v>0.0</v>
      </c>
      <c r="AK247" s="183">
        <v>0.0</v>
      </c>
      <c r="AL247" s="183">
        <v>0.0</v>
      </c>
      <c r="AM247" s="183">
        <v>0.0</v>
      </c>
      <c r="AN247" s="183">
        <v>0.0</v>
      </c>
      <c r="AO247" s="183">
        <v>0.0</v>
      </c>
      <c r="AP247" s="183">
        <v>0.0</v>
      </c>
    </row>
    <row r="248">
      <c r="A248" s="185" t="s">
        <v>1952</v>
      </c>
      <c r="B248" s="186">
        <f t="shared" si="1"/>
        <v>0</v>
      </c>
      <c r="C248" s="183">
        <v>0.0</v>
      </c>
      <c r="D248" s="183">
        <v>0.0</v>
      </c>
      <c r="E248" s="183">
        <v>0.0</v>
      </c>
      <c r="F248" s="183">
        <v>0.0</v>
      </c>
      <c r="G248" s="183">
        <v>0.0</v>
      </c>
      <c r="H248" s="183">
        <v>0.0</v>
      </c>
      <c r="I248" s="183">
        <v>0.0</v>
      </c>
      <c r="J248" s="183">
        <v>0.0</v>
      </c>
      <c r="K248" s="183">
        <v>0.0</v>
      </c>
      <c r="L248" s="183">
        <v>0.0</v>
      </c>
      <c r="M248" s="183">
        <v>0.0</v>
      </c>
      <c r="N248" s="183">
        <v>0.0</v>
      </c>
      <c r="O248" s="183">
        <v>0.0</v>
      </c>
      <c r="P248" s="183">
        <v>0.0</v>
      </c>
      <c r="Q248" s="183">
        <v>0.0</v>
      </c>
      <c r="R248" s="183">
        <v>0.0</v>
      </c>
      <c r="S248" s="183">
        <v>0.0</v>
      </c>
      <c r="T248" s="183">
        <v>0.0</v>
      </c>
      <c r="U248" s="183">
        <v>0.0</v>
      </c>
      <c r="V248" s="183">
        <v>0.0</v>
      </c>
      <c r="W248" s="183">
        <v>0.0</v>
      </c>
      <c r="X248" s="183">
        <v>0.0</v>
      </c>
      <c r="Y248" s="183">
        <v>0.0</v>
      </c>
      <c r="Z248" s="183">
        <v>0.0</v>
      </c>
      <c r="AA248" s="183">
        <v>0.0</v>
      </c>
      <c r="AB248" s="183">
        <v>0.0</v>
      </c>
      <c r="AC248" s="183">
        <v>0.0</v>
      </c>
      <c r="AD248" s="183">
        <v>0.0</v>
      </c>
      <c r="AE248" s="183">
        <v>0.0</v>
      </c>
      <c r="AF248" s="183">
        <v>0.0</v>
      </c>
      <c r="AG248" s="183">
        <v>0.0</v>
      </c>
      <c r="AH248" s="183">
        <v>0.0</v>
      </c>
      <c r="AI248" s="183">
        <v>0.0</v>
      </c>
      <c r="AJ248" s="183">
        <v>0.0</v>
      </c>
      <c r="AK248" s="183">
        <v>0.0</v>
      </c>
      <c r="AL248" s="183">
        <v>0.0</v>
      </c>
      <c r="AM248" s="183">
        <v>0.0</v>
      </c>
      <c r="AN248" s="183">
        <v>0.0</v>
      </c>
      <c r="AO248" s="183">
        <v>0.0</v>
      </c>
      <c r="AP248" s="183">
        <v>0.0</v>
      </c>
    </row>
    <row r="249">
      <c r="A249" s="185" t="s">
        <v>1954</v>
      </c>
      <c r="B249" s="186">
        <f t="shared" si="1"/>
        <v>0</v>
      </c>
      <c r="C249" s="183">
        <v>0.0</v>
      </c>
      <c r="D249" s="183">
        <v>0.0</v>
      </c>
      <c r="E249" s="183">
        <v>0.0</v>
      </c>
      <c r="F249" s="183">
        <v>0.0</v>
      </c>
      <c r="G249" s="183">
        <v>0.0</v>
      </c>
      <c r="H249" s="183">
        <v>0.0</v>
      </c>
      <c r="I249" s="183">
        <v>0.0</v>
      </c>
      <c r="J249" s="183">
        <v>0.0</v>
      </c>
      <c r="K249" s="183">
        <v>0.0</v>
      </c>
      <c r="L249" s="183">
        <v>0.0</v>
      </c>
      <c r="M249" s="183">
        <v>0.0</v>
      </c>
      <c r="N249" s="183">
        <v>0.0</v>
      </c>
      <c r="O249" s="183">
        <v>0.0</v>
      </c>
      <c r="P249" s="183">
        <v>0.0</v>
      </c>
      <c r="Q249" s="183">
        <v>0.0</v>
      </c>
      <c r="R249" s="183">
        <v>0.0</v>
      </c>
      <c r="S249" s="183">
        <v>0.0</v>
      </c>
      <c r="T249" s="183">
        <v>0.0</v>
      </c>
      <c r="U249" s="183">
        <v>0.0</v>
      </c>
      <c r="V249" s="183">
        <v>0.0</v>
      </c>
      <c r="W249" s="183">
        <v>0.0</v>
      </c>
      <c r="X249" s="183">
        <v>0.0</v>
      </c>
      <c r="Y249" s="183">
        <v>0.0</v>
      </c>
      <c r="Z249" s="183">
        <v>0.0</v>
      </c>
      <c r="AA249" s="183">
        <v>0.0</v>
      </c>
      <c r="AB249" s="183">
        <v>0.0</v>
      </c>
      <c r="AC249" s="183">
        <v>0.0</v>
      </c>
      <c r="AD249" s="183">
        <v>0.0</v>
      </c>
      <c r="AE249" s="183">
        <v>0.0</v>
      </c>
      <c r="AF249" s="183">
        <v>0.0</v>
      </c>
      <c r="AG249" s="183">
        <v>0.0</v>
      </c>
      <c r="AH249" s="183">
        <v>0.0</v>
      </c>
      <c r="AI249" s="183">
        <v>0.0</v>
      </c>
      <c r="AJ249" s="183">
        <v>0.0</v>
      </c>
      <c r="AK249" s="183">
        <v>0.0</v>
      </c>
      <c r="AL249" s="183">
        <v>0.0</v>
      </c>
      <c r="AM249" s="183">
        <v>0.0</v>
      </c>
      <c r="AN249" s="183">
        <v>0.0</v>
      </c>
      <c r="AO249" s="183">
        <v>0.0</v>
      </c>
      <c r="AP249" s="183">
        <v>0.0</v>
      </c>
    </row>
    <row r="250">
      <c r="A250" s="185" t="s">
        <v>1960</v>
      </c>
      <c r="B250" s="186">
        <f t="shared" si="1"/>
        <v>60</v>
      </c>
      <c r="C250" s="183">
        <v>0.0</v>
      </c>
      <c r="D250" s="183">
        <v>0.0</v>
      </c>
      <c r="E250" s="183">
        <v>0.0</v>
      </c>
      <c r="F250" s="183">
        <v>0.0</v>
      </c>
      <c r="G250" s="183">
        <v>0.0</v>
      </c>
      <c r="H250" s="183">
        <v>10.0</v>
      </c>
      <c r="I250" s="183">
        <v>13.0</v>
      </c>
      <c r="J250" s="183">
        <v>15.0</v>
      </c>
      <c r="K250" s="183">
        <v>7.0</v>
      </c>
      <c r="L250" s="183">
        <v>7.0</v>
      </c>
      <c r="M250" s="183">
        <v>6.0</v>
      </c>
      <c r="N250" s="183">
        <v>1.0</v>
      </c>
      <c r="O250" s="183">
        <v>0.0</v>
      </c>
      <c r="P250" s="183">
        <v>1.0</v>
      </c>
      <c r="Q250" s="183">
        <v>0.0</v>
      </c>
      <c r="R250" s="183">
        <v>0.0</v>
      </c>
      <c r="S250" s="183">
        <v>0.0</v>
      </c>
      <c r="T250" s="183">
        <v>0.0</v>
      </c>
      <c r="U250" s="183">
        <v>0.0</v>
      </c>
      <c r="V250" s="183">
        <v>0.0</v>
      </c>
      <c r="W250" s="183">
        <v>0.0</v>
      </c>
      <c r="X250" s="183">
        <v>0.0</v>
      </c>
      <c r="Y250" s="183">
        <v>0.0</v>
      </c>
      <c r="Z250" s="183">
        <v>0.0</v>
      </c>
      <c r="AA250" s="183">
        <v>0.0</v>
      </c>
      <c r="AB250" s="183">
        <v>0.0</v>
      </c>
      <c r="AC250" s="183">
        <v>0.0</v>
      </c>
      <c r="AD250" s="183">
        <v>0.0</v>
      </c>
      <c r="AE250" s="183">
        <v>0.0</v>
      </c>
      <c r="AF250" s="183">
        <v>0.0</v>
      </c>
      <c r="AG250" s="183">
        <v>0.0</v>
      </c>
      <c r="AH250" s="183">
        <v>0.0</v>
      </c>
      <c r="AI250" s="183">
        <v>0.0</v>
      </c>
      <c r="AJ250" s="183">
        <v>0.0</v>
      </c>
      <c r="AK250" s="183">
        <v>0.0</v>
      </c>
      <c r="AL250" s="183">
        <v>0.0</v>
      </c>
      <c r="AM250" s="183">
        <v>0.0</v>
      </c>
      <c r="AN250" s="183">
        <v>0.0</v>
      </c>
      <c r="AO250" s="183">
        <v>0.0</v>
      </c>
      <c r="AP250" s="183">
        <v>0.0</v>
      </c>
    </row>
    <row r="251">
      <c r="A251" s="185" t="s">
        <v>112</v>
      </c>
      <c r="B251" s="186">
        <f t="shared" si="1"/>
        <v>243</v>
      </c>
      <c r="C251" s="183">
        <v>0.0</v>
      </c>
      <c r="D251" s="183">
        <v>0.0</v>
      </c>
      <c r="E251" s="183">
        <v>0.0</v>
      </c>
      <c r="F251" s="183">
        <v>0.0</v>
      </c>
      <c r="G251" s="183">
        <v>7.0</v>
      </c>
      <c r="H251" s="183">
        <v>12.0</v>
      </c>
      <c r="I251" s="183">
        <v>34.0</v>
      </c>
      <c r="J251" s="183">
        <v>47.0</v>
      </c>
      <c r="K251" s="183">
        <v>41.0</v>
      </c>
      <c r="L251" s="183">
        <v>43.0</v>
      </c>
      <c r="M251" s="183">
        <v>22.0</v>
      </c>
      <c r="N251" s="183">
        <v>19.0</v>
      </c>
      <c r="O251" s="183">
        <v>7.0</v>
      </c>
      <c r="P251" s="183">
        <v>7.0</v>
      </c>
      <c r="Q251" s="183">
        <v>3.0</v>
      </c>
      <c r="R251" s="183">
        <v>1.0</v>
      </c>
      <c r="S251" s="183">
        <v>0.0</v>
      </c>
      <c r="T251" s="183">
        <v>0.0</v>
      </c>
      <c r="U251" s="183">
        <v>0.0</v>
      </c>
      <c r="V251" s="183">
        <v>0.0</v>
      </c>
      <c r="W251" s="183">
        <v>0.0</v>
      </c>
      <c r="X251" s="183">
        <v>0.0</v>
      </c>
      <c r="Y251" s="183">
        <v>0.0</v>
      </c>
      <c r="Z251" s="183">
        <v>0.0</v>
      </c>
      <c r="AA251" s="183">
        <v>0.0</v>
      </c>
      <c r="AB251" s="183">
        <v>0.0</v>
      </c>
      <c r="AC251" s="183">
        <v>0.0</v>
      </c>
      <c r="AD251" s="183">
        <v>0.0</v>
      </c>
      <c r="AE251" s="183">
        <v>0.0</v>
      </c>
      <c r="AF251" s="183">
        <v>0.0</v>
      </c>
      <c r="AG251" s="183">
        <v>0.0</v>
      </c>
      <c r="AH251" s="183">
        <v>0.0</v>
      </c>
      <c r="AI251" s="183">
        <v>0.0</v>
      </c>
      <c r="AJ251" s="183">
        <v>0.0</v>
      </c>
      <c r="AK251" s="183">
        <v>0.0</v>
      </c>
      <c r="AL251" s="183">
        <v>0.0</v>
      </c>
      <c r="AM251" s="183">
        <v>0.0</v>
      </c>
      <c r="AN251" s="183">
        <v>0.0</v>
      </c>
      <c r="AO251" s="183">
        <v>0.0</v>
      </c>
      <c r="AP251" s="183">
        <v>0.0</v>
      </c>
    </row>
    <row r="252">
      <c r="A252" s="185" t="s">
        <v>1984</v>
      </c>
      <c r="B252" s="186">
        <f t="shared" si="1"/>
        <v>0</v>
      </c>
      <c r="C252" s="183">
        <v>0.0</v>
      </c>
      <c r="D252" s="183">
        <v>0.0</v>
      </c>
      <c r="E252" s="183">
        <v>0.0</v>
      </c>
      <c r="F252" s="183">
        <v>0.0</v>
      </c>
      <c r="G252" s="183">
        <v>0.0</v>
      </c>
      <c r="H252" s="183">
        <v>0.0</v>
      </c>
      <c r="I252" s="183">
        <v>0.0</v>
      </c>
      <c r="J252" s="183">
        <v>0.0</v>
      </c>
      <c r="K252" s="183">
        <v>0.0</v>
      </c>
      <c r="L252" s="183">
        <v>0.0</v>
      </c>
      <c r="M252" s="183">
        <v>0.0</v>
      </c>
      <c r="N252" s="183">
        <v>0.0</v>
      </c>
      <c r="O252" s="183">
        <v>0.0</v>
      </c>
      <c r="P252" s="183">
        <v>0.0</v>
      </c>
      <c r="Q252" s="183">
        <v>0.0</v>
      </c>
      <c r="R252" s="183">
        <v>0.0</v>
      </c>
      <c r="S252" s="183">
        <v>0.0</v>
      </c>
      <c r="T252" s="183">
        <v>0.0</v>
      </c>
      <c r="U252" s="183">
        <v>0.0</v>
      </c>
      <c r="V252" s="183">
        <v>0.0</v>
      </c>
      <c r="W252" s="183">
        <v>0.0</v>
      </c>
      <c r="X252" s="183">
        <v>0.0</v>
      </c>
      <c r="Y252" s="183">
        <v>0.0</v>
      </c>
      <c r="Z252" s="183">
        <v>0.0</v>
      </c>
      <c r="AA252" s="183">
        <v>0.0</v>
      </c>
      <c r="AB252" s="183">
        <v>0.0</v>
      </c>
      <c r="AC252" s="183">
        <v>0.0</v>
      </c>
      <c r="AD252" s="183">
        <v>0.0</v>
      </c>
      <c r="AE252" s="183">
        <v>0.0</v>
      </c>
      <c r="AF252" s="183">
        <v>0.0</v>
      </c>
      <c r="AG252" s="183">
        <v>0.0</v>
      </c>
      <c r="AH252" s="183">
        <v>0.0</v>
      </c>
      <c r="AI252" s="183">
        <v>0.0</v>
      </c>
      <c r="AJ252" s="183">
        <v>0.0</v>
      </c>
      <c r="AK252" s="183">
        <v>0.0</v>
      </c>
      <c r="AL252" s="183">
        <v>0.0</v>
      </c>
      <c r="AM252" s="183">
        <v>0.0</v>
      </c>
      <c r="AN252" s="183">
        <v>0.0</v>
      </c>
      <c r="AO252" s="183">
        <v>0.0</v>
      </c>
      <c r="AP252" s="183">
        <v>0.0</v>
      </c>
    </row>
    <row r="253">
      <c r="A253" s="185" t="s">
        <v>1987</v>
      </c>
      <c r="B253" s="186">
        <f t="shared" si="1"/>
        <v>4</v>
      </c>
      <c r="C253" s="183">
        <v>0.0</v>
      </c>
      <c r="D253" s="183">
        <v>0.0</v>
      </c>
      <c r="E253" s="183">
        <v>0.0</v>
      </c>
      <c r="F253" s="183">
        <v>0.0</v>
      </c>
      <c r="G253" s="183">
        <v>0.0</v>
      </c>
      <c r="H253" s="183">
        <v>0.0</v>
      </c>
      <c r="I253" s="183">
        <v>0.0</v>
      </c>
      <c r="J253" s="183">
        <v>3.0</v>
      </c>
      <c r="K253" s="183">
        <v>1.0</v>
      </c>
      <c r="L253" s="183">
        <v>0.0</v>
      </c>
      <c r="M253" s="183">
        <v>0.0</v>
      </c>
      <c r="N253" s="183">
        <v>0.0</v>
      </c>
      <c r="O253" s="183">
        <v>0.0</v>
      </c>
      <c r="P253" s="183">
        <v>0.0</v>
      </c>
      <c r="Q253" s="183">
        <v>0.0</v>
      </c>
      <c r="R253" s="183">
        <v>0.0</v>
      </c>
      <c r="S253" s="183">
        <v>0.0</v>
      </c>
      <c r="T253" s="183">
        <v>0.0</v>
      </c>
      <c r="U253" s="183">
        <v>0.0</v>
      </c>
      <c r="V253" s="183">
        <v>0.0</v>
      </c>
      <c r="W253" s="183">
        <v>0.0</v>
      </c>
      <c r="X253" s="183">
        <v>0.0</v>
      </c>
      <c r="Y253" s="183">
        <v>0.0</v>
      </c>
      <c r="Z253" s="183">
        <v>0.0</v>
      </c>
      <c r="AA253" s="183">
        <v>0.0</v>
      </c>
      <c r="AB253" s="183">
        <v>0.0</v>
      </c>
      <c r="AC253" s="183">
        <v>0.0</v>
      </c>
      <c r="AD253" s="183">
        <v>0.0</v>
      </c>
      <c r="AE253" s="183">
        <v>0.0</v>
      </c>
      <c r="AF253" s="183">
        <v>0.0</v>
      </c>
      <c r="AG253" s="183">
        <v>0.0</v>
      </c>
      <c r="AH253" s="183">
        <v>0.0</v>
      </c>
      <c r="AI253" s="183">
        <v>0.0</v>
      </c>
      <c r="AJ253" s="183">
        <v>0.0</v>
      </c>
      <c r="AK253" s="183">
        <v>0.0</v>
      </c>
      <c r="AL253" s="183">
        <v>0.0</v>
      </c>
      <c r="AM253" s="183">
        <v>0.0</v>
      </c>
      <c r="AN253" s="183">
        <v>0.0</v>
      </c>
      <c r="AO253" s="183">
        <v>0.0</v>
      </c>
      <c r="AP253" s="183">
        <v>0.0</v>
      </c>
    </row>
    <row r="254">
      <c r="A254" s="185" t="s">
        <v>19</v>
      </c>
      <c r="B254" s="186">
        <f t="shared" si="1"/>
        <v>3698</v>
      </c>
      <c r="C254" s="183">
        <v>0.0</v>
      </c>
      <c r="D254" s="183">
        <v>757.0</v>
      </c>
      <c r="E254" s="183">
        <v>1116.0</v>
      </c>
      <c r="F254" s="183">
        <v>932.0</v>
      </c>
      <c r="G254" s="183">
        <v>568.0</v>
      </c>
      <c r="H254" s="183">
        <v>231.0</v>
      </c>
      <c r="I254" s="183">
        <v>70.0</v>
      </c>
      <c r="J254" s="183">
        <v>20.0</v>
      </c>
      <c r="K254" s="183">
        <v>4.0</v>
      </c>
      <c r="L254" s="183">
        <v>0.0</v>
      </c>
      <c r="M254" s="183">
        <v>0.0</v>
      </c>
      <c r="N254" s="183">
        <v>0.0</v>
      </c>
      <c r="O254" s="183">
        <v>0.0</v>
      </c>
      <c r="P254" s="183">
        <v>0.0</v>
      </c>
      <c r="Q254" s="183">
        <v>0.0</v>
      </c>
      <c r="R254" s="183">
        <v>0.0</v>
      </c>
      <c r="S254" s="183">
        <v>0.0</v>
      </c>
      <c r="T254" s="183">
        <v>0.0</v>
      </c>
      <c r="U254" s="183">
        <v>0.0</v>
      </c>
      <c r="V254" s="183">
        <v>0.0</v>
      </c>
      <c r="W254" s="183">
        <v>0.0</v>
      </c>
      <c r="X254" s="183">
        <v>0.0</v>
      </c>
      <c r="Y254" s="183">
        <v>0.0</v>
      </c>
      <c r="Z254" s="183">
        <v>0.0</v>
      </c>
      <c r="AA254" s="183">
        <v>0.0</v>
      </c>
      <c r="AB254" s="183">
        <v>0.0</v>
      </c>
      <c r="AC254" s="183">
        <v>0.0</v>
      </c>
      <c r="AD254" s="183">
        <v>0.0</v>
      </c>
      <c r="AE254" s="183">
        <v>0.0</v>
      </c>
      <c r="AF254" s="183">
        <v>0.0</v>
      </c>
      <c r="AG254" s="183">
        <v>0.0</v>
      </c>
      <c r="AH254" s="183">
        <v>0.0</v>
      </c>
      <c r="AI254" s="183">
        <v>0.0</v>
      </c>
      <c r="AJ254" s="183">
        <v>0.0</v>
      </c>
      <c r="AK254" s="183">
        <v>0.0</v>
      </c>
      <c r="AL254" s="183">
        <v>0.0</v>
      </c>
      <c r="AM254" s="183">
        <v>0.0</v>
      </c>
      <c r="AN254" s="183">
        <v>0.0</v>
      </c>
      <c r="AO254" s="183">
        <v>0.0</v>
      </c>
      <c r="AP254" s="183">
        <v>0.0</v>
      </c>
    </row>
    <row r="255">
      <c r="A255" s="185" t="s">
        <v>2002</v>
      </c>
      <c r="B255" s="186">
        <f t="shared" si="1"/>
        <v>2</v>
      </c>
      <c r="C255" s="183">
        <v>0.0</v>
      </c>
      <c r="D255" s="183">
        <v>0.0</v>
      </c>
      <c r="E255" s="183">
        <v>0.0</v>
      </c>
      <c r="F255" s="183">
        <v>0.0</v>
      </c>
      <c r="G255" s="183">
        <v>0.0</v>
      </c>
      <c r="H255" s="183">
        <v>0.0</v>
      </c>
      <c r="I255" s="183">
        <v>0.0</v>
      </c>
      <c r="J255" s="183">
        <v>0.0</v>
      </c>
      <c r="K255" s="183">
        <v>1.0</v>
      </c>
      <c r="L255" s="183">
        <v>1.0</v>
      </c>
      <c r="M255" s="183">
        <v>0.0</v>
      </c>
      <c r="N255" s="183">
        <v>0.0</v>
      </c>
      <c r="O255" s="183">
        <v>0.0</v>
      </c>
      <c r="P255" s="183">
        <v>0.0</v>
      </c>
      <c r="Q255" s="183">
        <v>0.0</v>
      </c>
      <c r="R255" s="183">
        <v>0.0</v>
      </c>
      <c r="S255" s="183">
        <v>0.0</v>
      </c>
      <c r="T255" s="183">
        <v>0.0</v>
      </c>
      <c r="U255" s="183">
        <v>0.0</v>
      </c>
      <c r="V255" s="183">
        <v>0.0</v>
      </c>
      <c r="W255" s="183">
        <v>0.0</v>
      </c>
      <c r="X255" s="183">
        <v>0.0</v>
      </c>
      <c r="Y255" s="183">
        <v>0.0</v>
      </c>
      <c r="Z255" s="183">
        <v>0.0</v>
      </c>
      <c r="AA255" s="183">
        <v>0.0</v>
      </c>
      <c r="AB255" s="183">
        <v>0.0</v>
      </c>
      <c r="AC255" s="183">
        <v>0.0</v>
      </c>
      <c r="AD255" s="183">
        <v>0.0</v>
      </c>
      <c r="AE255" s="183">
        <v>0.0</v>
      </c>
      <c r="AF255" s="183">
        <v>0.0</v>
      </c>
      <c r="AG255" s="183">
        <v>0.0</v>
      </c>
      <c r="AH255" s="183">
        <v>0.0</v>
      </c>
      <c r="AI255" s="183">
        <v>0.0</v>
      </c>
      <c r="AJ255" s="183">
        <v>0.0</v>
      </c>
      <c r="AK255" s="183">
        <v>0.0</v>
      </c>
      <c r="AL255" s="183">
        <v>0.0</v>
      </c>
      <c r="AM255" s="183">
        <v>0.0</v>
      </c>
      <c r="AN255" s="183">
        <v>0.0</v>
      </c>
      <c r="AO255" s="183">
        <v>0.0</v>
      </c>
      <c r="AP255" s="183">
        <v>0.0</v>
      </c>
    </row>
    <row r="256">
      <c r="A256" s="185" t="s">
        <v>2009</v>
      </c>
      <c r="B256" s="186">
        <f t="shared" si="1"/>
        <v>0</v>
      </c>
      <c r="C256" s="183">
        <v>0.0</v>
      </c>
      <c r="D256" s="183">
        <v>0.0</v>
      </c>
      <c r="E256" s="183">
        <v>0.0</v>
      </c>
      <c r="F256" s="183">
        <v>0.0</v>
      </c>
      <c r="G256" s="183">
        <v>0.0</v>
      </c>
      <c r="H256" s="183">
        <v>0.0</v>
      </c>
      <c r="I256" s="183">
        <v>0.0</v>
      </c>
      <c r="J256" s="183">
        <v>0.0</v>
      </c>
      <c r="K256" s="183">
        <v>0.0</v>
      </c>
      <c r="L256" s="183">
        <v>0.0</v>
      </c>
      <c r="M256" s="183">
        <v>0.0</v>
      </c>
      <c r="N256" s="183">
        <v>0.0</v>
      </c>
      <c r="O256" s="183">
        <v>0.0</v>
      </c>
      <c r="P256" s="183">
        <v>0.0</v>
      </c>
      <c r="Q256" s="183">
        <v>0.0</v>
      </c>
      <c r="R256" s="183">
        <v>0.0</v>
      </c>
      <c r="S256" s="183">
        <v>0.0</v>
      </c>
      <c r="T256" s="183">
        <v>0.0</v>
      </c>
      <c r="U256" s="183">
        <v>0.0</v>
      </c>
      <c r="V256" s="183">
        <v>0.0</v>
      </c>
      <c r="W256" s="183">
        <v>0.0</v>
      </c>
      <c r="X256" s="183">
        <v>0.0</v>
      </c>
      <c r="Y256" s="183">
        <v>0.0</v>
      </c>
      <c r="Z256" s="183">
        <v>0.0</v>
      </c>
      <c r="AA256" s="183">
        <v>0.0</v>
      </c>
      <c r="AB256" s="183">
        <v>0.0</v>
      </c>
      <c r="AC256" s="183">
        <v>0.0</v>
      </c>
      <c r="AD256" s="183">
        <v>0.0</v>
      </c>
      <c r="AE256" s="183">
        <v>0.0</v>
      </c>
      <c r="AF256" s="183">
        <v>0.0</v>
      </c>
      <c r="AG256" s="183">
        <v>0.0</v>
      </c>
      <c r="AH256" s="183">
        <v>0.0</v>
      </c>
      <c r="AI256" s="183">
        <v>0.0</v>
      </c>
      <c r="AJ256" s="183">
        <v>0.0</v>
      </c>
      <c r="AK256" s="183">
        <v>0.0</v>
      </c>
      <c r="AL256" s="183">
        <v>0.0</v>
      </c>
      <c r="AM256" s="183">
        <v>0.0</v>
      </c>
      <c r="AN256" s="183">
        <v>0.0</v>
      </c>
      <c r="AO256" s="183">
        <v>0.0</v>
      </c>
      <c r="AP256" s="183">
        <v>0.0</v>
      </c>
    </row>
    <row r="257">
      <c r="A257" s="185" t="s">
        <v>2015</v>
      </c>
      <c r="B257" s="186">
        <f t="shared" si="1"/>
        <v>4</v>
      </c>
      <c r="C257" s="183">
        <v>0.0</v>
      </c>
      <c r="D257" s="183">
        <v>0.0</v>
      </c>
      <c r="E257" s="183">
        <v>0.0</v>
      </c>
      <c r="F257" s="183">
        <v>0.0</v>
      </c>
      <c r="G257" s="183">
        <v>0.0</v>
      </c>
      <c r="H257" s="183">
        <v>0.0</v>
      </c>
      <c r="I257" s="183">
        <v>0.0</v>
      </c>
      <c r="J257" s="183">
        <v>1.0</v>
      </c>
      <c r="K257" s="183">
        <v>3.0</v>
      </c>
      <c r="L257" s="183">
        <v>0.0</v>
      </c>
      <c r="M257" s="183">
        <v>0.0</v>
      </c>
      <c r="N257" s="183">
        <v>0.0</v>
      </c>
      <c r="O257" s="183">
        <v>0.0</v>
      </c>
      <c r="P257" s="183">
        <v>0.0</v>
      </c>
      <c r="Q257" s="183">
        <v>0.0</v>
      </c>
      <c r="R257" s="183">
        <v>0.0</v>
      </c>
      <c r="S257" s="183">
        <v>0.0</v>
      </c>
      <c r="T257" s="183">
        <v>0.0</v>
      </c>
      <c r="U257" s="183">
        <v>0.0</v>
      </c>
      <c r="V257" s="183">
        <v>0.0</v>
      </c>
      <c r="W257" s="183">
        <v>0.0</v>
      </c>
      <c r="X257" s="183">
        <v>0.0</v>
      </c>
      <c r="Y257" s="183">
        <v>0.0</v>
      </c>
      <c r="Z257" s="183">
        <v>0.0</v>
      </c>
      <c r="AA257" s="183">
        <v>0.0</v>
      </c>
      <c r="AB257" s="183">
        <v>0.0</v>
      </c>
      <c r="AC257" s="183">
        <v>0.0</v>
      </c>
      <c r="AD257" s="183">
        <v>0.0</v>
      </c>
      <c r="AE257" s="183">
        <v>0.0</v>
      </c>
      <c r="AF257" s="183">
        <v>0.0</v>
      </c>
      <c r="AG257" s="183">
        <v>0.0</v>
      </c>
      <c r="AH257" s="183">
        <v>0.0</v>
      </c>
      <c r="AI257" s="183">
        <v>0.0</v>
      </c>
      <c r="AJ257" s="183">
        <v>0.0</v>
      </c>
      <c r="AK257" s="183">
        <v>0.0</v>
      </c>
      <c r="AL257" s="183">
        <v>0.0</v>
      </c>
      <c r="AM257" s="183">
        <v>0.0</v>
      </c>
      <c r="AN257" s="183">
        <v>0.0</v>
      </c>
      <c r="AO257" s="183">
        <v>0.0</v>
      </c>
      <c r="AP257" s="183">
        <v>0.0</v>
      </c>
    </row>
    <row r="258">
      <c r="A258" s="185" t="s">
        <v>2023</v>
      </c>
      <c r="B258" s="186">
        <f t="shared" si="1"/>
        <v>0</v>
      </c>
      <c r="C258" s="183">
        <v>0.0</v>
      </c>
      <c r="D258" s="183">
        <v>0.0</v>
      </c>
      <c r="E258" s="183">
        <v>0.0</v>
      </c>
      <c r="F258" s="183">
        <v>0.0</v>
      </c>
      <c r="G258" s="183">
        <v>0.0</v>
      </c>
      <c r="H258" s="183">
        <v>0.0</v>
      </c>
      <c r="I258" s="183">
        <v>0.0</v>
      </c>
      <c r="J258" s="183">
        <v>0.0</v>
      </c>
      <c r="K258" s="183">
        <v>0.0</v>
      </c>
      <c r="L258" s="183">
        <v>0.0</v>
      </c>
      <c r="M258" s="183">
        <v>0.0</v>
      </c>
      <c r="N258" s="183">
        <v>0.0</v>
      </c>
      <c r="O258" s="183">
        <v>0.0</v>
      </c>
      <c r="P258" s="183">
        <v>0.0</v>
      </c>
      <c r="Q258" s="183">
        <v>0.0</v>
      </c>
      <c r="R258" s="183">
        <v>0.0</v>
      </c>
      <c r="S258" s="183">
        <v>0.0</v>
      </c>
      <c r="T258" s="183">
        <v>0.0</v>
      </c>
      <c r="U258" s="183">
        <v>0.0</v>
      </c>
      <c r="V258" s="183">
        <v>0.0</v>
      </c>
      <c r="W258" s="183">
        <v>0.0</v>
      </c>
      <c r="X258" s="183">
        <v>0.0</v>
      </c>
      <c r="Y258" s="183">
        <v>0.0</v>
      </c>
      <c r="Z258" s="183">
        <v>0.0</v>
      </c>
      <c r="AA258" s="183">
        <v>0.0</v>
      </c>
      <c r="AB258" s="183">
        <v>0.0</v>
      </c>
      <c r="AC258" s="183">
        <v>0.0</v>
      </c>
      <c r="AD258" s="183">
        <v>0.0</v>
      </c>
      <c r="AE258" s="183">
        <v>0.0</v>
      </c>
      <c r="AF258" s="183">
        <v>0.0</v>
      </c>
      <c r="AG258" s="183">
        <v>0.0</v>
      </c>
      <c r="AH258" s="183">
        <v>0.0</v>
      </c>
      <c r="AI258" s="183">
        <v>0.0</v>
      </c>
      <c r="AJ258" s="183">
        <v>0.0</v>
      </c>
      <c r="AK258" s="183">
        <v>0.0</v>
      </c>
      <c r="AL258" s="183">
        <v>0.0</v>
      </c>
      <c r="AM258" s="183">
        <v>0.0</v>
      </c>
      <c r="AN258" s="183">
        <v>0.0</v>
      </c>
      <c r="AO258" s="183">
        <v>0.0</v>
      </c>
      <c r="AP258" s="183">
        <v>0.0</v>
      </c>
    </row>
    <row r="259">
      <c r="A259" s="185" t="s">
        <v>2031</v>
      </c>
      <c r="B259" s="186">
        <f t="shared" si="1"/>
        <v>5</v>
      </c>
      <c r="C259" s="183">
        <v>0.0</v>
      </c>
      <c r="D259" s="183">
        <v>0.0</v>
      </c>
      <c r="E259" s="183">
        <v>0.0</v>
      </c>
      <c r="F259" s="183">
        <v>0.0</v>
      </c>
      <c r="G259" s="183">
        <v>0.0</v>
      </c>
      <c r="H259" s="183">
        <v>0.0</v>
      </c>
      <c r="I259" s="183">
        <v>0.0</v>
      </c>
      <c r="J259" s="183">
        <v>4.0</v>
      </c>
      <c r="K259" s="183">
        <v>0.0</v>
      </c>
      <c r="L259" s="183">
        <v>1.0</v>
      </c>
      <c r="M259" s="183">
        <v>0.0</v>
      </c>
      <c r="N259" s="183">
        <v>0.0</v>
      </c>
      <c r="O259" s="183">
        <v>0.0</v>
      </c>
      <c r="P259" s="183">
        <v>0.0</v>
      </c>
      <c r="Q259" s="183">
        <v>0.0</v>
      </c>
      <c r="R259" s="183">
        <v>0.0</v>
      </c>
      <c r="S259" s="183">
        <v>0.0</v>
      </c>
      <c r="T259" s="183">
        <v>0.0</v>
      </c>
      <c r="U259" s="183">
        <v>0.0</v>
      </c>
      <c r="V259" s="183">
        <v>0.0</v>
      </c>
      <c r="W259" s="183">
        <v>0.0</v>
      </c>
      <c r="X259" s="183">
        <v>0.0</v>
      </c>
      <c r="Y259" s="183">
        <v>0.0</v>
      </c>
      <c r="Z259" s="183">
        <v>0.0</v>
      </c>
      <c r="AA259" s="183">
        <v>0.0</v>
      </c>
      <c r="AB259" s="183">
        <v>0.0</v>
      </c>
      <c r="AC259" s="183">
        <v>0.0</v>
      </c>
      <c r="AD259" s="183">
        <v>0.0</v>
      </c>
      <c r="AE259" s="183">
        <v>0.0</v>
      </c>
      <c r="AF259" s="183">
        <v>0.0</v>
      </c>
      <c r="AG259" s="183">
        <v>0.0</v>
      </c>
      <c r="AH259" s="183">
        <v>0.0</v>
      </c>
      <c r="AI259" s="183">
        <v>0.0</v>
      </c>
      <c r="AJ259" s="183">
        <v>0.0</v>
      </c>
      <c r="AK259" s="183">
        <v>0.0</v>
      </c>
      <c r="AL259" s="183">
        <v>0.0</v>
      </c>
      <c r="AM259" s="183">
        <v>0.0</v>
      </c>
      <c r="AN259" s="183">
        <v>0.0</v>
      </c>
      <c r="AO259" s="183">
        <v>0.0</v>
      </c>
      <c r="AP259" s="183">
        <v>0.0</v>
      </c>
    </row>
    <row r="260">
      <c r="A260" s="185" t="s">
        <v>2040</v>
      </c>
      <c r="B260" s="186">
        <f t="shared" si="1"/>
        <v>1</v>
      </c>
      <c r="C260" s="183">
        <v>0.0</v>
      </c>
      <c r="D260" s="183">
        <v>0.0</v>
      </c>
      <c r="E260" s="183">
        <v>0.0</v>
      </c>
      <c r="F260" s="183">
        <v>0.0</v>
      </c>
      <c r="G260" s="183">
        <v>0.0</v>
      </c>
      <c r="H260" s="183">
        <v>0.0</v>
      </c>
      <c r="I260" s="183">
        <v>0.0</v>
      </c>
      <c r="J260" s="183">
        <v>1.0</v>
      </c>
      <c r="K260" s="183">
        <v>0.0</v>
      </c>
      <c r="L260" s="183">
        <v>0.0</v>
      </c>
      <c r="M260" s="183">
        <v>0.0</v>
      </c>
      <c r="N260" s="183">
        <v>0.0</v>
      </c>
      <c r="O260" s="183">
        <v>0.0</v>
      </c>
      <c r="P260" s="183">
        <v>0.0</v>
      </c>
      <c r="Q260" s="183">
        <v>0.0</v>
      </c>
      <c r="R260" s="183">
        <v>0.0</v>
      </c>
      <c r="S260" s="183">
        <v>0.0</v>
      </c>
      <c r="T260" s="183">
        <v>0.0</v>
      </c>
      <c r="U260" s="183">
        <v>0.0</v>
      </c>
      <c r="V260" s="183">
        <v>0.0</v>
      </c>
      <c r="W260" s="183">
        <v>0.0</v>
      </c>
      <c r="X260" s="183">
        <v>0.0</v>
      </c>
      <c r="Y260" s="183">
        <v>0.0</v>
      </c>
      <c r="Z260" s="183">
        <v>0.0</v>
      </c>
      <c r="AA260" s="183">
        <v>0.0</v>
      </c>
      <c r="AB260" s="183">
        <v>0.0</v>
      </c>
      <c r="AC260" s="183">
        <v>0.0</v>
      </c>
      <c r="AD260" s="183">
        <v>0.0</v>
      </c>
      <c r="AE260" s="183">
        <v>0.0</v>
      </c>
      <c r="AF260" s="183">
        <v>0.0</v>
      </c>
      <c r="AG260" s="183">
        <v>0.0</v>
      </c>
      <c r="AH260" s="183">
        <v>0.0</v>
      </c>
      <c r="AI260" s="183">
        <v>0.0</v>
      </c>
      <c r="AJ260" s="183">
        <v>0.0</v>
      </c>
      <c r="AK260" s="183">
        <v>0.0</v>
      </c>
      <c r="AL260" s="183">
        <v>0.0</v>
      </c>
      <c r="AM260" s="183">
        <v>0.0</v>
      </c>
      <c r="AN260" s="183">
        <v>0.0</v>
      </c>
      <c r="AO260" s="183">
        <v>0.0</v>
      </c>
      <c r="AP260" s="183">
        <v>0.0</v>
      </c>
    </row>
    <row r="261">
      <c r="A261" s="185" t="s">
        <v>2047</v>
      </c>
      <c r="B261" s="186">
        <f t="shared" si="1"/>
        <v>6</v>
      </c>
      <c r="C261" s="183">
        <v>0.0</v>
      </c>
      <c r="D261" s="183">
        <v>0.0</v>
      </c>
      <c r="E261" s="183">
        <v>0.0</v>
      </c>
      <c r="F261" s="183">
        <v>0.0</v>
      </c>
      <c r="G261" s="183">
        <v>0.0</v>
      </c>
      <c r="H261" s="183">
        <v>0.0</v>
      </c>
      <c r="I261" s="183">
        <v>3.0</v>
      </c>
      <c r="J261" s="183">
        <v>1.0</v>
      </c>
      <c r="K261" s="183">
        <v>1.0</v>
      </c>
      <c r="L261" s="183">
        <v>1.0</v>
      </c>
      <c r="M261" s="183">
        <v>0.0</v>
      </c>
      <c r="N261" s="183">
        <v>0.0</v>
      </c>
      <c r="O261" s="183">
        <v>0.0</v>
      </c>
      <c r="P261" s="183">
        <v>0.0</v>
      </c>
      <c r="Q261" s="183">
        <v>0.0</v>
      </c>
      <c r="R261" s="183">
        <v>0.0</v>
      </c>
      <c r="S261" s="183">
        <v>0.0</v>
      </c>
      <c r="T261" s="183">
        <v>0.0</v>
      </c>
      <c r="U261" s="183">
        <v>0.0</v>
      </c>
      <c r="V261" s="183">
        <v>0.0</v>
      </c>
      <c r="W261" s="183">
        <v>0.0</v>
      </c>
      <c r="X261" s="183">
        <v>0.0</v>
      </c>
      <c r="Y261" s="183">
        <v>0.0</v>
      </c>
      <c r="Z261" s="183">
        <v>0.0</v>
      </c>
      <c r="AA261" s="183">
        <v>0.0</v>
      </c>
      <c r="AB261" s="183">
        <v>0.0</v>
      </c>
      <c r="AC261" s="183">
        <v>0.0</v>
      </c>
      <c r="AD261" s="183">
        <v>0.0</v>
      </c>
      <c r="AE261" s="183">
        <v>0.0</v>
      </c>
      <c r="AF261" s="183">
        <v>0.0</v>
      </c>
      <c r="AG261" s="183">
        <v>0.0</v>
      </c>
      <c r="AH261" s="183">
        <v>0.0</v>
      </c>
      <c r="AI261" s="183">
        <v>0.0</v>
      </c>
      <c r="AJ261" s="183">
        <v>0.0</v>
      </c>
      <c r="AK261" s="183">
        <v>0.0</v>
      </c>
      <c r="AL261" s="183">
        <v>0.0</v>
      </c>
      <c r="AM261" s="183">
        <v>0.0</v>
      </c>
      <c r="AN261" s="183">
        <v>0.0</v>
      </c>
      <c r="AO261" s="183">
        <v>0.0</v>
      </c>
      <c r="AP261" s="183">
        <v>0.0</v>
      </c>
    </row>
    <row r="262">
      <c r="A262" s="185" t="s">
        <v>2055</v>
      </c>
      <c r="B262" s="186">
        <f t="shared" si="1"/>
        <v>2</v>
      </c>
      <c r="C262" s="183">
        <v>0.0</v>
      </c>
      <c r="D262" s="183">
        <v>0.0</v>
      </c>
      <c r="E262" s="183">
        <v>0.0</v>
      </c>
      <c r="F262" s="183">
        <v>0.0</v>
      </c>
      <c r="G262" s="183">
        <v>0.0</v>
      </c>
      <c r="H262" s="183">
        <v>0.0</v>
      </c>
      <c r="I262" s="183">
        <v>0.0</v>
      </c>
      <c r="J262" s="183">
        <v>1.0</v>
      </c>
      <c r="K262" s="183">
        <v>0.0</v>
      </c>
      <c r="L262" s="183">
        <v>1.0</v>
      </c>
      <c r="M262" s="183">
        <v>0.0</v>
      </c>
      <c r="N262" s="183">
        <v>0.0</v>
      </c>
      <c r="O262" s="183">
        <v>0.0</v>
      </c>
      <c r="P262" s="183">
        <v>0.0</v>
      </c>
      <c r="Q262" s="183">
        <v>0.0</v>
      </c>
      <c r="R262" s="183">
        <v>0.0</v>
      </c>
      <c r="S262" s="183">
        <v>0.0</v>
      </c>
      <c r="T262" s="183">
        <v>0.0</v>
      </c>
      <c r="U262" s="183">
        <v>0.0</v>
      </c>
      <c r="V262" s="183">
        <v>0.0</v>
      </c>
      <c r="W262" s="183">
        <v>0.0</v>
      </c>
      <c r="X262" s="183">
        <v>0.0</v>
      </c>
      <c r="Y262" s="183">
        <v>0.0</v>
      </c>
      <c r="Z262" s="183">
        <v>0.0</v>
      </c>
      <c r="AA262" s="183">
        <v>0.0</v>
      </c>
      <c r="AB262" s="183">
        <v>0.0</v>
      </c>
      <c r="AC262" s="183">
        <v>0.0</v>
      </c>
      <c r="AD262" s="183">
        <v>0.0</v>
      </c>
      <c r="AE262" s="183">
        <v>0.0</v>
      </c>
      <c r="AF262" s="183">
        <v>0.0</v>
      </c>
      <c r="AG262" s="183">
        <v>0.0</v>
      </c>
      <c r="AH262" s="183">
        <v>0.0</v>
      </c>
      <c r="AI262" s="183">
        <v>0.0</v>
      </c>
      <c r="AJ262" s="183">
        <v>0.0</v>
      </c>
      <c r="AK262" s="183">
        <v>0.0</v>
      </c>
      <c r="AL262" s="183">
        <v>0.0</v>
      </c>
      <c r="AM262" s="183">
        <v>0.0</v>
      </c>
      <c r="AN262" s="183">
        <v>0.0</v>
      </c>
      <c r="AO262" s="183">
        <v>0.0</v>
      </c>
      <c r="AP262" s="183">
        <v>0.0</v>
      </c>
    </row>
    <row r="263">
      <c r="A263" s="185" t="s">
        <v>2063</v>
      </c>
      <c r="B263" s="186">
        <f t="shared" si="1"/>
        <v>18</v>
      </c>
      <c r="C263" s="183">
        <v>0.0</v>
      </c>
      <c r="D263" s="183">
        <v>0.0</v>
      </c>
      <c r="E263" s="183">
        <v>0.0</v>
      </c>
      <c r="F263" s="183">
        <v>0.0</v>
      </c>
      <c r="G263" s="183">
        <v>0.0</v>
      </c>
      <c r="H263" s="183">
        <v>0.0</v>
      </c>
      <c r="I263" s="183">
        <v>3.0</v>
      </c>
      <c r="J263" s="183">
        <v>9.0</v>
      </c>
      <c r="K263" s="183">
        <v>6.0</v>
      </c>
      <c r="L263" s="183">
        <v>0.0</v>
      </c>
      <c r="M263" s="183">
        <v>0.0</v>
      </c>
      <c r="N263" s="183">
        <v>0.0</v>
      </c>
      <c r="O263" s="183">
        <v>0.0</v>
      </c>
      <c r="P263" s="183">
        <v>0.0</v>
      </c>
      <c r="Q263" s="183">
        <v>0.0</v>
      </c>
      <c r="R263" s="183">
        <v>0.0</v>
      </c>
      <c r="S263" s="183">
        <v>0.0</v>
      </c>
      <c r="T263" s="183">
        <v>0.0</v>
      </c>
      <c r="U263" s="183">
        <v>0.0</v>
      </c>
      <c r="V263" s="183">
        <v>0.0</v>
      </c>
      <c r="W263" s="183">
        <v>0.0</v>
      </c>
      <c r="X263" s="183">
        <v>0.0</v>
      </c>
      <c r="Y263" s="183">
        <v>0.0</v>
      </c>
      <c r="Z263" s="183">
        <v>0.0</v>
      </c>
      <c r="AA263" s="183">
        <v>0.0</v>
      </c>
      <c r="AB263" s="183">
        <v>0.0</v>
      </c>
      <c r="AC263" s="183">
        <v>0.0</v>
      </c>
      <c r="AD263" s="183">
        <v>0.0</v>
      </c>
      <c r="AE263" s="183">
        <v>0.0</v>
      </c>
      <c r="AF263" s="183">
        <v>0.0</v>
      </c>
      <c r="AG263" s="183">
        <v>0.0</v>
      </c>
      <c r="AH263" s="183">
        <v>0.0</v>
      </c>
      <c r="AI263" s="183">
        <v>0.0</v>
      </c>
      <c r="AJ263" s="183">
        <v>0.0</v>
      </c>
      <c r="AK263" s="183">
        <v>0.0</v>
      </c>
      <c r="AL263" s="183">
        <v>0.0</v>
      </c>
      <c r="AM263" s="183">
        <v>0.0</v>
      </c>
      <c r="AN263" s="183">
        <v>0.0</v>
      </c>
      <c r="AO263" s="183">
        <v>0.0</v>
      </c>
      <c r="AP263" s="183">
        <v>0.0</v>
      </c>
    </row>
    <row r="264">
      <c r="A264" s="185" t="s">
        <v>2071</v>
      </c>
      <c r="B264" s="186">
        <f t="shared" si="1"/>
        <v>9</v>
      </c>
      <c r="C264" s="183">
        <v>0.0</v>
      </c>
      <c r="D264" s="183">
        <v>0.0</v>
      </c>
      <c r="E264" s="183">
        <v>0.0</v>
      </c>
      <c r="F264" s="183">
        <v>0.0</v>
      </c>
      <c r="G264" s="183">
        <v>0.0</v>
      </c>
      <c r="H264" s="183">
        <v>0.0</v>
      </c>
      <c r="I264" s="183">
        <v>2.0</v>
      </c>
      <c r="J264" s="183">
        <v>3.0</v>
      </c>
      <c r="K264" s="183">
        <v>2.0</v>
      </c>
      <c r="L264" s="183">
        <v>1.0</v>
      </c>
      <c r="M264" s="183">
        <v>1.0</v>
      </c>
      <c r="N264" s="183">
        <v>0.0</v>
      </c>
      <c r="O264" s="183">
        <v>0.0</v>
      </c>
      <c r="P264" s="183">
        <v>0.0</v>
      </c>
      <c r="Q264" s="183">
        <v>0.0</v>
      </c>
      <c r="R264" s="183">
        <v>0.0</v>
      </c>
      <c r="S264" s="183">
        <v>0.0</v>
      </c>
      <c r="T264" s="183">
        <v>0.0</v>
      </c>
      <c r="U264" s="183">
        <v>0.0</v>
      </c>
      <c r="V264" s="183">
        <v>0.0</v>
      </c>
      <c r="W264" s="183">
        <v>0.0</v>
      </c>
      <c r="X264" s="183">
        <v>0.0</v>
      </c>
      <c r="Y264" s="183">
        <v>0.0</v>
      </c>
      <c r="Z264" s="183">
        <v>0.0</v>
      </c>
      <c r="AA264" s="183">
        <v>0.0</v>
      </c>
      <c r="AB264" s="183">
        <v>0.0</v>
      </c>
      <c r="AC264" s="183">
        <v>0.0</v>
      </c>
      <c r="AD264" s="183">
        <v>0.0</v>
      </c>
      <c r="AE264" s="183">
        <v>0.0</v>
      </c>
      <c r="AF264" s="183">
        <v>0.0</v>
      </c>
      <c r="AG264" s="183">
        <v>0.0</v>
      </c>
      <c r="AH264" s="183">
        <v>0.0</v>
      </c>
      <c r="AI264" s="183">
        <v>0.0</v>
      </c>
      <c r="AJ264" s="183">
        <v>0.0</v>
      </c>
      <c r="AK264" s="183">
        <v>0.0</v>
      </c>
      <c r="AL264" s="183">
        <v>0.0</v>
      </c>
      <c r="AM264" s="183">
        <v>0.0</v>
      </c>
      <c r="AN264" s="183">
        <v>0.0</v>
      </c>
      <c r="AO264" s="183">
        <v>0.0</v>
      </c>
      <c r="AP264" s="183">
        <v>0.0</v>
      </c>
    </row>
    <row r="265">
      <c r="A265" s="185" t="s">
        <v>2079</v>
      </c>
      <c r="B265" s="186">
        <f t="shared" si="1"/>
        <v>9</v>
      </c>
      <c r="C265" s="183">
        <v>0.0</v>
      </c>
      <c r="D265" s="183">
        <v>0.0</v>
      </c>
      <c r="E265" s="183">
        <v>0.0</v>
      </c>
      <c r="F265" s="183">
        <v>0.0</v>
      </c>
      <c r="G265" s="183">
        <v>0.0</v>
      </c>
      <c r="H265" s="183">
        <v>1.0</v>
      </c>
      <c r="I265" s="183">
        <v>2.0</v>
      </c>
      <c r="J265" s="183">
        <v>3.0</v>
      </c>
      <c r="K265" s="183">
        <v>3.0</v>
      </c>
      <c r="L265" s="183">
        <v>0.0</v>
      </c>
      <c r="M265" s="183">
        <v>0.0</v>
      </c>
      <c r="N265" s="183">
        <v>0.0</v>
      </c>
      <c r="O265" s="183">
        <v>0.0</v>
      </c>
      <c r="P265" s="183">
        <v>0.0</v>
      </c>
      <c r="Q265" s="183">
        <v>0.0</v>
      </c>
      <c r="R265" s="183">
        <v>0.0</v>
      </c>
      <c r="S265" s="183">
        <v>0.0</v>
      </c>
      <c r="T265" s="183">
        <v>0.0</v>
      </c>
      <c r="U265" s="183">
        <v>0.0</v>
      </c>
      <c r="V265" s="183">
        <v>0.0</v>
      </c>
      <c r="W265" s="183">
        <v>0.0</v>
      </c>
      <c r="X265" s="183">
        <v>0.0</v>
      </c>
      <c r="Y265" s="183">
        <v>0.0</v>
      </c>
      <c r="Z265" s="183">
        <v>0.0</v>
      </c>
      <c r="AA265" s="183">
        <v>0.0</v>
      </c>
      <c r="AB265" s="183">
        <v>0.0</v>
      </c>
      <c r="AC265" s="183">
        <v>0.0</v>
      </c>
      <c r="AD265" s="183">
        <v>0.0</v>
      </c>
      <c r="AE265" s="183">
        <v>0.0</v>
      </c>
      <c r="AF265" s="183">
        <v>0.0</v>
      </c>
      <c r="AG265" s="183">
        <v>0.0</v>
      </c>
      <c r="AH265" s="183">
        <v>0.0</v>
      </c>
      <c r="AI265" s="183">
        <v>0.0</v>
      </c>
      <c r="AJ265" s="183">
        <v>0.0</v>
      </c>
      <c r="AK265" s="183">
        <v>0.0</v>
      </c>
      <c r="AL265" s="183">
        <v>0.0</v>
      </c>
      <c r="AM265" s="183">
        <v>0.0</v>
      </c>
      <c r="AN265" s="183">
        <v>0.0</v>
      </c>
      <c r="AO265" s="183">
        <v>0.0</v>
      </c>
      <c r="AP265" s="183">
        <v>0.0</v>
      </c>
    </row>
    <row r="266">
      <c r="A266" s="185" t="s">
        <v>41</v>
      </c>
      <c r="B266" s="186">
        <f t="shared" si="1"/>
        <v>27</v>
      </c>
      <c r="C266" s="183">
        <v>0.0</v>
      </c>
      <c r="D266" s="183">
        <v>0.0</v>
      </c>
      <c r="E266" s="183">
        <v>0.0</v>
      </c>
      <c r="F266" s="183">
        <v>0.0</v>
      </c>
      <c r="G266" s="183">
        <v>0.0</v>
      </c>
      <c r="H266" s="183">
        <v>0.0</v>
      </c>
      <c r="I266" s="183">
        <v>12.0</v>
      </c>
      <c r="J266" s="183">
        <v>4.0</v>
      </c>
      <c r="K266" s="183">
        <v>7.0</v>
      </c>
      <c r="L266" s="183">
        <v>4.0</v>
      </c>
      <c r="M266" s="183">
        <v>0.0</v>
      </c>
      <c r="N266" s="183">
        <v>0.0</v>
      </c>
      <c r="O266" s="183">
        <v>0.0</v>
      </c>
      <c r="P266" s="183">
        <v>0.0</v>
      </c>
      <c r="Q266" s="183">
        <v>0.0</v>
      </c>
      <c r="R266" s="183">
        <v>0.0</v>
      </c>
      <c r="S266" s="183">
        <v>0.0</v>
      </c>
      <c r="T266" s="183">
        <v>0.0</v>
      </c>
      <c r="U266" s="183">
        <v>0.0</v>
      </c>
      <c r="V266" s="183">
        <v>0.0</v>
      </c>
      <c r="W266" s="183">
        <v>0.0</v>
      </c>
      <c r="X266" s="183">
        <v>0.0</v>
      </c>
      <c r="Y266" s="183">
        <v>0.0</v>
      </c>
      <c r="Z266" s="183">
        <v>0.0</v>
      </c>
      <c r="AA266" s="183">
        <v>0.0</v>
      </c>
      <c r="AB266" s="183">
        <v>0.0</v>
      </c>
      <c r="AC266" s="183">
        <v>0.0</v>
      </c>
      <c r="AD266" s="183">
        <v>0.0</v>
      </c>
      <c r="AE266" s="183">
        <v>0.0</v>
      </c>
      <c r="AF266" s="183">
        <v>0.0</v>
      </c>
      <c r="AG266" s="183">
        <v>0.0</v>
      </c>
      <c r="AH266" s="183">
        <v>0.0</v>
      </c>
      <c r="AI266" s="183">
        <v>0.0</v>
      </c>
      <c r="AJ266" s="183">
        <v>0.0</v>
      </c>
      <c r="AK266" s="183">
        <v>0.0</v>
      </c>
      <c r="AL266" s="183">
        <v>0.0</v>
      </c>
      <c r="AM266" s="183">
        <v>0.0</v>
      </c>
      <c r="AN266" s="183">
        <v>0.0</v>
      </c>
      <c r="AO266" s="183">
        <v>0.0</v>
      </c>
      <c r="AP266" s="183">
        <v>0.0</v>
      </c>
    </row>
    <row r="267">
      <c r="A267" s="185" t="s">
        <v>95</v>
      </c>
      <c r="B267" s="186">
        <f t="shared" si="1"/>
        <v>43</v>
      </c>
      <c r="C267" s="183">
        <v>0.0</v>
      </c>
      <c r="D267" s="183">
        <v>0.0</v>
      </c>
      <c r="E267" s="183">
        <v>0.0</v>
      </c>
      <c r="F267" s="183">
        <v>9.0</v>
      </c>
      <c r="G267" s="183">
        <v>9.0</v>
      </c>
      <c r="H267" s="183">
        <v>8.0</v>
      </c>
      <c r="I267" s="183">
        <v>2.0</v>
      </c>
      <c r="J267" s="183">
        <v>7.0</v>
      </c>
      <c r="K267" s="183">
        <v>6.0</v>
      </c>
      <c r="L267" s="183">
        <v>2.0</v>
      </c>
      <c r="M267" s="183">
        <v>0.0</v>
      </c>
      <c r="N267" s="183">
        <v>0.0</v>
      </c>
      <c r="O267" s="183">
        <v>0.0</v>
      </c>
      <c r="P267" s="183">
        <v>0.0</v>
      </c>
      <c r="Q267" s="183">
        <v>0.0</v>
      </c>
      <c r="R267" s="183">
        <v>0.0</v>
      </c>
      <c r="S267" s="183">
        <v>0.0</v>
      </c>
      <c r="T267" s="183">
        <v>0.0</v>
      </c>
      <c r="U267" s="183">
        <v>0.0</v>
      </c>
      <c r="V267" s="183">
        <v>0.0</v>
      </c>
      <c r="W267" s="183">
        <v>0.0</v>
      </c>
      <c r="X267" s="183">
        <v>0.0</v>
      </c>
      <c r="Y267" s="183">
        <v>0.0</v>
      </c>
      <c r="Z267" s="183">
        <v>0.0</v>
      </c>
      <c r="AA267" s="183">
        <v>0.0</v>
      </c>
      <c r="AB267" s="183">
        <v>0.0</v>
      </c>
      <c r="AC267" s="183">
        <v>0.0</v>
      </c>
      <c r="AD267" s="183">
        <v>0.0</v>
      </c>
      <c r="AE267" s="183">
        <v>0.0</v>
      </c>
      <c r="AF267" s="183">
        <v>0.0</v>
      </c>
      <c r="AG267" s="183">
        <v>0.0</v>
      </c>
      <c r="AH267" s="183">
        <v>0.0</v>
      </c>
      <c r="AI267" s="183">
        <v>0.0</v>
      </c>
      <c r="AJ267" s="183">
        <v>0.0</v>
      </c>
      <c r="AK267" s="183">
        <v>0.0</v>
      </c>
      <c r="AL267" s="183">
        <v>0.0</v>
      </c>
      <c r="AM267" s="183">
        <v>0.0</v>
      </c>
      <c r="AN267" s="183">
        <v>0.0</v>
      </c>
      <c r="AO267" s="183">
        <v>0.0</v>
      </c>
      <c r="AP267" s="183">
        <v>0.0</v>
      </c>
    </row>
    <row r="268">
      <c r="A268" s="185" t="s">
        <v>2106</v>
      </c>
      <c r="B268" s="186">
        <f t="shared" si="1"/>
        <v>6</v>
      </c>
      <c r="C268" s="183">
        <v>0.0</v>
      </c>
      <c r="D268" s="183">
        <v>0.0</v>
      </c>
      <c r="E268" s="183">
        <v>0.0</v>
      </c>
      <c r="F268" s="183">
        <v>0.0</v>
      </c>
      <c r="G268" s="183">
        <v>0.0</v>
      </c>
      <c r="H268" s="183">
        <v>0.0</v>
      </c>
      <c r="I268" s="183">
        <v>0.0</v>
      </c>
      <c r="J268" s="183">
        <v>0.0</v>
      </c>
      <c r="K268" s="183">
        <v>0.0</v>
      </c>
      <c r="L268" s="183">
        <v>1.0</v>
      </c>
      <c r="M268" s="183">
        <v>1.0</v>
      </c>
      <c r="N268" s="183">
        <v>0.0</v>
      </c>
      <c r="O268" s="183">
        <v>2.0</v>
      </c>
      <c r="P268" s="183">
        <v>0.0</v>
      </c>
      <c r="Q268" s="183">
        <v>2.0</v>
      </c>
      <c r="R268" s="183">
        <v>0.0</v>
      </c>
      <c r="S268" s="183">
        <v>0.0</v>
      </c>
      <c r="T268" s="183">
        <v>0.0</v>
      </c>
      <c r="U268" s="183">
        <v>0.0</v>
      </c>
      <c r="V268" s="183">
        <v>0.0</v>
      </c>
      <c r="W268" s="183">
        <v>0.0</v>
      </c>
      <c r="X268" s="183">
        <v>0.0</v>
      </c>
      <c r="Y268" s="183">
        <v>0.0</v>
      </c>
      <c r="Z268" s="183">
        <v>0.0</v>
      </c>
      <c r="AA268" s="183">
        <v>0.0</v>
      </c>
      <c r="AB268" s="183">
        <v>0.0</v>
      </c>
      <c r="AC268" s="183">
        <v>0.0</v>
      </c>
      <c r="AD268" s="183">
        <v>0.0</v>
      </c>
      <c r="AE268" s="183">
        <v>0.0</v>
      </c>
      <c r="AF268" s="183">
        <v>0.0</v>
      </c>
      <c r="AG268" s="183">
        <v>0.0</v>
      </c>
      <c r="AH268" s="183">
        <v>0.0</v>
      </c>
      <c r="AI268" s="183">
        <v>0.0</v>
      </c>
      <c r="AJ268" s="183">
        <v>0.0</v>
      </c>
      <c r="AK268" s="183">
        <v>0.0</v>
      </c>
      <c r="AL268" s="183">
        <v>0.0</v>
      </c>
      <c r="AM268" s="183">
        <v>0.0</v>
      </c>
      <c r="AN268" s="183">
        <v>0.0</v>
      </c>
      <c r="AO268" s="183">
        <v>0.0</v>
      </c>
      <c r="AP268" s="183">
        <v>0.0</v>
      </c>
    </row>
    <row r="269">
      <c r="A269" s="185" t="s">
        <v>2116</v>
      </c>
      <c r="B269" s="186">
        <f t="shared" si="1"/>
        <v>2</v>
      </c>
      <c r="C269" s="183">
        <v>0.0</v>
      </c>
      <c r="D269" s="183">
        <v>0.0</v>
      </c>
      <c r="E269" s="183">
        <v>0.0</v>
      </c>
      <c r="F269" s="183">
        <v>0.0</v>
      </c>
      <c r="G269" s="183">
        <v>0.0</v>
      </c>
      <c r="H269" s="183">
        <v>0.0</v>
      </c>
      <c r="I269" s="183">
        <v>0.0</v>
      </c>
      <c r="J269" s="183">
        <v>1.0</v>
      </c>
      <c r="K269" s="183">
        <v>0.0</v>
      </c>
      <c r="L269" s="183">
        <v>1.0</v>
      </c>
      <c r="M269" s="183">
        <v>0.0</v>
      </c>
      <c r="N269" s="183">
        <v>0.0</v>
      </c>
      <c r="O269" s="183">
        <v>0.0</v>
      </c>
      <c r="P269" s="183">
        <v>0.0</v>
      </c>
      <c r="Q269" s="183">
        <v>0.0</v>
      </c>
      <c r="R269" s="183">
        <v>0.0</v>
      </c>
      <c r="S269" s="183">
        <v>0.0</v>
      </c>
      <c r="T269" s="183">
        <v>0.0</v>
      </c>
      <c r="U269" s="183">
        <v>0.0</v>
      </c>
      <c r="V269" s="183">
        <v>0.0</v>
      </c>
      <c r="W269" s="183">
        <v>0.0</v>
      </c>
      <c r="X269" s="183">
        <v>0.0</v>
      </c>
      <c r="Y269" s="183">
        <v>0.0</v>
      </c>
      <c r="Z269" s="183">
        <v>0.0</v>
      </c>
      <c r="AA269" s="183">
        <v>0.0</v>
      </c>
      <c r="AB269" s="183">
        <v>0.0</v>
      </c>
      <c r="AC269" s="183">
        <v>0.0</v>
      </c>
      <c r="AD269" s="183">
        <v>0.0</v>
      </c>
      <c r="AE269" s="183">
        <v>0.0</v>
      </c>
      <c r="AF269" s="183">
        <v>0.0</v>
      </c>
      <c r="AG269" s="183">
        <v>0.0</v>
      </c>
      <c r="AH269" s="183">
        <v>0.0</v>
      </c>
      <c r="AI269" s="183">
        <v>0.0</v>
      </c>
      <c r="AJ269" s="183">
        <v>0.0</v>
      </c>
      <c r="AK269" s="183">
        <v>0.0</v>
      </c>
      <c r="AL269" s="183">
        <v>0.0</v>
      </c>
      <c r="AM269" s="183">
        <v>0.0</v>
      </c>
      <c r="AN269" s="183">
        <v>0.0</v>
      </c>
      <c r="AO269" s="183">
        <v>0.0</v>
      </c>
      <c r="AP269" s="183">
        <v>0.0</v>
      </c>
    </row>
    <row r="270">
      <c r="A270" s="185" t="s">
        <v>2125</v>
      </c>
      <c r="B270" s="186">
        <f t="shared" si="1"/>
        <v>5</v>
      </c>
      <c r="C270" s="183">
        <v>0.0</v>
      </c>
      <c r="D270" s="183">
        <v>0.0</v>
      </c>
      <c r="E270" s="183">
        <v>0.0</v>
      </c>
      <c r="F270" s="183">
        <v>0.0</v>
      </c>
      <c r="G270" s="183">
        <v>0.0</v>
      </c>
      <c r="H270" s="183">
        <v>0.0</v>
      </c>
      <c r="I270" s="183">
        <v>2.0</v>
      </c>
      <c r="J270" s="183">
        <v>2.0</v>
      </c>
      <c r="K270" s="183">
        <v>1.0</v>
      </c>
      <c r="L270" s="183">
        <v>0.0</v>
      </c>
      <c r="M270" s="183">
        <v>0.0</v>
      </c>
      <c r="N270" s="183">
        <v>0.0</v>
      </c>
      <c r="O270" s="183">
        <v>0.0</v>
      </c>
      <c r="P270" s="183">
        <v>0.0</v>
      </c>
      <c r="Q270" s="183">
        <v>0.0</v>
      </c>
      <c r="R270" s="183">
        <v>0.0</v>
      </c>
      <c r="S270" s="183">
        <v>0.0</v>
      </c>
      <c r="T270" s="183">
        <v>0.0</v>
      </c>
      <c r="U270" s="183">
        <v>0.0</v>
      </c>
      <c r="V270" s="183">
        <v>0.0</v>
      </c>
      <c r="W270" s="183">
        <v>0.0</v>
      </c>
      <c r="X270" s="183">
        <v>0.0</v>
      </c>
      <c r="Y270" s="183">
        <v>0.0</v>
      </c>
      <c r="Z270" s="183">
        <v>0.0</v>
      </c>
      <c r="AA270" s="183">
        <v>0.0</v>
      </c>
      <c r="AB270" s="183">
        <v>0.0</v>
      </c>
      <c r="AC270" s="183">
        <v>0.0</v>
      </c>
      <c r="AD270" s="183">
        <v>0.0</v>
      </c>
      <c r="AE270" s="183">
        <v>0.0</v>
      </c>
      <c r="AF270" s="183">
        <v>0.0</v>
      </c>
      <c r="AG270" s="183">
        <v>0.0</v>
      </c>
      <c r="AH270" s="183">
        <v>0.0</v>
      </c>
      <c r="AI270" s="183">
        <v>0.0</v>
      </c>
      <c r="AJ270" s="183">
        <v>0.0</v>
      </c>
      <c r="AK270" s="183">
        <v>0.0</v>
      </c>
      <c r="AL270" s="183">
        <v>0.0</v>
      </c>
      <c r="AM270" s="183">
        <v>0.0</v>
      </c>
      <c r="AN270" s="183">
        <v>0.0</v>
      </c>
      <c r="AO270" s="183">
        <v>0.0</v>
      </c>
      <c r="AP270" s="183">
        <v>0.0</v>
      </c>
    </row>
    <row r="271">
      <c r="A271" s="185" t="s">
        <v>2132</v>
      </c>
      <c r="B271" s="186">
        <f t="shared" si="1"/>
        <v>104</v>
      </c>
      <c r="C271" s="183">
        <v>0.0</v>
      </c>
      <c r="D271" s="183">
        <v>0.0</v>
      </c>
      <c r="E271" s="183">
        <v>0.0</v>
      </c>
      <c r="F271" s="183">
        <v>3.0</v>
      </c>
      <c r="G271" s="183">
        <v>12.0</v>
      </c>
      <c r="H271" s="183">
        <v>21.0</v>
      </c>
      <c r="I271" s="183">
        <v>25.0</v>
      </c>
      <c r="J271" s="183">
        <v>15.0</v>
      </c>
      <c r="K271" s="183">
        <v>15.0</v>
      </c>
      <c r="L271" s="183">
        <v>5.0</v>
      </c>
      <c r="M271" s="183">
        <v>6.0</v>
      </c>
      <c r="N271" s="183">
        <v>0.0</v>
      </c>
      <c r="O271" s="183">
        <v>1.0</v>
      </c>
      <c r="P271" s="183">
        <v>0.0</v>
      </c>
      <c r="Q271" s="183">
        <v>1.0</v>
      </c>
      <c r="R271" s="183">
        <v>0.0</v>
      </c>
      <c r="S271" s="183">
        <v>0.0</v>
      </c>
      <c r="T271" s="183">
        <v>0.0</v>
      </c>
      <c r="U271" s="183">
        <v>0.0</v>
      </c>
      <c r="V271" s="183">
        <v>0.0</v>
      </c>
      <c r="W271" s="183">
        <v>0.0</v>
      </c>
      <c r="X271" s="183">
        <v>0.0</v>
      </c>
      <c r="Y271" s="183">
        <v>0.0</v>
      </c>
      <c r="Z271" s="183">
        <v>0.0</v>
      </c>
      <c r="AA271" s="183">
        <v>0.0</v>
      </c>
      <c r="AB271" s="183">
        <v>0.0</v>
      </c>
      <c r="AC271" s="183">
        <v>0.0</v>
      </c>
      <c r="AD271" s="183">
        <v>0.0</v>
      </c>
      <c r="AE271" s="183">
        <v>0.0</v>
      </c>
      <c r="AF271" s="183">
        <v>0.0</v>
      </c>
      <c r="AG271" s="183">
        <v>0.0</v>
      </c>
      <c r="AH271" s="183">
        <v>0.0</v>
      </c>
      <c r="AI271" s="183">
        <v>0.0</v>
      </c>
      <c r="AJ271" s="183">
        <v>0.0</v>
      </c>
      <c r="AK271" s="183">
        <v>0.0</v>
      </c>
      <c r="AL271" s="183">
        <v>0.0</v>
      </c>
      <c r="AM271" s="183">
        <v>0.0</v>
      </c>
      <c r="AN271" s="183">
        <v>0.0</v>
      </c>
      <c r="AO271" s="183">
        <v>0.0</v>
      </c>
      <c r="AP271" s="183">
        <v>0.0</v>
      </c>
    </row>
    <row r="272">
      <c r="A272" s="185" t="s">
        <v>14</v>
      </c>
      <c r="B272" s="186">
        <f t="shared" si="1"/>
        <v>9753</v>
      </c>
      <c r="C272" s="183">
        <v>0.0</v>
      </c>
      <c r="D272" s="183">
        <v>0.0</v>
      </c>
      <c r="E272" s="183">
        <v>852.0</v>
      </c>
      <c r="F272" s="183">
        <v>1935.0</v>
      </c>
      <c r="G272" s="183">
        <v>2399.0</v>
      </c>
      <c r="H272" s="183">
        <v>2094.0</v>
      </c>
      <c r="I272" s="183">
        <v>1359.0</v>
      </c>
      <c r="J272" s="183">
        <v>697.0</v>
      </c>
      <c r="K272" s="183">
        <v>281.0</v>
      </c>
      <c r="L272" s="183">
        <v>87.0</v>
      </c>
      <c r="M272" s="183">
        <v>39.0</v>
      </c>
      <c r="N272" s="183">
        <v>9.0</v>
      </c>
      <c r="O272" s="183">
        <v>1.0</v>
      </c>
      <c r="P272" s="183">
        <v>0.0</v>
      </c>
      <c r="Q272" s="183">
        <v>0.0</v>
      </c>
      <c r="R272" s="183">
        <v>0.0</v>
      </c>
      <c r="S272" s="183">
        <v>0.0</v>
      </c>
      <c r="T272" s="183">
        <v>0.0</v>
      </c>
      <c r="U272" s="183">
        <v>0.0</v>
      </c>
      <c r="V272" s="183">
        <v>0.0</v>
      </c>
      <c r="W272" s="183">
        <v>0.0</v>
      </c>
      <c r="X272" s="183">
        <v>0.0</v>
      </c>
      <c r="Y272" s="183">
        <v>0.0</v>
      </c>
      <c r="Z272" s="183">
        <v>0.0</v>
      </c>
      <c r="AA272" s="183">
        <v>0.0</v>
      </c>
      <c r="AB272" s="183">
        <v>0.0</v>
      </c>
      <c r="AC272" s="183">
        <v>0.0</v>
      </c>
      <c r="AD272" s="183">
        <v>0.0</v>
      </c>
      <c r="AE272" s="183">
        <v>0.0</v>
      </c>
      <c r="AF272" s="183">
        <v>0.0</v>
      </c>
      <c r="AG272" s="183">
        <v>0.0</v>
      </c>
      <c r="AH272" s="183">
        <v>0.0</v>
      </c>
      <c r="AI272" s="183">
        <v>0.0</v>
      </c>
      <c r="AJ272" s="183">
        <v>0.0</v>
      </c>
      <c r="AK272" s="183">
        <v>0.0</v>
      </c>
      <c r="AL272" s="183">
        <v>0.0</v>
      </c>
      <c r="AM272" s="183">
        <v>0.0</v>
      </c>
      <c r="AN272" s="183">
        <v>0.0</v>
      </c>
      <c r="AO272" s="183">
        <v>0.0</v>
      </c>
      <c r="AP272" s="183">
        <v>0.0</v>
      </c>
    </row>
    <row r="273">
      <c r="A273" s="185" t="s">
        <v>2155</v>
      </c>
      <c r="B273" s="186">
        <f t="shared" si="1"/>
        <v>10</v>
      </c>
      <c r="C273" s="183">
        <v>0.0</v>
      </c>
      <c r="D273" s="183">
        <v>0.0</v>
      </c>
      <c r="E273" s="183">
        <v>0.0</v>
      </c>
      <c r="F273" s="183">
        <v>0.0</v>
      </c>
      <c r="G273" s="183">
        <v>0.0</v>
      </c>
      <c r="H273" s="183">
        <v>0.0</v>
      </c>
      <c r="I273" s="183">
        <v>0.0</v>
      </c>
      <c r="J273" s="183">
        <v>2.0</v>
      </c>
      <c r="K273" s="183">
        <v>3.0</v>
      </c>
      <c r="L273" s="183">
        <v>2.0</v>
      </c>
      <c r="M273" s="183">
        <v>2.0</v>
      </c>
      <c r="N273" s="183">
        <v>0.0</v>
      </c>
      <c r="O273" s="183">
        <v>1.0</v>
      </c>
      <c r="P273" s="183">
        <v>0.0</v>
      </c>
      <c r="Q273" s="183">
        <v>0.0</v>
      </c>
      <c r="R273" s="183">
        <v>0.0</v>
      </c>
      <c r="S273" s="183">
        <v>0.0</v>
      </c>
      <c r="T273" s="183">
        <v>0.0</v>
      </c>
      <c r="U273" s="183">
        <v>0.0</v>
      </c>
      <c r="V273" s="183">
        <v>0.0</v>
      </c>
      <c r="W273" s="183">
        <v>0.0</v>
      </c>
      <c r="X273" s="183">
        <v>0.0</v>
      </c>
      <c r="Y273" s="183">
        <v>0.0</v>
      </c>
      <c r="Z273" s="183">
        <v>0.0</v>
      </c>
      <c r="AA273" s="183">
        <v>0.0</v>
      </c>
      <c r="AB273" s="183">
        <v>0.0</v>
      </c>
      <c r="AC273" s="183">
        <v>0.0</v>
      </c>
      <c r="AD273" s="183">
        <v>0.0</v>
      </c>
      <c r="AE273" s="183">
        <v>0.0</v>
      </c>
      <c r="AF273" s="183">
        <v>0.0</v>
      </c>
      <c r="AG273" s="183">
        <v>0.0</v>
      </c>
      <c r="AH273" s="183">
        <v>0.0</v>
      </c>
      <c r="AI273" s="183">
        <v>0.0</v>
      </c>
      <c r="AJ273" s="183">
        <v>0.0</v>
      </c>
      <c r="AK273" s="183">
        <v>0.0</v>
      </c>
      <c r="AL273" s="183">
        <v>0.0</v>
      </c>
      <c r="AM273" s="183">
        <v>0.0</v>
      </c>
      <c r="AN273" s="183">
        <v>0.0</v>
      </c>
      <c r="AO273" s="183">
        <v>0.0</v>
      </c>
      <c r="AP273" s="183">
        <v>0.0</v>
      </c>
    </row>
    <row r="274">
      <c r="A274" s="185" t="s">
        <v>2163</v>
      </c>
      <c r="B274" s="186">
        <f t="shared" si="1"/>
        <v>0</v>
      </c>
      <c r="C274" s="183">
        <v>0.0</v>
      </c>
      <c r="D274" s="183">
        <v>0.0</v>
      </c>
      <c r="E274" s="183">
        <v>0.0</v>
      </c>
      <c r="F274" s="183">
        <v>0.0</v>
      </c>
      <c r="G274" s="183">
        <v>0.0</v>
      </c>
      <c r="H274" s="183">
        <v>0.0</v>
      </c>
      <c r="I274" s="183">
        <v>0.0</v>
      </c>
      <c r="J274" s="183">
        <v>0.0</v>
      </c>
      <c r="K274" s="183">
        <v>0.0</v>
      </c>
      <c r="L274" s="183">
        <v>0.0</v>
      </c>
      <c r="M274" s="183">
        <v>0.0</v>
      </c>
      <c r="N274" s="183">
        <v>0.0</v>
      </c>
      <c r="O274" s="183">
        <v>0.0</v>
      </c>
      <c r="P274" s="183">
        <v>0.0</v>
      </c>
      <c r="Q274" s="183">
        <v>0.0</v>
      </c>
      <c r="R274" s="183">
        <v>0.0</v>
      </c>
      <c r="S274" s="183">
        <v>0.0</v>
      </c>
      <c r="T274" s="183">
        <v>0.0</v>
      </c>
      <c r="U274" s="183">
        <v>0.0</v>
      </c>
      <c r="V274" s="183">
        <v>0.0</v>
      </c>
      <c r="W274" s="183">
        <v>0.0</v>
      </c>
      <c r="X274" s="183">
        <v>0.0</v>
      </c>
      <c r="Y274" s="183">
        <v>0.0</v>
      </c>
      <c r="Z274" s="183">
        <v>0.0</v>
      </c>
      <c r="AA274" s="183">
        <v>0.0</v>
      </c>
      <c r="AB274" s="183">
        <v>0.0</v>
      </c>
      <c r="AC274" s="183">
        <v>0.0</v>
      </c>
      <c r="AD274" s="183">
        <v>0.0</v>
      </c>
      <c r="AE274" s="183">
        <v>0.0</v>
      </c>
      <c r="AF274" s="183">
        <v>0.0</v>
      </c>
      <c r="AG274" s="183">
        <v>0.0</v>
      </c>
      <c r="AH274" s="183">
        <v>0.0</v>
      </c>
      <c r="AI274" s="183">
        <v>0.0</v>
      </c>
      <c r="AJ274" s="183">
        <v>0.0</v>
      </c>
      <c r="AK274" s="183">
        <v>0.0</v>
      </c>
      <c r="AL274" s="183">
        <v>0.0</v>
      </c>
      <c r="AM274" s="183">
        <v>0.0</v>
      </c>
      <c r="AN274" s="183">
        <v>0.0</v>
      </c>
      <c r="AO274" s="183">
        <v>0.0</v>
      </c>
      <c r="AP274" s="183">
        <v>0.0</v>
      </c>
    </row>
    <row r="275">
      <c r="A275" s="185" t="s">
        <v>2167</v>
      </c>
      <c r="B275" s="186">
        <f t="shared" si="1"/>
        <v>6</v>
      </c>
      <c r="C275" s="183">
        <v>0.0</v>
      </c>
      <c r="D275" s="183">
        <v>0.0</v>
      </c>
      <c r="E275" s="183">
        <v>0.0</v>
      </c>
      <c r="F275" s="183">
        <v>0.0</v>
      </c>
      <c r="G275" s="183">
        <v>0.0</v>
      </c>
      <c r="H275" s="183">
        <v>0.0</v>
      </c>
      <c r="I275" s="183">
        <v>0.0</v>
      </c>
      <c r="J275" s="183">
        <v>3.0</v>
      </c>
      <c r="K275" s="183">
        <v>1.0</v>
      </c>
      <c r="L275" s="183">
        <v>1.0</v>
      </c>
      <c r="M275" s="183">
        <v>0.0</v>
      </c>
      <c r="N275" s="183">
        <v>1.0</v>
      </c>
      <c r="O275" s="183">
        <v>0.0</v>
      </c>
      <c r="P275" s="183">
        <v>0.0</v>
      </c>
      <c r="Q275" s="183">
        <v>0.0</v>
      </c>
      <c r="R275" s="183">
        <v>0.0</v>
      </c>
      <c r="S275" s="183">
        <v>0.0</v>
      </c>
      <c r="T275" s="183">
        <v>0.0</v>
      </c>
      <c r="U275" s="183">
        <v>0.0</v>
      </c>
      <c r="V275" s="183">
        <v>0.0</v>
      </c>
      <c r="W275" s="183">
        <v>0.0</v>
      </c>
      <c r="X275" s="183">
        <v>0.0</v>
      </c>
      <c r="Y275" s="183">
        <v>0.0</v>
      </c>
      <c r="Z275" s="183">
        <v>0.0</v>
      </c>
      <c r="AA275" s="183">
        <v>0.0</v>
      </c>
      <c r="AB275" s="183">
        <v>0.0</v>
      </c>
      <c r="AC275" s="183">
        <v>0.0</v>
      </c>
      <c r="AD275" s="183">
        <v>0.0</v>
      </c>
      <c r="AE275" s="183">
        <v>0.0</v>
      </c>
      <c r="AF275" s="183">
        <v>0.0</v>
      </c>
      <c r="AG275" s="183">
        <v>0.0</v>
      </c>
      <c r="AH275" s="183">
        <v>0.0</v>
      </c>
      <c r="AI275" s="183">
        <v>0.0</v>
      </c>
      <c r="AJ275" s="183">
        <v>0.0</v>
      </c>
      <c r="AK275" s="183">
        <v>0.0</v>
      </c>
      <c r="AL275" s="183">
        <v>0.0</v>
      </c>
      <c r="AM275" s="183">
        <v>0.0</v>
      </c>
      <c r="AN275" s="183">
        <v>0.0</v>
      </c>
      <c r="AO275" s="183">
        <v>0.0</v>
      </c>
      <c r="AP275" s="183">
        <v>0.0</v>
      </c>
    </row>
    <row r="276">
      <c r="A276" s="185" t="s">
        <v>2175</v>
      </c>
      <c r="B276" s="186">
        <f t="shared" si="1"/>
        <v>1</v>
      </c>
      <c r="C276" s="183">
        <v>0.0</v>
      </c>
      <c r="D276" s="183">
        <v>0.0</v>
      </c>
      <c r="E276" s="183">
        <v>0.0</v>
      </c>
      <c r="F276" s="183">
        <v>0.0</v>
      </c>
      <c r="G276" s="183">
        <v>0.0</v>
      </c>
      <c r="H276" s="183">
        <v>0.0</v>
      </c>
      <c r="I276" s="183">
        <v>0.0</v>
      </c>
      <c r="J276" s="183">
        <v>0.0</v>
      </c>
      <c r="K276" s="183">
        <v>0.0</v>
      </c>
      <c r="L276" s="183">
        <v>0.0</v>
      </c>
      <c r="M276" s="183">
        <v>0.0</v>
      </c>
      <c r="N276" s="183">
        <v>0.0</v>
      </c>
      <c r="O276" s="183">
        <v>1.0</v>
      </c>
      <c r="P276" s="183">
        <v>0.0</v>
      </c>
      <c r="Q276" s="183">
        <v>0.0</v>
      </c>
      <c r="R276" s="183">
        <v>0.0</v>
      </c>
      <c r="S276" s="183">
        <v>0.0</v>
      </c>
      <c r="T276" s="183">
        <v>0.0</v>
      </c>
      <c r="U276" s="183">
        <v>0.0</v>
      </c>
      <c r="V276" s="183">
        <v>0.0</v>
      </c>
      <c r="W276" s="183">
        <v>0.0</v>
      </c>
      <c r="X276" s="183">
        <v>0.0</v>
      </c>
      <c r="Y276" s="183">
        <v>0.0</v>
      </c>
      <c r="Z276" s="183">
        <v>0.0</v>
      </c>
      <c r="AA276" s="183">
        <v>0.0</v>
      </c>
      <c r="AB276" s="183">
        <v>0.0</v>
      </c>
      <c r="AC276" s="183">
        <v>0.0</v>
      </c>
      <c r="AD276" s="183">
        <v>0.0</v>
      </c>
      <c r="AE276" s="183">
        <v>0.0</v>
      </c>
      <c r="AF276" s="183">
        <v>0.0</v>
      </c>
      <c r="AG276" s="183">
        <v>0.0</v>
      </c>
      <c r="AH276" s="183">
        <v>0.0</v>
      </c>
      <c r="AI276" s="183">
        <v>0.0</v>
      </c>
      <c r="AJ276" s="183">
        <v>0.0</v>
      </c>
      <c r="AK276" s="183">
        <v>0.0</v>
      </c>
      <c r="AL276" s="183">
        <v>0.0</v>
      </c>
      <c r="AM276" s="183">
        <v>0.0</v>
      </c>
      <c r="AN276" s="183">
        <v>0.0</v>
      </c>
      <c r="AO276" s="183">
        <v>0.0</v>
      </c>
      <c r="AP276" s="183">
        <v>0.0</v>
      </c>
    </row>
    <row r="277">
      <c r="A277" s="185" t="s">
        <v>2180</v>
      </c>
      <c r="B277" s="186">
        <f t="shared" si="1"/>
        <v>10</v>
      </c>
      <c r="C277" s="183">
        <v>0.0</v>
      </c>
      <c r="D277" s="183">
        <v>0.0</v>
      </c>
      <c r="E277" s="183">
        <v>0.0</v>
      </c>
      <c r="F277" s="183">
        <v>0.0</v>
      </c>
      <c r="G277" s="183">
        <v>0.0</v>
      </c>
      <c r="H277" s="183">
        <v>0.0</v>
      </c>
      <c r="I277" s="183">
        <v>0.0</v>
      </c>
      <c r="J277" s="183">
        <v>2.0</v>
      </c>
      <c r="K277" s="183">
        <v>4.0</v>
      </c>
      <c r="L277" s="183">
        <v>2.0</v>
      </c>
      <c r="M277" s="183">
        <v>1.0</v>
      </c>
      <c r="N277" s="183">
        <v>1.0</v>
      </c>
      <c r="O277" s="183">
        <v>0.0</v>
      </c>
      <c r="P277" s="183">
        <v>0.0</v>
      </c>
      <c r="Q277" s="183">
        <v>0.0</v>
      </c>
      <c r="R277" s="183">
        <v>0.0</v>
      </c>
      <c r="S277" s="183">
        <v>0.0</v>
      </c>
      <c r="T277" s="183">
        <v>0.0</v>
      </c>
      <c r="U277" s="183">
        <v>0.0</v>
      </c>
      <c r="V277" s="183">
        <v>0.0</v>
      </c>
      <c r="W277" s="183">
        <v>0.0</v>
      </c>
      <c r="X277" s="183">
        <v>0.0</v>
      </c>
      <c r="Y277" s="183">
        <v>0.0</v>
      </c>
      <c r="Z277" s="183">
        <v>0.0</v>
      </c>
      <c r="AA277" s="183">
        <v>0.0</v>
      </c>
      <c r="AB277" s="183">
        <v>0.0</v>
      </c>
      <c r="AC277" s="183">
        <v>0.0</v>
      </c>
      <c r="AD277" s="183">
        <v>0.0</v>
      </c>
      <c r="AE277" s="183">
        <v>0.0</v>
      </c>
      <c r="AF277" s="183">
        <v>0.0</v>
      </c>
      <c r="AG277" s="183">
        <v>0.0</v>
      </c>
      <c r="AH277" s="183">
        <v>0.0</v>
      </c>
      <c r="AI277" s="183">
        <v>0.0</v>
      </c>
      <c r="AJ277" s="183">
        <v>0.0</v>
      </c>
      <c r="AK277" s="183">
        <v>0.0</v>
      </c>
      <c r="AL277" s="183">
        <v>0.0</v>
      </c>
      <c r="AM277" s="183">
        <v>0.0</v>
      </c>
      <c r="AN277" s="183">
        <v>0.0</v>
      </c>
      <c r="AO277" s="183">
        <v>0.0</v>
      </c>
      <c r="AP277" s="183">
        <v>0.0</v>
      </c>
    </row>
    <row r="278">
      <c r="A278" s="185" t="s">
        <v>2189</v>
      </c>
      <c r="B278" s="186">
        <f t="shared" si="1"/>
        <v>1</v>
      </c>
      <c r="C278" s="183">
        <v>0.0</v>
      </c>
      <c r="D278" s="183">
        <v>0.0</v>
      </c>
      <c r="E278" s="183">
        <v>0.0</v>
      </c>
      <c r="F278" s="183">
        <v>0.0</v>
      </c>
      <c r="G278" s="183">
        <v>0.0</v>
      </c>
      <c r="H278" s="183">
        <v>0.0</v>
      </c>
      <c r="I278" s="183">
        <v>0.0</v>
      </c>
      <c r="J278" s="183">
        <v>0.0</v>
      </c>
      <c r="K278" s="183">
        <v>0.0</v>
      </c>
      <c r="L278" s="183">
        <v>1.0</v>
      </c>
      <c r="M278" s="183">
        <v>0.0</v>
      </c>
      <c r="N278" s="183">
        <v>0.0</v>
      </c>
      <c r="O278" s="183">
        <v>0.0</v>
      </c>
      <c r="P278" s="183">
        <v>0.0</v>
      </c>
      <c r="Q278" s="183">
        <v>0.0</v>
      </c>
      <c r="R278" s="183">
        <v>0.0</v>
      </c>
      <c r="S278" s="183">
        <v>0.0</v>
      </c>
      <c r="T278" s="183">
        <v>0.0</v>
      </c>
      <c r="U278" s="183">
        <v>0.0</v>
      </c>
      <c r="V278" s="183">
        <v>0.0</v>
      </c>
      <c r="W278" s="183">
        <v>0.0</v>
      </c>
      <c r="X278" s="183">
        <v>0.0</v>
      </c>
      <c r="Y278" s="183">
        <v>0.0</v>
      </c>
      <c r="Z278" s="183">
        <v>0.0</v>
      </c>
      <c r="AA278" s="183">
        <v>0.0</v>
      </c>
      <c r="AB278" s="183">
        <v>0.0</v>
      </c>
      <c r="AC278" s="183">
        <v>0.0</v>
      </c>
      <c r="AD278" s="183">
        <v>0.0</v>
      </c>
      <c r="AE278" s="183">
        <v>0.0</v>
      </c>
      <c r="AF278" s="183">
        <v>0.0</v>
      </c>
      <c r="AG278" s="183">
        <v>0.0</v>
      </c>
      <c r="AH278" s="183">
        <v>0.0</v>
      </c>
      <c r="AI278" s="183">
        <v>0.0</v>
      </c>
      <c r="AJ278" s="183">
        <v>0.0</v>
      </c>
      <c r="AK278" s="183">
        <v>0.0</v>
      </c>
      <c r="AL278" s="183">
        <v>0.0</v>
      </c>
      <c r="AM278" s="183">
        <v>0.0</v>
      </c>
      <c r="AN278" s="183">
        <v>0.0</v>
      </c>
      <c r="AO278" s="183">
        <v>0.0</v>
      </c>
      <c r="AP278" s="183">
        <v>0.0</v>
      </c>
    </row>
    <row r="279">
      <c r="A279" s="185" t="s">
        <v>2193</v>
      </c>
      <c r="B279" s="186">
        <f t="shared" si="1"/>
        <v>13</v>
      </c>
      <c r="C279" s="183">
        <v>0.0</v>
      </c>
      <c r="D279" s="183">
        <v>0.0</v>
      </c>
      <c r="E279" s="183">
        <v>0.0</v>
      </c>
      <c r="F279" s="183">
        <v>0.0</v>
      </c>
      <c r="G279" s="183">
        <v>0.0</v>
      </c>
      <c r="H279" s="183">
        <v>0.0</v>
      </c>
      <c r="I279" s="183">
        <v>0.0</v>
      </c>
      <c r="J279" s="183">
        <v>1.0</v>
      </c>
      <c r="K279" s="183">
        <v>3.0</v>
      </c>
      <c r="L279" s="183">
        <v>5.0</v>
      </c>
      <c r="M279" s="183">
        <v>2.0</v>
      </c>
      <c r="N279" s="183">
        <v>1.0</v>
      </c>
      <c r="O279" s="183">
        <v>1.0</v>
      </c>
      <c r="P279" s="183">
        <v>0.0</v>
      </c>
      <c r="Q279" s="183">
        <v>0.0</v>
      </c>
      <c r="R279" s="183">
        <v>0.0</v>
      </c>
      <c r="S279" s="183">
        <v>0.0</v>
      </c>
      <c r="T279" s="183">
        <v>0.0</v>
      </c>
      <c r="U279" s="183">
        <v>0.0</v>
      </c>
      <c r="V279" s="183">
        <v>0.0</v>
      </c>
      <c r="W279" s="183">
        <v>0.0</v>
      </c>
      <c r="X279" s="183">
        <v>0.0</v>
      </c>
      <c r="Y279" s="183">
        <v>0.0</v>
      </c>
      <c r="Z279" s="183">
        <v>0.0</v>
      </c>
      <c r="AA279" s="183">
        <v>0.0</v>
      </c>
      <c r="AB279" s="183">
        <v>0.0</v>
      </c>
      <c r="AC279" s="183">
        <v>0.0</v>
      </c>
      <c r="AD279" s="183">
        <v>0.0</v>
      </c>
      <c r="AE279" s="183">
        <v>0.0</v>
      </c>
      <c r="AF279" s="183">
        <v>0.0</v>
      </c>
      <c r="AG279" s="183">
        <v>0.0</v>
      </c>
      <c r="AH279" s="183">
        <v>0.0</v>
      </c>
      <c r="AI279" s="183">
        <v>0.0</v>
      </c>
      <c r="AJ279" s="183">
        <v>0.0</v>
      </c>
      <c r="AK279" s="183">
        <v>0.0</v>
      </c>
      <c r="AL279" s="183">
        <v>0.0</v>
      </c>
      <c r="AM279" s="183">
        <v>0.0</v>
      </c>
      <c r="AN279" s="183">
        <v>0.0</v>
      </c>
      <c r="AO279" s="183">
        <v>0.0</v>
      </c>
      <c r="AP279" s="183">
        <v>0.0</v>
      </c>
    </row>
    <row r="280">
      <c r="A280" s="185" t="s">
        <v>2201</v>
      </c>
      <c r="B280" s="186">
        <f t="shared" si="1"/>
        <v>6</v>
      </c>
      <c r="C280" s="183">
        <v>0.0</v>
      </c>
      <c r="D280" s="183">
        <v>0.0</v>
      </c>
      <c r="E280" s="183">
        <v>0.0</v>
      </c>
      <c r="F280" s="183">
        <v>0.0</v>
      </c>
      <c r="G280" s="183">
        <v>0.0</v>
      </c>
      <c r="H280" s="183">
        <v>0.0</v>
      </c>
      <c r="I280" s="183">
        <v>0.0</v>
      </c>
      <c r="J280" s="183">
        <v>1.0</v>
      </c>
      <c r="K280" s="183">
        <v>3.0</v>
      </c>
      <c r="L280" s="183">
        <v>2.0</v>
      </c>
      <c r="M280" s="183">
        <v>0.0</v>
      </c>
      <c r="N280" s="183">
        <v>0.0</v>
      </c>
      <c r="O280" s="183">
        <v>0.0</v>
      </c>
      <c r="P280" s="183">
        <v>0.0</v>
      </c>
      <c r="Q280" s="183">
        <v>0.0</v>
      </c>
      <c r="R280" s="183">
        <v>0.0</v>
      </c>
      <c r="S280" s="183">
        <v>0.0</v>
      </c>
      <c r="T280" s="183">
        <v>0.0</v>
      </c>
      <c r="U280" s="183">
        <v>0.0</v>
      </c>
      <c r="V280" s="183">
        <v>0.0</v>
      </c>
      <c r="W280" s="183">
        <v>0.0</v>
      </c>
      <c r="X280" s="183">
        <v>0.0</v>
      </c>
      <c r="Y280" s="183">
        <v>0.0</v>
      </c>
      <c r="Z280" s="183">
        <v>0.0</v>
      </c>
      <c r="AA280" s="183">
        <v>0.0</v>
      </c>
      <c r="AB280" s="183">
        <v>0.0</v>
      </c>
      <c r="AC280" s="183">
        <v>0.0</v>
      </c>
      <c r="AD280" s="183">
        <v>0.0</v>
      </c>
      <c r="AE280" s="183">
        <v>0.0</v>
      </c>
      <c r="AF280" s="183">
        <v>0.0</v>
      </c>
      <c r="AG280" s="183">
        <v>0.0</v>
      </c>
      <c r="AH280" s="183">
        <v>0.0</v>
      </c>
      <c r="AI280" s="183">
        <v>0.0</v>
      </c>
      <c r="AJ280" s="183">
        <v>0.0</v>
      </c>
      <c r="AK280" s="183">
        <v>0.0</v>
      </c>
      <c r="AL280" s="183">
        <v>0.0</v>
      </c>
      <c r="AM280" s="183">
        <v>0.0</v>
      </c>
      <c r="AN280" s="183">
        <v>0.0</v>
      </c>
      <c r="AO280" s="183">
        <v>0.0</v>
      </c>
      <c r="AP280" s="183">
        <v>0.0</v>
      </c>
    </row>
    <row r="281">
      <c r="A281" s="185" t="s">
        <v>2209</v>
      </c>
      <c r="B281" s="186">
        <f t="shared" si="1"/>
        <v>2</v>
      </c>
      <c r="C281" s="183">
        <v>0.0</v>
      </c>
      <c r="D281" s="183">
        <v>0.0</v>
      </c>
      <c r="E281" s="183">
        <v>0.0</v>
      </c>
      <c r="F281" s="183">
        <v>0.0</v>
      </c>
      <c r="G281" s="183">
        <v>0.0</v>
      </c>
      <c r="H281" s="183">
        <v>0.0</v>
      </c>
      <c r="I281" s="183">
        <v>0.0</v>
      </c>
      <c r="J281" s="183">
        <v>1.0</v>
      </c>
      <c r="K281" s="183">
        <v>0.0</v>
      </c>
      <c r="L281" s="183">
        <v>0.0</v>
      </c>
      <c r="M281" s="183">
        <v>1.0</v>
      </c>
      <c r="N281" s="183">
        <v>0.0</v>
      </c>
      <c r="O281" s="183">
        <v>0.0</v>
      </c>
      <c r="P281" s="183">
        <v>0.0</v>
      </c>
      <c r="Q281" s="183">
        <v>0.0</v>
      </c>
      <c r="R281" s="183">
        <v>0.0</v>
      </c>
      <c r="S281" s="183">
        <v>0.0</v>
      </c>
      <c r="T281" s="183">
        <v>0.0</v>
      </c>
      <c r="U281" s="183">
        <v>0.0</v>
      </c>
      <c r="V281" s="183">
        <v>0.0</v>
      </c>
      <c r="W281" s="183">
        <v>0.0</v>
      </c>
      <c r="X281" s="183">
        <v>0.0</v>
      </c>
      <c r="Y281" s="183">
        <v>0.0</v>
      </c>
      <c r="Z281" s="183">
        <v>0.0</v>
      </c>
      <c r="AA281" s="183">
        <v>0.0</v>
      </c>
      <c r="AB281" s="183">
        <v>0.0</v>
      </c>
      <c r="AC281" s="183">
        <v>0.0</v>
      </c>
      <c r="AD281" s="183">
        <v>0.0</v>
      </c>
      <c r="AE281" s="183">
        <v>0.0</v>
      </c>
      <c r="AF281" s="183">
        <v>0.0</v>
      </c>
      <c r="AG281" s="183">
        <v>0.0</v>
      </c>
      <c r="AH281" s="183">
        <v>0.0</v>
      </c>
      <c r="AI281" s="183">
        <v>0.0</v>
      </c>
      <c r="AJ281" s="183">
        <v>0.0</v>
      </c>
      <c r="AK281" s="183">
        <v>0.0</v>
      </c>
      <c r="AL281" s="183">
        <v>0.0</v>
      </c>
      <c r="AM281" s="183">
        <v>0.0</v>
      </c>
      <c r="AN281" s="183">
        <v>0.0</v>
      </c>
      <c r="AO281" s="183">
        <v>0.0</v>
      </c>
      <c r="AP281" s="183">
        <v>0.0</v>
      </c>
    </row>
    <row r="282">
      <c r="A282" s="185" t="s">
        <v>2216</v>
      </c>
      <c r="B282" s="186">
        <f t="shared" si="1"/>
        <v>12</v>
      </c>
      <c r="C282" s="183">
        <v>0.0</v>
      </c>
      <c r="D282" s="183">
        <v>0.0</v>
      </c>
      <c r="E282" s="183">
        <v>0.0</v>
      </c>
      <c r="F282" s="183">
        <v>0.0</v>
      </c>
      <c r="G282" s="183">
        <v>0.0</v>
      </c>
      <c r="H282" s="183">
        <v>0.0</v>
      </c>
      <c r="I282" s="183">
        <v>0.0</v>
      </c>
      <c r="J282" s="183">
        <v>3.0</v>
      </c>
      <c r="K282" s="183">
        <v>3.0</v>
      </c>
      <c r="L282" s="183">
        <v>2.0</v>
      </c>
      <c r="M282" s="183">
        <v>2.0</v>
      </c>
      <c r="N282" s="183">
        <v>1.0</v>
      </c>
      <c r="O282" s="183">
        <v>1.0</v>
      </c>
      <c r="P282" s="183">
        <v>0.0</v>
      </c>
      <c r="Q282" s="183">
        <v>0.0</v>
      </c>
      <c r="R282" s="183">
        <v>0.0</v>
      </c>
      <c r="S282" s="183">
        <v>0.0</v>
      </c>
      <c r="T282" s="183">
        <v>0.0</v>
      </c>
      <c r="U282" s="183">
        <v>0.0</v>
      </c>
      <c r="V282" s="183">
        <v>0.0</v>
      </c>
      <c r="W282" s="183">
        <v>0.0</v>
      </c>
      <c r="X282" s="183">
        <v>0.0</v>
      </c>
      <c r="Y282" s="183">
        <v>0.0</v>
      </c>
      <c r="Z282" s="183">
        <v>0.0</v>
      </c>
      <c r="AA282" s="183">
        <v>0.0</v>
      </c>
      <c r="AB282" s="183">
        <v>0.0</v>
      </c>
      <c r="AC282" s="183">
        <v>0.0</v>
      </c>
      <c r="AD282" s="183">
        <v>0.0</v>
      </c>
      <c r="AE282" s="183">
        <v>0.0</v>
      </c>
      <c r="AF282" s="183">
        <v>0.0</v>
      </c>
      <c r="AG282" s="183">
        <v>0.0</v>
      </c>
      <c r="AH282" s="183">
        <v>0.0</v>
      </c>
      <c r="AI282" s="183">
        <v>0.0</v>
      </c>
      <c r="AJ282" s="183">
        <v>0.0</v>
      </c>
      <c r="AK282" s="183">
        <v>0.0</v>
      </c>
      <c r="AL282" s="183">
        <v>0.0</v>
      </c>
      <c r="AM282" s="183">
        <v>0.0</v>
      </c>
      <c r="AN282" s="183">
        <v>0.0</v>
      </c>
      <c r="AO282" s="183">
        <v>0.0</v>
      </c>
      <c r="AP282" s="183">
        <v>0.0</v>
      </c>
    </row>
    <row r="283">
      <c r="A283" s="185" t="s">
        <v>2225</v>
      </c>
      <c r="B283" s="186">
        <f t="shared" si="1"/>
        <v>5</v>
      </c>
      <c r="C283" s="183">
        <v>0.0</v>
      </c>
      <c r="D283" s="183">
        <v>0.0</v>
      </c>
      <c r="E283" s="183">
        <v>0.0</v>
      </c>
      <c r="F283" s="183">
        <v>0.0</v>
      </c>
      <c r="G283" s="183">
        <v>0.0</v>
      </c>
      <c r="H283" s="183">
        <v>3.0</v>
      </c>
      <c r="I283" s="183">
        <v>1.0</v>
      </c>
      <c r="J283" s="183">
        <v>1.0</v>
      </c>
      <c r="K283" s="183">
        <v>0.0</v>
      </c>
      <c r="L283" s="183">
        <v>0.0</v>
      </c>
      <c r="M283" s="183">
        <v>0.0</v>
      </c>
      <c r="N283" s="183">
        <v>0.0</v>
      </c>
      <c r="O283" s="183">
        <v>0.0</v>
      </c>
      <c r="P283" s="183">
        <v>0.0</v>
      </c>
      <c r="Q283" s="183">
        <v>0.0</v>
      </c>
      <c r="R283" s="183">
        <v>0.0</v>
      </c>
      <c r="S283" s="183">
        <v>0.0</v>
      </c>
      <c r="T283" s="183">
        <v>0.0</v>
      </c>
      <c r="U283" s="183">
        <v>0.0</v>
      </c>
      <c r="V283" s="183">
        <v>0.0</v>
      </c>
      <c r="W283" s="183">
        <v>0.0</v>
      </c>
      <c r="X283" s="183">
        <v>0.0</v>
      </c>
      <c r="Y283" s="183">
        <v>0.0</v>
      </c>
      <c r="Z283" s="183">
        <v>0.0</v>
      </c>
      <c r="AA283" s="183">
        <v>0.0</v>
      </c>
      <c r="AB283" s="183">
        <v>0.0</v>
      </c>
      <c r="AC283" s="183">
        <v>0.0</v>
      </c>
      <c r="AD283" s="183">
        <v>0.0</v>
      </c>
      <c r="AE283" s="183">
        <v>0.0</v>
      </c>
      <c r="AF283" s="183">
        <v>0.0</v>
      </c>
      <c r="AG283" s="183">
        <v>0.0</v>
      </c>
      <c r="AH283" s="183">
        <v>0.0</v>
      </c>
      <c r="AI283" s="183">
        <v>0.0</v>
      </c>
      <c r="AJ283" s="183">
        <v>0.0</v>
      </c>
      <c r="AK283" s="183">
        <v>0.0</v>
      </c>
      <c r="AL283" s="183">
        <v>0.0</v>
      </c>
      <c r="AM283" s="183">
        <v>0.0</v>
      </c>
      <c r="AN283" s="183">
        <v>0.0</v>
      </c>
      <c r="AO283" s="183">
        <v>0.0</v>
      </c>
      <c r="AP283" s="183">
        <v>0.0</v>
      </c>
    </row>
    <row r="284">
      <c r="A284" s="185" t="s">
        <v>2230</v>
      </c>
      <c r="B284" s="186">
        <f t="shared" si="1"/>
        <v>4</v>
      </c>
      <c r="C284" s="183">
        <v>0.0</v>
      </c>
      <c r="D284" s="183">
        <v>0.0</v>
      </c>
      <c r="E284" s="183">
        <v>0.0</v>
      </c>
      <c r="F284" s="183">
        <v>0.0</v>
      </c>
      <c r="G284" s="183">
        <v>0.0</v>
      </c>
      <c r="H284" s="183">
        <v>3.0</v>
      </c>
      <c r="I284" s="183">
        <v>1.0</v>
      </c>
      <c r="J284" s="183">
        <v>0.0</v>
      </c>
      <c r="K284" s="183">
        <v>0.0</v>
      </c>
      <c r="L284" s="183">
        <v>0.0</v>
      </c>
      <c r="M284" s="183">
        <v>0.0</v>
      </c>
      <c r="N284" s="183">
        <v>0.0</v>
      </c>
      <c r="O284" s="183">
        <v>0.0</v>
      </c>
      <c r="P284" s="183">
        <v>0.0</v>
      </c>
      <c r="Q284" s="183">
        <v>0.0</v>
      </c>
      <c r="R284" s="183">
        <v>0.0</v>
      </c>
      <c r="S284" s="183">
        <v>0.0</v>
      </c>
      <c r="T284" s="183">
        <v>0.0</v>
      </c>
      <c r="U284" s="183">
        <v>0.0</v>
      </c>
      <c r="V284" s="183">
        <v>0.0</v>
      </c>
      <c r="W284" s="183">
        <v>0.0</v>
      </c>
      <c r="X284" s="183">
        <v>0.0</v>
      </c>
      <c r="Y284" s="183">
        <v>0.0</v>
      </c>
      <c r="Z284" s="183">
        <v>0.0</v>
      </c>
      <c r="AA284" s="183">
        <v>0.0</v>
      </c>
      <c r="AB284" s="183">
        <v>0.0</v>
      </c>
      <c r="AC284" s="183">
        <v>0.0</v>
      </c>
      <c r="AD284" s="183">
        <v>0.0</v>
      </c>
      <c r="AE284" s="183">
        <v>0.0</v>
      </c>
      <c r="AF284" s="183">
        <v>0.0</v>
      </c>
      <c r="AG284" s="183">
        <v>0.0</v>
      </c>
      <c r="AH284" s="183">
        <v>0.0</v>
      </c>
      <c r="AI284" s="183">
        <v>0.0</v>
      </c>
      <c r="AJ284" s="183">
        <v>0.0</v>
      </c>
      <c r="AK284" s="183">
        <v>0.0</v>
      </c>
      <c r="AL284" s="183">
        <v>0.0</v>
      </c>
      <c r="AM284" s="183">
        <v>0.0</v>
      </c>
      <c r="AN284" s="183">
        <v>0.0</v>
      </c>
      <c r="AO284" s="183">
        <v>0.0</v>
      </c>
      <c r="AP284" s="183">
        <v>0.0</v>
      </c>
    </row>
    <row r="285">
      <c r="A285" s="185" t="s">
        <v>2236</v>
      </c>
      <c r="B285" s="186">
        <f t="shared" si="1"/>
        <v>3</v>
      </c>
      <c r="C285" s="183">
        <v>0.0</v>
      </c>
      <c r="D285" s="183">
        <v>0.0</v>
      </c>
      <c r="E285" s="183">
        <v>0.0</v>
      </c>
      <c r="F285" s="183">
        <v>0.0</v>
      </c>
      <c r="G285" s="183">
        <v>0.0</v>
      </c>
      <c r="H285" s="183">
        <v>3.0</v>
      </c>
      <c r="I285" s="183">
        <v>0.0</v>
      </c>
      <c r="J285" s="183">
        <v>0.0</v>
      </c>
      <c r="K285" s="183">
        <v>0.0</v>
      </c>
      <c r="L285" s="183">
        <v>0.0</v>
      </c>
      <c r="M285" s="183">
        <v>0.0</v>
      </c>
      <c r="N285" s="183">
        <v>0.0</v>
      </c>
      <c r="O285" s="183">
        <v>0.0</v>
      </c>
      <c r="P285" s="183">
        <v>0.0</v>
      </c>
      <c r="Q285" s="183">
        <v>0.0</v>
      </c>
      <c r="R285" s="183">
        <v>0.0</v>
      </c>
      <c r="S285" s="183">
        <v>0.0</v>
      </c>
      <c r="T285" s="183">
        <v>0.0</v>
      </c>
      <c r="U285" s="183">
        <v>0.0</v>
      </c>
      <c r="V285" s="183">
        <v>0.0</v>
      </c>
      <c r="W285" s="183">
        <v>0.0</v>
      </c>
      <c r="X285" s="183">
        <v>0.0</v>
      </c>
      <c r="Y285" s="183">
        <v>0.0</v>
      </c>
      <c r="Z285" s="183">
        <v>0.0</v>
      </c>
      <c r="AA285" s="183">
        <v>0.0</v>
      </c>
      <c r="AB285" s="183">
        <v>0.0</v>
      </c>
      <c r="AC285" s="183">
        <v>0.0</v>
      </c>
      <c r="AD285" s="183">
        <v>0.0</v>
      </c>
      <c r="AE285" s="183">
        <v>0.0</v>
      </c>
      <c r="AF285" s="183">
        <v>0.0</v>
      </c>
      <c r="AG285" s="183">
        <v>0.0</v>
      </c>
      <c r="AH285" s="183">
        <v>0.0</v>
      </c>
      <c r="AI285" s="183">
        <v>0.0</v>
      </c>
      <c r="AJ285" s="183">
        <v>0.0</v>
      </c>
      <c r="AK285" s="183">
        <v>0.0</v>
      </c>
      <c r="AL285" s="183">
        <v>0.0</v>
      </c>
      <c r="AM285" s="183">
        <v>0.0</v>
      </c>
      <c r="AN285" s="183">
        <v>0.0</v>
      </c>
      <c r="AO285" s="183">
        <v>0.0</v>
      </c>
      <c r="AP285" s="183">
        <v>0.0</v>
      </c>
    </row>
    <row r="286">
      <c r="A286" s="185" t="s">
        <v>30</v>
      </c>
      <c r="B286" s="186">
        <f t="shared" si="1"/>
        <v>83</v>
      </c>
      <c r="C286" s="183">
        <v>0.0</v>
      </c>
      <c r="D286" s="183">
        <v>31.0</v>
      </c>
      <c r="E286" s="183">
        <v>35.0</v>
      </c>
      <c r="F286" s="183">
        <v>17.0</v>
      </c>
      <c r="G286" s="183">
        <v>0.0</v>
      </c>
      <c r="H286" s="183">
        <v>0.0</v>
      </c>
      <c r="I286" s="183">
        <v>0.0</v>
      </c>
      <c r="J286" s="183">
        <v>0.0</v>
      </c>
      <c r="K286" s="183">
        <v>0.0</v>
      </c>
      <c r="L286" s="183">
        <v>0.0</v>
      </c>
      <c r="M286" s="183">
        <v>0.0</v>
      </c>
      <c r="N286" s="183">
        <v>0.0</v>
      </c>
      <c r="O286" s="183">
        <v>0.0</v>
      </c>
      <c r="P286" s="183">
        <v>0.0</v>
      </c>
      <c r="Q286" s="183">
        <v>0.0</v>
      </c>
      <c r="R286" s="183">
        <v>0.0</v>
      </c>
      <c r="S286" s="183">
        <v>0.0</v>
      </c>
      <c r="T286" s="183">
        <v>0.0</v>
      </c>
      <c r="U286" s="183">
        <v>0.0</v>
      </c>
      <c r="V286" s="183">
        <v>0.0</v>
      </c>
      <c r="W286" s="183">
        <v>0.0</v>
      </c>
      <c r="X286" s="183">
        <v>0.0</v>
      </c>
      <c r="Y286" s="183">
        <v>0.0</v>
      </c>
      <c r="Z286" s="183">
        <v>0.0</v>
      </c>
      <c r="AA286" s="183">
        <v>0.0</v>
      </c>
      <c r="AB286" s="183">
        <v>0.0</v>
      </c>
      <c r="AC286" s="183">
        <v>0.0</v>
      </c>
      <c r="AD286" s="183">
        <v>0.0</v>
      </c>
      <c r="AE286" s="183">
        <v>0.0</v>
      </c>
      <c r="AF286" s="183">
        <v>0.0</v>
      </c>
      <c r="AG286" s="183">
        <v>0.0</v>
      </c>
      <c r="AH286" s="183">
        <v>0.0</v>
      </c>
      <c r="AI286" s="183">
        <v>0.0</v>
      </c>
      <c r="AJ286" s="183">
        <v>0.0</v>
      </c>
      <c r="AK286" s="183">
        <v>0.0</v>
      </c>
      <c r="AL286" s="183">
        <v>0.0</v>
      </c>
      <c r="AM286" s="183">
        <v>0.0</v>
      </c>
      <c r="AN286" s="183">
        <v>0.0</v>
      </c>
      <c r="AO286" s="183">
        <v>0.0</v>
      </c>
      <c r="AP286" s="183">
        <v>0.0</v>
      </c>
    </row>
    <row r="287">
      <c r="A287" s="185" t="s">
        <v>2247</v>
      </c>
      <c r="B287" s="186">
        <f t="shared" si="1"/>
        <v>4</v>
      </c>
      <c r="C287" s="183">
        <v>0.0</v>
      </c>
      <c r="D287" s="183">
        <v>0.0</v>
      </c>
      <c r="E287" s="183">
        <v>0.0</v>
      </c>
      <c r="F287" s="183">
        <v>0.0</v>
      </c>
      <c r="G287" s="183">
        <v>0.0</v>
      </c>
      <c r="H287" s="183">
        <v>4.0</v>
      </c>
      <c r="I287" s="183">
        <v>0.0</v>
      </c>
      <c r="J287" s="183">
        <v>0.0</v>
      </c>
      <c r="K287" s="183">
        <v>0.0</v>
      </c>
      <c r="L287" s="183">
        <v>0.0</v>
      </c>
      <c r="M287" s="183">
        <v>0.0</v>
      </c>
      <c r="N287" s="183">
        <v>0.0</v>
      </c>
      <c r="O287" s="183">
        <v>0.0</v>
      </c>
      <c r="P287" s="183">
        <v>0.0</v>
      </c>
      <c r="Q287" s="183">
        <v>0.0</v>
      </c>
      <c r="R287" s="183">
        <v>0.0</v>
      </c>
      <c r="S287" s="183">
        <v>0.0</v>
      </c>
      <c r="T287" s="183">
        <v>0.0</v>
      </c>
      <c r="U287" s="183">
        <v>0.0</v>
      </c>
      <c r="V287" s="183">
        <v>0.0</v>
      </c>
      <c r="W287" s="183">
        <v>0.0</v>
      </c>
      <c r="X287" s="183">
        <v>0.0</v>
      </c>
      <c r="Y287" s="183">
        <v>0.0</v>
      </c>
      <c r="Z287" s="183">
        <v>0.0</v>
      </c>
      <c r="AA287" s="183">
        <v>0.0</v>
      </c>
      <c r="AB287" s="183">
        <v>0.0</v>
      </c>
      <c r="AC287" s="183">
        <v>0.0</v>
      </c>
      <c r="AD287" s="183">
        <v>0.0</v>
      </c>
      <c r="AE287" s="183">
        <v>0.0</v>
      </c>
      <c r="AF287" s="183">
        <v>0.0</v>
      </c>
      <c r="AG287" s="183">
        <v>0.0</v>
      </c>
      <c r="AH287" s="183">
        <v>0.0</v>
      </c>
      <c r="AI287" s="183">
        <v>0.0</v>
      </c>
      <c r="AJ287" s="183">
        <v>0.0</v>
      </c>
      <c r="AK287" s="183">
        <v>0.0</v>
      </c>
      <c r="AL287" s="183">
        <v>0.0</v>
      </c>
      <c r="AM287" s="183">
        <v>0.0</v>
      </c>
      <c r="AN287" s="183">
        <v>0.0</v>
      </c>
      <c r="AO287" s="183">
        <v>0.0</v>
      </c>
      <c r="AP287" s="183">
        <v>0.0</v>
      </c>
    </row>
    <row r="288">
      <c r="A288" s="185" t="s">
        <v>2252</v>
      </c>
      <c r="B288" s="186">
        <f t="shared" si="1"/>
        <v>8</v>
      </c>
      <c r="C288" s="183">
        <v>0.0</v>
      </c>
      <c r="D288" s="183">
        <v>0.0</v>
      </c>
      <c r="E288" s="183">
        <v>0.0</v>
      </c>
      <c r="F288" s="183">
        <v>0.0</v>
      </c>
      <c r="G288" s="183">
        <v>0.0</v>
      </c>
      <c r="H288" s="183">
        <v>0.0</v>
      </c>
      <c r="I288" s="183">
        <v>3.0</v>
      </c>
      <c r="J288" s="183">
        <v>2.0</v>
      </c>
      <c r="K288" s="183">
        <v>2.0</v>
      </c>
      <c r="L288" s="183">
        <v>1.0</v>
      </c>
      <c r="M288" s="183">
        <v>0.0</v>
      </c>
      <c r="N288" s="183">
        <v>0.0</v>
      </c>
      <c r="O288" s="183">
        <v>0.0</v>
      </c>
      <c r="P288" s="183">
        <v>0.0</v>
      </c>
      <c r="Q288" s="183">
        <v>0.0</v>
      </c>
      <c r="R288" s="183">
        <v>0.0</v>
      </c>
      <c r="S288" s="183">
        <v>0.0</v>
      </c>
      <c r="T288" s="183">
        <v>0.0</v>
      </c>
      <c r="U288" s="183">
        <v>0.0</v>
      </c>
      <c r="V288" s="183">
        <v>0.0</v>
      </c>
      <c r="W288" s="183">
        <v>0.0</v>
      </c>
      <c r="X288" s="183">
        <v>0.0</v>
      </c>
      <c r="Y288" s="183">
        <v>0.0</v>
      </c>
      <c r="Z288" s="183">
        <v>0.0</v>
      </c>
      <c r="AA288" s="183">
        <v>0.0</v>
      </c>
      <c r="AB288" s="183">
        <v>0.0</v>
      </c>
      <c r="AC288" s="183">
        <v>0.0</v>
      </c>
      <c r="AD288" s="183">
        <v>0.0</v>
      </c>
      <c r="AE288" s="183">
        <v>0.0</v>
      </c>
      <c r="AF288" s="183">
        <v>0.0</v>
      </c>
      <c r="AG288" s="183">
        <v>0.0</v>
      </c>
      <c r="AH288" s="183">
        <v>0.0</v>
      </c>
      <c r="AI288" s="183">
        <v>0.0</v>
      </c>
      <c r="AJ288" s="183">
        <v>0.0</v>
      </c>
      <c r="AK288" s="183">
        <v>0.0</v>
      </c>
      <c r="AL288" s="183">
        <v>0.0</v>
      </c>
      <c r="AM288" s="183">
        <v>0.0</v>
      </c>
      <c r="AN288" s="183">
        <v>0.0</v>
      </c>
      <c r="AO288" s="183">
        <v>0.0</v>
      </c>
      <c r="AP288" s="183">
        <v>0.0</v>
      </c>
    </row>
    <row r="289">
      <c r="A289" s="185" t="s">
        <v>2261</v>
      </c>
      <c r="B289" s="186">
        <f t="shared" si="1"/>
        <v>12</v>
      </c>
      <c r="C289" s="183">
        <v>0.0</v>
      </c>
      <c r="D289" s="183">
        <v>0.0</v>
      </c>
      <c r="E289" s="183">
        <v>0.0</v>
      </c>
      <c r="F289" s="183">
        <v>0.0</v>
      </c>
      <c r="G289" s="183">
        <v>0.0</v>
      </c>
      <c r="H289" s="183">
        <v>6.0</v>
      </c>
      <c r="I289" s="183">
        <v>4.0</v>
      </c>
      <c r="J289" s="183">
        <v>2.0</v>
      </c>
      <c r="K289" s="183">
        <v>0.0</v>
      </c>
      <c r="L289" s="183">
        <v>0.0</v>
      </c>
      <c r="M289" s="183">
        <v>0.0</v>
      </c>
      <c r="N289" s="183">
        <v>0.0</v>
      </c>
      <c r="O289" s="183">
        <v>0.0</v>
      </c>
      <c r="P289" s="183">
        <v>0.0</v>
      </c>
      <c r="Q289" s="183">
        <v>0.0</v>
      </c>
      <c r="R289" s="183">
        <v>0.0</v>
      </c>
      <c r="S289" s="183">
        <v>0.0</v>
      </c>
      <c r="T289" s="183">
        <v>0.0</v>
      </c>
      <c r="U289" s="183">
        <v>0.0</v>
      </c>
      <c r="V289" s="183">
        <v>0.0</v>
      </c>
      <c r="W289" s="183">
        <v>0.0</v>
      </c>
      <c r="X289" s="183">
        <v>0.0</v>
      </c>
      <c r="Y289" s="183">
        <v>0.0</v>
      </c>
      <c r="Z289" s="183">
        <v>0.0</v>
      </c>
      <c r="AA289" s="183">
        <v>0.0</v>
      </c>
      <c r="AB289" s="183">
        <v>0.0</v>
      </c>
      <c r="AC289" s="183">
        <v>0.0</v>
      </c>
      <c r="AD289" s="183">
        <v>0.0</v>
      </c>
      <c r="AE289" s="183">
        <v>0.0</v>
      </c>
      <c r="AF289" s="183">
        <v>0.0</v>
      </c>
      <c r="AG289" s="183">
        <v>0.0</v>
      </c>
      <c r="AH289" s="183">
        <v>0.0</v>
      </c>
      <c r="AI289" s="183">
        <v>0.0</v>
      </c>
      <c r="AJ289" s="183">
        <v>0.0</v>
      </c>
      <c r="AK289" s="183">
        <v>0.0</v>
      </c>
      <c r="AL289" s="183">
        <v>0.0</v>
      </c>
      <c r="AM289" s="183">
        <v>0.0</v>
      </c>
      <c r="AN289" s="183">
        <v>0.0</v>
      </c>
      <c r="AO289" s="183">
        <v>0.0</v>
      </c>
      <c r="AP289" s="183">
        <v>0.0</v>
      </c>
    </row>
    <row r="290">
      <c r="A290" s="185" t="s">
        <v>2266</v>
      </c>
      <c r="B290" s="186">
        <f t="shared" si="1"/>
        <v>12</v>
      </c>
      <c r="C290" s="183">
        <v>0.0</v>
      </c>
      <c r="D290" s="183">
        <v>0.0</v>
      </c>
      <c r="E290" s="183">
        <v>0.0</v>
      </c>
      <c r="F290" s="183">
        <v>0.0</v>
      </c>
      <c r="G290" s="183">
        <v>0.0</v>
      </c>
      <c r="H290" s="183">
        <v>0.0</v>
      </c>
      <c r="I290" s="183">
        <v>3.0</v>
      </c>
      <c r="J290" s="183">
        <v>5.0</v>
      </c>
      <c r="K290" s="183">
        <v>3.0</v>
      </c>
      <c r="L290" s="183">
        <v>1.0</v>
      </c>
      <c r="M290" s="183">
        <v>0.0</v>
      </c>
      <c r="N290" s="183">
        <v>0.0</v>
      </c>
      <c r="O290" s="183">
        <v>0.0</v>
      </c>
      <c r="P290" s="183">
        <v>0.0</v>
      </c>
      <c r="Q290" s="183">
        <v>0.0</v>
      </c>
      <c r="R290" s="183">
        <v>0.0</v>
      </c>
      <c r="S290" s="183">
        <v>0.0</v>
      </c>
      <c r="T290" s="183">
        <v>0.0</v>
      </c>
      <c r="U290" s="183">
        <v>0.0</v>
      </c>
      <c r="V290" s="183">
        <v>0.0</v>
      </c>
      <c r="W290" s="183">
        <v>0.0</v>
      </c>
      <c r="X290" s="183">
        <v>0.0</v>
      </c>
      <c r="Y290" s="183">
        <v>0.0</v>
      </c>
      <c r="Z290" s="183">
        <v>0.0</v>
      </c>
      <c r="AA290" s="183">
        <v>0.0</v>
      </c>
      <c r="AB290" s="183">
        <v>0.0</v>
      </c>
      <c r="AC290" s="183">
        <v>0.0</v>
      </c>
      <c r="AD290" s="183">
        <v>0.0</v>
      </c>
      <c r="AE290" s="183">
        <v>0.0</v>
      </c>
      <c r="AF290" s="183">
        <v>0.0</v>
      </c>
      <c r="AG290" s="183">
        <v>0.0</v>
      </c>
      <c r="AH290" s="183">
        <v>0.0</v>
      </c>
      <c r="AI290" s="183">
        <v>0.0</v>
      </c>
      <c r="AJ290" s="183">
        <v>0.0</v>
      </c>
      <c r="AK290" s="183">
        <v>0.0</v>
      </c>
      <c r="AL290" s="183">
        <v>0.0</v>
      </c>
      <c r="AM290" s="183">
        <v>0.0</v>
      </c>
      <c r="AN290" s="183">
        <v>0.0</v>
      </c>
      <c r="AO290" s="183">
        <v>0.0</v>
      </c>
      <c r="AP290" s="183">
        <v>0.0</v>
      </c>
    </row>
    <row r="291">
      <c r="A291" s="185" t="s">
        <v>2274</v>
      </c>
      <c r="B291" s="186">
        <f t="shared" si="1"/>
        <v>6</v>
      </c>
      <c r="C291" s="183">
        <v>0.0</v>
      </c>
      <c r="D291" s="183">
        <v>0.0</v>
      </c>
      <c r="E291" s="183">
        <v>0.0</v>
      </c>
      <c r="F291" s="183">
        <v>0.0</v>
      </c>
      <c r="G291" s="183">
        <v>0.0</v>
      </c>
      <c r="H291" s="183">
        <v>4.0</v>
      </c>
      <c r="I291" s="183">
        <v>2.0</v>
      </c>
      <c r="J291" s="183">
        <v>0.0</v>
      </c>
      <c r="K291" s="183">
        <v>0.0</v>
      </c>
      <c r="L291" s="183">
        <v>0.0</v>
      </c>
      <c r="M291" s="183">
        <v>0.0</v>
      </c>
      <c r="N291" s="183">
        <v>0.0</v>
      </c>
      <c r="O291" s="183">
        <v>0.0</v>
      </c>
      <c r="P291" s="183">
        <v>0.0</v>
      </c>
      <c r="Q291" s="183">
        <v>0.0</v>
      </c>
      <c r="R291" s="183">
        <v>0.0</v>
      </c>
      <c r="S291" s="183">
        <v>0.0</v>
      </c>
      <c r="T291" s="183">
        <v>0.0</v>
      </c>
      <c r="U291" s="183">
        <v>0.0</v>
      </c>
      <c r="V291" s="183">
        <v>0.0</v>
      </c>
      <c r="W291" s="183">
        <v>0.0</v>
      </c>
      <c r="X291" s="183">
        <v>0.0</v>
      </c>
      <c r="Y291" s="183">
        <v>0.0</v>
      </c>
      <c r="Z291" s="183">
        <v>0.0</v>
      </c>
      <c r="AA291" s="183">
        <v>0.0</v>
      </c>
      <c r="AB291" s="183">
        <v>0.0</v>
      </c>
      <c r="AC291" s="183">
        <v>0.0</v>
      </c>
      <c r="AD291" s="183">
        <v>0.0</v>
      </c>
      <c r="AE291" s="183">
        <v>0.0</v>
      </c>
      <c r="AF291" s="183">
        <v>0.0</v>
      </c>
      <c r="AG291" s="183">
        <v>0.0</v>
      </c>
      <c r="AH291" s="183">
        <v>0.0</v>
      </c>
      <c r="AI291" s="183">
        <v>0.0</v>
      </c>
      <c r="AJ291" s="183">
        <v>0.0</v>
      </c>
      <c r="AK291" s="183">
        <v>0.0</v>
      </c>
      <c r="AL291" s="183">
        <v>0.0</v>
      </c>
      <c r="AM291" s="183">
        <v>0.0</v>
      </c>
      <c r="AN291" s="183">
        <v>0.0</v>
      </c>
      <c r="AO291" s="183">
        <v>0.0</v>
      </c>
      <c r="AP291" s="183">
        <v>0.0</v>
      </c>
    </row>
    <row r="292">
      <c r="A292" s="185" t="s">
        <v>2279</v>
      </c>
      <c r="B292" s="186">
        <f t="shared" si="1"/>
        <v>11</v>
      </c>
      <c r="C292" s="183">
        <v>0.0</v>
      </c>
      <c r="D292" s="183">
        <v>0.0</v>
      </c>
      <c r="E292" s="183">
        <v>0.0</v>
      </c>
      <c r="F292" s="183">
        <v>0.0</v>
      </c>
      <c r="G292" s="183">
        <v>0.0</v>
      </c>
      <c r="H292" s="183">
        <v>0.0</v>
      </c>
      <c r="I292" s="183">
        <v>2.0</v>
      </c>
      <c r="J292" s="183">
        <v>2.0</v>
      </c>
      <c r="K292" s="183">
        <v>5.0</v>
      </c>
      <c r="L292" s="183">
        <v>1.0</v>
      </c>
      <c r="M292" s="183">
        <v>1.0</v>
      </c>
      <c r="N292" s="183">
        <v>0.0</v>
      </c>
      <c r="O292" s="183">
        <v>0.0</v>
      </c>
      <c r="P292" s="183">
        <v>0.0</v>
      </c>
      <c r="Q292" s="183">
        <v>0.0</v>
      </c>
      <c r="R292" s="183">
        <v>0.0</v>
      </c>
      <c r="S292" s="183">
        <v>0.0</v>
      </c>
      <c r="T292" s="183">
        <v>0.0</v>
      </c>
      <c r="U292" s="183">
        <v>0.0</v>
      </c>
      <c r="V292" s="183">
        <v>0.0</v>
      </c>
      <c r="W292" s="183">
        <v>0.0</v>
      </c>
      <c r="X292" s="183">
        <v>0.0</v>
      </c>
      <c r="Y292" s="183">
        <v>0.0</v>
      </c>
      <c r="Z292" s="183">
        <v>0.0</v>
      </c>
      <c r="AA292" s="183">
        <v>0.0</v>
      </c>
      <c r="AB292" s="183">
        <v>0.0</v>
      </c>
      <c r="AC292" s="183">
        <v>0.0</v>
      </c>
      <c r="AD292" s="183">
        <v>0.0</v>
      </c>
      <c r="AE292" s="183">
        <v>0.0</v>
      </c>
      <c r="AF292" s="183">
        <v>0.0</v>
      </c>
      <c r="AG292" s="183">
        <v>0.0</v>
      </c>
      <c r="AH292" s="183">
        <v>0.0</v>
      </c>
      <c r="AI292" s="183">
        <v>0.0</v>
      </c>
      <c r="AJ292" s="183">
        <v>0.0</v>
      </c>
      <c r="AK292" s="183">
        <v>0.0</v>
      </c>
      <c r="AL292" s="183">
        <v>0.0</v>
      </c>
      <c r="AM292" s="183">
        <v>0.0</v>
      </c>
      <c r="AN292" s="183">
        <v>0.0</v>
      </c>
      <c r="AO292" s="183">
        <v>0.0</v>
      </c>
      <c r="AP292" s="183">
        <v>0.0</v>
      </c>
    </row>
    <row r="293">
      <c r="A293" s="185" t="s">
        <v>2288</v>
      </c>
      <c r="B293" s="186">
        <f t="shared" si="1"/>
        <v>5</v>
      </c>
      <c r="C293" s="183">
        <v>0.0</v>
      </c>
      <c r="D293" s="183">
        <v>0.0</v>
      </c>
      <c r="E293" s="183">
        <v>0.0</v>
      </c>
      <c r="F293" s="183">
        <v>0.0</v>
      </c>
      <c r="G293" s="183">
        <v>0.0</v>
      </c>
      <c r="H293" s="183">
        <v>1.0</v>
      </c>
      <c r="I293" s="183">
        <v>4.0</v>
      </c>
      <c r="J293" s="183">
        <v>0.0</v>
      </c>
      <c r="K293" s="183">
        <v>0.0</v>
      </c>
      <c r="L293" s="183">
        <v>0.0</v>
      </c>
      <c r="M293" s="183">
        <v>0.0</v>
      </c>
      <c r="N293" s="183">
        <v>0.0</v>
      </c>
      <c r="O293" s="183">
        <v>0.0</v>
      </c>
      <c r="P293" s="183">
        <v>0.0</v>
      </c>
      <c r="Q293" s="183">
        <v>0.0</v>
      </c>
      <c r="R293" s="183">
        <v>0.0</v>
      </c>
      <c r="S293" s="183">
        <v>0.0</v>
      </c>
      <c r="T293" s="183">
        <v>0.0</v>
      </c>
      <c r="U293" s="183">
        <v>0.0</v>
      </c>
      <c r="V293" s="183">
        <v>0.0</v>
      </c>
      <c r="W293" s="183">
        <v>0.0</v>
      </c>
      <c r="X293" s="183">
        <v>0.0</v>
      </c>
      <c r="Y293" s="183">
        <v>0.0</v>
      </c>
      <c r="Z293" s="183">
        <v>0.0</v>
      </c>
      <c r="AA293" s="183">
        <v>0.0</v>
      </c>
      <c r="AB293" s="183">
        <v>0.0</v>
      </c>
      <c r="AC293" s="183">
        <v>0.0</v>
      </c>
      <c r="AD293" s="183">
        <v>0.0</v>
      </c>
      <c r="AE293" s="183">
        <v>0.0</v>
      </c>
      <c r="AF293" s="183">
        <v>0.0</v>
      </c>
      <c r="AG293" s="183">
        <v>0.0</v>
      </c>
      <c r="AH293" s="183">
        <v>0.0</v>
      </c>
      <c r="AI293" s="183">
        <v>0.0</v>
      </c>
      <c r="AJ293" s="183">
        <v>0.0</v>
      </c>
      <c r="AK293" s="183">
        <v>0.0</v>
      </c>
      <c r="AL293" s="183">
        <v>0.0</v>
      </c>
      <c r="AM293" s="183">
        <v>0.0</v>
      </c>
      <c r="AN293" s="183">
        <v>0.0</v>
      </c>
      <c r="AO293" s="183">
        <v>0.0</v>
      </c>
      <c r="AP293" s="183">
        <v>0.0</v>
      </c>
    </row>
    <row r="294">
      <c r="A294" s="185" t="s">
        <v>2294</v>
      </c>
      <c r="B294" s="186">
        <f t="shared" si="1"/>
        <v>11</v>
      </c>
      <c r="C294" s="183">
        <v>0.0</v>
      </c>
      <c r="D294" s="183">
        <v>0.0</v>
      </c>
      <c r="E294" s="183">
        <v>0.0</v>
      </c>
      <c r="F294" s="183">
        <v>0.0</v>
      </c>
      <c r="G294" s="183">
        <v>0.0</v>
      </c>
      <c r="H294" s="183">
        <v>6.0</v>
      </c>
      <c r="I294" s="183">
        <v>5.0</v>
      </c>
      <c r="J294" s="183">
        <v>0.0</v>
      </c>
      <c r="K294" s="183">
        <v>0.0</v>
      </c>
      <c r="L294" s="183">
        <v>0.0</v>
      </c>
      <c r="M294" s="183">
        <v>0.0</v>
      </c>
      <c r="N294" s="183">
        <v>0.0</v>
      </c>
      <c r="O294" s="183">
        <v>0.0</v>
      </c>
      <c r="P294" s="183">
        <v>0.0</v>
      </c>
      <c r="Q294" s="183">
        <v>0.0</v>
      </c>
      <c r="R294" s="183">
        <v>0.0</v>
      </c>
      <c r="S294" s="183">
        <v>0.0</v>
      </c>
      <c r="T294" s="183">
        <v>0.0</v>
      </c>
      <c r="U294" s="183">
        <v>0.0</v>
      </c>
      <c r="V294" s="183">
        <v>0.0</v>
      </c>
      <c r="W294" s="183">
        <v>0.0</v>
      </c>
      <c r="X294" s="183">
        <v>0.0</v>
      </c>
      <c r="Y294" s="183">
        <v>0.0</v>
      </c>
      <c r="Z294" s="183">
        <v>0.0</v>
      </c>
      <c r="AA294" s="183">
        <v>0.0</v>
      </c>
      <c r="AB294" s="183">
        <v>0.0</v>
      </c>
      <c r="AC294" s="183">
        <v>0.0</v>
      </c>
      <c r="AD294" s="183">
        <v>0.0</v>
      </c>
      <c r="AE294" s="183">
        <v>0.0</v>
      </c>
      <c r="AF294" s="183">
        <v>0.0</v>
      </c>
      <c r="AG294" s="183">
        <v>0.0</v>
      </c>
      <c r="AH294" s="183">
        <v>0.0</v>
      </c>
      <c r="AI294" s="183">
        <v>0.0</v>
      </c>
      <c r="AJ294" s="183">
        <v>0.0</v>
      </c>
      <c r="AK294" s="183">
        <v>0.0</v>
      </c>
      <c r="AL294" s="183">
        <v>0.0</v>
      </c>
      <c r="AM294" s="183">
        <v>0.0</v>
      </c>
      <c r="AN294" s="183">
        <v>0.0</v>
      </c>
      <c r="AO294" s="183">
        <v>0.0</v>
      </c>
      <c r="AP294" s="183">
        <v>0.0</v>
      </c>
    </row>
    <row r="295">
      <c r="A295" s="185" t="s">
        <v>2299</v>
      </c>
      <c r="B295" s="186">
        <f t="shared" si="1"/>
        <v>11</v>
      </c>
      <c r="C295" s="183">
        <v>0.0</v>
      </c>
      <c r="D295" s="183">
        <v>0.0</v>
      </c>
      <c r="E295" s="183">
        <v>0.0</v>
      </c>
      <c r="F295" s="183">
        <v>0.0</v>
      </c>
      <c r="G295" s="183">
        <v>0.0</v>
      </c>
      <c r="H295" s="183">
        <v>6.0</v>
      </c>
      <c r="I295" s="183">
        <v>4.0</v>
      </c>
      <c r="J295" s="183">
        <v>1.0</v>
      </c>
      <c r="K295" s="183">
        <v>0.0</v>
      </c>
      <c r="L295" s="183">
        <v>0.0</v>
      </c>
      <c r="M295" s="183">
        <v>0.0</v>
      </c>
      <c r="N295" s="183">
        <v>0.0</v>
      </c>
      <c r="O295" s="183">
        <v>0.0</v>
      </c>
      <c r="P295" s="183">
        <v>0.0</v>
      </c>
      <c r="Q295" s="183">
        <v>0.0</v>
      </c>
      <c r="R295" s="183">
        <v>0.0</v>
      </c>
      <c r="S295" s="183">
        <v>0.0</v>
      </c>
      <c r="T295" s="183">
        <v>0.0</v>
      </c>
      <c r="U295" s="183">
        <v>0.0</v>
      </c>
      <c r="V295" s="183">
        <v>0.0</v>
      </c>
      <c r="W295" s="183">
        <v>0.0</v>
      </c>
      <c r="X295" s="183">
        <v>0.0</v>
      </c>
      <c r="Y295" s="183">
        <v>0.0</v>
      </c>
      <c r="Z295" s="183">
        <v>0.0</v>
      </c>
      <c r="AA295" s="183">
        <v>0.0</v>
      </c>
      <c r="AB295" s="183">
        <v>0.0</v>
      </c>
      <c r="AC295" s="183">
        <v>0.0</v>
      </c>
      <c r="AD295" s="183">
        <v>0.0</v>
      </c>
      <c r="AE295" s="183">
        <v>0.0</v>
      </c>
      <c r="AF295" s="183">
        <v>0.0</v>
      </c>
      <c r="AG295" s="183">
        <v>0.0</v>
      </c>
      <c r="AH295" s="183">
        <v>0.0</v>
      </c>
      <c r="AI295" s="183">
        <v>0.0</v>
      </c>
      <c r="AJ295" s="183">
        <v>0.0</v>
      </c>
      <c r="AK295" s="183">
        <v>0.0</v>
      </c>
      <c r="AL295" s="183">
        <v>0.0</v>
      </c>
      <c r="AM295" s="183">
        <v>0.0</v>
      </c>
      <c r="AN295" s="183">
        <v>0.0</v>
      </c>
      <c r="AO295" s="183">
        <v>0.0</v>
      </c>
      <c r="AP295" s="183">
        <v>0.0</v>
      </c>
    </row>
    <row r="296">
      <c r="A296" s="185" t="s">
        <v>2305</v>
      </c>
      <c r="B296" s="186">
        <f t="shared" si="1"/>
        <v>34</v>
      </c>
      <c r="C296" s="183">
        <v>0.0</v>
      </c>
      <c r="D296" s="183">
        <v>0.0</v>
      </c>
      <c r="E296" s="183">
        <v>0.0</v>
      </c>
      <c r="F296" s="183">
        <v>0.0</v>
      </c>
      <c r="G296" s="183">
        <v>0.0</v>
      </c>
      <c r="H296" s="183">
        <v>17.0</v>
      </c>
      <c r="I296" s="183">
        <v>15.0</v>
      </c>
      <c r="J296" s="183">
        <v>1.0</v>
      </c>
      <c r="K296" s="183">
        <v>1.0</v>
      </c>
      <c r="L296" s="183">
        <v>0.0</v>
      </c>
      <c r="M296" s="183">
        <v>0.0</v>
      </c>
      <c r="N296" s="183">
        <v>0.0</v>
      </c>
      <c r="O296" s="183">
        <v>0.0</v>
      </c>
      <c r="P296" s="183">
        <v>0.0</v>
      </c>
      <c r="Q296" s="183">
        <v>0.0</v>
      </c>
      <c r="R296" s="183">
        <v>0.0</v>
      </c>
      <c r="S296" s="183">
        <v>0.0</v>
      </c>
      <c r="T296" s="183">
        <v>0.0</v>
      </c>
      <c r="U296" s="183">
        <v>0.0</v>
      </c>
      <c r="V296" s="183">
        <v>0.0</v>
      </c>
      <c r="W296" s="183">
        <v>0.0</v>
      </c>
      <c r="X296" s="183">
        <v>0.0</v>
      </c>
      <c r="Y296" s="183">
        <v>0.0</v>
      </c>
      <c r="Z296" s="183">
        <v>0.0</v>
      </c>
      <c r="AA296" s="183">
        <v>0.0</v>
      </c>
      <c r="AB296" s="183">
        <v>0.0</v>
      </c>
      <c r="AC296" s="183">
        <v>0.0</v>
      </c>
      <c r="AD296" s="183">
        <v>0.0</v>
      </c>
      <c r="AE296" s="183">
        <v>0.0</v>
      </c>
      <c r="AF296" s="183">
        <v>0.0</v>
      </c>
      <c r="AG296" s="183">
        <v>0.0</v>
      </c>
      <c r="AH296" s="183">
        <v>0.0</v>
      </c>
      <c r="AI296" s="183">
        <v>0.0</v>
      </c>
      <c r="AJ296" s="183">
        <v>0.0</v>
      </c>
      <c r="AK296" s="183">
        <v>0.0</v>
      </c>
      <c r="AL296" s="183">
        <v>0.0</v>
      </c>
      <c r="AM296" s="183">
        <v>0.0</v>
      </c>
      <c r="AN296" s="183">
        <v>0.0</v>
      </c>
      <c r="AO296" s="183">
        <v>0.0</v>
      </c>
      <c r="AP296" s="183">
        <v>0.0</v>
      </c>
    </row>
    <row r="297">
      <c r="A297" s="185" t="s">
        <v>77</v>
      </c>
      <c r="B297" s="186">
        <f t="shared" si="1"/>
        <v>30</v>
      </c>
      <c r="C297" s="183">
        <v>0.0</v>
      </c>
      <c r="D297" s="183">
        <v>0.0</v>
      </c>
      <c r="E297" s="183">
        <v>8.0</v>
      </c>
      <c r="F297" s="183">
        <v>8.0</v>
      </c>
      <c r="G297" s="183">
        <v>5.0</v>
      </c>
      <c r="H297" s="183">
        <v>5.0</v>
      </c>
      <c r="I297" s="183">
        <v>4.0</v>
      </c>
      <c r="J297" s="183">
        <v>0.0</v>
      </c>
      <c r="K297" s="183">
        <v>0.0</v>
      </c>
      <c r="L297" s="183">
        <v>0.0</v>
      </c>
      <c r="M297" s="183">
        <v>0.0</v>
      </c>
      <c r="N297" s="183">
        <v>0.0</v>
      </c>
      <c r="O297" s="183">
        <v>0.0</v>
      </c>
      <c r="P297" s="183">
        <v>0.0</v>
      </c>
      <c r="Q297" s="183">
        <v>0.0</v>
      </c>
      <c r="R297" s="183">
        <v>0.0</v>
      </c>
      <c r="S297" s="183">
        <v>0.0</v>
      </c>
      <c r="T297" s="183">
        <v>0.0</v>
      </c>
      <c r="U297" s="183">
        <v>0.0</v>
      </c>
      <c r="V297" s="183">
        <v>0.0</v>
      </c>
      <c r="W297" s="183">
        <v>0.0</v>
      </c>
      <c r="X297" s="183">
        <v>0.0</v>
      </c>
      <c r="Y297" s="183">
        <v>0.0</v>
      </c>
      <c r="Z297" s="183">
        <v>0.0</v>
      </c>
      <c r="AA297" s="183">
        <v>0.0</v>
      </c>
      <c r="AB297" s="183">
        <v>0.0</v>
      </c>
      <c r="AC297" s="183">
        <v>0.0</v>
      </c>
      <c r="AD297" s="183">
        <v>0.0</v>
      </c>
      <c r="AE297" s="183">
        <v>0.0</v>
      </c>
      <c r="AF297" s="183">
        <v>0.0</v>
      </c>
      <c r="AG297" s="183">
        <v>0.0</v>
      </c>
      <c r="AH297" s="183">
        <v>0.0</v>
      </c>
      <c r="AI297" s="183">
        <v>0.0</v>
      </c>
      <c r="AJ297" s="183">
        <v>0.0</v>
      </c>
      <c r="AK297" s="183">
        <v>0.0</v>
      </c>
      <c r="AL297" s="183">
        <v>0.0</v>
      </c>
      <c r="AM297" s="183">
        <v>0.0</v>
      </c>
      <c r="AN297" s="183">
        <v>0.0</v>
      </c>
      <c r="AO297" s="183">
        <v>0.0</v>
      </c>
      <c r="AP297" s="183">
        <v>0.0</v>
      </c>
    </row>
    <row r="298">
      <c r="A298" s="185" t="s">
        <v>103</v>
      </c>
      <c r="B298" s="186">
        <f t="shared" si="1"/>
        <v>0</v>
      </c>
      <c r="C298" s="183">
        <v>0.0</v>
      </c>
      <c r="D298" s="183">
        <v>0.0</v>
      </c>
      <c r="E298" s="183">
        <v>0.0</v>
      </c>
      <c r="F298" s="183">
        <v>0.0</v>
      </c>
      <c r="G298" s="183">
        <v>0.0</v>
      </c>
      <c r="H298" s="183">
        <v>0.0</v>
      </c>
      <c r="I298" s="183">
        <v>0.0</v>
      </c>
      <c r="J298" s="183">
        <v>0.0</v>
      </c>
      <c r="K298" s="183">
        <v>0.0</v>
      </c>
      <c r="L298" s="183">
        <v>0.0</v>
      </c>
      <c r="M298" s="183">
        <v>0.0</v>
      </c>
      <c r="N298" s="183">
        <v>0.0</v>
      </c>
      <c r="O298" s="183">
        <v>0.0</v>
      </c>
      <c r="P298" s="183">
        <v>0.0</v>
      </c>
      <c r="Q298" s="183">
        <v>0.0</v>
      </c>
      <c r="R298" s="183">
        <v>0.0</v>
      </c>
      <c r="S298" s="183">
        <v>0.0</v>
      </c>
      <c r="T298" s="183">
        <v>0.0</v>
      </c>
      <c r="U298" s="183">
        <v>0.0</v>
      </c>
      <c r="V298" s="183">
        <v>0.0</v>
      </c>
      <c r="W298" s="183">
        <v>0.0</v>
      </c>
      <c r="X298" s="183">
        <v>0.0</v>
      </c>
      <c r="Y298" s="183">
        <v>0.0</v>
      </c>
      <c r="Z298" s="183">
        <v>0.0</v>
      </c>
      <c r="AA298" s="183">
        <v>0.0</v>
      </c>
      <c r="AB298" s="183">
        <v>0.0</v>
      </c>
      <c r="AC298" s="183">
        <v>0.0</v>
      </c>
      <c r="AD298" s="183">
        <v>0.0</v>
      </c>
      <c r="AE298" s="183">
        <v>0.0</v>
      </c>
      <c r="AF298" s="183">
        <v>0.0</v>
      </c>
      <c r="AG298" s="183">
        <v>0.0</v>
      </c>
      <c r="AH298" s="183">
        <v>0.0</v>
      </c>
      <c r="AI298" s="183">
        <v>0.0</v>
      </c>
      <c r="AJ298" s="183">
        <v>0.0</v>
      </c>
      <c r="AK298" s="183">
        <v>0.0</v>
      </c>
      <c r="AL298" s="183">
        <v>0.0</v>
      </c>
      <c r="AM298" s="183">
        <v>0.0</v>
      </c>
      <c r="AN298" s="183">
        <v>0.0</v>
      </c>
      <c r="AO298" s="183">
        <v>0.0</v>
      </c>
      <c r="AP298" s="183">
        <v>0.0</v>
      </c>
    </row>
    <row r="299">
      <c r="A299" s="185" t="s">
        <v>125</v>
      </c>
      <c r="B299" s="186">
        <f t="shared" si="1"/>
        <v>5</v>
      </c>
      <c r="C299" s="183">
        <v>0.0</v>
      </c>
      <c r="D299" s="183">
        <v>0.0</v>
      </c>
      <c r="E299" s="183">
        <v>0.0</v>
      </c>
      <c r="F299" s="183">
        <v>0.0</v>
      </c>
      <c r="G299" s="183">
        <v>0.0</v>
      </c>
      <c r="H299" s="183">
        <v>0.0</v>
      </c>
      <c r="I299" s="183">
        <v>0.0</v>
      </c>
      <c r="J299" s="183">
        <v>0.0</v>
      </c>
      <c r="K299" s="183">
        <v>0.0</v>
      </c>
      <c r="L299" s="183">
        <v>1.0</v>
      </c>
      <c r="M299" s="183">
        <v>3.0</v>
      </c>
      <c r="N299" s="183">
        <v>0.0</v>
      </c>
      <c r="O299" s="183">
        <v>0.0</v>
      </c>
      <c r="P299" s="183">
        <v>1.0</v>
      </c>
      <c r="Q299" s="183">
        <v>0.0</v>
      </c>
      <c r="R299" s="183">
        <v>0.0</v>
      </c>
      <c r="S299" s="183">
        <v>0.0</v>
      </c>
      <c r="T299" s="183">
        <v>0.0</v>
      </c>
      <c r="U299" s="183">
        <v>0.0</v>
      </c>
      <c r="V299" s="183">
        <v>0.0</v>
      </c>
      <c r="W299" s="183">
        <v>0.0</v>
      </c>
      <c r="X299" s="183">
        <v>0.0</v>
      </c>
      <c r="Y299" s="183">
        <v>0.0</v>
      </c>
      <c r="Z299" s="183">
        <v>0.0</v>
      </c>
      <c r="AA299" s="183">
        <v>0.0</v>
      </c>
      <c r="AB299" s="183">
        <v>0.0</v>
      </c>
      <c r="AC299" s="183">
        <v>0.0</v>
      </c>
      <c r="AD299" s="183">
        <v>0.0</v>
      </c>
      <c r="AE299" s="183">
        <v>0.0</v>
      </c>
      <c r="AF299" s="183">
        <v>0.0</v>
      </c>
      <c r="AG299" s="183">
        <v>0.0</v>
      </c>
      <c r="AH299" s="183">
        <v>0.0</v>
      </c>
      <c r="AI299" s="183">
        <v>0.0</v>
      </c>
      <c r="AJ299" s="183">
        <v>0.0</v>
      </c>
      <c r="AK299" s="183">
        <v>0.0</v>
      </c>
      <c r="AL299" s="183">
        <v>0.0</v>
      </c>
      <c r="AM299" s="183">
        <v>0.0</v>
      </c>
      <c r="AN299" s="183">
        <v>0.0</v>
      </c>
      <c r="AO299" s="183">
        <v>0.0</v>
      </c>
      <c r="AP299" s="183">
        <v>0.0</v>
      </c>
    </row>
    <row r="300">
      <c r="A300" s="185" t="s">
        <v>51</v>
      </c>
      <c r="B300" s="186">
        <f t="shared" si="1"/>
        <v>8</v>
      </c>
      <c r="C300" s="183">
        <v>0.0</v>
      </c>
      <c r="D300" s="183">
        <v>0.0</v>
      </c>
      <c r="E300" s="183">
        <v>0.0</v>
      </c>
      <c r="F300" s="183">
        <v>0.0</v>
      </c>
      <c r="G300" s="183">
        <v>0.0</v>
      </c>
      <c r="H300" s="183">
        <v>0.0</v>
      </c>
      <c r="I300" s="183">
        <v>0.0</v>
      </c>
      <c r="J300" s="183">
        <v>0.0</v>
      </c>
      <c r="K300" s="183">
        <v>0.0</v>
      </c>
      <c r="L300" s="183">
        <v>2.0</v>
      </c>
      <c r="M300" s="183">
        <v>1.0</v>
      </c>
      <c r="N300" s="183">
        <v>3.0</v>
      </c>
      <c r="O300" s="183">
        <v>1.0</v>
      </c>
      <c r="P300" s="183">
        <v>0.0</v>
      </c>
      <c r="Q300" s="183">
        <v>1.0</v>
      </c>
      <c r="R300" s="183">
        <v>0.0</v>
      </c>
      <c r="S300" s="183">
        <v>0.0</v>
      </c>
      <c r="T300" s="183">
        <v>0.0</v>
      </c>
      <c r="U300" s="183">
        <v>0.0</v>
      </c>
      <c r="V300" s="183">
        <v>0.0</v>
      </c>
      <c r="W300" s="183">
        <v>0.0</v>
      </c>
      <c r="X300" s="183">
        <v>0.0</v>
      </c>
      <c r="Y300" s="183">
        <v>0.0</v>
      </c>
      <c r="Z300" s="183">
        <v>0.0</v>
      </c>
      <c r="AA300" s="183">
        <v>0.0</v>
      </c>
      <c r="AB300" s="183">
        <v>0.0</v>
      </c>
      <c r="AC300" s="183">
        <v>0.0</v>
      </c>
      <c r="AD300" s="183">
        <v>0.0</v>
      </c>
      <c r="AE300" s="183">
        <v>0.0</v>
      </c>
      <c r="AF300" s="183">
        <v>0.0</v>
      </c>
      <c r="AG300" s="183">
        <v>0.0</v>
      </c>
      <c r="AH300" s="183">
        <v>0.0</v>
      </c>
      <c r="AI300" s="183">
        <v>0.0</v>
      </c>
      <c r="AJ300" s="183">
        <v>0.0</v>
      </c>
      <c r="AK300" s="183">
        <v>0.0</v>
      </c>
      <c r="AL300" s="183">
        <v>0.0</v>
      </c>
      <c r="AM300" s="183">
        <v>0.0</v>
      </c>
      <c r="AN300" s="183">
        <v>0.0</v>
      </c>
      <c r="AO300" s="183">
        <v>0.0</v>
      </c>
      <c r="AP300" s="183">
        <v>0.0</v>
      </c>
    </row>
    <row r="301">
      <c r="A301" s="185" t="s">
        <v>2346</v>
      </c>
      <c r="B301" s="186">
        <f t="shared" si="1"/>
        <v>0</v>
      </c>
      <c r="C301" s="183">
        <v>0.0</v>
      </c>
      <c r="D301" s="183">
        <v>0.0</v>
      </c>
      <c r="E301" s="183">
        <v>0.0</v>
      </c>
      <c r="F301" s="183">
        <v>0.0</v>
      </c>
      <c r="G301" s="183">
        <v>0.0</v>
      </c>
      <c r="H301" s="183">
        <v>0.0</v>
      </c>
      <c r="I301" s="183">
        <v>0.0</v>
      </c>
      <c r="J301" s="183">
        <v>0.0</v>
      </c>
      <c r="K301" s="183">
        <v>0.0</v>
      </c>
      <c r="L301" s="183">
        <v>0.0</v>
      </c>
      <c r="M301" s="183">
        <v>0.0</v>
      </c>
      <c r="N301" s="183">
        <v>0.0</v>
      </c>
      <c r="O301" s="183">
        <v>0.0</v>
      </c>
      <c r="P301" s="183">
        <v>0.0</v>
      </c>
      <c r="Q301" s="183">
        <v>0.0</v>
      </c>
      <c r="R301" s="183">
        <v>0.0</v>
      </c>
      <c r="S301" s="183">
        <v>0.0</v>
      </c>
      <c r="T301" s="183">
        <v>0.0</v>
      </c>
      <c r="U301" s="183">
        <v>0.0</v>
      </c>
      <c r="V301" s="183">
        <v>0.0</v>
      </c>
      <c r="W301" s="183">
        <v>0.0</v>
      </c>
      <c r="X301" s="183">
        <v>0.0</v>
      </c>
      <c r="Y301" s="183">
        <v>0.0</v>
      </c>
      <c r="Z301" s="183">
        <v>0.0</v>
      </c>
      <c r="AA301" s="183">
        <v>0.0</v>
      </c>
      <c r="AB301" s="183">
        <v>0.0</v>
      </c>
      <c r="AC301" s="183">
        <v>0.0</v>
      </c>
      <c r="AD301" s="183">
        <v>0.0</v>
      </c>
      <c r="AE301" s="183">
        <v>0.0</v>
      </c>
      <c r="AF301" s="183">
        <v>0.0</v>
      </c>
      <c r="AG301" s="183">
        <v>0.0</v>
      </c>
      <c r="AH301" s="183">
        <v>0.0</v>
      </c>
      <c r="AI301" s="183">
        <v>0.0</v>
      </c>
      <c r="AJ301" s="183">
        <v>0.0</v>
      </c>
      <c r="AK301" s="183">
        <v>0.0</v>
      </c>
      <c r="AL301" s="183">
        <v>0.0</v>
      </c>
      <c r="AM301" s="183">
        <v>0.0</v>
      </c>
      <c r="AN301" s="183">
        <v>0.0</v>
      </c>
      <c r="AO301" s="183">
        <v>0.0</v>
      </c>
      <c r="AP301" s="183">
        <v>0.0</v>
      </c>
    </row>
    <row r="302">
      <c r="A302" s="185" t="s">
        <v>2349</v>
      </c>
      <c r="B302" s="186">
        <f t="shared" si="1"/>
        <v>2</v>
      </c>
      <c r="C302" s="183">
        <v>0.0</v>
      </c>
      <c r="D302" s="183">
        <v>0.0</v>
      </c>
      <c r="E302" s="183">
        <v>0.0</v>
      </c>
      <c r="F302" s="183">
        <v>0.0</v>
      </c>
      <c r="G302" s="183">
        <v>0.0</v>
      </c>
      <c r="H302" s="183">
        <v>0.0</v>
      </c>
      <c r="I302" s="183">
        <v>0.0</v>
      </c>
      <c r="J302" s="183">
        <v>0.0</v>
      </c>
      <c r="K302" s="183">
        <v>0.0</v>
      </c>
      <c r="L302" s="183">
        <v>0.0</v>
      </c>
      <c r="M302" s="183">
        <v>0.0</v>
      </c>
      <c r="N302" s="183">
        <v>1.0</v>
      </c>
      <c r="O302" s="183">
        <v>0.0</v>
      </c>
      <c r="P302" s="183">
        <v>1.0</v>
      </c>
      <c r="Q302" s="183">
        <v>0.0</v>
      </c>
      <c r="R302" s="183">
        <v>0.0</v>
      </c>
      <c r="S302" s="183">
        <v>0.0</v>
      </c>
      <c r="T302" s="183">
        <v>0.0</v>
      </c>
      <c r="U302" s="183">
        <v>0.0</v>
      </c>
      <c r="V302" s="183">
        <v>0.0</v>
      </c>
      <c r="W302" s="183">
        <v>0.0</v>
      </c>
      <c r="X302" s="183">
        <v>0.0</v>
      </c>
      <c r="Y302" s="183">
        <v>0.0</v>
      </c>
      <c r="Z302" s="183">
        <v>0.0</v>
      </c>
      <c r="AA302" s="183">
        <v>0.0</v>
      </c>
      <c r="AB302" s="183">
        <v>0.0</v>
      </c>
      <c r="AC302" s="183">
        <v>0.0</v>
      </c>
      <c r="AD302" s="183">
        <v>0.0</v>
      </c>
      <c r="AE302" s="183">
        <v>0.0</v>
      </c>
      <c r="AF302" s="183">
        <v>0.0</v>
      </c>
      <c r="AG302" s="183">
        <v>0.0</v>
      </c>
      <c r="AH302" s="183">
        <v>0.0</v>
      </c>
      <c r="AI302" s="183">
        <v>0.0</v>
      </c>
      <c r="AJ302" s="183">
        <v>0.0</v>
      </c>
      <c r="AK302" s="183">
        <v>0.0</v>
      </c>
      <c r="AL302" s="183">
        <v>0.0</v>
      </c>
      <c r="AM302" s="183">
        <v>0.0</v>
      </c>
      <c r="AN302" s="183">
        <v>0.0</v>
      </c>
      <c r="AO302" s="183">
        <v>0.0</v>
      </c>
      <c r="AP302" s="183">
        <v>0.0</v>
      </c>
    </row>
    <row r="303">
      <c r="A303" s="185" t="s">
        <v>2357</v>
      </c>
      <c r="B303" s="186">
        <f t="shared" si="1"/>
        <v>0</v>
      </c>
      <c r="C303" s="183">
        <v>0.0</v>
      </c>
      <c r="D303" s="183">
        <v>0.0</v>
      </c>
      <c r="E303" s="183">
        <v>0.0</v>
      </c>
      <c r="F303" s="183">
        <v>0.0</v>
      </c>
      <c r="G303" s="183">
        <v>0.0</v>
      </c>
      <c r="H303" s="183">
        <v>0.0</v>
      </c>
      <c r="I303" s="183">
        <v>0.0</v>
      </c>
      <c r="J303" s="183">
        <v>0.0</v>
      </c>
      <c r="K303" s="183">
        <v>0.0</v>
      </c>
      <c r="L303" s="183">
        <v>0.0</v>
      </c>
      <c r="M303" s="183">
        <v>0.0</v>
      </c>
      <c r="N303" s="183">
        <v>0.0</v>
      </c>
      <c r="O303" s="183">
        <v>0.0</v>
      </c>
      <c r="P303" s="183">
        <v>0.0</v>
      </c>
      <c r="Q303" s="183">
        <v>0.0</v>
      </c>
      <c r="R303" s="183">
        <v>0.0</v>
      </c>
      <c r="S303" s="183">
        <v>0.0</v>
      </c>
      <c r="T303" s="183">
        <v>0.0</v>
      </c>
      <c r="U303" s="183">
        <v>0.0</v>
      </c>
      <c r="V303" s="183">
        <v>0.0</v>
      </c>
      <c r="W303" s="183">
        <v>0.0</v>
      </c>
      <c r="X303" s="183">
        <v>0.0</v>
      </c>
      <c r="Y303" s="183">
        <v>0.0</v>
      </c>
      <c r="Z303" s="183">
        <v>0.0</v>
      </c>
      <c r="AA303" s="183">
        <v>0.0</v>
      </c>
      <c r="AB303" s="183">
        <v>0.0</v>
      </c>
      <c r="AC303" s="183">
        <v>0.0</v>
      </c>
      <c r="AD303" s="183">
        <v>0.0</v>
      </c>
      <c r="AE303" s="183">
        <v>0.0</v>
      </c>
      <c r="AF303" s="183">
        <v>0.0</v>
      </c>
      <c r="AG303" s="183">
        <v>0.0</v>
      </c>
      <c r="AH303" s="183">
        <v>0.0</v>
      </c>
      <c r="AI303" s="183">
        <v>0.0</v>
      </c>
      <c r="AJ303" s="183">
        <v>0.0</v>
      </c>
      <c r="AK303" s="183">
        <v>0.0</v>
      </c>
      <c r="AL303" s="183">
        <v>0.0</v>
      </c>
      <c r="AM303" s="183">
        <v>0.0</v>
      </c>
      <c r="AN303" s="183">
        <v>0.0</v>
      </c>
      <c r="AO303" s="183">
        <v>0.0</v>
      </c>
      <c r="AP303" s="183">
        <v>0.0</v>
      </c>
    </row>
    <row r="304">
      <c r="A304" s="185" t="s">
        <v>2359</v>
      </c>
      <c r="B304" s="186">
        <f t="shared" si="1"/>
        <v>0</v>
      </c>
      <c r="C304" s="183">
        <v>0.0</v>
      </c>
      <c r="D304" s="183">
        <v>0.0</v>
      </c>
      <c r="E304" s="183">
        <v>0.0</v>
      </c>
      <c r="F304" s="183">
        <v>0.0</v>
      </c>
      <c r="G304" s="183">
        <v>0.0</v>
      </c>
      <c r="H304" s="183">
        <v>0.0</v>
      </c>
      <c r="I304" s="183">
        <v>0.0</v>
      </c>
      <c r="J304" s="183">
        <v>0.0</v>
      </c>
      <c r="K304" s="183">
        <v>0.0</v>
      </c>
      <c r="L304" s="183">
        <v>0.0</v>
      </c>
      <c r="M304" s="183">
        <v>0.0</v>
      </c>
      <c r="N304" s="183">
        <v>0.0</v>
      </c>
      <c r="O304" s="183">
        <v>0.0</v>
      </c>
      <c r="P304" s="183">
        <v>0.0</v>
      </c>
      <c r="Q304" s="183">
        <v>0.0</v>
      </c>
      <c r="R304" s="183">
        <v>0.0</v>
      </c>
      <c r="S304" s="183">
        <v>0.0</v>
      </c>
      <c r="T304" s="183">
        <v>0.0</v>
      </c>
      <c r="U304" s="183">
        <v>0.0</v>
      </c>
      <c r="V304" s="183">
        <v>0.0</v>
      </c>
      <c r="W304" s="183">
        <v>0.0</v>
      </c>
      <c r="X304" s="183">
        <v>0.0</v>
      </c>
      <c r="Y304" s="183">
        <v>0.0</v>
      </c>
      <c r="Z304" s="183">
        <v>0.0</v>
      </c>
      <c r="AA304" s="183">
        <v>0.0</v>
      </c>
      <c r="AB304" s="183">
        <v>0.0</v>
      </c>
      <c r="AC304" s="183">
        <v>0.0</v>
      </c>
      <c r="AD304" s="183">
        <v>0.0</v>
      </c>
      <c r="AE304" s="183">
        <v>0.0</v>
      </c>
      <c r="AF304" s="183">
        <v>0.0</v>
      </c>
      <c r="AG304" s="183">
        <v>0.0</v>
      </c>
      <c r="AH304" s="183">
        <v>0.0</v>
      </c>
      <c r="AI304" s="183">
        <v>0.0</v>
      </c>
      <c r="AJ304" s="183">
        <v>0.0</v>
      </c>
      <c r="AK304" s="183">
        <v>0.0</v>
      </c>
      <c r="AL304" s="183">
        <v>0.0</v>
      </c>
      <c r="AM304" s="183">
        <v>0.0</v>
      </c>
      <c r="AN304" s="183">
        <v>0.0</v>
      </c>
      <c r="AO304" s="183">
        <v>0.0</v>
      </c>
      <c r="AP304" s="183">
        <v>0.0</v>
      </c>
    </row>
    <row r="305">
      <c r="A305" s="185" t="s">
        <v>68</v>
      </c>
      <c r="B305" s="186">
        <f t="shared" si="1"/>
        <v>112</v>
      </c>
      <c r="C305" s="183">
        <v>0.0</v>
      </c>
      <c r="D305" s="183">
        <v>0.0</v>
      </c>
      <c r="E305" s="183">
        <v>18.0</v>
      </c>
      <c r="F305" s="183">
        <v>23.0</v>
      </c>
      <c r="G305" s="183">
        <v>21.0</v>
      </c>
      <c r="H305" s="183">
        <v>21.0</v>
      </c>
      <c r="I305" s="183">
        <v>17.0</v>
      </c>
      <c r="J305" s="183">
        <v>8.0</v>
      </c>
      <c r="K305" s="183">
        <v>3.0</v>
      </c>
      <c r="L305" s="183">
        <v>1.0</v>
      </c>
      <c r="M305" s="183">
        <v>0.0</v>
      </c>
      <c r="N305" s="183">
        <v>0.0</v>
      </c>
      <c r="O305" s="183">
        <v>0.0</v>
      </c>
      <c r="P305" s="183">
        <v>0.0</v>
      </c>
      <c r="Q305" s="183">
        <v>0.0</v>
      </c>
      <c r="R305" s="183">
        <v>0.0</v>
      </c>
      <c r="S305" s="183">
        <v>0.0</v>
      </c>
      <c r="T305" s="183">
        <v>0.0</v>
      </c>
      <c r="U305" s="183">
        <v>0.0</v>
      </c>
      <c r="V305" s="183">
        <v>0.0</v>
      </c>
      <c r="W305" s="183">
        <v>0.0</v>
      </c>
      <c r="X305" s="183">
        <v>0.0</v>
      </c>
      <c r="Y305" s="183">
        <v>0.0</v>
      </c>
      <c r="Z305" s="183">
        <v>0.0</v>
      </c>
      <c r="AA305" s="183">
        <v>0.0</v>
      </c>
      <c r="AB305" s="183">
        <v>0.0</v>
      </c>
      <c r="AC305" s="183">
        <v>0.0</v>
      </c>
      <c r="AD305" s="183">
        <v>0.0</v>
      </c>
      <c r="AE305" s="183">
        <v>0.0</v>
      </c>
      <c r="AF305" s="183">
        <v>0.0</v>
      </c>
      <c r="AG305" s="183">
        <v>0.0</v>
      </c>
      <c r="AH305" s="183">
        <v>0.0</v>
      </c>
      <c r="AI305" s="183">
        <v>0.0</v>
      </c>
      <c r="AJ305" s="183">
        <v>0.0</v>
      </c>
      <c r="AK305" s="183">
        <v>0.0</v>
      </c>
      <c r="AL305" s="183">
        <v>0.0</v>
      </c>
      <c r="AM305" s="183">
        <v>0.0</v>
      </c>
      <c r="AN305" s="183">
        <v>0.0</v>
      </c>
      <c r="AO305" s="183">
        <v>0.0</v>
      </c>
      <c r="AP305" s="183">
        <v>0.0</v>
      </c>
    </row>
    <row r="306">
      <c r="A306" s="185" t="s">
        <v>86</v>
      </c>
      <c r="B306" s="186">
        <f t="shared" si="1"/>
        <v>119</v>
      </c>
      <c r="C306" s="183">
        <v>0.0</v>
      </c>
      <c r="D306" s="183">
        <v>0.0</v>
      </c>
      <c r="E306" s="183">
        <v>0.0</v>
      </c>
      <c r="F306" s="183">
        <v>0.0</v>
      </c>
      <c r="G306" s="183">
        <v>13.0</v>
      </c>
      <c r="H306" s="183">
        <v>24.0</v>
      </c>
      <c r="I306" s="183">
        <v>26.0</v>
      </c>
      <c r="J306" s="183">
        <v>27.0</v>
      </c>
      <c r="K306" s="183">
        <v>8.0</v>
      </c>
      <c r="L306" s="183">
        <v>10.0</v>
      </c>
      <c r="M306" s="183">
        <v>7.0</v>
      </c>
      <c r="N306" s="183">
        <v>2.0</v>
      </c>
      <c r="O306" s="183">
        <v>1.0</v>
      </c>
      <c r="P306" s="183">
        <v>0.0</v>
      </c>
      <c r="Q306" s="183">
        <v>0.0</v>
      </c>
      <c r="R306" s="183">
        <v>1.0</v>
      </c>
      <c r="S306" s="183">
        <v>0.0</v>
      </c>
      <c r="T306" s="183">
        <v>0.0</v>
      </c>
      <c r="U306" s="183">
        <v>0.0</v>
      </c>
      <c r="V306" s="183">
        <v>0.0</v>
      </c>
      <c r="W306" s="183">
        <v>0.0</v>
      </c>
      <c r="X306" s="183">
        <v>0.0</v>
      </c>
      <c r="Y306" s="183">
        <v>0.0</v>
      </c>
      <c r="Z306" s="183">
        <v>0.0</v>
      </c>
      <c r="AA306" s="183">
        <v>0.0</v>
      </c>
      <c r="AB306" s="183">
        <v>0.0</v>
      </c>
      <c r="AC306" s="183">
        <v>0.0</v>
      </c>
      <c r="AD306" s="183">
        <v>0.0</v>
      </c>
      <c r="AE306" s="183">
        <v>0.0</v>
      </c>
      <c r="AF306" s="183">
        <v>0.0</v>
      </c>
      <c r="AG306" s="183">
        <v>0.0</v>
      </c>
      <c r="AH306" s="183">
        <v>0.0</v>
      </c>
      <c r="AI306" s="183">
        <v>0.0</v>
      </c>
      <c r="AJ306" s="183">
        <v>0.0</v>
      </c>
      <c r="AK306" s="183">
        <v>0.0</v>
      </c>
      <c r="AL306" s="183">
        <v>0.0</v>
      </c>
      <c r="AM306" s="183">
        <v>0.0</v>
      </c>
      <c r="AN306" s="183">
        <v>0.0</v>
      </c>
      <c r="AO306" s="183">
        <v>0.0</v>
      </c>
      <c r="AP306" s="183">
        <v>0.0</v>
      </c>
    </row>
    <row r="307">
      <c r="A307" s="185" t="s">
        <v>2386</v>
      </c>
      <c r="B307" s="186">
        <f t="shared" si="1"/>
        <v>0</v>
      </c>
      <c r="C307" s="183">
        <v>0.0</v>
      </c>
      <c r="D307" s="183">
        <v>0.0</v>
      </c>
      <c r="E307" s="183">
        <v>0.0</v>
      </c>
      <c r="F307" s="183">
        <v>0.0</v>
      </c>
      <c r="G307" s="183">
        <v>0.0</v>
      </c>
      <c r="H307" s="183">
        <v>0.0</v>
      </c>
      <c r="I307" s="183">
        <v>0.0</v>
      </c>
      <c r="J307" s="183">
        <v>0.0</v>
      </c>
      <c r="K307" s="183">
        <v>0.0</v>
      </c>
      <c r="L307" s="183">
        <v>0.0</v>
      </c>
      <c r="M307" s="183">
        <v>0.0</v>
      </c>
      <c r="N307" s="183">
        <v>0.0</v>
      </c>
      <c r="O307" s="183">
        <v>0.0</v>
      </c>
      <c r="P307" s="183">
        <v>0.0</v>
      </c>
      <c r="Q307" s="183">
        <v>0.0</v>
      </c>
      <c r="R307" s="183">
        <v>0.0</v>
      </c>
      <c r="S307" s="183">
        <v>0.0</v>
      </c>
      <c r="T307" s="183">
        <v>0.0</v>
      </c>
      <c r="U307" s="183">
        <v>0.0</v>
      </c>
      <c r="V307" s="183">
        <v>0.0</v>
      </c>
      <c r="W307" s="183">
        <v>0.0</v>
      </c>
      <c r="X307" s="183">
        <v>0.0</v>
      </c>
      <c r="Y307" s="183">
        <v>0.0</v>
      </c>
      <c r="Z307" s="183">
        <v>0.0</v>
      </c>
      <c r="AA307" s="183">
        <v>0.0</v>
      </c>
      <c r="AB307" s="183">
        <v>0.0</v>
      </c>
      <c r="AC307" s="183">
        <v>0.0</v>
      </c>
      <c r="AD307" s="183">
        <v>0.0</v>
      </c>
      <c r="AE307" s="183">
        <v>0.0</v>
      </c>
      <c r="AF307" s="183">
        <v>0.0</v>
      </c>
      <c r="AG307" s="183">
        <v>0.0</v>
      </c>
      <c r="AH307" s="183">
        <v>0.0</v>
      </c>
      <c r="AI307" s="183">
        <v>0.0</v>
      </c>
      <c r="AJ307" s="183">
        <v>0.0</v>
      </c>
      <c r="AK307" s="183">
        <v>0.0</v>
      </c>
      <c r="AL307" s="183">
        <v>0.0</v>
      </c>
      <c r="AM307" s="183">
        <v>0.0</v>
      </c>
      <c r="AN307" s="183">
        <v>0.0</v>
      </c>
      <c r="AO307" s="183">
        <v>0.0</v>
      </c>
      <c r="AP307" s="183">
        <v>0.0</v>
      </c>
    </row>
    <row r="308">
      <c r="A308" s="185" t="s">
        <v>92</v>
      </c>
      <c r="B308" s="186">
        <f t="shared" si="1"/>
        <v>44</v>
      </c>
      <c r="C308" s="183">
        <v>0.0</v>
      </c>
      <c r="D308" s="183">
        <v>0.0</v>
      </c>
      <c r="E308" s="183">
        <v>0.0</v>
      </c>
      <c r="F308" s="183">
        <v>6.0</v>
      </c>
      <c r="G308" s="183">
        <v>7.0</v>
      </c>
      <c r="H308" s="183">
        <v>8.0</v>
      </c>
      <c r="I308" s="183">
        <v>9.0</v>
      </c>
      <c r="J308" s="183">
        <v>8.0</v>
      </c>
      <c r="K308" s="183">
        <v>5.0</v>
      </c>
      <c r="L308" s="183">
        <v>1.0</v>
      </c>
      <c r="M308" s="183">
        <v>0.0</v>
      </c>
      <c r="N308" s="183">
        <v>0.0</v>
      </c>
      <c r="O308" s="183">
        <v>0.0</v>
      </c>
      <c r="P308" s="183">
        <v>0.0</v>
      </c>
      <c r="Q308" s="183">
        <v>0.0</v>
      </c>
      <c r="R308" s="183">
        <v>0.0</v>
      </c>
      <c r="S308" s="183">
        <v>0.0</v>
      </c>
      <c r="T308" s="183">
        <v>0.0</v>
      </c>
      <c r="U308" s="183">
        <v>0.0</v>
      </c>
      <c r="V308" s="183">
        <v>0.0</v>
      </c>
      <c r="W308" s="183">
        <v>0.0</v>
      </c>
      <c r="X308" s="183">
        <v>0.0</v>
      </c>
      <c r="Y308" s="183">
        <v>0.0</v>
      </c>
      <c r="Z308" s="183">
        <v>0.0</v>
      </c>
      <c r="AA308" s="183">
        <v>0.0</v>
      </c>
      <c r="AB308" s="183">
        <v>0.0</v>
      </c>
      <c r="AC308" s="183">
        <v>0.0</v>
      </c>
      <c r="AD308" s="183">
        <v>0.0</v>
      </c>
      <c r="AE308" s="183">
        <v>0.0</v>
      </c>
      <c r="AF308" s="183">
        <v>0.0</v>
      </c>
      <c r="AG308" s="183">
        <v>0.0</v>
      </c>
      <c r="AH308" s="183">
        <v>0.0</v>
      </c>
      <c r="AI308" s="183">
        <v>0.0</v>
      </c>
      <c r="AJ308" s="183">
        <v>0.0</v>
      </c>
      <c r="AK308" s="183">
        <v>0.0</v>
      </c>
      <c r="AL308" s="183">
        <v>0.0</v>
      </c>
      <c r="AM308" s="183">
        <v>0.0</v>
      </c>
      <c r="AN308" s="183">
        <v>0.0</v>
      </c>
      <c r="AO308" s="183">
        <v>0.0</v>
      </c>
      <c r="AP308" s="183">
        <v>0.0</v>
      </c>
    </row>
    <row r="309">
      <c r="A309" s="185" t="s">
        <v>2400</v>
      </c>
      <c r="B309" s="186">
        <f t="shared" si="1"/>
        <v>8</v>
      </c>
      <c r="C309" s="183">
        <v>0.0</v>
      </c>
      <c r="D309" s="183">
        <v>0.0</v>
      </c>
      <c r="E309" s="183">
        <v>0.0</v>
      </c>
      <c r="F309" s="183">
        <v>0.0</v>
      </c>
      <c r="G309" s="183">
        <v>0.0</v>
      </c>
      <c r="H309" s="183">
        <v>4.0</v>
      </c>
      <c r="I309" s="183">
        <v>3.0</v>
      </c>
      <c r="J309" s="183">
        <v>1.0</v>
      </c>
      <c r="K309" s="183">
        <v>0.0</v>
      </c>
      <c r="L309" s="183">
        <v>0.0</v>
      </c>
      <c r="M309" s="183">
        <v>0.0</v>
      </c>
      <c r="N309" s="183">
        <v>0.0</v>
      </c>
      <c r="O309" s="183">
        <v>0.0</v>
      </c>
      <c r="P309" s="183">
        <v>0.0</v>
      </c>
      <c r="Q309" s="183">
        <v>0.0</v>
      </c>
      <c r="R309" s="183">
        <v>0.0</v>
      </c>
      <c r="S309" s="183">
        <v>0.0</v>
      </c>
      <c r="T309" s="183">
        <v>0.0</v>
      </c>
      <c r="U309" s="183">
        <v>0.0</v>
      </c>
      <c r="V309" s="183">
        <v>0.0</v>
      </c>
      <c r="W309" s="183">
        <v>0.0</v>
      </c>
      <c r="X309" s="183">
        <v>0.0</v>
      </c>
      <c r="Y309" s="183">
        <v>0.0</v>
      </c>
      <c r="Z309" s="183">
        <v>0.0</v>
      </c>
      <c r="AA309" s="183">
        <v>0.0</v>
      </c>
      <c r="AB309" s="183">
        <v>0.0</v>
      </c>
      <c r="AC309" s="183">
        <v>0.0</v>
      </c>
      <c r="AD309" s="183">
        <v>0.0</v>
      </c>
      <c r="AE309" s="183">
        <v>0.0</v>
      </c>
      <c r="AF309" s="183">
        <v>0.0</v>
      </c>
      <c r="AG309" s="183">
        <v>0.0</v>
      </c>
      <c r="AH309" s="183">
        <v>0.0</v>
      </c>
      <c r="AI309" s="183">
        <v>0.0</v>
      </c>
      <c r="AJ309" s="183">
        <v>0.0</v>
      </c>
      <c r="AK309" s="183">
        <v>0.0</v>
      </c>
      <c r="AL309" s="183">
        <v>0.0</v>
      </c>
      <c r="AM309" s="183">
        <v>0.0</v>
      </c>
      <c r="AN309" s="183">
        <v>0.0</v>
      </c>
      <c r="AO309" s="183">
        <v>0.0</v>
      </c>
      <c r="AP309" s="183">
        <v>0.0</v>
      </c>
    </row>
    <row r="310">
      <c r="A310" s="185" t="s">
        <v>61</v>
      </c>
      <c r="B310" s="186">
        <f t="shared" si="1"/>
        <v>97</v>
      </c>
      <c r="C310" s="183">
        <v>0.0</v>
      </c>
      <c r="D310" s="183">
        <v>0.0</v>
      </c>
      <c r="E310" s="183">
        <v>16.0</v>
      </c>
      <c r="F310" s="183">
        <v>31.0</v>
      </c>
      <c r="G310" s="183">
        <v>23.0</v>
      </c>
      <c r="H310" s="183">
        <v>15.0</v>
      </c>
      <c r="I310" s="183">
        <v>6.0</v>
      </c>
      <c r="J310" s="183">
        <v>4.0</v>
      </c>
      <c r="K310" s="183">
        <v>0.0</v>
      </c>
      <c r="L310" s="183">
        <v>2.0</v>
      </c>
      <c r="M310" s="183">
        <v>0.0</v>
      </c>
      <c r="N310" s="183">
        <v>0.0</v>
      </c>
      <c r="O310" s="183">
        <v>0.0</v>
      </c>
      <c r="P310" s="183">
        <v>0.0</v>
      </c>
      <c r="Q310" s="183">
        <v>0.0</v>
      </c>
      <c r="R310" s="183">
        <v>0.0</v>
      </c>
      <c r="S310" s="183">
        <v>0.0</v>
      </c>
      <c r="T310" s="183">
        <v>0.0</v>
      </c>
      <c r="U310" s="183">
        <v>0.0</v>
      </c>
      <c r="V310" s="183">
        <v>0.0</v>
      </c>
      <c r="W310" s="183">
        <v>0.0</v>
      </c>
      <c r="X310" s="183">
        <v>0.0</v>
      </c>
      <c r="Y310" s="183">
        <v>0.0</v>
      </c>
      <c r="Z310" s="183">
        <v>0.0</v>
      </c>
      <c r="AA310" s="183">
        <v>0.0</v>
      </c>
      <c r="AB310" s="183">
        <v>0.0</v>
      </c>
      <c r="AC310" s="183">
        <v>0.0</v>
      </c>
      <c r="AD310" s="183">
        <v>0.0</v>
      </c>
      <c r="AE310" s="183">
        <v>0.0</v>
      </c>
      <c r="AF310" s="183">
        <v>0.0</v>
      </c>
      <c r="AG310" s="183">
        <v>0.0</v>
      </c>
      <c r="AH310" s="183">
        <v>0.0</v>
      </c>
      <c r="AI310" s="183">
        <v>0.0</v>
      </c>
      <c r="AJ310" s="183">
        <v>0.0</v>
      </c>
      <c r="AK310" s="183">
        <v>0.0</v>
      </c>
      <c r="AL310" s="183">
        <v>0.0</v>
      </c>
      <c r="AM310" s="183">
        <v>0.0</v>
      </c>
      <c r="AN310" s="183">
        <v>0.0</v>
      </c>
      <c r="AO310" s="183">
        <v>0.0</v>
      </c>
      <c r="AP310" s="183">
        <v>0.0</v>
      </c>
    </row>
    <row r="311">
      <c r="A311" s="185" t="s">
        <v>2416</v>
      </c>
      <c r="B311" s="186">
        <f t="shared" si="1"/>
        <v>0</v>
      </c>
      <c r="C311" s="183">
        <v>0.0</v>
      </c>
      <c r="D311" s="183">
        <v>0.0</v>
      </c>
      <c r="E311" s="183">
        <v>0.0</v>
      </c>
      <c r="F311" s="183">
        <v>0.0</v>
      </c>
      <c r="G311" s="183">
        <v>0.0</v>
      </c>
      <c r="H311" s="183">
        <v>0.0</v>
      </c>
      <c r="I311" s="183">
        <v>0.0</v>
      </c>
      <c r="J311" s="183">
        <v>0.0</v>
      </c>
      <c r="K311" s="183">
        <v>0.0</v>
      </c>
      <c r="L311" s="183">
        <v>0.0</v>
      </c>
      <c r="M311" s="183">
        <v>0.0</v>
      </c>
      <c r="N311" s="183">
        <v>0.0</v>
      </c>
      <c r="O311" s="183">
        <v>0.0</v>
      </c>
      <c r="P311" s="183">
        <v>0.0</v>
      </c>
      <c r="Q311" s="183">
        <v>0.0</v>
      </c>
      <c r="R311" s="183">
        <v>0.0</v>
      </c>
      <c r="S311" s="183">
        <v>0.0</v>
      </c>
      <c r="T311" s="183">
        <v>0.0</v>
      </c>
      <c r="U311" s="183">
        <v>0.0</v>
      </c>
      <c r="V311" s="183">
        <v>0.0</v>
      </c>
      <c r="W311" s="183">
        <v>0.0</v>
      </c>
      <c r="X311" s="183">
        <v>0.0</v>
      </c>
      <c r="Y311" s="183">
        <v>0.0</v>
      </c>
      <c r="Z311" s="183">
        <v>0.0</v>
      </c>
      <c r="AA311" s="183">
        <v>0.0</v>
      </c>
      <c r="AB311" s="183">
        <v>0.0</v>
      </c>
      <c r="AC311" s="183">
        <v>0.0</v>
      </c>
      <c r="AD311" s="183">
        <v>0.0</v>
      </c>
      <c r="AE311" s="183">
        <v>0.0</v>
      </c>
      <c r="AF311" s="183">
        <v>0.0</v>
      </c>
      <c r="AG311" s="183">
        <v>0.0</v>
      </c>
      <c r="AH311" s="183">
        <v>0.0</v>
      </c>
      <c r="AI311" s="183">
        <v>0.0</v>
      </c>
      <c r="AJ311" s="183">
        <v>0.0</v>
      </c>
      <c r="AK311" s="183">
        <v>0.0</v>
      </c>
      <c r="AL311" s="183">
        <v>0.0</v>
      </c>
      <c r="AM311" s="183">
        <v>0.0</v>
      </c>
      <c r="AN311" s="183">
        <v>0.0</v>
      </c>
      <c r="AO311" s="183">
        <v>0.0</v>
      </c>
      <c r="AP311" s="183">
        <v>0.0</v>
      </c>
    </row>
    <row r="312">
      <c r="A312" s="185" t="s">
        <v>2418</v>
      </c>
      <c r="B312" s="186">
        <f t="shared" si="1"/>
        <v>1</v>
      </c>
      <c r="C312" s="183">
        <v>0.0</v>
      </c>
      <c r="D312" s="183">
        <v>0.0</v>
      </c>
      <c r="E312" s="183">
        <v>0.0</v>
      </c>
      <c r="F312" s="183">
        <v>0.0</v>
      </c>
      <c r="G312" s="183">
        <v>0.0</v>
      </c>
      <c r="H312" s="183">
        <v>0.0</v>
      </c>
      <c r="I312" s="183">
        <v>0.0</v>
      </c>
      <c r="J312" s="183">
        <v>0.0</v>
      </c>
      <c r="K312" s="183">
        <v>0.0</v>
      </c>
      <c r="L312" s="183">
        <v>0.0</v>
      </c>
      <c r="M312" s="183">
        <v>1.0</v>
      </c>
      <c r="N312" s="183">
        <v>0.0</v>
      </c>
      <c r="O312" s="183">
        <v>0.0</v>
      </c>
      <c r="P312" s="183">
        <v>0.0</v>
      </c>
      <c r="Q312" s="183">
        <v>0.0</v>
      </c>
      <c r="R312" s="183">
        <v>0.0</v>
      </c>
      <c r="S312" s="183">
        <v>0.0</v>
      </c>
      <c r="T312" s="183">
        <v>0.0</v>
      </c>
      <c r="U312" s="183">
        <v>0.0</v>
      </c>
      <c r="V312" s="183">
        <v>0.0</v>
      </c>
      <c r="W312" s="183">
        <v>0.0</v>
      </c>
      <c r="X312" s="183">
        <v>0.0</v>
      </c>
      <c r="Y312" s="183">
        <v>0.0</v>
      </c>
      <c r="Z312" s="183">
        <v>0.0</v>
      </c>
      <c r="AA312" s="183">
        <v>0.0</v>
      </c>
      <c r="AB312" s="183">
        <v>0.0</v>
      </c>
      <c r="AC312" s="183">
        <v>0.0</v>
      </c>
      <c r="AD312" s="183">
        <v>0.0</v>
      </c>
      <c r="AE312" s="183">
        <v>0.0</v>
      </c>
      <c r="AF312" s="183">
        <v>0.0</v>
      </c>
      <c r="AG312" s="183">
        <v>0.0</v>
      </c>
      <c r="AH312" s="183">
        <v>0.0</v>
      </c>
      <c r="AI312" s="183">
        <v>0.0</v>
      </c>
      <c r="AJ312" s="183">
        <v>0.0</v>
      </c>
      <c r="AK312" s="183">
        <v>0.0</v>
      </c>
      <c r="AL312" s="183">
        <v>0.0</v>
      </c>
      <c r="AM312" s="183">
        <v>0.0</v>
      </c>
      <c r="AN312" s="183">
        <v>0.0</v>
      </c>
      <c r="AO312" s="183">
        <v>0.0</v>
      </c>
      <c r="AP312" s="183">
        <v>0.0</v>
      </c>
    </row>
    <row r="313">
      <c r="A313" s="185" t="s">
        <v>2425</v>
      </c>
      <c r="B313" s="186">
        <f t="shared" si="1"/>
        <v>170</v>
      </c>
      <c r="C313" s="183">
        <v>0.0</v>
      </c>
      <c r="D313" s="183">
        <v>0.0</v>
      </c>
      <c r="E313" s="183">
        <v>0.0</v>
      </c>
      <c r="F313" s="183">
        <v>0.0</v>
      </c>
      <c r="G313" s="183">
        <v>14.0</v>
      </c>
      <c r="H313" s="183">
        <v>36.0</v>
      </c>
      <c r="I313" s="183">
        <v>33.0</v>
      </c>
      <c r="J313" s="183">
        <v>36.0</v>
      </c>
      <c r="K313" s="183">
        <v>23.0</v>
      </c>
      <c r="L313" s="183">
        <v>19.0</v>
      </c>
      <c r="M313" s="183">
        <v>6.0</v>
      </c>
      <c r="N313" s="183">
        <v>3.0</v>
      </c>
      <c r="O313" s="183">
        <v>0.0</v>
      </c>
      <c r="P313" s="183">
        <v>0.0</v>
      </c>
      <c r="Q313" s="183">
        <v>0.0</v>
      </c>
      <c r="R313" s="183">
        <v>0.0</v>
      </c>
      <c r="S313" s="183">
        <v>0.0</v>
      </c>
      <c r="T313" s="183">
        <v>0.0</v>
      </c>
      <c r="U313" s="183">
        <v>0.0</v>
      </c>
      <c r="V313" s="183">
        <v>0.0</v>
      </c>
      <c r="W313" s="183">
        <v>0.0</v>
      </c>
      <c r="X313" s="183">
        <v>0.0</v>
      </c>
      <c r="Y313" s="183">
        <v>0.0</v>
      </c>
      <c r="Z313" s="183">
        <v>0.0</v>
      </c>
      <c r="AA313" s="183">
        <v>0.0</v>
      </c>
      <c r="AB313" s="183">
        <v>0.0</v>
      </c>
      <c r="AC313" s="183">
        <v>0.0</v>
      </c>
      <c r="AD313" s="183">
        <v>0.0</v>
      </c>
      <c r="AE313" s="183">
        <v>0.0</v>
      </c>
      <c r="AF313" s="183">
        <v>0.0</v>
      </c>
      <c r="AG313" s="183">
        <v>0.0</v>
      </c>
      <c r="AH313" s="183">
        <v>0.0</v>
      </c>
      <c r="AI313" s="183">
        <v>0.0</v>
      </c>
      <c r="AJ313" s="183">
        <v>0.0</v>
      </c>
      <c r="AK313" s="183">
        <v>0.0</v>
      </c>
      <c r="AL313" s="183">
        <v>0.0</v>
      </c>
      <c r="AM313" s="183">
        <v>0.0</v>
      </c>
      <c r="AN313" s="183">
        <v>0.0</v>
      </c>
      <c r="AO313" s="183">
        <v>0.0</v>
      </c>
      <c r="AP313" s="183">
        <v>0.0</v>
      </c>
    </row>
    <row r="314">
      <c r="A314" s="185" t="s">
        <v>2437</v>
      </c>
      <c r="B314" s="186">
        <f t="shared" si="1"/>
        <v>12</v>
      </c>
      <c r="C314" s="183">
        <v>0.0</v>
      </c>
      <c r="D314" s="183">
        <v>0.0</v>
      </c>
      <c r="E314" s="183">
        <v>0.0</v>
      </c>
      <c r="F314" s="183">
        <v>0.0</v>
      </c>
      <c r="G314" s="183">
        <v>0.0</v>
      </c>
      <c r="H314" s="183">
        <v>0.0</v>
      </c>
      <c r="I314" s="183">
        <v>4.0</v>
      </c>
      <c r="J314" s="183">
        <v>5.0</v>
      </c>
      <c r="K314" s="183">
        <v>1.0</v>
      </c>
      <c r="L314" s="183">
        <v>2.0</v>
      </c>
      <c r="M314" s="183">
        <v>0.0</v>
      </c>
      <c r="N314" s="183">
        <v>0.0</v>
      </c>
      <c r="O314" s="183">
        <v>0.0</v>
      </c>
      <c r="P314" s="183">
        <v>0.0</v>
      </c>
      <c r="Q314" s="183">
        <v>0.0</v>
      </c>
      <c r="R314" s="183">
        <v>0.0</v>
      </c>
      <c r="S314" s="183">
        <v>0.0</v>
      </c>
      <c r="T314" s="183">
        <v>0.0</v>
      </c>
      <c r="U314" s="183">
        <v>0.0</v>
      </c>
      <c r="V314" s="183">
        <v>0.0</v>
      </c>
      <c r="W314" s="183">
        <v>0.0</v>
      </c>
      <c r="X314" s="183">
        <v>0.0</v>
      </c>
      <c r="Y314" s="183">
        <v>0.0</v>
      </c>
      <c r="Z314" s="183">
        <v>0.0</v>
      </c>
      <c r="AA314" s="183">
        <v>0.0</v>
      </c>
      <c r="AB314" s="183">
        <v>0.0</v>
      </c>
      <c r="AC314" s="183">
        <v>0.0</v>
      </c>
      <c r="AD314" s="183">
        <v>0.0</v>
      </c>
      <c r="AE314" s="183">
        <v>0.0</v>
      </c>
      <c r="AF314" s="183">
        <v>0.0</v>
      </c>
      <c r="AG314" s="183">
        <v>0.0</v>
      </c>
      <c r="AH314" s="183">
        <v>0.0</v>
      </c>
      <c r="AI314" s="183">
        <v>0.0</v>
      </c>
      <c r="AJ314" s="183">
        <v>0.0</v>
      </c>
      <c r="AK314" s="183">
        <v>0.0</v>
      </c>
      <c r="AL314" s="183">
        <v>0.0</v>
      </c>
      <c r="AM314" s="183">
        <v>0.0</v>
      </c>
      <c r="AN314" s="183">
        <v>0.0</v>
      </c>
      <c r="AO314" s="183">
        <v>0.0</v>
      </c>
      <c r="AP314" s="183">
        <v>0.0</v>
      </c>
    </row>
    <row r="315">
      <c r="A315" s="185" t="s">
        <v>20</v>
      </c>
      <c r="B315" s="186">
        <f t="shared" si="1"/>
        <v>3726</v>
      </c>
      <c r="C315" s="183">
        <v>0.0</v>
      </c>
      <c r="D315" s="183">
        <v>722.0</v>
      </c>
      <c r="E315" s="183">
        <v>1104.0</v>
      </c>
      <c r="F315" s="183">
        <v>991.0</v>
      </c>
      <c r="G315" s="183">
        <v>565.0</v>
      </c>
      <c r="H315" s="183">
        <v>238.0</v>
      </c>
      <c r="I315" s="183">
        <v>84.0</v>
      </c>
      <c r="J315" s="183">
        <v>20.0</v>
      </c>
      <c r="K315" s="183">
        <v>2.0</v>
      </c>
      <c r="L315" s="183">
        <v>0.0</v>
      </c>
      <c r="M315" s="183">
        <v>0.0</v>
      </c>
      <c r="N315" s="183">
        <v>0.0</v>
      </c>
      <c r="O315" s="183">
        <v>0.0</v>
      </c>
      <c r="P315" s="183">
        <v>0.0</v>
      </c>
      <c r="Q315" s="183">
        <v>0.0</v>
      </c>
      <c r="R315" s="183">
        <v>0.0</v>
      </c>
      <c r="S315" s="183">
        <v>0.0</v>
      </c>
      <c r="T315" s="183">
        <v>0.0</v>
      </c>
      <c r="U315" s="183">
        <v>0.0</v>
      </c>
      <c r="V315" s="183">
        <v>0.0</v>
      </c>
      <c r="W315" s="183">
        <v>0.0</v>
      </c>
      <c r="X315" s="183">
        <v>0.0</v>
      </c>
      <c r="Y315" s="183">
        <v>0.0</v>
      </c>
      <c r="Z315" s="183">
        <v>0.0</v>
      </c>
      <c r="AA315" s="183">
        <v>0.0</v>
      </c>
      <c r="AB315" s="183">
        <v>0.0</v>
      </c>
      <c r="AC315" s="183">
        <v>0.0</v>
      </c>
      <c r="AD315" s="183">
        <v>0.0</v>
      </c>
      <c r="AE315" s="183">
        <v>0.0</v>
      </c>
      <c r="AF315" s="183">
        <v>0.0</v>
      </c>
      <c r="AG315" s="183">
        <v>0.0</v>
      </c>
      <c r="AH315" s="183">
        <v>0.0</v>
      </c>
      <c r="AI315" s="183">
        <v>0.0</v>
      </c>
      <c r="AJ315" s="183">
        <v>0.0</v>
      </c>
      <c r="AK315" s="183">
        <v>0.0</v>
      </c>
      <c r="AL315" s="183">
        <v>0.0</v>
      </c>
      <c r="AM315" s="183">
        <v>0.0</v>
      </c>
      <c r="AN315" s="183">
        <v>0.0</v>
      </c>
      <c r="AO315" s="183">
        <v>0.0</v>
      </c>
      <c r="AP315" s="183">
        <v>0.0</v>
      </c>
    </row>
    <row r="316">
      <c r="A316" s="185" t="s">
        <v>2454</v>
      </c>
      <c r="B316" s="186">
        <f t="shared" si="1"/>
        <v>1</v>
      </c>
      <c r="C316" s="183">
        <v>0.0</v>
      </c>
      <c r="D316" s="183">
        <v>0.0</v>
      </c>
      <c r="E316" s="183">
        <v>0.0</v>
      </c>
      <c r="F316" s="183">
        <v>0.0</v>
      </c>
      <c r="G316" s="183">
        <v>0.0</v>
      </c>
      <c r="H316" s="183">
        <v>0.0</v>
      </c>
      <c r="I316" s="183">
        <v>0.0</v>
      </c>
      <c r="J316" s="183">
        <v>0.0</v>
      </c>
      <c r="K316" s="183">
        <v>1.0</v>
      </c>
      <c r="L316" s="183">
        <v>0.0</v>
      </c>
      <c r="M316" s="183">
        <v>0.0</v>
      </c>
      <c r="N316" s="183">
        <v>0.0</v>
      </c>
      <c r="O316" s="183">
        <v>0.0</v>
      </c>
      <c r="P316" s="183">
        <v>0.0</v>
      </c>
      <c r="Q316" s="183">
        <v>0.0</v>
      </c>
      <c r="R316" s="183">
        <v>0.0</v>
      </c>
      <c r="S316" s="183">
        <v>0.0</v>
      </c>
      <c r="T316" s="183">
        <v>0.0</v>
      </c>
      <c r="U316" s="183">
        <v>0.0</v>
      </c>
      <c r="V316" s="183">
        <v>0.0</v>
      </c>
      <c r="W316" s="183">
        <v>0.0</v>
      </c>
      <c r="X316" s="183">
        <v>0.0</v>
      </c>
      <c r="Y316" s="183">
        <v>0.0</v>
      </c>
      <c r="Z316" s="183">
        <v>0.0</v>
      </c>
      <c r="AA316" s="183">
        <v>0.0</v>
      </c>
      <c r="AB316" s="183">
        <v>0.0</v>
      </c>
      <c r="AC316" s="183">
        <v>0.0</v>
      </c>
      <c r="AD316" s="183">
        <v>0.0</v>
      </c>
      <c r="AE316" s="183">
        <v>0.0</v>
      </c>
      <c r="AF316" s="183">
        <v>0.0</v>
      </c>
      <c r="AG316" s="183">
        <v>0.0</v>
      </c>
      <c r="AH316" s="183">
        <v>0.0</v>
      </c>
      <c r="AI316" s="183">
        <v>0.0</v>
      </c>
      <c r="AJ316" s="183">
        <v>0.0</v>
      </c>
      <c r="AK316" s="183">
        <v>0.0</v>
      </c>
      <c r="AL316" s="183">
        <v>0.0</v>
      </c>
      <c r="AM316" s="183">
        <v>0.0</v>
      </c>
      <c r="AN316" s="183">
        <v>0.0</v>
      </c>
      <c r="AO316" s="183">
        <v>0.0</v>
      </c>
      <c r="AP316" s="183">
        <v>0.0</v>
      </c>
    </row>
    <row r="317">
      <c r="A317" s="185" t="s">
        <v>2462</v>
      </c>
      <c r="B317" s="186">
        <f t="shared" si="1"/>
        <v>21</v>
      </c>
      <c r="C317" s="183">
        <v>0.0</v>
      </c>
      <c r="D317" s="183">
        <v>0.0</v>
      </c>
      <c r="E317" s="183">
        <v>0.0</v>
      </c>
      <c r="F317" s="183">
        <v>0.0</v>
      </c>
      <c r="G317" s="183">
        <v>0.0</v>
      </c>
      <c r="H317" s="183">
        <v>0.0</v>
      </c>
      <c r="I317" s="183">
        <v>7.0</v>
      </c>
      <c r="J317" s="183">
        <v>5.0</v>
      </c>
      <c r="K317" s="183">
        <v>5.0</v>
      </c>
      <c r="L317" s="183">
        <v>1.0</v>
      </c>
      <c r="M317" s="183">
        <v>3.0</v>
      </c>
      <c r="N317" s="183">
        <v>0.0</v>
      </c>
      <c r="O317" s="183">
        <v>0.0</v>
      </c>
      <c r="P317" s="183">
        <v>0.0</v>
      </c>
      <c r="Q317" s="183">
        <v>0.0</v>
      </c>
      <c r="R317" s="183">
        <v>0.0</v>
      </c>
      <c r="S317" s="183">
        <v>0.0</v>
      </c>
      <c r="T317" s="183">
        <v>0.0</v>
      </c>
      <c r="U317" s="183">
        <v>0.0</v>
      </c>
      <c r="V317" s="183">
        <v>0.0</v>
      </c>
      <c r="W317" s="183">
        <v>0.0</v>
      </c>
      <c r="X317" s="183">
        <v>0.0</v>
      </c>
      <c r="Y317" s="183">
        <v>0.0</v>
      </c>
      <c r="Z317" s="183">
        <v>0.0</v>
      </c>
      <c r="AA317" s="183">
        <v>0.0</v>
      </c>
      <c r="AB317" s="183">
        <v>0.0</v>
      </c>
      <c r="AC317" s="183">
        <v>0.0</v>
      </c>
      <c r="AD317" s="183">
        <v>0.0</v>
      </c>
      <c r="AE317" s="183">
        <v>0.0</v>
      </c>
      <c r="AF317" s="183">
        <v>0.0</v>
      </c>
      <c r="AG317" s="183">
        <v>0.0</v>
      </c>
      <c r="AH317" s="183">
        <v>0.0</v>
      </c>
      <c r="AI317" s="183">
        <v>0.0</v>
      </c>
      <c r="AJ317" s="183">
        <v>0.0</v>
      </c>
      <c r="AK317" s="183">
        <v>0.0</v>
      </c>
      <c r="AL317" s="183">
        <v>0.0</v>
      </c>
      <c r="AM317" s="183">
        <v>0.0</v>
      </c>
      <c r="AN317" s="183">
        <v>0.0</v>
      </c>
      <c r="AO317" s="183">
        <v>0.0</v>
      </c>
      <c r="AP317" s="183">
        <v>0.0</v>
      </c>
    </row>
    <row r="318">
      <c r="A318" s="185" t="s">
        <v>2470</v>
      </c>
      <c r="B318" s="186">
        <f t="shared" si="1"/>
        <v>4</v>
      </c>
      <c r="C318" s="183">
        <v>0.0</v>
      </c>
      <c r="D318" s="183">
        <v>0.0</v>
      </c>
      <c r="E318" s="183">
        <v>0.0</v>
      </c>
      <c r="F318" s="183">
        <v>0.0</v>
      </c>
      <c r="G318" s="183">
        <v>0.0</v>
      </c>
      <c r="H318" s="183">
        <v>0.0</v>
      </c>
      <c r="I318" s="183">
        <v>0.0</v>
      </c>
      <c r="J318" s="183">
        <v>2.0</v>
      </c>
      <c r="K318" s="183">
        <v>0.0</v>
      </c>
      <c r="L318" s="183">
        <v>1.0</v>
      </c>
      <c r="M318" s="183">
        <v>1.0</v>
      </c>
      <c r="N318" s="183">
        <v>0.0</v>
      </c>
      <c r="O318" s="183">
        <v>0.0</v>
      </c>
      <c r="P318" s="183">
        <v>0.0</v>
      </c>
      <c r="Q318" s="183">
        <v>0.0</v>
      </c>
      <c r="R318" s="183">
        <v>0.0</v>
      </c>
      <c r="S318" s="183">
        <v>0.0</v>
      </c>
      <c r="T318" s="183">
        <v>0.0</v>
      </c>
      <c r="U318" s="183">
        <v>0.0</v>
      </c>
      <c r="V318" s="183">
        <v>0.0</v>
      </c>
      <c r="W318" s="183">
        <v>0.0</v>
      </c>
      <c r="X318" s="183">
        <v>0.0</v>
      </c>
      <c r="Y318" s="183">
        <v>0.0</v>
      </c>
      <c r="Z318" s="183">
        <v>0.0</v>
      </c>
      <c r="AA318" s="183">
        <v>0.0</v>
      </c>
      <c r="AB318" s="183">
        <v>0.0</v>
      </c>
      <c r="AC318" s="183">
        <v>0.0</v>
      </c>
      <c r="AD318" s="183">
        <v>0.0</v>
      </c>
      <c r="AE318" s="183">
        <v>0.0</v>
      </c>
      <c r="AF318" s="183">
        <v>0.0</v>
      </c>
      <c r="AG318" s="183">
        <v>0.0</v>
      </c>
      <c r="AH318" s="183">
        <v>0.0</v>
      </c>
      <c r="AI318" s="183">
        <v>0.0</v>
      </c>
      <c r="AJ318" s="183">
        <v>0.0</v>
      </c>
      <c r="AK318" s="183">
        <v>0.0</v>
      </c>
      <c r="AL318" s="183">
        <v>0.0</v>
      </c>
      <c r="AM318" s="183">
        <v>0.0</v>
      </c>
      <c r="AN318" s="183">
        <v>0.0</v>
      </c>
      <c r="AO318" s="183">
        <v>0.0</v>
      </c>
      <c r="AP318" s="183">
        <v>0.0</v>
      </c>
    </row>
    <row r="319">
      <c r="A319" s="185" t="s">
        <v>2477</v>
      </c>
      <c r="B319" s="186">
        <f t="shared" si="1"/>
        <v>5</v>
      </c>
      <c r="C319" s="183">
        <v>0.0</v>
      </c>
      <c r="D319" s="183">
        <v>0.0</v>
      </c>
      <c r="E319" s="183">
        <v>0.0</v>
      </c>
      <c r="F319" s="183">
        <v>0.0</v>
      </c>
      <c r="G319" s="183">
        <v>0.0</v>
      </c>
      <c r="H319" s="183">
        <v>0.0</v>
      </c>
      <c r="I319" s="183">
        <v>1.0</v>
      </c>
      <c r="J319" s="183">
        <v>2.0</v>
      </c>
      <c r="K319" s="183">
        <v>0.0</v>
      </c>
      <c r="L319" s="183">
        <v>1.0</v>
      </c>
      <c r="M319" s="183">
        <v>1.0</v>
      </c>
      <c r="N319" s="183">
        <v>0.0</v>
      </c>
      <c r="O319" s="183">
        <v>0.0</v>
      </c>
      <c r="P319" s="183">
        <v>0.0</v>
      </c>
      <c r="Q319" s="183">
        <v>0.0</v>
      </c>
      <c r="R319" s="183">
        <v>0.0</v>
      </c>
      <c r="S319" s="183">
        <v>0.0</v>
      </c>
      <c r="T319" s="183">
        <v>0.0</v>
      </c>
      <c r="U319" s="183">
        <v>0.0</v>
      </c>
      <c r="V319" s="183">
        <v>0.0</v>
      </c>
      <c r="W319" s="183">
        <v>0.0</v>
      </c>
      <c r="X319" s="183">
        <v>0.0</v>
      </c>
      <c r="Y319" s="183">
        <v>0.0</v>
      </c>
      <c r="Z319" s="183">
        <v>0.0</v>
      </c>
      <c r="AA319" s="183">
        <v>0.0</v>
      </c>
      <c r="AB319" s="183">
        <v>0.0</v>
      </c>
      <c r="AC319" s="183">
        <v>0.0</v>
      </c>
      <c r="AD319" s="183">
        <v>0.0</v>
      </c>
      <c r="AE319" s="183">
        <v>0.0</v>
      </c>
      <c r="AF319" s="183">
        <v>0.0</v>
      </c>
      <c r="AG319" s="183">
        <v>0.0</v>
      </c>
      <c r="AH319" s="183">
        <v>0.0</v>
      </c>
      <c r="AI319" s="183">
        <v>0.0</v>
      </c>
      <c r="AJ319" s="183">
        <v>0.0</v>
      </c>
      <c r="AK319" s="183">
        <v>0.0</v>
      </c>
      <c r="AL319" s="183">
        <v>0.0</v>
      </c>
      <c r="AM319" s="183">
        <v>0.0</v>
      </c>
      <c r="AN319" s="183">
        <v>0.0</v>
      </c>
      <c r="AO319" s="183">
        <v>0.0</v>
      </c>
      <c r="AP319" s="183">
        <v>0.0</v>
      </c>
    </row>
    <row r="320">
      <c r="A320" s="185" t="s">
        <v>2485</v>
      </c>
      <c r="B320" s="186">
        <f t="shared" si="1"/>
        <v>2</v>
      </c>
      <c r="C320" s="183">
        <v>0.0</v>
      </c>
      <c r="D320" s="183">
        <v>0.0</v>
      </c>
      <c r="E320" s="183">
        <v>0.0</v>
      </c>
      <c r="F320" s="183">
        <v>0.0</v>
      </c>
      <c r="G320" s="183">
        <v>0.0</v>
      </c>
      <c r="H320" s="183">
        <v>0.0</v>
      </c>
      <c r="I320" s="183">
        <v>0.0</v>
      </c>
      <c r="J320" s="183">
        <v>0.0</v>
      </c>
      <c r="K320" s="183">
        <v>1.0</v>
      </c>
      <c r="L320" s="183">
        <v>0.0</v>
      </c>
      <c r="M320" s="183">
        <v>0.0</v>
      </c>
      <c r="N320" s="183">
        <v>1.0</v>
      </c>
      <c r="O320" s="183">
        <v>0.0</v>
      </c>
      <c r="P320" s="183">
        <v>0.0</v>
      </c>
      <c r="Q320" s="183">
        <v>0.0</v>
      </c>
      <c r="R320" s="183">
        <v>0.0</v>
      </c>
      <c r="S320" s="183">
        <v>0.0</v>
      </c>
      <c r="T320" s="183">
        <v>0.0</v>
      </c>
      <c r="U320" s="183">
        <v>0.0</v>
      </c>
      <c r="V320" s="183">
        <v>0.0</v>
      </c>
      <c r="W320" s="183">
        <v>0.0</v>
      </c>
      <c r="X320" s="183">
        <v>0.0</v>
      </c>
      <c r="Y320" s="183">
        <v>0.0</v>
      </c>
      <c r="Z320" s="183">
        <v>0.0</v>
      </c>
      <c r="AA320" s="183">
        <v>0.0</v>
      </c>
      <c r="AB320" s="183">
        <v>0.0</v>
      </c>
      <c r="AC320" s="183">
        <v>0.0</v>
      </c>
      <c r="AD320" s="183">
        <v>0.0</v>
      </c>
      <c r="AE320" s="183">
        <v>0.0</v>
      </c>
      <c r="AF320" s="183">
        <v>0.0</v>
      </c>
      <c r="AG320" s="183">
        <v>0.0</v>
      </c>
      <c r="AH320" s="183">
        <v>0.0</v>
      </c>
      <c r="AI320" s="183">
        <v>0.0</v>
      </c>
      <c r="AJ320" s="183">
        <v>0.0</v>
      </c>
      <c r="AK320" s="183">
        <v>0.0</v>
      </c>
      <c r="AL320" s="183">
        <v>0.0</v>
      </c>
      <c r="AM320" s="183">
        <v>0.0</v>
      </c>
      <c r="AN320" s="183">
        <v>0.0</v>
      </c>
      <c r="AO320" s="183">
        <v>0.0</v>
      </c>
      <c r="AP320" s="183">
        <v>0.0</v>
      </c>
    </row>
    <row r="321">
      <c r="A321" s="185" t="s">
        <v>2492</v>
      </c>
      <c r="B321" s="186">
        <f t="shared" si="1"/>
        <v>12</v>
      </c>
      <c r="C321" s="183">
        <v>0.0</v>
      </c>
      <c r="D321" s="183">
        <v>0.0</v>
      </c>
      <c r="E321" s="183">
        <v>0.0</v>
      </c>
      <c r="F321" s="183">
        <v>0.0</v>
      </c>
      <c r="G321" s="183">
        <v>0.0</v>
      </c>
      <c r="H321" s="183">
        <v>0.0</v>
      </c>
      <c r="I321" s="183">
        <v>6.0</v>
      </c>
      <c r="J321" s="183">
        <v>5.0</v>
      </c>
      <c r="K321" s="183">
        <v>0.0</v>
      </c>
      <c r="L321" s="183">
        <v>1.0</v>
      </c>
      <c r="M321" s="183">
        <v>0.0</v>
      </c>
      <c r="N321" s="183">
        <v>0.0</v>
      </c>
      <c r="O321" s="183">
        <v>0.0</v>
      </c>
      <c r="P321" s="183">
        <v>0.0</v>
      </c>
      <c r="Q321" s="183">
        <v>0.0</v>
      </c>
      <c r="R321" s="183">
        <v>0.0</v>
      </c>
      <c r="S321" s="183">
        <v>0.0</v>
      </c>
      <c r="T321" s="183">
        <v>0.0</v>
      </c>
      <c r="U321" s="183">
        <v>0.0</v>
      </c>
      <c r="V321" s="183">
        <v>0.0</v>
      </c>
      <c r="W321" s="183">
        <v>0.0</v>
      </c>
      <c r="X321" s="183">
        <v>0.0</v>
      </c>
      <c r="Y321" s="183">
        <v>0.0</v>
      </c>
      <c r="Z321" s="183">
        <v>0.0</v>
      </c>
      <c r="AA321" s="183">
        <v>0.0</v>
      </c>
      <c r="AB321" s="183">
        <v>0.0</v>
      </c>
      <c r="AC321" s="183">
        <v>0.0</v>
      </c>
      <c r="AD321" s="183">
        <v>0.0</v>
      </c>
      <c r="AE321" s="183">
        <v>0.0</v>
      </c>
      <c r="AF321" s="183">
        <v>0.0</v>
      </c>
      <c r="AG321" s="183">
        <v>0.0</v>
      </c>
      <c r="AH321" s="183">
        <v>0.0</v>
      </c>
      <c r="AI321" s="183">
        <v>0.0</v>
      </c>
      <c r="AJ321" s="183">
        <v>0.0</v>
      </c>
      <c r="AK321" s="183">
        <v>0.0</v>
      </c>
      <c r="AL321" s="183">
        <v>0.0</v>
      </c>
      <c r="AM321" s="183">
        <v>0.0</v>
      </c>
      <c r="AN321" s="183">
        <v>0.0</v>
      </c>
      <c r="AO321" s="183">
        <v>0.0</v>
      </c>
      <c r="AP321" s="183">
        <v>0.0</v>
      </c>
    </row>
    <row r="322">
      <c r="A322" s="185" t="s">
        <v>2501</v>
      </c>
      <c r="B322" s="186">
        <f t="shared" si="1"/>
        <v>8</v>
      </c>
      <c r="C322" s="183">
        <v>0.0</v>
      </c>
      <c r="D322" s="183">
        <v>0.0</v>
      </c>
      <c r="E322" s="183">
        <v>0.0</v>
      </c>
      <c r="F322" s="183">
        <v>0.0</v>
      </c>
      <c r="G322" s="183">
        <v>0.0</v>
      </c>
      <c r="H322" s="183">
        <v>0.0</v>
      </c>
      <c r="I322" s="183">
        <v>2.0</v>
      </c>
      <c r="J322" s="183">
        <v>3.0</v>
      </c>
      <c r="K322" s="183">
        <v>3.0</v>
      </c>
      <c r="L322" s="183">
        <v>0.0</v>
      </c>
      <c r="M322" s="183">
        <v>0.0</v>
      </c>
      <c r="N322" s="183">
        <v>0.0</v>
      </c>
      <c r="O322" s="183">
        <v>0.0</v>
      </c>
      <c r="P322" s="183">
        <v>0.0</v>
      </c>
      <c r="Q322" s="183">
        <v>0.0</v>
      </c>
      <c r="R322" s="183">
        <v>0.0</v>
      </c>
      <c r="S322" s="183">
        <v>0.0</v>
      </c>
      <c r="T322" s="183">
        <v>0.0</v>
      </c>
      <c r="U322" s="183">
        <v>0.0</v>
      </c>
      <c r="V322" s="183">
        <v>0.0</v>
      </c>
      <c r="W322" s="183">
        <v>0.0</v>
      </c>
      <c r="X322" s="183">
        <v>0.0</v>
      </c>
      <c r="Y322" s="183">
        <v>0.0</v>
      </c>
      <c r="Z322" s="183">
        <v>0.0</v>
      </c>
      <c r="AA322" s="183">
        <v>0.0</v>
      </c>
      <c r="AB322" s="183">
        <v>0.0</v>
      </c>
      <c r="AC322" s="183">
        <v>0.0</v>
      </c>
      <c r="AD322" s="183">
        <v>0.0</v>
      </c>
      <c r="AE322" s="183">
        <v>0.0</v>
      </c>
      <c r="AF322" s="183">
        <v>0.0</v>
      </c>
      <c r="AG322" s="183">
        <v>0.0</v>
      </c>
      <c r="AH322" s="183">
        <v>0.0</v>
      </c>
      <c r="AI322" s="183">
        <v>0.0</v>
      </c>
      <c r="AJ322" s="183">
        <v>0.0</v>
      </c>
      <c r="AK322" s="183">
        <v>0.0</v>
      </c>
      <c r="AL322" s="183">
        <v>0.0</v>
      </c>
      <c r="AM322" s="183">
        <v>0.0</v>
      </c>
      <c r="AN322" s="183">
        <v>0.0</v>
      </c>
      <c r="AO322" s="183">
        <v>0.0</v>
      </c>
      <c r="AP322" s="183">
        <v>0.0</v>
      </c>
    </row>
    <row r="323">
      <c r="A323" s="185" t="s">
        <v>2509</v>
      </c>
      <c r="B323" s="186">
        <f t="shared" si="1"/>
        <v>11</v>
      </c>
      <c r="C323" s="183">
        <v>0.0</v>
      </c>
      <c r="D323" s="183">
        <v>0.0</v>
      </c>
      <c r="E323" s="183">
        <v>0.0</v>
      </c>
      <c r="F323" s="183">
        <v>0.0</v>
      </c>
      <c r="G323" s="183">
        <v>0.0</v>
      </c>
      <c r="H323" s="183">
        <v>0.0</v>
      </c>
      <c r="I323" s="183">
        <v>3.0</v>
      </c>
      <c r="J323" s="183">
        <v>2.0</v>
      </c>
      <c r="K323" s="183">
        <v>4.0</v>
      </c>
      <c r="L323" s="183">
        <v>1.0</v>
      </c>
      <c r="M323" s="183">
        <v>1.0</v>
      </c>
      <c r="N323" s="183">
        <v>0.0</v>
      </c>
      <c r="O323" s="183">
        <v>0.0</v>
      </c>
      <c r="P323" s="183">
        <v>0.0</v>
      </c>
      <c r="Q323" s="183">
        <v>0.0</v>
      </c>
      <c r="R323" s="183">
        <v>0.0</v>
      </c>
      <c r="S323" s="183">
        <v>0.0</v>
      </c>
      <c r="T323" s="183">
        <v>0.0</v>
      </c>
      <c r="U323" s="183">
        <v>0.0</v>
      </c>
      <c r="V323" s="183">
        <v>0.0</v>
      </c>
      <c r="W323" s="183">
        <v>0.0</v>
      </c>
      <c r="X323" s="183">
        <v>0.0</v>
      </c>
      <c r="Y323" s="183">
        <v>0.0</v>
      </c>
      <c r="Z323" s="183">
        <v>0.0</v>
      </c>
      <c r="AA323" s="183">
        <v>0.0</v>
      </c>
      <c r="AB323" s="183">
        <v>0.0</v>
      </c>
      <c r="AC323" s="183">
        <v>0.0</v>
      </c>
      <c r="AD323" s="183">
        <v>0.0</v>
      </c>
      <c r="AE323" s="183">
        <v>0.0</v>
      </c>
      <c r="AF323" s="183">
        <v>0.0</v>
      </c>
      <c r="AG323" s="183">
        <v>0.0</v>
      </c>
      <c r="AH323" s="183">
        <v>0.0</v>
      </c>
      <c r="AI323" s="183">
        <v>0.0</v>
      </c>
      <c r="AJ323" s="183">
        <v>0.0</v>
      </c>
      <c r="AK323" s="183">
        <v>0.0</v>
      </c>
      <c r="AL323" s="183">
        <v>0.0</v>
      </c>
      <c r="AM323" s="183">
        <v>0.0</v>
      </c>
      <c r="AN323" s="183">
        <v>0.0</v>
      </c>
      <c r="AO323" s="183">
        <v>0.0</v>
      </c>
      <c r="AP323" s="183">
        <v>0.0</v>
      </c>
    </row>
    <row r="324">
      <c r="A324" s="185" t="s">
        <v>42</v>
      </c>
      <c r="B324" s="186">
        <f t="shared" si="1"/>
        <v>23</v>
      </c>
      <c r="C324" s="183">
        <v>0.0</v>
      </c>
      <c r="D324" s="183">
        <v>0.0</v>
      </c>
      <c r="E324" s="183">
        <v>0.0</v>
      </c>
      <c r="F324" s="183">
        <v>0.0</v>
      </c>
      <c r="G324" s="183">
        <v>0.0</v>
      </c>
      <c r="H324" s="183">
        <v>0.0</v>
      </c>
      <c r="I324" s="183">
        <v>5.0</v>
      </c>
      <c r="J324" s="183">
        <v>12.0</v>
      </c>
      <c r="K324" s="183">
        <v>3.0</v>
      </c>
      <c r="L324" s="183">
        <v>3.0</v>
      </c>
      <c r="M324" s="183">
        <v>0.0</v>
      </c>
      <c r="N324" s="183">
        <v>0.0</v>
      </c>
      <c r="O324" s="183">
        <v>0.0</v>
      </c>
      <c r="P324" s="183">
        <v>0.0</v>
      </c>
      <c r="Q324" s="183">
        <v>0.0</v>
      </c>
      <c r="R324" s="183">
        <v>0.0</v>
      </c>
      <c r="S324" s="183">
        <v>0.0</v>
      </c>
      <c r="T324" s="183">
        <v>0.0</v>
      </c>
      <c r="U324" s="183">
        <v>0.0</v>
      </c>
      <c r="V324" s="183">
        <v>0.0</v>
      </c>
      <c r="W324" s="183">
        <v>0.0</v>
      </c>
      <c r="X324" s="183">
        <v>0.0</v>
      </c>
      <c r="Y324" s="183">
        <v>0.0</v>
      </c>
      <c r="Z324" s="183">
        <v>0.0</v>
      </c>
      <c r="AA324" s="183">
        <v>0.0</v>
      </c>
      <c r="AB324" s="183">
        <v>0.0</v>
      </c>
      <c r="AC324" s="183">
        <v>0.0</v>
      </c>
      <c r="AD324" s="183">
        <v>0.0</v>
      </c>
      <c r="AE324" s="183">
        <v>0.0</v>
      </c>
      <c r="AF324" s="183">
        <v>0.0</v>
      </c>
      <c r="AG324" s="183">
        <v>0.0</v>
      </c>
      <c r="AH324" s="183">
        <v>0.0</v>
      </c>
      <c r="AI324" s="183">
        <v>0.0</v>
      </c>
      <c r="AJ324" s="183">
        <v>0.0</v>
      </c>
      <c r="AK324" s="183">
        <v>0.0</v>
      </c>
      <c r="AL324" s="183">
        <v>0.0</v>
      </c>
      <c r="AM324" s="183">
        <v>0.0</v>
      </c>
      <c r="AN324" s="183">
        <v>0.0</v>
      </c>
      <c r="AO324" s="183">
        <v>0.0</v>
      </c>
      <c r="AP324" s="183">
        <v>0.0</v>
      </c>
    </row>
    <row r="325">
      <c r="A325" s="185" t="s">
        <v>94</v>
      </c>
      <c r="B325" s="186">
        <f t="shared" si="1"/>
        <v>45</v>
      </c>
      <c r="C325" s="183">
        <v>0.0</v>
      </c>
      <c r="D325" s="183">
        <v>0.0</v>
      </c>
      <c r="E325" s="183">
        <v>0.0</v>
      </c>
      <c r="F325" s="183">
        <v>13.0</v>
      </c>
      <c r="G325" s="183">
        <v>11.0</v>
      </c>
      <c r="H325" s="183">
        <v>8.0</v>
      </c>
      <c r="I325" s="183">
        <v>8.0</v>
      </c>
      <c r="J325" s="183">
        <v>4.0</v>
      </c>
      <c r="K325" s="183">
        <v>0.0</v>
      </c>
      <c r="L325" s="183">
        <v>1.0</v>
      </c>
      <c r="M325" s="183">
        <v>0.0</v>
      </c>
      <c r="N325" s="183">
        <v>0.0</v>
      </c>
      <c r="O325" s="183">
        <v>0.0</v>
      </c>
      <c r="P325" s="183">
        <v>0.0</v>
      </c>
      <c r="Q325" s="183">
        <v>0.0</v>
      </c>
      <c r="R325" s="183">
        <v>0.0</v>
      </c>
      <c r="S325" s="183">
        <v>0.0</v>
      </c>
      <c r="T325" s="183">
        <v>0.0</v>
      </c>
      <c r="U325" s="183">
        <v>0.0</v>
      </c>
      <c r="V325" s="183">
        <v>0.0</v>
      </c>
      <c r="W325" s="183">
        <v>0.0</v>
      </c>
      <c r="X325" s="183">
        <v>0.0</v>
      </c>
      <c r="Y325" s="183">
        <v>0.0</v>
      </c>
      <c r="Z325" s="183">
        <v>0.0</v>
      </c>
      <c r="AA325" s="183">
        <v>0.0</v>
      </c>
      <c r="AB325" s="183">
        <v>0.0</v>
      </c>
      <c r="AC325" s="183">
        <v>0.0</v>
      </c>
      <c r="AD325" s="183">
        <v>0.0</v>
      </c>
      <c r="AE325" s="183">
        <v>0.0</v>
      </c>
      <c r="AF325" s="183">
        <v>0.0</v>
      </c>
      <c r="AG325" s="183">
        <v>0.0</v>
      </c>
      <c r="AH325" s="183">
        <v>0.0</v>
      </c>
      <c r="AI325" s="183">
        <v>0.0</v>
      </c>
      <c r="AJ325" s="183">
        <v>0.0</v>
      </c>
      <c r="AK325" s="183">
        <v>0.0</v>
      </c>
      <c r="AL325" s="183">
        <v>0.0</v>
      </c>
      <c r="AM325" s="183">
        <v>0.0</v>
      </c>
      <c r="AN325" s="183">
        <v>0.0</v>
      </c>
      <c r="AO325" s="183">
        <v>0.0</v>
      </c>
      <c r="AP325" s="183">
        <v>0.0</v>
      </c>
    </row>
    <row r="326">
      <c r="A326" s="185" t="s">
        <v>2535</v>
      </c>
      <c r="B326" s="186">
        <f t="shared" si="1"/>
        <v>1</v>
      </c>
      <c r="C326" s="183">
        <v>0.0</v>
      </c>
      <c r="D326" s="183">
        <v>0.0</v>
      </c>
      <c r="E326" s="183">
        <v>0.0</v>
      </c>
      <c r="F326" s="183">
        <v>0.0</v>
      </c>
      <c r="G326" s="183">
        <v>0.0</v>
      </c>
      <c r="H326" s="183">
        <v>0.0</v>
      </c>
      <c r="I326" s="183">
        <v>0.0</v>
      </c>
      <c r="J326" s="183">
        <v>0.0</v>
      </c>
      <c r="K326" s="183">
        <v>0.0</v>
      </c>
      <c r="L326" s="183">
        <v>0.0</v>
      </c>
      <c r="M326" s="183">
        <v>1.0</v>
      </c>
      <c r="N326" s="183">
        <v>0.0</v>
      </c>
      <c r="O326" s="183">
        <v>0.0</v>
      </c>
      <c r="P326" s="183">
        <v>0.0</v>
      </c>
      <c r="Q326" s="183">
        <v>0.0</v>
      </c>
      <c r="R326" s="183">
        <v>0.0</v>
      </c>
      <c r="S326" s="183">
        <v>0.0</v>
      </c>
      <c r="T326" s="183">
        <v>0.0</v>
      </c>
      <c r="U326" s="183">
        <v>0.0</v>
      </c>
      <c r="V326" s="183">
        <v>0.0</v>
      </c>
      <c r="W326" s="183">
        <v>0.0</v>
      </c>
      <c r="X326" s="183">
        <v>0.0</v>
      </c>
      <c r="Y326" s="183">
        <v>0.0</v>
      </c>
      <c r="Z326" s="183">
        <v>0.0</v>
      </c>
      <c r="AA326" s="183">
        <v>0.0</v>
      </c>
      <c r="AB326" s="183">
        <v>0.0</v>
      </c>
      <c r="AC326" s="183">
        <v>0.0</v>
      </c>
      <c r="AD326" s="183">
        <v>0.0</v>
      </c>
      <c r="AE326" s="183">
        <v>0.0</v>
      </c>
      <c r="AF326" s="183">
        <v>0.0</v>
      </c>
      <c r="AG326" s="183">
        <v>0.0</v>
      </c>
      <c r="AH326" s="183">
        <v>0.0</v>
      </c>
      <c r="AI326" s="183">
        <v>0.0</v>
      </c>
      <c r="AJ326" s="183">
        <v>0.0</v>
      </c>
      <c r="AK326" s="183">
        <v>0.0</v>
      </c>
      <c r="AL326" s="183">
        <v>0.0</v>
      </c>
      <c r="AM326" s="183">
        <v>0.0</v>
      </c>
      <c r="AN326" s="183">
        <v>0.0</v>
      </c>
      <c r="AO326" s="183">
        <v>0.0</v>
      </c>
      <c r="AP326" s="183">
        <v>0.0</v>
      </c>
    </row>
    <row r="327">
      <c r="A327" s="185" t="s">
        <v>118</v>
      </c>
      <c r="B327" s="186">
        <f t="shared" si="1"/>
        <v>17</v>
      </c>
      <c r="C327" s="183">
        <v>0.0</v>
      </c>
      <c r="D327" s="183">
        <v>0.0</v>
      </c>
      <c r="E327" s="183">
        <v>0.0</v>
      </c>
      <c r="F327" s="183">
        <v>2.0</v>
      </c>
      <c r="G327" s="183">
        <v>2.0</v>
      </c>
      <c r="H327" s="183">
        <v>5.0</v>
      </c>
      <c r="I327" s="183">
        <v>1.0</v>
      </c>
      <c r="J327" s="183">
        <v>6.0</v>
      </c>
      <c r="K327" s="183">
        <v>0.0</v>
      </c>
      <c r="L327" s="183">
        <v>1.0</v>
      </c>
      <c r="M327" s="183">
        <v>0.0</v>
      </c>
      <c r="N327" s="183">
        <v>0.0</v>
      </c>
      <c r="O327" s="183">
        <v>0.0</v>
      </c>
      <c r="P327" s="183">
        <v>0.0</v>
      </c>
      <c r="Q327" s="183">
        <v>0.0</v>
      </c>
      <c r="R327" s="183">
        <v>0.0</v>
      </c>
      <c r="S327" s="183">
        <v>0.0</v>
      </c>
      <c r="T327" s="183">
        <v>0.0</v>
      </c>
      <c r="U327" s="183">
        <v>0.0</v>
      </c>
      <c r="V327" s="183">
        <v>0.0</v>
      </c>
      <c r="W327" s="183">
        <v>0.0</v>
      </c>
      <c r="X327" s="183">
        <v>0.0</v>
      </c>
      <c r="Y327" s="183">
        <v>0.0</v>
      </c>
      <c r="Z327" s="183">
        <v>0.0</v>
      </c>
      <c r="AA327" s="183">
        <v>0.0</v>
      </c>
      <c r="AB327" s="183">
        <v>0.0</v>
      </c>
      <c r="AC327" s="183">
        <v>0.0</v>
      </c>
      <c r="AD327" s="183">
        <v>0.0</v>
      </c>
      <c r="AE327" s="183">
        <v>0.0</v>
      </c>
      <c r="AF327" s="183">
        <v>0.0</v>
      </c>
      <c r="AG327" s="183">
        <v>0.0</v>
      </c>
      <c r="AH327" s="183">
        <v>0.0</v>
      </c>
      <c r="AI327" s="183">
        <v>0.0</v>
      </c>
      <c r="AJ327" s="183">
        <v>0.0</v>
      </c>
      <c r="AK327" s="183">
        <v>0.0</v>
      </c>
      <c r="AL327" s="183">
        <v>0.0</v>
      </c>
      <c r="AM327" s="183">
        <v>0.0</v>
      </c>
      <c r="AN327" s="183">
        <v>0.0</v>
      </c>
      <c r="AO327" s="183">
        <v>0.0</v>
      </c>
      <c r="AP327" s="183">
        <v>0.0</v>
      </c>
    </row>
    <row r="328">
      <c r="A328" s="185" t="s">
        <v>2550</v>
      </c>
      <c r="B328" s="186">
        <f t="shared" si="1"/>
        <v>3</v>
      </c>
      <c r="C328" s="183">
        <v>0.0</v>
      </c>
      <c r="D328" s="183">
        <v>0.0</v>
      </c>
      <c r="E328" s="183">
        <v>0.0</v>
      </c>
      <c r="F328" s="183">
        <v>0.0</v>
      </c>
      <c r="G328" s="183">
        <v>0.0</v>
      </c>
      <c r="H328" s="183">
        <v>2.0</v>
      </c>
      <c r="I328" s="183">
        <v>1.0</v>
      </c>
      <c r="J328" s="183">
        <v>0.0</v>
      </c>
      <c r="K328" s="183">
        <v>0.0</v>
      </c>
      <c r="L328" s="183">
        <v>0.0</v>
      </c>
      <c r="M328" s="183">
        <v>0.0</v>
      </c>
      <c r="N328" s="183">
        <v>0.0</v>
      </c>
      <c r="O328" s="183">
        <v>0.0</v>
      </c>
      <c r="P328" s="183">
        <v>0.0</v>
      </c>
      <c r="Q328" s="183">
        <v>0.0</v>
      </c>
      <c r="R328" s="183">
        <v>0.0</v>
      </c>
      <c r="S328" s="183">
        <v>0.0</v>
      </c>
      <c r="T328" s="183">
        <v>0.0</v>
      </c>
      <c r="U328" s="183">
        <v>0.0</v>
      </c>
      <c r="V328" s="183">
        <v>0.0</v>
      </c>
      <c r="W328" s="183">
        <v>0.0</v>
      </c>
      <c r="X328" s="183">
        <v>0.0</v>
      </c>
      <c r="Y328" s="183">
        <v>0.0</v>
      </c>
      <c r="Z328" s="183">
        <v>0.0</v>
      </c>
      <c r="AA328" s="183">
        <v>0.0</v>
      </c>
      <c r="AB328" s="183">
        <v>0.0</v>
      </c>
      <c r="AC328" s="183">
        <v>0.0</v>
      </c>
      <c r="AD328" s="183">
        <v>0.0</v>
      </c>
      <c r="AE328" s="183">
        <v>0.0</v>
      </c>
      <c r="AF328" s="183">
        <v>0.0</v>
      </c>
      <c r="AG328" s="183">
        <v>0.0</v>
      </c>
      <c r="AH328" s="183">
        <v>0.0</v>
      </c>
      <c r="AI328" s="183">
        <v>0.0</v>
      </c>
      <c r="AJ328" s="183">
        <v>0.0</v>
      </c>
      <c r="AK328" s="183">
        <v>0.0</v>
      </c>
      <c r="AL328" s="183">
        <v>0.0</v>
      </c>
      <c r="AM328" s="183">
        <v>0.0</v>
      </c>
      <c r="AN328" s="183">
        <v>0.0</v>
      </c>
      <c r="AO328" s="183">
        <v>0.0</v>
      </c>
      <c r="AP328" s="183">
        <v>0.0</v>
      </c>
    </row>
    <row r="329">
      <c r="A329" s="185" t="s">
        <v>2555</v>
      </c>
      <c r="B329" s="186">
        <f t="shared" si="1"/>
        <v>6</v>
      </c>
      <c r="C329" s="183">
        <v>0.0</v>
      </c>
      <c r="D329" s="183">
        <v>0.0</v>
      </c>
      <c r="E329" s="183">
        <v>0.0</v>
      </c>
      <c r="F329" s="183">
        <v>0.0</v>
      </c>
      <c r="G329" s="183">
        <v>0.0</v>
      </c>
      <c r="H329" s="183">
        <v>3.0</v>
      </c>
      <c r="I329" s="183">
        <v>2.0</v>
      </c>
      <c r="J329" s="183">
        <v>1.0</v>
      </c>
      <c r="K329" s="183">
        <v>0.0</v>
      </c>
      <c r="L329" s="183">
        <v>0.0</v>
      </c>
      <c r="M329" s="183">
        <v>0.0</v>
      </c>
      <c r="N329" s="183">
        <v>0.0</v>
      </c>
      <c r="O329" s="183">
        <v>0.0</v>
      </c>
      <c r="P329" s="183">
        <v>0.0</v>
      </c>
      <c r="Q329" s="183">
        <v>0.0</v>
      </c>
      <c r="R329" s="183">
        <v>0.0</v>
      </c>
      <c r="S329" s="183">
        <v>0.0</v>
      </c>
      <c r="T329" s="183">
        <v>0.0</v>
      </c>
      <c r="U329" s="183">
        <v>0.0</v>
      </c>
      <c r="V329" s="183">
        <v>0.0</v>
      </c>
      <c r="W329" s="183">
        <v>0.0</v>
      </c>
      <c r="X329" s="183">
        <v>0.0</v>
      </c>
      <c r="Y329" s="183">
        <v>0.0</v>
      </c>
      <c r="Z329" s="183">
        <v>0.0</v>
      </c>
      <c r="AA329" s="183">
        <v>0.0</v>
      </c>
      <c r="AB329" s="183">
        <v>0.0</v>
      </c>
      <c r="AC329" s="183">
        <v>0.0</v>
      </c>
      <c r="AD329" s="183">
        <v>0.0</v>
      </c>
      <c r="AE329" s="183">
        <v>0.0</v>
      </c>
      <c r="AF329" s="183">
        <v>0.0</v>
      </c>
      <c r="AG329" s="183">
        <v>0.0</v>
      </c>
      <c r="AH329" s="183">
        <v>0.0</v>
      </c>
      <c r="AI329" s="183">
        <v>0.0</v>
      </c>
      <c r="AJ329" s="183">
        <v>0.0</v>
      </c>
      <c r="AK329" s="183">
        <v>0.0</v>
      </c>
      <c r="AL329" s="183">
        <v>0.0</v>
      </c>
      <c r="AM329" s="183">
        <v>0.0</v>
      </c>
      <c r="AN329" s="183">
        <v>0.0</v>
      </c>
      <c r="AO329" s="183">
        <v>0.0</v>
      </c>
      <c r="AP329" s="183">
        <v>0.0</v>
      </c>
    </row>
    <row r="330">
      <c r="A330" s="185" t="s">
        <v>31</v>
      </c>
      <c r="B330" s="186">
        <f t="shared" si="1"/>
        <v>98</v>
      </c>
      <c r="C330" s="183">
        <v>0.0</v>
      </c>
      <c r="D330" s="183">
        <v>31.0</v>
      </c>
      <c r="E330" s="183">
        <v>58.0</v>
      </c>
      <c r="F330" s="183">
        <v>8.0</v>
      </c>
      <c r="G330" s="183">
        <v>1.0</v>
      </c>
      <c r="H330" s="183">
        <v>0.0</v>
      </c>
      <c r="I330" s="183">
        <v>0.0</v>
      </c>
      <c r="J330" s="183">
        <v>0.0</v>
      </c>
      <c r="K330" s="183">
        <v>0.0</v>
      </c>
      <c r="L330" s="183">
        <v>0.0</v>
      </c>
      <c r="M330" s="183">
        <v>0.0</v>
      </c>
      <c r="N330" s="183">
        <v>0.0</v>
      </c>
      <c r="O330" s="183">
        <v>0.0</v>
      </c>
      <c r="P330" s="183">
        <v>0.0</v>
      </c>
      <c r="Q330" s="183">
        <v>0.0</v>
      </c>
      <c r="R330" s="183">
        <v>0.0</v>
      </c>
      <c r="S330" s="183">
        <v>0.0</v>
      </c>
      <c r="T330" s="183">
        <v>0.0</v>
      </c>
      <c r="U330" s="183">
        <v>0.0</v>
      </c>
      <c r="V330" s="183">
        <v>0.0</v>
      </c>
      <c r="W330" s="183">
        <v>0.0</v>
      </c>
      <c r="X330" s="183">
        <v>0.0</v>
      </c>
      <c r="Y330" s="183">
        <v>0.0</v>
      </c>
      <c r="Z330" s="183">
        <v>0.0</v>
      </c>
      <c r="AA330" s="183">
        <v>0.0</v>
      </c>
      <c r="AB330" s="183">
        <v>0.0</v>
      </c>
      <c r="AC330" s="183">
        <v>0.0</v>
      </c>
      <c r="AD330" s="183">
        <v>0.0</v>
      </c>
      <c r="AE330" s="183">
        <v>0.0</v>
      </c>
      <c r="AF330" s="183">
        <v>0.0</v>
      </c>
      <c r="AG330" s="183">
        <v>0.0</v>
      </c>
      <c r="AH330" s="183">
        <v>0.0</v>
      </c>
      <c r="AI330" s="183">
        <v>0.0</v>
      </c>
      <c r="AJ330" s="183">
        <v>0.0</v>
      </c>
      <c r="AK330" s="183">
        <v>0.0</v>
      </c>
      <c r="AL330" s="183">
        <v>0.0</v>
      </c>
      <c r="AM330" s="183">
        <v>0.0</v>
      </c>
      <c r="AN330" s="183">
        <v>0.0</v>
      </c>
      <c r="AO330" s="183">
        <v>0.0</v>
      </c>
      <c r="AP330" s="183">
        <v>0.0</v>
      </c>
    </row>
    <row r="331">
      <c r="A331" s="185" t="s">
        <v>2565</v>
      </c>
      <c r="B331" s="186">
        <f t="shared" si="1"/>
        <v>4</v>
      </c>
      <c r="C331" s="183">
        <v>0.0</v>
      </c>
      <c r="D331" s="183">
        <v>0.0</v>
      </c>
      <c r="E331" s="183">
        <v>0.0</v>
      </c>
      <c r="F331" s="183">
        <v>0.0</v>
      </c>
      <c r="G331" s="183">
        <v>0.0</v>
      </c>
      <c r="H331" s="183">
        <v>1.0</v>
      </c>
      <c r="I331" s="183">
        <v>2.0</v>
      </c>
      <c r="J331" s="183">
        <v>1.0</v>
      </c>
      <c r="K331" s="183">
        <v>0.0</v>
      </c>
      <c r="L331" s="183">
        <v>0.0</v>
      </c>
      <c r="M331" s="183">
        <v>0.0</v>
      </c>
      <c r="N331" s="183">
        <v>0.0</v>
      </c>
      <c r="O331" s="183">
        <v>0.0</v>
      </c>
      <c r="P331" s="183">
        <v>0.0</v>
      </c>
      <c r="Q331" s="183">
        <v>0.0</v>
      </c>
      <c r="R331" s="183">
        <v>0.0</v>
      </c>
      <c r="S331" s="183">
        <v>0.0</v>
      </c>
      <c r="T331" s="183">
        <v>0.0</v>
      </c>
      <c r="U331" s="183">
        <v>0.0</v>
      </c>
      <c r="V331" s="183">
        <v>0.0</v>
      </c>
      <c r="W331" s="183">
        <v>0.0</v>
      </c>
      <c r="X331" s="183">
        <v>0.0</v>
      </c>
      <c r="Y331" s="183">
        <v>0.0</v>
      </c>
      <c r="Z331" s="183">
        <v>0.0</v>
      </c>
      <c r="AA331" s="183">
        <v>0.0</v>
      </c>
      <c r="AB331" s="183">
        <v>0.0</v>
      </c>
      <c r="AC331" s="183">
        <v>0.0</v>
      </c>
      <c r="AD331" s="183">
        <v>0.0</v>
      </c>
      <c r="AE331" s="183">
        <v>0.0</v>
      </c>
      <c r="AF331" s="183">
        <v>0.0</v>
      </c>
      <c r="AG331" s="183">
        <v>0.0</v>
      </c>
      <c r="AH331" s="183">
        <v>0.0</v>
      </c>
      <c r="AI331" s="183">
        <v>0.0</v>
      </c>
      <c r="AJ331" s="183">
        <v>0.0</v>
      </c>
      <c r="AK331" s="183">
        <v>0.0</v>
      </c>
      <c r="AL331" s="183">
        <v>0.0</v>
      </c>
      <c r="AM331" s="183">
        <v>0.0</v>
      </c>
      <c r="AN331" s="183">
        <v>0.0</v>
      </c>
      <c r="AO331" s="183">
        <v>0.0</v>
      </c>
      <c r="AP331" s="183">
        <v>0.0</v>
      </c>
    </row>
    <row r="332">
      <c r="A332" s="185" t="s">
        <v>2570</v>
      </c>
      <c r="B332" s="186">
        <f t="shared" si="1"/>
        <v>12</v>
      </c>
      <c r="C332" s="183">
        <v>0.0</v>
      </c>
      <c r="D332" s="183">
        <v>0.0</v>
      </c>
      <c r="E332" s="183">
        <v>0.0</v>
      </c>
      <c r="F332" s="183">
        <v>0.0</v>
      </c>
      <c r="G332" s="183">
        <v>0.0</v>
      </c>
      <c r="H332" s="183">
        <v>0.0</v>
      </c>
      <c r="I332" s="183">
        <v>6.0</v>
      </c>
      <c r="J332" s="183">
        <v>3.0</v>
      </c>
      <c r="K332" s="183">
        <v>2.0</v>
      </c>
      <c r="L332" s="183">
        <v>1.0</v>
      </c>
      <c r="M332" s="183">
        <v>0.0</v>
      </c>
      <c r="N332" s="183">
        <v>0.0</v>
      </c>
      <c r="O332" s="183">
        <v>0.0</v>
      </c>
      <c r="P332" s="183">
        <v>0.0</v>
      </c>
      <c r="Q332" s="183">
        <v>0.0</v>
      </c>
      <c r="R332" s="183">
        <v>0.0</v>
      </c>
      <c r="S332" s="183">
        <v>0.0</v>
      </c>
      <c r="T332" s="183">
        <v>0.0</v>
      </c>
      <c r="U332" s="183">
        <v>0.0</v>
      </c>
      <c r="V332" s="183">
        <v>0.0</v>
      </c>
      <c r="W332" s="183">
        <v>0.0</v>
      </c>
      <c r="X332" s="183">
        <v>0.0</v>
      </c>
      <c r="Y332" s="183">
        <v>0.0</v>
      </c>
      <c r="Z332" s="183">
        <v>0.0</v>
      </c>
      <c r="AA332" s="183">
        <v>0.0</v>
      </c>
      <c r="AB332" s="183">
        <v>0.0</v>
      </c>
      <c r="AC332" s="183">
        <v>0.0</v>
      </c>
      <c r="AD332" s="183">
        <v>0.0</v>
      </c>
      <c r="AE332" s="183">
        <v>0.0</v>
      </c>
      <c r="AF332" s="183">
        <v>0.0</v>
      </c>
      <c r="AG332" s="183">
        <v>0.0</v>
      </c>
      <c r="AH332" s="183">
        <v>0.0</v>
      </c>
      <c r="AI332" s="183">
        <v>0.0</v>
      </c>
      <c r="AJ332" s="183">
        <v>0.0</v>
      </c>
      <c r="AK332" s="183">
        <v>0.0</v>
      </c>
      <c r="AL332" s="183">
        <v>0.0</v>
      </c>
      <c r="AM332" s="183">
        <v>0.0</v>
      </c>
      <c r="AN332" s="183">
        <v>0.0</v>
      </c>
      <c r="AO332" s="183">
        <v>0.0</v>
      </c>
      <c r="AP332" s="183">
        <v>0.0</v>
      </c>
    </row>
    <row r="333">
      <c r="A333" s="185" t="s">
        <v>2577</v>
      </c>
      <c r="B333" s="186">
        <f t="shared" si="1"/>
        <v>14</v>
      </c>
      <c r="C333" s="183">
        <v>0.0</v>
      </c>
      <c r="D333" s="183">
        <v>0.0</v>
      </c>
      <c r="E333" s="183">
        <v>0.0</v>
      </c>
      <c r="F333" s="183">
        <v>0.0</v>
      </c>
      <c r="G333" s="183">
        <v>0.0</v>
      </c>
      <c r="H333" s="183">
        <v>11.0</v>
      </c>
      <c r="I333" s="183">
        <v>2.0</v>
      </c>
      <c r="J333" s="183">
        <v>1.0</v>
      </c>
      <c r="K333" s="183">
        <v>0.0</v>
      </c>
      <c r="L333" s="183">
        <v>0.0</v>
      </c>
      <c r="M333" s="183">
        <v>0.0</v>
      </c>
      <c r="N333" s="183">
        <v>0.0</v>
      </c>
      <c r="O333" s="183">
        <v>0.0</v>
      </c>
      <c r="P333" s="183">
        <v>0.0</v>
      </c>
      <c r="Q333" s="183">
        <v>0.0</v>
      </c>
      <c r="R333" s="183">
        <v>0.0</v>
      </c>
      <c r="S333" s="183">
        <v>0.0</v>
      </c>
      <c r="T333" s="183">
        <v>0.0</v>
      </c>
      <c r="U333" s="183">
        <v>0.0</v>
      </c>
      <c r="V333" s="183">
        <v>0.0</v>
      </c>
      <c r="W333" s="183">
        <v>0.0</v>
      </c>
      <c r="X333" s="183">
        <v>0.0</v>
      </c>
      <c r="Y333" s="183">
        <v>0.0</v>
      </c>
      <c r="Z333" s="183">
        <v>0.0</v>
      </c>
      <c r="AA333" s="183">
        <v>0.0</v>
      </c>
      <c r="AB333" s="183">
        <v>0.0</v>
      </c>
      <c r="AC333" s="183">
        <v>0.0</v>
      </c>
      <c r="AD333" s="183">
        <v>0.0</v>
      </c>
      <c r="AE333" s="183">
        <v>0.0</v>
      </c>
      <c r="AF333" s="183">
        <v>0.0</v>
      </c>
      <c r="AG333" s="183">
        <v>0.0</v>
      </c>
      <c r="AH333" s="183">
        <v>0.0</v>
      </c>
      <c r="AI333" s="183">
        <v>0.0</v>
      </c>
      <c r="AJ333" s="183">
        <v>0.0</v>
      </c>
      <c r="AK333" s="183">
        <v>0.0</v>
      </c>
      <c r="AL333" s="183">
        <v>0.0</v>
      </c>
      <c r="AM333" s="183">
        <v>0.0</v>
      </c>
      <c r="AN333" s="183">
        <v>0.0</v>
      </c>
      <c r="AO333" s="183">
        <v>0.0</v>
      </c>
      <c r="AP333" s="183">
        <v>0.0</v>
      </c>
    </row>
    <row r="334">
      <c r="A334" s="185" t="s">
        <v>2582</v>
      </c>
      <c r="B334" s="186">
        <f t="shared" si="1"/>
        <v>17</v>
      </c>
      <c r="C334" s="183">
        <v>0.0</v>
      </c>
      <c r="D334" s="183">
        <v>0.0</v>
      </c>
      <c r="E334" s="183">
        <v>0.0</v>
      </c>
      <c r="F334" s="183">
        <v>0.0</v>
      </c>
      <c r="G334" s="183">
        <v>0.0</v>
      </c>
      <c r="H334" s="183">
        <v>1.0</v>
      </c>
      <c r="I334" s="183">
        <v>5.0</v>
      </c>
      <c r="J334" s="183">
        <v>2.0</v>
      </c>
      <c r="K334" s="183">
        <v>5.0</v>
      </c>
      <c r="L334" s="183">
        <v>2.0</v>
      </c>
      <c r="M334" s="183">
        <v>2.0</v>
      </c>
      <c r="N334" s="183">
        <v>0.0</v>
      </c>
      <c r="O334" s="183">
        <v>0.0</v>
      </c>
      <c r="P334" s="183">
        <v>0.0</v>
      </c>
      <c r="Q334" s="183">
        <v>0.0</v>
      </c>
      <c r="R334" s="183">
        <v>0.0</v>
      </c>
      <c r="S334" s="183">
        <v>0.0</v>
      </c>
      <c r="T334" s="183">
        <v>0.0</v>
      </c>
      <c r="U334" s="183">
        <v>0.0</v>
      </c>
      <c r="V334" s="183">
        <v>0.0</v>
      </c>
      <c r="W334" s="183">
        <v>0.0</v>
      </c>
      <c r="X334" s="183">
        <v>0.0</v>
      </c>
      <c r="Y334" s="183">
        <v>0.0</v>
      </c>
      <c r="Z334" s="183">
        <v>0.0</v>
      </c>
      <c r="AA334" s="183">
        <v>0.0</v>
      </c>
      <c r="AB334" s="183">
        <v>0.0</v>
      </c>
      <c r="AC334" s="183">
        <v>0.0</v>
      </c>
      <c r="AD334" s="183">
        <v>0.0</v>
      </c>
      <c r="AE334" s="183">
        <v>0.0</v>
      </c>
      <c r="AF334" s="183">
        <v>0.0</v>
      </c>
      <c r="AG334" s="183">
        <v>0.0</v>
      </c>
      <c r="AH334" s="183">
        <v>0.0</v>
      </c>
      <c r="AI334" s="183">
        <v>0.0</v>
      </c>
      <c r="AJ334" s="183">
        <v>0.0</v>
      </c>
      <c r="AK334" s="183">
        <v>0.0</v>
      </c>
      <c r="AL334" s="183">
        <v>0.0</v>
      </c>
      <c r="AM334" s="183">
        <v>0.0</v>
      </c>
      <c r="AN334" s="183">
        <v>0.0</v>
      </c>
      <c r="AO334" s="183">
        <v>0.0</v>
      </c>
      <c r="AP334" s="183">
        <v>0.0</v>
      </c>
    </row>
    <row r="335">
      <c r="A335" s="185" t="s">
        <v>2590</v>
      </c>
      <c r="B335" s="186">
        <f t="shared" si="1"/>
        <v>7</v>
      </c>
      <c r="C335" s="183">
        <v>0.0</v>
      </c>
      <c r="D335" s="183">
        <v>0.0</v>
      </c>
      <c r="E335" s="183">
        <v>0.0</v>
      </c>
      <c r="F335" s="183">
        <v>0.0</v>
      </c>
      <c r="G335" s="183">
        <v>0.0</v>
      </c>
      <c r="H335" s="183">
        <v>2.0</v>
      </c>
      <c r="I335" s="183">
        <v>2.0</v>
      </c>
      <c r="J335" s="183">
        <v>3.0</v>
      </c>
      <c r="K335" s="183">
        <v>0.0</v>
      </c>
      <c r="L335" s="183">
        <v>0.0</v>
      </c>
      <c r="M335" s="183">
        <v>0.0</v>
      </c>
      <c r="N335" s="183">
        <v>0.0</v>
      </c>
      <c r="O335" s="183">
        <v>0.0</v>
      </c>
      <c r="P335" s="183">
        <v>0.0</v>
      </c>
      <c r="Q335" s="183">
        <v>0.0</v>
      </c>
      <c r="R335" s="183">
        <v>0.0</v>
      </c>
      <c r="S335" s="183">
        <v>0.0</v>
      </c>
      <c r="T335" s="183">
        <v>0.0</v>
      </c>
      <c r="U335" s="183">
        <v>0.0</v>
      </c>
      <c r="V335" s="183">
        <v>0.0</v>
      </c>
      <c r="W335" s="183">
        <v>0.0</v>
      </c>
      <c r="X335" s="183">
        <v>0.0</v>
      </c>
      <c r="Y335" s="183">
        <v>0.0</v>
      </c>
      <c r="Z335" s="183">
        <v>0.0</v>
      </c>
      <c r="AA335" s="183">
        <v>0.0</v>
      </c>
      <c r="AB335" s="183">
        <v>0.0</v>
      </c>
      <c r="AC335" s="183">
        <v>0.0</v>
      </c>
      <c r="AD335" s="183">
        <v>0.0</v>
      </c>
      <c r="AE335" s="183">
        <v>0.0</v>
      </c>
      <c r="AF335" s="183">
        <v>0.0</v>
      </c>
      <c r="AG335" s="183">
        <v>0.0</v>
      </c>
      <c r="AH335" s="183">
        <v>0.0</v>
      </c>
      <c r="AI335" s="183">
        <v>0.0</v>
      </c>
      <c r="AJ335" s="183">
        <v>0.0</v>
      </c>
      <c r="AK335" s="183">
        <v>0.0</v>
      </c>
      <c r="AL335" s="183">
        <v>0.0</v>
      </c>
      <c r="AM335" s="183">
        <v>0.0</v>
      </c>
      <c r="AN335" s="183">
        <v>0.0</v>
      </c>
      <c r="AO335" s="183">
        <v>0.0</v>
      </c>
      <c r="AP335" s="183">
        <v>0.0</v>
      </c>
    </row>
    <row r="336">
      <c r="A336" s="185" t="s">
        <v>2596</v>
      </c>
      <c r="B336" s="186">
        <f t="shared" si="1"/>
        <v>14</v>
      </c>
      <c r="C336" s="183">
        <v>0.0</v>
      </c>
      <c r="D336" s="183">
        <v>0.0</v>
      </c>
      <c r="E336" s="183">
        <v>0.0</v>
      </c>
      <c r="F336" s="183">
        <v>0.0</v>
      </c>
      <c r="G336" s="183">
        <v>0.0</v>
      </c>
      <c r="H336" s="183">
        <v>8.0</v>
      </c>
      <c r="I336" s="183">
        <v>5.0</v>
      </c>
      <c r="J336" s="183">
        <v>1.0</v>
      </c>
      <c r="K336" s="183">
        <v>0.0</v>
      </c>
      <c r="L336" s="183">
        <v>0.0</v>
      </c>
      <c r="M336" s="183">
        <v>0.0</v>
      </c>
      <c r="N336" s="183">
        <v>0.0</v>
      </c>
      <c r="O336" s="183">
        <v>0.0</v>
      </c>
      <c r="P336" s="183">
        <v>0.0</v>
      </c>
      <c r="Q336" s="183">
        <v>0.0</v>
      </c>
      <c r="R336" s="183">
        <v>0.0</v>
      </c>
      <c r="S336" s="183">
        <v>0.0</v>
      </c>
      <c r="T336" s="183">
        <v>0.0</v>
      </c>
      <c r="U336" s="183">
        <v>0.0</v>
      </c>
      <c r="V336" s="183">
        <v>0.0</v>
      </c>
      <c r="W336" s="183">
        <v>0.0</v>
      </c>
      <c r="X336" s="183">
        <v>0.0</v>
      </c>
      <c r="Y336" s="183">
        <v>0.0</v>
      </c>
      <c r="Z336" s="183">
        <v>0.0</v>
      </c>
      <c r="AA336" s="183">
        <v>0.0</v>
      </c>
      <c r="AB336" s="183">
        <v>0.0</v>
      </c>
      <c r="AC336" s="183">
        <v>0.0</v>
      </c>
      <c r="AD336" s="183">
        <v>0.0</v>
      </c>
      <c r="AE336" s="183">
        <v>0.0</v>
      </c>
      <c r="AF336" s="183">
        <v>0.0</v>
      </c>
      <c r="AG336" s="183">
        <v>0.0</v>
      </c>
      <c r="AH336" s="183">
        <v>0.0</v>
      </c>
      <c r="AI336" s="183">
        <v>0.0</v>
      </c>
      <c r="AJ336" s="183">
        <v>0.0</v>
      </c>
      <c r="AK336" s="183">
        <v>0.0</v>
      </c>
      <c r="AL336" s="183">
        <v>0.0</v>
      </c>
      <c r="AM336" s="183">
        <v>0.0</v>
      </c>
      <c r="AN336" s="183">
        <v>0.0</v>
      </c>
      <c r="AO336" s="183">
        <v>0.0</v>
      </c>
      <c r="AP336" s="183">
        <v>0.0</v>
      </c>
    </row>
    <row r="337">
      <c r="A337" s="185" t="s">
        <v>2601</v>
      </c>
      <c r="B337" s="186">
        <f t="shared" si="1"/>
        <v>16</v>
      </c>
      <c r="C337" s="183">
        <v>0.0</v>
      </c>
      <c r="D337" s="183">
        <v>0.0</v>
      </c>
      <c r="E337" s="183">
        <v>0.0</v>
      </c>
      <c r="F337" s="183">
        <v>0.0</v>
      </c>
      <c r="G337" s="183">
        <v>0.0</v>
      </c>
      <c r="H337" s="183">
        <v>9.0</v>
      </c>
      <c r="I337" s="183">
        <v>6.0</v>
      </c>
      <c r="J337" s="183">
        <v>1.0</v>
      </c>
      <c r="K337" s="183">
        <v>0.0</v>
      </c>
      <c r="L337" s="183">
        <v>0.0</v>
      </c>
      <c r="M337" s="183">
        <v>0.0</v>
      </c>
      <c r="N337" s="183">
        <v>0.0</v>
      </c>
      <c r="O337" s="183">
        <v>0.0</v>
      </c>
      <c r="P337" s="183">
        <v>0.0</v>
      </c>
      <c r="Q337" s="183">
        <v>0.0</v>
      </c>
      <c r="R337" s="183">
        <v>0.0</v>
      </c>
      <c r="S337" s="183">
        <v>0.0</v>
      </c>
      <c r="T337" s="183">
        <v>0.0</v>
      </c>
      <c r="U337" s="183">
        <v>0.0</v>
      </c>
      <c r="V337" s="183">
        <v>0.0</v>
      </c>
      <c r="W337" s="183">
        <v>0.0</v>
      </c>
      <c r="X337" s="183">
        <v>0.0</v>
      </c>
      <c r="Y337" s="183">
        <v>0.0</v>
      </c>
      <c r="Z337" s="183">
        <v>0.0</v>
      </c>
      <c r="AA337" s="183">
        <v>0.0</v>
      </c>
      <c r="AB337" s="183">
        <v>0.0</v>
      </c>
      <c r="AC337" s="183">
        <v>0.0</v>
      </c>
      <c r="AD337" s="183">
        <v>0.0</v>
      </c>
      <c r="AE337" s="183">
        <v>0.0</v>
      </c>
      <c r="AF337" s="183">
        <v>0.0</v>
      </c>
      <c r="AG337" s="183">
        <v>0.0</v>
      </c>
      <c r="AH337" s="183">
        <v>0.0</v>
      </c>
      <c r="AI337" s="183">
        <v>0.0</v>
      </c>
      <c r="AJ337" s="183">
        <v>0.0</v>
      </c>
      <c r="AK337" s="183">
        <v>0.0</v>
      </c>
      <c r="AL337" s="183">
        <v>0.0</v>
      </c>
      <c r="AM337" s="183">
        <v>0.0</v>
      </c>
      <c r="AN337" s="183">
        <v>0.0</v>
      </c>
      <c r="AO337" s="183">
        <v>0.0</v>
      </c>
      <c r="AP337" s="183">
        <v>0.0</v>
      </c>
    </row>
    <row r="338">
      <c r="A338" s="185" t="s">
        <v>2607</v>
      </c>
      <c r="B338" s="186">
        <f t="shared" si="1"/>
        <v>33</v>
      </c>
      <c r="C338" s="183">
        <v>0.0</v>
      </c>
      <c r="D338" s="183">
        <v>0.0</v>
      </c>
      <c r="E338" s="183">
        <v>0.0</v>
      </c>
      <c r="F338" s="183">
        <v>0.0</v>
      </c>
      <c r="G338" s="183">
        <v>0.0</v>
      </c>
      <c r="H338" s="183">
        <v>21.0</v>
      </c>
      <c r="I338" s="183">
        <v>10.0</v>
      </c>
      <c r="J338" s="183">
        <v>2.0</v>
      </c>
      <c r="K338" s="183">
        <v>0.0</v>
      </c>
      <c r="L338" s="183">
        <v>0.0</v>
      </c>
      <c r="M338" s="183">
        <v>0.0</v>
      </c>
      <c r="N338" s="183">
        <v>0.0</v>
      </c>
      <c r="O338" s="183">
        <v>0.0</v>
      </c>
      <c r="P338" s="183">
        <v>0.0</v>
      </c>
      <c r="Q338" s="183">
        <v>0.0</v>
      </c>
      <c r="R338" s="183">
        <v>0.0</v>
      </c>
      <c r="S338" s="183">
        <v>0.0</v>
      </c>
      <c r="T338" s="183">
        <v>0.0</v>
      </c>
      <c r="U338" s="183">
        <v>0.0</v>
      </c>
      <c r="V338" s="183">
        <v>0.0</v>
      </c>
      <c r="W338" s="183">
        <v>0.0</v>
      </c>
      <c r="X338" s="183">
        <v>0.0</v>
      </c>
      <c r="Y338" s="183">
        <v>0.0</v>
      </c>
      <c r="Z338" s="183">
        <v>0.0</v>
      </c>
      <c r="AA338" s="183">
        <v>0.0</v>
      </c>
      <c r="AB338" s="183">
        <v>0.0</v>
      </c>
      <c r="AC338" s="183">
        <v>0.0</v>
      </c>
      <c r="AD338" s="183">
        <v>0.0</v>
      </c>
      <c r="AE338" s="183">
        <v>0.0</v>
      </c>
      <c r="AF338" s="183">
        <v>0.0</v>
      </c>
      <c r="AG338" s="183">
        <v>0.0</v>
      </c>
      <c r="AH338" s="183">
        <v>0.0</v>
      </c>
      <c r="AI338" s="183">
        <v>0.0</v>
      </c>
      <c r="AJ338" s="183">
        <v>0.0</v>
      </c>
      <c r="AK338" s="183">
        <v>0.0</v>
      </c>
      <c r="AL338" s="183">
        <v>0.0</v>
      </c>
      <c r="AM338" s="183">
        <v>0.0</v>
      </c>
      <c r="AN338" s="183">
        <v>0.0</v>
      </c>
      <c r="AO338" s="183">
        <v>0.0</v>
      </c>
      <c r="AP338" s="183">
        <v>0.0</v>
      </c>
    </row>
    <row r="339">
      <c r="A339" s="185" t="s">
        <v>78</v>
      </c>
      <c r="B339" s="186">
        <f t="shared" si="1"/>
        <v>34</v>
      </c>
      <c r="C339" s="183">
        <v>0.0</v>
      </c>
      <c r="D339" s="183">
        <v>0.0</v>
      </c>
      <c r="E339" s="183">
        <v>16.0</v>
      </c>
      <c r="F339" s="183">
        <v>6.0</v>
      </c>
      <c r="G339" s="183">
        <v>2.0</v>
      </c>
      <c r="H339" s="183">
        <v>6.0</v>
      </c>
      <c r="I339" s="183">
        <v>4.0</v>
      </c>
      <c r="J339" s="183">
        <v>0.0</v>
      </c>
      <c r="K339" s="183">
        <v>0.0</v>
      </c>
      <c r="L339" s="183">
        <v>0.0</v>
      </c>
      <c r="M339" s="183">
        <v>0.0</v>
      </c>
      <c r="N339" s="183">
        <v>0.0</v>
      </c>
      <c r="O339" s="183">
        <v>0.0</v>
      </c>
      <c r="P339" s="183">
        <v>0.0</v>
      </c>
      <c r="Q339" s="183">
        <v>0.0</v>
      </c>
      <c r="R339" s="183">
        <v>0.0</v>
      </c>
      <c r="S339" s="183">
        <v>0.0</v>
      </c>
      <c r="T339" s="183">
        <v>0.0</v>
      </c>
      <c r="U339" s="183">
        <v>0.0</v>
      </c>
      <c r="V339" s="183">
        <v>0.0</v>
      </c>
      <c r="W339" s="183">
        <v>0.0</v>
      </c>
      <c r="X339" s="183">
        <v>0.0</v>
      </c>
      <c r="Y339" s="183">
        <v>0.0</v>
      </c>
      <c r="Z339" s="183">
        <v>0.0</v>
      </c>
      <c r="AA339" s="183">
        <v>0.0</v>
      </c>
      <c r="AB339" s="183">
        <v>0.0</v>
      </c>
      <c r="AC339" s="183">
        <v>0.0</v>
      </c>
      <c r="AD339" s="183">
        <v>0.0</v>
      </c>
      <c r="AE339" s="183">
        <v>0.0</v>
      </c>
      <c r="AF339" s="183">
        <v>0.0</v>
      </c>
      <c r="AG339" s="183">
        <v>0.0</v>
      </c>
      <c r="AH339" s="183">
        <v>0.0</v>
      </c>
      <c r="AI339" s="183">
        <v>0.0</v>
      </c>
      <c r="AJ339" s="183">
        <v>0.0</v>
      </c>
      <c r="AK339" s="183">
        <v>0.0</v>
      </c>
      <c r="AL339" s="183">
        <v>0.0</v>
      </c>
      <c r="AM339" s="183">
        <v>0.0</v>
      </c>
      <c r="AN339" s="183">
        <v>0.0</v>
      </c>
      <c r="AO339" s="183">
        <v>0.0</v>
      </c>
      <c r="AP339" s="183">
        <v>0.0</v>
      </c>
    </row>
    <row r="340">
      <c r="A340" s="185" t="s">
        <v>104</v>
      </c>
      <c r="B340" s="186">
        <f t="shared" si="1"/>
        <v>1</v>
      </c>
      <c r="C340" s="183">
        <v>0.0</v>
      </c>
      <c r="D340" s="183">
        <v>0.0</v>
      </c>
      <c r="E340" s="183">
        <v>0.0</v>
      </c>
      <c r="F340" s="183">
        <v>1.0</v>
      </c>
      <c r="G340" s="183">
        <v>0.0</v>
      </c>
      <c r="H340" s="183">
        <v>0.0</v>
      </c>
      <c r="I340" s="183">
        <v>0.0</v>
      </c>
      <c r="J340" s="183">
        <v>0.0</v>
      </c>
      <c r="K340" s="183">
        <v>0.0</v>
      </c>
      <c r="L340" s="183">
        <v>0.0</v>
      </c>
      <c r="M340" s="183">
        <v>0.0</v>
      </c>
      <c r="N340" s="183">
        <v>0.0</v>
      </c>
      <c r="O340" s="183">
        <v>0.0</v>
      </c>
      <c r="P340" s="183">
        <v>0.0</v>
      </c>
      <c r="Q340" s="183">
        <v>0.0</v>
      </c>
      <c r="R340" s="183">
        <v>0.0</v>
      </c>
      <c r="S340" s="183">
        <v>0.0</v>
      </c>
      <c r="T340" s="183">
        <v>0.0</v>
      </c>
      <c r="U340" s="183">
        <v>0.0</v>
      </c>
      <c r="V340" s="183">
        <v>0.0</v>
      </c>
      <c r="W340" s="183">
        <v>0.0</v>
      </c>
      <c r="X340" s="183">
        <v>0.0</v>
      </c>
      <c r="Y340" s="183">
        <v>0.0</v>
      </c>
      <c r="Z340" s="183">
        <v>0.0</v>
      </c>
      <c r="AA340" s="183">
        <v>0.0</v>
      </c>
      <c r="AB340" s="183">
        <v>0.0</v>
      </c>
      <c r="AC340" s="183">
        <v>0.0</v>
      </c>
      <c r="AD340" s="183">
        <v>0.0</v>
      </c>
      <c r="AE340" s="183">
        <v>0.0</v>
      </c>
      <c r="AF340" s="183">
        <v>0.0</v>
      </c>
      <c r="AG340" s="183">
        <v>0.0</v>
      </c>
      <c r="AH340" s="183">
        <v>0.0</v>
      </c>
      <c r="AI340" s="183">
        <v>0.0</v>
      </c>
      <c r="AJ340" s="183">
        <v>0.0</v>
      </c>
      <c r="AK340" s="183">
        <v>0.0</v>
      </c>
      <c r="AL340" s="183">
        <v>0.0</v>
      </c>
      <c r="AM340" s="183">
        <v>0.0</v>
      </c>
      <c r="AN340" s="183">
        <v>0.0</v>
      </c>
      <c r="AO340" s="183">
        <v>0.0</v>
      </c>
      <c r="AP340" s="183">
        <v>0.0</v>
      </c>
    </row>
    <row r="341">
      <c r="A341" s="185" t="s">
        <v>126</v>
      </c>
      <c r="B341" s="186">
        <f t="shared" si="1"/>
        <v>12</v>
      </c>
      <c r="C341" s="183">
        <v>0.0</v>
      </c>
      <c r="D341" s="183">
        <v>0.0</v>
      </c>
      <c r="E341" s="183">
        <v>0.0</v>
      </c>
      <c r="F341" s="183">
        <v>0.0</v>
      </c>
      <c r="G341" s="183">
        <v>0.0</v>
      </c>
      <c r="H341" s="183">
        <v>0.0</v>
      </c>
      <c r="I341" s="183">
        <v>0.0</v>
      </c>
      <c r="J341" s="183">
        <v>0.0</v>
      </c>
      <c r="K341" s="183">
        <v>2.0</v>
      </c>
      <c r="L341" s="183">
        <v>3.0</v>
      </c>
      <c r="M341" s="183">
        <v>4.0</v>
      </c>
      <c r="N341" s="183">
        <v>2.0</v>
      </c>
      <c r="O341" s="183">
        <v>0.0</v>
      </c>
      <c r="P341" s="183">
        <v>1.0</v>
      </c>
      <c r="Q341" s="183">
        <v>0.0</v>
      </c>
      <c r="R341" s="183">
        <v>0.0</v>
      </c>
      <c r="S341" s="183">
        <v>0.0</v>
      </c>
      <c r="T341" s="183">
        <v>0.0</v>
      </c>
      <c r="U341" s="183">
        <v>0.0</v>
      </c>
      <c r="V341" s="183">
        <v>0.0</v>
      </c>
      <c r="W341" s="183">
        <v>0.0</v>
      </c>
      <c r="X341" s="183">
        <v>0.0</v>
      </c>
      <c r="Y341" s="183">
        <v>0.0</v>
      </c>
      <c r="Z341" s="183">
        <v>0.0</v>
      </c>
      <c r="AA341" s="183">
        <v>0.0</v>
      </c>
      <c r="AB341" s="183">
        <v>0.0</v>
      </c>
      <c r="AC341" s="183">
        <v>0.0</v>
      </c>
      <c r="AD341" s="183">
        <v>0.0</v>
      </c>
      <c r="AE341" s="183">
        <v>0.0</v>
      </c>
      <c r="AF341" s="183">
        <v>0.0</v>
      </c>
      <c r="AG341" s="183">
        <v>0.0</v>
      </c>
      <c r="AH341" s="183">
        <v>0.0</v>
      </c>
      <c r="AI341" s="183">
        <v>0.0</v>
      </c>
      <c r="AJ341" s="183">
        <v>0.0</v>
      </c>
      <c r="AK341" s="183">
        <v>0.0</v>
      </c>
      <c r="AL341" s="183">
        <v>0.0</v>
      </c>
      <c r="AM341" s="183">
        <v>0.0</v>
      </c>
      <c r="AN341" s="183">
        <v>0.0</v>
      </c>
      <c r="AO341" s="183">
        <v>0.0</v>
      </c>
      <c r="AP341" s="183">
        <v>0.0</v>
      </c>
    </row>
    <row r="342">
      <c r="A342" s="185" t="s">
        <v>52</v>
      </c>
      <c r="B342" s="186">
        <f t="shared" si="1"/>
        <v>12</v>
      </c>
      <c r="C342" s="183">
        <v>0.0</v>
      </c>
      <c r="D342" s="183">
        <v>0.0</v>
      </c>
      <c r="E342" s="183">
        <v>0.0</v>
      </c>
      <c r="F342" s="183">
        <v>0.0</v>
      </c>
      <c r="G342" s="183">
        <v>0.0</v>
      </c>
      <c r="H342" s="183">
        <v>0.0</v>
      </c>
      <c r="I342" s="183">
        <v>0.0</v>
      </c>
      <c r="J342" s="183">
        <v>0.0</v>
      </c>
      <c r="K342" s="183">
        <v>1.0</v>
      </c>
      <c r="L342" s="183">
        <v>3.0</v>
      </c>
      <c r="M342" s="183">
        <v>2.0</v>
      </c>
      <c r="N342" s="183">
        <v>1.0</v>
      </c>
      <c r="O342" s="183">
        <v>3.0</v>
      </c>
      <c r="P342" s="183">
        <v>1.0</v>
      </c>
      <c r="Q342" s="183">
        <v>1.0</v>
      </c>
      <c r="R342" s="183">
        <v>0.0</v>
      </c>
      <c r="S342" s="183">
        <v>0.0</v>
      </c>
      <c r="T342" s="183">
        <v>0.0</v>
      </c>
      <c r="U342" s="183">
        <v>0.0</v>
      </c>
      <c r="V342" s="183">
        <v>0.0</v>
      </c>
      <c r="W342" s="183">
        <v>0.0</v>
      </c>
      <c r="X342" s="183">
        <v>0.0</v>
      </c>
      <c r="Y342" s="183">
        <v>0.0</v>
      </c>
      <c r="Z342" s="183">
        <v>0.0</v>
      </c>
      <c r="AA342" s="183">
        <v>0.0</v>
      </c>
      <c r="AB342" s="183">
        <v>0.0</v>
      </c>
      <c r="AC342" s="183">
        <v>0.0</v>
      </c>
      <c r="AD342" s="183">
        <v>0.0</v>
      </c>
      <c r="AE342" s="183">
        <v>0.0</v>
      </c>
      <c r="AF342" s="183">
        <v>0.0</v>
      </c>
      <c r="AG342" s="183">
        <v>0.0</v>
      </c>
      <c r="AH342" s="183">
        <v>0.0</v>
      </c>
      <c r="AI342" s="183">
        <v>0.0</v>
      </c>
      <c r="AJ342" s="183">
        <v>0.0</v>
      </c>
      <c r="AK342" s="183">
        <v>0.0</v>
      </c>
      <c r="AL342" s="183">
        <v>0.0</v>
      </c>
      <c r="AM342" s="183">
        <v>0.0</v>
      </c>
      <c r="AN342" s="183">
        <v>0.0</v>
      </c>
      <c r="AO342" s="183">
        <v>0.0</v>
      </c>
      <c r="AP342" s="183">
        <v>0.0</v>
      </c>
    </row>
    <row r="343">
      <c r="A343" s="185" t="s">
        <v>2649</v>
      </c>
      <c r="B343" s="186">
        <f t="shared" si="1"/>
        <v>0</v>
      </c>
      <c r="C343" s="183">
        <v>0.0</v>
      </c>
      <c r="D343" s="183">
        <v>0.0</v>
      </c>
      <c r="E343" s="183">
        <v>0.0</v>
      </c>
      <c r="F343" s="183">
        <v>0.0</v>
      </c>
      <c r="G343" s="183">
        <v>0.0</v>
      </c>
      <c r="H343" s="183">
        <v>0.0</v>
      </c>
      <c r="I343" s="183">
        <v>0.0</v>
      </c>
      <c r="J343" s="183">
        <v>0.0</v>
      </c>
      <c r="K343" s="183">
        <v>0.0</v>
      </c>
      <c r="L343" s="183">
        <v>0.0</v>
      </c>
      <c r="M343" s="183">
        <v>0.0</v>
      </c>
      <c r="N343" s="183">
        <v>0.0</v>
      </c>
      <c r="O343" s="183">
        <v>0.0</v>
      </c>
      <c r="P343" s="183">
        <v>0.0</v>
      </c>
      <c r="Q343" s="183">
        <v>0.0</v>
      </c>
      <c r="R343" s="183">
        <v>0.0</v>
      </c>
      <c r="S343" s="183">
        <v>0.0</v>
      </c>
      <c r="T343" s="183">
        <v>0.0</v>
      </c>
      <c r="U343" s="183">
        <v>0.0</v>
      </c>
      <c r="V343" s="183">
        <v>0.0</v>
      </c>
      <c r="W343" s="183">
        <v>0.0</v>
      </c>
      <c r="X343" s="183">
        <v>0.0</v>
      </c>
      <c r="Y343" s="183">
        <v>0.0</v>
      </c>
      <c r="Z343" s="183">
        <v>0.0</v>
      </c>
      <c r="AA343" s="183">
        <v>0.0</v>
      </c>
      <c r="AB343" s="183">
        <v>0.0</v>
      </c>
      <c r="AC343" s="183">
        <v>0.0</v>
      </c>
      <c r="AD343" s="183">
        <v>0.0</v>
      </c>
      <c r="AE343" s="183">
        <v>0.0</v>
      </c>
      <c r="AF343" s="183">
        <v>0.0</v>
      </c>
      <c r="AG343" s="183">
        <v>0.0</v>
      </c>
      <c r="AH343" s="183">
        <v>0.0</v>
      </c>
      <c r="AI343" s="183">
        <v>0.0</v>
      </c>
      <c r="AJ343" s="183">
        <v>0.0</v>
      </c>
      <c r="AK343" s="183">
        <v>0.0</v>
      </c>
      <c r="AL343" s="183">
        <v>0.0</v>
      </c>
      <c r="AM343" s="183">
        <v>0.0</v>
      </c>
      <c r="AN343" s="183">
        <v>0.0</v>
      </c>
      <c r="AO343" s="183">
        <v>0.0</v>
      </c>
      <c r="AP343" s="183">
        <v>0.0</v>
      </c>
    </row>
    <row r="344">
      <c r="A344" s="185" t="s">
        <v>67</v>
      </c>
      <c r="B344" s="186">
        <f t="shared" si="1"/>
        <v>125</v>
      </c>
      <c r="C344" s="183">
        <v>0.0</v>
      </c>
      <c r="D344" s="183">
        <v>0.0</v>
      </c>
      <c r="E344" s="183">
        <v>16.0</v>
      </c>
      <c r="F344" s="183">
        <v>36.0</v>
      </c>
      <c r="G344" s="183">
        <v>30.0</v>
      </c>
      <c r="H344" s="183">
        <v>16.0</v>
      </c>
      <c r="I344" s="183">
        <v>15.0</v>
      </c>
      <c r="J344" s="183">
        <v>8.0</v>
      </c>
      <c r="K344" s="183">
        <v>2.0</v>
      </c>
      <c r="L344" s="183">
        <v>1.0</v>
      </c>
      <c r="M344" s="183">
        <v>1.0</v>
      </c>
      <c r="N344" s="183">
        <v>0.0</v>
      </c>
      <c r="O344" s="183">
        <v>0.0</v>
      </c>
      <c r="P344" s="183">
        <v>0.0</v>
      </c>
      <c r="Q344" s="183">
        <v>0.0</v>
      </c>
      <c r="R344" s="183">
        <v>0.0</v>
      </c>
      <c r="S344" s="183">
        <v>0.0</v>
      </c>
      <c r="T344" s="183">
        <v>0.0</v>
      </c>
      <c r="U344" s="183">
        <v>0.0</v>
      </c>
      <c r="V344" s="183">
        <v>0.0</v>
      </c>
      <c r="W344" s="183">
        <v>0.0</v>
      </c>
      <c r="X344" s="183">
        <v>0.0</v>
      </c>
      <c r="Y344" s="183">
        <v>0.0</v>
      </c>
      <c r="Z344" s="183">
        <v>0.0</v>
      </c>
      <c r="AA344" s="183">
        <v>0.0</v>
      </c>
      <c r="AB344" s="183">
        <v>0.0</v>
      </c>
      <c r="AC344" s="183">
        <v>0.0</v>
      </c>
      <c r="AD344" s="183">
        <v>0.0</v>
      </c>
      <c r="AE344" s="183">
        <v>0.0</v>
      </c>
      <c r="AF344" s="183">
        <v>0.0</v>
      </c>
      <c r="AG344" s="183">
        <v>0.0</v>
      </c>
      <c r="AH344" s="183">
        <v>0.0</v>
      </c>
      <c r="AI344" s="183">
        <v>0.0</v>
      </c>
      <c r="AJ344" s="183">
        <v>0.0</v>
      </c>
      <c r="AK344" s="183">
        <v>0.0</v>
      </c>
      <c r="AL344" s="183">
        <v>0.0</v>
      </c>
      <c r="AM344" s="183">
        <v>0.0</v>
      </c>
      <c r="AN344" s="183">
        <v>0.0</v>
      </c>
      <c r="AO344" s="183">
        <v>0.0</v>
      </c>
      <c r="AP344" s="183">
        <v>0.0</v>
      </c>
    </row>
    <row r="345">
      <c r="A345" s="185" t="s">
        <v>87</v>
      </c>
      <c r="B345" s="186">
        <f t="shared" si="1"/>
        <v>16</v>
      </c>
      <c r="C345" s="183">
        <v>0.0</v>
      </c>
      <c r="D345" s="183">
        <v>0.0</v>
      </c>
      <c r="E345" s="183">
        <v>0.0</v>
      </c>
      <c r="F345" s="183">
        <v>0.0</v>
      </c>
      <c r="G345" s="183">
        <v>1.0</v>
      </c>
      <c r="H345" s="183">
        <v>3.0</v>
      </c>
      <c r="I345" s="183">
        <v>4.0</v>
      </c>
      <c r="J345" s="183">
        <v>3.0</v>
      </c>
      <c r="K345" s="183">
        <v>2.0</v>
      </c>
      <c r="L345" s="183">
        <v>3.0</v>
      </c>
      <c r="M345" s="183">
        <v>0.0</v>
      </c>
      <c r="N345" s="183">
        <v>0.0</v>
      </c>
      <c r="O345" s="183">
        <v>0.0</v>
      </c>
      <c r="P345" s="183">
        <v>0.0</v>
      </c>
      <c r="Q345" s="183">
        <v>0.0</v>
      </c>
      <c r="R345" s="183">
        <v>0.0</v>
      </c>
      <c r="S345" s="183">
        <v>0.0</v>
      </c>
      <c r="T345" s="183">
        <v>0.0</v>
      </c>
      <c r="U345" s="183">
        <v>0.0</v>
      </c>
      <c r="V345" s="183">
        <v>0.0</v>
      </c>
      <c r="W345" s="183">
        <v>0.0</v>
      </c>
      <c r="X345" s="183">
        <v>0.0</v>
      </c>
      <c r="Y345" s="183">
        <v>0.0</v>
      </c>
      <c r="Z345" s="183">
        <v>0.0</v>
      </c>
      <c r="AA345" s="183">
        <v>0.0</v>
      </c>
      <c r="AB345" s="183">
        <v>0.0</v>
      </c>
      <c r="AC345" s="183">
        <v>0.0</v>
      </c>
      <c r="AD345" s="183">
        <v>0.0</v>
      </c>
      <c r="AE345" s="183">
        <v>0.0</v>
      </c>
      <c r="AF345" s="183">
        <v>0.0</v>
      </c>
      <c r="AG345" s="183">
        <v>0.0</v>
      </c>
      <c r="AH345" s="183">
        <v>0.0</v>
      </c>
      <c r="AI345" s="183">
        <v>0.0</v>
      </c>
      <c r="AJ345" s="183">
        <v>0.0</v>
      </c>
      <c r="AK345" s="183">
        <v>0.0</v>
      </c>
      <c r="AL345" s="183">
        <v>0.0</v>
      </c>
      <c r="AM345" s="183">
        <v>0.0</v>
      </c>
      <c r="AN345" s="183">
        <v>0.0</v>
      </c>
      <c r="AO345" s="183">
        <v>0.0</v>
      </c>
      <c r="AP345" s="183">
        <v>0.0</v>
      </c>
    </row>
    <row r="346">
      <c r="A346" s="185" t="s">
        <v>93</v>
      </c>
      <c r="B346" s="186">
        <f t="shared" si="1"/>
        <v>69</v>
      </c>
      <c r="C346" s="183">
        <v>0.0</v>
      </c>
      <c r="D346" s="183">
        <v>0.0</v>
      </c>
      <c r="E346" s="183">
        <v>0.0</v>
      </c>
      <c r="F346" s="183">
        <v>6.0</v>
      </c>
      <c r="G346" s="183">
        <v>15.0</v>
      </c>
      <c r="H346" s="183">
        <v>10.0</v>
      </c>
      <c r="I346" s="183">
        <v>16.0</v>
      </c>
      <c r="J346" s="183">
        <v>10.0</v>
      </c>
      <c r="K346" s="183">
        <v>7.0</v>
      </c>
      <c r="L346" s="183">
        <v>4.0</v>
      </c>
      <c r="M346" s="183">
        <v>1.0</v>
      </c>
      <c r="N346" s="183">
        <v>0.0</v>
      </c>
      <c r="O346" s="183">
        <v>0.0</v>
      </c>
      <c r="P346" s="183">
        <v>0.0</v>
      </c>
      <c r="Q346" s="183">
        <v>0.0</v>
      </c>
      <c r="R346" s="183">
        <v>0.0</v>
      </c>
      <c r="S346" s="183">
        <v>0.0</v>
      </c>
      <c r="T346" s="183">
        <v>0.0</v>
      </c>
      <c r="U346" s="183">
        <v>0.0</v>
      </c>
      <c r="V346" s="183">
        <v>0.0</v>
      </c>
      <c r="W346" s="183">
        <v>0.0</v>
      </c>
      <c r="X346" s="183">
        <v>0.0</v>
      </c>
      <c r="Y346" s="183">
        <v>0.0</v>
      </c>
      <c r="Z346" s="183">
        <v>0.0</v>
      </c>
      <c r="AA346" s="183">
        <v>0.0</v>
      </c>
      <c r="AB346" s="183">
        <v>0.0</v>
      </c>
      <c r="AC346" s="183">
        <v>0.0</v>
      </c>
      <c r="AD346" s="183">
        <v>0.0</v>
      </c>
      <c r="AE346" s="183">
        <v>0.0</v>
      </c>
      <c r="AF346" s="183">
        <v>0.0</v>
      </c>
      <c r="AG346" s="183">
        <v>0.0</v>
      </c>
      <c r="AH346" s="183">
        <v>0.0</v>
      </c>
      <c r="AI346" s="183">
        <v>0.0</v>
      </c>
      <c r="AJ346" s="183">
        <v>0.0</v>
      </c>
      <c r="AK346" s="183">
        <v>0.0</v>
      </c>
      <c r="AL346" s="183">
        <v>0.0</v>
      </c>
      <c r="AM346" s="183">
        <v>0.0</v>
      </c>
      <c r="AN346" s="183">
        <v>0.0</v>
      </c>
      <c r="AO346" s="183">
        <v>0.0</v>
      </c>
      <c r="AP346" s="183">
        <v>0.0</v>
      </c>
    </row>
    <row r="347">
      <c r="A347" s="185" t="s">
        <v>2682</v>
      </c>
      <c r="B347" s="186">
        <f t="shared" si="1"/>
        <v>8</v>
      </c>
      <c r="C347" s="183">
        <v>0.0</v>
      </c>
      <c r="D347" s="183">
        <v>0.0</v>
      </c>
      <c r="E347" s="183">
        <v>0.0</v>
      </c>
      <c r="F347" s="183">
        <v>0.0</v>
      </c>
      <c r="G347" s="183">
        <v>0.0</v>
      </c>
      <c r="H347" s="183">
        <v>5.0</v>
      </c>
      <c r="I347" s="183">
        <v>2.0</v>
      </c>
      <c r="J347" s="183">
        <v>0.0</v>
      </c>
      <c r="K347" s="183">
        <v>1.0</v>
      </c>
      <c r="L347" s="183">
        <v>0.0</v>
      </c>
      <c r="M347" s="183">
        <v>0.0</v>
      </c>
      <c r="N347" s="183">
        <v>0.0</v>
      </c>
      <c r="O347" s="183">
        <v>0.0</v>
      </c>
      <c r="P347" s="183">
        <v>0.0</v>
      </c>
      <c r="Q347" s="183">
        <v>0.0</v>
      </c>
      <c r="R347" s="183">
        <v>0.0</v>
      </c>
      <c r="S347" s="183">
        <v>0.0</v>
      </c>
      <c r="T347" s="183">
        <v>0.0</v>
      </c>
      <c r="U347" s="183">
        <v>0.0</v>
      </c>
      <c r="V347" s="183">
        <v>0.0</v>
      </c>
      <c r="W347" s="183">
        <v>0.0</v>
      </c>
      <c r="X347" s="183">
        <v>0.0</v>
      </c>
      <c r="Y347" s="183">
        <v>0.0</v>
      </c>
      <c r="Z347" s="183">
        <v>0.0</v>
      </c>
      <c r="AA347" s="183">
        <v>0.0</v>
      </c>
      <c r="AB347" s="183">
        <v>0.0</v>
      </c>
      <c r="AC347" s="183">
        <v>0.0</v>
      </c>
      <c r="AD347" s="183">
        <v>0.0</v>
      </c>
      <c r="AE347" s="183">
        <v>0.0</v>
      </c>
      <c r="AF347" s="183">
        <v>0.0</v>
      </c>
      <c r="AG347" s="183">
        <v>0.0</v>
      </c>
      <c r="AH347" s="183">
        <v>0.0</v>
      </c>
      <c r="AI347" s="183">
        <v>0.0</v>
      </c>
      <c r="AJ347" s="183">
        <v>0.0</v>
      </c>
      <c r="AK347" s="183">
        <v>0.0</v>
      </c>
      <c r="AL347" s="183">
        <v>0.0</v>
      </c>
      <c r="AM347" s="183">
        <v>0.0</v>
      </c>
      <c r="AN347" s="183">
        <v>0.0</v>
      </c>
      <c r="AO347" s="183">
        <v>0.0</v>
      </c>
      <c r="AP347" s="183">
        <v>0.0</v>
      </c>
    </row>
    <row r="348">
      <c r="A348" s="185" t="s">
        <v>62</v>
      </c>
      <c r="B348" s="186">
        <f t="shared" si="1"/>
        <v>125</v>
      </c>
      <c r="C348" s="183">
        <v>0.0</v>
      </c>
      <c r="D348" s="183">
        <v>0.0</v>
      </c>
      <c r="E348" s="183">
        <v>20.0</v>
      </c>
      <c r="F348" s="183">
        <v>25.0</v>
      </c>
      <c r="G348" s="183">
        <v>25.0</v>
      </c>
      <c r="H348" s="183">
        <v>23.0</v>
      </c>
      <c r="I348" s="183">
        <v>19.0</v>
      </c>
      <c r="J348" s="183">
        <v>10.0</v>
      </c>
      <c r="K348" s="183">
        <v>0.0</v>
      </c>
      <c r="L348" s="183">
        <v>2.0</v>
      </c>
      <c r="M348" s="183">
        <v>1.0</v>
      </c>
      <c r="N348" s="183">
        <v>0.0</v>
      </c>
      <c r="O348" s="183">
        <v>0.0</v>
      </c>
      <c r="P348" s="183">
        <v>0.0</v>
      </c>
      <c r="Q348" s="183">
        <v>0.0</v>
      </c>
      <c r="R348" s="183">
        <v>0.0</v>
      </c>
      <c r="S348" s="183">
        <v>0.0</v>
      </c>
      <c r="T348" s="183">
        <v>0.0</v>
      </c>
      <c r="U348" s="183">
        <v>0.0</v>
      </c>
      <c r="V348" s="183">
        <v>0.0</v>
      </c>
      <c r="W348" s="183">
        <v>0.0</v>
      </c>
      <c r="X348" s="183">
        <v>0.0</v>
      </c>
      <c r="Y348" s="183">
        <v>0.0</v>
      </c>
      <c r="Z348" s="183">
        <v>0.0</v>
      </c>
      <c r="AA348" s="183">
        <v>0.0</v>
      </c>
      <c r="AB348" s="183">
        <v>0.0</v>
      </c>
      <c r="AC348" s="183">
        <v>0.0</v>
      </c>
      <c r="AD348" s="183">
        <v>0.0</v>
      </c>
      <c r="AE348" s="183">
        <v>0.0</v>
      </c>
      <c r="AF348" s="183">
        <v>0.0</v>
      </c>
      <c r="AG348" s="183">
        <v>0.0</v>
      </c>
      <c r="AH348" s="183">
        <v>0.0</v>
      </c>
      <c r="AI348" s="183">
        <v>0.0</v>
      </c>
      <c r="AJ348" s="183">
        <v>0.0</v>
      </c>
      <c r="AK348" s="183">
        <v>0.0</v>
      </c>
      <c r="AL348" s="183">
        <v>0.0</v>
      </c>
      <c r="AM348" s="183">
        <v>0.0</v>
      </c>
      <c r="AN348" s="183">
        <v>0.0</v>
      </c>
      <c r="AO348" s="183">
        <v>0.0</v>
      </c>
      <c r="AP348" s="183">
        <v>0.0</v>
      </c>
    </row>
    <row r="349">
      <c r="A349" s="185" t="s">
        <v>2698</v>
      </c>
      <c r="B349" s="186">
        <f t="shared" si="1"/>
        <v>0</v>
      </c>
      <c r="C349" s="183">
        <v>0.0</v>
      </c>
      <c r="D349" s="183">
        <v>0.0</v>
      </c>
      <c r="E349" s="183">
        <v>0.0</v>
      </c>
      <c r="F349" s="183">
        <v>0.0</v>
      </c>
      <c r="G349" s="183">
        <v>0.0</v>
      </c>
      <c r="H349" s="183">
        <v>0.0</v>
      </c>
      <c r="I349" s="183">
        <v>0.0</v>
      </c>
      <c r="J349" s="183">
        <v>0.0</v>
      </c>
      <c r="K349" s="183">
        <v>0.0</v>
      </c>
      <c r="L349" s="183">
        <v>0.0</v>
      </c>
      <c r="M349" s="183">
        <v>0.0</v>
      </c>
      <c r="N349" s="183">
        <v>0.0</v>
      </c>
      <c r="O349" s="183">
        <v>0.0</v>
      </c>
      <c r="P349" s="183">
        <v>0.0</v>
      </c>
      <c r="Q349" s="183">
        <v>0.0</v>
      </c>
      <c r="R349" s="183">
        <v>0.0</v>
      </c>
      <c r="S349" s="183">
        <v>0.0</v>
      </c>
      <c r="T349" s="183">
        <v>0.0</v>
      </c>
      <c r="U349" s="183">
        <v>0.0</v>
      </c>
      <c r="V349" s="183">
        <v>0.0</v>
      </c>
      <c r="W349" s="183">
        <v>0.0</v>
      </c>
      <c r="X349" s="183">
        <v>0.0</v>
      </c>
      <c r="Y349" s="183">
        <v>0.0</v>
      </c>
      <c r="Z349" s="183">
        <v>0.0</v>
      </c>
      <c r="AA349" s="183">
        <v>0.0</v>
      </c>
      <c r="AB349" s="183">
        <v>0.0</v>
      </c>
      <c r="AC349" s="183">
        <v>0.0</v>
      </c>
      <c r="AD349" s="183">
        <v>0.0</v>
      </c>
      <c r="AE349" s="183">
        <v>0.0</v>
      </c>
      <c r="AF349" s="183">
        <v>0.0</v>
      </c>
      <c r="AG349" s="183">
        <v>0.0</v>
      </c>
      <c r="AH349" s="183">
        <v>0.0</v>
      </c>
      <c r="AI349" s="183">
        <v>0.0</v>
      </c>
      <c r="AJ349" s="183">
        <v>0.0</v>
      </c>
      <c r="AK349" s="183">
        <v>0.0</v>
      </c>
      <c r="AL349" s="183">
        <v>0.0</v>
      </c>
      <c r="AM349" s="183">
        <v>0.0</v>
      </c>
      <c r="AN349" s="183">
        <v>0.0</v>
      </c>
      <c r="AO349" s="183">
        <v>0.0</v>
      </c>
      <c r="AP349" s="183">
        <v>0.0</v>
      </c>
    </row>
    <row r="350">
      <c r="A350" s="185" t="s">
        <v>21</v>
      </c>
      <c r="B350" s="186">
        <f t="shared" si="1"/>
        <v>4362</v>
      </c>
      <c r="C350" s="183">
        <v>0.0</v>
      </c>
      <c r="D350" s="183">
        <v>952.0</v>
      </c>
      <c r="E350" s="183">
        <v>1300.0</v>
      </c>
      <c r="F350" s="183">
        <v>1097.0</v>
      </c>
      <c r="G350" s="183">
        <v>627.0</v>
      </c>
      <c r="H350" s="183">
        <v>309.0</v>
      </c>
      <c r="I350" s="183">
        <v>61.0</v>
      </c>
      <c r="J350" s="183">
        <v>14.0</v>
      </c>
      <c r="K350" s="183">
        <v>2.0</v>
      </c>
      <c r="L350" s="183">
        <v>0.0</v>
      </c>
      <c r="M350" s="183">
        <v>0.0</v>
      </c>
      <c r="N350" s="183">
        <v>0.0</v>
      </c>
      <c r="O350" s="183">
        <v>0.0</v>
      </c>
      <c r="P350" s="183">
        <v>0.0</v>
      </c>
      <c r="Q350" s="183">
        <v>0.0</v>
      </c>
      <c r="R350" s="183">
        <v>0.0</v>
      </c>
      <c r="S350" s="183">
        <v>0.0</v>
      </c>
      <c r="T350" s="183">
        <v>0.0</v>
      </c>
      <c r="U350" s="183">
        <v>0.0</v>
      </c>
      <c r="V350" s="183">
        <v>0.0</v>
      </c>
      <c r="W350" s="183">
        <v>0.0</v>
      </c>
      <c r="X350" s="183">
        <v>0.0</v>
      </c>
      <c r="Y350" s="183">
        <v>0.0</v>
      </c>
      <c r="Z350" s="183">
        <v>0.0</v>
      </c>
      <c r="AA350" s="183">
        <v>0.0</v>
      </c>
      <c r="AB350" s="183">
        <v>0.0</v>
      </c>
      <c r="AC350" s="183">
        <v>0.0</v>
      </c>
      <c r="AD350" s="183">
        <v>0.0</v>
      </c>
      <c r="AE350" s="183">
        <v>0.0</v>
      </c>
      <c r="AF350" s="183">
        <v>0.0</v>
      </c>
      <c r="AG350" s="183">
        <v>0.0</v>
      </c>
      <c r="AH350" s="183">
        <v>0.0</v>
      </c>
      <c r="AI350" s="183">
        <v>0.0</v>
      </c>
      <c r="AJ350" s="183">
        <v>0.0</v>
      </c>
      <c r="AK350" s="183">
        <v>0.0</v>
      </c>
      <c r="AL350" s="183">
        <v>0.0</v>
      </c>
      <c r="AM350" s="183">
        <v>0.0</v>
      </c>
      <c r="AN350" s="183">
        <v>0.0</v>
      </c>
      <c r="AO350" s="183">
        <v>0.0</v>
      </c>
      <c r="AP350" s="183">
        <v>0.0</v>
      </c>
    </row>
    <row r="351">
      <c r="A351" s="185" t="s">
        <v>2710</v>
      </c>
      <c r="B351" s="186">
        <f t="shared" si="1"/>
        <v>2</v>
      </c>
      <c r="C351" s="183">
        <v>0.0</v>
      </c>
      <c r="D351" s="183">
        <v>0.0</v>
      </c>
      <c r="E351" s="183">
        <v>0.0</v>
      </c>
      <c r="F351" s="183">
        <v>0.0</v>
      </c>
      <c r="G351" s="183">
        <v>0.0</v>
      </c>
      <c r="H351" s="183">
        <v>0.0</v>
      </c>
      <c r="I351" s="183">
        <v>0.0</v>
      </c>
      <c r="J351" s="183">
        <v>1.0</v>
      </c>
      <c r="K351" s="183">
        <v>0.0</v>
      </c>
      <c r="L351" s="183">
        <v>1.0</v>
      </c>
      <c r="M351" s="183">
        <v>0.0</v>
      </c>
      <c r="N351" s="183">
        <v>0.0</v>
      </c>
      <c r="O351" s="183">
        <v>0.0</v>
      </c>
      <c r="P351" s="183">
        <v>0.0</v>
      </c>
      <c r="Q351" s="183">
        <v>0.0</v>
      </c>
      <c r="R351" s="183">
        <v>0.0</v>
      </c>
      <c r="S351" s="183">
        <v>0.0</v>
      </c>
      <c r="T351" s="183">
        <v>0.0</v>
      </c>
      <c r="U351" s="183">
        <v>0.0</v>
      </c>
      <c r="V351" s="183">
        <v>0.0</v>
      </c>
      <c r="W351" s="183">
        <v>0.0</v>
      </c>
      <c r="X351" s="183">
        <v>0.0</v>
      </c>
      <c r="Y351" s="183">
        <v>0.0</v>
      </c>
      <c r="Z351" s="183">
        <v>0.0</v>
      </c>
      <c r="AA351" s="183">
        <v>0.0</v>
      </c>
      <c r="AB351" s="183">
        <v>0.0</v>
      </c>
      <c r="AC351" s="183">
        <v>0.0</v>
      </c>
      <c r="AD351" s="183">
        <v>0.0</v>
      </c>
      <c r="AE351" s="183">
        <v>0.0</v>
      </c>
      <c r="AF351" s="183">
        <v>0.0</v>
      </c>
      <c r="AG351" s="183">
        <v>0.0</v>
      </c>
      <c r="AH351" s="183">
        <v>0.0</v>
      </c>
      <c r="AI351" s="183">
        <v>0.0</v>
      </c>
      <c r="AJ351" s="183">
        <v>0.0</v>
      </c>
      <c r="AK351" s="183">
        <v>0.0</v>
      </c>
      <c r="AL351" s="183">
        <v>0.0</v>
      </c>
      <c r="AM351" s="183">
        <v>0.0</v>
      </c>
      <c r="AN351" s="183">
        <v>0.0</v>
      </c>
      <c r="AO351" s="183">
        <v>0.0</v>
      </c>
      <c r="AP351" s="183">
        <v>0.0</v>
      </c>
    </row>
    <row r="352">
      <c r="A352" s="185" t="s">
        <v>2717</v>
      </c>
      <c r="B352" s="186">
        <f t="shared" si="1"/>
        <v>6</v>
      </c>
      <c r="C352" s="183">
        <v>0.0</v>
      </c>
      <c r="D352" s="183">
        <v>0.0</v>
      </c>
      <c r="E352" s="183">
        <v>0.0</v>
      </c>
      <c r="F352" s="183">
        <v>0.0</v>
      </c>
      <c r="G352" s="183">
        <v>0.0</v>
      </c>
      <c r="H352" s="183">
        <v>0.0</v>
      </c>
      <c r="I352" s="183">
        <v>2.0</v>
      </c>
      <c r="J352" s="183">
        <v>0.0</v>
      </c>
      <c r="K352" s="183">
        <v>4.0</v>
      </c>
      <c r="L352" s="183">
        <v>0.0</v>
      </c>
      <c r="M352" s="183">
        <v>0.0</v>
      </c>
      <c r="N352" s="183">
        <v>0.0</v>
      </c>
      <c r="O352" s="183">
        <v>0.0</v>
      </c>
      <c r="P352" s="183">
        <v>0.0</v>
      </c>
      <c r="Q352" s="183">
        <v>0.0</v>
      </c>
      <c r="R352" s="183">
        <v>0.0</v>
      </c>
      <c r="S352" s="183">
        <v>0.0</v>
      </c>
      <c r="T352" s="183">
        <v>0.0</v>
      </c>
      <c r="U352" s="183">
        <v>0.0</v>
      </c>
      <c r="V352" s="183">
        <v>0.0</v>
      </c>
      <c r="W352" s="183">
        <v>0.0</v>
      </c>
      <c r="X352" s="183">
        <v>0.0</v>
      </c>
      <c r="Y352" s="183">
        <v>0.0</v>
      </c>
      <c r="Z352" s="183">
        <v>0.0</v>
      </c>
      <c r="AA352" s="183">
        <v>0.0</v>
      </c>
      <c r="AB352" s="183">
        <v>0.0</v>
      </c>
      <c r="AC352" s="183">
        <v>0.0</v>
      </c>
      <c r="AD352" s="183">
        <v>0.0</v>
      </c>
      <c r="AE352" s="183">
        <v>0.0</v>
      </c>
      <c r="AF352" s="183">
        <v>0.0</v>
      </c>
      <c r="AG352" s="183">
        <v>0.0</v>
      </c>
      <c r="AH352" s="183">
        <v>0.0</v>
      </c>
      <c r="AI352" s="183">
        <v>0.0</v>
      </c>
      <c r="AJ352" s="183">
        <v>0.0</v>
      </c>
      <c r="AK352" s="183">
        <v>0.0</v>
      </c>
      <c r="AL352" s="183">
        <v>0.0</v>
      </c>
      <c r="AM352" s="183">
        <v>0.0</v>
      </c>
      <c r="AN352" s="183">
        <v>0.0</v>
      </c>
      <c r="AO352" s="183">
        <v>0.0</v>
      </c>
      <c r="AP352" s="183">
        <v>0.0</v>
      </c>
    </row>
    <row r="353">
      <c r="A353" s="185" t="s">
        <v>2725</v>
      </c>
      <c r="B353" s="186">
        <f t="shared" si="1"/>
        <v>7</v>
      </c>
      <c r="C353" s="183">
        <v>0.0</v>
      </c>
      <c r="D353" s="183">
        <v>0.0</v>
      </c>
      <c r="E353" s="183">
        <v>0.0</v>
      </c>
      <c r="F353" s="183">
        <v>0.0</v>
      </c>
      <c r="G353" s="183">
        <v>0.0</v>
      </c>
      <c r="H353" s="183">
        <v>0.0</v>
      </c>
      <c r="I353" s="183">
        <v>0.0</v>
      </c>
      <c r="J353" s="183">
        <v>2.0</v>
      </c>
      <c r="K353" s="183">
        <v>1.0</v>
      </c>
      <c r="L353" s="183">
        <v>1.0</v>
      </c>
      <c r="M353" s="183">
        <v>2.0</v>
      </c>
      <c r="N353" s="183">
        <v>0.0</v>
      </c>
      <c r="O353" s="183">
        <v>1.0</v>
      </c>
      <c r="P353" s="183">
        <v>0.0</v>
      </c>
      <c r="Q353" s="183">
        <v>0.0</v>
      </c>
      <c r="R353" s="183">
        <v>0.0</v>
      </c>
      <c r="S353" s="183">
        <v>0.0</v>
      </c>
      <c r="T353" s="183">
        <v>0.0</v>
      </c>
      <c r="U353" s="183">
        <v>0.0</v>
      </c>
      <c r="V353" s="183">
        <v>0.0</v>
      </c>
      <c r="W353" s="183">
        <v>0.0</v>
      </c>
      <c r="X353" s="183">
        <v>0.0</v>
      </c>
      <c r="Y353" s="183">
        <v>0.0</v>
      </c>
      <c r="Z353" s="183">
        <v>0.0</v>
      </c>
      <c r="AA353" s="183">
        <v>0.0</v>
      </c>
      <c r="AB353" s="183">
        <v>0.0</v>
      </c>
      <c r="AC353" s="183">
        <v>0.0</v>
      </c>
      <c r="AD353" s="183">
        <v>0.0</v>
      </c>
      <c r="AE353" s="183">
        <v>0.0</v>
      </c>
      <c r="AF353" s="183">
        <v>0.0</v>
      </c>
      <c r="AG353" s="183">
        <v>0.0</v>
      </c>
      <c r="AH353" s="183">
        <v>0.0</v>
      </c>
      <c r="AI353" s="183">
        <v>0.0</v>
      </c>
      <c r="AJ353" s="183">
        <v>0.0</v>
      </c>
      <c r="AK353" s="183">
        <v>0.0</v>
      </c>
      <c r="AL353" s="183">
        <v>0.0</v>
      </c>
      <c r="AM353" s="183">
        <v>0.0</v>
      </c>
      <c r="AN353" s="183">
        <v>0.0</v>
      </c>
      <c r="AO353" s="183">
        <v>0.0</v>
      </c>
      <c r="AP353" s="183">
        <v>0.0</v>
      </c>
    </row>
    <row r="354">
      <c r="A354" s="185" t="s">
        <v>2732</v>
      </c>
      <c r="B354" s="186">
        <f t="shared" si="1"/>
        <v>15</v>
      </c>
      <c r="C354" s="183">
        <v>0.0</v>
      </c>
      <c r="D354" s="183">
        <v>0.0</v>
      </c>
      <c r="E354" s="183">
        <v>0.0</v>
      </c>
      <c r="F354" s="183">
        <v>0.0</v>
      </c>
      <c r="G354" s="183">
        <v>0.0</v>
      </c>
      <c r="H354" s="183">
        <v>0.0</v>
      </c>
      <c r="I354" s="183">
        <v>1.0</v>
      </c>
      <c r="J354" s="183">
        <v>6.0</v>
      </c>
      <c r="K354" s="183">
        <v>6.0</v>
      </c>
      <c r="L354" s="183">
        <v>1.0</v>
      </c>
      <c r="M354" s="183">
        <v>1.0</v>
      </c>
      <c r="N354" s="183">
        <v>0.0</v>
      </c>
      <c r="O354" s="183">
        <v>0.0</v>
      </c>
      <c r="P354" s="183">
        <v>0.0</v>
      </c>
      <c r="Q354" s="183">
        <v>0.0</v>
      </c>
      <c r="R354" s="183">
        <v>0.0</v>
      </c>
      <c r="S354" s="183">
        <v>0.0</v>
      </c>
      <c r="T354" s="183">
        <v>0.0</v>
      </c>
      <c r="U354" s="183">
        <v>0.0</v>
      </c>
      <c r="V354" s="183">
        <v>0.0</v>
      </c>
      <c r="W354" s="183">
        <v>0.0</v>
      </c>
      <c r="X354" s="183">
        <v>0.0</v>
      </c>
      <c r="Y354" s="183">
        <v>0.0</v>
      </c>
      <c r="Z354" s="183">
        <v>0.0</v>
      </c>
      <c r="AA354" s="183">
        <v>0.0</v>
      </c>
      <c r="AB354" s="183">
        <v>0.0</v>
      </c>
      <c r="AC354" s="183">
        <v>0.0</v>
      </c>
      <c r="AD354" s="183">
        <v>0.0</v>
      </c>
      <c r="AE354" s="183">
        <v>0.0</v>
      </c>
      <c r="AF354" s="183">
        <v>0.0</v>
      </c>
      <c r="AG354" s="183">
        <v>0.0</v>
      </c>
      <c r="AH354" s="183">
        <v>0.0</v>
      </c>
      <c r="AI354" s="183">
        <v>0.0</v>
      </c>
      <c r="AJ354" s="183">
        <v>0.0</v>
      </c>
      <c r="AK354" s="183">
        <v>0.0</v>
      </c>
      <c r="AL354" s="183">
        <v>0.0</v>
      </c>
      <c r="AM354" s="183">
        <v>0.0</v>
      </c>
      <c r="AN354" s="183">
        <v>0.0</v>
      </c>
      <c r="AO354" s="183">
        <v>0.0</v>
      </c>
      <c r="AP354" s="183">
        <v>0.0</v>
      </c>
    </row>
    <row r="355">
      <c r="A355" s="185" t="s">
        <v>2740</v>
      </c>
      <c r="B355" s="186">
        <f t="shared" si="1"/>
        <v>10</v>
      </c>
      <c r="C355" s="183">
        <v>0.0</v>
      </c>
      <c r="D355" s="183">
        <v>0.0</v>
      </c>
      <c r="E355" s="183">
        <v>0.0</v>
      </c>
      <c r="F355" s="183">
        <v>0.0</v>
      </c>
      <c r="G355" s="183">
        <v>0.0</v>
      </c>
      <c r="H355" s="183">
        <v>0.0</v>
      </c>
      <c r="I355" s="183">
        <v>6.0</v>
      </c>
      <c r="J355" s="183">
        <v>1.0</v>
      </c>
      <c r="K355" s="183">
        <v>1.0</v>
      </c>
      <c r="L355" s="183">
        <v>1.0</v>
      </c>
      <c r="M355" s="183">
        <v>0.0</v>
      </c>
      <c r="N355" s="183">
        <v>1.0</v>
      </c>
      <c r="O355" s="183">
        <v>0.0</v>
      </c>
      <c r="P355" s="183">
        <v>0.0</v>
      </c>
      <c r="Q355" s="183">
        <v>0.0</v>
      </c>
      <c r="R355" s="183">
        <v>0.0</v>
      </c>
      <c r="S355" s="183">
        <v>0.0</v>
      </c>
      <c r="T355" s="183">
        <v>0.0</v>
      </c>
      <c r="U355" s="183">
        <v>0.0</v>
      </c>
      <c r="V355" s="183">
        <v>0.0</v>
      </c>
      <c r="W355" s="183">
        <v>0.0</v>
      </c>
      <c r="X355" s="183">
        <v>0.0</v>
      </c>
      <c r="Y355" s="183">
        <v>0.0</v>
      </c>
      <c r="Z355" s="183">
        <v>0.0</v>
      </c>
      <c r="AA355" s="183">
        <v>0.0</v>
      </c>
      <c r="AB355" s="183">
        <v>0.0</v>
      </c>
      <c r="AC355" s="183">
        <v>0.0</v>
      </c>
      <c r="AD355" s="183">
        <v>0.0</v>
      </c>
      <c r="AE355" s="183">
        <v>0.0</v>
      </c>
      <c r="AF355" s="183">
        <v>0.0</v>
      </c>
      <c r="AG355" s="183">
        <v>0.0</v>
      </c>
      <c r="AH355" s="183">
        <v>0.0</v>
      </c>
      <c r="AI355" s="183">
        <v>0.0</v>
      </c>
      <c r="AJ355" s="183">
        <v>0.0</v>
      </c>
      <c r="AK355" s="183">
        <v>0.0</v>
      </c>
      <c r="AL355" s="183">
        <v>0.0</v>
      </c>
      <c r="AM355" s="183">
        <v>0.0</v>
      </c>
      <c r="AN355" s="183">
        <v>0.0</v>
      </c>
      <c r="AO355" s="183">
        <v>0.0</v>
      </c>
      <c r="AP355" s="183">
        <v>0.0</v>
      </c>
    </row>
    <row r="356">
      <c r="A356" s="185" t="s">
        <v>2749</v>
      </c>
      <c r="B356" s="186">
        <f t="shared" si="1"/>
        <v>4</v>
      </c>
      <c r="C356" s="183">
        <v>0.0</v>
      </c>
      <c r="D356" s="183">
        <v>0.0</v>
      </c>
      <c r="E356" s="183">
        <v>0.0</v>
      </c>
      <c r="F356" s="183">
        <v>0.0</v>
      </c>
      <c r="G356" s="183">
        <v>0.0</v>
      </c>
      <c r="H356" s="183">
        <v>0.0</v>
      </c>
      <c r="I356" s="183">
        <v>2.0</v>
      </c>
      <c r="J356" s="183">
        <v>0.0</v>
      </c>
      <c r="K356" s="183">
        <v>0.0</v>
      </c>
      <c r="L356" s="183">
        <v>0.0</v>
      </c>
      <c r="M356" s="183">
        <v>1.0</v>
      </c>
      <c r="N356" s="183">
        <v>1.0</v>
      </c>
      <c r="O356" s="183">
        <v>0.0</v>
      </c>
      <c r="P356" s="183">
        <v>0.0</v>
      </c>
      <c r="Q356" s="183">
        <v>0.0</v>
      </c>
      <c r="R356" s="183">
        <v>0.0</v>
      </c>
      <c r="S356" s="183">
        <v>0.0</v>
      </c>
      <c r="T356" s="183">
        <v>0.0</v>
      </c>
      <c r="U356" s="183">
        <v>0.0</v>
      </c>
      <c r="V356" s="183">
        <v>0.0</v>
      </c>
      <c r="W356" s="183">
        <v>0.0</v>
      </c>
      <c r="X356" s="183">
        <v>0.0</v>
      </c>
      <c r="Y356" s="183">
        <v>0.0</v>
      </c>
      <c r="Z356" s="183">
        <v>0.0</v>
      </c>
      <c r="AA356" s="183">
        <v>0.0</v>
      </c>
      <c r="AB356" s="183">
        <v>0.0</v>
      </c>
      <c r="AC356" s="183">
        <v>0.0</v>
      </c>
      <c r="AD356" s="183">
        <v>0.0</v>
      </c>
      <c r="AE356" s="183">
        <v>0.0</v>
      </c>
      <c r="AF356" s="183">
        <v>0.0</v>
      </c>
      <c r="AG356" s="183">
        <v>0.0</v>
      </c>
      <c r="AH356" s="183">
        <v>0.0</v>
      </c>
      <c r="AI356" s="183">
        <v>0.0</v>
      </c>
      <c r="AJ356" s="183">
        <v>0.0</v>
      </c>
      <c r="AK356" s="183">
        <v>0.0</v>
      </c>
      <c r="AL356" s="183">
        <v>0.0</v>
      </c>
      <c r="AM356" s="183">
        <v>0.0</v>
      </c>
      <c r="AN356" s="183">
        <v>0.0</v>
      </c>
      <c r="AO356" s="183">
        <v>0.0</v>
      </c>
      <c r="AP356" s="183">
        <v>0.0</v>
      </c>
    </row>
    <row r="357">
      <c r="A357" s="185" t="s">
        <v>43</v>
      </c>
      <c r="B357" s="186">
        <f t="shared" si="1"/>
        <v>23</v>
      </c>
      <c r="C357" s="183">
        <v>0.0</v>
      </c>
      <c r="D357" s="183">
        <v>0.0</v>
      </c>
      <c r="E357" s="183">
        <v>0.0</v>
      </c>
      <c r="F357" s="183">
        <v>0.0</v>
      </c>
      <c r="G357" s="183">
        <v>0.0</v>
      </c>
      <c r="H357" s="183">
        <v>0.0</v>
      </c>
      <c r="I357" s="183">
        <v>11.0</v>
      </c>
      <c r="J357" s="183">
        <v>5.0</v>
      </c>
      <c r="K357" s="183">
        <v>5.0</v>
      </c>
      <c r="L357" s="183">
        <v>2.0</v>
      </c>
      <c r="M357" s="183">
        <v>0.0</v>
      </c>
      <c r="N357" s="183">
        <v>0.0</v>
      </c>
      <c r="O357" s="183">
        <v>0.0</v>
      </c>
      <c r="P357" s="183">
        <v>0.0</v>
      </c>
      <c r="Q357" s="183">
        <v>0.0</v>
      </c>
      <c r="R357" s="183">
        <v>0.0</v>
      </c>
      <c r="S357" s="183">
        <v>0.0</v>
      </c>
      <c r="T357" s="183">
        <v>0.0</v>
      </c>
      <c r="U357" s="183">
        <v>0.0</v>
      </c>
      <c r="V357" s="183">
        <v>0.0</v>
      </c>
      <c r="W357" s="183">
        <v>0.0</v>
      </c>
      <c r="X357" s="183">
        <v>0.0</v>
      </c>
      <c r="Y357" s="183">
        <v>0.0</v>
      </c>
      <c r="Z357" s="183">
        <v>0.0</v>
      </c>
      <c r="AA357" s="183">
        <v>0.0</v>
      </c>
      <c r="AB357" s="183">
        <v>0.0</v>
      </c>
      <c r="AC357" s="183">
        <v>0.0</v>
      </c>
      <c r="AD357" s="183">
        <v>0.0</v>
      </c>
      <c r="AE357" s="183">
        <v>0.0</v>
      </c>
      <c r="AF357" s="183">
        <v>0.0</v>
      </c>
      <c r="AG357" s="183">
        <v>0.0</v>
      </c>
      <c r="AH357" s="183">
        <v>0.0</v>
      </c>
      <c r="AI357" s="183">
        <v>0.0</v>
      </c>
      <c r="AJ357" s="183">
        <v>0.0</v>
      </c>
      <c r="AK357" s="183">
        <v>0.0</v>
      </c>
      <c r="AL357" s="183">
        <v>0.0</v>
      </c>
      <c r="AM357" s="183">
        <v>0.0</v>
      </c>
      <c r="AN357" s="183">
        <v>0.0</v>
      </c>
      <c r="AO357" s="183">
        <v>0.0</v>
      </c>
      <c r="AP357" s="183">
        <v>0.0</v>
      </c>
    </row>
    <row r="358">
      <c r="A358" s="185" t="s">
        <v>2766</v>
      </c>
      <c r="B358" s="186">
        <f t="shared" si="1"/>
        <v>7</v>
      </c>
      <c r="C358" s="183">
        <v>0.0</v>
      </c>
      <c r="D358" s="183">
        <v>0.0</v>
      </c>
      <c r="E358" s="183">
        <v>0.0</v>
      </c>
      <c r="F358" s="183">
        <v>0.0</v>
      </c>
      <c r="G358" s="183">
        <v>0.0</v>
      </c>
      <c r="H358" s="183">
        <v>0.0</v>
      </c>
      <c r="I358" s="183">
        <v>2.0</v>
      </c>
      <c r="J358" s="183">
        <v>2.0</v>
      </c>
      <c r="K358" s="183">
        <v>2.0</v>
      </c>
      <c r="L358" s="183">
        <v>1.0</v>
      </c>
      <c r="M358" s="183">
        <v>0.0</v>
      </c>
      <c r="N358" s="183">
        <v>0.0</v>
      </c>
      <c r="O358" s="183">
        <v>0.0</v>
      </c>
      <c r="P358" s="183">
        <v>0.0</v>
      </c>
      <c r="Q358" s="183">
        <v>0.0</v>
      </c>
      <c r="R358" s="183">
        <v>0.0</v>
      </c>
      <c r="S358" s="183">
        <v>0.0</v>
      </c>
      <c r="T358" s="183">
        <v>0.0</v>
      </c>
      <c r="U358" s="183">
        <v>0.0</v>
      </c>
      <c r="V358" s="183">
        <v>0.0</v>
      </c>
      <c r="W358" s="183">
        <v>0.0</v>
      </c>
      <c r="X358" s="183">
        <v>0.0</v>
      </c>
      <c r="Y358" s="183">
        <v>0.0</v>
      </c>
      <c r="Z358" s="183">
        <v>0.0</v>
      </c>
      <c r="AA358" s="183">
        <v>0.0</v>
      </c>
      <c r="AB358" s="183">
        <v>0.0</v>
      </c>
      <c r="AC358" s="183">
        <v>0.0</v>
      </c>
      <c r="AD358" s="183">
        <v>0.0</v>
      </c>
      <c r="AE358" s="183">
        <v>0.0</v>
      </c>
      <c r="AF358" s="183">
        <v>0.0</v>
      </c>
      <c r="AG358" s="183">
        <v>0.0</v>
      </c>
      <c r="AH358" s="183">
        <v>0.0</v>
      </c>
      <c r="AI358" s="183">
        <v>0.0</v>
      </c>
      <c r="AJ358" s="183">
        <v>0.0</v>
      </c>
      <c r="AK358" s="183">
        <v>0.0</v>
      </c>
      <c r="AL358" s="183">
        <v>0.0</v>
      </c>
      <c r="AM358" s="183">
        <v>0.0</v>
      </c>
      <c r="AN358" s="183">
        <v>0.0</v>
      </c>
      <c r="AO358" s="183">
        <v>0.0</v>
      </c>
      <c r="AP358" s="183">
        <v>0.0</v>
      </c>
    </row>
    <row r="359">
      <c r="A359" s="185" t="s">
        <v>2774</v>
      </c>
      <c r="B359" s="186">
        <f t="shared" si="1"/>
        <v>9</v>
      </c>
      <c r="C359" s="183">
        <v>0.0</v>
      </c>
      <c r="D359" s="183">
        <v>0.0</v>
      </c>
      <c r="E359" s="183">
        <v>0.0</v>
      </c>
      <c r="F359" s="183">
        <v>0.0</v>
      </c>
      <c r="G359" s="183">
        <v>0.0</v>
      </c>
      <c r="H359" s="183">
        <v>5.0</v>
      </c>
      <c r="I359" s="183">
        <v>4.0</v>
      </c>
      <c r="J359" s="183">
        <v>0.0</v>
      </c>
      <c r="K359" s="183">
        <v>0.0</v>
      </c>
      <c r="L359" s="183">
        <v>0.0</v>
      </c>
      <c r="M359" s="183">
        <v>0.0</v>
      </c>
      <c r="N359" s="183">
        <v>0.0</v>
      </c>
      <c r="O359" s="183">
        <v>0.0</v>
      </c>
      <c r="P359" s="183">
        <v>0.0</v>
      </c>
      <c r="Q359" s="183">
        <v>0.0</v>
      </c>
      <c r="R359" s="183">
        <v>0.0</v>
      </c>
      <c r="S359" s="183">
        <v>0.0</v>
      </c>
      <c r="T359" s="183">
        <v>0.0</v>
      </c>
      <c r="U359" s="183">
        <v>0.0</v>
      </c>
      <c r="V359" s="183">
        <v>0.0</v>
      </c>
      <c r="W359" s="183">
        <v>0.0</v>
      </c>
      <c r="X359" s="183">
        <v>0.0</v>
      </c>
      <c r="Y359" s="183">
        <v>0.0</v>
      </c>
      <c r="Z359" s="183">
        <v>0.0</v>
      </c>
      <c r="AA359" s="183">
        <v>0.0</v>
      </c>
      <c r="AB359" s="183">
        <v>0.0</v>
      </c>
      <c r="AC359" s="183">
        <v>0.0</v>
      </c>
      <c r="AD359" s="183">
        <v>0.0</v>
      </c>
      <c r="AE359" s="183">
        <v>0.0</v>
      </c>
      <c r="AF359" s="183">
        <v>0.0</v>
      </c>
      <c r="AG359" s="183">
        <v>0.0</v>
      </c>
      <c r="AH359" s="183">
        <v>0.0</v>
      </c>
      <c r="AI359" s="183">
        <v>0.0</v>
      </c>
      <c r="AJ359" s="183">
        <v>0.0</v>
      </c>
      <c r="AK359" s="183">
        <v>0.0</v>
      </c>
      <c r="AL359" s="183">
        <v>0.0</v>
      </c>
      <c r="AM359" s="183">
        <v>0.0</v>
      </c>
      <c r="AN359" s="183">
        <v>0.0</v>
      </c>
      <c r="AO359" s="183">
        <v>0.0</v>
      </c>
      <c r="AP359" s="183">
        <v>0.0</v>
      </c>
    </row>
    <row r="360">
      <c r="A360" s="185" t="s">
        <v>32</v>
      </c>
      <c r="B360" s="186">
        <f t="shared" si="1"/>
        <v>112</v>
      </c>
      <c r="C360" s="183">
        <v>0.0</v>
      </c>
      <c r="D360" s="183">
        <v>34.0</v>
      </c>
      <c r="E360" s="183">
        <v>56.0</v>
      </c>
      <c r="F360" s="183">
        <v>20.0</v>
      </c>
      <c r="G360" s="183">
        <v>2.0</v>
      </c>
      <c r="H360" s="183">
        <v>0.0</v>
      </c>
      <c r="I360" s="183">
        <v>0.0</v>
      </c>
      <c r="J360" s="183">
        <v>0.0</v>
      </c>
      <c r="K360" s="183">
        <v>0.0</v>
      </c>
      <c r="L360" s="183">
        <v>0.0</v>
      </c>
      <c r="M360" s="183">
        <v>0.0</v>
      </c>
      <c r="N360" s="183">
        <v>0.0</v>
      </c>
      <c r="O360" s="183">
        <v>0.0</v>
      </c>
      <c r="P360" s="183">
        <v>0.0</v>
      </c>
      <c r="Q360" s="183">
        <v>0.0</v>
      </c>
      <c r="R360" s="183">
        <v>0.0</v>
      </c>
      <c r="S360" s="183">
        <v>0.0</v>
      </c>
      <c r="T360" s="183">
        <v>0.0</v>
      </c>
      <c r="U360" s="183">
        <v>0.0</v>
      </c>
      <c r="V360" s="183">
        <v>0.0</v>
      </c>
      <c r="W360" s="183">
        <v>0.0</v>
      </c>
      <c r="X360" s="183">
        <v>0.0</v>
      </c>
      <c r="Y360" s="183">
        <v>0.0</v>
      </c>
      <c r="Z360" s="183">
        <v>0.0</v>
      </c>
      <c r="AA360" s="183">
        <v>0.0</v>
      </c>
      <c r="AB360" s="183">
        <v>0.0</v>
      </c>
      <c r="AC360" s="183">
        <v>0.0</v>
      </c>
      <c r="AD360" s="183">
        <v>0.0</v>
      </c>
      <c r="AE360" s="183">
        <v>0.0</v>
      </c>
      <c r="AF360" s="183">
        <v>0.0</v>
      </c>
      <c r="AG360" s="183">
        <v>0.0</v>
      </c>
      <c r="AH360" s="183">
        <v>0.0</v>
      </c>
      <c r="AI360" s="183">
        <v>0.0</v>
      </c>
      <c r="AJ360" s="183">
        <v>0.0</v>
      </c>
      <c r="AK360" s="183">
        <v>0.0</v>
      </c>
      <c r="AL360" s="183">
        <v>0.0</v>
      </c>
      <c r="AM360" s="183">
        <v>0.0</v>
      </c>
      <c r="AN360" s="183">
        <v>0.0</v>
      </c>
      <c r="AO360" s="183">
        <v>0.0</v>
      </c>
      <c r="AP360" s="183">
        <v>0.0</v>
      </c>
    </row>
    <row r="361">
      <c r="A361" s="185" t="s">
        <v>2784</v>
      </c>
      <c r="B361" s="186">
        <f t="shared" si="1"/>
        <v>4</v>
      </c>
      <c r="C361" s="183">
        <v>0.0</v>
      </c>
      <c r="D361" s="183">
        <v>0.0</v>
      </c>
      <c r="E361" s="183">
        <v>0.0</v>
      </c>
      <c r="F361" s="183">
        <v>0.0</v>
      </c>
      <c r="G361" s="183">
        <v>0.0</v>
      </c>
      <c r="H361" s="183">
        <v>2.0</v>
      </c>
      <c r="I361" s="183">
        <v>0.0</v>
      </c>
      <c r="J361" s="183">
        <v>2.0</v>
      </c>
      <c r="K361" s="183">
        <v>0.0</v>
      </c>
      <c r="L361" s="183">
        <v>0.0</v>
      </c>
      <c r="M361" s="183">
        <v>0.0</v>
      </c>
      <c r="N361" s="183">
        <v>0.0</v>
      </c>
      <c r="O361" s="183">
        <v>0.0</v>
      </c>
      <c r="P361" s="183">
        <v>0.0</v>
      </c>
      <c r="Q361" s="183">
        <v>0.0</v>
      </c>
      <c r="R361" s="183">
        <v>0.0</v>
      </c>
      <c r="S361" s="183">
        <v>0.0</v>
      </c>
      <c r="T361" s="183">
        <v>0.0</v>
      </c>
      <c r="U361" s="183">
        <v>0.0</v>
      </c>
      <c r="V361" s="183">
        <v>0.0</v>
      </c>
      <c r="W361" s="183">
        <v>0.0</v>
      </c>
      <c r="X361" s="183">
        <v>0.0</v>
      </c>
      <c r="Y361" s="183">
        <v>0.0</v>
      </c>
      <c r="Z361" s="183">
        <v>0.0</v>
      </c>
      <c r="AA361" s="183">
        <v>0.0</v>
      </c>
      <c r="AB361" s="183">
        <v>0.0</v>
      </c>
      <c r="AC361" s="183">
        <v>0.0</v>
      </c>
      <c r="AD361" s="183">
        <v>0.0</v>
      </c>
      <c r="AE361" s="183">
        <v>0.0</v>
      </c>
      <c r="AF361" s="183">
        <v>0.0</v>
      </c>
      <c r="AG361" s="183">
        <v>0.0</v>
      </c>
      <c r="AH361" s="183">
        <v>0.0</v>
      </c>
      <c r="AI361" s="183">
        <v>0.0</v>
      </c>
      <c r="AJ361" s="183">
        <v>0.0</v>
      </c>
      <c r="AK361" s="183">
        <v>0.0</v>
      </c>
      <c r="AL361" s="183">
        <v>0.0</v>
      </c>
      <c r="AM361" s="183">
        <v>0.0</v>
      </c>
      <c r="AN361" s="183">
        <v>0.0</v>
      </c>
      <c r="AO361" s="183">
        <v>0.0</v>
      </c>
      <c r="AP361" s="183">
        <v>0.0</v>
      </c>
    </row>
    <row r="362">
      <c r="A362" s="185" t="s">
        <v>2789</v>
      </c>
      <c r="B362" s="186">
        <f t="shared" si="1"/>
        <v>18</v>
      </c>
      <c r="C362" s="183">
        <v>0.0</v>
      </c>
      <c r="D362" s="183">
        <v>0.0</v>
      </c>
      <c r="E362" s="183">
        <v>0.0</v>
      </c>
      <c r="F362" s="183">
        <v>0.0</v>
      </c>
      <c r="G362" s="183">
        <v>0.0</v>
      </c>
      <c r="H362" s="183">
        <v>0.0</v>
      </c>
      <c r="I362" s="183">
        <v>4.0</v>
      </c>
      <c r="J362" s="183">
        <v>5.0</v>
      </c>
      <c r="K362" s="183">
        <v>5.0</v>
      </c>
      <c r="L362" s="183">
        <v>4.0</v>
      </c>
      <c r="M362" s="183">
        <v>0.0</v>
      </c>
      <c r="N362" s="183">
        <v>0.0</v>
      </c>
      <c r="O362" s="183">
        <v>0.0</v>
      </c>
      <c r="P362" s="183">
        <v>0.0</v>
      </c>
      <c r="Q362" s="183">
        <v>0.0</v>
      </c>
      <c r="R362" s="183">
        <v>0.0</v>
      </c>
      <c r="S362" s="183">
        <v>0.0</v>
      </c>
      <c r="T362" s="183">
        <v>0.0</v>
      </c>
      <c r="U362" s="183">
        <v>0.0</v>
      </c>
      <c r="V362" s="183">
        <v>0.0</v>
      </c>
      <c r="W362" s="183">
        <v>0.0</v>
      </c>
      <c r="X362" s="183">
        <v>0.0</v>
      </c>
      <c r="Y362" s="183">
        <v>0.0</v>
      </c>
      <c r="Z362" s="183">
        <v>0.0</v>
      </c>
      <c r="AA362" s="183">
        <v>0.0</v>
      </c>
      <c r="AB362" s="183">
        <v>0.0</v>
      </c>
      <c r="AC362" s="183">
        <v>0.0</v>
      </c>
      <c r="AD362" s="183">
        <v>0.0</v>
      </c>
      <c r="AE362" s="183">
        <v>0.0</v>
      </c>
      <c r="AF362" s="183">
        <v>0.0</v>
      </c>
      <c r="AG362" s="183">
        <v>0.0</v>
      </c>
      <c r="AH362" s="183">
        <v>0.0</v>
      </c>
      <c r="AI362" s="183">
        <v>0.0</v>
      </c>
      <c r="AJ362" s="183">
        <v>0.0</v>
      </c>
      <c r="AK362" s="183">
        <v>0.0</v>
      </c>
      <c r="AL362" s="183">
        <v>0.0</v>
      </c>
      <c r="AM362" s="183">
        <v>0.0</v>
      </c>
      <c r="AN362" s="183">
        <v>0.0</v>
      </c>
      <c r="AO362" s="183">
        <v>0.0</v>
      </c>
      <c r="AP362" s="183">
        <v>0.0</v>
      </c>
    </row>
    <row r="363">
      <c r="A363" s="185" t="s">
        <v>2796</v>
      </c>
      <c r="B363" s="186">
        <f t="shared" si="1"/>
        <v>8</v>
      </c>
      <c r="C363" s="183">
        <v>0.0</v>
      </c>
      <c r="D363" s="183">
        <v>0.0</v>
      </c>
      <c r="E363" s="183">
        <v>0.0</v>
      </c>
      <c r="F363" s="183">
        <v>0.0</v>
      </c>
      <c r="G363" s="183">
        <v>0.0</v>
      </c>
      <c r="H363" s="183">
        <v>3.0</v>
      </c>
      <c r="I363" s="183">
        <v>4.0</v>
      </c>
      <c r="J363" s="183">
        <v>1.0</v>
      </c>
      <c r="K363" s="183">
        <v>0.0</v>
      </c>
      <c r="L363" s="183">
        <v>0.0</v>
      </c>
      <c r="M363" s="183">
        <v>0.0</v>
      </c>
      <c r="N363" s="183">
        <v>0.0</v>
      </c>
      <c r="O363" s="183">
        <v>0.0</v>
      </c>
      <c r="P363" s="183">
        <v>0.0</v>
      </c>
      <c r="Q363" s="183">
        <v>0.0</v>
      </c>
      <c r="R363" s="183">
        <v>0.0</v>
      </c>
      <c r="S363" s="183">
        <v>0.0</v>
      </c>
      <c r="T363" s="183">
        <v>0.0</v>
      </c>
      <c r="U363" s="183">
        <v>0.0</v>
      </c>
      <c r="V363" s="183">
        <v>0.0</v>
      </c>
      <c r="W363" s="183">
        <v>0.0</v>
      </c>
      <c r="X363" s="183">
        <v>0.0</v>
      </c>
      <c r="Y363" s="183">
        <v>0.0</v>
      </c>
      <c r="Z363" s="183">
        <v>0.0</v>
      </c>
      <c r="AA363" s="183">
        <v>0.0</v>
      </c>
      <c r="AB363" s="183">
        <v>0.0</v>
      </c>
      <c r="AC363" s="183">
        <v>0.0</v>
      </c>
      <c r="AD363" s="183">
        <v>0.0</v>
      </c>
      <c r="AE363" s="183">
        <v>0.0</v>
      </c>
      <c r="AF363" s="183">
        <v>0.0</v>
      </c>
      <c r="AG363" s="183">
        <v>0.0</v>
      </c>
      <c r="AH363" s="183">
        <v>0.0</v>
      </c>
      <c r="AI363" s="183">
        <v>0.0</v>
      </c>
      <c r="AJ363" s="183">
        <v>0.0</v>
      </c>
      <c r="AK363" s="183">
        <v>0.0</v>
      </c>
      <c r="AL363" s="183">
        <v>0.0</v>
      </c>
      <c r="AM363" s="183">
        <v>0.0</v>
      </c>
      <c r="AN363" s="183">
        <v>0.0</v>
      </c>
      <c r="AO363" s="183">
        <v>0.0</v>
      </c>
      <c r="AP363" s="183">
        <v>0.0</v>
      </c>
    </row>
    <row r="364">
      <c r="A364" s="185" t="s">
        <v>2801</v>
      </c>
      <c r="B364" s="186">
        <f t="shared" si="1"/>
        <v>7</v>
      </c>
      <c r="C364" s="183">
        <v>0.0</v>
      </c>
      <c r="D364" s="183">
        <v>0.0</v>
      </c>
      <c r="E364" s="183">
        <v>0.0</v>
      </c>
      <c r="F364" s="183">
        <v>0.0</v>
      </c>
      <c r="G364" s="183">
        <v>0.0</v>
      </c>
      <c r="H364" s="183">
        <v>2.0</v>
      </c>
      <c r="I364" s="183">
        <v>5.0</v>
      </c>
      <c r="J364" s="183">
        <v>0.0</v>
      </c>
      <c r="K364" s="183">
        <v>0.0</v>
      </c>
      <c r="L364" s="183">
        <v>0.0</v>
      </c>
      <c r="M364" s="183">
        <v>0.0</v>
      </c>
      <c r="N364" s="183">
        <v>0.0</v>
      </c>
      <c r="O364" s="183">
        <v>0.0</v>
      </c>
      <c r="P364" s="183">
        <v>0.0</v>
      </c>
      <c r="Q364" s="183">
        <v>0.0</v>
      </c>
      <c r="R364" s="183">
        <v>0.0</v>
      </c>
      <c r="S364" s="183">
        <v>0.0</v>
      </c>
      <c r="T364" s="183">
        <v>0.0</v>
      </c>
      <c r="U364" s="183">
        <v>0.0</v>
      </c>
      <c r="V364" s="183">
        <v>0.0</v>
      </c>
      <c r="W364" s="183">
        <v>0.0</v>
      </c>
      <c r="X364" s="183">
        <v>0.0</v>
      </c>
      <c r="Y364" s="183">
        <v>0.0</v>
      </c>
      <c r="Z364" s="183">
        <v>0.0</v>
      </c>
      <c r="AA364" s="183">
        <v>0.0</v>
      </c>
      <c r="AB364" s="183">
        <v>0.0</v>
      </c>
      <c r="AC364" s="183">
        <v>0.0</v>
      </c>
      <c r="AD364" s="183">
        <v>0.0</v>
      </c>
      <c r="AE364" s="183">
        <v>0.0</v>
      </c>
      <c r="AF364" s="183">
        <v>0.0</v>
      </c>
      <c r="AG364" s="183">
        <v>0.0</v>
      </c>
      <c r="AH364" s="183">
        <v>0.0</v>
      </c>
      <c r="AI364" s="183">
        <v>0.0</v>
      </c>
      <c r="AJ364" s="183">
        <v>0.0</v>
      </c>
      <c r="AK364" s="183">
        <v>0.0</v>
      </c>
      <c r="AL364" s="183">
        <v>0.0</v>
      </c>
      <c r="AM364" s="183">
        <v>0.0</v>
      </c>
      <c r="AN364" s="183">
        <v>0.0</v>
      </c>
      <c r="AO364" s="183">
        <v>0.0</v>
      </c>
      <c r="AP364" s="183">
        <v>0.0</v>
      </c>
    </row>
    <row r="365">
      <c r="A365" s="185" t="s">
        <v>2807</v>
      </c>
      <c r="B365" s="186">
        <f t="shared" si="1"/>
        <v>8</v>
      </c>
      <c r="C365" s="183">
        <v>0.0</v>
      </c>
      <c r="D365" s="183">
        <v>0.0</v>
      </c>
      <c r="E365" s="183">
        <v>0.0</v>
      </c>
      <c r="F365" s="183">
        <v>0.0</v>
      </c>
      <c r="G365" s="183">
        <v>0.0</v>
      </c>
      <c r="H365" s="183">
        <v>4.0</v>
      </c>
      <c r="I365" s="183">
        <v>2.0</v>
      </c>
      <c r="J365" s="183">
        <v>1.0</v>
      </c>
      <c r="K365" s="183">
        <v>1.0</v>
      </c>
      <c r="L365" s="183">
        <v>0.0</v>
      </c>
      <c r="M365" s="183">
        <v>0.0</v>
      </c>
      <c r="N365" s="183">
        <v>0.0</v>
      </c>
      <c r="O365" s="183">
        <v>0.0</v>
      </c>
      <c r="P365" s="183">
        <v>0.0</v>
      </c>
      <c r="Q365" s="183">
        <v>0.0</v>
      </c>
      <c r="R365" s="183">
        <v>0.0</v>
      </c>
      <c r="S365" s="183">
        <v>0.0</v>
      </c>
      <c r="T365" s="183">
        <v>0.0</v>
      </c>
      <c r="U365" s="183">
        <v>0.0</v>
      </c>
      <c r="V365" s="183">
        <v>0.0</v>
      </c>
      <c r="W365" s="183">
        <v>0.0</v>
      </c>
      <c r="X365" s="183">
        <v>0.0</v>
      </c>
      <c r="Y365" s="183">
        <v>0.0</v>
      </c>
      <c r="Z365" s="183">
        <v>0.0</v>
      </c>
      <c r="AA365" s="183">
        <v>0.0</v>
      </c>
      <c r="AB365" s="183">
        <v>0.0</v>
      </c>
      <c r="AC365" s="183">
        <v>0.0</v>
      </c>
      <c r="AD365" s="183">
        <v>0.0</v>
      </c>
      <c r="AE365" s="183">
        <v>0.0</v>
      </c>
      <c r="AF365" s="183">
        <v>0.0</v>
      </c>
      <c r="AG365" s="183">
        <v>0.0</v>
      </c>
      <c r="AH365" s="183">
        <v>0.0</v>
      </c>
      <c r="AI365" s="183">
        <v>0.0</v>
      </c>
      <c r="AJ365" s="183">
        <v>0.0</v>
      </c>
      <c r="AK365" s="183">
        <v>0.0</v>
      </c>
      <c r="AL365" s="183">
        <v>0.0</v>
      </c>
      <c r="AM365" s="183">
        <v>0.0</v>
      </c>
      <c r="AN365" s="183">
        <v>0.0</v>
      </c>
      <c r="AO365" s="183">
        <v>0.0</v>
      </c>
      <c r="AP365" s="183">
        <v>0.0</v>
      </c>
    </row>
    <row r="366">
      <c r="A366" s="185" t="s">
        <v>2813</v>
      </c>
      <c r="B366" s="186">
        <f t="shared" si="1"/>
        <v>29</v>
      </c>
      <c r="C366" s="183">
        <v>0.0</v>
      </c>
      <c r="D366" s="183">
        <v>0.0</v>
      </c>
      <c r="E366" s="183">
        <v>0.0</v>
      </c>
      <c r="F366" s="183">
        <v>0.0</v>
      </c>
      <c r="G366" s="183">
        <v>0.0</v>
      </c>
      <c r="H366" s="183">
        <v>15.0</v>
      </c>
      <c r="I366" s="183">
        <v>12.0</v>
      </c>
      <c r="J366" s="183">
        <v>2.0</v>
      </c>
      <c r="K366" s="183">
        <v>0.0</v>
      </c>
      <c r="L366" s="183">
        <v>0.0</v>
      </c>
      <c r="M366" s="183">
        <v>0.0</v>
      </c>
      <c r="N366" s="183">
        <v>0.0</v>
      </c>
      <c r="O366" s="183">
        <v>0.0</v>
      </c>
      <c r="P366" s="183">
        <v>0.0</v>
      </c>
      <c r="Q366" s="183">
        <v>0.0</v>
      </c>
      <c r="R366" s="183">
        <v>0.0</v>
      </c>
      <c r="S366" s="183">
        <v>0.0</v>
      </c>
      <c r="T366" s="183">
        <v>0.0</v>
      </c>
      <c r="U366" s="183">
        <v>0.0</v>
      </c>
      <c r="V366" s="183">
        <v>0.0</v>
      </c>
      <c r="W366" s="183">
        <v>0.0</v>
      </c>
      <c r="X366" s="183">
        <v>0.0</v>
      </c>
      <c r="Y366" s="183">
        <v>0.0</v>
      </c>
      <c r="Z366" s="183">
        <v>0.0</v>
      </c>
      <c r="AA366" s="183">
        <v>0.0</v>
      </c>
      <c r="AB366" s="183">
        <v>0.0</v>
      </c>
      <c r="AC366" s="183">
        <v>0.0</v>
      </c>
      <c r="AD366" s="183">
        <v>0.0</v>
      </c>
      <c r="AE366" s="183">
        <v>0.0</v>
      </c>
      <c r="AF366" s="183">
        <v>0.0</v>
      </c>
      <c r="AG366" s="183">
        <v>0.0</v>
      </c>
      <c r="AH366" s="183">
        <v>0.0</v>
      </c>
      <c r="AI366" s="183">
        <v>0.0</v>
      </c>
      <c r="AJ366" s="183">
        <v>0.0</v>
      </c>
      <c r="AK366" s="183">
        <v>0.0</v>
      </c>
      <c r="AL366" s="183">
        <v>0.0</v>
      </c>
      <c r="AM366" s="183">
        <v>0.0</v>
      </c>
      <c r="AN366" s="183">
        <v>0.0</v>
      </c>
      <c r="AO366" s="183">
        <v>0.0</v>
      </c>
      <c r="AP366" s="183">
        <v>0.0</v>
      </c>
    </row>
    <row r="367">
      <c r="A367" s="185" t="s">
        <v>79</v>
      </c>
      <c r="B367" s="186">
        <f t="shared" si="1"/>
        <v>37</v>
      </c>
      <c r="C367" s="183">
        <v>0.0</v>
      </c>
      <c r="D367" s="183">
        <v>0.0</v>
      </c>
      <c r="E367" s="183">
        <v>10.0</v>
      </c>
      <c r="F367" s="183">
        <v>11.0</v>
      </c>
      <c r="G367" s="183">
        <v>7.0</v>
      </c>
      <c r="H367" s="183">
        <v>7.0</v>
      </c>
      <c r="I367" s="183">
        <v>1.0</v>
      </c>
      <c r="J367" s="183">
        <v>1.0</v>
      </c>
      <c r="K367" s="183">
        <v>0.0</v>
      </c>
      <c r="L367" s="183">
        <v>0.0</v>
      </c>
      <c r="M367" s="183">
        <v>0.0</v>
      </c>
      <c r="N367" s="183">
        <v>0.0</v>
      </c>
      <c r="O367" s="183">
        <v>0.0</v>
      </c>
      <c r="P367" s="183">
        <v>0.0</v>
      </c>
      <c r="Q367" s="183">
        <v>0.0</v>
      </c>
      <c r="R367" s="183">
        <v>0.0</v>
      </c>
      <c r="S367" s="183">
        <v>0.0</v>
      </c>
      <c r="T367" s="183">
        <v>0.0</v>
      </c>
      <c r="U367" s="183">
        <v>0.0</v>
      </c>
      <c r="V367" s="183">
        <v>0.0</v>
      </c>
      <c r="W367" s="183">
        <v>0.0</v>
      </c>
      <c r="X367" s="183">
        <v>0.0</v>
      </c>
      <c r="Y367" s="183">
        <v>0.0</v>
      </c>
      <c r="Z367" s="183">
        <v>0.0</v>
      </c>
      <c r="AA367" s="183">
        <v>0.0</v>
      </c>
      <c r="AB367" s="183">
        <v>0.0</v>
      </c>
      <c r="AC367" s="183">
        <v>0.0</v>
      </c>
      <c r="AD367" s="183">
        <v>0.0</v>
      </c>
      <c r="AE367" s="183">
        <v>0.0</v>
      </c>
      <c r="AF367" s="183">
        <v>0.0</v>
      </c>
      <c r="AG367" s="183">
        <v>0.0</v>
      </c>
      <c r="AH367" s="183">
        <v>0.0</v>
      </c>
      <c r="AI367" s="183">
        <v>0.0</v>
      </c>
      <c r="AJ367" s="183">
        <v>0.0</v>
      </c>
      <c r="AK367" s="183">
        <v>0.0</v>
      </c>
      <c r="AL367" s="183">
        <v>0.0</v>
      </c>
      <c r="AM367" s="183">
        <v>0.0</v>
      </c>
      <c r="AN367" s="183">
        <v>0.0</v>
      </c>
      <c r="AO367" s="183">
        <v>0.0</v>
      </c>
      <c r="AP367" s="183">
        <v>0.0</v>
      </c>
    </row>
    <row r="368">
      <c r="A368" s="185" t="s">
        <v>105</v>
      </c>
      <c r="B368" s="186">
        <f t="shared" si="1"/>
        <v>2</v>
      </c>
      <c r="C368" s="183">
        <v>0.0</v>
      </c>
      <c r="D368" s="183">
        <v>0.0</v>
      </c>
      <c r="E368" s="183">
        <v>1.0</v>
      </c>
      <c r="F368" s="183">
        <v>0.0</v>
      </c>
      <c r="G368" s="183">
        <v>1.0</v>
      </c>
      <c r="H368" s="183">
        <v>0.0</v>
      </c>
      <c r="I368" s="183">
        <v>0.0</v>
      </c>
      <c r="J368" s="183">
        <v>0.0</v>
      </c>
      <c r="K368" s="183">
        <v>0.0</v>
      </c>
      <c r="L368" s="183">
        <v>0.0</v>
      </c>
      <c r="M368" s="183">
        <v>0.0</v>
      </c>
      <c r="N368" s="183">
        <v>0.0</v>
      </c>
      <c r="O368" s="183">
        <v>0.0</v>
      </c>
      <c r="P368" s="183">
        <v>0.0</v>
      </c>
      <c r="Q368" s="183">
        <v>0.0</v>
      </c>
      <c r="R368" s="183">
        <v>0.0</v>
      </c>
      <c r="S368" s="183">
        <v>0.0</v>
      </c>
      <c r="T368" s="183">
        <v>0.0</v>
      </c>
      <c r="U368" s="183">
        <v>0.0</v>
      </c>
      <c r="V368" s="183">
        <v>0.0</v>
      </c>
      <c r="W368" s="183">
        <v>0.0</v>
      </c>
      <c r="X368" s="183">
        <v>0.0</v>
      </c>
      <c r="Y368" s="183">
        <v>0.0</v>
      </c>
      <c r="Z368" s="183">
        <v>0.0</v>
      </c>
      <c r="AA368" s="183">
        <v>0.0</v>
      </c>
      <c r="AB368" s="183">
        <v>0.0</v>
      </c>
      <c r="AC368" s="183">
        <v>0.0</v>
      </c>
      <c r="AD368" s="183">
        <v>0.0</v>
      </c>
      <c r="AE368" s="183">
        <v>0.0</v>
      </c>
      <c r="AF368" s="183">
        <v>0.0</v>
      </c>
      <c r="AG368" s="183">
        <v>0.0</v>
      </c>
      <c r="AH368" s="183">
        <v>0.0</v>
      </c>
      <c r="AI368" s="183">
        <v>0.0</v>
      </c>
      <c r="AJ368" s="183">
        <v>0.0</v>
      </c>
      <c r="AK368" s="183">
        <v>0.0</v>
      </c>
      <c r="AL368" s="183">
        <v>0.0</v>
      </c>
      <c r="AM368" s="183">
        <v>0.0</v>
      </c>
      <c r="AN368" s="183">
        <v>0.0</v>
      </c>
      <c r="AO368" s="183">
        <v>0.0</v>
      </c>
      <c r="AP368" s="183">
        <v>0.0</v>
      </c>
    </row>
    <row r="369">
      <c r="A369" s="185" t="s">
        <v>53</v>
      </c>
      <c r="B369" s="186">
        <f t="shared" si="1"/>
        <v>20</v>
      </c>
      <c r="C369" s="183">
        <v>0.0</v>
      </c>
      <c r="D369" s="183">
        <v>0.0</v>
      </c>
      <c r="E369" s="183">
        <v>0.0</v>
      </c>
      <c r="F369" s="183">
        <v>0.0</v>
      </c>
      <c r="G369" s="183">
        <v>0.0</v>
      </c>
      <c r="H369" s="183">
        <v>0.0</v>
      </c>
      <c r="I369" s="183">
        <v>0.0</v>
      </c>
      <c r="J369" s="183">
        <v>0.0</v>
      </c>
      <c r="K369" s="183">
        <v>1.0</v>
      </c>
      <c r="L369" s="183">
        <v>7.0</v>
      </c>
      <c r="M369" s="183">
        <v>6.0</v>
      </c>
      <c r="N369" s="183">
        <v>2.0</v>
      </c>
      <c r="O369" s="183">
        <v>3.0</v>
      </c>
      <c r="P369" s="183">
        <v>1.0</v>
      </c>
      <c r="Q369" s="183">
        <v>0.0</v>
      </c>
      <c r="R369" s="183">
        <v>0.0</v>
      </c>
      <c r="S369" s="183">
        <v>0.0</v>
      </c>
      <c r="T369" s="183">
        <v>0.0</v>
      </c>
      <c r="U369" s="183">
        <v>0.0</v>
      </c>
      <c r="V369" s="183">
        <v>0.0</v>
      </c>
      <c r="W369" s="183">
        <v>0.0</v>
      </c>
      <c r="X369" s="183">
        <v>0.0</v>
      </c>
      <c r="Y369" s="183">
        <v>0.0</v>
      </c>
      <c r="Z369" s="183">
        <v>0.0</v>
      </c>
      <c r="AA369" s="183">
        <v>0.0</v>
      </c>
      <c r="AB369" s="183">
        <v>0.0</v>
      </c>
      <c r="AC369" s="183">
        <v>0.0</v>
      </c>
      <c r="AD369" s="183">
        <v>0.0</v>
      </c>
      <c r="AE369" s="183">
        <v>0.0</v>
      </c>
      <c r="AF369" s="183">
        <v>0.0</v>
      </c>
      <c r="AG369" s="183">
        <v>0.0</v>
      </c>
      <c r="AH369" s="183">
        <v>0.0</v>
      </c>
      <c r="AI369" s="183">
        <v>0.0</v>
      </c>
      <c r="AJ369" s="183">
        <v>0.0</v>
      </c>
      <c r="AK369" s="183">
        <v>0.0</v>
      </c>
      <c r="AL369" s="183">
        <v>0.0</v>
      </c>
      <c r="AM369" s="183">
        <v>0.0</v>
      </c>
      <c r="AN369" s="183">
        <v>0.0</v>
      </c>
      <c r="AO369" s="183">
        <v>0.0</v>
      </c>
      <c r="AP369" s="183">
        <v>0.0</v>
      </c>
    </row>
    <row r="370">
      <c r="A370" s="185" t="s">
        <v>66</v>
      </c>
      <c r="B370" s="186">
        <f t="shared" si="1"/>
        <v>219</v>
      </c>
      <c r="C370" s="183">
        <v>0.0</v>
      </c>
      <c r="D370" s="183">
        <v>0.0</v>
      </c>
      <c r="E370" s="183">
        <v>30.0</v>
      </c>
      <c r="F370" s="183">
        <v>55.0</v>
      </c>
      <c r="G370" s="183">
        <v>49.0</v>
      </c>
      <c r="H370" s="183">
        <v>40.0</v>
      </c>
      <c r="I370" s="183">
        <v>31.0</v>
      </c>
      <c r="J370" s="183">
        <v>10.0</v>
      </c>
      <c r="K370" s="183">
        <v>4.0</v>
      </c>
      <c r="L370" s="183">
        <v>0.0</v>
      </c>
      <c r="M370" s="183">
        <v>0.0</v>
      </c>
      <c r="N370" s="183">
        <v>0.0</v>
      </c>
      <c r="O370" s="183">
        <v>0.0</v>
      </c>
      <c r="P370" s="183">
        <v>0.0</v>
      </c>
      <c r="Q370" s="183">
        <v>0.0</v>
      </c>
      <c r="R370" s="183">
        <v>0.0</v>
      </c>
      <c r="S370" s="183">
        <v>0.0</v>
      </c>
      <c r="T370" s="183">
        <v>0.0</v>
      </c>
      <c r="U370" s="183">
        <v>0.0</v>
      </c>
      <c r="V370" s="183">
        <v>0.0</v>
      </c>
      <c r="W370" s="183">
        <v>0.0</v>
      </c>
      <c r="X370" s="183">
        <v>0.0</v>
      </c>
      <c r="Y370" s="183">
        <v>0.0</v>
      </c>
      <c r="Z370" s="183">
        <v>0.0</v>
      </c>
      <c r="AA370" s="183">
        <v>0.0</v>
      </c>
      <c r="AB370" s="183">
        <v>0.0</v>
      </c>
      <c r="AC370" s="183">
        <v>0.0</v>
      </c>
      <c r="AD370" s="183">
        <v>0.0</v>
      </c>
      <c r="AE370" s="183">
        <v>0.0</v>
      </c>
      <c r="AF370" s="183">
        <v>0.0</v>
      </c>
      <c r="AG370" s="183">
        <v>0.0</v>
      </c>
      <c r="AH370" s="183">
        <v>0.0</v>
      </c>
      <c r="AI370" s="183">
        <v>0.0</v>
      </c>
      <c r="AJ370" s="183">
        <v>0.0</v>
      </c>
      <c r="AK370" s="183">
        <v>0.0</v>
      </c>
      <c r="AL370" s="183">
        <v>0.0</v>
      </c>
      <c r="AM370" s="183">
        <v>0.0</v>
      </c>
      <c r="AN370" s="183">
        <v>0.0</v>
      </c>
      <c r="AO370" s="183">
        <v>0.0</v>
      </c>
      <c r="AP370" s="183">
        <v>0.0</v>
      </c>
    </row>
    <row r="371">
      <c r="A371" s="185" t="s">
        <v>2855</v>
      </c>
      <c r="B371" s="186">
        <f t="shared" si="1"/>
        <v>2</v>
      </c>
      <c r="C371" s="183">
        <v>0.0</v>
      </c>
      <c r="D371" s="183">
        <v>0.0</v>
      </c>
      <c r="E371" s="183">
        <v>0.0</v>
      </c>
      <c r="F371" s="183">
        <v>0.0</v>
      </c>
      <c r="G371" s="183">
        <v>0.0</v>
      </c>
      <c r="H371" s="183">
        <v>1.0</v>
      </c>
      <c r="I371" s="183">
        <v>1.0</v>
      </c>
      <c r="J371" s="183">
        <v>0.0</v>
      </c>
      <c r="K371" s="183">
        <v>0.0</v>
      </c>
      <c r="L371" s="183">
        <v>0.0</v>
      </c>
      <c r="M371" s="183">
        <v>0.0</v>
      </c>
      <c r="N371" s="183">
        <v>0.0</v>
      </c>
      <c r="O371" s="183">
        <v>0.0</v>
      </c>
      <c r="P371" s="183">
        <v>0.0</v>
      </c>
      <c r="Q371" s="183">
        <v>0.0</v>
      </c>
      <c r="R371" s="183">
        <v>0.0</v>
      </c>
      <c r="S371" s="183">
        <v>0.0</v>
      </c>
      <c r="T371" s="183">
        <v>0.0</v>
      </c>
      <c r="U371" s="183">
        <v>0.0</v>
      </c>
      <c r="V371" s="183">
        <v>0.0</v>
      </c>
      <c r="W371" s="183">
        <v>0.0</v>
      </c>
      <c r="X371" s="183">
        <v>0.0</v>
      </c>
      <c r="Y371" s="183">
        <v>0.0</v>
      </c>
      <c r="Z371" s="183">
        <v>0.0</v>
      </c>
      <c r="AA371" s="183">
        <v>0.0</v>
      </c>
      <c r="AB371" s="183">
        <v>0.0</v>
      </c>
      <c r="AC371" s="183">
        <v>0.0</v>
      </c>
      <c r="AD371" s="183">
        <v>0.0</v>
      </c>
      <c r="AE371" s="183">
        <v>0.0</v>
      </c>
      <c r="AF371" s="183">
        <v>0.0</v>
      </c>
      <c r="AG371" s="183">
        <v>0.0</v>
      </c>
      <c r="AH371" s="183">
        <v>0.0</v>
      </c>
      <c r="AI371" s="183">
        <v>0.0</v>
      </c>
      <c r="AJ371" s="183">
        <v>0.0</v>
      </c>
      <c r="AK371" s="183">
        <v>0.0</v>
      </c>
      <c r="AL371" s="183">
        <v>0.0</v>
      </c>
      <c r="AM371" s="183">
        <v>0.0</v>
      </c>
      <c r="AN371" s="183">
        <v>0.0</v>
      </c>
      <c r="AO371" s="183">
        <v>0.0</v>
      </c>
      <c r="AP371" s="183">
        <v>0.0</v>
      </c>
    </row>
    <row r="372">
      <c r="A372" s="185" t="s">
        <v>63</v>
      </c>
      <c r="B372" s="186">
        <f t="shared" si="1"/>
        <v>95</v>
      </c>
      <c r="C372" s="183">
        <v>0.0</v>
      </c>
      <c r="D372" s="183">
        <v>0.0</v>
      </c>
      <c r="E372" s="183">
        <v>2.0</v>
      </c>
      <c r="F372" s="183">
        <v>20.0</v>
      </c>
      <c r="G372" s="183">
        <v>26.0</v>
      </c>
      <c r="H372" s="183">
        <v>17.0</v>
      </c>
      <c r="I372" s="183">
        <v>15.0</v>
      </c>
      <c r="J372" s="183">
        <v>8.0</v>
      </c>
      <c r="K372" s="183">
        <v>3.0</v>
      </c>
      <c r="L372" s="183">
        <v>2.0</v>
      </c>
      <c r="M372" s="183">
        <v>1.0</v>
      </c>
      <c r="N372" s="183">
        <v>1.0</v>
      </c>
      <c r="O372" s="183">
        <v>0.0</v>
      </c>
      <c r="P372" s="183">
        <v>0.0</v>
      </c>
      <c r="Q372" s="183">
        <v>0.0</v>
      </c>
      <c r="R372" s="183">
        <v>0.0</v>
      </c>
      <c r="S372" s="183">
        <v>0.0</v>
      </c>
      <c r="T372" s="183">
        <v>0.0</v>
      </c>
      <c r="U372" s="183">
        <v>0.0</v>
      </c>
      <c r="V372" s="183">
        <v>0.0</v>
      </c>
      <c r="W372" s="183">
        <v>0.0</v>
      </c>
      <c r="X372" s="183">
        <v>0.0</v>
      </c>
      <c r="Y372" s="183">
        <v>0.0</v>
      </c>
      <c r="Z372" s="183">
        <v>0.0</v>
      </c>
      <c r="AA372" s="183">
        <v>0.0</v>
      </c>
      <c r="AB372" s="183">
        <v>0.0</v>
      </c>
      <c r="AC372" s="183">
        <v>0.0</v>
      </c>
      <c r="AD372" s="183">
        <v>0.0</v>
      </c>
      <c r="AE372" s="183">
        <v>0.0</v>
      </c>
      <c r="AF372" s="183">
        <v>0.0</v>
      </c>
      <c r="AG372" s="183">
        <v>0.0</v>
      </c>
      <c r="AH372" s="183">
        <v>0.0</v>
      </c>
      <c r="AI372" s="183">
        <v>0.0</v>
      </c>
      <c r="AJ372" s="183">
        <v>0.0</v>
      </c>
      <c r="AK372" s="183">
        <v>0.0</v>
      </c>
      <c r="AL372" s="183">
        <v>0.0</v>
      </c>
      <c r="AM372" s="183">
        <v>0.0</v>
      </c>
      <c r="AN372" s="183">
        <v>0.0</v>
      </c>
      <c r="AO372" s="183">
        <v>0.0</v>
      </c>
      <c r="AP372" s="183">
        <v>0.0</v>
      </c>
    </row>
    <row r="373">
      <c r="A373" s="185" t="s">
        <v>22</v>
      </c>
      <c r="B373" s="186">
        <f t="shared" si="1"/>
        <v>7497</v>
      </c>
      <c r="C373" s="183">
        <v>0.0</v>
      </c>
      <c r="D373" s="183">
        <v>1293.0</v>
      </c>
      <c r="E373" s="183">
        <v>2251.0</v>
      </c>
      <c r="F373" s="183">
        <v>1983.0</v>
      </c>
      <c r="G373" s="183">
        <v>1253.0</v>
      </c>
      <c r="H373" s="183">
        <v>506.0</v>
      </c>
      <c r="I373" s="183">
        <v>177.0</v>
      </c>
      <c r="J373" s="183">
        <v>31.0</v>
      </c>
      <c r="K373" s="183">
        <v>3.0</v>
      </c>
      <c r="L373" s="183">
        <v>0.0</v>
      </c>
      <c r="M373" s="183">
        <v>0.0</v>
      </c>
      <c r="N373" s="183">
        <v>0.0</v>
      </c>
      <c r="O373" s="183">
        <v>0.0</v>
      </c>
      <c r="P373" s="183">
        <v>0.0</v>
      </c>
      <c r="Q373" s="183">
        <v>0.0</v>
      </c>
      <c r="R373" s="183">
        <v>0.0</v>
      </c>
      <c r="S373" s="183">
        <v>0.0</v>
      </c>
      <c r="T373" s="183">
        <v>0.0</v>
      </c>
      <c r="U373" s="183">
        <v>0.0</v>
      </c>
      <c r="V373" s="183">
        <v>0.0</v>
      </c>
      <c r="W373" s="183">
        <v>0.0</v>
      </c>
      <c r="X373" s="183">
        <v>0.0</v>
      </c>
      <c r="Y373" s="183">
        <v>0.0</v>
      </c>
      <c r="Z373" s="183">
        <v>0.0</v>
      </c>
      <c r="AA373" s="183">
        <v>0.0</v>
      </c>
      <c r="AB373" s="183">
        <v>0.0</v>
      </c>
      <c r="AC373" s="183">
        <v>0.0</v>
      </c>
      <c r="AD373" s="183">
        <v>0.0</v>
      </c>
      <c r="AE373" s="183">
        <v>0.0</v>
      </c>
      <c r="AF373" s="183">
        <v>0.0</v>
      </c>
      <c r="AG373" s="183">
        <v>0.0</v>
      </c>
      <c r="AH373" s="183">
        <v>0.0</v>
      </c>
      <c r="AI373" s="183">
        <v>0.0</v>
      </c>
      <c r="AJ373" s="183">
        <v>0.0</v>
      </c>
      <c r="AK373" s="183">
        <v>0.0</v>
      </c>
      <c r="AL373" s="183">
        <v>0.0</v>
      </c>
      <c r="AM373" s="183">
        <v>0.0</v>
      </c>
      <c r="AN373" s="183">
        <v>0.0</v>
      </c>
      <c r="AO373" s="183">
        <v>0.0</v>
      </c>
      <c r="AP373" s="183">
        <v>0.0</v>
      </c>
    </row>
    <row r="374">
      <c r="A374" s="185" t="s">
        <v>2880</v>
      </c>
      <c r="B374" s="186">
        <f t="shared" si="1"/>
        <v>0</v>
      </c>
      <c r="C374" s="183">
        <v>0.0</v>
      </c>
      <c r="D374" s="183">
        <v>0.0</v>
      </c>
      <c r="E374" s="183">
        <v>0.0</v>
      </c>
      <c r="F374" s="183">
        <v>0.0</v>
      </c>
      <c r="G374" s="183">
        <v>0.0</v>
      </c>
      <c r="H374" s="183">
        <v>0.0</v>
      </c>
      <c r="I374" s="183">
        <v>0.0</v>
      </c>
      <c r="J374" s="183">
        <v>0.0</v>
      </c>
      <c r="K374" s="183">
        <v>0.0</v>
      </c>
      <c r="L374" s="183">
        <v>0.0</v>
      </c>
      <c r="M374" s="183">
        <v>0.0</v>
      </c>
      <c r="N374" s="183">
        <v>0.0</v>
      </c>
      <c r="O374" s="183">
        <v>0.0</v>
      </c>
      <c r="P374" s="183">
        <v>0.0</v>
      </c>
      <c r="Q374" s="183">
        <v>0.0</v>
      </c>
      <c r="R374" s="183">
        <v>0.0</v>
      </c>
      <c r="S374" s="183">
        <v>0.0</v>
      </c>
      <c r="T374" s="183">
        <v>0.0</v>
      </c>
      <c r="U374" s="183">
        <v>0.0</v>
      </c>
      <c r="V374" s="183">
        <v>0.0</v>
      </c>
      <c r="W374" s="183">
        <v>0.0</v>
      </c>
      <c r="X374" s="183">
        <v>0.0</v>
      </c>
      <c r="Y374" s="183">
        <v>0.0</v>
      </c>
      <c r="Z374" s="183">
        <v>0.0</v>
      </c>
      <c r="AA374" s="183">
        <v>0.0</v>
      </c>
      <c r="AB374" s="183">
        <v>0.0</v>
      </c>
      <c r="AC374" s="183">
        <v>0.0</v>
      </c>
      <c r="AD374" s="183">
        <v>0.0</v>
      </c>
      <c r="AE374" s="183">
        <v>0.0</v>
      </c>
      <c r="AF374" s="183">
        <v>0.0</v>
      </c>
      <c r="AG374" s="183">
        <v>0.0</v>
      </c>
      <c r="AH374" s="183">
        <v>0.0</v>
      </c>
      <c r="AI374" s="183">
        <v>0.0</v>
      </c>
      <c r="AJ374" s="183">
        <v>0.0</v>
      </c>
      <c r="AK374" s="183">
        <v>0.0</v>
      </c>
      <c r="AL374" s="183">
        <v>0.0</v>
      </c>
      <c r="AM374" s="183">
        <v>0.0</v>
      </c>
      <c r="AN374" s="183">
        <v>0.0</v>
      </c>
      <c r="AO374" s="183">
        <v>0.0</v>
      </c>
      <c r="AP374" s="183">
        <v>0.0</v>
      </c>
    </row>
    <row r="375">
      <c r="A375" s="185" t="s">
        <v>2887</v>
      </c>
      <c r="B375" s="186">
        <f t="shared" si="1"/>
        <v>23</v>
      </c>
      <c r="C375" s="183">
        <v>0.0</v>
      </c>
      <c r="D375" s="183">
        <v>0.0</v>
      </c>
      <c r="E375" s="183">
        <v>0.0</v>
      </c>
      <c r="F375" s="183">
        <v>0.0</v>
      </c>
      <c r="G375" s="183">
        <v>0.0</v>
      </c>
      <c r="H375" s="183">
        <v>0.0</v>
      </c>
      <c r="I375" s="183">
        <v>3.0</v>
      </c>
      <c r="J375" s="183">
        <v>6.0</v>
      </c>
      <c r="K375" s="183">
        <v>8.0</v>
      </c>
      <c r="L375" s="183">
        <v>6.0</v>
      </c>
      <c r="M375" s="183">
        <v>0.0</v>
      </c>
      <c r="N375" s="183">
        <v>0.0</v>
      </c>
      <c r="O375" s="183">
        <v>0.0</v>
      </c>
      <c r="P375" s="183">
        <v>0.0</v>
      </c>
      <c r="Q375" s="183">
        <v>0.0</v>
      </c>
      <c r="R375" s="183">
        <v>0.0</v>
      </c>
      <c r="S375" s="183">
        <v>0.0</v>
      </c>
      <c r="T375" s="183">
        <v>0.0</v>
      </c>
      <c r="U375" s="183">
        <v>0.0</v>
      </c>
      <c r="V375" s="183">
        <v>0.0</v>
      </c>
      <c r="W375" s="183">
        <v>0.0</v>
      </c>
      <c r="X375" s="183">
        <v>0.0</v>
      </c>
      <c r="Y375" s="183">
        <v>0.0</v>
      </c>
      <c r="Z375" s="183">
        <v>0.0</v>
      </c>
      <c r="AA375" s="183">
        <v>0.0</v>
      </c>
      <c r="AB375" s="183">
        <v>0.0</v>
      </c>
      <c r="AC375" s="183">
        <v>0.0</v>
      </c>
      <c r="AD375" s="183">
        <v>0.0</v>
      </c>
      <c r="AE375" s="183">
        <v>0.0</v>
      </c>
      <c r="AF375" s="183">
        <v>0.0</v>
      </c>
      <c r="AG375" s="183">
        <v>0.0</v>
      </c>
      <c r="AH375" s="183">
        <v>0.0</v>
      </c>
      <c r="AI375" s="183">
        <v>0.0</v>
      </c>
      <c r="AJ375" s="183">
        <v>0.0</v>
      </c>
      <c r="AK375" s="183">
        <v>0.0</v>
      </c>
      <c r="AL375" s="183">
        <v>0.0</v>
      </c>
      <c r="AM375" s="183">
        <v>0.0</v>
      </c>
      <c r="AN375" s="183">
        <v>0.0</v>
      </c>
      <c r="AO375" s="183">
        <v>0.0</v>
      </c>
      <c r="AP375" s="183">
        <v>0.0</v>
      </c>
    </row>
    <row r="376">
      <c r="A376" s="185" t="s">
        <v>2896</v>
      </c>
      <c r="B376" s="186">
        <f t="shared" si="1"/>
        <v>13</v>
      </c>
      <c r="C376" s="183">
        <v>0.0</v>
      </c>
      <c r="D376" s="183">
        <v>0.0</v>
      </c>
      <c r="E376" s="183">
        <v>0.0</v>
      </c>
      <c r="F376" s="183">
        <v>0.0</v>
      </c>
      <c r="G376" s="183">
        <v>0.0</v>
      </c>
      <c r="H376" s="183">
        <v>0.0</v>
      </c>
      <c r="I376" s="183">
        <v>1.0</v>
      </c>
      <c r="J376" s="183">
        <v>5.0</v>
      </c>
      <c r="K376" s="183">
        <v>4.0</v>
      </c>
      <c r="L376" s="183">
        <v>2.0</v>
      </c>
      <c r="M376" s="183">
        <v>1.0</v>
      </c>
      <c r="N376" s="183">
        <v>0.0</v>
      </c>
      <c r="O376" s="183">
        <v>0.0</v>
      </c>
      <c r="P376" s="183">
        <v>0.0</v>
      </c>
      <c r="Q376" s="183">
        <v>0.0</v>
      </c>
      <c r="R376" s="183">
        <v>0.0</v>
      </c>
      <c r="S376" s="183">
        <v>0.0</v>
      </c>
      <c r="T376" s="183">
        <v>0.0</v>
      </c>
      <c r="U376" s="183">
        <v>0.0</v>
      </c>
      <c r="V376" s="183">
        <v>0.0</v>
      </c>
      <c r="W376" s="183">
        <v>0.0</v>
      </c>
      <c r="X376" s="183">
        <v>0.0</v>
      </c>
      <c r="Y376" s="183">
        <v>0.0</v>
      </c>
      <c r="Z376" s="183">
        <v>0.0</v>
      </c>
      <c r="AA376" s="183">
        <v>0.0</v>
      </c>
      <c r="AB376" s="183">
        <v>0.0</v>
      </c>
      <c r="AC376" s="183">
        <v>0.0</v>
      </c>
      <c r="AD376" s="183">
        <v>0.0</v>
      </c>
      <c r="AE376" s="183">
        <v>0.0</v>
      </c>
      <c r="AF376" s="183">
        <v>0.0</v>
      </c>
      <c r="AG376" s="183">
        <v>0.0</v>
      </c>
      <c r="AH376" s="183">
        <v>0.0</v>
      </c>
      <c r="AI376" s="183">
        <v>0.0</v>
      </c>
      <c r="AJ376" s="183">
        <v>0.0</v>
      </c>
      <c r="AK376" s="183">
        <v>0.0</v>
      </c>
      <c r="AL376" s="183">
        <v>0.0</v>
      </c>
      <c r="AM376" s="183">
        <v>0.0</v>
      </c>
      <c r="AN376" s="183">
        <v>0.0</v>
      </c>
      <c r="AO376" s="183">
        <v>0.0</v>
      </c>
      <c r="AP376" s="183">
        <v>0.0</v>
      </c>
    </row>
    <row r="377">
      <c r="A377" s="185" t="s">
        <v>2904</v>
      </c>
      <c r="B377" s="186">
        <f t="shared" si="1"/>
        <v>19</v>
      </c>
      <c r="C377" s="183">
        <v>0.0</v>
      </c>
      <c r="D377" s="183">
        <v>0.0</v>
      </c>
      <c r="E377" s="183">
        <v>0.0</v>
      </c>
      <c r="F377" s="183">
        <v>0.0</v>
      </c>
      <c r="G377" s="183">
        <v>0.0</v>
      </c>
      <c r="H377" s="183">
        <v>0.0</v>
      </c>
      <c r="I377" s="183">
        <v>2.0</v>
      </c>
      <c r="J377" s="183">
        <v>6.0</v>
      </c>
      <c r="K377" s="183">
        <v>5.0</v>
      </c>
      <c r="L377" s="183">
        <v>3.0</v>
      </c>
      <c r="M377" s="183">
        <v>2.0</v>
      </c>
      <c r="N377" s="183">
        <v>0.0</v>
      </c>
      <c r="O377" s="183">
        <v>1.0</v>
      </c>
      <c r="P377" s="183">
        <v>0.0</v>
      </c>
      <c r="Q377" s="183">
        <v>0.0</v>
      </c>
      <c r="R377" s="183">
        <v>0.0</v>
      </c>
      <c r="S377" s="183">
        <v>0.0</v>
      </c>
      <c r="T377" s="183">
        <v>0.0</v>
      </c>
      <c r="U377" s="183">
        <v>0.0</v>
      </c>
      <c r="V377" s="183">
        <v>0.0</v>
      </c>
      <c r="W377" s="183">
        <v>0.0</v>
      </c>
      <c r="X377" s="183">
        <v>0.0</v>
      </c>
      <c r="Y377" s="183">
        <v>0.0</v>
      </c>
      <c r="Z377" s="183">
        <v>0.0</v>
      </c>
      <c r="AA377" s="183">
        <v>0.0</v>
      </c>
      <c r="AB377" s="183">
        <v>0.0</v>
      </c>
      <c r="AC377" s="183">
        <v>0.0</v>
      </c>
      <c r="AD377" s="183">
        <v>0.0</v>
      </c>
      <c r="AE377" s="183">
        <v>0.0</v>
      </c>
      <c r="AF377" s="183">
        <v>0.0</v>
      </c>
      <c r="AG377" s="183">
        <v>0.0</v>
      </c>
      <c r="AH377" s="183">
        <v>0.0</v>
      </c>
      <c r="AI377" s="183">
        <v>0.0</v>
      </c>
      <c r="AJ377" s="183">
        <v>0.0</v>
      </c>
      <c r="AK377" s="183">
        <v>0.0</v>
      </c>
      <c r="AL377" s="183">
        <v>0.0</v>
      </c>
      <c r="AM377" s="183">
        <v>0.0</v>
      </c>
      <c r="AN377" s="183">
        <v>0.0</v>
      </c>
      <c r="AO377" s="183">
        <v>0.0</v>
      </c>
      <c r="AP377" s="183">
        <v>0.0</v>
      </c>
    </row>
    <row r="378">
      <c r="A378" s="185" t="s">
        <v>44</v>
      </c>
      <c r="B378" s="186">
        <f t="shared" si="1"/>
        <v>43</v>
      </c>
      <c r="C378" s="183">
        <v>0.0</v>
      </c>
      <c r="D378" s="183">
        <v>0.0</v>
      </c>
      <c r="E378" s="183">
        <v>0.0</v>
      </c>
      <c r="F378" s="183">
        <v>0.0</v>
      </c>
      <c r="G378" s="183">
        <v>0.0</v>
      </c>
      <c r="H378" s="183">
        <v>0.0</v>
      </c>
      <c r="I378" s="183">
        <v>7.0</v>
      </c>
      <c r="J378" s="183">
        <v>17.0</v>
      </c>
      <c r="K378" s="183">
        <v>12.0</v>
      </c>
      <c r="L378" s="183">
        <v>4.0</v>
      </c>
      <c r="M378" s="183">
        <v>2.0</v>
      </c>
      <c r="N378" s="183">
        <v>0.0</v>
      </c>
      <c r="O378" s="183">
        <v>1.0</v>
      </c>
      <c r="P378" s="183">
        <v>0.0</v>
      </c>
      <c r="Q378" s="183">
        <v>0.0</v>
      </c>
      <c r="R378" s="183">
        <v>0.0</v>
      </c>
      <c r="S378" s="183">
        <v>0.0</v>
      </c>
      <c r="T378" s="183">
        <v>0.0</v>
      </c>
      <c r="U378" s="183">
        <v>0.0</v>
      </c>
      <c r="V378" s="183">
        <v>0.0</v>
      </c>
      <c r="W378" s="183">
        <v>0.0</v>
      </c>
      <c r="X378" s="183">
        <v>0.0</v>
      </c>
      <c r="Y378" s="183">
        <v>0.0</v>
      </c>
      <c r="Z378" s="183">
        <v>0.0</v>
      </c>
      <c r="AA378" s="183">
        <v>0.0</v>
      </c>
      <c r="AB378" s="183">
        <v>0.0</v>
      </c>
      <c r="AC378" s="183">
        <v>0.0</v>
      </c>
      <c r="AD378" s="183">
        <v>0.0</v>
      </c>
      <c r="AE378" s="183">
        <v>0.0</v>
      </c>
      <c r="AF378" s="183">
        <v>0.0</v>
      </c>
      <c r="AG378" s="183">
        <v>0.0</v>
      </c>
      <c r="AH378" s="183">
        <v>0.0</v>
      </c>
      <c r="AI378" s="183">
        <v>0.0</v>
      </c>
      <c r="AJ378" s="183">
        <v>0.0</v>
      </c>
      <c r="AK378" s="183">
        <v>0.0</v>
      </c>
      <c r="AL378" s="183">
        <v>0.0</v>
      </c>
      <c r="AM378" s="183">
        <v>0.0</v>
      </c>
      <c r="AN378" s="183">
        <v>0.0</v>
      </c>
      <c r="AO378" s="183">
        <v>0.0</v>
      </c>
      <c r="AP378" s="183">
        <v>0.0</v>
      </c>
    </row>
    <row r="379">
      <c r="A379" s="185" t="s">
        <v>33</v>
      </c>
      <c r="B379" s="186">
        <f t="shared" si="1"/>
        <v>167</v>
      </c>
      <c r="C379" s="183">
        <v>0.0</v>
      </c>
      <c r="D379" s="183">
        <v>65.0</v>
      </c>
      <c r="E379" s="183">
        <v>66.0</v>
      </c>
      <c r="F379" s="183">
        <v>30.0</v>
      </c>
      <c r="G379" s="183">
        <v>6.0</v>
      </c>
      <c r="H379" s="183">
        <v>0.0</v>
      </c>
      <c r="I379" s="183">
        <v>0.0</v>
      </c>
      <c r="J379" s="183">
        <v>0.0</v>
      </c>
      <c r="K379" s="183">
        <v>0.0</v>
      </c>
      <c r="L379" s="183">
        <v>0.0</v>
      </c>
      <c r="M379" s="183">
        <v>0.0</v>
      </c>
      <c r="N379" s="183">
        <v>0.0</v>
      </c>
      <c r="O379" s="183">
        <v>0.0</v>
      </c>
      <c r="P379" s="183">
        <v>0.0</v>
      </c>
      <c r="Q379" s="183">
        <v>0.0</v>
      </c>
      <c r="R379" s="183">
        <v>0.0</v>
      </c>
      <c r="S379" s="183">
        <v>0.0</v>
      </c>
      <c r="T379" s="183">
        <v>0.0</v>
      </c>
      <c r="U379" s="183">
        <v>0.0</v>
      </c>
      <c r="V379" s="183">
        <v>0.0</v>
      </c>
      <c r="W379" s="183">
        <v>0.0</v>
      </c>
      <c r="X379" s="183">
        <v>0.0</v>
      </c>
      <c r="Y379" s="183">
        <v>0.0</v>
      </c>
      <c r="Z379" s="183">
        <v>0.0</v>
      </c>
      <c r="AA379" s="183">
        <v>0.0</v>
      </c>
      <c r="AB379" s="183">
        <v>0.0</v>
      </c>
      <c r="AC379" s="183">
        <v>0.0</v>
      </c>
      <c r="AD379" s="183">
        <v>0.0</v>
      </c>
      <c r="AE379" s="183">
        <v>0.0</v>
      </c>
      <c r="AF379" s="183">
        <v>0.0</v>
      </c>
      <c r="AG379" s="183">
        <v>0.0</v>
      </c>
      <c r="AH379" s="183">
        <v>0.0</v>
      </c>
      <c r="AI379" s="183">
        <v>0.0</v>
      </c>
      <c r="AJ379" s="183">
        <v>0.0</v>
      </c>
      <c r="AK379" s="183">
        <v>0.0</v>
      </c>
      <c r="AL379" s="183">
        <v>0.0</v>
      </c>
      <c r="AM379" s="183">
        <v>0.0</v>
      </c>
      <c r="AN379" s="183">
        <v>0.0</v>
      </c>
      <c r="AO379" s="183">
        <v>0.0</v>
      </c>
      <c r="AP379" s="183">
        <v>0.0</v>
      </c>
    </row>
    <row r="380">
      <c r="A380" s="185" t="s">
        <v>2924</v>
      </c>
      <c r="B380" s="186">
        <f t="shared" si="1"/>
        <v>4</v>
      </c>
      <c r="C380" s="183">
        <v>0.0</v>
      </c>
      <c r="D380" s="183">
        <v>0.0</v>
      </c>
      <c r="E380" s="183">
        <v>0.0</v>
      </c>
      <c r="F380" s="183">
        <v>0.0</v>
      </c>
      <c r="G380" s="183">
        <v>0.0</v>
      </c>
      <c r="H380" s="183">
        <v>2.0</v>
      </c>
      <c r="I380" s="183">
        <v>1.0</v>
      </c>
      <c r="J380" s="183">
        <v>1.0</v>
      </c>
      <c r="K380" s="183">
        <v>0.0</v>
      </c>
      <c r="L380" s="183">
        <v>0.0</v>
      </c>
      <c r="M380" s="183">
        <v>0.0</v>
      </c>
      <c r="N380" s="183">
        <v>0.0</v>
      </c>
      <c r="O380" s="183">
        <v>0.0</v>
      </c>
      <c r="P380" s="183">
        <v>0.0</v>
      </c>
      <c r="Q380" s="183">
        <v>0.0</v>
      </c>
      <c r="R380" s="183">
        <v>0.0</v>
      </c>
      <c r="S380" s="183">
        <v>0.0</v>
      </c>
      <c r="T380" s="183">
        <v>0.0</v>
      </c>
      <c r="U380" s="183">
        <v>0.0</v>
      </c>
      <c r="V380" s="183">
        <v>0.0</v>
      </c>
      <c r="W380" s="183">
        <v>0.0</v>
      </c>
      <c r="X380" s="183">
        <v>0.0</v>
      </c>
      <c r="Y380" s="183">
        <v>0.0</v>
      </c>
      <c r="Z380" s="183">
        <v>0.0</v>
      </c>
      <c r="AA380" s="183">
        <v>0.0</v>
      </c>
      <c r="AB380" s="183">
        <v>0.0</v>
      </c>
      <c r="AC380" s="183">
        <v>0.0</v>
      </c>
      <c r="AD380" s="183">
        <v>0.0</v>
      </c>
      <c r="AE380" s="183">
        <v>0.0</v>
      </c>
      <c r="AF380" s="183">
        <v>0.0</v>
      </c>
      <c r="AG380" s="183">
        <v>0.0</v>
      </c>
      <c r="AH380" s="183">
        <v>0.0</v>
      </c>
      <c r="AI380" s="183">
        <v>0.0</v>
      </c>
      <c r="AJ380" s="183">
        <v>0.0</v>
      </c>
      <c r="AK380" s="183">
        <v>0.0</v>
      </c>
      <c r="AL380" s="183">
        <v>0.0</v>
      </c>
      <c r="AM380" s="183">
        <v>0.0</v>
      </c>
      <c r="AN380" s="183">
        <v>0.0</v>
      </c>
      <c r="AO380" s="183">
        <v>0.0</v>
      </c>
      <c r="AP380" s="183">
        <v>0.0</v>
      </c>
    </row>
    <row r="381">
      <c r="A381" s="185" t="s">
        <v>2929</v>
      </c>
      <c r="B381" s="186">
        <f t="shared" si="1"/>
        <v>10</v>
      </c>
      <c r="C381" s="183">
        <v>0.0</v>
      </c>
      <c r="D381" s="183">
        <v>0.0</v>
      </c>
      <c r="E381" s="183">
        <v>0.0</v>
      </c>
      <c r="F381" s="183">
        <v>0.0</v>
      </c>
      <c r="G381" s="183">
        <v>0.0</v>
      </c>
      <c r="H381" s="183">
        <v>6.0</v>
      </c>
      <c r="I381" s="183">
        <v>2.0</v>
      </c>
      <c r="J381" s="183">
        <v>1.0</v>
      </c>
      <c r="K381" s="183">
        <v>1.0</v>
      </c>
      <c r="L381" s="183">
        <v>0.0</v>
      </c>
      <c r="M381" s="183">
        <v>0.0</v>
      </c>
      <c r="N381" s="183">
        <v>0.0</v>
      </c>
      <c r="O381" s="183">
        <v>0.0</v>
      </c>
      <c r="P381" s="183">
        <v>0.0</v>
      </c>
      <c r="Q381" s="183">
        <v>0.0</v>
      </c>
      <c r="R381" s="183">
        <v>0.0</v>
      </c>
      <c r="S381" s="183">
        <v>0.0</v>
      </c>
      <c r="T381" s="183">
        <v>0.0</v>
      </c>
      <c r="U381" s="183">
        <v>0.0</v>
      </c>
      <c r="V381" s="183">
        <v>0.0</v>
      </c>
      <c r="W381" s="183">
        <v>0.0</v>
      </c>
      <c r="X381" s="183">
        <v>0.0</v>
      </c>
      <c r="Y381" s="183">
        <v>0.0</v>
      </c>
      <c r="Z381" s="183">
        <v>0.0</v>
      </c>
      <c r="AA381" s="183">
        <v>0.0</v>
      </c>
      <c r="AB381" s="183">
        <v>0.0</v>
      </c>
      <c r="AC381" s="183">
        <v>0.0</v>
      </c>
      <c r="AD381" s="183">
        <v>0.0</v>
      </c>
      <c r="AE381" s="183">
        <v>0.0</v>
      </c>
      <c r="AF381" s="183">
        <v>0.0</v>
      </c>
      <c r="AG381" s="183">
        <v>0.0</v>
      </c>
      <c r="AH381" s="183">
        <v>0.0</v>
      </c>
      <c r="AI381" s="183">
        <v>0.0</v>
      </c>
      <c r="AJ381" s="183">
        <v>0.0</v>
      </c>
      <c r="AK381" s="183">
        <v>0.0</v>
      </c>
      <c r="AL381" s="183">
        <v>0.0</v>
      </c>
      <c r="AM381" s="183">
        <v>0.0</v>
      </c>
      <c r="AN381" s="183">
        <v>0.0</v>
      </c>
      <c r="AO381" s="183">
        <v>0.0</v>
      </c>
      <c r="AP381" s="183">
        <v>0.0</v>
      </c>
    </row>
    <row r="382">
      <c r="A382" s="185" t="s">
        <v>2935</v>
      </c>
      <c r="B382" s="186">
        <f t="shared" si="1"/>
        <v>9</v>
      </c>
      <c r="C382" s="183">
        <v>0.0</v>
      </c>
      <c r="D382" s="183">
        <v>0.0</v>
      </c>
      <c r="E382" s="183">
        <v>0.0</v>
      </c>
      <c r="F382" s="183">
        <v>0.0</v>
      </c>
      <c r="G382" s="183">
        <v>0.0</v>
      </c>
      <c r="H382" s="183">
        <v>5.0</v>
      </c>
      <c r="I382" s="183">
        <v>3.0</v>
      </c>
      <c r="J382" s="183">
        <v>1.0</v>
      </c>
      <c r="K382" s="183">
        <v>0.0</v>
      </c>
      <c r="L382" s="183">
        <v>0.0</v>
      </c>
      <c r="M382" s="183">
        <v>0.0</v>
      </c>
      <c r="N382" s="183">
        <v>0.0</v>
      </c>
      <c r="O382" s="183">
        <v>0.0</v>
      </c>
      <c r="P382" s="183">
        <v>0.0</v>
      </c>
      <c r="Q382" s="183">
        <v>0.0</v>
      </c>
      <c r="R382" s="183">
        <v>0.0</v>
      </c>
      <c r="S382" s="183">
        <v>0.0</v>
      </c>
      <c r="T382" s="183">
        <v>0.0</v>
      </c>
      <c r="U382" s="183">
        <v>0.0</v>
      </c>
      <c r="V382" s="183">
        <v>0.0</v>
      </c>
      <c r="W382" s="183">
        <v>0.0</v>
      </c>
      <c r="X382" s="183">
        <v>0.0</v>
      </c>
      <c r="Y382" s="183">
        <v>0.0</v>
      </c>
      <c r="Z382" s="183">
        <v>0.0</v>
      </c>
      <c r="AA382" s="183">
        <v>0.0</v>
      </c>
      <c r="AB382" s="183">
        <v>0.0</v>
      </c>
      <c r="AC382" s="183">
        <v>0.0</v>
      </c>
      <c r="AD382" s="183">
        <v>0.0</v>
      </c>
      <c r="AE382" s="183">
        <v>0.0</v>
      </c>
      <c r="AF382" s="183">
        <v>0.0</v>
      </c>
      <c r="AG382" s="183">
        <v>0.0</v>
      </c>
      <c r="AH382" s="183">
        <v>0.0</v>
      </c>
      <c r="AI382" s="183">
        <v>0.0</v>
      </c>
      <c r="AJ382" s="183">
        <v>0.0</v>
      </c>
      <c r="AK382" s="183">
        <v>0.0</v>
      </c>
      <c r="AL382" s="183">
        <v>0.0</v>
      </c>
      <c r="AM382" s="183">
        <v>0.0</v>
      </c>
      <c r="AN382" s="183">
        <v>0.0</v>
      </c>
      <c r="AO382" s="183">
        <v>0.0</v>
      </c>
      <c r="AP382" s="183">
        <v>0.0</v>
      </c>
    </row>
    <row r="383">
      <c r="A383" s="185" t="s">
        <v>2941</v>
      </c>
      <c r="B383" s="186">
        <f t="shared" si="1"/>
        <v>27</v>
      </c>
      <c r="C383" s="183">
        <v>0.0</v>
      </c>
      <c r="D383" s="183">
        <v>0.0</v>
      </c>
      <c r="E383" s="183">
        <v>0.0</v>
      </c>
      <c r="F383" s="183">
        <v>0.0</v>
      </c>
      <c r="G383" s="183">
        <v>0.0</v>
      </c>
      <c r="H383" s="183">
        <v>18.0</v>
      </c>
      <c r="I383" s="183">
        <v>8.0</v>
      </c>
      <c r="J383" s="183">
        <v>1.0</v>
      </c>
      <c r="K383" s="183">
        <v>0.0</v>
      </c>
      <c r="L383" s="183">
        <v>0.0</v>
      </c>
      <c r="M383" s="183">
        <v>0.0</v>
      </c>
      <c r="N383" s="183">
        <v>0.0</v>
      </c>
      <c r="O383" s="183">
        <v>0.0</v>
      </c>
      <c r="P383" s="183">
        <v>0.0</v>
      </c>
      <c r="Q383" s="183">
        <v>0.0</v>
      </c>
      <c r="R383" s="183">
        <v>0.0</v>
      </c>
      <c r="S383" s="183">
        <v>0.0</v>
      </c>
      <c r="T383" s="183">
        <v>0.0</v>
      </c>
      <c r="U383" s="183">
        <v>0.0</v>
      </c>
      <c r="V383" s="183">
        <v>0.0</v>
      </c>
      <c r="W383" s="183">
        <v>0.0</v>
      </c>
      <c r="X383" s="183">
        <v>0.0</v>
      </c>
      <c r="Y383" s="183">
        <v>0.0</v>
      </c>
      <c r="Z383" s="183">
        <v>0.0</v>
      </c>
      <c r="AA383" s="183">
        <v>0.0</v>
      </c>
      <c r="AB383" s="183">
        <v>0.0</v>
      </c>
      <c r="AC383" s="183">
        <v>0.0</v>
      </c>
      <c r="AD383" s="183">
        <v>0.0</v>
      </c>
      <c r="AE383" s="183">
        <v>0.0</v>
      </c>
      <c r="AF383" s="183">
        <v>0.0</v>
      </c>
      <c r="AG383" s="183">
        <v>0.0</v>
      </c>
      <c r="AH383" s="183">
        <v>0.0</v>
      </c>
      <c r="AI383" s="183">
        <v>0.0</v>
      </c>
      <c r="AJ383" s="183">
        <v>0.0</v>
      </c>
      <c r="AK383" s="183">
        <v>0.0</v>
      </c>
      <c r="AL383" s="183">
        <v>0.0</v>
      </c>
      <c r="AM383" s="183">
        <v>0.0</v>
      </c>
      <c r="AN383" s="183">
        <v>0.0</v>
      </c>
      <c r="AO383" s="183">
        <v>0.0</v>
      </c>
      <c r="AP383" s="183">
        <v>0.0</v>
      </c>
    </row>
    <row r="384">
      <c r="A384" s="185" t="s">
        <v>65</v>
      </c>
      <c r="B384" s="186">
        <f t="shared" si="1"/>
        <v>62</v>
      </c>
      <c r="C384" s="183">
        <v>0.0</v>
      </c>
      <c r="D384" s="183">
        <v>0.0</v>
      </c>
      <c r="E384" s="183">
        <v>16.0</v>
      </c>
      <c r="F384" s="183">
        <v>16.0</v>
      </c>
      <c r="G384" s="183">
        <v>16.0</v>
      </c>
      <c r="H384" s="183">
        <v>10.0</v>
      </c>
      <c r="I384" s="183">
        <v>4.0</v>
      </c>
      <c r="J384" s="183">
        <v>0.0</v>
      </c>
      <c r="K384" s="183">
        <v>0.0</v>
      </c>
      <c r="L384" s="183">
        <v>0.0</v>
      </c>
      <c r="M384" s="183">
        <v>0.0</v>
      </c>
      <c r="N384" s="183">
        <v>0.0</v>
      </c>
      <c r="O384" s="183">
        <v>0.0</v>
      </c>
      <c r="P384" s="183">
        <v>0.0</v>
      </c>
      <c r="Q384" s="183">
        <v>0.0</v>
      </c>
      <c r="R384" s="183">
        <v>0.0</v>
      </c>
      <c r="S384" s="183">
        <v>0.0</v>
      </c>
      <c r="T384" s="183">
        <v>0.0</v>
      </c>
      <c r="U384" s="183">
        <v>0.0</v>
      </c>
      <c r="V384" s="183">
        <v>0.0</v>
      </c>
      <c r="W384" s="183">
        <v>0.0</v>
      </c>
      <c r="X384" s="183">
        <v>0.0</v>
      </c>
      <c r="Y384" s="183">
        <v>0.0</v>
      </c>
      <c r="Z384" s="183">
        <v>0.0</v>
      </c>
      <c r="AA384" s="183">
        <v>0.0</v>
      </c>
      <c r="AB384" s="183">
        <v>0.0</v>
      </c>
      <c r="AC384" s="183">
        <v>0.0</v>
      </c>
      <c r="AD384" s="183">
        <v>0.0</v>
      </c>
      <c r="AE384" s="183">
        <v>0.0</v>
      </c>
      <c r="AF384" s="183">
        <v>0.0</v>
      </c>
      <c r="AG384" s="183">
        <v>0.0</v>
      </c>
      <c r="AH384" s="183">
        <v>0.0</v>
      </c>
      <c r="AI384" s="183">
        <v>0.0</v>
      </c>
      <c r="AJ384" s="183">
        <v>0.0</v>
      </c>
      <c r="AK384" s="183">
        <v>0.0</v>
      </c>
      <c r="AL384" s="183">
        <v>0.0</v>
      </c>
      <c r="AM384" s="183">
        <v>0.0</v>
      </c>
      <c r="AN384" s="183">
        <v>0.0</v>
      </c>
      <c r="AO384" s="183">
        <v>0.0</v>
      </c>
      <c r="AP384" s="183">
        <v>0.0</v>
      </c>
    </row>
    <row r="385">
      <c r="A385" s="185" t="s">
        <v>106</v>
      </c>
      <c r="B385" s="186">
        <f t="shared" si="1"/>
        <v>0</v>
      </c>
      <c r="C385" s="183">
        <v>0.0</v>
      </c>
      <c r="D385" s="183">
        <v>0.0</v>
      </c>
      <c r="E385" s="183">
        <v>0.0</v>
      </c>
      <c r="F385" s="183">
        <v>0.0</v>
      </c>
      <c r="G385" s="183">
        <v>0.0</v>
      </c>
      <c r="H385" s="183">
        <v>0.0</v>
      </c>
      <c r="I385" s="183">
        <v>0.0</v>
      </c>
      <c r="J385" s="183">
        <v>0.0</v>
      </c>
      <c r="K385" s="183">
        <v>0.0</v>
      </c>
      <c r="L385" s="183">
        <v>0.0</v>
      </c>
      <c r="M385" s="183">
        <v>0.0</v>
      </c>
      <c r="N385" s="183">
        <v>0.0</v>
      </c>
      <c r="O385" s="183">
        <v>0.0</v>
      </c>
      <c r="P385" s="183">
        <v>0.0</v>
      </c>
      <c r="Q385" s="183">
        <v>0.0</v>
      </c>
      <c r="R385" s="183">
        <v>0.0</v>
      </c>
      <c r="S385" s="183">
        <v>0.0</v>
      </c>
      <c r="T385" s="183">
        <v>0.0</v>
      </c>
      <c r="U385" s="183">
        <v>0.0</v>
      </c>
      <c r="V385" s="183">
        <v>0.0</v>
      </c>
      <c r="W385" s="183">
        <v>0.0</v>
      </c>
      <c r="X385" s="183">
        <v>0.0</v>
      </c>
      <c r="Y385" s="183">
        <v>0.0</v>
      </c>
      <c r="Z385" s="183">
        <v>0.0</v>
      </c>
      <c r="AA385" s="183">
        <v>0.0</v>
      </c>
      <c r="AB385" s="183">
        <v>0.0</v>
      </c>
      <c r="AC385" s="183">
        <v>0.0</v>
      </c>
      <c r="AD385" s="183">
        <v>0.0</v>
      </c>
      <c r="AE385" s="183">
        <v>0.0</v>
      </c>
      <c r="AF385" s="183">
        <v>0.0</v>
      </c>
      <c r="AG385" s="183">
        <v>0.0</v>
      </c>
      <c r="AH385" s="183">
        <v>0.0</v>
      </c>
      <c r="AI385" s="183">
        <v>0.0</v>
      </c>
      <c r="AJ385" s="183">
        <v>0.0</v>
      </c>
      <c r="AK385" s="183">
        <v>0.0</v>
      </c>
      <c r="AL385" s="183">
        <v>0.0</v>
      </c>
      <c r="AM385" s="183">
        <v>0.0</v>
      </c>
      <c r="AN385" s="183">
        <v>0.0</v>
      </c>
      <c r="AO385" s="183">
        <v>0.0</v>
      </c>
      <c r="AP385" s="183">
        <v>0.0</v>
      </c>
    </row>
    <row r="386">
      <c r="A386" s="185" t="s">
        <v>64</v>
      </c>
      <c r="B386" s="186">
        <f t="shared" si="1"/>
        <v>14</v>
      </c>
      <c r="C386" s="183">
        <v>0.0</v>
      </c>
      <c r="D386" s="183">
        <v>0.0</v>
      </c>
      <c r="E386" s="183">
        <v>2.0</v>
      </c>
      <c r="F386" s="183">
        <v>2.0</v>
      </c>
      <c r="G386" s="183">
        <v>5.0</v>
      </c>
      <c r="H386" s="183">
        <v>1.0</v>
      </c>
      <c r="I386" s="183">
        <v>2.0</v>
      </c>
      <c r="J386" s="183">
        <v>1.0</v>
      </c>
      <c r="K386" s="183">
        <v>1.0</v>
      </c>
      <c r="L386" s="183">
        <v>0.0</v>
      </c>
      <c r="M386" s="183">
        <v>0.0</v>
      </c>
      <c r="N386" s="183">
        <v>0.0</v>
      </c>
      <c r="O386" s="183">
        <v>0.0</v>
      </c>
      <c r="P386" s="183">
        <v>0.0</v>
      </c>
      <c r="Q386" s="183">
        <v>0.0</v>
      </c>
      <c r="R386" s="183">
        <v>0.0</v>
      </c>
      <c r="S386" s="183">
        <v>0.0</v>
      </c>
      <c r="T386" s="183">
        <v>0.0</v>
      </c>
      <c r="U386" s="183">
        <v>0.0</v>
      </c>
      <c r="V386" s="183">
        <v>0.0</v>
      </c>
      <c r="W386" s="183">
        <v>0.0</v>
      </c>
      <c r="X386" s="183">
        <v>0.0</v>
      </c>
      <c r="Y386" s="183">
        <v>0.0</v>
      </c>
      <c r="Z386" s="183">
        <v>0.0</v>
      </c>
      <c r="AA386" s="183">
        <v>0.0</v>
      </c>
      <c r="AB386" s="183">
        <v>0.0</v>
      </c>
      <c r="AC386" s="183">
        <v>0.0</v>
      </c>
      <c r="AD386" s="183">
        <v>0.0</v>
      </c>
      <c r="AE386" s="183">
        <v>0.0</v>
      </c>
      <c r="AF386" s="183">
        <v>0.0</v>
      </c>
      <c r="AG386" s="183">
        <v>0.0</v>
      </c>
      <c r="AH386" s="183">
        <v>0.0</v>
      </c>
      <c r="AI386" s="183">
        <v>0.0</v>
      </c>
      <c r="AJ386" s="183">
        <v>0.0</v>
      </c>
      <c r="AK386" s="183">
        <v>0.0</v>
      </c>
      <c r="AL386" s="183">
        <v>0.0</v>
      </c>
      <c r="AM386" s="183">
        <v>0.0</v>
      </c>
      <c r="AN386" s="183">
        <v>0.0</v>
      </c>
      <c r="AO386" s="183">
        <v>0.0</v>
      </c>
      <c r="AP386" s="183">
        <v>0.0</v>
      </c>
    </row>
    <row r="387">
      <c r="A387" s="185" t="s">
        <v>34</v>
      </c>
      <c r="B387" s="186">
        <f t="shared" si="1"/>
        <v>167</v>
      </c>
      <c r="C387" s="183">
        <v>0.0</v>
      </c>
      <c r="D387" s="183">
        <v>49.0</v>
      </c>
      <c r="E387" s="183">
        <v>88.0</v>
      </c>
      <c r="F387" s="183">
        <v>29.0</v>
      </c>
      <c r="G387" s="183">
        <v>1.0</v>
      </c>
      <c r="H387" s="183">
        <v>0.0</v>
      </c>
      <c r="I387" s="183">
        <v>0.0</v>
      </c>
      <c r="J387" s="183">
        <v>0.0</v>
      </c>
      <c r="K387" s="183">
        <v>0.0</v>
      </c>
      <c r="L387" s="183">
        <v>0.0</v>
      </c>
      <c r="M387" s="183">
        <v>0.0</v>
      </c>
      <c r="N387" s="183">
        <v>0.0</v>
      </c>
      <c r="O387" s="183">
        <v>0.0</v>
      </c>
      <c r="P387" s="183">
        <v>0.0</v>
      </c>
      <c r="Q387" s="183">
        <v>0.0</v>
      </c>
      <c r="R387" s="183">
        <v>0.0</v>
      </c>
      <c r="S387" s="183">
        <v>0.0</v>
      </c>
      <c r="T387" s="183">
        <v>0.0</v>
      </c>
      <c r="U387" s="183">
        <v>0.0</v>
      </c>
      <c r="V387" s="183">
        <v>0.0</v>
      </c>
      <c r="W387" s="183">
        <v>0.0</v>
      </c>
      <c r="X387" s="183">
        <v>0.0</v>
      </c>
      <c r="Y387" s="183">
        <v>0.0</v>
      </c>
      <c r="Z387" s="183">
        <v>0.0</v>
      </c>
      <c r="AA387" s="183">
        <v>0.0</v>
      </c>
      <c r="AB387" s="183">
        <v>0.0</v>
      </c>
      <c r="AC387" s="183">
        <v>0.0</v>
      </c>
      <c r="AD387" s="183">
        <v>0.0</v>
      </c>
      <c r="AE387" s="183">
        <v>0.0</v>
      </c>
      <c r="AF387" s="183">
        <v>0.0</v>
      </c>
      <c r="AG387" s="183">
        <v>0.0</v>
      </c>
      <c r="AH387" s="183">
        <v>0.0</v>
      </c>
      <c r="AI387" s="183">
        <v>0.0</v>
      </c>
      <c r="AJ387" s="183">
        <v>0.0</v>
      </c>
      <c r="AK387" s="183">
        <v>0.0</v>
      </c>
      <c r="AL387" s="183">
        <v>0.0</v>
      </c>
      <c r="AM387" s="183">
        <v>0.0</v>
      </c>
      <c r="AN387" s="183">
        <v>0.0</v>
      </c>
      <c r="AO387" s="183">
        <v>0.0</v>
      </c>
      <c r="AP387" s="183">
        <v>0.0</v>
      </c>
    </row>
    <row r="388">
      <c r="A388" s="185" t="s">
        <v>2976</v>
      </c>
      <c r="B388" s="186">
        <f t="shared" si="1"/>
        <v>2</v>
      </c>
      <c r="C388" s="183">
        <v>0.0</v>
      </c>
      <c r="D388" s="183">
        <v>0.0</v>
      </c>
      <c r="E388" s="183">
        <v>0.0</v>
      </c>
      <c r="F388" s="183">
        <v>0.0</v>
      </c>
      <c r="G388" s="183">
        <v>0.0</v>
      </c>
      <c r="H388" s="183">
        <v>1.0</v>
      </c>
      <c r="I388" s="183">
        <v>1.0</v>
      </c>
      <c r="J388" s="183">
        <v>0.0</v>
      </c>
      <c r="K388" s="183">
        <v>0.0</v>
      </c>
      <c r="L388" s="183">
        <v>0.0</v>
      </c>
      <c r="M388" s="183">
        <v>0.0</v>
      </c>
      <c r="N388" s="183">
        <v>0.0</v>
      </c>
      <c r="O388" s="183">
        <v>0.0</v>
      </c>
      <c r="P388" s="183">
        <v>0.0</v>
      </c>
      <c r="Q388" s="183">
        <v>0.0</v>
      </c>
      <c r="R388" s="183">
        <v>0.0</v>
      </c>
      <c r="S388" s="183">
        <v>0.0</v>
      </c>
      <c r="T388" s="183">
        <v>0.0</v>
      </c>
      <c r="U388" s="183">
        <v>0.0</v>
      </c>
      <c r="V388" s="183">
        <v>0.0</v>
      </c>
      <c r="W388" s="183">
        <v>0.0</v>
      </c>
      <c r="X388" s="183">
        <v>0.0</v>
      </c>
      <c r="Y388" s="183">
        <v>0.0</v>
      </c>
      <c r="Z388" s="183">
        <v>0.0</v>
      </c>
      <c r="AA388" s="183">
        <v>0.0</v>
      </c>
      <c r="AB388" s="183">
        <v>0.0</v>
      </c>
      <c r="AC388" s="183">
        <v>0.0</v>
      </c>
      <c r="AD388" s="183">
        <v>0.0</v>
      </c>
      <c r="AE388" s="183">
        <v>0.0</v>
      </c>
      <c r="AF388" s="183">
        <v>0.0</v>
      </c>
      <c r="AG388" s="183">
        <v>0.0</v>
      </c>
      <c r="AH388" s="183">
        <v>0.0</v>
      </c>
      <c r="AI388" s="183">
        <v>0.0</v>
      </c>
      <c r="AJ388" s="183">
        <v>0.0</v>
      </c>
      <c r="AK388" s="183">
        <v>0.0</v>
      </c>
      <c r="AL388" s="183">
        <v>0.0</v>
      </c>
      <c r="AM388" s="183">
        <v>0.0</v>
      </c>
      <c r="AN388" s="183">
        <v>0.0</v>
      </c>
      <c r="AO388" s="183">
        <v>0.0</v>
      </c>
      <c r="AP388" s="183">
        <v>0.0</v>
      </c>
    </row>
    <row r="389">
      <c r="A389" s="185" t="s">
        <v>2981</v>
      </c>
      <c r="B389" s="186">
        <f t="shared" si="1"/>
        <v>9</v>
      </c>
      <c r="C389" s="183">
        <v>0.0</v>
      </c>
      <c r="D389" s="183">
        <v>0.0</v>
      </c>
      <c r="E389" s="183">
        <v>0.0</v>
      </c>
      <c r="F389" s="183">
        <v>0.0</v>
      </c>
      <c r="G389" s="183">
        <v>0.0</v>
      </c>
      <c r="H389" s="183">
        <v>5.0</v>
      </c>
      <c r="I389" s="183">
        <v>3.0</v>
      </c>
      <c r="J389" s="183">
        <v>1.0</v>
      </c>
      <c r="K389" s="183">
        <v>0.0</v>
      </c>
      <c r="L389" s="183">
        <v>0.0</v>
      </c>
      <c r="M389" s="183">
        <v>0.0</v>
      </c>
      <c r="N389" s="183">
        <v>0.0</v>
      </c>
      <c r="O389" s="183">
        <v>0.0</v>
      </c>
      <c r="P389" s="183">
        <v>0.0</v>
      </c>
      <c r="Q389" s="183">
        <v>0.0</v>
      </c>
      <c r="R389" s="183">
        <v>0.0</v>
      </c>
      <c r="S389" s="183">
        <v>0.0</v>
      </c>
      <c r="T389" s="183">
        <v>0.0</v>
      </c>
      <c r="U389" s="183">
        <v>0.0</v>
      </c>
      <c r="V389" s="183">
        <v>0.0</v>
      </c>
      <c r="W389" s="183">
        <v>0.0</v>
      </c>
      <c r="X389" s="183">
        <v>0.0</v>
      </c>
      <c r="Y389" s="183">
        <v>0.0</v>
      </c>
      <c r="Z389" s="183">
        <v>0.0</v>
      </c>
      <c r="AA389" s="183">
        <v>0.0</v>
      </c>
      <c r="AB389" s="183">
        <v>0.0</v>
      </c>
      <c r="AC389" s="183">
        <v>0.0</v>
      </c>
      <c r="AD389" s="183">
        <v>0.0</v>
      </c>
      <c r="AE389" s="183">
        <v>0.0</v>
      </c>
      <c r="AF389" s="183">
        <v>0.0</v>
      </c>
      <c r="AG389" s="183">
        <v>0.0</v>
      </c>
      <c r="AH389" s="183">
        <v>0.0</v>
      </c>
      <c r="AI389" s="183">
        <v>0.0</v>
      </c>
      <c r="AJ389" s="183">
        <v>0.0</v>
      </c>
      <c r="AK389" s="183">
        <v>0.0</v>
      </c>
      <c r="AL389" s="183">
        <v>0.0</v>
      </c>
      <c r="AM389" s="183">
        <v>0.0</v>
      </c>
      <c r="AN389" s="183">
        <v>0.0</v>
      </c>
      <c r="AO389" s="183">
        <v>0.0</v>
      </c>
      <c r="AP389" s="183">
        <v>0.0</v>
      </c>
    </row>
    <row r="390">
      <c r="A390" s="185" t="s">
        <v>2987</v>
      </c>
      <c r="B390" s="186">
        <f t="shared" si="1"/>
        <v>30</v>
      </c>
      <c r="C390" s="183">
        <v>0.0</v>
      </c>
      <c r="D390" s="183">
        <v>0.0</v>
      </c>
      <c r="E390" s="183">
        <v>0.0</v>
      </c>
      <c r="F390" s="183">
        <v>0.0</v>
      </c>
      <c r="G390" s="183">
        <v>0.0</v>
      </c>
      <c r="H390" s="183">
        <v>14.0</v>
      </c>
      <c r="I390" s="183">
        <v>12.0</v>
      </c>
      <c r="J390" s="183">
        <v>4.0</v>
      </c>
      <c r="K390" s="183">
        <v>0.0</v>
      </c>
      <c r="L390" s="183">
        <v>0.0</v>
      </c>
      <c r="M390" s="183">
        <v>0.0</v>
      </c>
      <c r="N390" s="183">
        <v>0.0</v>
      </c>
      <c r="O390" s="183">
        <v>0.0</v>
      </c>
      <c r="P390" s="183">
        <v>0.0</v>
      </c>
      <c r="Q390" s="183">
        <v>0.0</v>
      </c>
      <c r="R390" s="183">
        <v>0.0</v>
      </c>
      <c r="S390" s="183">
        <v>0.0</v>
      </c>
      <c r="T390" s="183">
        <v>0.0</v>
      </c>
      <c r="U390" s="183">
        <v>0.0</v>
      </c>
      <c r="V390" s="183">
        <v>0.0</v>
      </c>
      <c r="W390" s="183">
        <v>0.0</v>
      </c>
      <c r="X390" s="183">
        <v>0.0</v>
      </c>
      <c r="Y390" s="183">
        <v>0.0</v>
      </c>
      <c r="Z390" s="183">
        <v>0.0</v>
      </c>
      <c r="AA390" s="183">
        <v>0.0</v>
      </c>
      <c r="AB390" s="183">
        <v>0.0</v>
      </c>
      <c r="AC390" s="183">
        <v>0.0</v>
      </c>
      <c r="AD390" s="183">
        <v>0.0</v>
      </c>
      <c r="AE390" s="183">
        <v>0.0</v>
      </c>
      <c r="AF390" s="183">
        <v>0.0</v>
      </c>
      <c r="AG390" s="183">
        <v>0.0</v>
      </c>
      <c r="AH390" s="183">
        <v>0.0</v>
      </c>
      <c r="AI390" s="183">
        <v>0.0</v>
      </c>
      <c r="AJ390" s="183">
        <v>0.0</v>
      </c>
      <c r="AK390" s="183">
        <v>0.0</v>
      </c>
      <c r="AL390" s="183">
        <v>0.0</v>
      </c>
      <c r="AM390" s="183">
        <v>0.0</v>
      </c>
      <c r="AN390" s="183">
        <v>0.0</v>
      </c>
      <c r="AO390" s="183">
        <v>0.0</v>
      </c>
      <c r="AP390" s="183">
        <v>0.0</v>
      </c>
    </row>
    <row r="391">
      <c r="A391" s="185" t="s">
        <v>80</v>
      </c>
      <c r="B391" s="186">
        <f t="shared" si="1"/>
        <v>20</v>
      </c>
      <c r="C391" s="183">
        <v>0.0</v>
      </c>
      <c r="D391" s="183">
        <v>0.0</v>
      </c>
      <c r="E391" s="183">
        <v>2.0</v>
      </c>
      <c r="F391" s="183">
        <v>4.0</v>
      </c>
      <c r="G391" s="183">
        <v>5.0</v>
      </c>
      <c r="H391" s="183">
        <v>5.0</v>
      </c>
      <c r="I391" s="183">
        <v>3.0</v>
      </c>
      <c r="J391" s="183">
        <v>1.0</v>
      </c>
      <c r="K391" s="183">
        <v>0.0</v>
      </c>
      <c r="L391" s="183">
        <v>0.0</v>
      </c>
      <c r="M391" s="183">
        <v>0.0</v>
      </c>
      <c r="N391" s="183">
        <v>0.0</v>
      </c>
      <c r="O391" s="183">
        <v>0.0</v>
      </c>
      <c r="P391" s="183">
        <v>0.0</v>
      </c>
      <c r="Q391" s="183">
        <v>0.0</v>
      </c>
      <c r="R391" s="183">
        <v>0.0</v>
      </c>
      <c r="S391" s="183">
        <v>0.0</v>
      </c>
      <c r="T391" s="183">
        <v>0.0</v>
      </c>
      <c r="U391" s="183">
        <v>0.0</v>
      </c>
      <c r="V391" s="183">
        <v>0.0</v>
      </c>
      <c r="W391" s="183">
        <v>0.0</v>
      </c>
      <c r="X391" s="183">
        <v>0.0</v>
      </c>
      <c r="Y391" s="183">
        <v>0.0</v>
      </c>
      <c r="Z391" s="183">
        <v>0.0</v>
      </c>
      <c r="AA391" s="183">
        <v>0.0</v>
      </c>
      <c r="AB391" s="183">
        <v>0.0</v>
      </c>
      <c r="AC391" s="183">
        <v>0.0</v>
      </c>
      <c r="AD391" s="183">
        <v>0.0</v>
      </c>
      <c r="AE391" s="183">
        <v>0.0</v>
      </c>
      <c r="AF391" s="183">
        <v>0.0</v>
      </c>
      <c r="AG391" s="183">
        <v>0.0</v>
      </c>
      <c r="AH391" s="183">
        <v>0.0</v>
      </c>
      <c r="AI391" s="183">
        <v>0.0</v>
      </c>
      <c r="AJ391" s="183">
        <v>0.0</v>
      </c>
      <c r="AK391" s="183">
        <v>0.0</v>
      </c>
      <c r="AL391" s="183">
        <v>0.0</v>
      </c>
      <c r="AM391" s="183">
        <v>0.0</v>
      </c>
      <c r="AN391" s="183">
        <v>0.0</v>
      </c>
      <c r="AO391" s="183">
        <v>0.0</v>
      </c>
      <c r="AP391" s="183">
        <v>0.0</v>
      </c>
    </row>
    <row r="392">
      <c r="A392" s="185" t="s">
        <v>35</v>
      </c>
      <c r="B392" s="186">
        <f t="shared" si="1"/>
        <v>66</v>
      </c>
      <c r="C392" s="183">
        <v>0.0</v>
      </c>
      <c r="D392" s="183">
        <v>0.0</v>
      </c>
      <c r="E392" s="183">
        <v>44.0</v>
      </c>
      <c r="F392" s="183">
        <v>18.0</v>
      </c>
      <c r="G392" s="183">
        <v>4.0</v>
      </c>
      <c r="H392" s="183">
        <v>0.0</v>
      </c>
      <c r="I392" s="183">
        <v>0.0</v>
      </c>
      <c r="J392" s="183">
        <v>0.0</v>
      </c>
      <c r="K392" s="183">
        <v>0.0</v>
      </c>
      <c r="L392" s="183">
        <v>0.0</v>
      </c>
      <c r="M392" s="183">
        <v>0.0</v>
      </c>
      <c r="N392" s="183">
        <v>0.0</v>
      </c>
      <c r="O392" s="183">
        <v>0.0</v>
      </c>
      <c r="P392" s="183">
        <v>0.0</v>
      </c>
      <c r="Q392" s="183">
        <v>0.0</v>
      </c>
      <c r="R392" s="183">
        <v>0.0</v>
      </c>
      <c r="S392" s="183">
        <v>0.0</v>
      </c>
      <c r="T392" s="183">
        <v>0.0</v>
      </c>
      <c r="U392" s="183">
        <v>0.0</v>
      </c>
      <c r="V392" s="183">
        <v>0.0</v>
      </c>
      <c r="W392" s="183">
        <v>0.0</v>
      </c>
      <c r="X392" s="183">
        <v>0.0</v>
      </c>
      <c r="Y392" s="183">
        <v>0.0</v>
      </c>
      <c r="Z392" s="183">
        <v>0.0</v>
      </c>
      <c r="AA392" s="183">
        <v>0.0</v>
      </c>
      <c r="AB392" s="183">
        <v>0.0</v>
      </c>
      <c r="AC392" s="183">
        <v>0.0</v>
      </c>
      <c r="AD392" s="183">
        <v>0.0</v>
      </c>
      <c r="AE392" s="183">
        <v>0.0</v>
      </c>
      <c r="AF392" s="183">
        <v>0.0</v>
      </c>
      <c r="AG392" s="183">
        <v>0.0</v>
      </c>
      <c r="AH392" s="183">
        <v>0.0</v>
      </c>
      <c r="AI392" s="183">
        <v>0.0</v>
      </c>
      <c r="AJ392" s="183">
        <v>0.0</v>
      </c>
      <c r="AK392" s="183">
        <v>0.0</v>
      </c>
      <c r="AL392" s="183">
        <v>0.0</v>
      </c>
      <c r="AM392" s="183">
        <v>0.0</v>
      </c>
      <c r="AN392" s="183">
        <v>0.0</v>
      </c>
      <c r="AO392" s="183">
        <v>0.0</v>
      </c>
      <c r="AP392" s="183">
        <v>0.0</v>
      </c>
    </row>
    <row r="393">
      <c r="A393" s="185" t="s">
        <v>3006</v>
      </c>
      <c r="B393" s="186">
        <f t="shared" si="1"/>
        <v>5</v>
      </c>
      <c r="C393" s="183">
        <v>0.0</v>
      </c>
      <c r="D393" s="183">
        <v>0.0</v>
      </c>
      <c r="E393" s="183">
        <v>0.0</v>
      </c>
      <c r="F393" s="183">
        <v>0.0</v>
      </c>
      <c r="G393" s="183">
        <v>0.0</v>
      </c>
      <c r="H393" s="183">
        <v>2.0</v>
      </c>
      <c r="I393" s="183">
        <v>2.0</v>
      </c>
      <c r="J393" s="183">
        <v>1.0</v>
      </c>
      <c r="K393" s="183">
        <v>0.0</v>
      </c>
      <c r="L393" s="183">
        <v>0.0</v>
      </c>
      <c r="M393" s="183">
        <v>0.0</v>
      </c>
      <c r="N393" s="183">
        <v>0.0</v>
      </c>
      <c r="O393" s="183">
        <v>0.0</v>
      </c>
      <c r="P393" s="183">
        <v>0.0</v>
      </c>
      <c r="Q393" s="183">
        <v>0.0</v>
      </c>
      <c r="R393" s="183">
        <v>0.0</v>
      </c>
      <c r="S393" s="183">
        <v>0.0</v>
      </c>
      <c r="T393" s="183">
        <v>0.0</v>
      </c>
      <c r="U393" s="183">
        <v>0.0</v>
      </c>
      <c r="V393" s="183">
        <v>0.0</v>
      </c>
      <c r="W393" s="183">
        <v>0.0</v>
      </c>
      <c r="X393" s="183">
        <v>0.0</v>
      </c>
      <c r="Y393" s="183">
        <v>0.0</v>
      </c>
      <c r="Z393" s="183">
        <v>0.0</v>
      </c>
      <c r="AA393" s="183">
        <v>0.0</v>
      </c>
      <c r="AB393" s="183">
        <v>0.0</v>
      </c>
      <c r="AC393" s="183">
        <v>0.0</v>
      </c>
      <c r="AD393" s="183">
        <v>0.0</v>
      </c>
      <c r="AE393" s="183">
        <v>0.0</v>
      </c>
      <c r="AF393" s="183">
        <v>0.0</v>
      </c>
      <c r="AG393" s="183">
        <v>0.0</v>
      </c>
      <c r="AH393" s="183">
        <v>0.0</v>
      </c>
      <c r="AI393" s="183">
        <v>0.0</v>
      </c>
      <c r="AJ393" s="183">
        <v>0.0</v>
      </c>
      <c r="AK393" s="183">
        <v>0.0</v>
      </c>
      <c r="AL393" s="183">
        <v>0.0</v>
      </c>
      <c r="AM393" s="183">
        <v>0.0</v>
      </c>
      <c r="AN393" s="183">
        <v>0.0</v>
      </c>
      <c r="AO393" s="183">
        <v>0.0</v>
      </c>
      <c r="AP393" s="183">
        <v>0.0</v>
      </c>
    </row>
    <row r="394">
      <c r="A394" s="185" t="s">
        <v>3012</v>
      </c>
      <c r="B394" s="186">
        <f t="shared" si="1"/>
        <v>45</v>
      </c>
      <c r="C394" s="183">
        <v>0.0</v>
      </c>
      <c r="D394" s="183">
        <v>0.0</v>
      </c>
      <c r="E394" s="183">
        <v>0.0</v>
      </c>
      <c r="F394" s="183">
        <v>0.0</v>
      </c>
      <c r="G394" s="183">
        <v>0.0</v>
      </c>
      <c r="H394" s="183">
        <v>20.0</v>
      </c>
      <c r="I394" s="183">
        <v>20.0</v>
      </c>
      <c r="J394" s="183">
        <v>4.0</v>
      </c>
      <c r="K394" s="183">
        <v>1.0</v>
      </c>
      <c r="L394" s="183">
        <v>0.0</v>
      </c>
      <c r="M394" s="183">
        <v>0.0</v>
      </c>
      <c r="N394" s="183">
        <v>0.0</v>
      </c>
      <c r="O394" s="183">
        <v>0.0</v>
      </c>
      <c r="P394" s="183">
        <v>0.0</v>
      </c>
      <c r="Q394" s="183">
        <v>0.0</v>
      </c>
      <c r="R394" s="183">
        <v>0.0</v>
      </c>
      <c r="S394" s="183">
        <v>0.0</v>
      </c>
      <c r="T394" s="183">
        <v>0.0</v>
      </c>
      <c r="U394" s="183">
        <v>0.0</v>
      </c>
      <c r="V394" s="183">
        <v>0.0</v>
      </c>
      <c r="W394" s="183">
        <v>0.0</v>
      </c>
      <c r="X394" s="183">
        <v>0.0</v>
      </c>
      <c r="Y394" s="183">
        <v>0.0</v>
      </c>
      <c r="Z394" s="183">
        <v>0.0</v>
      </c>
      <c r="AA394" s="183">
        <v>0.0</v>
      </c>
      <c r="AB394" s="183">
        <v>0.0</v>
      </c>
      <c r="AC394" s="183">
        <v>0.0</v>
      </c>
      <c r="AD394" s="183">
        <v>0.0</v>
      </c>
      <c r="AE394" s="183">
        <v>0.0</v>
      </c>
      <c r="AF394" s="183">
        <v>0.0</v>
      </c>
      <c r="AG394" s="183">
        <v>0.0</v>
      </c>
      <c r="AH394" s="183">
        <v>0.0</v>
      </c>
      <c r="AI394" s="183">
        <v>0.0</v>
      </c>
      <c r="AJ394" s="183">
        <v>0.0</v>
      </c>
      <c r="AK394" s="183">
        <v>0.0</v>
      </c>
      <c r="AL394" s="183">
        <v>0.0</v>
      </c>
      <c r="AM394" s="183">
        <v>0.0</v>
      </c>
      <c r="AN394" s="183">
        <v>0.0</v>
      </c>
      <c r="AO394" s="183">
        <v>0.0</v>
      </c>
      <c r="AP394" s="183">
        <v>0.0</v>
      </c>
    </row>
    <row r="395">
      <c r="A395" s="185" t="s">
        <v>36</v>
      </c>
      <c r="B395" s="186">
        <f t="shared" si="1"/>
        <v>634</v>
      </c>
      <c r="C395" s="183">
        <v>0.0</v>
      </c>
      <c r="D395" s="183">
        <v>0.0</v>
      </c>
      <c r="E395" s="183">
        <v>270.0</v>
      </c>
      <c r="F395" s="183">
        <v>302.0</v>
      </c>
      <c r="G395" s="183">
        <v>62.0</v>
      </c>
      <c r="H395" s="183">
        <v>0.0</v>
      </c>
      <c r="I395" s="183">
        <v>0.0</v>
      </c>
      <c r="J395" s="183">
        <v>0.0</v>
      </c>
      <c r="K395" s="183">
        <v>0.0</v>
      </c>
      <c r="L395" s="183">
        <v>0.0</v>
      </c>
      <c r="M395" s="183">
        <v>0.0</v>
      </c>
      <c r="N395" s="183">
        <v>0.0</v>
      </c>
      <c r="O395" s="183">
        <v>0.0</v>
      </c>
      <c r="P395" s="183">
        <v>0.0</v>
      </c>
      <c r="Q395" s="183">
        <v>0.0</v>
      </c>
      <c r="R395" s="183">
        <v>0.0</v>
      </c>
      <c r="S395" s="183">
        <v>0.0</v>
      </c>
      <c r="T395" s="183">
        <v>0.0</v>
      </c>
      <c r="U395" s="183">
        <v>0.0</v>
      </c>
      <c r="V395" s="183">
        <v>0.0</v>
      </c>
      <c r="W395" s="183">
        <v>0.0</v>
      </c>
      <c r="X395" s="183">
        <v>0.0</v>
      </c>
      <c r="Y395" s="183">
        <v>0.0</v>
      </c>
      <c r="Z395" s="183">
        <v>0.0</v>
      </c>
      <c r="AA395" s="183">
        <v>0.0</v>
      </c>
      <c r="AB395" s="183">
        <v>0.0</v>
      </c>
      <c r="AC395" s="183">
        <v>0.0</v>
      </c>
      <c r="AD395" s="183">
        <v>0.0</v>
      </c>
      <c r="AE395" s="183">
        <v>0.0</v>
      </c>
      <c r="AF395" s="183">
        <v>0.0</v>
      </c>
      <c r="AG395" s="183">
        <v>0.0</v>
      </c>
      <c r="AH395" s="183">
        <v>0.0</v>
      </c>
      <c r="AI395" s="183">
        <v>0.0</v>
      </c>
      <c r="AJ395" s="183">
        <v>0.0</v>
      </c>
      <c r="AK395" s="183">
        <v>0.0</v>
      </c>
      <c r="AL395" s="183">
        <v>0.0</v>
      </c>
      <c r="AM395" s="183">
        <v>0.0</v>
      </c>
      <c r="AN395" s="183">
        <v>0.0</v>
      </c>
      <c r="AO395" s="183">
        <v>0.0</v>
      </c>
      <c r="AP395" s="183">
        <v>0.0</v>
      </c>
    </row>
    <row r="396">
      <c r="A396" s="185" t="s">
        <v>3023</v>
      </c>
      <c r="B396" s="186">
        <f t="shared" si="1"/>
        <v>40</v>
      </c>
      <c r="C396" s="183">
        <v>0.0</v>
      </c>
      <c r="D396" s="183">
        <v>0.0</v>
      </c>
      <c r="E396" s="183">
        <v>0.0</v>
      </c>
      <c r="F396" s="183">
        <v>0.0</v>
      </c>
      <c r="G396" s="183">
        <v>0.0</v>
      </c>
      <c r="H396" s="183">
        <v>14.0</v>
      </c>
      <c r="I396" s="183">
        <v>21.0</v>
      </c>
      <c r="J396" s="183">
        <v>5.0</v>
      </c>
      <c r="K396" s="183">
        <v>0.0</v>
      </c>
      <c r="L396" s="183">
        <v>0.0</v>
      </c>
      <c r="M396" s="183">
        <v>0.0</v>
      </c>
      <c r="N396" s="183">
        <v>0.0</v>
      </c>
      <c r="O396" s="183">
        <v>0.0</v>
      </c>
      <c r="P396" s="183">
        <v>0.0</v>
      </c>
      <c r="Q396" s="183">
        <v>0.0</v>
      </c>
      <c r="R396" s="183">
        <v>0.0</v>
      </c>
      <c r="S396" s="183">
        <v>0.0</v>
      </c>
      <c r="T396" s="183">
        <v>0.0</v>
      </c>
      <c r="U396" s="183">
        <v>0.0</v>
      </c>
      <c r="V396" s="183">
        <v>0.0</v>
      </c>
      <c r="W396" s="183">
        <v>0.0</v>
      </c>
      <c r="X396" s="183">
        <v>0.0</v>
      </c>
      <c r="Y396" s="183">
        <v>0.0</v>
      </c>
      <c r="Z396" s="183">
        <v>0.0</v>
      </c>
      <c r="AA396" s="183">
        <v>0.0</v>
      </c>
      <c r="AB396" s="183">
        <v>0.0</v>
      </c>
      <c r="AC396" s="183">
        <v>0.0</v>
      </c>
      <c r="AD396" s="183">
        <v>0.0</v>
      </c>
      <c r="AE396" s="183">
        <v>0.0</v>
      </c>
      <c r="AF396" s="183">
        <v>0.0</v>
      </c>
      <c r="AG396" s="183">
        <v>0.0</v>
      </c>
      <c r="AH396" s="183">
        <v>0.0</v>
      </c>
      <c r="AI396" s="183">
        <v>0.0</v>
      </c>
      <c r="AJ396" s="183">
        <v>0.0</v>
      </c>
      <c r="AK396" s="183">
        <v>0.0</v>
      </c>
      <c r="AL396" s="183">
        <v>0.0</v>
      </c>
      <c r="AM396" s="183">
        <v>0.0</v>
      </c>
      <c r="AN396" s="183">
        <v>0.0</v>
      </c>
      <c r="AO396" s="183">
        <v>0.0</v>
      </c>
      <c r="AP396" s="183">
        <v>0.0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85" t="s">
        <v>1</v>
      </c>
      <c r="B1" s="183" t="s">
        <v>3</v>
      </c>
      <c r="C1" s="183">
        <v>0.0</v>
      </c>
      <c r="D1" s="183">
        <v>1.0</v>
      </c>
      <c r="E1" s="183">
        <v>2.0</v>
      </c>
      <c r="F1" s="183">
        <v>3.0</v>
      </c>
      <c r="G1" s="183">
        <v>4.0</v>
      </c>
      <c r="H1" s="183">
        <v>5.0</v>
      </c>
      <c r="I1" s="183">
        <v>6.0</v>
      </c>
      <c r="J1" s="183">
        <v>7.0</v>
      </c>
      <c r="K1" s="183">
        <v>8.0</v>
      </c>
      <c r="L1" s="183">
        <v>9.0</v>
      </c>
      <c r="M1" s="183">
        <v>10.0</v>
      </c>
      <c r="N1" s="183">
        <v>11.0</v>
      </c>
      <c r="O1" s="183">
        <v>12.0</v>
      </c>
      <c r="P1" s="183" t="s">
        <v>139</v>
      </c>
    </row>
    <row r="2">
      <c r="A2" s="185" t="s">
        <v>27</v>
      </c>
      <c r="B2" s="186">
        <f t="shared" ref="B2:B396" si="1">sum(C2:AP2)</f>
        <v>6</v>
      </c>
      <c r="C2" s="183">
        <v>0.0</v>
      </c>
      <c r="D2" s="183">
        <v>0.0</v>
      </c>
      <c r="E2" s="183">
        <v>5.0</v>
      </c>
      <c r="F2" s="183">
        <v>1.0</v>
      </c>
      <c r="G2" s="183">
        <v>0.0</v>
      </c>
      <c r="H2" s="183">
        <v>0.0</v>
      </c>
      <c r="I2" s="183">
        <v>0.0</v>
      </c>
      <c r="J2" s="183">
        <v>0.0</v>
      </c>
      <c r="K2" s="183">
        <v>0.0</v>
      </c>
      <c r="L2" s="183">
        <v>0.0</v>
      </c>
      <c r="M2" s="183">
        <v>0.0</v>
      </c>
      <c r="N2" s="183">
        <v>0.0</v>
      </c>
      <c r="O2" s="183">
        <v>0.0</v>
      </c>
      <c r="P2" s="183">
        <v>0.0</v>
      </c>
      <c r="Q2" s="183">
        <v>0.0</v>
      </c>
      <c r="R2" s="183">
        <v>0.0</v>
      </c>
      <c r="S2" s="183">
        <v>0.0</v>
      </c>
      <c r="T2" s="183">
        <v>0.0</v>
      </c>
      <c r="U2" s="183">
        <v>0.0</v>
      </c>
      <c r="V2" s="183">
        <v>0.0</v>
      </c>
      <c r="W2" s="183">
        <v>0.0</v>
      </c>
      <c r="X2" s="183">
        <v>0.0</v>
      </c>
      <c r="Y2" s="183">
        <v>0.0</v>
      </c>
      <c r="Z2" s="183">
        <v>0.0</v>
      </c>
      <c r="AA2" s="183">
        <v>0.0</v>
      </c>
      <c r="AB2" s="183">
        <v>0.0</v>
      </c>
      <c r="AC2" s="183">
        <v>0.0</v>
      </c>
      <c r="AD2" s="183">
        <v>0.0</v>
      </c>
      <c r="AE2" s="183">
        <v>0.0</v>
      </c>
      <c r="AF2" s="183">
        <v>0.0</v>
      </c>
      <c r="AG2" s="183">
        <v>0.0</v>
      </c>
      <c r="AH2" s="183">
        <v>0.0</v>
      </c>
      <c r="AI2" s="183">
        <v>0.0</v>
      </c>
      <c r="AJ2" s="183">
        <v>0.0</v>
      </c>
      <c r="AK2" s="183">
        <v>0.0</v>
      </c>
      <c r="AL2" s="183">
        <v>0.0</v>
      </c>
      <c r="AM2" s="183">
        <v>0.0</v>
      </c>
      <c r="AN2" s="183">
        <v>0.0</v>
      </c>
      <c r="AO2" s="183">
        <v>0.0</v>
      </c>
      <c r="AP2" s="183">
        <v>0.0</v>
      </c>
    </row>
    <row r="3">
      <c r="A3" s="185" t="s">
        <v>146</v>
      </c>
      <c r="B3" s="186">
        <f t="shared" si="1"/>
        <v>0</v>
      </c>
      <c r="C3" s="183">
        <v>0.0</v>
      </c>
      <c r="D3" s="183">
        <v>0.0</v>
      </c>
      <c r="E3" s="183">
        <v>0.0</v>
      </c>
      <c r="F3" s="183">
        <v>0.0</v>
      </c>
      <c r="G3" s="183">
        <v>0.0</v>
      </c>
      <c r="H3" s="183">
        <v>0.0</v>
      </c>
      <c r="I3" s="183">
        <v>0.0</v>
      </c>
      <c r="J3" s="183">
        <v>0.0</v>
      </c>
      <c r="K3" s="183">
        <v>0.0</v>
      </c>
      <c r="L3" s="183">
        <v>0.0</v>
      </c>
      <c r="M3" s="183">
        <v>0.0</v>
      </c>
      <c r="N3" s="183">
        <v>0.0</v>
      </c>
      <c r="O3" s="183">
        <v>0.0</v>
      </c>
      <c r="P3" s="183">
        <v>0.0</v>
      </c>
      <c r="Q3" s="183">
        <v>0.0</v>
      </c>
      <c r="R3" s="183">
        <v>0.0</v>
      </c>
      <c r="S3" s="183">
        <v>0.0</v>
      </c>
      <c r="T3" s="183">
        <v>0.0</v>
      </c>
      <c r="U3" s="183">
        <v>0.0</v>
      </c>
      <c r="V3" s="183">
        <v>0.0</v>
      </c>
      <c r="W3" s="183">
        <v>0.0</v>
      </c>
      <c r="X3" s="183">
        <v>0.0</v>
      </c>
      <c r="Y3" s="183">
        <v>0.0</v>
      </c>
      <c r="Z3" s="183">
        <v>0.0</v>
      </c>
      <c r="AA3" s="183">
        <v>0.0</v>
      </c>
      <c r="AB3" s="183">
        <v>0.0</v>
      </c>
      <c r="AC3" s="183">
        <v>0.0</v>
      </c>
      <c r="AD3" s="183">
        <v>0.0</v>
      </c>
      <c r="AE3" s="183">
        <v>0.0</v>
      </c>
      <c r="AF3" s="183">
        <v>0.0</v>
      </c>
      <c r="AG3" s="183">
        <v>0.0</v>
      </c>
      <c r="AH3" s="183">
        <v>0.0</v>
      </c>
      <c r="AI3" s="183">
        <v>0.0</v>
      </c>
      <c r="AJ3" s="183">
        <v>0.0</v>
      </c>
      <c r="AK3" s="183">
        <v>0.0</v>
      </c>
      <c r="AL3" s="183">
        <v>0.0</v>
      </c>
      <c r="AM3" s="183">
        <v>0.0</v>
      </c>
      <c r="AN3" s="183">
        <v>0.0</v>
      </c>
      <c r="AO3" s="183">
        <v>0.0</v>
      </c>
      <c r="AP3" s="183">
        <v>0.0</v>
      </c>
    </row>
    <row r="4">
      <c r="A4" s="185" t="s">
        <v>152</v>
      </c>
      <c r="B4" s="186">
        <f t="shared" si="1"/>
        <v>3</v>
      </c>
      <c r="C4" s="183">
        <v>0.0</v>
      </c>
      <c r="D4" s="183">
        <v>0.0</v>
      </c>
      <c r="E4" s="183">
        <v>0.0</v>
      </c>
      <c r="F4" s="183">
        <v>0.0</v>
      </c>
      <c r="G4" s="183">
        <v>0.0</v>
      </c>
      <c r="H4" s="183">
        <v>0.0</v>
      </c>
      <c r="I4" s="183">
        <v>0.0</v>
      </c>
      <c r="J4" s="183">
        <v>2.0</v>
      </c>
      <c r="K4" s="183">
        <v>1.0</v>
      </c>
      <c r="L4" s="183">
        <v>0.0</v>
      </c>
      <c r="M4" s="183">
        <v>0.0</v>
      </c>
      <c r="N4" s="183">
        <v>0.0</v>
      </c>
      <c r="O4" s="183">
        <v>0.0</v>
      </c>
      <c r="P4" s="183">
        <v>0.0</v>
      </c>
      <c r="Q4" s="183">
        <v>0.0</v>
      </c>
      <c r="R4" s="183">
        <v>0.0</v>
      </c>
      <c r="S4" s="183">
        <v>0.0</v>
      </c>
      <c r="T4" s="183">
        <v>0.0</v>
      </c>
      <c r="U4" s="183">
        <v>0.0</v>
      </c>
      <c r="V4" s="183">
        <v>0.0</v>
      </c>
      <c r="W4" s="183">
        <v>0.0</v>
      </c>
      <c r="X4" s="183">
        <v>0.0</v>
      </c>
      <c r="Y4" s="183">
        <v>0.0</v>
      </c>
      <c r="Z4" s="183">
        <v>0.0</v>
      </c>
      <c r="AA4" s="183">
        <v>0.0</v>
      </c>
      <c r="AB4" s="183">
        <v>0.0</v>
      </c>
      <c r="AC4" s="183">
        <v>0.0</v>
      </c>
      <c r="AD4" s="183">
        <v>0.0</v>
      </c>
      <c r="AE4" s="183">
        <v>0.0</v>
      </c>
      <c r="AF4" s="183">
        <v>0.0</v>
      </c>
      <c r="AG4" s="183">
        <v>0.0</v>
      </c>
      <c r="AH4" s="183">
        <v>0.0</v>
      </c>
      <c r="AI4" s="183">
        <v>0.0</v>
      </c>
      <c r="AJ4" s="183">
        <v>0.0</v>
      </c>
      <c r="AK4" s="183">
        <v>0.0</v>
      </c>
      <c r="AL4" s="183">
        <v>0.0</v>
      </c>
      <c r="AM4" s="183">
        <v>0.0</v>
      </c>
      <c r="AN4" s="183">
        <v>0.0</v>
      </c>
      <c r="AO4" s="183">
        <v>0.0</v>
      </c>
      <c r="AP4" s="183">
        <v>0.0</v>
      </c>
    </row>
    <row r="5">
      <c r="A5" s="185" t="s">
        <v>160</v>
      </c>
      <c r="B5" s="186">
        <f t="shared" si="1"/>
        <v>0</v>
      </c>
      <c r="C5" s="183">
        <v>0.0</v>
      </c>
      <c r="D5" s="183">
        <v>0.0</v>
      </c>
      <c r="E5" s="183">
        <v>0.0</v>
      </c>
      <c r="F5" s="183">
        <v>0.0</v>
      </c>
      <c r="G5" s="183">
        <v>0.0</v>
      </c>
      <c r="H5" s="183">
        <v>0.0</v>
      </c>
      <c r="I5" s="183">
        <v>0.0</v>
      </c>
      <c r="J5" s="183">
        <v>0.0</v>
      </c>
      <c r="K5" s="183">
        <v>0.0</v>
      </c>
      <c r="L5" s="183">
        <v>0.0</v>
      </c>
      <c r="M5" s="183">
        <v>0.0</v>
      </c>
      <c r="N5" s="183">
        <v>0.0</v>
      </c>
      <c r="O5" s="183">
        <v>0.0</v>
      </c>
      <c r="P5" s="183">
        <v>0.0</v>
      </c>
      <c r="Q5" s="183">
        <v>0.0</v>
      </c>
      <c r="R5" s="183">
        <v>0.0</v>
      </c>
      <c r="S5" s="183">
        <v>0.0</v>
      </c>
      <c r="T5" s="183">
        <v>0.0</v>
      </c>
      <c r="U5" s="183">
        <v>0.0</v>
      </c>
      <c r="V5" s="183">
        <v>0.0</v>
      </c>
      <c r="W5" s="183">
        <v>0.0</v>
      </c>
      <c r="X5" s="183">
        <v>0.0</v>
      </c>
      <c r="Y5" s="183">
        <v>0.0</v>
      </c>
      <c r="Z5" s="183">
        <v>0.0</v>
      </c>
      <c r="AA5" s="183">
        <v>0.0</v>
      </c>
      <c r="AB5" s="183">
        <v>0.0</v>
      </c>
      <c r="AC5" s="183">
        <v>0.0</v>
      </c>
      <c r="AD5" s="183">
        <v>0.0</v>
      </c>
      <c r="AE5" s="183">
        <v>0.0</v>
      </c>
      <c r="AF5" s="183">
        <v>0.0</v>
      </c>
      <c r="AG5" s="183">
        <v>0.0</v>
      </c>
      <c r="AH5" s="183">
        <v>0.0</v>
      </c>
      <c r="AI5" s="183">
        <v>0.0</v>
      </c>
      <c r="AJ5" s="183">
        <v>0.0</v>
      </c>
      <c r="AK5" s="183">
        <v>0.0</v>
      </c>
      <c r="AL5" s="183">
        <v>0.0</v>
      </c>
      <c r="AM5" s="183">
        <v>0.0</v>
      </c>
      <c r="AN5" s="183">
        <v>0.0</v>
      </c>
      <c r="AO5" s="183">
        <v>0.0</v>
      </c>
      <c r="AP5" s="183">
        <v>0.0</v>
      </c>
    </row>
    <row r="6">
      <c r="A6" s="185" t="s">
        <v>168</v>
      </c>
      <c r="B6" s="186">
        <f t="shared" si="1"/>
        <v>1</v>
      </c>
      <c r="C6" s="183">
        <v>0.0</v>
      </c>
      <c r="D6" s="183">
        <v>0.0</v>
      </c>
      <c r="E6" s="183">
        <v>0.0</v>
      </c>
      <c r="F6" s="183">
        <v>0.0</v>
      </c>
      <c r="G6" s="183">
        <v>0.0</v>
      </c>
      <c r="H6" s="183">
        <v>0.0</v>
      </c>
      <c r="I6" s="183">
        <v>1.0</v>
      </c>
      <c r="J6" s="183">
        <v>0.0</v>
      </c>
      <c r="K6" s="183">
        <v>0.0</v>
      </c>
      <c r="L6" s="183">
        <v>0.0</v>
      </c>
      <c r="M6" s="183">
        <v>0.0</v>
      </c>
      <c r="N6" s="183">
        <v>0.0</v>
      </c>
      <c r="O6" s="183">
        <v>0.0</v>
      </c>
      <c r="P6" s="183">
        <v>0.0</v>
      </c>
      <c r="Q6" s="183">
        <v>0.0</v>
      </c>
      <c r="R6" s="183">
        <v>0.0</v>
      </c>
      <c r="S6" s="183">
        <v>0.0</v>
      </c>
      <c r="T6" s="183">
        <v>0.0</v>
      </c>
      <c r="U6" s="183">
        <v>0.0</v>
      </c>
      <c r="V6" s="183">
        <v>0.0</v>
      </c>
      <c r="W6" s="183">
        <v>0.0</v>
      </c>
      <c r="X6" s="183">
        <v>0.0</v>
      </c>
      <c r="Y6" s="183">
        <v>0.0</v>
      </c>
      <c r="Z6" s="183">
        <v>0.0</v>
      </c>
      <c r="AA6" s="183">
        <v>0.0</v>
      </c>
      <c r="AB6" s="183">
        <v>0.0</v>
      </c>
      <c r="AC6" s="183">
        <v>0.0</v>
      </c>
      <c r="AD6" s="183">
        <v>0.0</v>
      </c>
      <c r="AE6" s="183">
        <v>0.0</v>
      </c>
      <c r="AF6" s="183">
        <v>0.0</v>
      </c>
      <c r="AG6" s="183">
        <v>0.0</v>
      </c>
      <c r="AH6" s="183">
        <v>0.0</v>
      </c>
      <c r="AI6" s="183">
        <v>0.0</v>
      </c>
      <c r="AJ6" s="183">
        <v>0.0</v>
      </c>
      <c r="AK6" s="183">
        <v>0.0</v>
      </c>
      <c r="AL6" s="183">
        <v>0.0</v>
      </c>
      <c r="AM6" s="183">
        <v>0.0</v>
      </c>
      <c r="AN6" s="183">
        <v>0.0</v>
      </c>
      <c r="AO6" s="183">
        <v>0.0</v>
      </c>
      <c r="AP6" s="183">
        <v>0.0</v>
      </c>
    </row>
    <row r="7">
      <c r="A7" s="185" t="s">
        <v>174</v>
      </c>
      <c r="B7" s="186">
        <f t="shared" si="1"/>
        <v>4</v>
      </c>
      <c r="C7" s="183">
        <v>0.0</v>
      </c>
      <c r="D7" s="183">
        <v>0.0</v>
      </c>
      <c r="E7" s="183">
        <v>0.0</v>
      </c>
      <c r="F7" s="183">
        <v>0.0</v>
      </c>
      <c r="G7" s="183">
        <v>0.0</v>
      </c>
      <c r="H7" s="183">
        <v>0.0</v>
      </c>
      <c r="I7" s="183">
        <v>1.0</v>
      </c>
      <c r="J7" s="183">
        <v>3.0</v>
      </c>
      <c r="K7" s="183">
        <v>0.0</v>
      </c>
      <c r="L7" s="183">
        <v>0.0</v>
      </c>
      <c r="M7" s="183">
        <v>0.0</v>
      </c>
      <c r="N7" s="183">
        <v>0.0</v>
      </c>
      <c r="O7" s="183">
        <v>0.0</v>
      </c>
      <c r="P7" s="183">
        <v>0.0</v>
      </c>
      <c r="Q7" s="183">
        <v>0.0</v>
      </c>
      <c r="R7" s="183">
        <v>0.0</v>
      </c>
      <c r="S7" s="183">
        <v>0.0</v>
      </c>
      <c r="T7" s="183">
        <v>0.0</v>
      </c>
      <c r="U7" s="183">
        <v>0.0</v>
      </c>
      <c r="V7" s="183">
        <v>0.0</v>
      </c>
      <c r="W7" s="183">
        <v>0.0</v>
      </c>
      <c r="X7" s="183">
        <v>0.0</v>
      </c>
      <c r="Y7" s="183">
        <v>0.0</v>
      </c>
      <c r="Z7" s="183">
        <v>0.0</v>
      </c>
      <c r="AA7" s="183">
        <v>0.0</v>
      </c>
      <c r="AB7" s="183">
        <v>0.0</v>
      </c>
      <c r="AC7" s="183">
        <v>0.0</v>
      </c>
      <c r="AD7" s="183">
        <v>0.0</v>
      </c>
      <c r="AE7" s="183">
        <v>0.0</v>
      </c>
      <c r="AF7" s="183">
        <v>0.0</v>
      </c>
      <c r="AG7" s="183">
        <v>0.0</v>
      </c>
      <c r="AH7" s="183">
        <v>0.0</v>
      </c>
      <c r="AI7" s="183">
        <v>0.0</v>
      </c>
      <c r="AJ7" s="183">
        <v>0.0</v>
      </c>
      <c r="AK7" s="183">
        <v>0.0</v>
      </c>
      <c r="AL7" s="183">
        <v>0.0</v>
      </c>
      <c r="AM7" s="183">
        <v>0.0</v>
      </c>
      <c r="AN7" s="183">
        <v>0.0</v>
      </c>
      <c r="AO7" s="183">
        <v>0.0</v>
      </c>
      <c r="AP7" s="183">
        <v>0.0</v>
      </c>
    </row>
    <row r="8">
      <c r="A8" s="185" t="s">
        <v>183</v>
      </c>
      <c r="B8" s="186">
        <f t="shared" si="1"/>
        <v>0</v>
      </c>
      <c r="C8" s="183">
        <v>0.0</v>
      </c>
      <c r="D8" s="183">
        <v>0.0</v>
      </c>
      <c r="E8" s="183">
        <v>0.0</v>
      </c>
      <c r="F8" s="183">
        <v>0.0</v>
      </c>
      <c r="G8" s="183">
        <v>0.0</v>
      </c>
      <c r="H8" s="183">
        <v>0.0</v>
      </c>
      <c r="I8" s="183">
        <v>0.0</v>
      </c>
      <c r="J8" s="183">
        <v>0.0</v>
      </c>
      <c r="K8" s="183">
        <v>0.0</v>
      </c>
      <c r="L8" s="183">
        <v>0.0</v>
      </c>
      <c r="M8" s="183">
        <v>0.0</v>
      </c>
      <c r="N8" s="183">
        <v>0.0</v>
      </c>
      <c r="O8" s="183">
        <v>0.0</v>
      </c>
      <c r="P8" s="183">
        <v>0.0</v>
      </c>
      <c r="Q8" s="183">
        <v>0.0</v>
      </c>
      <c r="R8" s="183">
        <v>0.0</v>
      </c>
      <c r="S8" s="183">
        <v>0.0</v>
      </c>
      <c r="T8" s="183">
        <v>0.0</v>
      </c>
      <c r="U8" s="183">
        <v>0.0</v>
      </c>
      <c r="V8" s="183">
        <v>0.0</v>
      </c>
      <c r="W8" s="183">
        <v>0.0</v>
      </c>
      <c r="X8" s="183">
        <v>0.0</v>
      </c>
      <c r="Y8" s="183">
        <v>0.0</v>
      </c>
      <c r="Z8" s="183">
        <v>0.0</v>
      </c>
      <c r="AA8" s="183">
        <v>0.0</v>
      </c>
      <c r="AB8" s="183">
        <v>0.0</v>
      </c>
      <c r="AC8" s="183">
        <v>0.0</v>
      </c>
      <c r="AD8" s="183">
        <v>0.0</v>
      </c>
      <c r="AE8" s="183">
        <v>0.0</v>
      </c>
      <c r="AF8" s="183">
        <v>0.0</v>
      </c>
      <c r="AG8" s="183">
        <v>0.0</v>
      </c>
      <c r="AH8" s="183">
        <v>0.0</v>
      </c>
      <c r="AI8" s="183">
        <v>0.0</v>
      </c>
      <c r="AJ8" s="183">
        <v>0.0</v>
      </c>
      <c r="AK8" s="183">
        <v>0.0</v>
      </c>
      <c r="AL8" s="183">
        <v>0.0</v>
      </c>
      <c r="AM8" s="183">
        <v>0.0</v>
      </c>
      <c r="AN8" s="183">
        <v>0.0</v>
      </c>
      <c r="AO8" s="183">
        <v>0.0</v>
      </c>
      <c r="AP8" s="183">
        <v>0.0</v>
      </c>
    </row>
    <row r="9">
      <c r="A9" s="185" t="s">
        <v>191</v>
      </c>
      <c r="B9" s="186">
        <f t="shared" si="1"/>
        <v>2</v>
      </c>
      <c r="C9" s="183">
        <v>0.0</v>
      </c>
      <c r="D9" s="183">
        <v>0.0</v>
      </c>
      <c r="E9" s="183">
        <v>0.0</v>
      </c>
      <c r="F9" s="183">
        <v>0.0</v>
      </c>
      <c r="G9" s="183">
        <v>0.0</v>
      </c>
      <c r="H9" s="183">
        <v>2.0</v>
      </c>
      <c r="I9" s="183">
        <v>0.0</v>
      </c>
      <c r="J9" s="183">
        <v>0.0</v>
      </c>
      <c r="K9" s="183">
        <v>0.0</v>
      </c>
      <c r="L9" s="183">
        <v>0.0</v>
      </c>
      <c r="M9" s="183">
        <v>0.0</v>
      </c>
      <c r="N9" s="183">
        <v>0.0</v>
      </c>
      <c r="O9" s="183">
        <v>0.0</v>
      </c>
      <c r="P9" s="183">
        <v>0.0</v>
      </c>
      <c r="Q9" s="183">
        <v>0.0</v>
      </c>
      <c r="R9" s="183">
        <v>0.0</v>
      </c>
      <c r="S9" s="183">
        <v>0.0</v>
      </c>
      <c r="T9" s="183">
        <v>0.0</v>
      </c>
      <c r="U9" s="183">
        <v>0.0</v>
      </c>
      <c r="V9" s="183">
        <v>0.0</v>
      </c>
      <c r="W9" s="183">
        <v>0.0</v>
      </c>
      <c r="X9" s="183">
        <v>0.0</v>
      </c>
      <c r="Y9" s="183">
        <v>0.0</v>
      </c>
      <c r="Z9" s="183">
        <v>0.0</v>
      </c>
      <c r="AA9" s="183">
        <v>0.0</v>
      </c>
      <c r="AB9" s="183">
        <v>0.0</v>
      </c>
      <c r="AC9" s="183">
        <v>0.0</v>
      </c>
      <c r="AD9" s="183">
        <v>0.0</v>
      </c>
      <c r="AE9" s="183">
        <v>0.0</v>
      </c>
      <c r="AF9" s="183">
        <v>0.0</v>
      </c>
      <c r="AG9" s="183">
        <v>0.0</v>
      </c>
      <c r="AH9" s="183">
        <v>0.0</v>
      </c>
      <c r="AI9" s="183">
        <v>0.0</v>
      </c>
      <c r="AJ9" s="183">
        <v>0.0</v>
      </c>
      <c r="AK9" s="183">
        <v>0.0</v>
      </c>
      <c r="AL9" s="183">
        <v>0.0</v>
      </c>
      <c r="AM9" s="183">
        <v>0.0</v>
      </c>
      <c r="AN9" s="183">
        <v>0.0</v>
      </c>
      <c r="AO9" s="183">
        <v>0.0</v>
      </c>
      <c r="AP9" s="183">
        <v>0.0</v>
      </c>
    </row>
    <row r="10">
      <c r="A10" s="185" t="s">
        <v>197</v>
      </c>
      <c r="B10" s="186">
        <f t="shared" si="1"/>
        <v>3</v>
      </c>
      <c r="C10" s="183">
        <v>0.0</v>
      </c>
      <c r="D10" s="183">
        <v>0.0</v>
      </c>
      <c r="E10" s="183">
        <v>0.0</v>
      </c>
      <c r="F10" s="183">
        <v>0.0</v>
      </c>
      <c r="G10" s="183">
        <v>0.0</v>
      </c>
      <c r="H10" s="183">
        <v>0.0</v>
      </c>
      <c r="I10" s="183">
        <v>1.0</v>
      </c>
      <c r="J10" s="183">
        <v>2.0</v>
      </c>
      <c r="K10" s="183">
        <v>0.0</v>
      </c>
      <c r="L10" s="183">
        <v>0.0</v>
      </c>
      <c r="M10" s="183">
        <v>0.0</v>
      </c>
      <c r="N10" s="183">
        <v>0.0</v>
      </c>
      <c r="O10" s="183">
        <v>0.0</v>
      </c>
      <c r="P10" s="183">
        <v>0.0</v>
      </c>
      <c r="Q10" s="183">
        <v>0.0</v>
      </c>
      <c r="R10" s="183">
        <v>0.0</v>
      </c>
      <c r="S10" s="183">
        <v>0.0</v>
      </c>
      <c r="T10" s="183">
        <v>0.0</v>
      </c>
      <c r="U10" s="183">
        <v>0.0</v>
      </c>
      <c r="V10" s="183">
        <v>0.0</v>
      </c>
      <c r="W10" s="183">
        <v>0.0</v>
      </c>
      <c r="X10" s="183">
        <v>0.0</v>
      </c>
      <c r="Y10" s="183">
        <v>0.0</v>
      </c>
      <c r="Z10" s="183">
        <v>0.0</v>
      </c>
      <c r="AA10" s="183">
        <v>0.0</v>
      </c>
      <c r="AB10" s="183">
        <v>0.0</v>
      </c>
      <c r="AC10" s="183">
        <v>0.0</v>
      </c>
      <c r="AD10" s="183">
        <v>0.0</v>
      </c>
      <c r="AE10" s="183">
        <v>0.0</v>
      </c>
      <c r="AF10" s="183">
        <v>0.0</v>
      </c>
      <c r="AG10" s="183">
        <v>0.0</v>
      </c>
      <c r="AH10" s="183">
        <v>0.0</v>
      </c>
      <c r="AI10" s="183">
        <v>0.0</v>
      </c>
      <c r="AJ10" s="183">
        <v>0.0</v>
      </c>
      <c r="AK10" s="183">
        <v>0.0</v>
      </c>
      <c r="AL10" s="183">
        <v>0.0</v>
      </c>
      <c r="AM10" s="183">
        <v>0.0</v>
      </c>
      <c r="AN10" s="183">
        <v>0.0</v>
      </c>
      <c r="AO10" s="183">
        <v>0.0</v>
      </c>
      <c r="AP10" s="183">
        <v>0.0</v>
      </c>
    </row>
    <row r="11">
      <c r="A11" s="185" t="s">
        <v>205</v>
      </c>
      <c r="B11" s="186">
        <f t="shared" si="1"/>
        <v>1</v>
      </c>
      <c r="C11" s="183">
        <v>0.0</v>
      </c>
      <c r="D11" s="183">
        <v>0.0</v>
      </c>
      <c r="E11" s="183">
        <v>0.0</v>
      </c>
      <c r="F11" s="183">
        <v>0.0</v>
      </c>
      <c r="G11" s="183">
        <v>0.0</v>
      </c>
      <c r="H11" s="183">
        <v>0.0</v>
      </c>
      <c r="I11" s="183">
        <v>0.0</v>
      </c>
      <c r="J11" s="183">
        <v>0.0</v>
      </c>
      <c r="K11" s="183">
        <v>1.0</v>
      </c>
      <c r="L11" s="183">
        <v>0.0</v>
      </c>
      <c r="M11" s="183">
        <v>0.0</v>
      </c>
      <c r="N11" s="183">
        <v>0.0</v>
      </c>
      <c r="O11" s="183">
        <v>0.0</v>
      </c>
      <c r="P11" s="183">
        <v>0.0</v>
      </c>
      <c r="Q11" s="183">
        <v>0.0</v>
      </c>
      <c r="R11" s="183">
        <v>0.0</v>
      </c>
      <c r="S11" s="183">
        <v>0.0</v>
      </c>
      <c r="T11" s="183">
        <v>0.0</v>
      </c>
      <c r="U11" s="183">
        <v>0.0</v>
      </c>
      <c r="V11" s="183">
        <v>0.0</v>
      </c>
      <c r="W11" s="183">
        <v>0.0</v>
      </c>
      <c r="X11" s="183">
        <v>0.0</v>
      </c>
      <c r="Y11" s="183">
        <v>0.0</v>
      </c>
      <c r="Z11" s="183">
        <v>0.0</v>
      </c>
      <c r="AA11" s="183">
        <v>0.0</v>
      </c>
      <c r="AB11" s="183">
        <v>0.0</v>
      </c>
      <c r="AC11" s="183">
        <v>0.0</v>
      </c>
      <c r="AD11" s="183">
        <v>0.0</v>
      </c>
      <c r="AE11" s="183">
        <v>0.0</v>
      </c>
      <c r="AF11" s="183">
        <v>0.0</v>
      </c>
      <c r="AG11" s="183">
        <v>0.0</v>
      </c>
      <c r="AH11" s="183">
        <v>0.0</v>
      </c>
      <c r="AI11" s="183">
        <v>0.0</v>
      </c>
      <c r="AJ11" s="183">
        <v>0.0</v>
      </c>
      <c r="AK11" s="183">
        <v>0.0</v>
      </c>
      <c r="AL11" s="183">
        <v>0.0</v>
      </c>
      <c r="AM11" s="183">
        <v>0.0</v>
      </c>
      <c r="AN11" s="183">
        <v>0.0</v>
      </c>
      <c r="AO11" s="183">
        <v>0.0</v>
      </c>
      <c r="AP11" s="183">
        <v>0.0</v>
      </c>
    </row>
    <row r="12">
      <c r="A12" s="185" t="s">
        <v>214</v>
      </c>
      <c r="B12" s="186">
        <f t="shared" si="1"/>
        <v>1</v>
      </c>
      <c r="C12" s="183">
        <v>0.0</v>
      </c>
      <c r="D12" s="183">
        <v>0.0</v>
      </c>
      <c r="E12" s="183">
        <v>0.0</v>
      </c>
      <c r="F12" s="183">
        <v>0.0</v>
      </c>
      <c r="G12" s="183">
        <v>0.0</v>
      </c>
      <c r="H12" s="183">
        <v>0.0</v>
      </c>
      <c r="I12" s="183">
        <v>1.0</v>
      </c>
      <c r="J12" s="183">
        <v>0.0</v>
      </c>
      <c r="K12" s="183">
        <v>0.0</v>
      </c>
      <c r="L12" s="183">
        <v>0.0</v>
      </c>
      <c r="M12" s="183">
        <v>0.0</v>
      </c>
      <c r="N12" s="183">
        <v>0.0</v>
      </c>
      <c r="O12" s="183">
        <v>0.0</v>
      </c>
      <c r="P12" s="183">
        <v>0.0</v>
      </c>
      <c r="Q12" s="183">
        <v>0.0</v>
      </c>
      <c r="R12" s="183">
        <v>0.0</v>
      </c>
      <c r="S12" s="183">
        <v>0.0</v>
      </c>
      <c r="T12" s="183">
        <v>0.0</v>
      </c>
      <c r="U12" s="183">
        <v>0.0</v>
      </c>
      <c r="V12" s="183">
        <v>0.0</v>
      </c>
      <c r="W12" s="183">
        <v>0.0</v>
      </c>
      <c r="X12" s="183">
        <v>0.0</v>
      </c>
      <c r="Y12" s="183">
        <v>0.0</v>
      </c>
      <c r="Z12" s="183">
        <v>0.0</v>
      </c>
      <c r="AA12" s="183">
        <v>0.0</v>
      </c>
      <c r="AB12" s="183">
        <v>0.0</v>
      </c>
      <c r="AC12" s="183">
        <v>0.0</v>
      </c>
      <c r="AD12" s="183">
        <v>0.0</v>
      </c>
      <c r="AE12" s="183">
        <v>0.0</v>
      </c>
      <c r="AF12" s="183">
        <v>0.0</v>
      </c>
      <c r="AG12" s="183">
        <v>0.0</v>
      </c>
      <c r="AH12" s="183">
        <v>0.0</v>
      </c>
      <c r="AI12" s="183">
        <v>0.0</v>
      </c>
      <c r="AJ12" s="183">
        <v>0.0</v>
      </c>
      <c r="AK12" s="183">
        <v>0.0</v>
      </c>
      <c r="AL12" s="183">
        <v>0.0</v>
      </c>
      <c r="AM12" s="183">
        <v>0.0</v>
      </c>
      <c r="AN12" s="183">
        <v>0.0</v>
      </c>
      <c r="AO12" s="183">
        <v>0.0</v>
      </c>
      <c r="AP12" s="183">
        <v>0.0</v>
      </c>
    </row>
    <row r="13">
      <c r="A13" s="185" t="s">
        <v>220</v>
      </c>
      <c r="B13" s="186">
        <f t="shared" si="1"/>
        <v>1</v>
      </c>
      <c r="C13" s="183">
        <v>0.0</v>
      </c>
      <c r="D13" s="183">
        <v>0.0</v>
      </c>
      <c r="E13" s="183">
        <v>0.0</v>
      </c>
      <c r="F13" s="183">
        <v>0.0</v>
      </c>
      <c r="G13" s="183">
        <v>0.0</v>
      </c>
      <c r="H13" s="183">
        <v>0.0</v>
      </c>
      <c r="I13" s="183">
        <v>0.0</v>
      </c>
      <c r="J13" s="183">
        <v>0.0</v>
      </c>
      <c r="K13" s="183">
        <v>1.0</v>
      </c>
      <c r="L13" s="183">
        <v>0.0</v>
      </c>
      <c r="M13" s="183">
        <v>0.0</v>
      </c>
      <c r="N13" s="183">
        <v>0.0</v>
      </c>
      <c r="O13" s="183">
        <v>0.0</v>
      </c>
      <c r="P13" s="183">
        <v>0.0</v>
      </c>
      <c r="Q13" s="183">
        <v>0.0</v>
      </c>
      <c r="R13" s="183">
        <v>0.0</v>
      </c>
      <c r="S13" s="183">
        <v>0.0</v>
      </c>
      <c r="T13" s="183">
        <v>0.0</v>
      </c>
      <c r="U13" s="183">
        <v>0.0</v>
      </c>
      <c r="V13" s="183">
        <v>0.0</v>
      </c>
      <c r="W13" s="183">
        <v>0.0</v>
      </c>
      <c r="X13" s="183">
        <v>0.0</v>
      </c>
      <c r="Y13" s="183">
        <v>0.0</v>
      </c>
      <c r="Z13" s="183">
        <v>0.0</v>
      </c>
      <c r="AA13" s="183">
        <v>0.0</v>
      </c>
      <c r="AB13" s="183">
        <v>0.0</v>
      </c>
      <c r="AC13" s="183">
        <v>0.0</v>
      </c>
      <c r="AD13" s="183">
        <v>0.0</v>
      </c>
      <c r="AE13" s="183">
        <v>0.0</v>
      </c>
      <c r="AF13" s="183">
        <v>0.0</v>
      </c>
      <c r="AG13" s="183">
        <v>0.0</v>
      </c>
      <c r="AH13" s="183">
        <v>0.0</v>
      </c>
      <c r="AI13" s="183">
        <v>0.0</v>
      </c>
      <c r="AJ13" s="183">
        <v>0.0</v>
      </c>
      <c r="AK13" s="183">
        <v>0.0</v>
      </c>
      <c r="AL13" s="183">
        <v>0.0</v>
      </c>
      <c r="AM13" s="183">
        <v>0.0</v>
      </c>
      <c r="AN13" s="183">
        <v>0.0</v>
      </c>
      <c r="AO13" s="183">
        <v>0.0</v>
      </c>
      <c r="AP13" s="183">
        <v>0.0</v>
      </c>
    </row>
    <row r="14">
      <c r="A14" s="185" t="s">
        <v>228</v>
      </c>
      <c r="B14" s="186">
        <f t="shared" si="1"/>
        <v>1</v>
      </c>
      <c r="C14" s="183">
        <v>0.0</v>
      </c>
      <c r="D14" s="183">
        <v>0.0</v>
      </c>
      <c r="E14" s="183">
        <v>0.0</v>
      </c>
      <c r="F14" s="183">
        <v>0.0</v>
      </c>
      <c r="G14" s="183">
        <v>0.0</v>
      </c>
      <c r="H14" s="183">
        <v>1.0</v>
      </c>
      <c r="I14" s="183">
        <v>0.0</v>
      </c>
      <c r="J14" s="183">
        <v>0.0</v>
      </c>
      <c r="K14" s="183">
        <v>0.0</v>
      </c>
      <c r="L14" s="183">
        <v>0.0</v>
      </c>
      <c r="M14" s="183">
        <v>0.0</v>
      </c>
      <c r="N14" s="183">
        <v>0.0</v>
      </c>
      <c r="O14" s="183">
        <v>0.0</v>
      </c>
      <c r="P14" s="183">
        <v>0.0</v>
      </c>
      <c r="Q14" s="183">
        <v>0.0</v>
      </c>
      <c r="R14" s="183">
        <v>0.0</v>
      </c>
      <c r="S14" s="183">
        <v>0.0</v>
      </c>
      <c r="T14" s="183">
        <v>0.0</v>
      </c>
      <c r="U14" s="183">
        <v>0.0</v>
      </c>
      <c r="V14" s="183">
        <v>0.0</v>
      </c>
      <c r="W14" s="183">
        <v>0.0</v>
      </c>
      <c r="X14" s="183">
        <v>0.0</v>
      </c>
      <c r="Y14" s="183">
        <v>0.0</v>
      </c>
      <c r="Z14" s="183">
        <v>0.0</v>
      </c>
      <c r="AA14" s="183">
        <v>0.0</v>
      </c>
      <c r="AB14" s="183">
        <v>0.0</v>
      </c>
      <c r="AC14" s="183">
        <v>0.0</v>
      </c>
      <c r="AD14" s="183">
        <v>0.0</v>
      </c>
      <c r="AE14" s="183">
        <v>0.0</v>
      </c>
      <c r="AF14" s="183">
        <v>0.0</v>
      </c>
      <c r="AG14" s="183">
        <v>0.0</v>
      </c>
      <c r="AH14" s="183">
        <v>0.0</v>
      </c>
      <c r="AI14" s="183">
        <v>0.0</v>
      </c>
      <c r="AJ14" s="183">
        <v>0.0</v>
      </c>
      <c r="AK14" s="183">
        <v>0.0</v>
      </c>
      <c r="AL14" s="183">
        <v>0.0</v>
      </c>
      <c r="AM14" s="183">
        <v>0.0</v>
      </c>
      <c r="AN14" s="183">
        <v>0.0</v>
      </c>
      <c r="AO14" s="183">
        <v>0.0</v>
      </c>
      <c r="AP14" s="183">
        <v>0.0</v>
      </c>
    </row>
    <row r="15">
      <c r="A15" s="185" t="s">
        <v>234</v>
      </c>
      <c r="B15" s="186">
        <f t="shared" si="1"/>
        <v>2</v>
      </c>
      <c r="C15" s="183">
        <v>0.0</v>
      </c>
      <c r="D15" s="183">
        <v>0.0</v>
      </c>
      <c r="E15" s="183">
        <v>0.0</v>
      </c>
      <c r="F15" s="183">
        <v>0.0</v>
      </c>
      <c r="G15" s="183">
        <v>0.0</v>
      </c>
      <c r="H15" s="183">
        <v>1.0</v>
      </c>
      <c r="I15" s="183">
        <v>0.0</v>
      </c>
      <c r="J15" s="183">
        <v>1.0</v>
      </c>
      <c r="K15" s="183">
        <v>0.0</v>
      </c>
      <c r="L15" s="183">
        <v>0.0</v>
      </c>
      <c r="M15" s="183">
        <v>0.0</v>
      </c>
      <c r="N15" s="183">
        <v>0.0</v>
      </c>
      <c r="O15" s="183">
        <v>0.0</v>
      </c>
      <c r="P15" s="183">
        <v>0.0</v>
      </c>
      <c r="Q15" s="183">
        <v>0.0</v>
      </c>
      <c r="R15" s="183">
        <v>0.0</v>
      </c>
      <c r="S15" s="183">
        <v>0.0</v>
      </c>
      <c r="T15" s="183">
        <v>0.0</v>
      </c>
      <c r="U15" s="183">
        <v>0.0</v>
      </c>
      <c r="V15" s="183">
        <v>0.0</v>
      </c>
      <c r="W15" s="183">
        <v>0.0</v>
      </c>
      <c r="X15" s="183">
        <v>0.0</v>
      </c>
      <c r="Y15" s="183">
        <v>0.0</v>
      </c>
      <c r="Z15" s="183">
        <v>0.0</v>
      </c>
      <c r="AA15" s="183">
        <v>0.0</v>
      </c>
      <c r="AB15" s="183">
        <v>0.0</v>
      </c>
      <c r="AC15" s="183">
        <v>0.0</v>
      </c>
      <c r="AD15" s="183">
        <v>0.0</v>
      </c>
      <c r="AE15" s="183">
        <v>0.0</v>
      </c>
      <c r="AF15" s="183">
        <v>0.0</v>
      </c>
      <c r="AG15" s="183">
        <v>0.0</v>
      </c>
      <c r="AH15" s="183">
        <v>0.0</v>
      </c>
      <c r="AI15" s="183">
        <v>0.0</v>
      </c>
      <c r="AJ15" s="183">
        <v>0.0</v>
      </c>
      <c r="AK15" s="183">
        <v>0.0</v>
      </c>
      <c r="AL15" s="183">
        <v>0.0</v>
      </c>
      <c r="AM15" s="183">
        <v>0.0</v>
      </c>
      <c r="AN15" s="183">
        <v>0.0</v>
      </c>
      <c r="AO15" s="183">
        <v>0.0</v>
      </c>
      <c r="AP15" s="183">
        <v>0.0</v>
      </c>
    </row>
    <row r="16">
      <c r="A16" s="185" t="s">
        <v>242</v>
      </c>
      <c r="B16" s="186">
        <f t="shared" si="1"/>
        <v>0</v>
      </c>
      <c r="C16" s="183">
        <v>0.0</v>
      </c>
      <c r="D16" s="183">
        <v>0.0</v>
      </c>
      <c r="E16" s="183">
        <v>0.0</v>
      </c>
      <c r="F16" s="183">
        <v>0.0</v>
      </c>
      <c r="G16" s="183">
        <v>0.0</v>
      </c>
      <c r="H16" s="183">
        <v>0.0</v>
      </c>
      <c r="I16" s="183">
        <v>0.0</v>
      </c>
      <c r="J16" s="183">
        <v>0.0</v>
      </c>
      <c r="K16" s="183">
        <v>0.0</v>
      </c>
      <c r="L16" s="183">
        <v>0.0</v>
      </c>
      <c r="M16" s="183">
        <v>0.0</v>
      </c>
      <c r="N16" s="183">
        <v>0.0</v>
      </c>
      <c r="O16" s="183">
        <v>0.0</v>
      </c>
      <c r="P16" s="183">
        <v>0.0</v>
      </c>
      <c r="Q16" s="183">
        <v>0.0</v>
      </c>
      <c r="R16" s="183">
        <v>0.0</v>
      </c>
      <c r="S16" s="183">
        <v>0.0</v>
      </c>
      <c r="T16" s="183">
        <v>0.0</v>
      </c>
      <c r="U16" s="183">
        <v>0.0</v>
      </c>
      <c r="V16" s="183">
        <v>0.0</v>
      </c>
      <c r="W16" s="183">
        <v>0.0</v>
      </c>
      <c r="X16" s="183">
        <v>0.0</v>
      </c>
      <c r="Y16" s="183">
        <v>0.0</v>
      </c>
      <c r="Z16" s="183">
        <v>0.0</v>
      </c>
      <c r="AA16" s="183">
        <v>0.0</v>
      </c>
      <c r="AB16" s="183">
        <v>0.0</v>
      </c>
      <c r="AC16" s="183">
        <v>0.0</v>
      </c>
      <c r="AD16" s="183">
        <v>0.0</v>
      </c>
      <c r="AE16" s="183">
        <v>0.0</v>
      </c>
      <c r="AF16" s="183">
        <v>0.0</v>
      </c>
      <c r="AG16" s="183">
        <v>0.0</v>
      </c>
      <c r="AH16" s="183">
        <v>0.0</v>
      </c>
      <c r="AI16" s="183">
        <v>0.0</v>
      </c>
      <c r="AJ16" s="183">
        <v>0.0</v>
      </c>
      <c r="AK16" s="183">
        <v>0.0</v>
      </c>
      <c r="AL16" s="183">
        <v>0.0</v>
      </c>
      <c r="AM16" s="183">
        <v>0.0</v>
      </c>
      <c r="AN16" s="183">
        <v>0.0</v>
      </c>
      <c r="AO16" s="183">
        <v>0.0</v>
      </c>
      <c r="AP16" s="183">
        <v>0.0</v>
      </c>
    </row>
    <row r="17">
      <c r="A17" s="185" t="s">
        <v>248</v>
      </c>
      <c r="B17" s="186">
        <f t="shared" si="1"/>
        <v>1</v>
      </c>
      <c r="C17" s="183">
        <v>0.0</v>
      </c>
      <c r="D17" s="183">
        <v>0.0</v>
      </c>
      <c r="E17" s="183">
        <v>0.0</v>
      </c>
      <c r="F17" s="183">
        <v>0.0</v>
      </c>
      <c r="G17" s="183">
        <v>0.0</v>
      </c>
      <c r="H17" s="183">
        <v>0.0</v>
      </c>
      <c r="I17" s="183">
        <v>0.0</v>
      </c>
      <c r="J17" s="183">
        <v>1.0</v>
      </c>
      <c r="K17" s="183">
        <v>0.0</v>
      </c>
      <c r="L17" s="183">
        <v>0.0</v>
      </c>
      <c r="M17" s="183">
        <v>0.0</v>
      </c>
      <c r="N17" s="183">
        <v>0.0</v>
      </c>
      <c r="O17" s="183">
        <v>0.0</v>
      </c>
      <c r="P17" s="183">
        <v>0.0</v>
      </c>
      <c r="Q17" s="183">
        <v>0.0</v>
      </c>
      <c r="R17" s="183">
        <v>0.0</v>
      </c>
      <c r="S17" s="183">
        <v>0.0</v>
      </c>
      <c r="T17" s="183">
        <v>0.0</v>
      </c>
      <c r="U17" s="183">
        <v>0.0</v>
      </c>
      <c r="V17" s="183">
        <v>0.0</v>
      </c>
      <c r="W17" s="183">
        <v>0.0</v>
      </c>
      <c r="X17" s="183">
        <v>0.0</v>
      </c>
      <c r="Y17" s="183">
        <v>0.0</v>
      </c>
      <c r="Z17" s="183">
        <v>0.0</v>
      </c>
      <c r="AA17" s="183">
        <v>0.0</v>
      </c>
      <c r="AB17" s="183">
        <v>0.0</v>
      </c>
      <c r="AC17" s="183">
        <v>0.0</v>
      </c>
      <c r="AD17" s="183">
        <v>0.0</v>
      </c>
      <c r="AE17" s="183">
        <v>0.0</v>
      </c>
      <c r="AF17" s="183">
        <v>0.0</v>
      </c>
      <c r="AG17" s="183">
        <v>0.0</v>
      </c>
      <c r="AH17" s="183">
        <v>0.0</v>
      </c>
      <c r="AI17" s="183">
        <v>0.0</v>
      </c>
      <c r="AJ17" s="183">
        <v>0.0</v>
      </c>
      <c r="AK17" s="183">
        <v>0.0</v>
      </c>
      <c r="AL17" s="183">
        <v>0.0</v>
      </c>
      <c r="AM17" s="183">
        <v>0.0</v>
      </c>
      <c r="AN17" s="183">
        <v>0.0</v>
      </c>
      <c r="AO17" s="183">
        <v>0.0</v>
      </c>
      <c r="AP17" s="183">
        <v>0.0</v>
      </c>
    </row>
    <row r="18">
      <c r="A18" s="185" t="s">
        <v>256</v>
      </c>
      <c r="B18" s="186">
        <f t="shared" si="1"/>
        <v>0</v>
      </c>
      <c r="C18" s="183">
        <v>0.0</v>
      </c>
      <c r="D18" s="183">
        <v>0.0</v>
      </c>
      <c r="E18" s="183">
        <v>0.0</v>
      </c>
      <c r="F18" s="183">
        <v>0.0</v>
      </c>
      <c r="G18" s="183">
        <v>0.0</v>
      </c>
      <c r="H18" s="183">
        <v>0.0</v>
      </c>
      <c r="I18" s="183">
        <v>0.0</v>
      </c>
      <c r="J18" s="183">
        <v>0.0</v>
      </c>
      <c r="K18" s="183">
        <v>0.0</v>
      </c>
      <c r="L18" s="183">
        <v>0.0</v>
      </c>
      <c r="M18" s="183">
        <v>0.0</v>
      </c>
      <c r="N18" s="183">
        <v>0.0</v>
      </c>
      <c r="O18" s="183">
        <v>0.0</v>
      </c>
      <c r="P18" s="183">
        <v>0.0</v>
      </c>
      <c r="Q18" s="183">
        <v>0.0</v>
      </c>
      <c r="R18" s="183">
        <v>0.0</v>
      </c>
      <c r="S18" s="183">
        <v>0.0</v>
      </c>
      <c r="T18" s="183">
        <v>0.0</v>
      </c>
      <c r="U18" s="183">
        <v>0.0</v>
      </c>
      <c r="V18" s="183">
        <v>0.0</v>
      </c>
      <c r="W18" s="183">
        <v>0.0</v>
      </c>
      <c r="X18" s="183">
        <v>0.0</v>
      </c>
      <c r="Y18" s="183">
        <v>0.0</v>
      </c>
      <c r="Z18" s="183">
        <v>0.0</v>
      </c>
      <c r="AA18" s="183">
        <v>0.0</v>
      </c>
      <c r="AB18" s="183">
        <v>0.0</v>
      </c>
      <c r="AC18" s="183">
        <v>0.0</v>
      </c>
      <c r="AD18" s="183">
        <v>0.0</v>
      </c>
      <c r="AE18" s="183">
        <v>0.0</v>
      </c>
      <c r="AF18" s="183">
        <v>0.0</v>
      </c>
      <c r="AG18" s="183">
        <v>0.0</v>
      </c>
      <c r="AH18" s="183">
        <v>0.0</v>
      </c>
      <c r="AI18" s="183">
        <v>0.0</v>
      </c>
      <c r="AJ18" s="183">
        <v>0.0</v>
      </c>
      <c r="AK18" s="183">
        <v>0.0</v>
      </c>
      <c r="AL18" s="183">
        <v>0.0</v>
      </c>
      <c r="AM18" s="183">
        <v>0.0</v>
      </c>
      <c r="AN18" s="183">
        <v>0.0</v>
      </c>
      <c r="AO18" s="183">
        <v>0.0</v>
      </c>
      <c r="AP18" s="183">
        <v>0.0</v>
      </c>
    </row>
    <row r="19">
      <c r="A19" s="185" t="s">
        <v>262</v>
      </c>
      <c r="B19" s="186">
        <f t="shared" si="1"/>
        <v>0</v>
      </c>
      <c r="C19" s="183">
        <v>0.0</v>
      </c>
      <c r="D19" s="183">
        <v>0.0</v>
      </c>
      <c r="E19" s="183">
        <v>0.0</v>
      </c>
      <c r="F19" s="183">
        <v>0.0</v>
      </c>
      <c r="G19" s="183">
        <v>0.0</v>
      </c>
      <c r="H19" s="183">
        <v>0.0</v>
      </c>
      <c r="I19" s="183">
        <v>0.0</v>
      </c>
      <c r="J19" s="183">
        <v>0.0</v>
      </c>
      <c r="K19" s="183">
        <v>0.0</v>
      </c>
      <c r="L19" s="183">
        <v>0.0</v>
      </c>
      <c r="M19" s="183">
        <v>0.0</v>
      </c>
      <c r="N19" s="183">
        <v>0.0</v>
      </c>
      <c r="O19" s="183">
        <v>0.0</v>
      </c>
      <c r="P19" s="183">
        <v>0.0</v>
      </c>
      <c r="Q19" s="183">
        <v>0.0</v>
      </c>
      <c r="R19" s="183">
        <v>0.0</v>
      </c>
      <c r="S19" s="183">
        <v>0.0</v>
      </c>
      <c r="T19" s="183">
        <v>0.0</v>
      </c>
      <c r="U19" s="183">
        <v>0.0</v>
      </c>
      <c r="V19" s="183">
        <v>0.0</v>
      </c>
      <c r="W19" s="183">
        <v>0.0</v>
      </c>
      <c r="X19" s="183">
        <v>0.0</v>
      </c>
      <c r="Y19" s="183">
        <v>0.0</v>
      </c>
      <c r="Z19" s="183">
        <v>0.0</v>
      </c>
      <c r="AA19" s="183">
        <v>0.0</v>
      </c>
      <c r="AB19" s="183">
        <v>0.0</v>
      </c>
      <c r="AC19" s="183">
        <v>0.0</v>
      </c>
      <c r="AD19" s="183">
        <v>0.0</v>
      </c>
      <c r="AE19" s="183">
        <v>0.0</v>
      </c>
      <c r="AF19" s="183">
        <v>0.0</v>
      </c>
      <c r="AG19" s="183">
        <v>0.0</v>
      </c>
      <c r="AH19" s="183">
        <v>0.0</v>
      </c>
      <c r="AI19" s="183">
        <v>0.0</v>
      </c>
      <c r="AJ19" s="183">
        <v>0.0</v>
      </c>
      <c r="AK19" s="183">
        <v>0.0</v>
      </c>
      <c r="AL19" s="183">
        <v>0.0</v>
      </c>
      <c r="AM19" s="183">
        <v>0.0</v>
      </c>
      <c r="AN19" s="183">
        <v>0.0</v>
      </c>
      <c r="AO19" s="183">
        <v>0.0</v>
      </c>
      <c r="AP19" s="183">
        <v>0.0</v>
      </c>
    </row>
    <row r="20">
      <c r="A20" s="185" t="s">
        <v>268</v>
      </c>
      <c r="B20" s="186">
        <f t="shared" si="1"/>
        <v>0</v>
      </c>
      <c r="C20" s="183">
        <v>0.0</v>
      </c>
      <c r="D20" s="183">
        <v>0.0</v>
      </c>
      <c r="E20" s="183">
        <v>0.0</v>
      </c>
      <c r="F20" s="183">
        <v>0.0</v>
      </c>
      <c r="G20" s="183">
        <v>0.0</v>
      </c>
      <c r="H20" s="183">
        <v>0.0</v>
      </c>
      <c r="I20" s="183">
        <v>0.0</v>
      </c>
      <c r="J20" s="183">
        <v>0.0</v>
      </c>
      <c r="K20" s="183">
        <v>0.0</v>
      </c>
      <c r="L20" s="183">
        <v>0.0</v>
      </c>
      <c r="M20" s="183">
        <v>0.0</v>
      </c>
      <c r="N20" s="183">
        <v>0.0</v>
      </c>
      <c r="O20" s="183">
        <v>0.0</v>
      </c>
      <c r="P20" s="183">
        <v>0.0</v>
      </c>
      <c r="Q20" s="183">
        <v>0.0</v>
      </c>
      <c r="R20" s="183">
        <v>0.0</v>
      </c>
      <c r="S20" s="183">
        <v>0.0</v>
      </c>
      <c r="T20" s="183">
        <v>0.0</v>
      </c>
      <c r="U20" s="183">
        <v>0.0</v>
      </c>
      <c r="V20" s="183">
        <v>0.0</v>
      </c>
      <c r="W20" s="183">
        <v>0.0</v>
      </c>
      <c r="X20" s="183">
        <v>0.0</v>
      </c>
      <c r="Y20" s="183">
        <v>0.0</v>
      </c>
      <c r="Z20" s="183">
        <v>0.0</v>
      </c>
      <c r="AA20" s="183">
        <v>0.0</v>
      </c>
      <c r="AB20" s="183">
        <v>0.0</v>
      </c>
      <c r="AC20" s="183">
        <v>0.0</v>
      </c>
      <c r="AD20" s="183">
        <v>0.0</v>
      </c>
      <c r="AE20" s="183">
        <v>0.0</v>
      </c>
      <c r="AF20" s="183">
        <v>0.0</v>
      </c>
      <c r="AG20" s="183">
        <v>0.0</v>
      </c>
      <c r="AH20" s="183">
        <v>0.0</v>
      </c>
      <c r="AI20" s="183">
        <v>0.0</v>
      </c>
      <c r="AJ20" s="183">
        <v>0.0</v>
      </c>
      <c r="AK20" s="183">
        <v>0.0</v>
      </c>
      <c r="AL20" s="183">
        <v>0.0</v>
      </c>
      <c r="AM20" s="183">
        <v>0.0</v>
      </c>
      <c r="AN20" s="183">
        <v>0.0</v>
      </c>
      <c r="AO20" s="183">
        <v>0.0</v>
      </c>
      <c r="AP20" s="183">
        <v>0.0</v>
      </c>
    </row>
    <row r="21">
      <c r="A21" s="185" t="s">
        <v>274</v>
      </c>
      <c r="B21" s="186">
        <f t="shared" si="1"/>
        <v>6</v>
      </c>
      <c r="C21" s="183">
        <v>0.0</v>
      </c>
      <c r="D21" s="183">
        <v>0.0</v>
      </c>
      <c r="E21" s="183">
        <v>0.0</v>
      </c>
      <c r="F21" s="183">
        <v>0.0</v>
      </c>
      <c r="G21" s="183">
        <v>0.0</v>
      </c>
      <c r="H21" s="183">
        <v>3.0</v>
      </c>
      <c r="I21" s="183">
        <v>2.0</v>
      </c>
      <c r="J21" s="183">
        <v>1.0</v>
      </c>
      <c r="K21" s="183">
        <v>0.0</v>
      </c>
      <c r="L21" s="183">
        <v>0.0</v>
      </c>
      <c r="M21" s="183">
        <v>0.0</v>
      </c>
      <c r="N21" s="183">
        <v>0.0</v>
      </c>
      <c r="O21" s="183">
        <v>0.0</v>
      </c>
      <c r="P21" s="183">
        <v>0.0</v>
      </c>
      <c r="Q21" s="183">
        <v>0.0</v>
      </c>
      <c r="R21" s="183">
        <v>0.0</v>
      </c>
      <c r="S21" s="183">
        <v>0.0</v>
      </c>
      <c r="T21" s="183">
        <v>0.0</v>
      </c>
      <c r="U21" s="183">
        <v>0.0</v>
      </c>
      <c r="V21" s="183">
        <v>0.0</v>
      </c>
      <c r="W21" s="183">
        <v>0.0</v>
      </c>
      <c r="X21" s="183">
        <v>0.0</v>
      </c>
      <c r="Y21" s="183">
        <v>0.0</v>
      </c>
      <c r="Z21" s="183">
        <v>0.0</v>
      </c>
      <c r="AA21" s="183">
        <v>0.0</v>
      </c>
      <c r="AB21" s="183">
        <v>0.0</v>
      </c>
      <c r="AC21" s="183">
        <v>0.0</v>
      </c>
      <c r="AD21" s="183">
        <v>0.0</v>
      </c>
      <c r="AE21" s="183">
        <v>0.0</v>
      </c>
      <c r="AF21" s="183">
        <v>0.0</v>
      </c>
      <c r="AG21" s="183">
        <v>0.0</v>
      </c>
      <c r="AH21" s="183">
        <v>0.0</v>
      </c>
      <c r="AI21" s="183">
        <v>0.0</v>
      </c>
      <c r="AJ21" s="183">
        <v>0.0</v>
      </c>
      <c r="AK21" s="183">
        <v>0.0</v>
      </c>
      <c r="AL21" s="183">
        <v>0.0</v>
      </c>
      <c r="AM21" s="183">
        <v>0.0</v>
      </c>
      <c r="AN21" s="183">
        <v>0.0</v>
      </c>
      <c r="AO21" s="183">
        <v>0.0</v>
      </c>
      <c r="AP21" s="183">
        <v>0.0</v>
      </c>
    </row>
    <row r="22">
      <c r="A22" s="185" t="s">
        <v>75</v>
      </c>
      <c r="B22" s="186">
        <f t="shared" si="1"/>
        <v>2</v>
      </c>
      <c r="C22" s="183">
        <v>0.0</v>
      </c>
      <c r="D22" s="183">
        <v>0.0</v>
      </c>
      <c r="E22" s="183">
        <v>0.0</v>
      </c>
      <c r="F22" s="183">
        <v>1.0</v>
      </c>
      <c r="G22" s="183">
        <v>1.0</v>
      </c>
      <c r="H22" s="183">
        <v>0.0</v>
      </c>
      <c r="I22" s="183">
        <v>0.0</v>
      </c>
      <c r="J22" s="183">
        <v>0.0</v>
      </c>
      <c r="K22" s="183">
        <v>0.0</v>
      </c>
      <c r="L22" s="183">
        <v>0.0</v>
      </c>
      <c r="M22" s="183">
        <v>0.0</v>
      </c>
      <c r="N22" s="183">
        <v>0.0</v>
      </c>
      <c r="O22" s="183">
        <v>0.0</v>
      </c>
      <c r="P22" s="183">
        <v>0.0</v>
      </c>
      <c r="Q22" s="183">
        <v>0.0</v>
      </c>
      <c r="R22" s="183">
        <v>0.0</v>
      </c>
      <c r="S22" s="183">
        <v>0.0</v>
      </c>
      <c r="T22" s="183">
        <v>0.0</v>
      </c>
      <c r="U22" s="183">
        <v>0.0</v>
      </c>
      <c r="V22" s="183">
        <v>0.0</v>
      </c>
      <c r="W22" s="183">
        <v>0.0</v>
      </c>
      <c r="X22" s="183">
        <v>0.0</v>
      </c>
      <c r="Y22" s="183">
        <v>0.0</v>
      </c>
      <c r="Z22" s="183">
        <v>0.0</v>
      </c>
      <c r="AA22" s="183">
        <v>0.0</v>
      </c>
      <c r="AB22" s="183">
        <v>0.0</v>
      </c>
      <c r="AC22" s="183">
        <v>0.0</v>
      </c>
      <c r="AD22" s="183">
        <v>0.0</v>
      </c>
      <c r="AE22" s="183">
        <v>0.0</v>
      </c>
      <c r="AF22" s="183">
        <v>0.0</v>
      </c>
      <c r="AG22" s="183">
        <v>0.0</v>
      </c>
      <c r="AH22" s="183">
        <v>0.0</v>
      </c>
      <c r="AI22" s="183">
        <v>0.0</v>
      </c>
      <c r="AJ22" s="183">
        <v>0.0</v>
      </c>
      <c r="AK22" s="183">
        <v>0.0</v>
      </c>
      <c r="AL22" s="183">
        <v>0.0</v>
      </c>
      <c r="AM22" s="183">
        <v>0.0</v>
      </c>
      <c r="AN22" s="183">
        <v>0.0</v>
      </c>
      <c r="AO22" s="183">
        <v>0.0</v>
      </c>
      <c r="AP22" s="183">
        <v>0.0</v>
      </c>
    </row>
    <row r="23">
      <c r="A23" s="185" t="s">
        <v>100</v>
      </c>
      <c r="B23" s="186">
        <f t="shared" si="1"/>
        <v>0</v>
      </c>
      <c r="C23" s="183">
        <v>0.0</v>
      </c>
      <c r="D23" s="183">
        <v>0.0</v>
      </c>
      <c r="E23" s="183">
        <v>0.0</v>
      </c>
      <c r="F23" s="183">
        <v>0.0</v>
      </c>
      <c r="G23" s="183">
        <v>0.0</v>
      </c>
      <c r="H23" s="183">
        <v>0.0</v>
      </c>
      <c r="I23" s="183">
        <v>0.0</v>
      </c>
      <c r="J23" s="183">
        <v>0.0</v>
      </c>
      <c r="K23" s="183">
        <v>0.0</v>
      </c>
      <c r="L23" s="183">
        <v>0.0</v>
      </c>
      <c r="M23" s="183">
        <v>0.0</v>
      </c>
      <c r="N23" s="183">
        <v>0.0</v>
      </c>
      <c r="O23" s="183">
        <v>0.0</v>
      </c>
      <c r="P23" s="183">
        <v>0.0</v>
      </c>
      <c r="Q23" s="183">
        <v>0.0</v>
      </c>
      <c r="R23" s="183">
        <v>0.0</v>
      </c>
      <c r="S23" s="183">
        <v>0.0</v>
      </c>
      <c r="T23" s="183">
        <v>0.0</v>
      </c>
      <c r="U23" s="183">
        <v>0.0</v>
      </c>
      <c r="V23" s="183">
        <v>0.0</v>
      </c>
      <c r="W23" s="183">
        <v>0.0</v>
      </c>
      <c r="X23" s="183">
        <v>0.0</v>
      </c>
      <c r="Y23" s="183">
        <v>0.0</v>
      </c>
      <c r="Z23" s="183">
        <v>0.0</v>
      </c>
      <c r="AA23" s="183">
        <v>0.0</v>
      </c>
      <c r="AB23" s="183">
        <v>0.0</v>
      </c>
      <c r="AC23" s="183">
        <v>0.0</v>
      </c>
      <c r="AD23" s="183">
        <v>0.0</v>
      </c>
      <c r="AE23" s="183">
        <v>0.0</v>
      </c>
      <c r="AF23" s="183">
        <v>0.0</v>
      </c>
      <c r="AG23" s="183">
        <v>0.0</v>
      </c>
      <c r="AH23" s="183">
        <v>0.0</v>
      </c>
      <c r="AI23" s="183">
        <v>0.0</v>
      </c>
      <c r="AJ23" s="183">
        <v>0.0</v>
      </c>
      <c r="AK23" s="183">
        <v>0.0</v>
      </c>
      <c r="AL23" s="183">
        <v>0.0</v>
      </c>
      <c r="AM23" s="183">
        <v>0.0</v>
      </c>
      <c r="AN23" s="183">
        <v>0.0</v>
      </c>
      <c r="AO23" s="183">
        <v>0.0</v>
      </c>
      <c r="AP23" s="183">
        <v>0.0</v>
      </c>
    </row>
    <row r="24">
      <c r="A24" s="185" t="s">
        <v>47</v>
      </c>
      <c r="B24" s="186">
        <f t="shared" si="1"/>
        <v>5</v>
      </c>
      <c r="C24" s="183">
        <v>0.0</v>
      </c>
      <c r="D24" s="183">
        <v>0.0</v>
      </c>
      <c r="E24" s="183">
        <v>0.0</v>
      </c>
      <c r="F24" s="183">
        <v>0.0</v>
      </c>
      <c r="G24" s="183">
        <v>0.0</v>
      </c>
      <c r="H24" s="183">
        <v>0.0</v>
      </c>
      <c r="I24" s="183">
        <v>0.0</v>
      </c>
      <c r="J24" s="183">
        <v>0.0</v>
      </c>
      <c r="K24" s="183">
        <v>0.0</v>
      </c>
      <c r="L24" s="183">
        <v>1.0</v>
      </c>
      <c r="M24" s="183">
        <v>1.0</v>
      </c>
      <c r="N24" s="183">
        <v>3.0</v>
      </c>
      <c r="O24" s="183">
        <v>0.0</v>
      </c>
      <c r="P24" s="183">
        <v>0.0</v>
      </c>
      <c r="Q24" s="183">
        <v>0.0</v>
      </c>
      <c r="R24" s="183">
        <v>0.0</v>
      </c>
      <c r="S24" s="183">
        <v>0.0</v>
      </c>
      <c r="T24" s="183">
        <v>0.0</v>
      </c>
      <c r="U24" s="183">
        <v>0.0</v>
      </c>
      <c r="V24" s="183">
        <v>0.0</v>
      </c>
      <c r="W24" s="183">
        <v>0.0</v>
      </c>
      <c r="X24" s="183">
        <v>0.0</v>
      </c>
      <c r="Y24" s="183">
        <v>0.0</v>
      </c>
      <c r="Z24" s="183">
        <v>0.0</v>
      </c>
      <c r="AA24" s="183">
        <v>0.0</v>
      </c>
      <c r="AB24" s="183">
        <v>0.0</v>
      </c>
      <c r="AC24" s="183">
        <v>0.0</v>
      </c>
      <c r="AD24" s="183">
        <v>0.0</v>
      </c>
      <c r="AE24" s="183">
        <v>0.0</v>
      </c>
      <c r="AF24" s="183">
        <v>0.0</v>
      </c>
      <c r="AG24" s="183">
        <v>0.0</v>
      </c>
      <c r="AH24" s="183">
        <v>0.0</v>
      </c>
      <c r="AI24" s="183">
        <v>0.0</v>
      </c>
      <c r="AJ24" s="183">
        <v>0.0</v>
      </c>
      <c r="AK24" s="183">
        <v>0.0</v>
      </c>
      <c r="AL24" s="183">
        <v>0.0</v>
      </c>
      <c r="AM24" s="183">
        <v>0.0</v>
      </c>
      <c r="AN24" s="183">
        <v>0.0</v>
      </c>
      <c r="AO24" s="183">
        <v>0.0</v>
      </c>
      <c r="AP24" s="183">
        <v>0.0</v>
      </c>
    </row>
    <row r="25">
      <c r="A25" s="185" t="s">
        <v>48</v>
      </c>
      <c r="B25" s="186">
        <f t="shared" si="1"/>
        <v>5</v>
      </c>
      <c r="C25" s="183">
        <v>0.0</v>
      </c>
      <c r="D25" s="183">
        <v>0.0</v>
      </c>
      <c r="E25" s="183">
        <v>0.0</v>
      </c>
      <c r="F25" s="183">
        <v>0.0</v>
      </c>
      <c r="G25" s="183">
        <v>0.0</v>
      </c>
      <c r="H25" s="183">
        <v>0.0</v>
      </c>
      <c r="I25" s="183">
        <v>0.0</v>
      </c>
      <c r="J25" s="183">
        <v>0.0</v>
      </c>
      <c r="K25" s="183">
        <v>1.0</v>
      </c>
      <c r="L25" s="183">
        <v>1.0</v>
      </c>
      <c r="M25" s="183">
        <v>1.0</v>
      </c>
      <c r="N25" s="183">
        <v>1.0</v>
      </c>
      <c r="O25" s="183">
        <v>0.0</v>
      </c>
      <c r="P25" s="183">
        <v>1.0</v>
      </c>
      <c r="Q25" s="183">
        <v>0.0</v>
      </c>
      <c r="R25" s="183">
        <v>0.0</v>
      </c>
      <c r="S25" s="183">
        <v>0.0</v>
      </c>
      <c r="T25" s="183">
        <v>0.0</v>
      </c>
      <c r="U25" s="183">
        <v>0.0</v>
      </c>
      <c r="V25" s="183">
        <v>0.0</v>
      </c>
      <c r="W25" s="183">
        <v>0.0</v>
      </c>
      <c r="X25" s="183">
        <v>0.0</v>
      </c>
      <c r="Y25" s="183">
        <v>0.0</v>
      </c>
      <c r="Z25" s="183">
        <v>0.0</v>
      </c>
      <c r="AA25" s="183">
        <v>0.0</v>
      </c>
      <c r="AB25" s="183">
        <v>0.0</v>
      </c>
      <c r="AC25" s="183">
        <v>0.0</v>
      </c>
      <c r="AD25" s="183">
        <v>0.0</v>
      </c>
      <c r="AE25" s="183">
        <v>0.0</v>
      </c>
      <c r="AF25" s="183">
        <v>0.0</v>
      </c>
      <c r="AG25" s="183">
        <v>0.0</v>
      </c>
      <c r="AH25" s="183">
        <v>0.0</v>
      </c>
      <c r="AI25" s="183">
        <v>0.0</v>
      </c>
      <c r="AJ25" s="183">
        <v>0.0</v>
      </c>
      <c r="AK25" s="183">
        <v>0.0</v>
      </c>
      <c r="AL25" s="183">
        <v>0.0</v>
      </c>
      <c r="AM25" s="183">
        <v>0.0</v>
      </c>
      <c r="AN25" s="183">
        <v>0.0</v>
      </c>
      <c r="AO25" s="183">
        <v>0.0</v>
      </c>
      <c r="AP25" s="183">
        <v>0.0</v>
      </c>
    </row>
    <row r="26">
      <c r="A26" s="185" t="s">
        <v>313</v>
      </c>
      <c r="B26" s="186">
        <f t="shared" si="1"/>
        <v>0</v>
      </c>
      <c r="C26" s="183">
        <v>0.0</v>
      </c>
      <c r="D26" s="183">
        <v>0.0</v>
      </c>
      <c r="E26" s="183">
        <v>0.0</v>
      </c>
      <c r="F26" s="183">
        <v>0.0</v>
      </c>
      <c r="G26" s="183">
        <v>0.0</v>
      </c>
      <c r="H26" s="183">
        <v>0.0</v>
      </c>
      <c r="I26" s="183">
        <v>0.0</v>
      </c>
      <c r="J26" s="183">
        <v>0.0</v>
      </c>
      <c r="K26" s="183">
        <v>0.0</v>
      </c>
      <c r="L26" s="183">
        <v>0.0</v>
      </c>
      <c r="M26" s="183">
        <v>0.0</v>
      </c>
      <c r="N26" s="183">
        <v>0.0</v>
      </c>
      <c r="O26" s="183">
        <v>0.0</v>
      </c>
      <c r="P26" s="183">
        <v>0.0</v>
      </c>
      <c r="Q26" s="183">
        <v>0.0</v>
      </c>
      <c r="R26" s="183">
        <v>0.0</v>
      </c>
      <c r="S26" s="183">
        <v>0.0</v>
      </c>
      <c r="T26" s="183">
        <v>0.0</v>
      </c>
      <c r="U26" s="183">
        <v>0.0</v>
      </c>
      <c r="V26" s="183">
        <v>0.0</v>
      </c>
      <c r="W26" s="183">
        <v>0.0</v>
      </c>
      <c r="X26" s="183">
        <v>0.0</v>
      </c>
      <c r="Y26" s="183">
        <v>0.0</v>
      </c>
      <c r="Z26" s="183">
        <v>0.0</v>
      </c>
      <c r="AA26" s="183">
        <v>0.0</v>
      </c>
      <c r="AB26" s="183">
        <v>0.0</v>
      </c>
      <c r="AC26" s="183">
        <v>0.0</v>
      </c>
      <c r="AD26" s="183">
        <v>0.0</v>
      </c>
      <c r="AE26" s="183">
        <v>0.0</v>
      </c>
      <c r="AF26" s="183">
        <v>0.0</v>
      </c>
      <c r="AG26" s="183">
        <v>0.0</v>
      </c>
      <c r="AH26" s="183">
        <v>0.0</v>
      </c>
      <c r="AI26" s="183">
        <v>0.0</v>
      </c>
      <c r="AJ26" s="183">
        <v>0.0</v>
      </c>
      <c r="AK26" s="183">
        <v>0.0</v>
      </c>
      <c r="AL26" s="183">
        <v>0.0</v>
      </c>
      <c r="AM26" s="183">
        <v>0.0</v>
      </c>
      <c r="AN26" s="183">
        <v>0.0</v>
      </c>
      <c r="AO26" s="183">
        <v>0.0</v>
      </c>
      <c r="AP26" s="183">
        <v>0.0</v>
      </c>
    </row>
    <row r="27">
      <c r="A27" s="185" t="s">
        <v>129</v>
      </c>
      <c r="B27" s="186">
        <f t="shared" si="1"/>
        <v>1</v>
      </c>
      <c r="C27" s="183">
        <v>0.0</v>
      </c>
      <c r="D27" s="183">
        <v>0.0</v>
      </c>
      <c r="E27" s="183">
        <v>0.0</v>
      </c>
      <c r="F27" s="183">
        <v>0.0</v>
      </c>
      <c r="G27" s="183">
        <v>0.0</v>
      </c>
      <c r="H27" s="183">
        <v>0.0</v>
      </c>
      <c r="I27" s="183">
        <v>0.0</v>
      </c>
      <c r="J27" s="183">
        <v>0.0</v>
      </c>
      <c r="K27" s="183">
        <v>0.0</v>
      </c>
      <c r="L27" s="183">
        <v>0.0</v>
      </c>
      <c r="M27" s="183">
        <v>0.0</v>
      </c>
      <c r="N27" s="183">
        <v>0.0</v>
      </c>
      <c r="O27" s="183">
        <v>0.0</v>
      </c>
      <c r="P27" s="183">
        <v>0.0</v>
      </c>
      <c r="Q27" s="183">
        <v>0.0</v>
      </c>
      <c r="R27" s="183">
        <v>0.0</v>
      </c>
      <c r="S27" s="183">
        <v>0.0</v>
      </c>
      <c r="T27" s="183">
        <v>0.0</v>
      </c>
      <c r="U27" s="183">
        <v>0.0</v>
      </c>
      <c r="V27" s="183">
        <v>0.0</v>
      </c>
      <c r="W27" s="183">
        <v>0.0</v>
      </c>
      <c r="X27" s="183">
        <v>0.0</v>
      </c>
      <c r="Y27" s="183">
        <v>1.0</v>
      </c>
      <c r="Z27" s="183">
        <v>0.0</v>
      </c>
      <c r="AA27" s="183">
        <v>0.0</v>
      </c>
      <c r="AB27" s="183">
        <v>0.0</v>
      </c>
      <c r="AC27" s="183">
        <v>0.0</v>
      </c>
      <c r="AD27" s="183">
        <v>0.0</v>
      </c>
      <c r="AE27" s="183">
        <v>0.0</v>
      </c>
      <c r="AF27" s="183">
        <v>0.0</v>
      </c>
      <c r="AG27" s="183">
        <v>0.0</v>
      </c>
      <c r="AH27" s="183">
        <v>0.0</v>
      </c>
      <c r="AI27" s="183">
        <v>0.0</v>
      </c>
      <c r="AJ27" s="183">
        <v>0.0</v>
      </c>
      <c r="AK27" s="183">
        <v>0.0</v>
      </c>
      <c r="AL27" s="183">
        <v>0.0</v>
      </c>
      <c r="AM27" s="183">
        <v>0.0</v>
      </c>
      <c r="AN27" s="183">
        <v>0.0</v>
      </c>
      <c r="AO27" s="183">
        <v>0.0</v>
      </c>
      <c r="AP27" s="183">
        <v>0.0</v>
      </c>
    </row>
    <row r="28">
      <c r="A28" s="185" t="s">
        <v>130</v>
      </c>
      <c r="B28" s="186">
        <f t="shared" si="1"/>
        <v>0</v>
      </c>
      <c r="C28" s="183">
        <v>0.0</v>
      </c>
      <c r="D28" s="183">
        <v>0.0</v>
      </c>
      <c r="E28" s="183">
        <v>0.0</v>
      </c>
      <c r="F28" s="183">
        <v>0.0</v>
      </c>
      <c r="G28" s="183">
        <v>0.0</v>
      </c>
      <c r="H28" s="183">
        <v>0.0</v>
      </c>
      <c r="I28" s="183">
        <v>0.0</v>
      </c>
      <c r="J28" s="183">
        <v>0.0</v>
      </c>
      <c r="K28" s="183">
        <v>0.0</v>
      </c>
      <c r="L28" s="183">
        <v>0.0</v>
      </c>
      <c r="M28" s="183">
        <v>0.0</v>
      </c>
      <c r="N28" s="183">
        <v>0.0</v>
      </c>
      <c r="O28" s="183">
        <v>0.0</v>
      </c>
      <c r="P28" s="183">
        <v>0.0</v>
      </c>
      <c r="Q28" s="183">
        <v>0.0</v>
      </c>
      <c r="R28" s="183">
        <v>0.0</v>
      </c>
      <c r="S28" s="183">
        <v>0.0</v>
      </c>
      <c r="T28" s="183">
        <v>0.0</v>
      </c>
      <c r="U28" s="183">
        <v>0.0</v>
      </c>
      <c r="V28" s="183">
        <v>0.0</v>
      </c>
      <c r="W28" s="183">
        <v>0.0</v>
      </c>
      <c r="X28" s="183">
        <v>0.0</v>
      </c>
      <c r="Y28" s="183">
        <v>0.0</v>
      </c>
      <c r="Z28" s="183">
        <v>0.0</v>
      </c>
      <c r="AA28" s="183">
        <v>0.0</v>
      </c>
      <c r="AB28" s="183">
        <v>0.0</v>
      </c>
      <c r="AC28" s="183">
        <v>0.0</v>
      </c>
      <c r="AD28" s="183">
        <v>0.0</v>
      </c>
      <c r="AE28" s="183">
        <v>0.0</v>
      </c>
      <c r="AF28" s="183">
        <v>0.0</v>
      </c>
      <c r="AG28" s="183">
        <v>0.0</v>
      </c>
      <c r="AH28" s="183">
        <v>0.0</v>
      </c>
      <c r="AI28" s="183">
        <v>0.0</v>
      </c>
      <c r="AJ28" s="183">
        <v>0.0</v>
      </c>
      <c r="AK28" s="183">
        <v>0.0</v>
      </c>
      <c r="AL28" s="183">
        <v>0.0</v>
      </c>
      <c r="AM28" s="183">
        <v>0.0</v>
      </c>
      <c r="AN28" s="183">
        <v>0.0</v>
      </c>
      <c r="AO28" s="183">
        <v>0.0</v>
      </c>
      <c r="AP28" s="183">
        <v>0.0</v>
      </c>
    </row>
    <row r="29">
      <c r="A29" s="185" t="s">
        <v>134</v>
      </c>
      <c r="B29" s="186">
        <f t="shared" si="1"/>
        <v>0</v>
      </c>
      <c r="C29" s="183">
        <v>0.0</v>
      </c>
      <c r="D29" s="183">
        <v>0.0</v>
      </c>
      <c r="E29" s="183">
        <v>0.0</v>
      </c>
      <c r="F29" s="183">
        <v>0.0</v>
      </c>
      <c r="G29" s="183">
        <v>0.0</v>
      </c>
      <c r="H29" s="183">
        <v>0.0</v>
      </c>
      <c r="I29" s="183">
        <v>0.0</v>
      </c>
      <c r="J29" s="183">
        <v>0.0</v>
      </c>
      <c r="K29" s="183">
        <v>0.0</v>
      </c>
      <c r="L29" s="183">
        <v>0.0</v>
      </c>
      <c r="M29" s="183">
        <v>0.0</v>
      </c>
      <c r="N29" s="183">
        <v>0.0</v>
      </c>
      <c r="O29" s="183">
        <v>0.0</v>
      </c>
      <c r="P29" s="183">
        <v>0.0</v>
      </c>
      <c r="Q29" s="183">
        <v>0.0</v>
      </c>
      <c r="R29" s="183">
        <v>0.0</v>
      </c>
      <c r="S29" s="183">
        <v>0.0</v>
      </c>
      <c r="T29" s="183">
        <v>0.0</v>
      </c>
      <c r="U29" s="183">
        <v>0.0</v>
      </c>
      <c r="V29" s="183">
        <v>0.0</v>
      </c>
      <c r="W29" s="183">
        <v>0.0</v>
      </c>
      <c r="X29" s="183">
        <v>0.0</v>
      </c>
      <c r="Y29" s="183">
        <v>0.0</v>
      </c>
      <c r="Z29" s="183">
        <v>0.0</v>
      </c>
      <c r="AA29" s="183">
        <v>0.0</v>
      </c>
      <c r="AB29" s="183">
        <v>0.0</v>
      </c>
      <c r="AC29" s="183">
        <v>0.0</v>
      </c>
      <c r="AD29" s="183">
        <v>0.0</v>
      </c>
      <c r="AE29" s="183">
        <v>0.0</v>
      </c>
      <c r="AF29" s="183">
        <v>0.0</v>
      </c>
      <c r="AG29" s="183">
        <v>0.0</v>
      </c>
      <c r="AH29" s="183">
        <v>0.0</v>
      </c>
      <c r="AI29" s="183">
        <v>0.0</v>
      </c>
      <c r="AJ29" s="183">
        <v>0.0</v>
      </c>
      <c r="AK29" s="183">
        <v>0.0</v>
      </c>
      <c r="AL29" s="183">
        <v>0.0</v>
      </c>
      <c r="AM29" s="183">
        <v>0.0</v>
      </c>
      <c r="AN29" s="183">
        <v>0.0</v>
      </c>
      <c r="AO29" s="183">
        <v>0.0</v>
      </c>
      <c r="AP29" s="183">
        <v>0.0</v>
      </c>
    </row>
    <row r="30">
      <c r="A30" s="185" t="s">
        <v>332</v>
      </c>
      <c r="B30" s="186">
        <f t="shared" si="1"/>
        <v>3</v>
      </c>
      <c r="C30" s="183">
        <v>0.0</v>
      </c>
      <c r="D30" s="183">
        <v>0.0</v>
      </c>
      <c r="E30" s="183">
        <v>0.0</v>
      </c>
      <c r="F30" s="183">
        <v>0.0</v>
      </c>
      <c r="G30" s="183">
        <v>0.0</v>
      </c>
      <c r="H30" s="183">
        <v>0.0</v>
      </c>
      <c r="I30" s="183">
        <v>0.0</v>
      </c>
      <c r="J30" s="183">
        <v>0.0</v>
      </c>
      <c r="K30" s="183">
        <v>0.0</v>
      </c>
      <c r="L30" s="183">
        <v>0.0</v>
      </c>
      <c r="M30" s="183">
        <v>0.0</v>
      </c>
      <c r="N30" s="183">
        <v>0.0</v>
      </c>
      <c r="O30" s="183">
        <v>1.0</v>
      </c>
      <c r="P30" s="183">
        <v>1.0</v>
      </c>
      <c r="Q30" s="183">
        <v>1.0</v>
      </c>
      <c r="R30" s="183">
        <v>0.0</v>
      </c>
      <c r="S30" s="183">
        <v>0.0</v>
      </c>
      <c r="T30" s="183">
        <v>0.0</v>
      </c>
      <c r="U30" s="183">
        <v>0.0</v>
      </c>
      <c r="V30" s="183">
        <v>0.0</v>
      </c>
      <c r="W30" s="183">
        <v>0.0</v>
      </c>
      <c r="X30" s="183">
        <v>0.0</v>
      </c>
      <c r="Y30" s="183">
        <v>0.0</v>
      </c>
      <c r="Z30" s="183">
        <v>0.0</v>
      </c>
      <c r="AA30" s="183">
        <v>0.0</v>
      </c>
      <c r="AB30" s="183">
        <v>0.0</v>
      </c>
      <c r="AC30" s="183">
        <v>0.0</v>
      </c>
      <c r="AD30" s="183">
        <v>0.0</v>
      </c>
      <c r="AE30" s="183">
        <v>0.0</v>
      </c>
      <c r="AF30" s="183">
        <v>0.0</v>
      </c>
      <c r="AG30" s="183">
        <v>0.0</v>
      </c>
      <c r="AH30" s="183">
        <v>0.0</v>
      </c>
      <c r="AI30" s="183">
        <v>0.0</v>
      </c>
      <c r="AJ30" s="183">
        <v>0.0</v>
      </c>
      <c r="AK30" s="183">
        <v>0.0</v>
      </c>
      <c r="AL30" s="183">
        <v>0.0</v>
      </c>
      <c r="AM30" s="183">
        <v>0.0</v>
      </c>
      <c r="AN30" s="183">
        <v>0.0</v>
      </c>
      <c r="AO30" s="183">
        <v>0.0</v>
      </c>
      <c r="AP30" s="183">
        <v>0.0</v>
      </c>
    </row>
    <row r="31">
      <c r="A31" s="185" t="s">
        <v>338</v>
      </c>
      <c r="B31" s="186">
        <f t="shared" si="1"/>
        <v>0</v>
      </c>
      <c r="C31" s="183">
        <v>0.0</v>
      </c>
      <c r="D31" s="183">
        <v>0.0</v>
      </c>
      <c r="E31" s="183">
        <v>0.0</v>
      </c>
      <c r="F31" s="183">
        <v>0.0</v>
      </c>
      <c r="G31" s="183">
        <v>0.0</v>
      </c>
      <c r="H31" s="183">
        <v>0.0</v>
      </c>
      <c r="I31" s="183">
        <v>0.0</v>
      </c>
      <c r="J31" s="183">
        <v>0.0</v>
      </c>
      <c r="K31" s="183">
        <v>0.0</v>
      </c>
      <c r="L31" s="183">
        <v>0.0</v>
      </c>
      <c r="M31" s="183">
        <v>0.0</v>
      </c>
      <c r="N31" s="183">
        <v>0.0</v>
      </c>
      <c r="O31" s="183">
        <v>0.0</v>
      </c>
      <c r="P31" s="183">
        <v>0.0</v>
      </c>
      <c r="Q31" s="183">
        <v>0.0</v>
      </c>
      <c r="R31" s="183">
        <v>0.0</v>
      </c>
      <c r="S31" s="183">
        <v>0.0</v>
      </c>
      <c r="T31" s="183">
        <v>0.0</v>
      </c>
      <c r="U31" s="183">
        <v>0.0</v>
      </c>
      <c r="V31" s="183">
        <v>0.0</v>
      </c>
      <c r="W31" s="183">
        <v>0.0</v>
      </c>
      <c r="X31" s="183">
        <v>0.0</v>
      </c>
      <c r="Y31" s="183">
        <v>0.0</v>
      </c>
      <c r="Z31" s="183">
        <v>0.0</v>
      </c>
      <c r="AA31" s="183">
        <v>0.0</v>
      </c>
      <c r="AB31" s="183">
        <v>0.0</v>
      </c>
      <c r="AC31" s="183">
        <v>0.0</v>
      </c>
      <c r="AD31" s="183">
        <v>0.0</v>
      </c>
      <c r="AE31" s="183">
        <v>0.0</v>
      </c>
      <c r="AF31" s="183">
        <v>0.0</v>
      </c>
      <c r="AG31" s="183">
        <v>0.0</v>
      </c>
      <c r="AH31" s="183">
        <v>0.0</v>
      </c>
      <c r="AI31" s="183">
        <v>0.0</v>
      </c>
      <c r="AJ31" s="183">
        <v>0.0</v>
      </c>
      <c r="AK31" s="183">
        <v>0.0</v>
      </c>
      <c r="AL31" s="183">
        <v>0.0</v>
      </c>
      <c r="AM31" s="183">
        <v>0.0</v>
      </c>
      <c r="AN31" s="183">
        <v>0.0</v>
      </c>
      <c r="AO31" s="183">
        <v>0.0</v>
      </c>
      <c r="AP31" s="183">
        <v>0.0</v>
      </c>
    </row>
    <row r="32">
      <c r="A32" s="185" t="s">
        <v>345</v>
      </c>
      <c r="B32" s="186">
        <f t="shared" si="1"/>
        <v>0</v>
      </c>
      <c r="C32" s="183">
        <v>0.0</v>
      </c>
      <c r="D32" s="183">
        <v>0.0</v>
      </c>
      <c r="E32" s="183">
        <v>0.0</v>
      </c>
      <c r="F32" s="183">
        <v>0.0</v>
      </c>
      <c r="G32" s="183">
        <v>0.0</v>
      </c>
      <c r="H32" s="183">
        <v>0.0</v>
      </c>
      <c r="I32" s="183">
        <v>0.0</v>
      </c>
      <c r="J32" s="183">
        <v>0.0</v>
      </c>
      <c r="K32" s="183">
        <v>0.0</v>
      </c>
      <c r="L32" s="183">
        <v>0.0</v>
      </c>
      <c r="M32" s="183">
        <v>0.0</v>
      </c>
      <c r="N32" s="183">
        <v>0.0</v>
      </c>
      <c r="O32" s="183">
        <v>0.0</v>
      </c>
      <c r="P32" s="183">
        <v>0.0</v>
      </c>
      <c r="Q32" s="183">
        <v>0.0</v>
      </c>
      <c r="R32" s="183">
        <v>0.0</v>
      </c>
      <c r="S32" s="183">
        <v>0.0</v>
      </c>
      <c r="T32" s="183">
        <v>0.0</v>
      </c>
      <c r="U32" s="183">
        <v>0.0</v>
      </c>
      <c r="V32" s="183">
        <v>0.0</v>
      </c>
      <c r="W32" s="183">
        <v>0.0</v>
      </c>
      <c r="X32" s="183">
        <v>0.0</v>
      </c>
      <c r="Y32" s="183">
        <v>0.0</v>
      </c>
      <c r="Z32" s="183">
        <v>0.0</v>
      </c>
      <c r="AA32" s="183">
        <v>0.0</v>
      </c>
      <c r="AB32" s="183">
        <v>0.0</v>
      </c>
      <c r="AC32" s="183">
        <v>0.0</v>
      </c>
      <c r="AD32" s="183">
        <v>0.0</v>
      </c>
      <c r="AE32" s="183">
        <v>0.0</v>
      </c>
      <c r="AF32" s="183">
        <v>0.0</v>
      </c>
      <c r="AG32" s="183">
        <v>0.0</v>
      </c>
      <c r="AH32" s="183">
        <v>0.0</v>
      </c>
      <c r="AI32" s="183">
        <v>0.0</v>
      </c>
      <c r="AJ32" s="183">
        <v>0.0</v>
      </c>
      <c r="AK32" s="183">
        <v>0.0</v>
      </c>
      <c r="AL32" s="183">
        <v>0.0</v>
      </c>
      <c r="AM32" s="183">
        <v>0.0</v>
      </c>
      <c r="AN32" s="183">
        <v>0.0</v>
      </c>
      <c r="AO32" s="183">
        <v>0.0</v>
      </c>
      <c r="AP32" s="183">
        <v>0.0</v>
      </c>
    </row>
    <row r="33">
      <c r="A33" s="185" t="s">
        <v>353</v>
      </c>
      <c r="B33" s="186">
        <f t="shared" si="1"/>
        <v>0</v>
      </c>
      <c r="C33" s="183">
        <v>0.0</v>
      </c>
      <c r="D33" s="183">
        <v>0.0</v>
      </c>
      <c r="E33" s="183">
        <v>0.0</v>
      </c>
      <c r="F33" s="183">
        <v>0.0</v>
      </c>
      <c r="G33" s="183">
        <v>0.0</v>
      </c>
      <c r="H33" s="183">
        <v>0.0</v>
      </c>
      <c r="I33" s="183">
        <v>0.0</v>
      </c>
      <c r="J33" s="183">
        <v>0.0</v>
      </c>
      <c r="K33" s="183">
        <v>0.0</v>
      </c>
      <c r="L33" s="183">
        <v>0.0</v>
      </c>
      <c r="M33" s="183">
        <v>0.0</v>
      </c>
      <c r="N33" s="183">
        <v>0.0</v>
      </c>
      <c r="O33" s="183">
        <v>0.0</v>
      </c>
      <c r="P33" s="183">
        <v>0.0</v>
      </c>
      <c r="Q33" s="183">
        <v>0.0</v>
      </c>
      <c r="R33" s="183">
        <v>0.0</v>
      </c>
      <c r="S33" s="183">
        <v>0.0</v>
      </c>
      <c r="T33" s="183">
        <v>0.0</v>
      </c>
      <c r="U33" s="183">
        <v>0.0</v>
      </c>
      <c r="V33" s="183">
        <v>0.0</v>
      </c>
      <c r="W33" s="183">
        <v>0.0</v>
      </c>
      <c r="X33" s="183">
        <v>0.0</v>
      </c>
      <c r="Y33" s="183">
        <v>0.0</v>
      </c>
      <c r="Z33" s="183">
        <v>0.0</v>
      </c>
      <c r="AA33" s="183">
        <v>0.0</v>
      </c>
      <c r="AB33" s="183">
        <v>0.0</v>
      </c>
      <c r="AC33" s="183">
        <v>0.0</v>
      </c>
      <c r="AD33" s="183">
        <v>0.0</v>
      </c>
      <c r="AE33" s="183">
        <v>0.0</v>
      </c>
      <c r="AF33" s="183">
        <v>0.0</v>
      </c>
      <c r="AG33" s="183">
        <v>0.0</v>
      </c>
      <c r="AH33" s="183">
        <v>0.0</v>
      </c>
      <c r="AI33" s="183">
        <v>0.0</v>
      </c>
      <c r="AJ33" s="183">
        <v>0.0</v>
      </c>
      <c r="AK33" s="183">
        <v>0.0</v>
      </c>
      <c r="AL33" s="183">
        <v>0.0</v>
      </c>
      <c r="AM33" s="183">
        <v>0.0</v>
      </c>
      <c r="AN33" s="183">
        <v>0.0</v>
      </c>
      <c r="AO33" s="183">
        <v>0.0</v>
      </c>
      <c r="AP33" s="183">
        <v>0.0</v>
      </c>
    </row>
    <row r="34">
      <c r="A34" s="185" t="s">
        <v>356</v>
      </c>
      <c r="B34" s="186">
        <f t="shared" si="1"/>
        <v>0</v>
      </c>
      <c r="C34" s="183">
        <v>0.0</v>
      </c>
      <c r="D34" s="183">
        <v>0.0</v>
      </c>
      <c r="E34" s="183">
        <v>0.0</v>
      </c>
      <c r="F34" s="183">
        <v>0.0</v>
      </c>
      <c r="G34" s="183">
        <v>0.0</v>
      </c>
      <c r="H34" s="183">
        <v>0.0</v>
      </c>
      <c r="I34" s="183">
        <v>0.0</v>
      </c>
      <c r="J34" s="183">
        <v>0.0</v>
      </c>
      <c r="K34" s="183">
        <v>0.0</v>
      </c>
      <c r="L34" s="183">
        <v>0.0</v>
      </c>
      <c r="M34" s="183">
        <v>0.0</v>
      </c>
      <c r="N34" s="183">
        <v>0.0</v>
      </c>
      <c r="O34" s="183">
        <v>0.0</v>
      </c>
      <c r="P34" s="183">
        <v>0.0</v>
      </c>
      <c r="Q34" s="183">
        <v>0.0</v>
      </c>
      <c r="R34" s="183">
        <v>0.0</v>
      </c>
      <c r="S34" s="183">
        <v>0.0</v>
      </c>
      <c r="T34" s="183">
        <v>0.0</v>
      </c>
      <c r="U34" s="183">
        <v>0.0</v>
      </c>
      <c r="V34" s="183">
        <v>0.0</v>
      </c>
      <c r="W34" s="183">
        <v>0.0</v>
      </c>
      <c r="X34" s="183">
        <v>0.0</v>
      </c>
      <c r="Y34" s="183">
        <v>0.0</v>
      </c>
      <c r="Z34" s="183">
        <v>0.0</v>
      </c>
      <c r="AA34" s="183">
        <v>0.0</v>
      </c>
      <c r="AB34" s="183">
        <v>0.0</v>
      </c>
      <c r="AC34" s="183">
        <v>0.0</v>
      </c>
      <c r="AD34" s="183">
        <v>0.0</v>
      </c>
      <c r="AE34" s="183">
        <v>0.0</v>
      </c>
      <c r="AF34" s="183">
        <v>0.0</v>
      </c>
      <c r="AG34" s="183">
        <v>0.0</v>
      </c>
      <c r="AH34" s="183">
        <v>0.0</v>
      </c>
      <c r="AI34" s="183">
        <v>0.0</v>
      </c>
      <c r="AJ34" s="183">
        <v>0.0</v>
      </c>
      <c r="AK34" s="183">
        <v>0.0</v>
      </c>
      <c r="AL34" s="183">
        <v>0.0</v>
      </c>
      <c r="AM34" s="183">
        <v>0.0</v>
      </c>
      <c r="AN34" s="183">
        <v>0.0</v>
      </c>
      <c r="AO34" s="183">
        <v>0.0</v>
      </c>
      <c r="AP34" s="183">
        <v>0.0</v>
      </c>
    </row>
    <row r="35">
      <c r="A35" s="185" t="s">
        <v>366</v>
      </c>
      <c r="B35" s="186">
        <f t="shared" si="1"/>
        <v>0</v>
      </c>
      <c r="C35" s="183">
        <v>0.0</v>
      </c>
      <c r="D35" s="183">
        <v>0.0</v>
      </c>
      <c r="E35" s="183">
        <v>0.0</v>
      </c>
      <c r="F35" s="183">
        <v>0.0</v>
      </c>
      <c r="G35" s="183">
        <v>0.0</v>
      </c>
      <c r="H35" s="183">
        <v>0.0</v>
      </c>
      <c r="I35" s="183">
        <v>0.0</v>
      </c>
      <c r="J35" s="183">
        <v>0.0</v>
      </c>
      <c r="K35" s="183">
        <v>0.0</v>
      </c>
      <c r="L35" s="183">
        <v>0.0</v>
      </c>
      <c r="M35" s="183">
        <v>0.0</v>
      </c>
      <c r="N35" s="183">
        <v>0.0</v>
      </c>
      <c r="O35" s="183">
        <v>0.0</v>
      </c>
      <c r="P35" s="183">
        <v>0.0</v>
      </c>
      <c r="Q35" s="183">
        <v>0.0</v>
      </c>
      <c r="R35" s="183">
        <v>0.0</v>
      </c>
      <c r="S35" s="183">
        <v>0.0</v>
      </c>
      <c r="T35" s="183">
        <v>0.0</v>
      </c>
      <c r="U35" s="183">
        <v>0.0</v>
      </c>
      <c r="V35" s="183">
        <v>0.0</v>
      </c>
      <c r="W35" s="183">
        <v>0.0</v>
      </c>
      <c r="X35" s="183">
        <v>0.0</v>
      </c>
      <c r="Y35" s="183">
        <v>0.0</v>
      </c>
      <c r="Z35" s="183">
        <v>0.0</v>
      </c>
      <c r="AA35" s="183">
        <v>0.0</v>
      </c>
      <c r="AB35" s="183">
        <v>0.0</v>
      </c>
      <c r="AC35" s="183">
        <v>0.0</v>
      </c>
      <c r="AD35" s="183">
        <v>0.0</v>
      </c>
      <c r="AE35" s="183">
        <v>0.0</v>
      </c>
      <c r="AF35" s="183">
        <v>0.0</v>
      </c>
      <c r="AG35" s="183">
        <v>0.0</v>
      </c>
      <c r="AH35" s="183">
        <v>0.0</v>
      </c>
      <c r="AI35" s="183">
        <v>0.0</v>
      </c>
      <c r="AJ35" s="183">
        <v>0.0</v>
      </c>
      <c r="AK35" s="183">
        <v>0.0</v>
      </c>
      <c r="AL35" s="183">
        <v>0.0</v>
      </c>
      <c r="AM35" s="183">
        <v>0.0</v>
      </c>
      <c r="AN35" s="183">
        <v>0.0</v>
      </c>
      <c r="AO35" s="183">
        <v>0.0</v>
      </c>
      <c r="AP35" s="183">
        <v>0.0</v>
      </c>
    </row>
    <row r="36">
      <c r="A36" s="185" t="s">
        <v>369</v>
      </c>
      <c r="B36" s="186">
        <f t="shared" si="1"/>
        <v>0</v>
      </c>
      <c r="C36" s="183">
        <v>0.0</v>
      </c>
      <c r="D36" s="183">
        <v>0.0</v>
      </c>
      <c r="E36" s="183">
        <v>0.0</v>
      </c>
      <c r="F36" s="183">
        <v>0.0</v>
      </c>
      <c r="G36" s="183">
        <v>0.0</v>
      </c>
      <c r="H36" s="183">
        <v>0.0</v>
      </c>
      <c r="I36" s="183">
        <v>0.0</v>
      </c>
      <c r="J36" s="183">
        <v>0.0</v>
      </c>
      <c r="K36" s="183">
        <v>0.0</v>
      </c>
      <c r="L36" s="183">
        <v>0.0</v>
      </c>
      <c r="M36" s="183">
        <v>0.0</v>
      </c>
      <c r="N36" s="183">
        <v>0.0</v>
      </c>
      <c r="O36" s="183">
        <v>0.0</v>
      </c>
      <c r="P36" s="183">
        <v>0.0</v>
      </c>
      <c r="Q36" s="183">
        <v>0.0</v>
      </c>
      <c r="R36" s="183">
        <v>0.0</v>
      </c>
      <c r="S36" s="183">
        <v>0.0</v>
      </c>
      <c r="T36" s="183">
        <v>0.0</v>
      </c>
      <c r="U36" s="183">
        <v>0.0</v>
      </c>
      <c r="V36" s="183">
        <v>0.0</v>
      </c>
      <c r="W36" s="183">
        <v>0.0</v>
      </c>
      <c r="X36" s="183">
        <v>0.0</v>
      </c>
      <c r="Y36" s="183">
        <v>0.0</v>
      </c>
      <c r="Z36" s="183">
        <v>0.0</v>
      </c>
      <c r="AA36" s="183">
        <v>0.0</v>
      </c>
      <c r="AB36" s="183">
        <v>0.0</v>
      </c>
      <c r="AC36" s="183">
        <v>0.0</v>
      </c>
      <c r="AD36" s="183">
        <v>0.0</v>
      </c>
      <c r="AE36" s="183">
        <v>0.0</v>
      </c>
      <c r="AF36" s="183">
        <v>0.0</v>
      </c>
      <c r="AG36" s="183">
        <v>0.0</v>
      </c>
      <c r="AH36" s="183">
        <v>0.0</v>
      </c>
      <c r="AI36" s="183">
        <v>0.0</v>
      </c>
      <c r="AJ36" s="183">
        <v>0.0</v>
      </c>
      <c r="AK36" s="183">
        <v>0.0</v>
      </c>
      <c r="AL36" s="183">
        <v>0.0</v>
      </c>
      <c r="AM36" s="183">
        <v>0.0</v>
      </c>
      <c r="AN36" s="183">
        <v>0.0</v>
      </c>
      <c r="AO36" s="183">
        <v>0.0</v>
      </c>
      <c r="AP36" s="183">
        <v>0.0</v>
      </c>
    </row>
    <row r="37">
      <c r="A37" s="185" t="s">
        <v>372</v>
      </c>
      <c r="B37" s="186">
        <f t="shared" si="1"/>
        <v>0</v>
      </c>
      <c r="C37" s="183">
        <v>0.0</v>
      </c>
      <c r="D37" s="183">
        <v>0.0</v>
      </c>
      <c r="E37" s="183">
        <v>0.0</v>
      </c>
      <c r="F37" s="183">
        <v>0.0</v>
      </c>
      <c r="G37" s="183">
        <v>0.0</v>
      </c>
      <c r="H37" s="183">
        <v>0.0</v>
      </c>
      <c r="I37" s="183">
        <v>0.0</v>
      </c>
      <c r="J37" s="183">
        <v>0.0</v>
      </c>
      <c r="K37" s="183">
        <v>0.0</v>
      </c>
      <c r="L37" s="183">
        <v>0.0</v>
      </c>
      <c r="M37" s="183">
        <v>0.0</v>
      </c>
      <c r="N37" s="183">
        <v>0.0</v>
      </c>
      <c r="O37" s="183">
        <v>0.0</v>
      </c>
      <c r="P37" s="183">
        <v>0.0</v>
      </c>
      <c r="Q37" s="183">
        <v>0.0</v>
      </c>
      <c r="R37" s="183">
        <v>0.0</v>
      </c>
      <c r="S37" s="183">
        <v>0.0</v>
      </c>
      <c r="T37" s="183">
        <v>0.0</v>
      </c>
      <c r="U37" s="183">
        <v>0.0</v>
      </c>
      <c r="V37" s="183">
        <v>0.0</v>
      </c>
      <c r="W37" s="183">
        <v>0.0</v>
      </c>
      <c r="X37" s="183">
        <v>0.0</v>
      </c>
      <c r="Y37" s="183">
        <v>0.0</v>
      </c>
      <c r="Z37" s="183">
        <v>0.0</v>
      </c>
      <c r="AA37" s="183">
        <v>0.0</v>
      </c>
      <c r="AB37" s="183">
        <v>0.0</v>
      </c>
      <c r="AC37" s="183">
        <v>0.0</v>
      </c>
      <c r="AD37" s="183">
        <v>0.0</v>
      </c>
      <c r="AE37" s="183">
        <v>0.0</v>
      </c>
      <c r="AF37" s="183">
        <v>0.0</v>
      </c>
      <c r="AG37" s="183">
        <v>0.0</v>
      </c>
      <c r="AH37" s="183">
        <v>0.0</v>
      </c>
      <c r="AI37" s="183">
        <v>0.0</v>
      </c>
      <c r="AJ37" s="183">
        <v>0.0</v>
      </c>
      <c r="AK37" s="183">
        <v>0.0</v>
      </c>
      <c r="AL37" s="183">
        <v>0.0</v>
      </c>
      <c r="AM37" s="183">
        <v>0.0</v>
      </c>
      <c r="AN37" s="183">
        <v>0.0</v>
      </c>
      <c r="AO37" s="183">
        <v>0.0</v>
      </c>
      <c r="AP37" s="183">
        <v>0.0</v>
      </c>
    </row>
    <row r="38">
      <c r="A38" s="185" t="s">
        <v>374</v>
      </c>
      <c r="B38" s="186">
        <f t="shared" si="1"/>
        <v>0</v>
      </c>
      <c r="C38" s="183">
        <v>0.0</v>
      </c>
      <c r="D38" s="183">
        <v>0.0</v>
      </c>
      <c r="E38" s="183">
        <v>0.0</v>
      </c>
      <c r="F38" s="183">
        <v>0.0</v>
      </c>
      <c r="G38" s="183">
        <v>0.0</v>
      </c>
      <c r="H38" s="183">
        <v>0.0</v>
      </c>
      <c r="I38" s="183">
        <v>0.0</v>
      </c>
      <c r="J38" s="183">
        <v>0.0</v>
      </c>
      <c r="K38" s="183">
        <v>0.0</v>
      </c>
      <c r="L38" s="183">
        <v>0.0</v>
      </c>
      <c r="M38" s="183">
        <v>0.0</v>
      </c>
      <c r="N38" s="183">
        <v>0.0</v>
      </c>
      <c r="O38" s="183">
        <v>0.0</v>
      </c>
      <c r="P38" s="183">
        <v>0.0</v>
      </c>
      <c r="Q38" s="183">
        <v>0.0</v>
      </c>
      <c r="R38" s="183">
        <v>0.0</v>
      </c>
      <c r="S38" s="183">
        <v>0.0</v>
      </c>
      <c r="T38" s="183">
        <v>0.0</v>
      </c>
      <c r="U38" s="183">
        <v>0.0</v>
      </c>
      <c r="V38" s="183">
        <v>0.0</v>
      </c>
      <c r="W38" s="183">
        <v>0.0</v>
      </c>
      <c r="X38" s="183">
        <v>0.0</v>
      </c>
      <c r="Y38" s="183">
        <v>0.0</v>
      </c>
      <c r="Z38" s="183">
        <v>0.0</v>
      </c>
      <c r="AA38" s="183">
        <v>0.0</v>
      </c>
      <c r="AB38" s="183">
        <v>0.0</v>
      </c>
      <c r="AC38" s="183">
        <v>0.0</v>
      </c>
      <c r="AD38" s="183">
        <v>0.0</v>
      </c>
      <c r="AE38" s="183">
        <v>0.0</v>
      </c>
      <c r="AF38" s="183">
        <v>0.0</v>
      </c>
      <c r="AG38" s="183">
        <v>0.0</v>
      </c>
      <c r="AH38" s="183">
        <v>0.0</v>
      </c>
      <c r="AI38" s="183">
        <v>0.0</v>
      </c>
      <c r="AJ38" s="183">
        <v>0.0</v>
      </c>
      <c r="AK38" s="183">
        <v>0.0</v>
      </c>
      <c r="AL38" s="183">
        <v>0.0</v>
      </c>
      <c r="AM38" s="183">
        <v>0.0</v>
      </c>
      <c r="AN38" s="183">
        <v>0.0</v>
      </c>
      <c r="AO38" s="183">
        <v>0.0</v>
      </c>
      <c r="AP38" s="183">
        <v>0.0</v>
      </c>
    </row>
    <row r="39">
      <c r="A39" s="185" t="s">
        <v>380</v>
      </c>
      <c r="B39" s="186">
        <f t="shared" si="1"/>
        <v>0</v>
      </c>
      <c r="C39" s="183">
        <v>0.0</v>
      </c>
      <c r="D39" s="183">
        <v>0.0</v>
      </c>
      <c r="E39" s="183">
        <v>0.0</v>
      </c>
      <c r="F39" s="183">
        <v>0.0</v>
      </c>
      <c r="G39" s="183">
        <v>0.0</v>
      </c>
      <c r="H39" s="183">
        <v>0.0</v>
      </c>
      <c r="I39" s="183">
        <v>0.0</v>
      </c>
      <c r="J39" s="183">
        <v>0.0</v>
      </c>
      <c r="K39" s="183">
        <v>0.0</v>
      </c>
      <c r="L39" s="183">
        <v>0.0</v>
      </c>
      <c r="M39" s="183">
        <v>0.0</v>
      </c>
      <c r="N39" s="183">
        <v>0.0</v>
      </c>
      <c r="O39" s="183">
        <v>0.0</v>
      </c>
      <c r="P39" s="183">
        <v>0.0</v>
      </c>
      <c r="Q39" s="183">
        <v>0.0</v>
      </c>
      <c r="R39" s="183">
        <v>0.0</v>
      </c>
      <c r="S39" s="183">
        <v>0.0</v>
      </c>
      <c r="T39" s="183">
        <v>0.0</v>
      </c>
      <c r="U39" s="183">
        <v>0.0</v>
      </c>
      <c r="V39" s="183">
        <v>0.0</v>
      </c>
      <c r="W39" s="183">
        <v>0.0</v>
      </c>
      <c r="X39" s="183">
        <v>0.0</v>
      </c>
      <c r="Y39" s="183">
        <v>0.0</v>
      </c>
      <c r="Z39" s="183">
        <v>0.0</v>
      </c>
      <c r="AA39" s="183">
        <v>0.0</v>
      </c>
      <c r="AB39" s="183">
        <v>0.0</v>
      </c>
      <c r="AC39" s="183">
        <v>0.0</v>
      </c>
      <c r="AD39" s="183">
        <v>0.0</v>
      </c>
      <c r="AE39" s="183">
        <v>0.0</v>
      </c>
      <c r="AF39" s="183">
        <v>0.0</v>
      </c>
      <c r="AG39" s="183">
        <v>0.0</v>
      </c>
      <c r="AH39" s="183">
        <v>0.0</v>
      </c>
      <c r="AI39" s="183">
        <v>0.0</v>
      </c>
      <c r="AJ39" s="183">
        <v>0.0</v>
      </c>
      <c r="AK39" s="183">
        <v>0.0</v>
      </c>
      <c r="AL39" s="183">
        <v>0.0</v>
      </c>
      <c r="AM39" s="183">
        <v>0.0</v>
      </c>
      <c r="AN39" s="183">
        <v>0.0</v>
      </c>
      <c r="AO39" s="183">
        <v>0.0</v>
      </c>
      <c r="AP39" s="183">
        <v>0.0</v>
      </c>
    </row>
    <row r="40">
      <c r="A40" s="185" t="s">
        <v>71</v>
      </c>
      <c r="B40" s="186">
        <f t="shared" si="1"/>
        <v>44</v>
      </c>
      <c r="C40" s="183">
        <v>0.0</v>
      </c>
      <c r="D40" s="183">
        <v>0.0</v>
      </c>
      <c r="E40" s="183">
        <v>9.0</v>
      </c>
      <c r="F40" s="183">
        <v>10.0</v>
      </c>
      <c r="G40" s="183">
        <v>13.0</v>
      </c>
      <c r="H40" s="183">
        <v>6.0</v>
      </c>
      <c r="I40" s="183">
        <v>4.0</v>
      </c>
      <c r="J40" s="183">
        <v>0.0</v>
      </c>
      <c r="K40" s="183">
        <v>2.0</v>
      </c>
      <c r="L40" s="183">
        <v>0.0</v>
      </c>
      <c r="M40" s="183">
        <v>0.0</v>
      </c>
      <c r="N40" s="183">
        <v>0.0</v>
      </c>
      <c r="O40" s="183">
        <v>0.0</v>
      </c>
      <c r="P40" s="183">
        <v>0.0</v>
      </c>
      <c r="Q40" s="183">
        <v>0.0</v>
      </c>
      <c r="R40" s="183">
        <v>0.0</v>
      </c>
      <c r="S40" s="183">
        <v>0.0</v>
      </c>
      <c r="T40" s="183">
        <v>0.0</v>
      </c>
      <c r="U40" s="183">
        <v>0.0</v>
      </c>
      <c r="V40" s="183">
        <v>0.0</v>
      </c>
      <c r="W40" s="183">
        <v>0.0</v>
      </c>
      <c r="X40" s="183">
        <v>0.0</v>
      </c>
      <c r="Y40" s="183">
        <v>0.0</v>
      </c>
      <c r="Z40" s="183">
        <v>0.0</v>
      </c>
      <c r="AA40" s="183">
        <v>0.0</v>
      </c>
      <c r="AB40" s="183">
        <v>0.0</v>
      </c>
      <c r="AC40" s="183">
        <v>0.0</v>
      </c>
      <c r="AD40" s="183">
        <v>0.0</v>
      </c>
      <c r="AE40" s="183">
        <v>0.0</v>
      </c>
      <c r="AF40" s="183">
        <v>0.0</v>
      </c>
      <c r="AG40" s="183">
        <v>0.0</v>
      </c>
      <c r="AH40" s="183">
        <v>0.0</v>
      </c>
      <c r="AI40" s="183">
        <v>0.0</v>
      </c>
      <c r="AJ40" s="183">
        <v>0.0</v>
      </c>
      <c r="AK40" s="183">
        <v>0.0</v>
      </c>
      <c r="AL40" s="183">
        <v>0.0</v>
      </c>
      <c r="AM40" s="183">
        <v>0.0</v>
      </c>
      <c r="AN40" s="183">
        <v>0.0</v>
      </c>
      <c r="AO40" s="183">
        <v>0.0</v>
      </c>
      <c r="AP40" s="183">
        <v>0.0</v>
      </c>
    </row>
    <row r="41">
      <c r="A41" s="185" t="s">
        <v>83</v>
      </c>
      <c r="B41" s="186">
        <f t="shared" si="1"/>
        <v>2</v>
      </c>
      <c r="C41" s="183">
        <v>0.0</v>
      </c>
      <c r="D41" s="183">
        <v>0.0</v>
      </c>
      <c r="E41" s="183">
        <v>0.0</v>
      </c>
      <c r="F41" s="183">
        <v>0.0</v>
      </c>
      <c r="G41" s="183">
        <v>0.0</v>
      </c>
      <c r="H41" s="183">
        <v>0.0</v>
      </c>
      <c r="I41" s="183">
        <v>0.0</v>
      </c>
      <c r="J41" s="183">
        <v>0.0</v>
      </c>
      <c r="K41" s="183">
        <v>1.0</v>
      </c>
      <c r="L41" s="183">
        <v>1.0</v>
      </c>
      <c r="M41" s="183">
        <v>0.0</v>
      </c>
      <c r="N41" s="183">
        <v>0.0</v>
      </c>
      <c r="O41" s="183">
        <v>0.0</v>
      </c>
      <c r="P41" s="183">
        <v>0.0</v>
      </c>
      <c r="Q41" s="183">
        <v>0.0</v>
      </c>
      <c r="R41" s="183">
        <v>0.0</v>
      </c>
      <c r="S41" s="183">
        <v>0.0</v>
      </c>
      <c r="T41" s="183">
        <v>0.0</v>
      </c>
      <c r="U41" s="183">
        <v>0.0</v>
      </c>
      <c r="V41" s="183">
        <v>0.0</v>
      </c>
      <c r="W41" s="183">
        <v>0.0</v>
      </c>
      <c r="X41" s="183">
        <v>0.0</v>
      </c>
      <c r="Y41" s="183">
        <v>0.0</v>
      </c>
      <c r="Z41" s="183">
        <v>0.0</v>
      </c>
      <c r="AA41" s="183">
        <v>0.0</v>
      </c>
      <c r="AB41" s="183">
        <v>0.0</v>
      </c>
      <c r="AC41" s="183">
        <v>0.0</v>
      </c>
      <c r="AD41" s="183">
        <v>0.0</v>
      </c>
      <c r="AE41" s="183">
        <v>0.0</v>
      </c>
      <c r="AF41" s="183">
        <v>0.0</v>
      </c>
      <c r="AG41" s="183">
        <v>0.0</v>
      </c>
      <c r="AH41" s="183">
        <v>0.0</v>
      </c>
      <c r="AI41" s="183">
        <v>0.0</v>
      </c>
      <c r="AJ41" s="183">
        <v>0.0</v>
      </c>
      <c r="AK41" s="183">
        <v>0.0</v>
      </c>
      <c r="AL41" s="183">
        <v>0.0</v>
      </c>
      <c r="AM41" s="183">
        <v>0.0</v>
      </c>
      <c r="AN41" s="183">
        <v>0.0</v>
      </c>
      <c r="AO41" s="183">
        <v>0.0</v>
      </c>
      <c r="AP41" s="183">
        <v>0.0</v>
      </c>
    </row>
    <row r="42">
      <c r="A42" s="185" t="s">
        <v>403</v>
      </c>
      <c r="B42" s="186">
        <f t="shared" si="1"/>
        <v>0</v>
      </c>
      <c r="C42" s="183">
        <v>0.0</v>
      </c>
      <c r="D42" s="183">
        <v>0.0</v>
      </c>
      <c r="E42" s="183">
        <v>0.0</v>
      </c>
      <c r="F42" s="183">
        <v>0.0</v>
      </c>
      <c r="G42" s="183">
        <v>0.0</v>
      </c>
      <c r="H42" s="183">
        <v>0.0</v>
      </c>
      <c r="I42" s="183">
        <v>0.0</v>
      </c>
      <c r="J42" s="183">
        <v>0.0</v>
      </c>
      <c r="K42" s="183">
        <v>0.0</v>
      </c>
      <c r="L42" s="183">
        <v>0.0</v>
      </c>
      <c r="M42" s="183">
        <v>0.0</v>
      </c>
      <c r="N42" s="183">
        <v>0.0</v>
      </c>
      <c r="O42" s="183">
        <v>0.0</v>
      </c>
      <c r="P42" s="183">
        <v>0.0</v>
      </c>
      <c r="Q42" s="183">
        <v>0.0</v>
      </c>
      <c r="R42" s="183">
        <v>0.0</v>
      </c>
      <c r="S42" s="183">
        <v>0.0</v>
      </c>
      <c r="T42" s="183">
        <v>0.0</v>
      </c>
      <c r="U42" s="183">
        <v>0.0</v>
      </c>
      <c r="V42" s="183">
        <v>0.0</v>
      </c>
      <c r="W42" s="183">
        <v>0.0</v>
      </c>
      <c r="X42" s="183">
        <v>0.0</v>
      </c>
      <c r="Y42" s="183">
        <v>0.0</v>
      </c>
      <c r="Z42" s="183">
        <v>0.0</v>
      </c>
      <c r="AA42" s="183">
        <v>0.0</v>
      </c>
      <c r="AB42" s="183">
        <v>0.0</v>
      </c>
      <c r="AC42" s="183">
        <v>0.0</v>
      </c>
      <c r="AD42" s="183">
        <v>0.0</v>
      </c>
      <c r="AE42" s="183">
        <v>0.0</v>
      </c>
      <c r="AF42" s="183">
        <v>0.0</v>
      </c>
      <c r="AG42" s="183">
        <v>0.0</v>
      </c>
      <c r="AH42" s="183">
        <v>0.0</v>
      </c>
      <c r="AI42" s="183">
        <v>0.0</v>
      </c>
      <c r="AJ42" s="183">
        <v>0.0</v>
      </c>
      <c r="AK42" s="183">
        <v>0.0</v>
      </c>
      <c r="AL42" s="183">
        <v>0.0</v>
      </c>
      <c r="AM42" s="183">
        <v>0.0</v>
      </c>
      <c r="AN42" s="183">
        <v>0.0</v>
      </c>
      <c r="AO42" s="183">
        <v>0.0</v>
      </c>
      <c r="AP42" s="183">
        <v>0.0</v>
      </c>
    </row>
    <row r="43">
      <c r="A43" s="185" t="s">
        <v>407</v>
      </c>
      <c r="B43" s="186">
        <f t="shared" si="1"/>
        <v>1</v>
      </c>
      <c r="C43" s="183">
        <v>0.0</v>
      </c>
      <c r="D43" s="183">
        <v>0.0</v>
      </c>
      <c r="E43" s="183">
        <v>0.0</v>
      </c>
      <c r="F43" s="183">
        <v>0.0</v>
      </c>
      <c r="G43" s="183">
        <v>0.0</v>
      </c>
      <c r="H43" s="183">
        <v>0.0</v>
      </c>
      <c r="I43" s="183">
        <v>0.0</v>
      </c>
      <c r="J43" s="183">
        <v>0.0</v>
      </c>
      <c r="K43" s="183">
        <v>0.0</v>
      </c>
      <c r="L43" s="183">
        <v>0.0</v>
      </c>
      <c r="M43" s="183">
        <v>0.0</v>
      </c>
      <c r="N43" s="183">
        <v>0.0</v>
      </c>
      <c r="O43" s="183">
        <v>0.0</v>
      </c>
      <c r="P43" s="183">
        <v>0.0</v>
      </c>
      <c r="Q43" s="183">
        <v>0.0</v>
      </c>
      <c r="R43" s="183">
        <v>1.0</v>
      </c>
      <c r="S43" s="183">
        <v>0.0</v>
      </c>
      <c r="T43" s="183">
        <v>0.0</v>
      </c>
      <c r="U43" s="183">
        <v>0.0</v>
      </c>
      <c r="V43" s="183">
        <v>0.0</v>
      </c>
      <c r="W43" s="183">
        <v>0.0</v>
      </c>
      <c r="X43" s="183">
        <v>0.0</v>
      </c>
      <c r="Y43" s="183">
        <v>0.0</v>
      </c>
      <c r="Z43" s="183">
        <v>0.0</v>
      </c>
      <c r="AA43" s="183">
        <v>0.0</v>
      </c>
      <c r="AB43" s="183">
        <v>0.0</v>
      </c>
      <c r="AC43" s="183">
        <v>0.0</v>
      </c>
      <c r="AD43" s="183">
        <v>0.0</v>
      </c>
      <c r="AE43" s="183">
        <v>0.0</v>
      </c>
      <c r="AF43" s="183">
        <v>0.0</v>
      </c>
      <c r="AG43" s="183">
        <v>0.0</v>
      </c>
      <c r="AH43" s="183">
        <v>0.0</v>
      </c>
      <c r="AI43" s="183">
        <v>0.0</v>
      </c>
      <c r="AJ43" s="183">
        <v>0.0</v>
      </c>
      <c r="AK43" s="183">
        <v>0.0</v>
      </c>
      <c r="AL43" s="183">
        <v>0.0</v>
      </c>
      <c r="AM43" s="183">
        <v>0.0</v>
      </c>
      <c r="AN43" s="183">
        <v>0.0</v>
      </c>
      <c r="AO43" s="183">
        <v>0.0</v>
      </c>
      <c r="AP43" s="183">
        <v>0.0</v>
      </c>
    </row>
    <row r="44">
      <c r="A44" s="185" t="s">
        <v>415</v>
      </c>
      <c r="B44" s="186">
        <f t="shared" si="1"/>
        <v>0</v>
      </c>
      <c r="C44" s="183">
        <v>0.0</v>
      </c>
      <c r="D44" s="183">
        <v>0.0</v>
      </c>
      <c r="E44" s="183">
        <v>0.0</v>
      </c>
      <c r="F44" s="183">
        <v>0.0</v>
      </c>
      <c r="G44" s="183">
        <v>0.0</v>
      </c>
      <c r="H44" s="183">
        <v>0.0</v>
      </c>
      <c r="I44" s="183">
        <v>0.0</v>
      </c>
      <c r="J44" s="183">
        <v>0.0</v>
      </c>
      <c r="K44" s="183">
        <v>0.0</v>
      </c>
      <c r="L44" s="183">
        <v>0.0</v>
      </c>
      <c r="M44" s="183">
        <v>0.0</v>
      </c>
      <c r="N44" s="183">
        <v>0.0</v>
      </c>
      <c r="O44" s="183">
        <v>0.0</v>
      </c>
      <c r="P44" s="183">
        <v>0.0</v>
      </c>
      <c r="Q44" s="183">
        <v>0.0</v>
      </c>
      <c r="R44" s="183">
        <v>0.0</v>
      </c>
      <c r="S44" s="183">
        <v>0.0</v>
      </c>
      <c r="T44" s="183">
        <v>0.0</v>
      </c>
      <c r="U44" s="183">
        <v>0.0</v>
      </c>
      <c r="V44" s="183">
        <v>0.0</v>
      </c>
      <c r="W44" s="183">
        <v>0.0</v>
      </c>
      <c r="X44" s="183">
        <v>0.0</v>
      </c>
      <c r="Y44" s="183">
        <v>0.0</v>
      </c>
      <c r="Z44" s="183">
        <v>0.0</v>
      </c>
      <c r="AA44" s="183">
        <v>0.0</v>
      </c>
      <c r="AB44" s="183">
        <v>0.0</v>
      </c>
      <c r="AC44" s="183">
        <v>0.0</v>
      </c>
      <c r="AD44" s="183">
        <v>0.0</v>
      </c>
      <c r="AE44" s="183">
        <v>0.0</v>
      </c>
      <c r="AF44" s="183">
        <v>0.0</v>
      </c>
      <c r="AG44" s="183">
        <v>0.0</v>
      </c>
      <c r="AH44" s="183">
        <v>0.0</v>
      </c>
      <c r="AI44" s="183">
        <v>0.0</v>
      </c>
      <c r="AJ44" s="183">
        <v>0.0</v>
      </c>
      <c r="AK44" s="183">
        <v>0.0</v>
      </c>
      <c r="AL44" s="183">
        <v>0.0</v>
      </c>
      <c r="AM44" s="183">
        <v>0.0</v>
      </c>
      <c r="AN44" s="183">
        <v>0.0</v>
      </c>
      <c r="AO44" s="183">
        <v>0.0</v>
      </c>
      <c r="AP44" s="183">
        <v>0.0</v>
      </c>
    </row>
    <row r="45">
      <c r="A45" s="185" t="s">
        <v>115</v>
      </c>
      <c r="B45" s="186">
        <f t="shared" si="1"/>
        <v>91</v>
      </c>
      <c r="C45" s="183">
        <v>0.0</v>
      </c>
      <c r="D45" s="183">
        <v>0.0</v>
      </c>
      <c r="E45" s="183">
        <v>0.0</v>
      </c>
      <c r="F45" s="183">
        <v>0.0</v>
      </c>
      <c r="G45" s="183">
        <v>6.0</v>
      </c>
      <c r="H45" s="183">
        <v>6.0</v>
      </c>
      <c r="I45" s="183">
        <v>14.0</v>
      </c>
      <c r="J45" s="183">
        <v>20.0</v>
      </c>
      <c r="K45" s="183">
        <v>14.0</v>
      </c>
      <c r="L45" s="183">
        <v>12.0</v>
      </c>
      <c r="M45" s="183">
        <v>11.0</v>
      </c>
      <c r="N45" s="183">
        <v>2.0</v>
      </c>
      <c r="O45" s="183">
        <v>2.0</v>
      </c>
      <c r="P45" s="183">
        <v>4.0</v>
      </c>
      <c r="Q45" s="183">
        <v>0.0</v>
      </c>
      <c r="R45" s="183">
        <v>0.0</v>
      </c>
      <c r="S45" s="183">
        <v>0.0</v>
      </c>
      <c r="T45" s="183">
        <v>0.0</v>
      </c>
      <c r="U45" s="183">
        <v>0.0</v>
      </c>
      <c r="V45" s="183">
        <v>0.0</v>
      </c>
      <c r="W45" s="183">
        <v>0.0</v>
      </c>
      <c r="X45" s="183">
        <v>0.0</v>
      </c>
      <c r="Y45" s="183">
        <v>0.0</v>
      </c>
      <c r="Z45" s="183">
        <v>0.0</v>
      </c>
      <c r="AA45" s="183">
        <v>0.0</v>
      </c>
      <c r="AB45" s="183">
        <v>0.0</v>
      </c>
      <c r="AC45" s="183">
        <v>0.0</v>
      </c>
      <c r="AD45" s="183">
        <v>0.0</v>
      </c>
      <c r="AE45" s="183">
        <v>0.0</v>
      </c>
      <c r="AF45" s="183">
        <v>0.0</v>
      </c>
      <c r="AG45" s="183">
        <v>0.0</v>
      </c>
      <c r="AH45" s="183">
        <v>0.0</v>
      </c>
      <c r="AI45" s="183">
        <v>0.0</v>
      </c>
      <c r="AJ45" s="183">
        <v>0.0</v>
      </c>
      <c r="AK45" s="183">
        <v>0.0</v>
      </c>
      <c r="AL45" s="183">
        <v>0.0</v>
      </c>
      <c r="AM45" s="183">
        <v>0.0</v>
      </c>
      <c r="AN45" s="183">
        <v>0.0</v>
      </c>
      <c r="AO45" s="183">
        <v>0.0</v>
      </c>
      <c r="AP45" s="183">
        <v>0.0</v>
      </c>
    </row>
    <row r="46">
      <c r="A46" s="185" t="s">
        <v>430</v>
      </c>
      <c r="B46" s="186">
        <f t="shared" si="1"/>
        <v>22</v>
      </c>
      <c r="C46" s="183">
        <v>0.0</v>
      </c>
      <c r="D46" s="183">
        <v>0.0</v>
      </c>
      <c r="E46" s="183">
        <v>0.0</v>
      </c>
      <c r="F46" s="183">
        <v>0.0</v>
      </c>
      <c r="G46" s="183">
        <v>0.0</v>
      </c>
      <c r="H46" s="183">
        <v>0.0</v>
      </c>
      <c r="I46" s="183">
        <v>0.0</v>
      </c>
      <c r="J46" s="183">
        <v>0.0</v>
      </c>
      <c r="K46" s="183">
        <v>1.0</v>
      </c>
      <c r="L46" s="183">
        <v>8.0</v>
      </c>
      <c r="M46" s="183">
        <v>5.0</v>
      </c>
      <c r="N46" s="183">
        <v>1.0</v>
      </c>
      <c r="O46" s="183">
        <v>1.0</v>
      </c>
      <c r="P46" s="183">
        <v>2.0</v>
      </c>
      <c r="Q46" s="183">
        <v>2.0</v>
      </c>
      <c r="R46" s="183">
        <v>0.0</v>
      </c>
      <c r="S46" s="183">
        <v>1.0</v>
      </c>
      <c r="T46" s="183">
        <v>1.0</v>
      </c>
      <c r="U46" s="183">
        <v>0.0</v>
      </c>
      <c r="V46" s="183">
        <v>0.0</v>
      </c>
      <c r="W46" s="183">
        <v>0.0</v>
      </c>
      <c r="X46" s="183">
        <v>0.0</v>
      </c>
      <c r="Y46" s="183">
        <v>0.0</v>
      </c>
      <c r="Z46" s="183">
        <v>0.0</v>
      </c>
      <c r="AA46" s="183">
        <v>0.0</v>
      </c>
      <c r="AB46" s="183">
        <v>0.0</v>
      </c>
      <c r="AC46" s="183">
        <v>0.0</v>
      </c>
      <c r="AD46" s="183">
        <v>0.0</v>
      </c>
      <c r="AE46" s="183">
        <v>0.0</v>
      </c>
      <c r="AF46" s="183">
        <v>0.0</v>
      </c>
      <c r="AG46" s="183">
        <v>0.0</v>
      </c>
      <c r="AH46" s="183">
        <v>0.0</v>
      </c>
      <c r="AI46" s="183">
        <v>0.0</v>
      </c>
      <c r="AJ46" s="183">
        <v>0.0</v>
      </c>
      <c r="AK46" s="183">
        <v>0.0</v>
      </c>
      <c r="AL46" s="183">
        <v>0.0</v>
      </c>
      <c r="AM46" s="183">
        <v>0.0</v>
      </c>
      <c r="AN46" s="183">
        <v>0.0</v>
      </c>
      <c r="AO46" s="183">
        <v>0.0</v>
      </c>
      <c r="AP46" s="183">
        <v>0.0</v>
      </c>
    </row>
    <row r="47">
      <c r="A47" s="185" t="s">
        <v>442</v>
      </c>
      <c r="B47" s="186">
        <f t="shared" si="1"/>
        <v>1</v>
      </c>
      <c r="C47" s="183">
        <v>0.0</v>
      </c>
      <c r="D47" s="183">
        <v>0.0</v>
      </c>
      <c r="E47" s="183">
        <v>0.0</v>
      </c>
      <c r="F47" s="183">
        <v>0.0</v>
      </c>
      <c r="G47" s="183">
        <v>0.0</v>
      </c>
      <c r="H47" s="183">
        <v>0.0</v>
      </c>
      <c r="I47" s="183">
        <v>0.0</v>
      </c>
      <c r="J47" s="183">
        <v>0.0</v>
      </c>
      <c r="K47" s="183">
        <v>1.0</v>
      </c>
      <c r="L47" s="183">
        <v>0.0</v>
      </c>
      <c r="M47" s="183">
        <v>0.0</v>
      </c>
      <c r="N47" s="183">
        <v>0.0</v>
      </c>
      <c r="O47" s="183">
        <v>0.0</v>
      </c>
      <c r="P47" s="183">
        <v>0.0</v>
      </c>
      <c r="Q47" s="183">
        <v>0.0</v>
      </c>
      <c r="R47" s="183">
        <v>0.0</v>
      </c>
      <c r="S47" s="183">
        <v>0.0</v>
      </c>
      <c r="T47" s="183">
        <v>0.0</v>
      </c>
      <c r="U47" s="183">
        <v>0.0</v>
      </c>
      <c r="V47" s="183">
        <v>0.0</v>
      </c>
      <c r="W47" s="183">
        <v>0.0</v>
      </c>
      <c r="X47" s="183">
        <v>0.0</v>
      </c>
      <c r="Y47" s="183">
        <v>0.0</v>
      </c>
      <c r="Z47" s="183">
        <v>0.0</v>
      </c>
      <c r="AA47" s="183">
        <v>0.0</v>
      </c>
      <c r="AB47" s="183">
        <v>0.0</v>
      </c>
      <c r="AC47" s="183">
        <v>0.0</v>
      </c>
      <c r="AD47" s="183">
        <v>0.0</v>
      </c>
      <c r="AE47" s="183">
        <v>0.0</v>
      </c>
      <c r="AF47" s="183">
        <v>0.0</v>
      </c>
      <c r="AG47" s="183">
        <v>0.0</v>
      </c>
      <c r="AH47" s="183">
        <v>0.0</v>
      </c>
      <c r="AI47" s="183">
        <v>0.0</v>
      </c>
      <c r="AJ47" s="183">
        <v>0.0</v>
      </c>
      <c r="AK47" s="183">
        <v>0.0</v>
      </c>
      <c r="AL47" s="183">
        <v>0.0</v>
      </c>
      <c r="AM47" s="183">
        <v>0.0</v>
      </c>
      <c r="AN47" s="183">
        <v>0.0</v>
      </c>
      <c r="AO47" s="183">
        <v>0.0</v>
      </c>
      <c r="AP47" s="183">
        <v>0.0</v>
      </c>
    </row>
    <row r="48">
      <c r="A48" s="185" t="s">
        <v>450</v>
      </c>
      <c r="B48" s="186">
        <f t="shared" si="1"/>
        <v>46</v>
      </c>
      <c r="C48" s="183">
        <v>0.0</v>
      </c>
      <c r="D48" s="183">
        <v>0.0</v>
      </c>
      <c r="E48" s="183">
        <v>0.0</v>
      </c>
      <c r="F48" s="183">
        <v>2.0</v>
      </c>
      <c r="G48" s="183">
        <v>4.0</v>
      </c>
      <c r="H48" s="183">
        <v>9.0</v>
      </c>
      <c r="I48" s="183">
        <v>13.0</v>
      </c>
      <c r="J48" s="183">
        <v>13.0</v>
      </c>
      <c r="K48" s="183">
        <v>5.0</v>
      </c>
      <c r="L48" s="183">
        <v>0.0</v>
      </c>
      <c r="M48" s="183">
        <v>0.0</v>
      </c>
      <c r="N48" s="183">
        <v>0.0</v>
      </c>
      <c r="O48" s="183">
        <v>0.0</v>
      </c>
      <c r="P48" s="183">
        <v>0.0</v>
      </c>
      <c r="Q48" s="183">
        <v>0.0</v>
      </c>
      <c r="R48" s="183">
        <v>0.0</v>
      </c>
      <c r="S48" s="183">
        <v>0.0</v>
      </c>
      <c r="T48" s="183">
        <v>0.0</v>
      </c>
      <c r="U48" s="183">
        <v>0.0</v>
      </c>
      <c r="V48" s="183">
        <v>0.0</v>
      </c>
      <c r="W48" s="183">
        <v>0.0</v>
      </c>
      <c r="X48" s="183">
        <v>0.0</v>
      </c>
      <c r="Y48" s="183">
        <v>0.0</v>
      </c>
      <c r="Z48" s="183">
        <v>0.0</v>
      </c>
      <c r="AA48" s="183">
        <v>0.0</v>
      </c>
      <c r="AB48" s="183">
        <v>0.0</v>
      </c>
      <c r="AC48" s="183">
        <v>0.0</v>
      </c>
      <c r="AD48" s="183">
        <v>0.0</v>
      </c>
      <c r="AE48" s="183">
        <v>0.0</v>
      </c>
      <c r="AF48" s="183">
        <v>0.0</v>
      </c>
      <c r="AG48" s="183">
        <v>0.0</v>
      </c>
      <c r="AH48" s="183">
        <v>0.0</v>
      </c>
      <c r="AI48" s="183">
        <v>0.0</v>
      </c>
      <c r="AJ48" s="183">
        <v>0.0</v>
      </c>
      <c r="AK48" s="183">
        <v>0.0</v>
      </c>
      <c r="AL48" s="183">
        <v>0.0</v>
      </c>
      <c r="AM48" s="183">
        <v>0.0</v>
      </c>
      <c r="AN48" s="183">
        <v>0.0</v>
      </c>
      <c r="AO48" s="183">
        <v>0.0</v>
      </c>
      <c r="AP48" s="183">
        <v>0.0</v>
      </c>
    </row>
    <row r="49">
      <c r="A49" s="185" t="s">
        <v>462</v>
      </c>
      <c r="B49" s="186">
        <f t="shared" si="1"/>
        <v>4</v>
      </c>
      <c r="C49" s="183">
        <v>0.0</v>
      </c>
      <c r="D49" s="183">
        <v>0.0</v>
      </c>
      <c r="E49" s="183">
        <v>0.0</v>
      </c>
      <c r="F49" s="183">
        <v>0.0</v>
      </c>
      <c r="G49" s="183">
        <v>0.0</v>
      </c>
      <c r="H49" s="183">
        <v>0.0</v>
      </c>
      <c r="I49" s="183">
        <v>0.0</v>
      </c>
      <c r="J49" s="183">
        <v>2.0</v>
      </c>
      <c r="K49" s="183">
        <v>2.0</v>
      </c>
      <c r="L49" s="183">
        <v>0.0</v>
      </c>
      <c r="M49" s="183">
        <v>0.0</v>
      </c>
      <c r="N49" s="183">
        <v>0.0</v>
      </c>
      <c r="O49" s="183">
        <v>0.0</v>
      </c>
      <c r="P49" s="183">
        <v>0.0</v>
      </c>
      <c r="Q49" s="183">
        <v>0.0</v>
      </c>
      <c r="R49" s="183">
        <v>0.0</v>
      </c>
      <c r="S49" s="183">
        <v>0.0</v>
      </c>
      <c r="T49" s="183">
        <v>0.0</v>
      </c>
      <c r="U49" s="183">
        <v>0.0</v>
      </c>
      <c r="V49" s="183">
        <v>0.0</v>
      </c>
      <c r="W49" s="183">
        <v>0.0</v>
      </c>
      <c r="X49" s="183">
        <v>0.0</v>
      </c>
      <c r="Y49" s="183">
        <v>0.0</v>
      </c>
      <c r="Z49" s="183">
        <v>0.0</v>
      </c>
      <c r="AA49" s="183">
        <v>0.0</v>
      </c>
      <c r="AB49" s="183">
        <v>0.0</v>
      </c>
      <c r="AC49" s="183">
        <v>0.0</v>
      </c>
      <c r="AD49" s="183">
        <v>0.0</v>
      </c>
      <c r="AE49" s="183">
        <v>0.0</v>
      </c>
      <c r="AF49" s="183">
        <v>0.0</v>
      </c>
      <c r="AG49" s="183">
        <v>0.0</v>
      </c>
      <c r="AH49" s="183">
        <v>0.0</v>
      </c>
      <c r="AI49" s="183">
        <v>0.0</v>
      </c>
      <c r="AJ49" s="183">
        <v>0.0</v>
      </c>
      <c r="AK49" s="183">
        <v>0.0</v>
      </c>
      <c r="AL49" s="183">
        <v>0.0</v>
      </c>
      <c r="AM49" s="183">
        <v>0.0</v>
      </c>
      <c r="AN49" s="183">
        <v>0.0</v>
      </c>
      <c r="AO49" s="183">
        <v>0.0</v>
      </c>
      <c r="AP49" s="183">
        <v>0.0</v>
      </c>
    </row>
    <row r="50">
      <c r="A50" s="185" t="s">
        <v>470</v>
      </c>
      <c r="B50" s="186">
        <f t="shared" si="1"/>
        <v>2</v>
      </c>
      <c r="C50" s="183">
        <v>0.0</v>
      </c>
      <c r="D50" s="183">
        <v>0.0</v>
      </c>
      <c r="E50" s="183">
        <v>0.0</v>
      </c>
      <c r="F50" s="183">
        <v>0.0</v>
      </c>
      <c r="G50" s="183">
        <v>0.0</v>
      </c>
      <c r="H50" s="183">
        <v>0.0</v>
      </c>
      <c r="I50" s="183">
        <v>0.0</v>
      </c>
      <c r="J50" s="183">
        <v>0.0</v>
      </c>
      <c r="K50" s="183">
        <v>0.0</v>
      </c>
      <c r="L50" s="183">
        <v>0.0</v>
      </c>
      <c r="M50" s="183">
        <v>1.0</v>
      </c>
      <c r="N50" s="183">
        <v>0.0</v>
      </c>
      <c r="O50" s="183">
        <v>1.0</v>
      </c>
      <c r="P50" s="183">
        <v>0.0</v>
      </c>
      <c r="Q50" s="183">
        <v>0.0</v>
      </c>
      <c r="R50" s="183">
        <v>0.0</v>
      </c>
      <c r="S50" s="183">
        <v>0.0</v>
      </c>
      <c r="T50" s="183">
        <v>0.0</v>
      </c>
      <c r="U50" s="183">
        <v>0.0</v>
      </c>
      <c r="V50" s="183">
        <v>0.0</v>
      </c>
      <c r="W50" s="183">
        <v>0.0</v>
      </c>
      <c r="X50" s="183">
        <v>0.0</v>
      </c>
      <c r="Y50" s="183">
        <v>0.0</v>
      </c>
      <c r="Z50" s="183">
        <v>0.0</v>
      </c>
      <c r="AA50" s="183">
        <v>0.0</v>
      </c>
      <c r="AB50" s="183">
        <v>0.0</v>
      </c>
      <c r="AC50" s="183">
        <v>0.0</v>
      </c>
      <c r="AD50" s="183">
        <v>0.0</v>
      </c>
      <c r="AE50" s="183">
        <v>0.0</v>
      </c>
      <c r="AF50" s="183">
        <v>0.0</v>
      </c>
      <c r="AG50" s="183">
        <v>0.0</v>
      </c>
      <c r="AH50" s="183">
        <v>0.0</v>
      </c>
      <c r="AI50" s="183">
        <v>0.0</v>
      </c>
      <c r="AJ50" s="183">
        <v>0.0</v>
      </c>
      <c r="AK50" s="183">
        <v>0.0</v>
      </c>
      <c r="AL50" s="183">
        <v>0.0</v>
      </c>
      <c r="AM50" s="183">
        <v>0.0</v>
      </c>
      <c r="AN50" s="183">
        <v>0.0</v>
      </c>
      <c r="AO50" s="183">
        <v>0.0</v>
      </c>
      <c r="AP50" s="183">
        <v>0.0</v>
      </c>
    </row>
    <row r="51">
      <c r="A51" s="185" t="s">
        <v>72</v>
      </c>
      <c r="B51" s="186">
        <f t="shared" si="1"/>
        <v>1</v>
      </c>
      <c r="C51" s="183">
        <v>0.0</v>
      </c>
      <c r="D51" s="183">
        <v>0.0</v>
      </c>
      <c r="E51" s="183">
        <v>0.0</v>
      </c>
      <c r="F51" s="183">
        <v>0.0</v>
      </c>
      <c r="G51" s="183">
        <v>0.0</v>
      </c>
      <c r="H51" s="183">
        <v>1.0</v>
      </c>
      <c r="I51" s="183">
        <v>0.0</v>
      </c>
      <c r="J51" s="183">
        <v>0.0</v>
      </c>
      <c r="K51" s="183">
        <v>0.0</v>
      </c>
      <c r="L51" s="183">
        <v>0.0</v>
      </c>
      <c r="M51" s="183">
        <v>0.0</v>
      </c>
      <c r="N51" s="183">
        <v>0.0</v>
      </c>
      <c r="O51" s="183">
        <v>0.0</v>
      </c>
      <c r="P51" s="183">
        <v>0.0</v>
      </c>
      <c r="Q51" s="183">
        <v>0.0</v>
      </c>
      <c r="R51" s="183">
        <v>0.0</v>
      </c>
      <c r="S51" s="183">
        <v>0.0</v>
      </c>
      <c r="T51" s="183">
        <v>0.0</v>
      </c>
      <c r="U51" s="183">
        <v>0.0</v>
      </c>
      <c r="V51" s="183">
        <v>0.0</v>
      </c>
      <c r="W51" s="183">
        <v>0.0</v>
      </c>
      <c r="X51" s="183">
        <v>0.0</v>
      </c>
      <c r="Y51" s="183">
        <v>0.0</v>
      </c>
      <c r="Z51" s="183">
        <v>0.0</v>
      </c>
      <c r="AA51" s="183">
        <v>0.0</v>
      </c>
      <c r="AB51" s="183">
        <v>0.0</v>
      </c>
      <c r="AC51" s="183">
        <v>0.0</v>
      </c>
      <c r="AD51" s="183">
        <v>0.0</v>
      </c>
      <c r="AE51" s="183">
        <v>0.0</v>
      </c>
      <c r="AF51" s="183">
        <v>0.0</v>
      </c>
      <c r="AG51" s="183">
        <v>0.0</v>
      </c>
      <c r="AH51" s="183">
        <v>0.0</v>
      </c>
      <c r="AI51" s="183">
        <v>0.0</v>
      </c>
      <c r="AJ51" s="183">
        <v>0.0</v>
      </c>
      <c r="AK51" s="183">
        <v>0.0</v>
      </c>
      <c r="AL51" s="183">
        <v>0.0</v>
      </c>
      <c r="AM51" s="183">
        <v>0.0</v>
      </c>
      <c r="AN51" s="183">
        <v>0.0</v>
      </c>
      <c r="AO51" s="183">
        <v>0.0</v>
      </c>
      <c r="AP51" s="183">
        <v>0.0</v>
      </c>
    </row>
    <row r="52">
      <c r="A52" s="185" t="s">
        <v>58</v>
      </c>
      <c r="B52" s="186">
        <f t="shared" si="1"/>
        <v>65</v>
      </c>
      <c r="C52" s="183">
        <v>0.0</v>
      </c>
      <c r="D52" s="183">
        <v>0.0</v>
      </c>
      <c r="E52" s="183">
        <v>4.0</v>
      </c>
      <c r="F52" s="183">
        <v>17.0</v>
      </c>
      <c r="G52" s="183">
        <v>12.0</v>
      </c>
      <c r="H52" s="183">
        <v>17.0</v>
      </c>
      <c r="I52" s="183">
        <v>7.0</v>
      </c>
      <c r="J52" s="183">
        <v>5.0</v>
      </c>
      <c r="K52" s="183">
        <v>2.0</v>
      </c>
      <c r="L52" s="183">
        <v>1.0</v>
      </c>
      <c r="M52" s="183">
        <v>0.0</v>
      </c>
      <c r="N52" s="183">
        <v>0.0</v>
      </c>
      <c r="O52" s="183">
        <v>0.0</v>
      </c>
      <c r="P52" s="183">
        <v>0.0</v>
      </c>
      <c r="Q52" s="183">
        <v>0.0</v>
      </c>
      <c r="R52" s="183">
        <v>0.0</v>
      </c>
      <c r="S52" s="183">
        <v>0.0</v>
      </c>
      <c r="T52" s="183">
        <v>0.0</v>
      </c>
      <c r="U52" s="183">
        <v>0.0</v>
      </c>
      <c r="V52" s="183">
        <v>0.0</v>
      </c>
      <c r="W52" s="183">
        <v>0.0</v>
      </c>
      <c r="X52" s="183">
        <v>0.0</v>
      </c>
      <c r="Y52" s="183">
        <v>0.0</v>
      </c>
      <c r="Z52" s="183">
        <v>0.0</v>
      </c>
      <c r="AA52" s="183">
        <v>0.0</v>
      </c>
      <c r="AB52" s="183">
        <v>0.0</v>
      </c>
      <c r="AC52" s="183">
        <v>0.0</v>
      </c>
      <c r="AD52" s="183">
        <v>0.0</v>
      </c>
      <c r="AE52" s="183">
        <v>0.0</v>
      </c>
      <c r="AF52" s="183">
        <v>0.0</v>
      </c>
      <c r="AG52" s="183">
        <v>0.0</v>
      </c>
      <c r="AH52" s="183">
        <v>0.0</v>
      </c>
      <c r="AI52" s="183">
        <v>0.0</v>
      </c>
      <c r="AJ52" s="183">
        <v>0.0</v>
      </c>
      <c r="AK52" s="183">
        <v>0.0</v>
      </c>
      <c r="AL52" s="183">
        <v>0.0</v>
      </c>
      <c r="AM52" s="183">
        <v>0.0</v>
      </c>
      <c r="AN52" s="183">
        <v>0.0</v>
      </c>
      <c r="AO52" s="183">
        <v>0.0</v>
      </c>
      <c r="AP52" s="183">
        <v>0.0</v>
      </c>
    </row>
    <row r="53">
      <c r="A53" s="185" t="s">
        <v>497</v>
      </c>
      <c r="B53" s="186">
        <f t="shared" si="1"/>
        <v>0</v>
      </c>
      <c r="C53" s="183">
        <v>0.0</v>
      </c>
      <c r="D53" s="183">
        <v>0.0</v>
      </c>
      <c r="E53" s="183">
        <v>0.0</v>
      </c>
      <c r="F53" s="183">
        <v>0.0</v>
      </c>
      <c r="G53" s="183">
        <v>0.0</v>
      </c>
      <c r="H53" s="183">
        <v>0.0</v>
      </c>
      <c r="I53" s="183">
        <v>0.0</v>
      </c>
      <c r="J53" s="183">
        <v>0.0</v>
      </c>
      <c r="K53" s="183">
        <v>0.0</v>
      </c>
      <c r="L53" s="183">
        <v>0.0</v>
      </c>
      <c r="M53" s="183">
        <v>0.0</v>
      </c>
      <c r="N53" s="183">
        <v>0.0</v>
      </c>
      <c r="O53" s="183">
        <v>0.0</v>
      </c>
      <c r="P53" s="183">
        <v>0.0</v>
      </c>
      <c r="Q53" s="183">
        <v>0.0</v>
      </c>
      <c r="R53" s="183">
        <v>0.0</v>
      </c>
      <c r="S53" s="183">
        <v>0.0</v>
      </c>
      <c r="T53" s="183">
        <v>0.0</v>
      </c>
      <c r="U53" s="183">
        <v>0.0</v>
      </c>
      <c r="V53" s="183">
        <v>0.0</v>
      </c>
      <c r="W53" s="183">
        <v>0.0</v>
      </c>
      <c r="X53" s="183">
        <v>0.0</v>
      </c>
      <c r="Y53" s="183">
        <v>0.0</v>
      </c>
      <c r="Z53" s="183">
        <v>0.0</v>
      </c>
      <c r="AA53" s="183">
        <v>0.0</v>
      </c>
      <c r="AB53" s="183">
        <v>0.0</v>
      </c>
      <c r="AC53" s="183">
        <v>0.0</v>
      </c>
      <c r="AD53" s="183">
        <v>0.0</v>
      </c>
      <c r="AE53" s="183">
        <v>0.0</v>
      </c>
      <c r="AF53" s="183">
        <v>0.0</v>
      </c>
      <c r="AG53" s="183">
        <v>0.0</v>
      </c>
      <c r="AH53" s="183">
        <v>0.0</v>
      </c>
      <c r="AI53" s="183">
        <v>0.0</v>
      </c>
      <c r="AJ53" s="183">
        <v>0.0</v>
      </c>
      <c r="AK53" s="183">
        <v>0.0</v>
      </c>
      <c r="AL53" s="183">
        <v>0.0</v>
      </c>
      <c r="AM53" s="183">
        <v>0.0</v>
      </c>
      <c r="AN53" s="183">
        <v>0.0</v>
      </c>
      <c r="AO53" s="183">
        <v>0.0</v>
      </c>
      <c r="AP53" s="183">
        <v>0.0</v>
      </c>
    </row>
    <row r="54">
      <c r="A54" s="185" t="s">
        <v>502</v>
      </c>
      <c r="B54" s="186">
        <f t="shared" si="1"/>
        <v>0</v>
      </c>
      <c r="C54" s="183">
        <v>0.0</v>
      </c>
      <c r="D54" s="183">
        <v>0.0</v>
      </c>
      <c r="E54" s="183">
        <v>0.0</v>
      </c>
      <c r="F54" s="183">
        <v>0.0</v>
      </c>
      <c r="G54" s="183">
        <v>0.0</v>
      </c>
      <c r="H54" s="183">
        <v>0.0</v>
      </c>
      <c r="I54" s="183">
        <v>0.0</v>
      </c>
      <c r="J54" s="183">
        <v>0.0</v>
      </c>
      <c r="K54" s="183">
        <v>0.0</v>
      </c>
      <c r="L54" s="183">
        <v>0.0</v>
      </c>
      <c r="M54" s="183">
        <v>0.0</v>
      </c>
      <c r="N54" s="183">
        <v>0.0</v>
      </c>
      <c r="O54" s="183">
        <v>0.0</v>
      </c>
      <c r="P54" s="183">
        <v>0.0</v>
      </c>
      <c r="Q54" s="183">
        <v>0.0</v>
      </c>
      <c r="R54" s="183">
        <v>0.0</v>
      </c>
      <c r="S54" s="183">
        <v>0.0</v>
      </c>
      <c r="T54" s="183">
        <v>0.0</v>
      </c>
      <c r="U54" s="183">
        <v>0.0</v>
      </c>
      <c r="V54" s="183">
        <v>0.0</v>
      </c>
      <c r="W54" s="183">
        <v>0.0</v>
      </c>
      <c r="X54" s="183">
        <v>0.0</v>
      </c>
      <c r="Y54" s="183">
        <v>0.0</v>
      </c>
      <c r="Z54" s="183">
        <v>0.0</v>
      </c>
      <c r="AA54" s="183">
        <v>0.0</v>
      </c>
      <c r="AB54" s="183">
        <v>0.0</v>
      </c>
      <c r="AC54" s="183">
        <v>0.0</v>
      </c>
      <c r="AD54" s="183">
        <v>0.0</v>
      </c>
      <c r="AE54" s="183">
        <v>0.0</v>
      </c>
      <c r="AF54" s="183">
        <v>0.0</v>
      </c>
      <c r="AG54" s="183">
        <v>0.0</v>
      </c>
      <c r="AH54" s="183">
        <v>0.0</v>
      </c>
      <c r="AI54" s="183">
        <v>0.0</v>
      </c>
      <c r="AJ54" s="183">
        <v>0.0</v>
      </c>
      <c r="AK54" s="183">
        <v>0.0</v>
      </c>
      <c r="AL54" s="183">
        <v>0.0</v>
      </c>
      <c r="AM54" s="183">
        <v>0.0</v>
      </c>
      <c r="AN54" s="183">
        <v>0.0</v>
      </c>
      <c r="AO54" s="183">
        <v>0.0</v>
      </c>
      <c r="AP54" s="183">
        <v>0.0</v>
      </c>
    </row>
    <row r="55">
      <c r="A55" s="185" t="s">
        <v>511</v>
      </c>
      <c r="B55" s="186">
        <f t="shared" si="1"/>
        <v>0</v>
      </c>
      <c r="C55" s="183">
        <v>0.0</v>
      </c>
      <c r="D55" s="183">
        <v>0.0</v>
      </c>
      <c r="E55" s="183">
        <v>0.0</v>
      </c>
      <c r="F55" s="183">
        <v>0.0</v>
      </c>
      <c r="G55" s="183">
        <v>0.0</v>
      </c>
      <c r="H55" s="183">
        <v>0.0</v>
      </c>
      <c r="I55" s="183">
        <v>0.0</v>
      </c>
      <c r="J55" s="183">
        <v>0.0</v>
      </c>
      <c r="K55" s="183">
        <v>0.0</v>
      </c>
      <c r="L55" s="183">
        <v>0.0</v>
      </c>
      <c r="M55" s="183">
        <v>0.0</v>
      </c>
      <c r="N55" s="183">
        <v>0.0</v>
      </c>
      <c r="O55" s="183">
        <v>0.0</v>
      </c>
      <c r="P55" s="183">
        <v>0.0</v>
      </c>
      <c r="Q55" s="183">
        <v>0.0</v>
      </c>
      <c r="R55" s="183">
        <v>0.0</v>
      </c>
      <c r="S55" s="183">
        <v>0.0</v>
      </c>
      <c r="T55" s="183">
        <v>0.0</v>
      </c>
      <c r="U55" s="183">
        <v>0.0</v>
      </c>
      <c r="V55" s="183">
        <v>0.0</v>
      </c>
      <c r="W55" s="183">
        <v>0.0</v>
      </c>
      <c r="X55" s="183">
        <v>0.0</v>
      </c>
      <c r="Y55" s="183">
        <v>0.0</v>
      </c>
      <c r="Z55" s="183">
        <v>0.0</v>
      </c>
      <c r="AA55" s="183">
        <v>0.0</v>
      </c>
      <c r="AB55" s="183">
        <v>0.0</v>
      </c>
      <c r="AC55" s="183">
        <v>0.0</v>
      </c>
      <c r="AD55" s="183">
        <v>0.0</v>
      </c>
      <c r="AE55" s="183">
        <v>0.0</v>
      </c>
      <c r="AF55" s="183">
        <v>0.0</v>
      </c>
      <c r="AG55" s="183">
        <v>0.0</v>
      </c>
      <c r="AH55" s="183">
        <v>0.0</v>
      </c>
      <c r="AI55" s="183">
        <v>0.0</v>
      </c>
      <c r="AJ55" s="183">
        <v>0.0</v>
      </c>
      <c r="AK55" s="183">
        <v>0.0</v>
      </c>
      <c r="AL55" s="183">
        <v>0.0</v>
      </c>
      <c r="AM55" s="183">
        <v>0.0</v>
      </c>
      <c r="AN55" s="183">
        <v>0.0</v>
      </c>
      <c r="AO55" s="183">
        <v>0.0</v>
      </c>
      <c r="AP55" s="183">
        <v>0.0</v>
      </c>
    </row>
    <row r="56">
      <c r="A56" s="185" t="s">
        <v>514</v>
      </c>
      <c r="B56" s="186">
        <f t="shared" si="1"/>
        <v>0</v>
      </c>
      <c r="C56" s="183">
        <v>0.0</v>
      </c>
      <c r="D56" s="183">
        <v>0.0</v>
      </c>
      <c r="E56" s="183">
        <v>0.0</v>
      </c>
      <c r="F56" s="183">
        <v>0.0</v>
      </c>
      <c r="G56" s="183">
        <v>0.0</v>
      </c>
      <c r="H56" s="183">
        <v>0.0</v>
      </c>
      <c r="I56" s="183">
        <v>0.0</v>
      </c>
      <c r="J56" s="183">
        <v>0.0</v>
      </c>
      <c r="K56" s="183">
        <v>0.0</v>
      </c>
      <c r="L56" s="183">
        <v>0.0</v>
      </c>
      <c r="M56" s="183">
        <v>0.0</v>
      </c>
      <c r="N56" s="183">
        <v>0.0</v>
      </c>
      <c r="O56" s="183">
        <v>0.0</v>
      </c>
      <c r="P56" s="183">
        <v>0.0</v>
      </c>
      <c r="Q56" s="183">
        <v>0.0</v>
      </c>
      <c r="R56" s="183">
        <v>0.0</v>
      </c>
      <c r="S56" s="183">
        <v>0.0</v>
      </c>
      <c r="T56" s="183">
        <v>0.0</v>
      </c>
      <c r="U56" s="183">
        <v>0.0</v>
      </c>
      <c r="V56" s="183">
        <v>0.0</v>
      </c>
      <c r="W56" s="183">
        <v>0.0</v>
      </c>
      <c r="X56" s="183">
        <v>0.0</v>
      </c>
      <c r="Y56" s="183">
        <v>0.0</v>
      </c>
      <c r="Z56" s="183">
        <v>0.0</v>
      </c>
      <c r="AA56" s="183">
        <v>0.0</v>
      </c>
      <c r="AB56" s="183">
        <v>0.0</v>
      </c>
      <c r="AC56" s="183">
        <v>0.0</v>
      </c>
      <c r="AD56" s="183">
        <v>0.0</v>
      </c>
      <c r="AE56" s="183">
        <v>0.0</v>
      </c>
      <c r="AF56" s="183">
        <v>0.0</v>
      </c>
      <c r="AG56" s="183">
        <v>0.0</v>
      </c>
      <c r="AH56" s="183">
        <v>0.0</v>
      </c>
      <c r="AI56" s="183">
        <v>0.0</v>
      </c>
      <c r="AJ56" s="183">
        <v>0.0</v>
      </c>
      <c r="AK56" s="183">
        <v>0.0</v>
      </c>
      <c r="AL56" s="183">
        <v>0.0</v>
      </c>
      <c r="AM56" s="183">
        <v>0.0</v>
      </c>
      <c r="AN56" s="183">
        <v>0.0</v>
      </c>
      <c r="AO56" s="183">
        <v>0.0</v>
      </c>
      <c r="AP56" s="183">
        <v>0.0</v>
      </c>
    </row>
    <row r="57">
      <c r="A57" s="185" t="s">
        <v>516</v>
      </c>
      <c r="B57" s="186">
        <f t="shared" si="1"/>
        <v>62</v>
      </c>
      <c r="C57" s="183">
        <v>0.0</v>
      </c>
      <c r="D57" s="183">
        <v>0.0</v>
      </c>
      <c r="E57" s="183">
        <v>0.0</v>
      </c>
      <c r="F57" s="183">
        <v>0.0</v>
      </c>
      <c r="G57" s="183">
        <v>8.0</v>
      </c>
      <c r="H57" s="183">
        <v>14.0</v>
      </c>
      <c r="I57" s="183">
        <v>15.0</v>
      </c>
      <c r="J57" s="183">
        <v>7.0</v>
      </c>
      <c r="K57" s="183">
        <v>8.0</v>
      </c>
      <c r="L57" s="183">
        <v>6.0</v>
      </c>
      <c r="M57" s="183">
        <v>4.0</v>
      </c>
      <c r="N57" s="183">
        <v>0.0</v>
      </c>
      <c r="O57" s="183">
        <v>0.0</v>
      </c>
      <c r="P57" s="183">
        <v>0.0</v>
      </c>
      <c r="Q57" s="183">
        <v>0.0</v>
      </c>
      <c r="R57" s="183">
        <v>0.0</v>
      </c>
      <c r="S57" s="183">
        <v>0.0</v>
      </c>
      <c r="T57" s="183">
        <v>0.0</v>
      </c>
      <c r="U57" s="183">
        <v>0.0</v>
      </c>
      <c r="V57" s="183">
        <v>0.0</v>
      </c>
      <c r="W57" s="183">
        <v>0.0</v>
      </c>
      <c r="X57" s="183">
        <v>0.0</v>
      </c>
      <c r="Y57" s="183">
        <v>0.0</v>
      </c>
      <c r="Z57" s="183">
        <v>0.0</v>
      </c>
      <c r="AA57" s="183">
        <v>0.0</v>
      </c>
      <c r="AB57" s="183">
        <v>0.0</v>
      </c>
      <c r="AC57" s="183">
        <v>0.0</v>
      </c>
      <c r="AD57" s="183">
        <v>0.0</v>
      </c>
      <c r="AE57" s="183">
        <v>0.0</v>
      </c>
      <c r="AF57" s="183">
        <v>0.0</v>
      </c>
      <c r="AG57" s="183">
        <v>0.0</v>
      </c>
      <c r="AH57" s="183">
        <v>0.0</v>
      </c>
      <c r="AI57" s="183">
        <v>0.0</v>
      </c>
      <c r="AJ57" s="183">
        <v>0.0</v>
      </c>
      <c r="AK57" s="183">
        <v>0.0</v>
      </c>
      <c r="AL57" s="183">
        <v>0.0</v>
      </c>
      <c r="AM57" s="183">
        <v>0.0</v>
      </c>
      <c r="AN57" s="183">
        <v>0.0</v>
      </c>
      <c r="AO57" s="183">
        <v>0.0</v>
      </c>
      <c r="AP57" s="183">
        <v>0.0</v>
      </c>
    </row>
    <row r="58">
      <c r="A58" s="185" t="s">
        <v>110</v>
      </c>
      <c r="B58" s="186">
        <f t="shared" si="1"/>
        <v>121</v>
      </c>
      <c r="C58" s="183">
        <v>0.0</v>
      </c>
      <c r="D58" s="183">
        <v>0.0</v>
      </c>
      <c r="E58" s="183">
        <v>0.0</v>
      </c>
      <c r="F58" s="183">
        <v>0.0</v>
      </c>
      <c r="G58" s="183">
        <v>6.0</v>
      </c>
      <c r="H58" s="183">
        <v>19.0</v>
      </c>
      <c r="I58" s="183">
        <v>16.0</v>
      </c>
      <c r="J58" s="183">
        <v>25.0</v>
      </c>
      <c r="K58" s="183">
        <v>25.0</v>
      </c>
      <c r="L58" s="183">
        <v>15.0</v>
      </c>
      <c r="M58" s="183">
        <v>8.0</v>
      </c>
      <c r="N58" s="183">
        <v>4.0</v>
      </c>
      <c r="O58" s="183">
        <v>0.0</v>
      </c>
      <c r="P58" s="183">
        <v>0.0</v>
      </c>
      <c r="Q58" s="183">
        <v>2.0</v>
      </c>
      <c r="R58" s="183">
        <v>1.0</v>
      </c>
      <c r="S58" s="183">
        <v>0.0</v>
      </c>
      <c r="T58" s="183">
        <v>0.0</v>
      </c>
      <c r="U58" s="183">
        <v>0.0</v>
      </c>
      <c r="V58" s="183">
        <v>0.0</v>
      </c>
      <c r="W58" s="183">
        <v>0.0</v>
      </c>
      <c r="X58" s="183">
        <v>0.0</v>
      </c>
      <c r="Y58" s="183">
        <v>0.0</v>
      </c>
      <c r="Z58" s="183">
        <v>0.0</v>
      </c>
      <c r="AA58" s="183">
        <v>0.0</v>
      </c>
      <c r="AB58" s="183">
        <v>0.0</v>
      </c>
      <c r="AC58" s="183">
        <v>0.0</v>
      </c>
      <c r="AD58" s="183">
        <v>0.0</v>
      </c>
      <c r="AE58" s="183">
        <v>0.0</v>
      </c>
      <c r="AF58" s="183">
        <v>0.0</v>
      </c>
      <c r="AG58" s="183">
        <v>0.0</v>
      </c>
      <c r="AH58" s="183">
        <v>0.0</v>
      </c>
      <c r="AI58" s="183">
        <v>0.0</v>
      </c>
      <c r="AJ58" s="183">
        <v>0.0</v>
      </c>
      <c r="AK58" s="183">
        <v>0.0</v>
      </c>
      <c r="AL58" s="183">
        <v>0.0</v>
      </c>
      <c r="AM58" s="183">
        <v>0.0</v>
      </c>
      <c r="AN58" s="183">
        <v>0.0</v>
      </c>
      <c r="AO58" s="183">
        <v>0.0</v>
      </c>
      <c r="AP58" s="183">
        <v>0.0</v>
      </c>
    </row>
    <row r="59">
      <c r="A59" s="185" t="s">
        <v>540</v>
      </c>
      <c r="B59" s="186">
        <f t="shared" si="1"/>
        <v>0</v>
      </c>
      <c r="C59" s="183">
        <v>0.0</v>
      </c>
      <c r="D59" s="183">
        <v>0.0</v>
      </c>
      <c r="E59" s="183">
        <v>0.0</v>
      </c>
      <c r="F59" s="183">
        <v>0.0</v>
      </c>
      <c r="G59" s="183">
        <v>0.0</v>
      </c>
      <c r="H59" s="183">
        <v>0.0</v>
      </c>
      <c r="I59" s="183">
        <v>0.0</v>
      </c>
      <c r="J59" s="183">
        <v>0.0</v>
      </c>
      <c r="K59" s="183">
        <v>0.0</v>
      </c>
      <c r="L59" s="183">
        <v>0.0</v>
      </c>
      <c r="M59" s="183">
        <v>0.0</v>
      </c>
      <c r="N59" s="183">
        <v>0.0</v>
      </c>
      <c r="O59" s="183">
        <v>0.0</v>
      </c>
      <c r="P59" s="183">
        <v>0.0</v>
      </c>
      <c r="Q59" s="183">
        <v>0.0</v>
      </c>
      <c r="R59" s="183">
        <v>0.0</v>
      </c>
      <c r="S59" s="183">
        <v>0.0</v>
      </c>
      <c r="T59" s="183">
        <v>0.0</v>
      </c>
      <c r="U59" s="183">
        <v>0.0</v>
      </c>
      <c r="V59" s="183">
        <v>0.0</v>
      </c>
      <c r="W59" s="183">
        <v>0.0</v>
      </c>
      <c r="X59" s="183">
        <v>0.0</v>
      </c>
      <c r="Y59" s="183">
        <v>0.0</v>
      </c>
      <c r="Z59" s="183">
        <v>0.0</v>
      </c>
      <c r="AA59" s="183">
        <v>0.0</v>
      </c>
      <c r="AB59" s="183">
        <v>0.0</v>
      </c>
      <c r="AC59" s="183">
        <v>0.0</v>
      </c>
      <c r="AD59" s="183">
        <v>0.0</v>
      </c>
      <c r="AE59" s="183">
        <v>0.0</v>
      </c>
      <c r="AF59" s="183">
        <v>0.0</v>
      </c>
      <c r="AG59" s="183">
        <v>0.0</v>
      </c>
      <c r="AH59" s="183">
        <v>0.0</v>
      </c>
      <c r="AI59" s="183">
        <v>0.0</v>
      </c>
      <c r="AJ59" s="183">
        <v>0.0</v>
      </c>
      <c r="AK59" s="183">
        <v>0.0</v>
      </c>
      <c r="AL59" s="183">
        <v>0.0</v>
      </c>
      <c r="AM59" s="183">
        <v>0.0</v>
      </c>
      <c r="AN59" s="183">
        <v>0.0</v>
      </c>
      <c r="AO59" s="183">
        <v>0.0</v>
      </c>
      <c r="AP59" s="183">
        <v>0.0</v>
      </c>
    </row>
    <row r="60">
      <c r="A60" s="185" t="s">
        <v>543</v>
      </c>
      <c r="B60" s="186">
        <f t="shared" si="1"/>
        <v>50</v>
      </c>
      <c r="C60" s="183">
        <v>0.0</v>
      </c>
      <c r="D60" s="183">
        <v>0.0</v>
      </c>
      <c r="E60" s="183">
        <v>0.0</v>
      </c>
      <c r="F60" s="183">
        <v>0.0</v>
      </c>
      <c r="G60" s="183">
        <v>0.0</v>
      </c>
      <c r="H60" s="183">
        <v>0.0</v>
      </c>
      <c r="I60" s="183">
        <v>1.0</v>
      </c>
      <c r="J60" s="183">
        <v>3.0</v>
      </c>
      <c r="K60" s="183">
        <v>6.0</v>
      </c>
      <c r="L60" s="183">
        <v>9.0</v>
      </c>
      <c r="M60" s="183">
        <v>8.0</v>
      </c>
      <c r="N60" s="183">
        <v>11.0</v>
      </c>
      <c r="O60" s="183">
        <v>4.0</v>
      </c>
      <c r="P60" s="183">
        <v>8.0</v>
      </c>
      <c r="Q60" s="183">
        <v>0.0</v>
      </c>
      <c r="R60" s="183">
        <v>0.0</v>
      </c>
      <c r="S60" s="183">
        <v>0.0</v>
      </c>
      <c r="T60" s="183">
        <v>0.0</v>
      </c>
      <c r="U60" s="183">
        <v>0.0</v>
      </c>
      <c r="V60" s="183">
        <v>0.0</v>
      </c>
      <c r="W60" s="183">
        <v>0.0</v>
      </c>
      <c r="X60" s="183">
        <v>0.0</v>
      </c>
      <c r="Y60" s="183">
        <v>0.0</v>
      </c>
      <c r="Z60" s="183">
        <v>0.0</v>
      </c>
      <c r="AA60" s="183">
        <v>0.0</v>
      </c>
      <c r="AB60" s="183">
        <v>0.0</v>
      </c>
      <c r="AC60" s="183">
        <v>0.0</v>
      </c>
      <c r="AD60" s="183">
        <v>0.0</v>
      </c>
      <c r="AE60" s="183">
        <v>0.0</v>
      </c>
      <c r="AF60" s="183">
        <v>0.0</v>
      </c>
      <c r="AG60" s="183">
        <v>0.0</v>
      </c>
      <c r="AH60" s="183">
        <v>0.0</v>
      </c>
      <c r="AI60" s="183">
        <v>0.0</v>
      </c>
      <c r="AJ60" s="183">
        <v>0.0</v>
      </c>
      <c r="AK60" s="183">
        <v>0.0</v>
      </c>
      <c r="AL60" s="183">
        <v>0.0</v>
      </c>
      <c r="AM60" s="183">
        <v>0.0</v>
      </c>
      <c r="AN60" s="183">
        <v>0.0</v>
      </c>
      <c r="AO60" s="183">
        <v>0.0</v>
      </c>
      <c r="AP60" s="183">
        <v>0.0</v>
      </c>
    </row>
    <row r="61">
      <c r="A61" s="185" t="s">
        <v>556</v>
      </c>
      <c r="B61" s="186">
        <f t="shared" si="1"/>
        <v>23</v>
      </c>
      <c r="C61" s="183">
        <v>0.0</v>
      </c>
      <c r="D61" s="183">
        <v>0.0</v>
      </c>
      <c r="E61" s="183">
        <v>0.0</v>
      </c>
      <c r="F61" s="183">
        <v>0.0</v>
      </c>
      <c r="G61" s="183">
        <v>0.0</v>
      </c>
      <c r="H61" s="183">
        <v>0.0</v>
      </c>
      <c r="I61" s="183">
        <v>3.0</v>
      </c>
      <c r="J61" s="183">
        <v>3.0</v>
      </c>
      <c r="K61" s="183">
        <v>3.0</v>
      </c>
      <c r="L61" s="183">
        <v>2.0</v>
      </c>
      <c r="M61" s="183">
        <v>5.0</v>
      </c>
      <c r="N61" s="183">
        <v>5.0</v>
      </c>
      <c r="O61" s="183">
        <v>1.0</v>
      </c>
      <c r="P61" s="183">
        <v>1.0</v>
      </c>
      <c r="Q61" s="183">
        <v>0.0</v>
      </c>
      <c r="R61" s="183">
        <v>0.0</v>
      </c>
      <c r="S61" s="183">
        <v>0.0</v>
      </c>
      <c r="T61" s="183">
        <v>0.0</v>
      </c>
      <c r="U61" s="183">
        <v>0.0</v>
      </c>
      <c r="V61" s="183">
        <v>0.0</v>
      </c>
      <c r="W61" s="183">
        <v>0.0</v>
      </c>
      <c r="X61" s="183">
        <v>0.0</v>
      </c>
      <c r="Y61" s="183">
        <v>0.0</v>
      </c>
      <c r="Z61" s="183">
        <v>0.0</v>
      </c>
      <c r="AA61" s="183">
        <v>0.0</v>
      </c>
      <c r="AB61" s="183">
        <v>0.0</v>
      </c>
      <c r="AC61" s="183">
        <v>0.0</v>
      </c>
      <c r="AD61" s="183">
        <v>0.0</v>
      </c>
      <c r="AE61" s="183">
        <v>0.0</v>
      </c>
      <c r="AF61" s="183">
        <v>0.0</v>
      </c>
      <c r="AG61" s="183">
        <v>0.0</v>
      </c>
      <c r="AH61" s="183">
        <v>0.0</v>
      </c>
      <c r="AI61" s="183">
        <v>0.0</v>
      </c>
      <c r="AJ61" s="183">
        <v>0.0</v>
      </c>
      <c r="AK61" s="183">
        <v>0.0</v>
      </c>
      <c r="AL61" s="183">
        <v>0.0</v>
      </c>
      <c r="AM61" s="183">
        <v>0.0</v>
      </c>
      <c r="AN61" s="183">
        <v>0.0</v>
      </c>
      <c r="AO61" s="183">
        <v>0.0</v>
      </c>
      <c r="AP61" s="183">
        <v>0.0</v>
      </c>
    </row>
    <row r="62">
      <c r="A62" s="185" t="s">
        <v>569</v>
      </c>
      <c r="B62" s="186">
        <f t="shared" si="1"/>
        <v>1</v>
      </c>
      <c r="C62" s="183">
        <v>0.0</v>
      </c>
      <c r="D62" s="183">
        <v>0.0</v>
      </c>
      <c r="E62" s="183">
        <v>0.0</v>
      </c>
      <c r="F62" s="183">
        <v>0.0</v>
      </c>
      <c r="G62" s="183">
        <v>0.0</v>
      </c>
      <c r="H62" s="183">
        <v>0.0</v>
      </c>
      <c r="I62" s="183">
        <v>0.0</v>
      </c>
      <c r="J62" s="183">
        <v>0.0</v>
      </c>
      <c r="K62" s="183">
        <v>1.0</v>
      </c>
      <c r="L62" s="183">
        <v>0.0</v>
      </c>
      <c r="M62" s="183">
        <v>0.0</v>
      </c>
      <c r="N62" s="183">
        <v>0.0</v>
      </c>
      <c r="O62" s="183">
        <v>0.0</v>
      </c>
      <c r="P62" s="183">
        <v>0.0</v>
      </c>
      <c r="Q62" s="183">
        <v>0.0</v>
      </c>
      <c r="R62" s="183">
        <v>0.0</v>
      </c>
      <c r="S62" s="183">
        <v>0.0</v>
      </c>
      <c r="T62" s="183">
        <v>0.0</v>
      </c>
      <c r="U62" s="183">
        <v>0.0</v>
      </c>
      <c r="V62" s="183">
        <v>0.0</v>
      </c>
      <c r="W62" s="183">
        <v>0.0</v>
      </c>
      <c r="X62" s="183">
        <v>0.0</v>
      </c>
      <c r="Y62" s="183">
        <v>0.0</v>
      </c>
      <c r="Z62" s="183">
        <v>0.0</v>
      </c>
      <c r="AA62" s="183">
        <v>0.0</v>
      </c>
      <c r="AB62" s="183">
        <v>0.0</v>
      </c>
      <c r="AC62" s="183">
        <v>0.0</v>
      </c>
      <c r="AD62" s="183">
        <v>0.0</v>
      </c>
      <c r="AE62" s="183">
        <v>0.0</v>
      </c>
      <c r="AF62" s="183">
        <v>0.0</v>
      </c>
      <c r="AG62" s="183">
        <v>0.0</v>
      </c>
      <c r="AH62" s="183">
        <v>0.0</v>
      </c>
      <c r="AI62" s="183">
        <v>0.0</v>
      </c>
      <c r="AJ62" s="183">
        <v>0.0</v>
      </c>
      <c r="AK62" s="183">
        <v>0.0</v>
      </c>
      <c r="AL62" s="183">
        <v>0.0</v>
      </c>
      <c r="AM62" s="183">
        <v>0.0</v>
      </c>
      <c r="AN62" s="183">
        <v>0.0</v>
      </c>
      <c r="AO62" s="183">
        <v>0.0</v>
      </c>
      <c r="AP62" s="183">
        <v>0.0</v>
      </c>
    </row>
    <row r="63">
      <c r="A63" s="185" t="s">
        <v>576</v>
      </c>
      <c r="B63" s="186">
        <f t="shared" si="1"/>
        <v>7</v>
      </c>
      <c r="C63" s="183">
        <v>0.0</v>
      </c>
      <c r="D63" s="183">
        <v>0.0</v>
      </c>
      <c r="E63" s="183">
        <v>0.0</v>
      </c>
      <c r="F63" s="183">
        <v>0.0</v>
      </c>
      <c r="G63" s="183">
        <v>2.0</v>
      </c>
      <c r="H63" s="183">
        <v>3.0</v>
      </c>
      <c r="I63" s="183">
        <v>0.0</v>
      </c>
      <c r="J63" s="183">
        <v>2.0</v>
      </c>
      <c r="K63" s="183">
        <v>0.0</v>
      </c>
      <c r="L63" s="183">
        <v>0.0</v>
      </c>
      <c r="M63" s="183">
        <v>0.0</v>
      </c>
      <c r="N63" s="183">
        <v>0.0</v>
      </c>
      <c r="O63" s="183">
        <v>0.0</v>
      </c>
      <c r="P63" s="183">
        <v>0.0</v>
      </c>
      <c r="Q63" s="183">
        <v>0.0</v>
      </c>
      <c r="R63" s="183">
        <v>0.0</v>
      </c>
      <c r="S63" s="183">
        <v>0.0</v>
      </c>
      <c r="T63" s="183">
        <v>0.0</v>
      </c>
      <c r="U63" s="183">
        <v>0.0</v>
      </c>
      <c r="V63" s="183">
        <v>0.0</v>
      </c>
      <c r="W63" s="183">
        <v>0.0</v>
      </c>
      <c r="X63" s="183">
        <v>0.0</v>
      </c>
      <c r="Y63" s="183">
        <v>0.0</v>
      </c>
      <c r="Z63" s="183">
        <v>0.0</v>
      </c>
      <c r="AA63" s="183">
        <v>0.0</v>
      </c>
      <c r="AB63" s="183">
        <v>0.0</v>
      </c>
      <c r="AC63" s="183">
        <v>0.0</v>
      </c>
      <c r="AD63" s="183">
        <v>0.0</v>
      </c>
      <c r="AE63" s="183">
        <v>0.0</v>
      </c>
      <c r="AF63" s="183">
        <v>0.0</v>
      </c>
      <c r="AG63" s="183">
        <v>0.0</v>
      </c>
      <c r="AH63" s="183">
        <v>0.0</v>
      </c>
      <c r="AI63" s="183">
        <v>0.0</v>
      </c>
      <c r="AJ63" s="183">
        <v>0.0</v>
      </c>
      <c r="AK63" s="183">
        <v>0.0</v>
      </c>
      <c r="AL63" s="183">
        <v>0.0</v>
      </c>
      <c r="AM63" s="183">
        <v>0.0</v>
      </c>
      <c r="AN63" s="183">
        <v>0.0</v>
      </c>
      <c r="AO63" s="183">
        <v>0.0</v>
      </c>
      <c r="AP63" s="183">
        <v>0.0</v>
      </c>
    </row>
    <row r="64">
      <c r="A64" s="185" t="s">
        <v>587</v>
      </c>
      <c r="B64" s="186">
        <f t="shared" si="1"/>
        <v>3</v>
      </c>
      <c r="C64" s="183">
        <v>0.0</v>
      </c>
      <c r="D64" s="183">
        <v>0.0</v>
      </c>
      <c r="E64" s="183">
        <v>0.0</v>
      </c>
      <c r="F64" s="183">
        <v>0.0</v>
      </c>
      <c r="G64" s="183">
        <v>0.0</v>
      </c>
      <c r="H64" s="183">
        <v>1.0</v>
      </c>
      <c r="I64" s="183">
        <v>0.0</v>
      </c>
      <c r="J64" s="183">
        <v>1.0</v>
      </c>
      <c r="K64" s="183">
        <v>1.0</v>
      </c>
      <c r="L64" s="183">
        <v>0.0</v>
      </c>
      <c r="M64" s="183">
        <v>0.0</v>
      </c>
      <c r="N64" s="183">
        <v>0.0</v>
      </c>
      <c r="O64" s="183">
        <v>0.0</v>
      </c>
      <c r="P64" s="183">
        <v>0.0</v>
      </c>
      <c r="Q64" s="183">
        <v>0.0</v>
      </c>
      <c r="R64" s="183">
        <v>0.0</v>
      </c>
      <c r="S64" s="183">
        <v>0.0</v>
      </c>
      <c r="T64" s="183">
        <v>0.0</v>
      </c>
      <c r="U64" s="183">
        <v>0.0</v>
      </c>
      <c r="V64" s="183">
        <v>0.0</v>
      </c>
      <c r="W64" s="183">
        <v>0.0</v>
      </c>
      <c r="X64" s="183">
        <v>0.0</v>
      </c>
      <c r="Y64" s="183">
        <v>0.0</v>
      </c>
      <c r="Z64" s="183">
        <v>0.0</v>
      </c>
      <c r="AA64" s="183">
        <v>0.0</v>
      </c>
      <c r="AB64" s="183">
        <v>0.0</v>
      </c>
      <c r="AC64" s="183">
        <v>0.0</v>
      </c>
      <c r="AD64" s="183">
        <v>0.0</v>
      </c>
      <c r="AE64" s="183">
        <v>0.0</v>
      </c>
      <c r="AF64" s="183">
        <v>0.0</v>
      </c>
      <c r="AG64" s="183">
        <v>0.0</v>
      </c>
      <c r="AH64" s="183">
        <v>0.0</v>
      </c>
      <c r="AI64" s="183">
        <v>0.0</v>
      </c>
      <c r="AJ64" s="183">
        <v>0.0</v>
      </c>
      <c r="AK64" s="183">
        <v>0.0</v>
      </c>
      <c r="AL64" s="183">
        <v>0.0</v>
      </c>
      <c r="AM64" s="183">
        <v>0.0</v>
      </c>
      <c r="AN64" s="183">
        <v>0.0</v>
      </c>
      <c r="AO64" s="183">
        <v>0.0</v>
      </c>
      <c r="AP64" s="183">
        <v>0.0</v>
      </c>
    </row>
    <row r="65">
      <c r="A65" s="185" t="s">
        <v>17</v>
      </c>
      <c r="B65" s="186">
        <f t="shared" si="1"/>
        <v>2094</v>
      </c>
      <c r="C65" s="183">
        <v>0.0</v>
      </c>
      <c r="D65" s="183">
        <v>478.0</v>
      </c>
      <c r="E65" s="183">
        <v>770.0</v>
      </c>
      <c r="F65" s="183">
        <v>512.0</v>
      </c>
      <c r="G65" s="183">
        <v>248.0</v>
      </c>
      <c r="H65" s="183">
        <v>75.0</v>
      </c>
      <c r="I65" s="183">
        <v>10.0</v>
      </c>
      <c r="J65" s="183">
        <v>1.0</v>
      </c>
      <c r="K65" s="183">
        <v>0.0</v>
      </c>
      <c r="L65" s="183">
        <v>0.0</v>
      </c>
      <c r="M65" s="183">
        <v>0.0</v>
      </c>
      <c r="N65" s="183">
        <v>0.0</v>
      </c>
      <c r="O65" s="183">
        <v>0.0</v>
      </c>
      <c r="P65" s="183">
        <v>0.0</v>
      </c>
      <c r="Q65" s="183">
        <v>0.0</v>
      </c>
      <c r="R65" s="183">
        <v>0.0</v>
      </c>
      <c r="S65" s="183">
        <v>0.0</v>
      </c>
      <c r="T65" s="183">
        <v>0.0</v>
      </c>
      <c r="U65" s="183">
        <v>0.0</v>
      </c>
      <c r="V65" s="183">
        <v>0.0</v>
      </c>
      <c r="W65" s="183">
        <v>0.0</v>
      </c>
      <c r="X65" s="183">
        <v>0.0</v>
      </c>
      <c r="Y65" s="183">
        <v>0.0</v>
      </c>
      <c r="Z65" s="183">
        <v>0.0</v>
      </c>
      <c r="AA65" s="183">
        <v>0.0</v>
      </c>
      <c r="AB65" s="183">
        <v>0.0</v>
      </c>
      <c r="AC65" s="183">
        <v>0.0</v>
      </c>
      <c r="AD65" s="183">
        <v>0.0</v>
      </c>
      <c r="AE65" s="183">
        <v>0.0</v>
      </c>
      <c r="AF65" s="183">
        <v>0.0</v>
      </c>
      <c r="AG65" s="183">
        <v>0.0</v>
      </c>
      <c r="AH65" s="183">
        <v>0.0</v>
      </c>
      <c r="AI65" s="183">
        <v>0.0</v>
      </c>
      <c r="AJ65" s="183">
        <v>0.0</v>
      </c>
      <c r="AK65" s="183">
        <v>0.0</v>
      </c>
      <c r="AL65" s="183">
        <v>0.0</v>
      </c>
      <c r="AM65" s="183">
        <v>0.0</v>
      </c>
      <c r="AN65" s="183">
        <v>0.0</v>
      </c>
      <c r="AO65" s="183">
        <v>0.0</v>
      </c>
      <c r="AP65" s="183">
        <v>0.0</v>
      </c>
    </row>
    <row r="66">
      <c r="A66" s="185" t="s">
        <v>607</v>
      </c>
      <c r="B66" s="186">
        <f t="shared" si="1"/>
        <v>1</v>
      </c>
      <c r="C66" s="183">
        <v>0.0</v>
      </c>
      <c r="D66" s="183">
        <v>0.0</v>
      </c>
      <c r="E66" s="183">
        <v>0.0</v>
      </c>
      <c r="F66" s="183">
        <v>0.0</v>
      </c>
      <c r="G66" s="183">
        <v>0.0</v>
      </c>
      <c r="H66" s="183">
        <v>0.0</v>
      </c>
      <c r="I66" s="183">
        <v>0.0</v>
      </c>
      <c r="J66" s="183">
        <v>0.0</v>
      </c>
      <c r="K66" s="183">
        <v>1.0</v>
      </c>
      <c r="L66" s="183">
        <v>0.0</v>
      </c>
      <c r="M66" s="183">
        <v>0.0</v>
      </c>
      <c r="N66" s="183">
        <v>0.0</v>
      </c>
      <c r="O66" s="183">
        <v>0.0</v>
      </c>
      <c r="P66" s="183">
        <v>0.0</v>
      </c>
      <c r="Q66" s="183">
        <v>0.0</v>
      </c>
      <c r="R66" s="183">
        <v>0.0</v>
      </c>
      <c r="S66" s="183">
        <v>0.0</v>
      </c>
      <c r="T66" s="183">
        <v>0.0</v>
      </c>
      <c r="U66" s="183">
        <v>0.0</v>
      </c>
      <c r="V66" s="183">
        <v>0.0</v>
      </c>
      <c r="W66" s="183">
        <v>0.0</v>
      </c>
      <c r="X66" s="183">
        <v>0.0</v>
      </c>
      <c r="Y66" s="183">
        <v>0.0</v>
      </c>
      <c r="Z66" s="183">
        <v>0.0</v>
      </c>
      <c r="AA66" s="183">
        <v>0.0</v>
      </c>
      <c r="AB66" s="183">
        <v>0.0</v>
      </c>
      <c r="AC66" s="183">
        <v>0.0</v>
      </c>
      <c r="AD66" s="183">
        <v>0.0</v>
      </c>
      <c r="AE66" s="183">
        <v>0.0</v>
      </c>
      <c r="AF66" s="183">
        <v>0.0</v>
      </c>
      <c r="AG66" s="183">
        <v>0.0</v>
      </c>
      <c r="AH66" s="183">
        <v>0.0</v>
      </c>
      <c r="AI66" s="183">
        <v>0.0</v>
      </c>
      <c r="AJ66" s="183">
        <v>0.0</v>
      </c>
      <c r="AK66" s="183">
        <v>0.0</v>
      </c>
      <c r="AL66" s="183">
        <v>0.0</v>
      </c>
      <c r="AM66" s="183">
        <v>0.0</v>
      </c>
      <c r="AN66" s="183">
        <v>0.0</v>
      </c>
      <c r="AO66" s="183">
        <v>0.0</v>
      </c>
      <c r="AP66" s="183">
        <v>0.0</v>
      </c>
    </row>
    <row r="67">
      <c r="A67" s="185" t="s">
        <v>615</v>
      </c>
      <c r="B67" s="186">
        <f t="shared" si="1"/>
        <v>0</v>
      </c>
      <c r="C67" s="183">
        <v>0.0</v>
      </c>
      <c r="D67" s="183">
        <v>0.0</v>
      </c>
      <c r="E67" s="183">
        <v>0.0</v>
      </c>
      <c r="F67" s="183">
        <v>0.0</v>
      </c>
      <c r="G67" s="183">
        <v>0.0</v>
      </c>
      <c r="H67" s="183">
        <v>0.0</v>
      </c>
      <c r="I67" s="183">
        <v>0.0</v>
      </c>
      <c r="J67" s="183">
        <v>0.0</v>
      </c>
      <c r="K67" s="183">
        <v>0.0</v>
      </c>
      <c r="L67" s="183">
        <v>0.0</v>
      </c>
      <c r="M67" s="183">
        <v>0.0</v>
      </c>
      <c r="N67" s="183">
        <v>0.0</v>
      </c>
      <c r="O67" s="183">
        <v>0.0</v>
      </c>
      <c r="P67" s="183">
        <v>0.0</v>
      </c>
      <c r="Q67" s="183">
        <v>0.0</v>
      </c>
      <c r="R67" s="183">
        <v>0.0</v>
      </c>
      <c r="S67" s="183">
        <v>0.0</v>
      </c>
      <c r="T67" s="183">
        <v>0.0</v>
      </c>
      <c r="U67" s="183">
        <v>0.0</v>
      </c>
      <c r="V67" s="183">
        <v>0.0</v>
      </c>
      <c r="W67" s="183">
        <v>0.0</v>
      </c>
      <c r="X67" s="183">
        <v>0.0</v>
      </c>
      <c r="Y67" s="183">
        <v>0.0</v>
      </c>
      <c r="Z67" s="183">
        <v>0.0</v>
      </c>
      <c r="AA67" s="183">
        <v>0.0</v>
      </c>
      <c r="AB67" s="183">
        <v>0.0</v>
      </c>
      <c r="AC67" s="183">
        <v>0.0</v>
      </c>
      <c r="AD67" s="183">
        <v>0.0</v>
      </c>
      <c r="AE67" s="183">
        <v>0.0</v>
      </c>
      <c r="AF67" s="183">
        <v>0.0</v>
      </c>
      <c r="AG67" s="183">
        <v>0.0</v>
      </c>
      <c r="AH67" s="183">
        <v>0.0</v>
      </c>
      <c r="AI67" s="183">
        <v>0.0</v>
      </c>
      <c r="AJ67" s="183">
        <v>0.0</v>
      </c>
      <c r="AK67" s="183">
        <v>0.0</v>
      </c>
      <c r="AL67" s="183">
        <v>0.0</v>
      </c>
      <c r="AM67" s="183">
        <v>0.0</v>
      </c>
      <c r="AN67" s="183">
        <v>0.0</v>
      </c>
      <c r="AO67" s="183">
        <v>0.0</v>
      </c>
      <c r="AP67" s="183">
        <v>0.0</v>
      </c>
    </row>
    <row r="68">
      <c r="A68" s="185" t="s">
        <v>618</v>
      </c>
      <c r="B68" s="186">
        <f t="shared" si="1"/>
        <v>7</v>
      </c>
      <c r="C68" s="183">
        <v>0.0</v>
      </c>
      <c r="D68" s="183">
        <v>0.0</v>
      </c>
      <c r="E68" s="183">
        <v>0.0</v>
      </c>
      <c r="F68" s="183">
        <v>0.0</v>
      </c>
      <c r="G68" s="183">
        <v>0.0</v>
      </c>
      <c r="H68" s="183">
        <v>0.0</v>
      </c>
      <c r="I68" s="183">
        <v>0.0</v>
      </c>
      <c r="J68" s="183">
        <v>3.0</v>
      </c>
      <c r="K68" s="183">
        <v>3.0</v>
      </c>
      <c r="L68" s="183">
        <v>0.0</v>
      </c>
      <c r="M68" s="183">
        <v>1.0</v>
      </c>
      <c r="N68" s="183">
        <v>0.0</v>
      </c>
      <c r="O68" s="183">
        <v>0.0</v>
      </c>
      <c r="P68" s="183">
        <v>0.0</v>
      </c>
      <c r="Q68" s="183">
        <v>0.0</v>
      </c>
      <c r="R68" s="183">
        <v>0.0</v>
      </c>
      <c r="S68" s="183">
        <v>0.0</v>
      </c>
      <c r="T68" s="183">
        <v>0.0</v>
      </c>
      <c r="U68" s="183">
        <v>0.0</v>
      </c>
      <c r="V68" s="183">
        <v>0.0</v>
      </c>
      <c r="W68" s="183">
        <v>0.0</v>
      </c>
      <c r="X68" s="183">
        <v>0.0</v>
      </c>
      <c r="Y68" s="183">
        <v>0.0</v>
      </c>
      <c r="Z68" s="183">
        <v>0.0</v>
      </c>
      <c r="AA68" s="183">
        <v>0.0</v>
      </c>
      <c r="AB68" s="183">
        <v>0.0</v>
      </c>
      <c r="AC68" s="183">
        <v>0.0</v>
      </c>
      <c r="AD68" s="183">
        <v>0.0</v>
      </c>
      <c r="AE68" s="183">
        <v>0.0</v>
      </c>
      <c r="AF68" s="183">
        <v>0.0</v>
      </c>
      <c r="AG68" s="183">
        <v>0.0</v>
      </c>
      <c r="AH68" s="183">
        <v>0.0</v>
      </c>
      <c r="AI68" s="183">
        <v>0.0</v>
      </c>
      <c r="AJ68" s="183">
        <v>0.0</v>
      </c>
      <c r="AK68" s="183">
        <v>0.0</v>
      </c>
      <c r="AL68" s="183">
        <v>0.0</v>
      </c>
      <c r="AM68" s="183">
        <v>0.0</v>
      </c>
      <c r="AN68" s="183">
        <v>0.0</v>
      </c>
      <c r="AO68" s="183">
        <v>0.0</v>
      </c>
      <c r="AP68" s="183">
        <v>0.0</v>
      </c>
    </row>
    <row r="69">
      <c r="A69" s="185" t="s">
        <v>626</v>
      </c>
      <c r="B69" s="186">
        <f t="shared" si="1"/>
        <v>1</v>
      </c>
      <c r="C69" s="183">
        <v>0.0</v>
      </c>
      <c r="D69" s="183">
        <v>0.0</v>
      </c>
      <c r="E69" s="183">
        <v>0.0</v>
      </c>
      <c r="F69" s="183">
        <v>0.0</v>
      </c>
      <c r="G69" s="183">
        <v>0.0</v>
      </c>
      <c r="H69" s="183">
        <v>0.0</v>
      </c>
      <c r="I69" s="183">
        <v>0.0</v>
      </c>
      <c r="J69" s="183">
        <v>0.0</v>
      </c>
      <c r="K69" s="183">
        <v>0.0</v>
      </c>
      <c r="L69" s="183">
        <v>0.0</v>
      </c>
      <c r="M69" s="183">
        <v>0.0</v>
      </c>
      <c r="N69" s="183">
        <v>1.0</v>
      </c>
      <c r="O69" s="183">
        <v>0.0</v>
      </c>
      <c r="P69" s="183">
        <v>0.0</v>
      </c>
      <c r="Q69" s="183">
        <v>0.0</v>
      </c>
      <c r="R69" s="183">
        <v>0.0</v>
      </c>
      <c r="S69" s="183">
        <v>0.0</v>
      </c>
      <c r="T69" s="183">
        <v>0.0</v>
      </c>
      <c r="U69" s="183">
        <v>0.0</v>
      </c>
      <c r="V69" s="183">
        <v>0.0</v>
      </c>
      <c r="W69" s="183">
        <v>0.0</v>
      </c>
      <c r="X69" s="183">
        <v>0.0</v>
      </c>
      <c r="Y69" s="183">
        <v>0.0</v>
      </c>
      <c r="Z69" s="183">
        <v>0.0</v>
      </c>
      <c r="AA69" s="183">
        <v>0.0</v>
      </c>
      <c r="AB69" s="183">
        <v>0.0</v>
      </c>
      <c r="AC69" s="183">
        <v>0.0</v>
      </c>
      <c r="AD69" s="183">
        <v>0.0</v>
      </c>
      <c r="AE69" s="183">
        <v>0.0</v>
      </c>
      <c r="AF69" s="183">
        <v>0.0</v>
      </c>
      <c r="AG69" s="183">
        <v>0.0</v>
      </c>
      <c r="AH69" s="183">
        <v>0.0</v>
      </c>
      <c r="AI69" s="183">
        <v>0.0</v>
      </c>
      <c r="AJ69" s="183">
        <v>0.0</v>
      </c>
      <c r="AK69" s="183">
        <v>0.0</v>
      </c>
      <c r="AL69" s="183">
        <v>0.0</v>
      </c>
      <c r="AM69" s="183">
        <v>0.0</v>
      </c>
      <c r="AN69" s="183">
        <v>0.0</v>
      </c>
      <c r="AO69" s="183">
        <v>0.0</v>
      </c>
      <c r="AP69" s="183">
        <v>0.0</v>
      </c>
    </row>
    <row r="70">
      <c r="A70" s="185" t="s">
        <v>635</v>
      </c>
      <c r="B70" s="186">
        <f t="shared" si="1"/>
        <v>0</v>
      </c>
      <c r="C70" s="183">
        <v>0.0</v>
      </c>
      <c r="D70" s="183">
        <v>0.0</v>
      </c>
      <c r="E70" s="183">
        <v>0.0</v>
      </c>
      <c r="F70" s="183">
        <v>0.0</v>
      </c>
      <c r="G70" s="183">
        <v>0.0</v>
      </c>
      <c r="H70" s="183">
        <v>0.0</v>
      </c>
      <c r="I70" s="183">
        <v>0.0</v>
      </c>
      <c r="J70" s="183">
        <v>0.0</v>
      </c>
      <c r="K70" s="183">
        <v>0.0</v>
      </c>
      <c r="L70" s="183">
        <v>0.0</v>
      </c>
      <c r="M70" s="183">
        <v>0.0</v>
      </c>
      <c r="N70" s="183">
        <v>0.0</v>
      </c>
      <c r="O70" s="183">
        <v>0.0</v>
      </c>
      <c r="P70" s="183">
        <v>0.0</v>
      </c>
      <c r="Q70" s="183">
        <v>0.0</v>
      </c>
      <c r="R70" s="183">
        <v>0.0</v>
      </c>
      <c r="S70" s="183">
        <v>0.0</v>
      </c>
      <c r="T70" s="183">
        <v>0.0</v>
      </c>
      <c r="U70" s="183">
        <v>0.0</v>
      </c>
      <c r="V70" s="183">
        <v>0.0</v>
      </c>
      <c r="W70" s="183">
        <v>0.0</v>
      </c>
      <c r="X70" s="183">
        <v>0.0</v>
      </c>
      <c r="Y70" s="183">
        <v>0.0</v>
      </c>
      <c r="Z70" s="183">
        <v>0.0</v>
      </c>
      <c r="AA70" s="183">
        <v>0.0</v>
      </c>
      <c r="AB70" s="183">
        <v>0.0</v>
      </c>
      <c r="AC70" s="183">
        <v>0.0</v>
      </c>
      <c r="AD70" s="183">
        <v>0.0</v>
      </c>
      <c r="AE70" s="183">
        <v>0.0</v>
      </c>
      <c r="AF70" s="183">
        <v>0.0</v>
      </c>
      <c r="AG70" s="183">
        <v>0.0</v>
      </c>
      <c r="AH70" s="183">
        <v>0.0</v>
      </c>
      <c r="AI70" s="183">
        <v>0.0</v>
      </c>
      <c r="AJ70" s="183">
        <v>0.0</v>
      </c>
      <c r="AK70" s="183">
        <v>0.0</v>
      </c>
      <c r="AL70" s="183">
        <v>0.0</v>
      </c>
      <c r="AM70" s="183">
        <v>0.0</v>
      </c>
      <c r="AN70" s="183">
        <v>0.0</v>
      </c>
      <c r="AO70" s="183">
        <v>0.0</v>
      </c>
      <c r="AP70" s="183">
        <v>0.0</v>
      </c>
    </row>
    <row r="71">
      <c r="A71" s="185" t="s">
        <v>639</v>
      </c>
      <c r="B71" s="186">
        <f t="shared" si="1"/>
        <v>1</v>
      </c>
      <c r="C71" s="183">
        <v>0.0</v>
      </c>
      <c r="D71" s="183">
        <v>0.0</v>
      </c>
      <c r="E71" s="183">
        <v>0.0</v>
      </c>
      <c r="F71" s="183">
        <v>0.0</v>
      </c>
      <c r="G71" s="183">
        <v>0.0</v>
      </c>
      <c r="H71" s="183">
        <v>0.0</v>
      </c>
      <c r="I71" s="183">
        <v>0.0</v>
      </c>
      <c r="J71" s="183">
        <v>1.0</v>
      </c>
      <c r="K71" s="183">
        <v>0.0</v>
      </c>
      <c r="L71" s="183">
        <v>0.0</v>
      </c>
      <c r="M71" s="183">
        <v>0.0</v>
      </c>
      <c r="N71" s="183">
        <v>0.0</v>
      </c>
      <c r="O71" s="183">
        <v>0.0</v>
      </c>
      <c r="P71" s="183">
        <v>0.0</v>
      </c>
      <c r="Q71" s="183">
        <v>0.0</v>
      </c>
      <c r="R71" s="183">
        <v>0.0</v>
      </c>
      <c r="S71" s="183">
        <v>0.0</v>
      </c>
      <c r="T71" s="183">
        <v>0.0</v>
      </c>
      <c r="U71" s="183">
        <v>0.0</v>
      </c>
      <c r="V71" s="183">
        <v>0.0</v>
      </c>
      <c r="W71" s="183">
        <v>0.0</v>
      </c>
      <c r="X71" s="183">
        <v>0.0</v>
      </c>
      <c r="Y71" s="183">
        <v>0.0</v>
      </c>
      <c r="Z71" s="183">
        <v>0.0</v>
      </c>
      <c r="AA71" s="183">
        <v>0.0</v>
      </c>
      <c r="AB71" s="183">
        <v>0.0</v>
      </c>
      <c r="AC71" s="183">
        <v>0.0</v>
      </c>
      <c r="AD71" s="183">
        <v>0.0</v>
      </c>
      <c r="AE71" s="183">
        <v>0.0</v>
      </c>
      <c r="AF71" s="183">
        <v>0.0</v>
      </c>
      <c r="AG71" s="183">
        <v>0.0</v>
      </c>
      <c r="AH71" s="183">
        <v>0.0</v>
      </c>
      <c r="AI71" s="183">
        <v>0.0</v>
      </c>
      <c r="AJ71" s="183">
        <v>0.0</v>
      </c>
      <c r="AK71" s="183">
        <v>0.0</v>
      </c>
      <c r="AL71" s="183">
        <v>0.0</v>
      </c>
      <c r="AM71" s="183">
        <v>0.0</v>
      </c>
      <c r="AN71" s="183">
        <v>0.0</v>
      </c>
      <c r="AO71" s="183">
        <v>0.0</v>
      </c>
      <c r="AP71" s="183">
        <v>0.0</v>
      </c>
    </row>
    <row r="72">
      <c r="A72" s="185" t="s">
        <v>647</v>
      </c>
      <c r="B72" s="186">
        <f t="shared" si="1"/>
        <v>1</v>
      </c>
      <c r="C72" s="183">
        <v>0.0</v>
      </c>
      <c r="D72" s="183">
        <v>0.0</v>
      </c>
      <c r="E72" s="183">
        <v>0.0</v>
      </c>
      <c r="F72" s="183">
        <v>0.0</v>
      </c>
      <c r="G72" s="183">
        <v>0.0</v>
      </c>
      <c r="H72" s="183">
        <v>0.0</v>
      </c>
      <c r="I72" s="183">
        <v>0.0</v>
      </c>
      <c r="J72" s="183">
        <v>0.0</v>
      </c>
      <c r="K72" s="183">
        <v>0.0</v>
      </c>
      <c r="L72" s="183">
        <v>1.0</v>
      </c>
      <c r="M72" s="183">
        <v>0.0</v>
      </c>
      <c r="N72" s="183">
        <v>0.0</v>
      </c>
      <c r="O72" s="183">
        <v>0.0</v>
      </c>
      <c r="P72" s="183">
        <v>0.0</v>
      </c>
      <c r="Q72" s="183">
        <v>0.0</v>
      </c>
      <c r="R72" s="183">
        <v>0.0</v>
      </c>
      <c r="S72" s="183">
        <v>0.0</v>
      </c>
      <c r="T72" s="183">
        <v>0.0</v>
      </c>
      <c r="U72" s="183">
        <v>0.0</v>
      </c>
      <c r="V72" s="183">
        <v>0.0</v>
      </c>
      <c r="W72" s="183">
        <v>0.0</v>
      </c>
      <c r="X72" s="183">
        <v>0.0</v>
      </c>
      <c r="Y72" s="183">
        <v>0.0</v>
      </c>
      <c r="Z72" s="183">
        <v>0.0</v>
      </c>
      <c r="AA72" s="183">
        <v>0.0</v>
      </c>
      <c r="AB72" s="183">
        <v>0.0</v>
      </c>
      <c r="AC72" s="183">
        <v>0.0</v>
      </c>
      <c r="AD72" s="183">
        <v>0.0</v>
      </c>
      <c r="AE72" s="183">
        <v>0.0</v>
      </c>
      <c r="AF72" s="183">
        <v>0.0</v>
      </c>
      <c r="AG72" s="183">
        <v>0.0</v>
      </c>
      <c r="AH72" s="183">
        <v>0.0</v>
      </c>
      <c r="AI72" s="183">
        <v>0.0</v>
      </c>
      <c r="AJ72" s="183">
        <v>0.0</v>
      </c>
      <c r="AK72" s="183">
        <v>0.0</v>
      </c>
      <c r="AL72" s="183">
        <v>0.0</v>
      </c>
      <c r="AM72" s="183">
        <v>0.0</v>
      </c>
      <c r="AN72" s="183">
        <v>0.0</v>
      </c>
      <c r="AO72" s="183">
        <v>0.0</v>
      </c>
      <c r="AP72" s="183">
        <v>0.0</v>
      </c>
    </row>
    <row r="73">
      <c r="A73" s="185" t="s">
        <v>655</v>
      </c>
      <c r="B73" s="186">
        <f t="shared" si="1"/>
        <v>0</v>
      </c>
      <c r="C73" s="183">
        <v>0.0</v>
      </c>
      <c r="D73" s="183">
        <v>0.0</v>
      </c>
      <c r="E73" s="183">
        <v>0.0</v>
      </c>
      <c r="F73" s="183">
        <v>0.0</v>
      </c>
      <c r="G73" s="183">
        <v>0.0</v>
      </c>
      <c r="H73" s="183">
        <v>0.0</v>
      </c>
      <c r="I73" s="183">
        <v>0.0</v>
      </c>
      <c r="J73" s="183">
        <v>0.0</v>
      </c>
      <c r="K73" s="183">
        <v>0.0</v>
      </c>
      <c r="L73" s="183">
        <v>0.0</v>
      </c>
      <c r="M73" s="183">
        <v>0.0</v>
      </c>
      <c r="N73" s="183">
        <v>0.0</v>
      </c>
      <c r="O73" s="183">
        <v>0.0</v>
      </c>
      <c r="P73" s="183">
        <v>0.0</v>
      </c>
      <c r="Q73" s="183">
        <v>0.0</v>
      </c>
      <c r="R73" s="183">
        <v>0.0</v>
      </c>
      <c r="S73" s="183">
        <v>0.0</v>
      </c>
      <c r="T73" s="183">
        <v>0.0</v>
      </c>
      <c r="U73" s="183">
        <v>0.0</v>
      </c>
      <c r="V73" s="183">
        <v>0.0</v>
      </c>
      <c r="W73" s="183">
        <v>0.0</v>
      </c>
      <c r="X73" s="183">
        <v>0.0</v>
      </c>
      <c r="Y73" s="183">
        <v>0.0</v>
      </c>
      <c r="Z73" s="183">
        <v>0.0</v>
      </c>
      <c r="AA73" s="183">
        <v>0.0</v>
      </c>
      <c r="AB73" s="183">
        <v>0.0</v>
      </c>
      <c r="AC73" s="183">
        <v>0.0</v>
      </c>
      <c r="AD73" s="183">
        <v>0.0</v>
      </c>
      <c r="AE73" s="183">
        <v>0.0</v>
      </c>
      <c r="AF73" s="183">
        <v>0.0</v>
      </c>
      <c r="AG73" s="183">
        <v>0.0</v>
      </c>
      <c r="AH73" s="183">
        <v>0.0</v>
      </c>
      <c r="AI73" s="183">
        <v>0.0</v>
      </c>
      <c r="AJ73" s="183">
        <v>0.0</v>
      </c>
      <c r="AK73" s="183">
        <v>0.0</v>
      </c>
      <c r="AL73" s="183">
        <v>0.0</v>
      </c>
      <c r="AM73" s="183">
        <v>0.0</v>
      </c>
      <c r="AN73" s="183">
        <v>0.0</v>
      </c>
      <c r="AO73" s="183">
        <v>0.0</v>
      </c>
      <c r="AP73" s="183">
        <v>0.0</v>
      </c>
    </row>
    <row r="74">
      <c r="A74" s="185" t="s">
        <v>659</v>
      </c>
      <c r="B74" s="186">
        <f t="shared" si="1"/>
        <v>4</v>
      </c>
      <c r="C74" s="183">
        <v>0.0</v>
      </c>
      <c r="D74" s="183">
        <v>0.0</v>
      </c>
      <c r="E74" s="183">
        <v>0.0</v>
      </c>
      <c r="F74" s="183">
        <v>0.0</v>
      </c>
      <c r="G74" s="183">
        <v>0.0</v>
      </c>
      <c r="H74" s="183">
        <v>0.0</v>
      </c>
      <c r="I74" s="183">
        <v>0.0</v>
      </c>
      <c r="J74" s="183">
        <v>1.0</v>
      </c>
      <c r="K74" s="183">
        <v>2.0</v>
      </c>
      <c r="L74" s="183">
        <v>1.0</v>
      </c>
      <c r="M74" s="183">
        <v>0.0</v>
      </c>
      <c r="N74" s="183">
        <v>0.0</v>
      </c>
      <c r="O74" s="183">
        <v>0.0</v>
      </c>
      <c r="P74" s="183">
        <v>0.0</v>
      </c>
      <c r="Q74" s="183">
        <v>0.0</v>
      </c>
      <c r="R74" s="183">
        <v>0.0</v>
      </c>
      <c r="S74" s="183">
        <v>0.0</v>
      </c>
      <c r="T74" s="183">
        <v>0.0</v>
      </c>
      <c r="U74" s="183">
        <v>0.0</v>
      </c>
      <c r="V74" s="183">
        <v>0.0</v>
      </c>
      <c r="W74" s="183">
        <v>0.0</v>
      </c>
      <c r="X74" s="183">
        <v>0.0</v>
      </c>
      <c r="Y74" s="183">
        <v>0.0</v>
      </c>
      <c r="Z74" s="183">
        <v>0.0</v>
      </c>
      <c r="AA74" s="183">
        <v>0.0</v>
      </c>
      <c r="AB74" s="183">
        <v>0.0</v>
      </c>
      <c r="AC74" s="183">
        <v>0.0</v>
      </c>
      <c r="AD74" s="183">
        <v>0.0</v>
      </c>
      <c r="AE74" s="183">
        <v>0.0</v>
      </c>
      <c r="AF74" s="183">
        <v>0.0</v>
      </c>
      <c r="AG74" s="183">
        <v>0.0</v>
      </c>
      <c r="AH74" s="183">
        <v>0.0</v>
      </c>
      <c r="AI74" s="183">
        <v>0.0</v>
      </c>
      <c r="AJ74" s="183">
        <v>0.0</v>
      </c>
      <c r="AK74" s="183">
        <v>0.0</v>
      </c>
      <c r="AL74" s="183">
        <v>0.0</v>
      </c>
      <c r="AM74" s="183">
        <v>0.0</v>
      </c>
      <c r="AN74" s="183">
        <v>0.0</v>
      </c>
      <c r="AO74" s="183">
        <v>0.0</v>
      </c>
      <c r="AP74" s="183">
        <v>0.0</v>
      </c>
    </row>
    <row r="75">
      <c r="A75" s="185" t="s">
        <v>667</v>
      </c>
      <c r="B75" s="186">
        <f t="shared" si="1"/>
        <v>2</v>
      </c>
      <c r="C75" s="183">
        <v>0.0</v>
      </c>
      <c r="D75" s="183">
        <v>0.0</v>
      </c>
      <c r="E75" s="183">
        <v>0.0</v>
      </c>
      <c r="F75" s="183">
        <v>0.0</v>
      </c>
      <c r="G75" s="183">
        <v>0.0</v>
      </c>
      <c r="H75" s="183">
        <v>0.0</v>
      </c>
      <c r="I75" s="183">
        <v>0.0</v>
      </c>
      <c r="J75" s="183">
        <v>0.0</v>
      </c>
      <c r="K75" s="183">
        <v>2.0</v>
      </c>
      <c r="L75" s="183">
        <v>0.0</v>
      </c>
      <c r="M75" s="183">
        <v>0.0</v>
      </c>
      <c r="N75" s="183">
        <v>0.0</v>
      </c>
      <c r="O75" s="183">
        <v>0.0</v>
      </c>
      <c r="P75" s="183">
        <v>0.0</v>
      </c>
      <c r="Q75" s="183">
        <v>0.0</v>
      </c>
      <c r="R75" s="183">
        <v>0.0</v>
      </c>
      <c r="S75" s="183">
        <v>0.0</v>
      </c>
      <c r="T75" s="183">
        <v>0.0</v>
      </c>
      <c r="U75" s="183">
        <v>0.0</v>
      </c>
      <c r="V75" s="183">
        <v>0.0</v>
      </c>
      <c r="W75" s="183">
        <v>0.0</v>
      </c>
      <c r="X75" s="183">
        <v>0.0</v>
      </c>
      <c r="Y75" s="183">
        <v>0.0</v>
      </c>
      <c r="Z75" s="183">
        <v>0.0</v>
      </c>
      <c r="AA75" s="183">
        <v>0.0</v>
      </c>
      <c r="AB75" s="183">
        <v>0.0</v>
      </c>
      <c r="AC75" s="183">
        <v>0.0</v>
      </c>
      <c r="AD75" s="183">
        <v>0.0</v>
      </c>
      <c r="AE75" s="183">
        <v>0.0</v>
      </c>
      <c r="AF75" s="183">
        <v>0.0</v>
      </c>
      <c r="AG75" s="183">
        <v>0.0</v>
      </c>
      <c r="AH75" s="183">
        <v>0.0</v>
      </c>
      <c r="AI75" s="183">
        <v>0.0</v>
      </c>
      <c r="AJ75" s="183">
        <v>0.0</v>
      </c>
      <c r="AK75" s="183">
        <v>0.0</v>
      </c>
      <c r="AL75" s="183">
        <v>0.0</v>
      </c>
      <c r="AM75" s="183">
        <v>0.0</v>
      </c>
      <c r="AN75" s="183">
        <v>0.0</v>
      </c>
      <c r="AO75" s="183">
        <v>0.0</v>
      </c>
      <c r="AP75" s="183">
        <v>0.0</v>
      </c>
    </row>
    <row r="76">
      <c r="A76" s="185" t="s">
        <v>674</v>
      </c>
      <c r="B76" s="186">
        <f t="shared" si="1"/>
        <v>6</v>
      </c>
      <c r="C76" s="183">
        <v>0.0</v>
      </c>
      <c r="D76" s="183">
        <v>0.0</v>
      </c>
      <c r="E76" s="183">
        <v>0.0</v>
      </c>
      <c r="F76" s="183">
        <v>0.0</v>
      </c>
      <c r="G76" s="183">
        <v>0.0</v>
      </c>
      <c r="H76" s="183">
        <v>0.0</v>
      </c>
      <c r="I76" s="183">
        <v>3.0</v>
      </c>
      <c r="J76" s="183">
        <v>3.0</v>
      </c>
      <c r="K76" s="183">
        <v>0.0</v>
      </c>
      <c r="L76" s="183">
        <v>0.0</v>
      </c>
      <c r="M76" s="183">
        <v>0.0</v>
      </c>
      <c r="N76" s="183">
        <v>0.0</v>
      </c>
      <c r="O76" s="183">
        <v>0.0</v>
      </c>
      <c r="P76" s="183">
        <v>0.0</v>
      </c>
      <c r="Q76" s="183">
        <v>0.0</v>
      </c>
      <c r="R76" s="183">
        <v>0.0</v>
      </c>
      <c r="S76" s="183">
        <v>0.0</v>
      </c>
      <c r="T76" s="183">
        <v>0.0</v>
      </c>
      <c r="U76" s="183">
        <v>0.0</v>
      </c>
      <c r="V76" s="183">
        <v>0.0</v>
      </c>
      <c r="W76" s="183">
        <v>0.0</v>
      </c>
      <c r="X76" s="183">
        <v>0.0</v>
      </c>
      <c r="Y76" s="183">
        <v>0.0</v>
      </c>
      <c r="Z76" s="183">
        <v>0.0</v>
      </c>
      <c r="AA76" s="183">
        <v>0.0</v>
      </c>
      <c r="AB76" s="183">
        <v>0.0</v>
      </c>
      <c r="AC76" s="183">
        <v>0.0</v>
      </c>
      <c r="AD76" s="183">
        <v>0.0</v>
      </c>
      <c r="AE76" s="183">
        <v>0.0</v>
      </c>
      <c r="AF76" s="183">
        <v>0.0</v>
      </c>
      <c r="AG76" s="183">
        <v>0.0</v>
      </c>
      <c r="AH76" s="183">
        <v>0.0</v>
      </c>
      <c r="AI76" s="183">
        <v>0.0</v>
      </c>
      <c r="AJ76" s="183">
        <v>0.0</v>
      </c>
      <c r="AK76" s="183">
        <v>0.0</v>
      </c>
      <c r="AL76" s="183">
        <v>0.0</v>
      </c>
      <c r="AM76" s="183">
        <v>0.0</v>
      </c>
      <c r="AN76" s="183">
        <v>0.0</v>
      </c>
      <c r="AO76" s="183">
        <v>0.0</v>
      </c>
      <c r="AP76" s="183">
        <v>0.0</v>
      </c>
    </row>
    <row r="77">
      <c r="A77" s="185" t="s">
        <v>682</v>
      </c>
      <c r="B77" s="186">
        <f t="shared" si="1"/>
        <v>0</v>
      </c>
      <c r="C77" s="183">
        <v>0.0</v>
      </c>
      <c r="D77" s="183">
        <v>0.0</v>
      </c>
      <c r="E77" s="183">
        <v>0.0</v>
      </c>
      <c r="F77" s="183">
        <v>0.0</v>
      </c>
      <c r="G77" s="183">
        <v>0.0</v>
      </c>
      <c r="H77" s="183">
        <v>0.0</v>
      </c>
      <c r="I77" s="183">
        <v>0.0</v>
      </c>
      <c r="J77" s="183">
        <v>0.0</v>
      </c>
      <c r="K77" s="183">
        <v>0.0</v>
      </c>
      <c r="L77" s="183">
        <v>0.0</v>
      </c>
      <c r="M77" s="183">
        <v>0.0</v>
      </c>
      <c r="N77" s="183">
        <v>0.0</v>
      </c>
      <c r="O77" s="183">
        <v>0.0</v>
      </c>
      <c r="P77" s="183">
        <v>0.0</v>
      </c>
      <c r="Q77" s="183">
        <v>0.0</v>
      </c>
      <c r="R77" s="183">
        <v>0.0</v>
      </c>
      <c r="S77" s="183">
        <v>0.0</v>
      </c>
      <c r="T77" s="183">
        <v>0.0</v>
      </c>
      <c r="U77" s="183">
        <v>0.0</v>
      </c>
      <c r="V77" s="183">
        <v>0.0</v>
      </c>
      <c r="W77" s="183">
        <v>0.0</v>
      </c>
      <c r="X77" s="183">
        <v>0.0</v>
      </c>
      <c r="Y77" s="183">
        <v>0.0</v>
      </c>
      <c r="Z77" s="183">
        <v>0.0</v>
      </c>
      <c r="AA77" s="183">
        <v>0.0</v>
      </c>
      <c r="AB77" s="183">
        <v>0.0</v>
      </c>
      <c r="AC77" s="183">
        <v>0.0</v>
      </c>
      <c r="AD77" s="183">
        <v>0.0</v>
      </c>
      <c r="AE77" s="183">
        <v>0.0</v>
      </c>
      <c r="AF77" s="183">
        <v>0.0</v>
      </c>
      <c r="AG77" s="183">
        <v>0.0</v>
      </c>
      <c r="AH77" s="183">
        <v>0.0</v>
      </c>
      <c r="AI77" s="183">
        <v>0.0</v>
      </c>
      <c r="AJ77" s="183">
        <v>0.0</v>
      </c>
      <c r="AK77" s="183">
        <v>0.0</v>
      </c>
      <c r="AL77" s="183">
        <v>0.0</v>
      </c>
      <c r="AM77" s="183">
        <v>0.0</v>
      </c>
      <c r="AN77" s="183">
        <v>0.0</v>
      </c>
      <c r="AO77" s="183">
        <v>0.0</v>
      </c>
      <c r="AP77" s="183">
        <v>0.0</v>
      </c>
    </row>
    <row r="78">
      <c r="A78" s="185" t="s">
        <v>689</v>
      </c>
      <c r="B78" s="186">
        <f t="shared" si="1"/>
        <v>1</v>
      </c>
      <c r="C78" s="183">
        <v>0.0</v>
      </c>
      <c r="D78" s="183">
        <v>0.0</v>
      </c>
      <c r="E78" s="183">
        <v>0.0</v>
      </c>
      <c r="F78" s="183">
        <v>0.0</v>
      </c>
      <c r="G78" s="183">
        <v>0.0</v>
      </c>
      <c r="H78" s="183">
        <v>0.0</v>
      </c>
      <c r="I78" s="183">
        <v>1.0</v>
      </c>
      <c r="J78" s="183">
        <v>0.0</v>
      </c>
      <c r="K78" s="183">
        <v>0.0</v>
      </c>
      <c r="L78" s="183">
        <v>0.0</v>
      </c>
      <c r="M78" s="183">
        <v>0.0</v>
      </c>
      <c r="N78" s="183">
        <v>0.0</v>
      </c>
      <c r="O78" s="183">
        <v>0.0</v>
      </c>
      <c r="P78" s="183">
        <v>0.0</v>
      </c>
      <c r="Q78" s="183">
        <v>0.0</v>
      </c>
      <c r="R78" s="183">
        <v>0.0</v>
      </c>
      <c r="S78" s="183">
        <v>0.0</v>
      </c>
      <c r="T78" s="183">
        <v>0.0</v>
      </c>
      <c r="U78" s="183">
        <v>0.0</v>
      </c>
      <c r="V78" s="183">
        <v>0.0</v>
      </c>
      <c r="W78" s="183">
        <v>0.0</v>
      </c>
      <c r="X78" s="183">
        <v>0.0</v>
      </c>
      <c r="Y78" s="183">
        <v>0.0</v>
      </c>
      <c r="Z78" s="183">
        <v>0.0</v>
      </c>
      <c r="AA78" s="183">
        <v>0.0</v>
      </c>
      <c r="AB78" s="183">
        <v>0.0</v>
      </c>
      <c r="AC78" s="183">
        <v>0.0</v>
      </c>
      <c r="AD78" s="183">
        <v>0.0</v>
      </c>
      <c r="AE78" s="183">
        <v>0.0</v>
      </c>
      <c r="AF78" s="183">
        <v>0.0</v>
      </c>
      <c r="AG78" s="183">
        <v>0.0</v>
      </c>
      <c r="AH78" s="183">
        <v>0.0</v>
      </c>
      <c r="AI78" s="183">
        <v>0.0</v>
      </c>
      <c r="AJ78" s="183">
        <v>0.0</v>
      </c>
      <c r="AK78" s="183">
        <v>0.0</v>
      </c>
      <c r="AL78" s="183">
        <v>0.0</v>
      </c>
      <c r="AM78" s="183">
        <v>0.0</v>
      </c>
      <c r="AN78" s="183">
        <v>0.0</v>
      </c>
      <c r="AO78" s="183">
        <v>0.0</v>
      </c>
      <c r="AP78" s="183">
        <v>0.0</v>
      </c>
    </row>
    <row r="79">
      <c r="A79" s="185" t="s">
        <v>697</v>
      </c>
      <c r="B79" s="186">
        <f t="shared" si="1"/>
        <v>0</v>
      </c>
      <c r="C79" s="183">
        <v>0.0</v>
      </c>
      <c r="D79" s="183">
        <v>0.0</v>
      </c>
      <c r="E79" s="183">
        <v>0.0</v>
      </c>
      <c r="F79" s="183">
        <v>0.0</v>
      </c>
      <c r="G79" s="183">
        <v>0.0</v>
      </c>
      <c r="H79" s="183">
        <v>0.0</v>
      </c>
      <c r="I79" s="183">
        <v>0.0</v>
      </c>
      <c r="J79" s="183">
        <v>0.0</v>
      </c>
      <c r="K79" s="183">
        <v>0.0</v>
      </c>
      <c r="L79" s="183">
        <v>0.0</v>
      </c>
      <c r="M79" s="183">
        <v>0.0</v>
      </c>
      <c r="N79" s="183">
        <v>0.0</v>
      </c>
      <c r="O79" s="183">
        <v>0.0</v>
      </c>
      <c r="P79" s="183">
        <v>0.0</v>
      </c>
      <c r="Q79" s="183">
        <v>0.0</v>
      </c>
      <c r="R79" s="183">
        <v>0.0</v>
      </c>
      <c r="S79" s="183">
        <v>0.0</v>
      </c>
      <c r="T79" s="183">
        <v>0.0</v>
      </c>
      <c r="U79" s="183">
        <v>0.0</v>
      </c>
      <c r="V79" s="183">
        <v>0.0</v>
      </c>
      <c r="W79" s="183">
        <v>0.0</v>
      </c>
      <c r="X79" s="183">
        <v>0.0</v>
      </c>
      <c r="Y79" s="183">
        <v>0.0</v>
      </c>
      <c r="Z79" s="183">
        <v>0.0</v>
      </c>
      <c r="AA79" s="183">
        <v>0.0</v>
      </c>
      <c r="AB79" s="183">
        <v>0.0</v>
      </c>
      <c r="AC79" s="183">
        <v>0.0</v>
      </c>
      <c r="AD79" s="183">
        <v>0.0</v>
      </c>
      <c r="AE79" s="183">
        <v>0.0</v>
      </c>
      <c r="AF79" s="183">
        <v>0.0</v>
      </c>
      <c r="AG79" s="183">
        <v>0.0</v>
      </c>
      <c r="AH79" s="183">
        <v>0.0</v>
      </c>
      <c r="AI79" s="183">
        <v>0.0</v>
      </c>
      <c r="AJ79" s="183">
        <v>0.0</v>
      </c>
      <c r="AK79" s="183">
        <v>0.0</v>
      </c>
      <c r="AL79" s="183">
        <v>0.0</v>
      </c>
      <c r="AM79" s="183">
        <v>0.0</v>
      </c>
      <c r="AN79" s="183">
        <v>0.0</v>
      </c>
      <c r="AO79" s="183">
        <v>0.0</v>
      </c>
      <c r="AP79" s="183">
        <v>0.0</v>
      </c>
    </row>
    <row r="80">
      <c r="A80" s="185" t="s">
        <v>704</v>
      </c>
      <c r="B80" s="186">
        <f t="shared" si="1"/>
        <v>6</v>
      </c>
      <c r="C80" s="183">
        <v>0.0</v>
      </c>
      <c r="D80" s="183">
        <v>0.0</v>
      </c>
      <c r="E80" s="183">
        <v>0.0</v>
      </c>
      <c r="F80" s="183">
        <v>0.0</v>
      </c>
      <c r="G80" s="183">
        <v>0.0</v>
      </c>
      <c r="H80" s="183">
        <v>0.0</v>
      </c>
      <c r="I80" s="183">
        <v>0.0</v>
      </c>
      <c r="J80" s="183">
        <v>3.0</v>
      </c>
      <c r="K80" s="183">
        <v>2.0</v>
      </c>
      <c r="L80" s="183">
        <v>1.0</v>
      </c>
      <c r="M80" s="183">
        <v>0.0</v>
      </c>
      <c r="N80" s="183">
        <v>0.0</v>
      </c>
      <c r="O80" s="183">
        <v>0.0</v>
      </c>
      <c r="P80" s="183">
        <v>0.0</v>
      </c>
      <c r="Q80" s="183">
        <v>0.0</v>
      </c>
      <c r="R80" s="183">
        <v>0.0</v>
      </c>
      <c r="S80" s="183">
        <v>0.0</v>
      </c>
      <c r="T80" s="183">
        <v>0.0</v>
      </c>
      <c r="U80" s="183">
        <v>0.0</v>
      </c>
      <c r="V80" s="183">
        <v>0.0</v>
      </c>
      <c r="W80" s="183">
        <v>0.0</v>
      </c>
      <c r="X80" s="183">
        <v>0.0</v>
      </c>
      <c r="Y80" s="183">
        <v>0.0</v>
      </c>
      <c r="Z80" s="183">
        <v>0.0</v>
      </c>
      <c r="AA80" s="183">
        <v>0.0</v>
      </c>
      <c r="AB80" s="183">
        <v>0.0</v>
      </c>
      <c r="AC80" s="183">
        <v>0.0</v>
      </c>
      <c r="AD80" s="183">
        <v>0.0</v>
      </c>
      <c r="AE80" s="183">
        <v>0.0</v>
      </c>
      <c r="AF80" s="183">
        <v>0.0</v>
      </c>
      <c r="AG80" s="183">
        <v>0.0</v>
      </c>
      <c r="AH80" s="183">
        <v>0.0</v>
      </c>
      <c r="AI80" s="183">
        <v>0.0</v>
      </c>
      <c r="AJ80" s="183">
        <v>0.0</v>
      </c>
      <c r="AK80" s="183">
        <v>0.0</v>
      </c>
      <c r="AL80" s="183">
        <v>0.0</v>
      </c>
      <c r="AM80" s="183">
        <v>0.0</v>
      </c>
      <c r="AN80" s="183">
        <v>0.0</v>
      </c>
      <c r="AO80" s="183">
        <v>0.0</v>
      </c>
      <c r="AP80" s="183">
        <v>0.0</v>
      </c>
    </row>
    <row r="81">
      <c r="A81" s="185" t="s">
        <v>712</v>
      </c>
      <c r="B81" s="186">
        <f t="shared" si="1"/>
        <v>7</v>
      </c>
      <c r="C81" s="183">
        <v>0.0</v>
      </c>
      <c r="D81" s="183">
        <v>0.0</v>
      </c>
      <c r="E81" s="183">
        <v>0.0</v>
      </c>
      <c r="F81" s="183">
        <v>0.0</v>
      </c>
      <c r="G81" s="183">
        <v>0.0</v>
      </c>
      <c r="H81" s="183">
        <v>0.0</v>
      </c>
      <c r="I81" s="183">
        <v>1.0</v>
      </c>
      <c r="J81" s="183">
        <v>4.0</v>
      </c>
      <c r="K81" s="183">
        <v>1.0</v>
      </c>
      <c r="L81" s="183">
        <v>1.0</v>
      </c>
      <c r="M81" s="183">
        <v>0.0</v>
      </c>
      <c r="N81" s="183">
        <v>0.0</v>
      </c>
      <c r="O81" s="183">
        <v>0.0</v>
      </c>
      <c r="P81" s="183">
        <v>0.0</v>
      </c>
      <c r="Q81" s="183">
        <v>0.0</v>
      </c>
      <c r="R81" s="183">
        <v>0.0</v>
      </c>
      <c r="S81" s="183">
        <v>0.0</v>
      </c>
      <c r="T81" s="183">
        <v>0.0</v>
      </c>
      <c r="U81" s="183">
        <v>0.0</v>
      </c>
      <c r="V81" s="183">
        <v>0.0</v>
      </c>
      <c r="W81" s="183">
        <v>0.0</v>
      </c>
      <c r="X81" s="183">
        <v>0.0</v>
      </c>
      <c r="Y81" s="183">
        <v>0.0</v>
      </c>
      <c r="Z81" s="183">
        <v>0.0</v>
      </c>
      <c r="AA81" s="183">
        <v>0.0</v>
      </c>
      <c r="AB81" s="183">
        <v>0.0</v>
      </c>
      <c r="AC81" s="183">
        <v>0.0</v>
      </c>
      <c r="AD81" s="183">
        <v>0.0</v>
      </c>
      <c r="AE81" s="183">
        <v>0.0</v>
      </c>
      <c r="AF81" s="183">
        <v>0.0</v>
      </c>
      <c r="AG81" s="183">
        <v>0.0</v>
      </c>
      <c r="AH81" s="183">
        <v>0.0</v>
      </c>
      <c r="AI81" s="183">
        <v>0.0</v>
      </c>
      <c r="AJ81" s="183">
        <v>0.0</v>
      </c>
      <c r="AK81" s="183">
        <v>0.0</v>
      </c>
      <c r="AL81" s="183">
        <v>0.0</v>
      </c>
      <c r="AM81" s="183">
        <v>0.0</v>
      </c>
      <c r="AN81" s="183">
        <v>0.0</v>
      </c>
      <c r="AO81" s="183">
        <v>0.0</v>
      </c>
      <c r="AP81" s="183">
        <v>0.0</v>
      </c>
    </row>
    <row r="82">
      <c r="A82" s="185" t="s">
        <v>720</v>
      </c>
      <c r="B82" s="186">
        <f t="shared" si="1"/>
        <v>4</v>
      </c>
      <c r="C82" s="183">
        <v>0.0</v>
      </c>
      <c r="D82" s="183">
        <v>0.0</v>
      </c>
      <c r="E82" s="183">
        <v>0.0</v>
      </c>
      <c r="F82" s="183">
        <v>0.0</v>
      </c>
      <c r="G82" s="183">
        <v>0.0</v>
      </c>
      <c r="H82" s="183">
        <v>0.0</v>
      </c>
      <c r="I82" s="183">
        <v>2.0</v>
      </c>
      <c r="J82" s="183">
        <v>1.0</v>
      </c>
      <c r="K82" s="183">
        <v>1.0</v>
      </c>
      <c r="L82" s="183">
        <v>0.0</v>
      </c>
      <c r="M82" s="183">
        <v>0.0</v>
      </c>
      <c r="N82" s="183">
        <v>0.0</v>
      </c>
      <c r="O82" s="183">
        <v>0.0</v>
      </c>
      <c r="P82" s="183">
        <v>0.0</v>
      </c>
      <c r="Q82" s="183">
        <v>0.0</v>
      </c>
      <c r="R82" s="183">
        <v>0.0</v>
      </c>
      <c r="S82" s="183">
        <v>0.0</v>
      </c>
      <c r="T82" s="183">
        <v>0.0</v>
      </c>
      <c r="U82" s="183">
        <v>0.0</v>
      </c>
      <c r="V82" s="183">
        <v>0.0</v>
      </c>
      <c r="W82" s="183">
        <v>0.0</v>
      </c>
      <c r="X82" s="183">
        <v>0.0</v>
      </c>
      <c r="Y82" s="183">
        <v>0.0</v>
      </c>
      <c r="Z82" s="183">
        <v>0.0</v>
      </c>
      <c r="AA82" s="183">
        <v>0.0</v>
      </c>
      <c r="AB82" s="183">
        <v>0.0</v>
      </c>
      <c r="AC82" s="183">
        <v>0.0</v>
      </c>
      <c r="AD82" s="183">
        <v>0.0</v>
      </c>
      <c r="AE82" s="183">
        <v>0.0</v>
      </c>
      <c r="AF82" s="183">
        <v>0.0</v>
      </c>
      <c r="AG82" s="183">
        <v>0.0</v>
      </c>
      <c r="AH82" s="183">
        <v>0.0</v>
      </c>
      <c r="AI82" s="183">
        <v>0.0</v>
      </c>
      <c r="AJ82" s="183">
        <v>0.0</v>
      </c>
      <c r="AK82" s="183">
        <v>0.0</v>
      </c>
      <c r="AL82" s="183">
        <v>0.0</v>
      </c>
      <c r="AM82" s="183">
        <v>0.0</v>
      </c>
      <c r="AN82" s="183">
        <v>0.0</v>
      </c>
      <c r="AO82" s="183">
        <v>0.0</v>
      </c>
      <c r="AP82" s="183">
        <v>0.0</v>
      </c>
    </row>
    <row r="83">
      <c r="A83" s="185" t="s">
        <v>39</v>
      </c>
      <c r="B83" s="186">
        <f t="shared" si="1"/>
        <v>12</v>
      </c>
      <c r="C83" s="183">
        <v>0.0</v>
      </c>
      <c r="D83" s="183">
        <v>0.0</v>
      </c>
      <c r="E83" s="183">
        <v>0.0</v>
      </c>
      <c r="F83" s="183">
        <v>0.0</v>
      </c>
      <c r="G83" s="183">
        <v>0.0</v>
      </c>
      <c r="H83" s="183">
        <v>0.0</v>
      </c>
      <c r="I83" s="183">
        <v>5.0</v>
      </c>
      <c r="J83" s="183">
        <v>6.0</v>
      </c>
      <c r="K83" s="183">
        <v>1.0</v>
      </c>
      <c r="L83" s="183">
        <v>0.0</v>
      </c>
      <c r="M83" s="183">
        <v>0.0</v>
      </c>
      <c r="N83" s="183">
        <v>0.0</v>
      </c>
      <c r="O83" s="183">
        <v>0.0</v>
      </c>
      <c r="P83" s="183">
        <v>0.0</v>
      </c>
      <c r="Q83" s="183">
        <v>0.0</v>
      </c>
      <c r="R83" s="183">
        <v>0.0</v>
      </c>
      <c r="S83" s="183">
        <v>0.0</v>
      </c>
      <c r="T83" s="183">
        <v>0.0</v>
      </c>
      <c r="U83" s="183">
        <v>0.0</v>
      </c>
      <c r="V83" s="183">
        <v>0.0</v>
      </c>
      <c r="W83" s="183">
        <v>0.0</v>
      </c>
      <c r="X83" s="183">
        <v>0.0</v>
      </c>
      <c r="Y83" s="183">
        <v>0.0</v>
      </c>
      <c r="Z83" s="183">
        <v>0.0</v>
      </c>
      <c r="AA83" s="183">
        <v>0.0</v>
      </c>
      <c r="AB83" s="183">
        <v>0.0</v>
      </c>
      <c r="AC83" s="183">
        <v>0.0</v>
      </c>
      <c r="AD83" s="183">
        <v>0.0</v>
      </c>
      <c r="AE83" s="183">
        <v>0.0</v>
      </c>
      <c r="AF83" s="183">
        <v>0.0</v>
      </c>
      <c r="AG83" s="183">
        <v>0.0</v>
      </c>
      <c r="AH83" s="183">
        <v>0.0</v>
      </c>
      <c r="AI83" s="183">
        <v>0.0</v>
      </c>
      <c r="AJ83" s="183">
        <v>0.0</v>
      </c>
      <c r="AK83" s="183">
        <v>0.0</v>
      </c>
      <c r="AL83" s="183">
        <v>0.0</v>
      </c>
      <c r="AM83" s="183">
        <v>0.0</v>
      </c>
      <c r="AN83" s="183">
        <v>0.0</v>
      </c>
      <c r="AO83" s="183">
        <v>0.0</v>
      </c>
      <c r="AP83" s="183">
        <v>0.0</v>
      </c>
    </row>
    <row r="84">
      <c r="A84" s="185" t="s">
        <v>97</v>
      </c>
      <c r="B84" s="186">
        <f t="shared" si="1"/>
        <v>23</v>
      </c>
      <c r="C84" s="183">
        <v>0.0</v>
      </c>
      <c r="D84" s="183">
        <v>0.0</v>
      </c>
      <c r="E84" s="183">
        <v>0.0</v>
      </c>
      <c r="F84" s="183">
        <v>2.0</v>
      </c>
      <c r="G84" s="183">
        <v>1.0</v>
      </c>
      <c r="H84" s="183">
        <v>7.0</v>
      </c>
      <c r="I84" s="183">
        <v>6.0</v>
      </c>
      <c r="J84" s="183">
        <v>3.0</v>
      </c>
      <c r="K84" s="183">
        <v>2.0</v>
      </c>
      <c r="L84" s="183">
        <v>2.0</v>
      </c>
      <c r="M84" s="183">
        <v>0.0</v>
      </c>
      <c r="N84" s="183">
        <v>0.0</v>
      </c>
      <c r="O84" s="183">
        <v>0.0</v>
      </c>
      <c r="P84" s="183">
        <v>0.0</v>
      </c>
      <c r="Q84" s="183">
        <v>0.0</v>
      </c>
      <c r="R84" s="183">
        <v>0.0</v>
      </c>
      <c r="S84" s="183">
        <v>0.0</v>
      </c>
      <c r="T84" s="183">
        <v>0.0</v>
      </c>
      <c r="U84" s="183">
        <v>0.0</v>
      </c>
      <c r="V84" s="183">
        <v>0.0</v>
      </c>
      <c r="W84" s="183">
        <v>0.0</v>
      </c>
      <c r="X84" s="183">
        <v>0.0</v>
      </c>
      <c r="Y84" s="183">
        <v>0.0</v>
      </c>
      <c r="Z84" s="183">
        <v>0.0</v>
      </c>
      <c r="AA84" s="183">
        <v>0.0</v>
      </c>
      <c r="AB84" s="183">
        <v>0.0</v>
      </c>
      <c r="AC84" s="183">
        <v>0.0</v>
      </c>
      <c r="AD84" s="183">
        <v>0.0</v>
      </c>
      <c r="AE84" s="183">
        <v>0.0</v>
      </c>
      <c r="AF84" s="183">
        <v>0.0</v>
      </c>
      <c r="AG84" s="183">
        <v>0.0</v>
      </c>
      <c r="AH84" s="183">
        <v>0.0</v>
      </c>
      <c r="AI84" s="183">
        <v>0.0</v>
      </c>
      <c r="AJ84" s="183">
        <v>0.0</v>
      </c>
      <c r="AK84" s="183">
        <v>0.0</v>
      </c>
      <c r="AL84" s="183">
        <v>0.0</v>
      </c>
      <c r="AM84" s="183">
        <v>0.0</v>
      </c>
      <c r="AN84" s="183">
        <v>0.0</v>
      </c>
      <c r="AO84" s="183">
        <v>0.0</v>
      </c>
      <c r="AP84" s="183">
        <v>0.0</v>
      </c>
    </row>
    <row r="85">
      <c r="A85" s="185" t="s">
        <v>747</v>
      </c>
      <c r="B85" s="186">
        <f t="shared" si="1"/>
        <v>1</v>
      </c>
      <c r="C85" s="183">
        <v>0.0</v>
      </c>
      <c r="D85" s="183">
        <v>0.0</v>
      </c>
      <c r="E85" s="183">
        <v>0.0</v>
      </c>
      <c r="F85" s="183">
        <v>0.0</v>
      </c>
      <c r="G85" s="183">
        <v>0.0</v>
      </c>
      <c r="H85" s="183">
        <v>0.0</v>
      </c>
      <c r="I85" s="183">
        <v>0.0</v>
      </c>
      <c r="J85" s="183">
        <v>0.0</v>
      </c>
      <c r="K85" s="183">
        <v>0.0</v>
      </c>
      <c r="L85" s="183">
        <v>0.0</v>
      </c>
      <c r="M85" s="183">
        <v>0.0</v>
      </c>
      <c r="N85" s="183">
        <v>0.0</v>
      </c>
      <c r="O85" s="183">
        <v>0.0</v>
      </c>
      <c r="P85" s="183">
        <v>0.0</v>
      </c>
      <c r="Q85" s="183">
        <v>1.0</v>
      </c>
      <c r="R85" s="183">
        <v>0.0</v>
      </c>
      <c r="S85" s="183">
        <v>0.0</v>
      </c>
      <c r="T85" s="183">
        <v>0.0</v>
      </c>
      <c r="U85" s="183">
        <v>0.0</v>
      </c>
      <c r="V85" s="183">
        <v>0.0</v>
      </c>
      <c r="W85" s="183">
        <v>0.0</v>
      </c>
      <c r="X85" s="183">
        <v>0.0</v>
      </c>
      <c r="Y85" s="183">
        <v>0.0</v>
      </c>
      <c r="Z85" s="183">
        <v>0.0</v>
      </c>
      <c r="AA85" s="183">
        <v>0.0</v>
      </c>
      <c r="AB85" s="183">
        <v>0.0</v>
      </c>
      <c r="AC85" s="183">
        <v>0.0</v>
      </c>
      <c r="AD85" s="183">
        <v>0.0</v>
      </c>
      <c r="AE85" s="183">
        <v>0.0</v>
      </c>
      <c r="AF85" s="183">
        <v>0.0</v>
      </c>
      <c r="AG85" s="183">
        <v>0.0</v>
      </c>
      <c r="AH85" s="183">
        <v>0.0</v>
      </c>
      <c r="AI85" s="183">
        <v>0.0</v>
      </c>
      <c r="AJ85" s="183">
        <v>0.0</v>
      </c>
      <c r="AK85" s="183">
        <v>0.0</v>
      </c>
      <c r="AL85" s="183">
        <v>0.0</v>
      </c>
      <c r="AM85" s="183">
        <v>0.0</v>
      </c>
      <c r="AN85" s="183">
        <v>0.0</v>
      </c>
      <c r="AO85" s="183">
        <v>0.0</v>
      </c>
      <c r="AP85" s="183">
        <v>0.0</v>
      </c>
    </row>
    <row r="86">
      <c r="A86" s="185" t="s">
        <v>756</v>
      </c>
      <c r="B86" s="186">
        <f t="shared" si="1"/>
        <v>1</v>
      </c>
      <c r="C86" s="183">
        <v>0.0</v>
      </c>
      <c r="D86" s="183">
        <v>0.0</v>
      </c>
      <c r="E86" s="183">
        <v>0.0</v>
      </c>
      <c r="F86" s="183">
        <v>0.0</v>
      </c>
      <c r="G86" s="183">
        <v>0.0</v>
      </c>
      <c r="H86" s="183">
        <v>0.0</v>
      </c>
      <c r="I86" s="183">
        <v>0.0</v>
      </c>
      <c r="J86" s="183">
        <v>0.0</v>
      </c>
      <c r="K86" s="183">
        <v>0.0</v>
      </c>
      <c r="L86" s="183">
        <v>0.0</v>
      </c>
      <c r="M86" s="183">
        <v>0.0</v>
      </c>
      <c r="N86" s="183">
        <v>0.0</v>
      </c>
      <c r="O86" s="183">
        <v>0.0</v>
      </c>
      <c r="P86" s="183">
        <v>0.0</v>
      </c>
      <c r="Q86" s="183">
        <v>1.0</v>
      </c>
      <c r="R86" s="183">
        <v>0.0</v>
      </c>
      <c r="S86" s="183">
        <v>0.0</v>
      </c>
      <c r="T86" s="183">
        <v>0.0</v>
      </c>
      <c r="U86" s="183">
        <v>0.0</v>
      </c>
      <c r="V86" s="183">
        <v>0.0</v>
      </c>
      <c r="W86" s="183">
        <v>0.0</v>
      </c>
      <c r="X86" s="183">
        <v>0.0</v>
      </c>
      <c r="Y86" s="183">
        <v>0.0</v>
      </c>
      <c r="Z86" s="183">
        <v>0.0</v>
      </c>
      <c r="AA86" s="183">
        <v>0.0</v>
      </c>
      <c r="AB86" s="183">
        <v>0.0</v>
      </c>
      <c r="AC86" s="183">
        <v>0.0</v>
      </c>
      <c r="AD86" s="183">
        <v>0.0</v>
      </c>
      <c r="AE86" s="183">
        <v>0.0</v>
      </c>
      <c r="AF86" s="183">
        <v>0.0</v>
      </c>
      <c r="AG86" s="183">
        <v>0.0</v>
      </c>
      <c r="AH86" s="183">
        <v>0.0</v>
      </c>
      <c r="AI86" s="183">
        <v>0.0</v>
      </c>
      <c r="AJ86" s="183">
        <v>0.0</v>
      </c>
      <c r="AK86" s="183">
        <v>0.0</v>
      </c>
      <c r="AL86" s="183">
        <v>0.0</v>
      </c>
      <c r="AM86" s="183">
        <v>0.0</v>
      </c>
      <c r="AN86" s="183">
        <v>0.0</v>
      </c>
      <c r="AO86" s="183">
        <v>0.0</v>
      </c>
      <c r="AP86" s="183">
        <v>0.0</v>
      </c>
    </row>
    <row r="87">
      <c r="A87" s="185" t="s">
        <v>762</v>
      </c>
      <c r="B87" s="186">
        <f t="shared" si="1"/>
        <v>1</v>
      </c>
      <c r="C87" s="183">
        <v>0.0</v>
      </c>
      <c r="D87" s="183">
        <v>0.0</v>
      </c>
      <c r="E87" s="183">
        <v>0.0</v>
      </c>
      <c r="F87" s="183">
        <v>0.0</v>
      </c>
      <c r="G87" s="183">
        <v>0.0</v>
      </c>
      <c r="H87" s="183">
        <v>0.0</v>
      </c>
      <c r="I87" s="183">
        <v>0.0</v>
      </c>
      <c r="J87" s="183">
        <v>0.0</v>
      </c>
      <c r="K87" s="183">
        <v>0.0</v>
      </c>
      <c r="L87" s="183">
        <v>0.0</v>
      </c>
      <c r="M87" s="183">
        <v>0.0</v>
      </c>
      <c r="N87" s="183">
        <v>0.0</v>
      </c>
      <c r="O87" s="183">
        <v>0.0</v>
      </c>
      <c r="P87" s="183">
        <v>0.0</v>
      </c>
      <c r="Q87" s="183">
        <v>1.0</v>
      </c>
      <c r="R87" s="183">
        <v>0.0</v>
      </c>
      <c r="S87" s="183">
        <v>0.0</v>
      </c>
      <c r="T87" s="183">
        <v>0.0</v>
      </c>
      <c r="U87" s="183">
        <v>0.0</v>
      </c>
      <c r="V87" s="183">
        <v>0.0</v>
      </c>
      <c r="W87" s="183">
        <v>0.0</v>
      </c>
      <c r="X87" s="183">
        <v>0.0</v>
      </c>
      <c r="Y87" s="183">
        <v>0.0</v>
      </c>
      <c r="Z87" s="183">
        <v>0.0</v>
      </c>
      <c r="AA87" s="183">
        <v>0.0</v>
      </c>
      <c r="AB87" s="183">
        <v>0.0</v>
      </c>
      <c r="AC87" s="183">
        <v>0.0</v>
      </c>
      <c r="AD87" s="183">
        <v>0.0</v>
      </c>
      <c r="AE87" s="183">
        <v>0.0</v>
      </c>
      <c r="AF87" s="183">
        <v>0.0</v>
      </c>
      <c r="AG87" s="183">
        <v>0.0</v>
      </c>
      <c r="AH87" s="183">
        <v>0.0</v>
      </c>
      <c r="AI87" s="183">
        <v>0.0</v>
      </c>
      <c r="AJ87" s="183">
        <v>0.0</v>
      </c>
      <c r="AK87" s="183">
        <v>0.0</v>
      </c>
      <c r="AL87" s="183">
        <v>0.0</v>
      </c>
      <c r="AM87" s="183">
        <v>0.0</v>
      </c>
      <c r="AN87" s="183">
        <v>0.0</v>
      </c>
      <c r="AO87" s="183">
        <v>0.0</v>
      </c>
      <c r="AP87" s="183">
        <v>0.0</v>
      </c>
    </row>
    <row r="88">
      <c r="A88" s="185" t="s">
        <v>764</v>
      </c>
      <c r="B88" s="186">
        <f t="shared" si="1"/>
        <v>0</v>
      </c>
      <c r="C88" s="183">
        <v>0.0</v>
      </c>
      <c r="D88" s="183">
        <v>0.0</v>
      </c>
      <c r="E88" s="183">
        <v>0.0</v>
      </c>
      <c r="F88" s="183">
        <v>0.0</v>
      </c>
      <c r="G88" s="183">
        <v>0.0</v>
      </c>
      <c r="H88" s="183">
        <v>0.0</v>
      </c>
      <c r="I88" s="183">
        <v>0.0</v>
      </c>
      <c r="J88" s="183">
        <v>0.0</v>
      </c>
      <c r="K88" s="183">
        <v>0.0</v>
      </c>
      <c r="L88" s="183">
        <v>0.0</v>
      </c>
      <c r="M88" s="183">
        <v>0.0</v>
      </c>
      <c r="N88" s="183">
        <v>0.0</v>
      </c>
      <c r="O88" s="183">
        <v>0.0</v>
      </c>
      <c r="P88" s="183">
        <v>0.0</v>
      </c>
      <c r="Q88" s="183">
        <v>0.0</v>
      </c>
      <c r="R88" s="183">
        <v>0.0</v>
      </c>
      <c r="S88" s="183">
        <v>0.0</v>
      </c>
      <c r="T88" s="183">
        <v>0.0</v>
      </c>
      <c r="U88" s="183">
        <v>0.0</v>
      </c>
      <c r="V88" s="183">
        <v>0.0</v>
      </c>
      <c r="W88" s="183">
        <v>0.0</v>
      </c>
      <c r="X88" s="183">
        <v>0.0</v>
      </c>
      <c r="Y88" s="183">
        <v>0.0</v>
      </c>
      <c r="Z88" s="183">
        <v>0.0</v>
      </c>
      <c r="AA88" s="183">
        <v>0.0</v>
      </c>
      <c r="AB88" s="183">
        <v>0.0</v>
      </c>
      <c r="AC88" s="183">
        <v>0.0</v>
      </c>
      <c r="AD88" s="183">
        <v>0.0</v>
      </c>
      <c r="AE88" s="183">
        <v>0.0</v>
      </c>
      <c r="AF88" s="183">
        <v>0.0</v>
      </c>
      <c r="AG88" s="183">
        <v>0.0</v>
      </c>
      <c r="AH88" s="183">
        <v>0.0</v>
      </c>
      <c r="AI88" s="183">
        <v>0.0</v>
      </c>
      <c r="AJ88" s="183">
        <v>0.0</v>
      </c>
      <c r="AK88" s="183">
        <v>0.0</v>
      </c>
      <c r="AL88" s="183">
        <v>0.0</v>
      </c>
      <c r="AM88" s="183">
        <v>0.0</v>
      </c>
      <c r="AN88" s="183">
        <v>0.0</v>
      </c>
      <c r="AO88" s="183">
        <v>0.0</v>
      </c>
      <c r="AP88" s="183">
        <v>0.0</v>
      </c>
    </row>
    <row r="89">
      <c r="A89" s="185" t="s">
        <v>767</v>
      </c>
      <c r="B89" s="186">
        <f t="shared" si="1"/>
        <v>0</v>
      </c>
      <c r="C89" s="183">
        <v>0.0</v>
      </c>
      <c r="D89" s="183">
        <v>0.0</v>
      </c>
      <c r="E89" s="183">
        <v>0.0</v>
      </c>
      <c r="F89" s="183">
        <v>0.0</v>
      </c>
      <c r="G89" s="183">
        <v>0.0</v>
      </c>
      <c r="H89" s="183">
        <v>0.0</v>
      </c>
      <c r="I89" s="183">
        <v>0.0</v>
      </c>
      <c r="J89" s="183">
        <v>0.0</v>
      </c>
      <c r="K89" s="183">
        <v>0.0</v>
      </c>
      <c r="L89" s="183">
        <v>0.0</v>
      </c>
      <c r="M89" s="183">
        <v>0.0</v>
      </c>
      <c r="N89" s="183">
        <v>0.0</v>
      </c>
      <c r="O89" s="183">
        <v>0.0</v>
      </c>
      <c r="P89" s="183">
        <v>0.0</v>
      </c>
      <c r="Q89" s="183">
        <v>0.0</v>
      </c>
      <c r="R89" s="183">
        <v>0.0</v>
      </c>
      <c r="S89" s="183">
        <v>0.0</v>
      </c>
      <c r="T89" s="183">
        <v>0.0</v>
      </c>
      <c r="U89" s="183">
        <v>0.0</v>
      </c>
      <c r="V89" s="183">
        <v>0.0</v>
      </c>
      <c r="W89" s="183">
        <v>0.0</v>
      </c>
      <c r="X89" s="183">
        <v>0.0</v>
      </c>
      <c r="Y89" s="183">
        <v>0.0</v>
      </c>
      <c r="Z89" s="183">
        <v>0.0</v>
      </c>
      <c r="AA89" s="183">
        <v>0.0</v>
      </c>
      <c r="AB89" s="183">
        <v>0.0</v>
      </c>
      <c r="AC89" s="183">
        <v>0.0</v>
      </c>
      <c r="AD89" s="183">
        <v>0.0</v>
      </c>
      <c r="AE89" s="183">
        <v>0.0</v>
      </c>
      <c r="AF89" s="183">
        <v>0.0</v>
      </c>
      <c r="AG89" s="183">
        <v>0.0</v>
      </c>
      <c r="AH89" s="183">
        <v>0.0</v>
      </c>
      <c r="AI89" s="183">
        <v>0.0</v>
      </c>
      <c r="AJ89" s="183">
        <v>0.0</v>
      </c>
      <c r="AK89" s="183">
        <v>0.0</v>
      </c>
      <c r="AL89" s="183">
        <v>0.0</v>
      </c>
      <c r="AM89" s="183">
        <v>0.0</v>
      </c>
      <c r="AN89" s="183">
        <v>0.0</v>
      </c>
      <c r="AO89" s="183">
        <v>0.0</v>
      </c>
      <c r="AP89" s="183">
        <v>0.0</v>
      </c>
    </row>
    <row r="90">
      <c r="A90" s="185" t="s">
        <v>776</v>
      </c>
      <c r="B90" s="186">
        <f t="shared" si="1"/>
        <v>2</v>
      </c>
      <c r="C90" s="183">
        <v>0.0</v>
      </c>
      <c r="D90" s="183">
        <v>0.0</v>
      </c>
      <c r="E90" s="183">
        <v>0.0</v>
      </c>
      <c r="F90" s="183">
        <v>0.0</v>
      </c>
      <c r="G90" s="183">
        <v>0.0</v>
      </c>
      <c r="H90" s="183">
        <v>0.0</v>
      </c>
      <c r="I90" s="183">
        <v>0.0</v>
      </c>
      <c r="J90" s="183">
        <v>0.0</v>
      </c>
      <c r="K90" s="183">
        <v>0.0</v>
      </c>
      <c r="L90" s="183">
        <v>0.0</v>
      </c>
      <c r="M90" s="183">
        <v>1.0</v>
      </c>
      <c r="N90" s="183">
        <v>0.0</v>
      </c>
      <c r="O90" s="183">
        <v>1.0</v>
      </c>
      <c r="P90" s="183">
        <v>0.0</v>
      </c>
      <c r="Q90" s="183">
        <v>0.0</v>
      </c>
      <c r="R90" s="183">
        <v>0.0</v>
      </c>
      <c r="S90" s="183">
        <v>0.0</v>
      </c>
      <c r="T90" s="183">
        <v>0.0</v>
      </c>
      <c r="U90" s="183">
        <v>0.0</v>
      </c>
      <c r="V90" s="183">
        <v>0.0</v>
      </c>
      <c r="W90" s="183">
        <v>0.0</v>
      </c>
      <c r="X90" s="183">
        <v>0.0</v>
      </c>
      <c r="Y90" s="183">
        <v>0.0</v>
      </c>
      <c r="Z90" s="183">
        <v>0.0</v>
      </c>
      <c r="AA90" s="183">
        <v>0.0</v>
      </c>
      <c r="AB90" s="183">
        <v>0.0</v>
      </c>
      <c r="AC90" s="183">
        <v>0.0</v>
      </c>
      <c r="AD90" s="183">
        <v>0.0</v>
      </c>
      <c r="AE90" s="183">
        <v>0.0</v>
      </c>
      <c r="AF90" s="183">
        <v>0.0</v>
      </c>
      <c r="AG90" s="183">
        <v>0.0</v>
      </c>
      <c r="AH90" s="183">
        <v>0.0</v>
      </c>
      <c r="AI90" s="183">
        <v>0.0</v>
      </c>
      <c r="AJ90" s="183">
        <v>0.0</v>
      </c>
      <c r="AK90" s="183">
        <v>0.0</v>
      </c>
      <c r="AL90" s="183">
        <v>0.0</v>
      </c>
      <c r="AM90" s="183">
        <v>0.0</v>
      </c>
      <c r="AN90" s="183">
        <v>0.0</v>
      </c>
      <c r="AO90" s="183">
        <v>0.0</v>
      </c>
      <c r="AP90" s="183">
        <v>0.0</v>
      </c>
    </row>
    <row r="91">
      <c r="A91" s="185" t="s">
        <v>783</v>
      </c>
      <c r="B91" s="186">
        <f t="shared" si="1"/>
        <v>1</v>
      </c>
      <c r="C91" s="183">
        <v>0.0</v>
      </c>
      <c r="D91" s="183">
        <v>0.0</v>
      </c>
      <c r="E91" s="183">
        <v>0.0</v>
      </c>
      <c r="F91" s="183">
        <v>0.0</v>
      </c>
      <c r="G91" s="183">
        <v>0.0</v>
      </c>
      <c r="H91" s="183">
        <v>0.0</v>
      </c>
      <c r="I91" s="183">
        <v>1.0</v>
      </c>
      <c r="J91" s="183">
        <v>0.0</v>
      </c>
      <c r="K91" s="183">
        <v>0.0</v>
      </c>
      <c r="L91" s="183">
        <v>0.0</v>
      </c>
      <c r="M91" s="183">
        <v>0.0</v>
      </c>
      <c r="N91" s="183">
        <v>0.0</v>
      </c>
      <c r="O91" s="183">
        <v>0.0</v>
      </c>
      <c r="P91" s="183">
        <v>0.0</v>
      </c>
      <c r="Q91" s="183">
        <v>0.0</v>
      </c>
      <c r="R91" s="183">
        <v>0.0</v>
      </c>
      <c r="S91" s="183">
        <v>0.0</v>
      </c>
      <c r="T91" s="183">
        <v>0.0</v>
      </c>
      <c r="U91" s="183">
        <v>0.0</v>
      </c>
      <c r="V91" s="183">
        <v>0.0</v>
      </c>
      <c r="W91" s="183">
        <v>0.0</v>
      </c>
      <c r="X91" s="183">
        <v>0.0</v>
      </c>
      <c r="Y91" s="183">
        <v>0.0</v>
      </c>
      <c r="Z91" s="183">
        <v>0.0</v>
      </c>
      <c r="AA91" s="183">
        <v>0.0</v>
      </c>
      <c r="AB91" s="183">
        <v>0.0</v>
      </c>
      <c r="AC91" s="183">
        <v>0.0</v>
      </c>
      <c r="AD91" s="183">
        <v>0.0</v>
      </c>
      <c r="AE91" s="183">
        <v>0.0</v>
      </c>
      <c r="AF91" s="183">
        <v>0.0</v>
      </c>
      <c r="AG91" s="183">
        <v>0.0</v>
      </c>
      <c r="AH91" s="183">
        <v>0.0</v>
      </c>
      <c r="AI91" s="183">
        <v>0.0</v>
      </c>
      <c r="AJ91" s="183">
        <v>0.0</v>
      </c>
      <c r="AK91" s="183">
        <v>0.0</v>
      </c>
      <c r="AL91" s="183">
        <v>0.0</v>
      </c>
      <c r="AM91" s="183">
        <v>0.0</v>
      </c>
      <c r="AN91" s="183">
        <v>0.0</v>
      </c>
      <c r="AO91" s="183">
        <v>0.0</v>
      </c>
      <c r="AP91" s="183">
        <v>0.0</v>
      </c>
    </row>
    <row r="92">
      <c r="A92" s="185" t="s">
        <v>790</v>
      </c>
      <c r="B92" s="186">
        <f t="shared" si="1"/>
        <v>51</v>
      </c>
      <c r="C92" s="183">
        <v>0.0</v>
      </c>
      <c r="D92" s="183">
        <v>0.0</v>
      </c>
      <c r="E92" s="183">
        <v>0.0</v>
      </c>
      <c r="F92" s="183">
        <v>9.0</v>
      </c>
      <c r="G92" s="183">
        <v>9.0</v>
      </c>
      <c r="H92" s="183">
        <v>8.0</v>
      </c>
      <c r="I92" s="183">
        <v>13.0</v>
      </c>
      <c r="J92" s="183">
        <v>5.0</v>
      </c>
      <c r="K92" s="183">
        <v>3.0</v>
      </c>
      <c r="L92" s="183">
        <v>3.0</v>
      </c>
      <c r="M92" s="183">
        <v>0.0</v>
      </c>
      <c r="N92" s="183">
        <v>1.0</v>
      </c>
      <c r="O92" s="183">
        <v>0.0</v>
      </c>
      <c r="P92" s="183">
        <v>0.0</v>
      </c>
      <c r="Q92" s="183">
        <v>0.0</v>
      </c>
      <c r="R92" s="183">
        <v>0.0</v>
      </c>
      <c r="S92" s="183">
        <v>0.0</v>
      </c>
      <c r="T92" s="183">
        <v>0.0</v>
      </c>
      <c r="U92" s="183">
        <v>0.0</v>
      </c>
      <c r="V92" s="183">
        <v>0.0</v>
      </c>
      <c r="W92" s="183">
        <v>0.0</v>
      </c>
      <c r="X92" s="183">
        <v>0.0</v>
      </c>
      <c r="Y92" s="183">
        <v>0.0</v>
      </c>
      <c r="Z92" s="183">
        <v>0.0</v>
      </c>
      <c r="AA92" s="183">
        <v>0.0</v>
      </c>
      <c r="AB92" s="183">
        <v>0.0</v>
      </c>
      <c r="AC92" s="183">
        <v>0.0</v>
      </c>
      <c r="AD92" s="183">
        <v>0.0</v>
      </c>
      <c r="AE92" s="183">
        <v>0.0</v>
      </c>
      <c r="AF92" s="183">
        <v>0.0</v>
      </c>
      <c r="AG92" s="183">
        <v>0.0</v>
      </c>
      <c r="AH92" s="183">
        <v>0.0</v>
      </c>
      <c r="AI92" s="183">
        <v>0.0</v>
      </c>
      <c r="AJ92" s="183">
        <v>0.0</v>
      </c>
      <c r="AK92" s="183">
        <v>0.0</v>
      </c>
      <c r="AL92" s="183">
        <v>0.0</v>
      </c>
      <c r="AM92" s="183">
        <v>0.0</v>
      </c>
      <c r="AN92" s="183">
        <v>0.0</v>
      </c>
      <c r="AO92" s="183">
        <v>0.0</v>
      </c>
      <c r="AP92" s="183">
        <v>0.0</v>
      </c>
    </row>
    <row r="93">
      <c r="A93" s="185" t="s">
        <v>801</v>
      </c>
      <c r="B93" s="186">
        <f t="shared" si="1"/>
        <v>25</v>
      </c>
      <c r="C93" s="183">
        <v>0.0</v>
      </c>
      <c r="D93" s="183">
        <v>0.0</v>
      </c>
      <c r="E93" s="183">
        <v>0.0</v>
      </c>
      <c r="F93" s="183">
        <v>0.0</v>
      </c>
      <c r="G93" s="183">
        <v>0.0</v>
      </c>
      <c r="H93" s="183">
        <v>0.0</v>
      </c>
      <c r="I93" s="183">
        <v>2.0</v>
      </c>
      <c r="J93" s="183">
        <v>8.0</v>
      </c>
      <c r="K93" s="183">
        <v>3.0</v>
      </c>
      <c r="L93" s="183">
        <v>2.0</v>
      </c>
      <c r="M93" s="183">
        <v>2.0</v>
      </c>
      <c r="N93" s="183">
        <v>5.0</v>
      </c>
      <c r="O93" s="183">
        <v>2.0</v>
      </c>
      <c r="P93" s="183">
        <v>0.0</v>
      </c>
      <c r="Q93" s="183">
        <v>0.0</v>
      </c>
      <c r="R93" s="183">
        <v>1.0</v>
      </c>
      <c r="S93" s="183">
        <v>0.0</v>
      </c>
      <c r="T93" s="183">
        <v>0.0</v>
      </c>
      <c r="U93" s="183">
        <v>0.0</v>
      </c>
      <c r="V93" s="183">
        <v>0.0</v>
      </c>
      <c r="W93" s="183">
        <v>0.0</v>
      </c>
      <c r="X93" s="183">
        <v>0.0</v>
      </c>
      <c r="Y93" s="183">
        <v>0.0</v>
      </c>
      <c r="Z93" s="183">
        <v>0.0</v>
      </c>
      <c r="AA93" s="183">
        <v>0.0</v>
      </c>
      <c r="AB93" s="183">
        <v>0.0</v>
      </c>
      <c r="AC93" s="183">
        <v>0.0</v>
      </c>
      <c r="AD93" s="183">
        <v>0.0</v>
      </c>
      <c r="AE93" s="183">
        <v>0.0</v>
      </c>
      <c r="AF93" s="183">
        <v>0.0</v>
      </c>
      <c r="AG93" s="183">
        <v>0.0</v>
      </c>
      <c r="AH93" s="183">
        <v>0.0</v>
      </c>
      <c r="AI93" s="183">
        <v>0.0</v>
      </c>
      <c r="AJ93" s="183">
        <v>0.0</v>
      </c>
      <c r="AK93" s="183">
        <v>0.0</v>
      </c>
      <c r="AL93" s="183">
        <v>0.0</v>
      </c>
      <c r="AM93" s="183">
        <v>0.0</v>
      </c>
      <c r="AN93" s="183">
        <v>0.0</v>
      </c>
      <c r="AO93" s="183">
        <v>0.0</v>
      </c>
      <c r="AP93" s="183">
        <v>0.0</v>
      </c>
    </row>
    <row r="94">
      <c r="A94" s="185" t="s">
        <v>812</v>
      </c>
      <c r="B94" s="186">
        <f t="shared" si="1"/>
        <v>1</v>
      </c>
      <c r="C94" s="183">
        <v>0.0</v>
      </c>
      <c r="D94" s="183">
        <v>0.0</v>
      </c>
      <c r="E94" s="183">
        <v>0.0</v>
      </c>
      <c r="F94" s="183">
        <v>0.0</v>
      </c>
      <c r="G94" s="183">
        <v>0.0</v>
      </c>
      <c r="H94" s="183">
        <v>0.0</v>
      </c>
      <c r="I94" s="183">
        <v>0.0</v>
      </c>
      <c r="J94" s="183">
        <v>0.0</v>
      </c>
      <c r="K94" s="183">
        <v>0.0</v>
      </c>
      <c r="L94" s="183">
        <v>1.0</v>
      </c>
      <c r="M94" s="183">
        <v>0.0</v>
      </c>
      <c r="N94" s="183">
        <v>0.0</v>
      </c>
      <c r="O94" s="183">
        <v>0.0</v>
      </c>
      <c r="P94" s="183">
        <v>0.0</v>
      </c>
      <c r="Q94" s="183">
        <v>0.0</v>
      </c>
      <c r="R94" s="183">
        <v>0.0</v>
      </c>
      <c r="S94" s="183">
        <v>0.0</v>
      </c>
      <c r="T94" s="183">
        <v>0.0</v>
      </c>
      <c r="U94" s="183">
        <v>0.0</v>
      </c>
      <c r="V94" s="183">
        <v>0.0</v>
      </c>
      <c r="W94" s="183">
        <v>0.0</v>
      </c>
      <c r="X94" s="183">
        <v>0.0</v>
      </c>
      <c r="Y94" s="183">
        <v>0.0</v>
      </c>
      <c r="Z94" s="183">
        <v>0.0</v>
      </c>
      <c r="AA94" s="183">
        <v>0.0</v>
      </c>
      <c r="AB94" s="183">
        <v>0.0</v>
      </c>
      <c r="AC94" s="183">
        <v>0.0</v>
      </c>
      <c r="AD94" s="183">
        <v>0.0</v>
      </c>
      <c r="AE94" s="183">
        <v>0.0</v>
      </c>
      <c r="AF94" s="183">
        <v>0.0</v>
      </c>
      <c r="AG94" s="183">
        <v>0.0</v>
      </c>
      <c r="AH94" s="183">
        <v>0.0</v>
      </c>
      <c r="AI94" s="183">
        <v>0.0</v>
      </c>
      <c r="AJ94" s="183">
        <v>0.0</v>
      </c>
      <c r="AK94" s="183">
        <v>0.0</v>
      </c>
      <c r="AL94" s="183">
        <v>0.0</v>
      </c>
      <c r="AM94" s="183">
        <v>0.0</v>
      </c>
      <c r="AN94" s="183">
        <v>0.0</v>
      </c>
      <c r="AO94" s="183">
        <v>0.0</v>
      </c>
      <c r="AP94" s="183">
        <v>0.0</v>
      </c>
    </row>
    <row r="95">
      <c r="A95" s="185" t="s">
        <v>12</v>
      </c>
      <c r="B95" s="186">
        <f t="shared" si="1"/>
        <v>3745</v>
      </c>
      <c r="C95" s="183">
        <v>0.0</v>
      </c>
      <c r="D95" s="183">
        <v>0.0</v>
      </c>
      <c r="E95" s="183">
        <v>437.0</v>
      </c>
      <c r="F95" s="183">
        <v>972.0</v>
      </c>
      <c r="G95" s="183">
        <v>972.0</v>
      </c>
      <c r="H95" s="183">
        <v>731.0</v>
      </c>
      <c r="I95" s="183">
        <v>396.0</v>
      </c>
      <c r="J95" s="183">
        <v>159.0</v>
      </c>
      <c r="K95" s="183">
        <v>60.0</v>
      </c>
      <c r="L95" s="183">
        <v>14.0</v>
      </c>
      <c r="M95" s="183">
        <v>3.0</v>
      </c>
      <c r="N95" s="183">
        <v>1.0</v>
      </c>
      <c r="O95" s="183">
        <v>0.0</v>
      </c>
      <c r="P95" s="183">
        <v>0.0</v>
      </c>
      <c r="Q95" s="183">
        <v>0.0</v>
      </c>
      <c r="R95" s="183">
        <v>0.0</v>
      </c>
      <c r="S95" s="183">
        <v>0.0</v>
      </c>
      <c r="T95" s="183">
        <v>0.0</v>
      </c>
      <c r="U95" s="183">
        <v>0.0</v>
      </c>
      <c r="V95" s="183">
        <v>0.0</v>
      </c>
      <c r="W95" s="183">
        <v>0.0</v>
      </c>
      <c r="X95" s="183">
        <v>0.0</v>
      </c>
      <c r="Y95" s="183">
        <v>0.0</v>
      </c>
      <c r="Z95" s="183">
        <v>0.0</v>
      </c>
      <c r="AA95" s="183">
        <v>0.0</v>
      </c>
      <c r="AB95" s="183">
        <v>0.0</v>
      </c>
      <c r="AC95" s="183">
        <v>0.0</v>
      </c>
      <c r="AD95" s="183">
        <v>0.0</v>
      </c>
      <c r="AE95" s="183">
        <v>0.0</v>
      </c>
      <c r="AF95" s="183">
        <v>0.0</v>
      </c>
      <c r="AG95" s="183">
        <v>0.0</v>
      </c>
      <c r="AH95" s="183">
        <v>0.0</v>
      </c>
      <c r="AI95" s="183">
        <v>0.0</v>
      </c>
      <c r="AJ95" s="183">
        <v>0.0</v>
      </c>
      <c r="AK95" s="183">
        <v>0.0</v>
      </c>
      <c r="AL95" s="183">
        <v>0.0</v>
      </c>
      <c r="AM95" s="183">
        <v>0.0</v>
      </c>
      <c r="AN95" s="183">
        <v>0.0</v>
      </c>
      <c r="AO95" s="183">
        <v>0.0</v>
      </c>
      <c r="AP95" s="183">
        <v>0.0</v>
      </c>
    </row>
    <row r="96">
      <c r="A96" s="185" t="s">
        <v>832</v>
      </c>
      <c r="B96" s="186">
        <f t="shared" si="1"/>
        <v>3</v>
      </c>
      <c r="C96" s="183">
        <v>0.0</v>
      </c>
      <c r="D96" s="183">
        <v>0.0</v>
      </c>
      <c r="E96" s="183">
        <v>0.0</v>
      </c>
      <c r="F96" s="183">
        <v>0.0</v>
      </c>
      <c r="G96" s="183">
        <v>0.0</v>
      </c>
      <c r="H96" s="183">
        <v>0.0</v>
      </c>
      <c r="I96" s="183">
        <v>0.0</v>
      </c>
      <c r="J96" s="183">
        <v>0.0</v>
      </c>
      <c r="K96" s="183">
        <v>0.0</v>
      </c>
      <c r="L96" s="183">
        <v>2.0</v>
      </c>
      <c r="M96" s="183">
        <v>1.0</v>
      </c>
      <c r="N96" s="183">
        <v>0.0</v>
      </c>
      <c r="O96" s="183">
        <v>0.0</v>
      </c>
      <c r="P96" s="183">
        <v>0.0</v>
      </c>
      <c r="Q96" s="183">
        <v>0.0</v>
      </c>
      <c r="R96" s="183">
        <v>0.0</v>
      </c>
      <c r="S96" s="183">
        <v>0.0</v>
      </c>
      <c r="T96" s="183">
        <v>0.0</v>
      </c>
      <c r="U96" s="183">
        <v>0.0</v>
      </c>
      <c r="V96" s="183">
        <v>0.0</v>
      </c>
      <c r="W96" s="183">
        <v>0.0</v>
      </c>
      <c r="X96" s="183">
        <v>0.0</v>
      </c>
      <c r="Y96" s="183">
        <v>0.0</v>
      </c>
      <c r="Z96" s="183">
        <v>0.0</v>
      </c>
      <c r="AA96" s="183">
        <v>0.0</v>
      </c>
      <c r="AB96" s="183">
        <v>0.0</v>
      </c>
      <c r="AC96" s="183">
        <v>0.0</v>
      </c>
      <c r="AD96" s="183">
        <v>0.0</v>
      </c>
      <c r="AE96" s="183">
        <v>0.0</v>
      </c>
      <c r="AF96" s="183">
        <v>0.0</v>
      </c>
      <c r="AG96" s="183">
        <v>0.0</v>
      </c>
      <c r="AH96" s="183">
        <v>0.0</v>
      </c>
      <c r="AI96" s="183">
        <v>0.0</v>
      </c>
      <c r="AJ96" s="183">
        <v>0.0</v>
      </c>
      <c r="AK96" s="183">
        <v>0.0</v>
      </c>
      <c r="AL96" s="183">
        <v>0.0</v>
      </c>
      <c r="AM96" s="183">
        <v>0.0</v>
      </c>
      <c r="AN96" s="183">
        <v>0.0</v>
      </c>
      <c r="AO96" s="183">
        <v>0.0</v>
      </c>
      <c r="AP96" s="183">
        <v>0.0</v>
      </c>
    </row>
    <row r="97">
      <c r="A97" s="185" t="s">
        <v>840</v>
      </c>
      <c r="B97" s="186">
        <f t="shared" si="1"/>
        <v>0</v>
      </c>
      <c r="C97" s="183">
        <v>0.0</v>
      </c>
      <c r="D97" s="183">
        <v>0.0</v>
      </c>
      <c r="E97" s="183">
        <v>0.0</v>
      </c>
      <c r="F97" s="183">
        <v>0.0</v>
      </c>
      <c r="G97" s="183">
        <v>0.0</v>
      </c>
      <c r="H97" s="183">
        <v>0.0</v>
      </c>
      <c r="I97" s="183">
        <v>0.0</v>
      </c>
      <c r="J97" s="183">
        <v>0.0</v>
      </c>
      <c r="K97" s="183">
        <v>0.0</v>
      </c>
      <c r="L97" s="183">
        <v>0.0</v>
      </c>
      <c r="M97" s="183">
        <v>0.0</v>
      </c>
      <c r="N97" s="183">
        <v>0.0</v>
      </c>
      <c r="O97" s="183">
        <v>0.0</v>
      </c>
      <c r="P97" s="183">
        <v>0.0</v>
      </c>
      <c r="Q97" s="183">
        <v>0.0</v>
      </c>
      <c r="R97" s="183">
        <v>0.0</v>
      </c>
      <c r="S97" s="183">
        <v>0.0</v>
      </c>
      <c r="T97" s="183">
        <v>0.0</v>
      </c>
      <c r="U97" s="183">
        <v>0.0</v>
      </c>
      <c r="V97" s="183">
        <v>0.0</v>
      </c>
      <c r="W97" s="183">
        <v>0.0</v>
      </c>
      <c r="X97" s="183">
        <v>0.0</v>
      </c>
      <c r="Y97" s="183">
        <v>0.0</v>
      </c>
      <c r="Z97" s="183">
        <v>0.0</v>
      </c>
      <c r="AA97" s="183">
        <v>0.0</v>
      </c>
      <c r="AB97" s="183">
        <v>0.0</v>
      </c>
      <c r="AC97" s="183">
        <v>0.0</v>
      </c>
      <c r="AD97" s="183">
        <v>0.0</v>
      </c>
      <c r="AE97" s="183">
        <v>0.0</v>
      </c>
      <c r="AF97" s="183">
        <v>0.0</v>
      </c>
      <c r="AG97" s="183">
        <v>0.0</v>
      </c>
      <c r="AH97" s="183">
        <v>0.0</v>
      </c>
      <c r="AI97" s="183">
        <v>0.0</v>
      </c>
      <c r="AJ97" s="183">
        <v>0.0</v>
      </c>
      <c r="AK97" s="183">
        <v>0.0</v>
      </c>
      <c r="AL97" s="183">
        <v>0.0</v>
      </c>
      <c r="AM97" s="183">
        <v>0.0</v>
      </c>
      <c r="AN97" s="183">
        <v>0.0</v>
      </c>
      <c r="AO97" s="183">
        <v>0.0</v>
      </c>
      <c r="AP97" s="183">
        <v>0.0</v>
      </c>
    </row>
    <row r="98">
      <c r="A98" s="185" t="s">
        <v>844</v>
      </c>
      <c r="B98" s="186">
        <f t="shared" si="1"/>
        <v>1</v>
      </c>
      <c r="C98" s="183">
        <v>0.0</v>
      </c>
      <c r="D98" s="183">
        <v>0.0</v>
      </c>
      <c r="E98" s="183">
        <v>0.0</v>
      </c>
      <c r="F98" s="183">
        <v>0.0</v>
      </c>
      <c r="G98" s="183">
        <v>0.0</v>
      </c>
      <c r="H98" s="183">
        <v>0.0</v>
      </c>
      <c r="I98" s="183">
        <v>0.0</v>
      </c>
      <c r="J98" s="183">
        <v>0.0</v>
      </c>
      <c r="K98" s="183">
        <v>0.0</v>
      </c>
      <c r="L98" s="183">
        <v>1.0</v>
      </c>
      <c r="M98" s="183">
        <v>0.0</v>
      </c>
      <c r="N98" s="183">
        <v>0.0</v>
      </c>
      <c r="O98" s="183">
        <v>0.0</v>
      </c>
      <c r="P98" s="183">
        <v>0.0</v>
      </c>
      <c r="Q98" s="183">
        <v>0.0</v>
      </c>
      <c r="R98" s="183">
        <v>0.0</v>
      </c>
      <c r="S98" s="183">
        <v>0.0</v>
      </c>
      <c r="T98" s="183">
        <v>0.0</v>
      </c>
      <c r="U98" s="183">
        <v>0.0</v>
      </c>
      <c r="V98" s="183">
        <v>0.0</v>
      </c>
      <c r="W98" s="183">
        <v>0.0</v>
      </c>
      <c r="X98" s="183">
        <v>0.0</v>
      </c>
      <c r="Y98" s="183">
        <v>0.0</v>
      </c>
      <c r="Z98" s="183">
        <v>0.0</v>
      </c>
      <c r="AA98" s="183">
        <v>0.0</v>
      </c>
      <c r="AB98" s="183">
        <v>0.0</v>
      </c>
      <c r="AC98" s="183">
        <v>0.0</v>
      </c>
      <c r="AD98" s="183">
        <v>0.0</v>
      </c>
      <c r="AE98" s="183">
        <v>0.0</v>
      </c>
      <c r="AF98" s="183">
        <v>0.0</v>
      </c>
      <c r="AG98" s="183">
        <v>0.0</v>
      </c>
      <c r="AH98" s="183">
        <v>0.0</v>
      </c>
      <c r="AI98" s="183">
        <v>0.0</v>
      </c>
      <c r="AJ98" s="183">
        <v>0.0</v>
      </c>
      <c r="AK98" s="183">
        <v>0.0</v>
      </c>
      <c r="AL98" s="183">
        <v>0.0</v>
      </c>
      <c r="AM98" s="183">
        <v>0.0</v>
      </c>
      <c r="AN98" s="183">
        <v>0.0</v>
      </c>
      <c r="AO98" s="183">
        <v>0.0</v>
      </c>
      <c r="AP98" s="183">
        <v>0.0</v>
      </c>
    </row>
    <row r="99">
      <c r="A99" s="185" t="s">
        <v>851</v>
      </c>
      <c r="B99" s="186">
        <f t="shared" si="1"/>
        <v>0</v>
      </c>
      <c r="C99" s="183">
        <v>0.0</v>
      </c>
      <c r="D99" s="183">
        <v>0.0</v>
      </c>
      <c r="E99" s="183">
        <v>0.0</v>
      </c>
      <c r="F99" s="183">
        <v>0.0</v>
      </c>
      <c r="G99" s="183">
        <v>0.0</v>
      </c>
      <c r="H99" s="183">
        <v>0.0</v>
      </c>
      <c r="I99" s="183">
        <v>0.0</v>
      </c>
      <c r="J99" s="183">
        <v>0.0</v>
      </c>
      <c r="K99" s="183">
        <v>0.0</v>
      </c>
      <c r="L99" s="183">
        <v>0.0</v>
      </c>
      <c r="M99" s="183">
        <v>0.0</v>
      </c>
      <c r="N99" s="183">
        <v>0.0</v>
      </c>
      <c r="O99" s="183">
        <v>0.0</v>
      </c>
      <c r="P99" s="183">
        <v>0.0</v>
      </c>
      <c r="Q99" s="183">
        <v>0.0</v>
      </c>
      <c r="R99" s="183">
        <v>0.0</v>
      </c>
      <c r="S99" s="183">
        <v>0.0</v>
      </c>
      <c r="T99" s="183">
        <v>0.0</v>
      </c>
      <c r="U99" s="183">
        <v>0.0</v>
      </c>
      <c r="V99" s="183">
        <v>0.0</v>
      </c>
      <c r="W99" s="183">
        <v>0.0</v>
      </c>
      <c r="X99" s="183">
        <v>0.0</v>
      </c>
      <c r="Y99" s="183">
        <v>0.0</v>
      </c>
      <c r="Z99" s="183">
        <v>0.0</v>
      </c>
      <c r="AA99" s="183">
        <v>0.0</v>
      </c>
      <c r="AB99" s="183">
        <v>0.0</v>
      </c>
      <c r="AC99" s="183">
        <v>0.0</v>
      </c>
      <c r="AD99" s="183">
        <v>0.0</v>
      </c>
      <c r="AE99" s="183">
        <v>0.0</v>
      </c>
      <c r="AF99" s="183">
        <v>0.0</v>
      </c>
      <c r="AG99" s="183">
        <v>0.0</v>
      </c>
      <c r="AH99" s="183">
        <v>0.0</v>
      </c>
      <c r="AI99" s="183">
        <v>0.0</v>
      </c>
      <c r="AJ99" s="183">
        <v>0.0</v>
      </c>
      <c r="AK99" s="183">
        <v>0.0</v>
      </c>
      <c r="AL99" s="183">
        <v>0.0</v>
      </c>
      <c r="AM99" s="183">
        <v>0.0</v>
      </c>
      <c r="AN99" s="183">
        <v>0.0</v>
      </c>
      <c r="AO99" s="183">
        <v>0.0</v>
      </c>
      <c r="AP99" s="183">
        <v>0.0</v>
      </c>
    </row>
    <row r="100">
      <c r="A100" s="185" t="s">
        <v>856</v>
      </c>
      <c r="B100" s="186">
        <f t="shared" si="1"/>
        <v>4</v>
      </c>
      <c r="C100" s="183">
        <v>0.0</v>
      </c>
      <c r="D100" s="183">
        <v>0.0</v>
      </c>
      <c r="E100" s="183">
        <v>0.0</v>
      </c>
      <c r="F100" s="183">
        <v>0.0</v>
      </c>
      <c r="G100" s="183">
        <v>0.0</v>
      </c>
      <c r="H100" s="183">
        <v>0.0</v>
      </c>
      <c r="I100" s="183">
        <v>0.0</v>
      </c>
      <c r="J100" s="183">
        <v>1.0</v>
      </c>
      <c r="K100" s="183">
        <v>1.0</v>
      </c>
      <c r="L100" s="183">
        <v>1.0</v>
      </c>
      <c r="M100" s="183">
        <v>1.0</v>
      </c>
      <c r="N100" s="183">
        <v>0.0</v>
      </c>
      <c r="O100" s="183">
        <v>0.0</v>
      </c>
      <c r="P100" s="183">
        <v>0.0</v>
      </c>
      <c r="Q100" s="183">
        <v>0.0</v>
      </c>
      <c r="R100" s="183">
        <v>0.0</v>
      </c>
      <c r="S100" s="183">
        <v>0.0</v>
      </c>
      <c r="T100" s="183">
        <v>0.0</v>
      </c>
      <c r="U100" s="183">
        <v>0.0</v>
      </c>
      <c r="V100" s="183">
        <v>0.0</v>
      </c>
      <c r="W100" s="183">
        <v>0.0</v>
      </c>
      <c r="X100" s="183">
        <v>0.0</v>
      </c>
      <c r="Y100" s="183">
        <v>0.0</v>
      </c>
      <c r="Z100" s="183">
        <v>0.0</v>
      </c>
      <c r="AA100" s="183">
        <v>0.0</v>
      </c>
      <c r="AB100" s="183">
        <v>0.0</v>
      </c>
      <c r="AC100" s="183">
        <v>0.0</v>
      </c>
      <c r="AD100" s="183">
        <v>0.0</v>
      </c>
      <c r="AE100" s="183">
        <v>0.0</v>
      </c>
      <c r="AF100" s="183">
        <v>0.0</v>
      </c>
      <c r="AG100" s="183">
        <v>0.0</v>
      </c>
      <c r="AH100" s="183">
        <v>0.0</v>
      </c>
      <c r="AI100" s="183">
        <v>0.0</v>
      </c>
      <c r="AJ100" s="183">
        <v>0.0</v>
      </c>
      <c r="AK100" s="183">
        <v>0.0</v>
      </c>
      <c r="AL100" s="183">
        <v>0.0</v>
      </c>
      <c r="AM100" s="183">
        <v>0.0</v>
      </c>
      <c r="AN100" s="183">
        <v>0.0</v>
      </c>
      <c r="AO100" s="183">
        <v>0.0</v>
      </c>
      <c r="AP100" s="183">
        <v>0.0</v>
      </c>
    </row>
    <row r="101">
      <c r="A101" s="185" t="s">
        <v>863</v>
      </c>
      <c r="B101" s="186">
        <f t="shared" si="1"/>
        <v>0</v>
      </c>
      <c r="C101" s="183">
        <v>0.0</v>
      </c>
      <c r="D101" s="183">
        <v>0.0</v>
      </c>
      <c r="E101" s="183">
        <v>0.0</v>
      </c>
      <c r="F101" s="183">
        <v>0.0</v>
      </c>
      <c r="G101" s="183">
        <v>0.0</v>
      </c>
      <c r="H101" s="183">
        <v>0.0</v>
      </c>
      <c r="I101" s="183">
        <v>0.0</v>
      </c>
      <c r="J101" s="183">
        <v>0.0</v>
      </c>
      <c r="K101" s="183">
        <v>0.0</v>
      </c>
      <c r="L101" s="183">
        <v>0.0</v>
      </c>
      <c r="M101" s="183">
        <v>0.0</v>
      </c>
      <c r="N101" s="183">
        <v>0.0</v>
      </c>
      <c r="O101" s="183">
        <v>0.0</v>
      </c>
      <c r="P101" s="183">
        <v>0.0</v>
      </c>
      <c r="Q101" s="183">
        <v>0.0</v>
      </c>
      <c r="R101" s="183">
        <v>0.0</v>
      </c>
      <c r="S101" s="183">
        <v>0.0</v>
      </c>
      <c r="T101" s="183">
        <v>0.0</v>
      </c>
      <c r="U101" s="183">
        <v>0.0</v>
      </c>
      <c r="V101" s="183">
        <v>0.0</v>
      </c>
      <c r="W101" s="183">
        <v>0.0</v>
      </c>
      <c r="X101" s="183">
        <v>0.0</v>
      </c>
      <c r="Y101" s="183">
        <v>0.0</v>
      </c>
      <c r="Z101" s="183">
        <v>0.0</v>
      </c>
      <c r="AA101" s="183">
        <v>0.0</v>
      </c>
      <c r="AB101" s="183">
        <v>0.0</v>
      </c>
      <c r="AC101" s="183">
        <v>0.0</v>
      </c>
      <c r="AD101" s="183">
        <v>0.0</v>
      </c>
      <c r="AE101" s="183">
        <v>0.0</v>
      </c>
      <c r="AF101" s="183">
        <v>0.0</v>
      </c>
      <c r="AG101" s="183">
        <v>0.0</v>
      </c>
      <c r="AH101" s="183">
        <v>0.0</v>
      </c>
      <c r="AI101" s="183">
        <v>0.0</v>
      </c>
      <c r="AJ101" s="183">
        <v>0.0</v>
      </c>
      <c r="AK101" s="183">
        <v>0.0</v>
      </c>
      <c r="AL101" s="183">
        <v>0.0</v>
      </c>
      <c r="AM101" s="183">
        <v>0.0</v>
      </c>
      <c r="AN101" s="183">
        <v>0.0</v>
      </c>
      <c r="AO101" s="183">
        <v>0.0</v>
      </c>
      <c r="AP101" s="183">
        <v>0.0</v>
      </c>
    </row>
    <row r="102">
      <c r="A102" s="185" t="s">
        <v>866</v>
      </c>
      <c r="B102" s="186">
        <f t="shared" si="1"/>
        <v>3</v>
      </c>
      <c r="C102" s="183">
        <v>0.0</v>
      </c>
      <c r="D102" s="183">
        <v>0.0</v>
      </c>
      <c r="E102" s="183">
        <v>0.0</v>
      </c>
      <c r="F102" s="183">
        <v>0.0</v>
      </c>
      <c r="G102" s="183">
        <v>0.0</v>
      </c>
      <c r="H102" s="183">
        <v>0.0</v>
      </c>
      <c r="I102" s="183">
        <v>0.0</v>
      </c>
      <c r="J102" s="183">
        <v>0.0</v>
      </c>
      <c r="K102" s="183">
        <v>1.0</v>
      </c>
      <c r="L102" s="183">
        <v>2.0</v>
      </c>
      <c r="M102" s="183">
        <v>0.0</v>
      </c>
      <c r="N102" s="183">
        <v>0.0</v>
      </c>
      <c r="O102" s="183">
        <v>0.0</v>
      </c>
      <c r="P102" s="183">
        <v>0.0</v>
      </c>
      <c r="Q102" s="183">
        <v>0.0</v>
      </c>
      <c r="R102" s="183">
        <v>0.0</v>
      </c>
      <c r="S102" s="183">
        <v>0.0</v>
      </c>
      <c r="T102" s="183">
        <v>0.0</v>
      </c>
      <c r="U102" s="183">
        <v>0.0</v>
      </c>
      <c r="V102" s="183">
        <v>0.0</v>
      </c>
      <c r="W102" s="183">
        <v>0.0</v>
      </c>
      <c r="X102" s="183">
        <v>0.0</v>
      </c>
      <c r="Y102" s="183">
        <v>0.0</v>
      </c>
      <c r="Z102" s="183">
        <v>0.0</v>
      </c>
      <c r="AA102" s="183">
        <v>0.0</v>
      </c>
      <c r="AB102" s="183">
        <v>0.0</v>
      </c>
      <c r="AC102" s="183">
        <v>0.0</v>
      </c>
      <c r="AD102" s="183">
        <v>0.0</v>
      </c>
      <c r="AE102" s="183">
        <v>0.0</v>
      </c>
      <c r="AF102" s="183">
        <v>0.0</v>
      </c>
      <c r="AG102" s="183">
        <v>0.0</v>
      </c>
      <c r="AH102" s="183">
        <v>0.0</v>
      </c>
      <c r="AI102" s="183">
        <v>0.0</v>
      </c>
      <c r="AJ102" s="183">
        <v>0.0</v>
      </c>
      <c r="AK102" s="183">
        <v>0.0</v>
      </c>
      <c r="AL102" s="183">
        <v>0.0</v>
      </c>
      <c r="AM102" s="183">
        <v>0.0</v>
      </c>
      <c r="AN102" s="183">
        <v>0.0</v>
      </c>
      <c r="AO102" s="183">
        <v>0.0</v>
      </c>
      <c r="AP102" s="183">
        <v>0.0</v>
      </c>
    </row>
    <row r="103">
      <c r="A103" s="185" t="s">
        <v>874</v>
      </c>
      <c r="B103" s="186">
        <f t="shared" si="1"/>
        <v>0</v>
      </c>
      <c r="C103" s="183">
        <v>0.0</v>
      </c>
      <c r="D103" s="183">
        <v>0.0</v>
      </c>
      <c r="E103" s="183">
        <v>0.0</v>
      </c>
      <c r="F103" s="183">
        <v>0.0</v>
      </c>
      <c r="G103" s="183">
        <v>0.0</v>
      </c>
      <c r="H103" s="183">
        <v>0.0</v>
      </c>
      <c r="I103" s="183">
        <v>0.0</v>
      </c>
      <c r="J103" s="183">
        <v>0.0</v>
      </c>
      <c r="K103" s="183">
        <v>0.0</v>
      </c>
      <c r="L103" s="183">
        <v>0.0</v>
      </c>
      <c r="M103" s="183">
        <v>0.0</v>
      </c>
      <c r="N103" s="183">
        <v>0.0</v>
      </c>
      <c r="O103" s="183">
        <v>0.0</v>
      </c>
      <c r="P103" s="183">
        <v>0.0</v>
      </c>
      <c r="Q103" s="183">
        <v>0.0</v>
      </c>
      <c r="R103" s="183">
        <v>0.0</v>
      </c>
      <c r="S103" s="183">
        <v>0.0</v>
      </c>
      <c r="T103" s="183">
        <v>0.0</v>
      </c>
      <c r="U103" s="183">
        <v>0.0</v>
      </c>
      <c r="V103" s="183">
        <v>0.0</v>
      </c>
      <c r="W103" s="183">
        <v>0.0</v>
      </c>
      <c r="X103" s="183">
        <v>0.0</v>
      </c>
      <c r="Y103" s="183">
        <v>0.0</v>
      </c>
      <c r="Z103" s="183">
        <v>0.0</v>
      </c>
      <c r="AA103" s="183">
        <v>0.0</v>
      </c>
      <c r="AB103" s="183">
        <v>0.0</v>
      </c>
      <c r="AC103" s="183">
        <v>0.0</v>
      </c>
      <c r="AD103" s="183">
        <v>0.0</v>
      </c>
      <c r="AE103" s="183">
        <v>0.0</v>
      </c>
      <c r="AF103" s="183">
        <v>0.0</v>
      </c>
      <c r="AG103" s="183">
        <v>0.0</v>
      </c>
      <c r="AH103" s="183">
        <v>0.0</v>
      </c>
      <c r="AI103" s="183">
        <v>0.0</v>
      </c>
      <c r="AJ103" s="183">
        <v>0.0</v>
      </c>
      <c r="AK103" s="183">
        <v>0.0</v>
      </c>
      <c r="AL103" s="183">
        <v>0.0</v>
      </c>
      <c r="AM103" s="183">
        <v>0.0</v>
      </c>
      <c r="AN103" s="183">
        <v>0.0</v>
      </c>
      <c r="AO103" s="183">
        <v>0.0</v>
      </c>
      <c r="AP103" s="183">
        <v>0.0</v>
      </c>
    </row>
    <row r="104">
      <c r="A104" s="185" t="s">
        <v>880</v>
      </c>
      <c r="B104" s="186">
        <f t="shared" si="1"/>
        <v>7</v>
      </c>
      <c r="C104" s="183">
        <v>0.0</v>
      </c>
      <c r="D104" s="183">
        <v>0.0</v>
      </c>
      <c r="E104" s="183">
        <v>0.0</v>
      </c>
      <c r="F104" s="183">
        <v>0.0</v>
      </c>
      <c r="G104" s="183">
        <v>0.0</v>
      </c>
      <c r="H104" s="183">
        <v>0.0</v>
      </c>
      <c r="I104" s="183">
        <v>0.0</v>
      </c>
      <c r="J104" s="183">
        <v>1.0</v>
      </c>
      <c r="K104" s="183">
        <v>3.0</v>
      </c>
      <c r="L104" s="183">
        <v>1.0</v>
      </c>
      <c r="M104" s="183">
        <v>1.0</v>
      </c>
      <c r="N104" s="183">
        <v>1.0</v>
      </c>
      <c r="O104" s="183">
        <v>0.0</v>
      </c>
      <c r="P104" s="183">
        <v>0.0</v>
      </c>
      <c r="Q104" s="183">
        <v>0.0</v>
      </c>
      <c r="R104" s="183">
        <v>0.0</v>
      </c>
      <c r="S104" s="183">
        <v>0.0</v>
      </c>
      <c r="T104" s="183">
        <v>0.0</v>
      </c>
      <c r="U104" s="183">
        <v>0.0</v>
      </c>
      <c r="V104" s="183">
        <v>0.0</v>
      </c>
      <c r="W104" s="183">
        <v>0.0</v>
      </c>
      <c r="X104" s="183">
        <v>0.0</v>
      </c>
      <c r="Y104" s="183">
        <v>0.0</v>
      </c>
      <c r="Z104" s="183">
        <v>0.0</v>
      </c>
      <c r="AA104" s="183">
        <v>0.0</v>
      </c>
      <c r="AB104" s="183">
        <v>0.0</v>
      </c>
      <c r="AC104" s="183">
        <v>0.0</v>
      </c>
      <c r="AD104" s="183">
        <v>0.0</v>
      </c>
      <c r="AE104" s="183">
        <v>0.0</v>
      </c>
      <c r="AF104" s="183">
        <v>0.0</v>
      </c>
      <c r="AG104" s="183">
        <v>0.0</v>
      </c>
      <c r="AH104" s="183">
        <v>0.0</v>
      </c>
      <c r="AI104" s="183">
        <v>0.0</v>
      </c>
      <c r="AJ104" s="183">
        <v>0.0</v>
      </c>
      <c r="AK104" s="183">
        <v>0.0</v>
      </c>
      <c r="AL104" s="183">
        <v>0.0</v>
      </c>
      <c r="AM104" s="183">
        <v>0.0</v>
      </c>
      <c r="AN104" s="183">
        <v>0.0</v>
      </c>
      <c r="AO104" s="183">
        <v>0.0</v>
      </c>
      <c r="AP104" s="183">
        <v>0.0</v>
      </c>
    </row>
    <row r="105">
      <c r="A105" s="185" t="s">
        <v>890</v>
      </c>
      <c r="B105" s="186">
        <f t="shared" si="1"/>
        <v>0</v>
      </c>
      <c r="C105" s="183">
        <v>0.0</v>
      </c>
      <c r="D105" s="183">
        <v>0.0</v>
      </c>
      <c r="E105" s="183">
        <v>0.0</v>
      </c>
      <c r="F105" s="183">
        <v>0.0</v>
      </c>
      <c r="G105" s="183">
        <v>0.0</v>
      </c>
      <c r="H105" s="183">
        <v>0.0</v>
      </c>
      <c r="I105" s="183">
        <v>0.0</v>
      </c>
      <c r="J105" s="183">
        <v>0.0</v>
      </c>
      <c r="K105" s="183">
        <v>0.0</v>
      </c>
      <c r="L105" s="183">
        <v>0.0</v>
      </c>
      <c r="M105" s="183">
        <v>0.0</v>
      </c>
      <c r="N105" s="183">
        <v>0.0</v>
      </c>
      <c r="O105" s="183">
        <v>0.0</v>
      </c>
      <c r="P105" s="183">
        <v>0.0</v>
      </c>
      <c r="Q105" s="183">
        <v>0.0</v>
      </c>
      <c r="R105" s="183">
        <v>0.0</v>
      </c>
      <c r="S105" s="183">
        <v>0.0</v>
      </c>
      <c r="T105" s="183">
        <v>0.0</v>
      </c>
      <c r="U105" s="183">
        <v>0.0</v>
      </c>
      <c r="V105" s="183">
        <v>0.0</v>
      </c>
      <c r="W105" s="183">
        <v>0.0</v>
      </c>
      <c r="X105" s="183">
        <v>0.0</v>
      </c>
      <c r="Y105" s="183">
        <v>0.0</v>
      </c>
      <c r="Z105" s="183">
        <v>0.0</v>
      </c>
      <c r="AA105" s="183">
        <v>0.0</v>
      </c>
      <c r="AB105" s="183">
        <v>0.0</v>
      </c>
      <c r="AC105" s="183">
        <v>0.0</v>
      </c>
      <c r="AD105" s="183">
        <v>0.0</v>
      </c>
      <c r="AE105" s="183">
        <v>0.0</v>
      </c>
      <c r="AF105" s="183">
        <v>0.0</v>
      </c>
      <c r="AG105" s="183">
        <v>0.0</v>
      </c>
      <c r="AH105" s="183">
        <v>0.0</v>
      </c>
      <c r="AI105" s="183">
        <v>0.0</v>
      </c>
      <c r="AJ105" s="183">
        <v>0.0</v>
      </c>
      <c r="AK105" s="183">
        <v>0.0</v>
      </c>
      <c r="AL105" s="183">
        <v>0.0</v>
      </c>
      <c r="AM105" s="183">
        <v>0.0</v>
      </c>
      <c r="AN105" s="183">
        <v>0.0</v>
      </c>
      <c r="AO105" s="183">
        <v>0.0</v>
      </c>
      <c r="AP105" s="183">
        <v>0.0</v>
      </c>
    </row>
    <row r="106">
      <c r="A106" s="185" t="s">
        <v>894</v>
      </c>
      <c r="B106" s="186">
        <f t="shared" si="1"/>
        <v>2</v>
      </c>
      <c r="C106" s="183">
        <v>0.0</v>
      </c>
      <c r="D106" s="183">
        <v>0.0</v>
      </c>
      <c r="E106" s="183">
        <v>0.0</v>
      </c>
      <c r="F106" s="183">
        <v>0.0</v>
      </c>
      <c r="G106" s="183">
        <v>0.0</v>
      </c>
      <c r="H106" s="183">
        <v>0.0</v>
      </c>
      <c r="I106" s="183">
        <v>0.0</v>
      </c>
      <c r="J106" s="183">
        <v>1.0</v>
      </c>
      <c r="K106" s="183">
        <v>0.0</v>
      </c>
      <c r="L106" s="183">
        <v>1.0</v>
      </c>
      <c r="M106" s="183">
        <v>0.0</v>
      </c>
      <c r="N106" s="183">
        <v>0.0</v>
      </c>
      <c r="O106" s="183">
        <v>0.0</v>
      </c>
      <c r="P106" s="183">
        <v>0.0</v>
      </c>
      <c r="Q106" s="183">
        <v>0.0</v>
      </c>
      <c r="R106" s="183">
        <v>0.0</v>
      </c>
      <c r="S106" s="183">
        <v>0.0</v>
      </c>
      <c r="T106" s="183">
        <v>0.0</v>
      </c>
      <c r="U106" s="183">
        <v>0.0</v>
      </c>
      <c r="V106" s="183">
        <v>0.0</v>
      </c>
      <c r="W106" s="183">
        <v>0.0</v>
      </c>
      <c r="X106" s="183">
        <v>0.0</v>
      </c>
      <c r="Y106" s="183">
        <v>0.0</v>
      </c>
      <c r="Z106" s="183">
        <v>0.0</v>
      </c>
      <c r="AA106" s="183">
        <v>0.0</v>
      </c>
      <c r="AB106" s="183">
        <v>0.0</v>
      </c>
      <c r="AC106" s="183">
        <v>0.0</v>
      </c>
      <c r="AD106" s="183">
        <v>0.0</v>
      </c>
      <c r="AE106" s="183">
        <v>0.0</v>
      </c>
      <c r="AF106" s="183">
        <v>0.0</v>
      </c>
      <c r="AG106" s="183">
        <v>0.0</v>
      </c>
      <c r="AH106" s="183">
        <v>0.0</v>
      </c>
      <c r="AI106" s="183">
        <v>0.0</v>
      </c>
      <c r="AJ106" s="183">
        <v>0.0</v>
      </c>
      <c r="AK106" s="183">
        <v>0.0</v>
      </c>
      <c r="AL106" s="183">
        <v>0.0</v>
      </c>
      <c r="AM106" s="183">
        <v>0.0</v>
      </c>
      <c r="AN106" s="183">
        <v>0.0</v>
      </c>
      <c r="AO106" s="183">
        <v>0.0</v>
      </c>
      <c r="AP106" s="183">
        <v>0.0</v>
      </c>
    </row>
    <row r="107">
      <c r="A107" s="185" t="s">
        <v>903</v>
      </c>
      <c r="B107" s="186">
        <f t="shared" si="1"/>
        <v>3</v>
      </c>
      <c r="C107" s="183">
        <v>0.0</v>
      </c>
      <c r="D107" s="183">
        <v>0.0</v>
      </c>
      <c r="E107" s="183">
        <v>0.0</v>
      </c>
      <c r="F107" s="183">
        <v>0.0</v>
      </c>
      <c r="G107" s="183">
        <v>0.0</v>
      </c>
      <c r="H107" s="183">
        <v>0.0</v>
      </c>
      <c r="I107" s="183">
        <v>0.0</v>
      </c>
      <c r="J107" s="183">
        <v>1.0</v>
      </c>
      <c r="K107" s="183">
        <v>1.0</v>
      </c>
      <c r="L107" s="183">
        <v>0.0</v>
      </c>
      <c r="M107" s="183">
        <v>1.0</v>
      </c>
      <c r="N107" s="183">
        <v>0.0</v>
      </c>
      <c r="O107" s="183">
        <v>0.0</v>
      </c>
      <c r="P107" s="183">
        <v>0.0</v>
      </c>
      <c r="Q107" s="183">
        <v>0.0</v>
      </c>
      <c r="R107" s="183">
        <v>0.0</v>
      </c>
      <c r="S107" s="183">
        <v>0.0</v>
      </c>
      <c r="T107" s="183">
        <v>0.0</v>
      </c>
      <c r="U107" s="183">
        <v>0.0</v>
      </c>
      <c r="V107" s="183">
        <v>0.0</v>
      </c>
      <c r="W107" s="183">
        <v>0.0</v>
      </c>
      <c r="X107" s="183">
        <v>0.0</v>
      </c>
      <c r="Y107" s="183">
        <v>0.0</v>
      </c>
      <c r="Z107" s="183">
        <v>0.0</v>
      </c>
      <c r="AA107" s="183">
        <v>0.0</v>
      </c>
      <c r="AB107" s="183">
        <v>0.0</v>
      </c>
      <c r="AC107" s="183">
        <v>0.0</v>
      </c>
      <c r="AD107" s="183">
        <v>0.0</v>
      </c>
      <c r="AE107" s="183">
        <v>0.0</v>
      </c>
      <c r="AF107" s="183">
        <v>0.0</v>
      </c>
      <c r="AG107" s="183">
        <v>0.0</v>
      </c>
      <c r="AH107" s="183">
        <v>0.0</v>
      </c>
      <c r="AI107" s="183">
        <v>0.0</v>
      </c>
      <c r="AJ107" s="183">
        <v>0.0</v>
      </c>
      <c r="AK107" s="183">
        <v>0.0</v>
      </c>
      <c r="AL107" s="183">
        <v>0.0</v>
      </c>
      <c r="AM107" s="183">
        <v>0.0</v>
      </c>
      <c r="AN107" s="183">
        <v>0.0</v>
      </c>
      <c r="AO107" s="183">
        <v>0.0</v>
      </c>
      <c r="AP107" s="183">
        <v>0.0</v>
      </c>
    </row>
    <row r="108">
      <c r="A108" s="185" t="s">
        <v>910</v>
      </c>
      <c r="B108" s="186">
        <f t="shared" si="1"/>
        <v>4</v>
      </c>
      <c r="C108" s="183">
        <v>0.0</v>
      </c>
      <c r="D108" s="183">
        <v>0.0</v>
      </c>
      <c r="E108" s="183">
        <v>0.0</v>
      </c>
      <c r="F108" s="183">
        <v>0.0</v>
      </c>
      <c r="G108" s="183">
        <v>0.0</v>
      </c>
      <c r="H108" s="183">
        <v>0.0</v>
      </c>
      <c r="I108" s="183">
        <v>0.0</v>
      </c>
      <c r="J108" s="183">
        <v>0.0</v>
      </c>
      <c r="K108" s="183">
        <v>3.0</v>
      </c>
      <c r="L108" s="183">
        <v>0.0</v>
      </c>
      <c r="M108" s="183">
        <v>1.0</v>
      </c>
      <c r="N108" s="183">
        <v>0.0</v>
      </c>
      <c r="O108" s="183">
        <v>0.0</v>
      </c>
      <c r="P108" s="183">
        <v>0.0</v>
      </c>
      <c r="Q108" s="183">
        <v>0.0</v>
      </c>
      <c r="R108" s="183">
        <v>0.0</v>
      </c>
      <c r="S108" s="183">
        <v>0.0</v>
      </c>
      <c r="T108" s="183">
        <v>0.0</v>
      </c>
      <c r="U108" s="183">
        <v>0.0</v>
      </c>
      <c r="V108" s="183">
        <v>0.0</v>
      </c>
      <c r="W108" s="183">
        <v>0.0</v>
      </c>
      <c r="X108" s="183">
        <v>0.0</v>
      </c>
      <c r="Y108" s="183">
        <v>0.0</v>
      </c>
      <c r="Z108" s="183">
        <v>0.0</v>
      </c>
      <c r="AA108" s="183">
        <v>0.0</v>
      </c>
      <c r="AB108" s="183">
        <v>0.0</v>
      </c>
      <c r="AC108" s="183">
        <v>0.0</v>
      </c>
      <c r="AD108" s="183">
        <v>0.0</v>
      </c>
      <c r="AE108" s="183">
        <v>0.0</v>
      </c>
      <c r="AF108" s="183">
        <v>0.0</v>
      </c>
      <c r="AG108" s="183">
        <v>0.0</v>
      </c>
      <c r="AH108" s="183">
        <v>0.0</v>
      </c>
      <c r="AI108" s="183">
        <v>0.0</v>
      </c>
      <c r="AJ108" s="183">
        <v>0.0</v>
      </c>
      <c r="AK108" s="183">
        <v>0.0</v>
      </c>
      <c r="AL108" s="183">
        <v>0.0</v>
      </c>
      <c r="AM108" s="183">
        <v>0.0</v>
      </c>
      <c r="AN108" s="183">
        <v>0.0</v>
      </c>
      <c r="AO108" s="183">
        <v>0.0</v>
      </c>
      <c r="AP108" s="183">
        <v>0.0</v>
      </c>
    </row>
    <row r="109">
      <c r="A109" s="185" t="s">
        <v>918</v>
      </c>
      <c r="B109" s="186">
        <f t="shared" si="1"/>
        <v>3</v>
      </c>
      <c r="C109" s="183">
        <v>0.0</v>
      </c>
      <c r="D109" s="183">
        <v>0.0</v>
      </c>
      <c r="E109" s="183">
        <v>0.0</v>
      </c>
      <c r="F109" s="183">
        <v>0.0</v>
      </c>
      <c r="G109" s="183">
        <v>0.0</v>
      </c>
      <c r="H109" s="183">
        <v>0.0</v>
      </c>
      <c r="I109" s="183">
        <v>0.0</v>
      </c>
      <c r="J109" s="183">
        <v>1.0</v>
      </c>
      <c r="K109" s="183">
        <v>1.0</v>
      </c>
      <c r="L109" s="183">
        <v>0.0</v>
      </c>
      <c r="M109" s="183">
        <v>1.0</v>
      </c>
      <c r="N109" s="183">
        <v>0.0</v>
      </c>
      <c r="O109" s="183">
        <v>0.0</v>
      </c>
      <c r="P109" s="183">
        <v>0.0</v>
      </c>
      <c r="Q109" s="183">
        <v>0.0</v>
      </c>
      <c r="R109" s="183">
        <v>0.0</v>
      </c>
      <c r="S109" s="183">
        <v>0.0</v>
      </c>
      <c r="T109" s="183">
        <v>0.0</v>
      </c>
      <c r="U109" s="183">
        <v>0.0</v>
      </c>
      <c r="V109" s="183">
        <v>0.0</v>
      </c>
      <c r="W109" s="183">
        <v>0.0</v>
      </c>
      <c r="X109" s="183">
        <v>0.0</v>
      </c>
      <c r="Y109" s="183">
        <v>0.0</v>
      </c>
      <c r="Z109" s="183">
        <v>0.0</v>
      </c>
      <c r="AA109" s="183">
        <v>0.0</v>
      </c>
      <c r="AB109" s="183">
        <v>0.0</v>
      </c>
      <c r="AC109" s="183">
        <v>0.0</v>
      </c>
      <c r="AD109" s="183">
        <v>0.0</v>
      </c>
      <c r="AE109" s="183">
        <v>0.0</v>
      </c>
      <c r="AF109" s="183">
        <v>0.0</v>
      </c>
      <c r="AG109" s="183">
        <v>0.0</v>
      </c>
      <c r="AH109" s="183">
        <v>0.0</v>
      </c>
      <c r="AI109" s="183">
        <v>0.0</v>
      </c>
      <c r="AJ109" s="183">
        <v>0.0</v>
      </c>
      <c r="AK109" s="183">
        <v>0.0</v>
      </c>
      <c r="AL109" s="183">
        <v>0.0</v>
      </c>
      <c r="AM109" s="183">
        <v>0.0</v>
      </c>
      <c r="AN109" s="183">
        <v>0.0</v>
      </c>
      <c r="AO109" s="183">
        <v>0.0</v>
      </c>
      <c r="AP109" s="183">
        <v>0.0</v>
      </c>
    </row>
    <row r="110">
      <c r="A110" s="185" t="s">
        <v>927</v>
      </c>
      <c r="B110" s="186">
        <f t="shared" si="1"/>
        <v>11</v>
      </c>
      <c r="C110" s="183">
        <v>0.0</v>
      </c>
      <c r="D110" s="183">
        <v>0.0</v>
      </c>
      <c r="E110" s="183">
        <v>0.0</v>
      </c>
      <c r="F110" s="183">
        <v>0.0</v>
      </c>
      <c r="G110" s="183">
        <v>0.0</v>
      </c>
      <c r="H110" s="183">
        <v>0.0</v>
      </c>
      <c r="I110" s="183">
        <v>2.0</v>
      </c>
      <c r="J110" s="183">
        <v>3.0</v>
      </c>
      <c r="K110" s="183">
        <v>4.0</v>
      </c>
      <c r="L110" s="183">
        <v>0.0</v>
      </c>
      <c r="M110" s="183">
        <v>0.0</v>
      </c>
      <c r="N110" s="183">
        <v>2.0</v>
      </c>
      <c r="O110" s="183">
        <v>0.0</v>
      </c>
      <c r="P110" s="183">
        <v>0.0</v>
      </c>
      <c r="Q110" s="183">
        <v>0.0</v>
      </c>
      <c r="R110" s="183">
        <v>0.0</v>
      </c>
      <c r="S110" s="183">
        <v>0.0</v>
      </c>
      <c r="T110" s="183">
        <v>0.0</v>
      </c>
      <c r="U110" s="183">
        <v>0.0</v>
      </c>
      <c r="V110" s="183">
        <v>0.0</v>
      </c>
      <c r="W110" s="183">
        <v>0.0</v>
      </c>
      <c r="X110" s="183">
        <v>0.0</v>
      </c>
      <c r="Y110" s="183">
        <v>0.0</v>
      </c>
      <c r="Z110" s="183">
        <v>0.0</v>
      </c>
      <c r="AA110" s="183">
        <v>0.0</v>
      </c>
      <c r="AB110" s="183">
        <v>0.0</v>
      </c>
      <c r="AC110" s="183">
        <v>0.0</v>
      </c>
      <c r="AD110" s="183">
        <v>0.0</v>
      </c>
      <c r="AE110" s="183">
        <v>0.0</v>
      </c>
      <c r="AF110" s="183">
        <v>0.0</v>
      </c>
      <c r="AG110" s="183">
        <v>0.0</v>
      </c>
      <c r="AH110" s="183">
        <v>0.0</v>
      </c>
      <c r="AI110" s="183">
        <v>0.0</v>
      </c>
      <c r="AJ110" s="183">
        <v>0.0</v>
      </c>
      <c r="AK110" s="183">
        <v>0.0</v>
      </c>
      <c r="AL110" s="183">
        <v>0.0</v>
      </c>
      <c r="AM110" s="183">
        <v>0.0</v>
      </c>
      <c r="AN110" s="183">
        <v>0.0</v>
      </c>
      <c r="AO110" s="183">
        <v>0.0</v>
      </c>
      <c r="AP110" s="183">
        <v>0.0</v>
      </c>
    </row>
    <row r="111">
      <c r="A111" s="185" t="s">
        <v>938</v>
      </c>
      <c r="B111" s="186">
        <f t="shared" si="1"/>
        <v>0</v>
      </c>
      <c r="C111" s="183">
        <v>0.0</v>
      </c>
      <c r="D111" s="183">
        <v>0.0</v>
      </c>
      <c r="E111" s="183">
        <v>0.0</v>
      </c>
      <c r="F111" s="183">
        <v>0.0</v>
      </c>
      <c r="G111" s="183">
        <v>0.0</v>
      </c>
      <c r="H111" s="183">
        <v>0.0</v>
      </c>
      <c r="I111" s="183">
        <v>0.0</v>
      </c>
      <c r="J111" s="183">
        <v>0.0</v>
      </c>
      <c r="K111" s="183">
        <v>0.0</v>
      </c>
      <c r="L111" s="183">
        <v>0.0</v>
      </c>
      <c r="M111" s="183">
        <v>0.0</v>
      </c>
      <c r="N111" s="183">
        <v>0.0</v>
      </c>
      <c r="O111" s="183">
        <v>0.0</v>
      </c>
      <c r="P111" s="183">
        <v>0.0</v>
      </c>
      <c r="Q111" s="183">
        <v>0.0</v>
      </c>
      <c r="R111" s="183">
        <v>0.0</v>
      </c>
      <c r="S111" s="183">
        <v>0.0</v>
      </c>
      <c r="T111" s="183">
        <v>0.0</v>
      </c>
      <c r="U111" s="183">
        <v>0.0</v>
      </c>
      <c r="V111" s="183">
        <v>0.0</v>
      </c>
      <c r="W111" s="183">
        <v>0.0</v>
      </c>
      <c r="X111" s="183">
        <v>0.0</v>
      </c>
      <c r="Y111" s="183">
        <v>0.0</v>
      </c>
      <c r="Z111" s="183">
        <v>0.0</v>
      </c>
      <c r="AA111" s="183">
        <v>0.0</v>
      </c>
      <c r="AB111" s="183">
        <v>0.0</v>
      </c>
      <c r="AC111" s="183">
        <v>0.0</v>
      </c>
      <c r="AD111" s="183">
        <v>0.0</v>
      </c>
      <c r="AE111" s="183">
        <v>0.0</v>
      </c>
      <c r="AF111" s="183">
        <v>0.0</v>
      </c>
      <c r="AG111" s="183">
        <v>0.0</v>
      </c>
      <c r="AH111" s="183">
        <v>0.0</v>
      </c>
      <c r="AI111" s="183">
        <v>0.0</v>
      </c>
      <c r="AJ111" s="183">
        <v>0.0</v>
      </c>
      <c r="AK111" s="183">
        <v>0.0</v>
      </c>
      <c r="AL111" s="183">
        <v>0.0</v>
      </c>
      <c r="AM111" s="183">
        <v>0.0</v>
      </c>
      <c r="AN111" s="183">
        <v>0.0</v>
      </c>
      <c r="AO111" s="183">
        <v>0.0</v>
      </c>
      <c r="AP111" s="183">
        <v>0.0</v>
      </c>
    </row>
    <row r="112">
      <c r="A112" s="185" t="s">
        <v>943</v>
      </c>
      <c r="B112" s="186">
        <f t="shared" si="1"/>
        <v>7</v>
      </c>
      <c r="C112" s="183">
        <v>0.0</v>
      </c>
      <c r="D112" s="183">
        <v>0.0</v>
      </c>
      <c r="E112" s="183">
        <v>0.0</v>
      </c>
      <c r="F112" s="183">
        <v>0.0</v>
      </c>
      <c r="G112" s="183">
        <v>0.0</v>
      </c>
      <c r="H112" s="183">
        <v>0.0</v>
      </c>
      <c r="I112" s="183">
        <v>1.0</v>
      </c>
      <c r="J112" s="183">
        <v>2.0</v>
      </c>
      <c r="K112" s="183">
        <v>2.0</v>
      </c>
      <c r="L112" s="183">
        <v>2.0</v>
      </c>
      <c r="M112" s="183">
        <v>0.0</v>
      </c>
      <c r="N112" s="183">
        <v>0.0</v>
      </c>
      <c r="O112" s="183">
        <v>0.0</v>
      </c>
      <c r="P112" s="183">
        <v>0.0</v>
      </c>
      <c r="Q112" s="183">
        <v>0.0</v>
      </c>
      <c r="R112" s="183">
        <v>0.0</v>
      </c>
      <c r="S112" s="183">
        <v>0.0</v>
      </c>
      <c r="T112" s="183">
        <v>0.0</v>
      </c>
      <c r="U112" s="183">
        <v>0.0</v>
      </c>
      <c r="V112" s="183">
        <v>0.0</v>
      </c>
      <c r="W112" s="183">
        <v>0.0</v>
      </c>
      <c r="X112" s="183">
        <v>0.0</v>
      </c>
      <c r="Y112" s="183">
        <v>0.0</v>
      </c>
      <c r="Z112" s="183">
        <v>0.0</v>
      </c>
      <c r="AA112" s="183">
        <v>0.0</v>
      </c>
      <c r="AB112" s="183">
        <v>0.0</v>
      </c>
      <c r="AC112" s="183">
        <v>0.0</v>
      </c>
      <c r="AD112" s="183">
        <v>0.0</v>
      </c>
      <c r="AE112" s="183">
        <v>0.0</v>
      </c>
      <c r="AF112" s="183">
        <v>0.0</v>
      </c>
      <c r="AG112" s="183">
        <v>0.0</v>
      </c>
      <c r="AH112" s="183">
        <v>0.0</v>
      </c>
      <c r="AI112" s="183">
        <v>0.0</v>
      </c>
      <c r="AJ112" s="183">
        <v>0.0</v>
      </c>
      <c r="AK112" s="183">
        <v>0.0</v>
      </c>
      <c r="AL112" s="183">
        <v>0.0</v>
      </c>
      <c r="AM112" s="183">
        <v>0.0</v>
      </c>
      <c r="AN112" s="183">
        <v>0.0</v>
      </c>
      <c r="AO112" s="183">
        <v>0.0</v>
      </c>
      <c r="AP112" s="183">
        <v>0.0</v>
      </c>
    </row>
    <row r="113">
      <c r="A113" s="185" t="s">
        <v>954</v>
      </c>
      <c r="B113" s="186">
        <f t="shared" si="1"/>
        <v>1</v>
      </c>
      <c r="C113" s="183">
        <v>0.0</v>
      </c>
      <c r="D113" s="183">
        <v>0.0</v>
      </c>
      <c r="E113" s="183">
        <v>0.0</v>
      </c>
      <c r="F113" s="183">
        <v>0.0</v>
      </c>
      <c r="G113" s="183">
        <v>0.0</v>
      </c>
      <c r="H113" s="183">
        <v>0.0</v>
      </c>
      <c r="I113" s="183">
        <v>0.0</v>
      </c>
      <c r="J113" s="183">
        <v>0.0</v>
      </c>
      <c r="K113" s="183">
        <v>1.0</v>
      </c>
      <c r="L113" s="183">
        <v>0.0</v>
      </c>
      <c r="M113" s="183">
        <v>0.0</v>
      </c>
      <c r="N113" s="183">
        <v>0.0</v>
      </c>
      <c r="O113" s="183">
        <v>0.0</v>
      </c>
      <c r="P113" s="183">
        <v>0.0</v>
      </c>
      <c r="Q113" s="183">
        <v>0.0</v>
      </c>
      <c r="R113" s="183">
        <v>0.0</v>
      </c>
      <c r="S113" s="183">
        <v>0.0</v>
      </c>
      <c r="T113" s="183">
        <v>0.0</v>
      </c>
      <c r="U113" s="183">
        <v>0.0</v>
      </c>
      <c r="V113" s="183">
        <v>0.0</v>
      </c>
      <c r="W113" s="183">
        <v>0.0</v>
      </c>
      <c r="X113" s="183">
        <v>0.0</v>
      </c>
      <c r="Y113" s="183">
        <v>0.0</v>
      </c>
      <c r="Z113" s="183">
        <v>0.0</v>
      </c>
      <c r="AA113" s="183">
        <v>0.0</v>
      </c>
      <c r="AB113" s="183">
        <v>0.0</v>
      </c>
      <c r="AC113" s="183">
        <v>0.0</v>
      </c>
      <c r="AD113" s="183">
        <v>0.0</v>
      </c>
      <c r="AE113" s="183">
        <v>0.0</v>
      </c>
      <c r="AF113" s="183">
        <v>0.0</v>
      </c>
      <c r="AG113" s="183">
        <v>0.0</v>
      </c>
      <c r="AH113" s="183">
        <v>0.0</v>
      </c>
      <c r="AI113" s="183">
        <v>0.0</v>
      </c>
      <c r="AJ113" s="183">
        <v>0.0</v>
      </c>
      <c r="AK113" s="183">
        <v>0.0</v>
      </c>
      <c r="AL113" s="183">
        <v>0.0</v>
      </c>
      <c r="AM113" s="183">
        <v>0.0</v>
      </c>
      <c r="AN113" s="183">
        <v>0.0</v>
      </c>
      <c r="AO113" s="183">
        <v>0.0</v>
      </c>
      <c r="AP113" s="183">
        <v>0.0</v>
      </c>
    </row>
    <row r="114">
      <c r="A114" s="185" t="s">
        <v>960</v>
      </c>
      <c r="B114" s="186">
        <f t="shared" si="1"/>
        <v>0</v>
      </c>
      <c r="C114" s="183">
        <v>0.0</v>
      </c>
      <c r="D114" s="183">
        <v>0.0</v>
      </c>
      <c r="E114" s="183">
        <v>0.0</v>
      </c>
      <c r="F114" s="183">
        <v>0.0</v>
      </c>
      <c r="G114" s="183">
        <v>0.0</v>
      </c>
      <c r="H114" s="183">
        <v>0.0</v>
      </c>
      <c r="I114" s="183">
        <v>0.0</v>
      </c>
      <c r="J114" s="183">
        <v>0.0</v>
      </c>
      <c r="K114" s="183">
        <v>0.0</v>
      </c>
      <c r="L114" s="183">
        <v>0.0</v>
      </c>
      <c r="M114" s="183">
        <v>0.0</v>
      </c>
      <c r="N114" s="183">
        <v>0.0</v>
      </c>
      <c r="O114" s="183">
        <v>0.0</v>
      </c>
      <c r="P114" s="183">
        <v>0.0</v>
      </c>
      <c r="Q114" s="183">
        <v>0.0</v>
      </c>
      <c r="R114" s="183">
        <v>0.0</v>
      </c>
      <c r="S114" s="183">
        <v>0.0</v>
      </c>
      <c r="T114" s="183">
        <v>0.0</v>
      </c>
      <c r="U114" s="183">
        <v>0.0</v>
      </c>
      <c r="V114" s="183">
        <v>0.0</v>
      </c>
      <c r="W114" s="183">
        <v>0.0</v>
      </c>
      <c r="X114" s="183">
        <v>0.0</v>
      </c>
      <c r="Y114" s="183">
        <v>0.0</v>
      </c>
      <c r="Z114" s="183">
        <v>0.0</v>
      </c>
      <c r="AA114" s="183">
        <v>0.0</v>
      </c>
      <c r="AB114" s="183">
        <v>0.0</v>
      </c>
      <c r="AC114" s="183">
        <v>0.0</v>
      </c>
      <c r="AD114" s="183">
        <v>0.0</v>
      </c>
      <c r="AE114" s="183">
        <v>0.0</v>
      </c>
      <c r="AF114" s="183">
        <v>0.0</v>
      </c>
      <c r="AG114" s="183">
        <v>0.0</v>
      </c>
      <c r="AH114" s="183">
        <v>0.0</v>
      </c>
      <c r="AI114" s="183">
        <v>0.0</v>
      </c>
      <c r="AJ114" s="183">
        <v>0.0</v>
      </c>
      <c r="AK114" s="183">
        <v>0.0</v>
      </c>
      <c r="AL114" s="183">
        <v>0.0</v>
      </c>
      <c r="AM114" s="183">
        <v>0.0</v>
      </c>
      <c r="AN114" s="183">
        <v>0.0</v>
      </c>
      <c r="AO114" s="183">
        <v>0.0</v>
      </c>
      <c r="AP114" s="183">
        <v>0.0</v>
      </c>
    </row>
    <row r="115">
      <c r="A115" s="185" t="s">
        <v>968</v>
      </c>
      <c r="B115" s="186">
        <f t="shared" si="1"/>
        <v>2</v>
      </c>
      <c r="C115" s="183">
        <v>0.0</v>
      </c>
      <c r="D115" s="183">
        <v>0.0</v>
      </c>
      <c r="E115" s="183">
        <v>0.0</v>
      </c>
      <c r="F115" s="183">
        <v>0.0</v>
      </c>
      <c r="G115" s="183">
        <v>0.0</v>
      </c>
      <c r="H115" s="183">
        <v>0.0</v>
      </c>
      <c r="I115" s="183">
        <v>1.0</v>
      </c>
      <c r="J115" s="183">
        <v>1.0</v>
      </c>
      <c r="K115" s="183">
        <v>0.0</v>
      </c>
      <c r="L115" s="183">
        <v>0.0</v>
      </c>
      <c r="M115" s="183">
        <v>0.0</v>
      </c>
      <c r="N115" s="183">
        <v>0.0</v>
      </c>
      <c r="O115" s="183">
        <v>0.0</v>
      </c>
      <c r="P115" s="183">
        <v>0.0</v>
      </c>
      <c r="Q115" s="183">
        <v>0.0</v>
      </c>
      <c r="R115" s="183">
        <v>0.0</v>
      </c>
      <c r="S115" s="183">
        <v>0.0</v>
      </c>
      <c r="T115" s="183">
        <v>0.0</v>
      </c>
      <c r="U115" s="183">
        <v>0.0</v>
      </c>
      <c r="V115" s="183">
        <v>0.0</v>
      </c>
      <c r="W115" s="183">
        <v>0.0</v>
      </c>
      <c r="X115" s="183">
        <v>0.0</v>
      </c>
      <c r="Y115" s="183">
        <v>0.0</v>
      </c>
      <c r="Z115" s="183">
        <v>0.0</v>
      </c>
      <c r="AA115" s="183">
        <v>0.0</v>
      </c>
      <c r="AB115" s="183">
        <v>0.0</v>
      </c>
      <c r="AC115" s="183">
        <v>0.0</v>
      </c>
      <c r="AD115" s="183">
        <v>0.0</v>
      </c>
      <c r="AE115" s="183">
        <v>0.0</v>
      </c>
      <c r="AF115" s="183">
        <v>0.0</v>
      </c>
      <c r="AG115" s="183">
        <v>0.0</v>
      </c>
      <c r="AH115" s="183">
        <v>0.0</v>
      </c>
      <c r="AI115" s="183">
        <v>0.0</v>
      </c>
      <c r="AJ115" s="183">
        <v>0.0</v>
      </c>
      <c r="AK115" s="183">
        <v>0.0</v>
      </c>
      <c r="AL115" s="183">
        <v>0.0</v>
      </c>
      <c r="AM115" s="183">
        <v>0.0</v>
      </c>
      <c r="AN115" s="183">
        <v>0.0</v>
      </c>
      <c r="AO115" s="183">
        <v>0.0</v>
      </c>
      <c r="AP115" s="183">
        <v>0.0</v>
      </c>
    </row>
    <row r="116">
      <c r="A116" s="185" t="s">
        <v>973</v>
      </c>
      <c r="B116" s="186">
        <f t="shared" si="1"/>
        <v>0</v>
      </c>
      <c r="C116" s="183">
        <v>0.0</v>
      </c>
      <c r="D116" s="183">
        <v>0.0</v>
      </c>
      <c r="E116" s="183">
        <v>0.0</v>
      </c>
      <c r="F116" s="183">
        <v>0.0</v>
      </c>
      <c r="G116" s="183">
        <v>0.0</v>
      </c>
      <c r="H116" s="183">
        <v>0.0</v>
      </c>
      <c r="I116" s="183">
        <v>0.0</v>
      </c>
      <c r="J116" s="183">
        <v>0.0</v>
      </c>
      <c r="K116" s="183">
        <v>0.0</v>
      </c>
      <c r="L116" s="183">
        <v>0.0</v>
      </c>
      <c r="M116" s="183">
        <v>0.0</v>
      </c>
      <c r="N116" s="183">
        <v>0.0</v>
      </c>
      <c r="O116" s="183">
        <v>0.0</v>
      </c>
      <c r="P116" s="183">
        <v>0.0</v>
      </c>
      <c r="Q116" s="183">
        <v>0.0</v>
      </c>
      <c r="R116" s="183">
        <v>0.0</v>
      </c>
      <c r="S116" s="183">
        <v>0.0</v>
      </c>
      <c r="T116" s="183">
        <v>0.0</v>
      </c>
      <c r="U116" s="183">
        <v>0.0</v>
      </c>
      <c r="V116" s="183">
        <v>0.0</v>
      </c>
      <c r="W116" s="183">
        <v>0.0</v>
      </c>
      <c r="X116" s="183">
        <v>0.0</v>
      </c>
      <c r="Y116" s="183">
        <v>0.0</v>
      </c>
      <c r="Z116" s="183">
        <v>0.0</v>
      </c>
      <c r="AA116" s="183">
        <v>0.0</v>
      </c>
      <c r="AB116" s="183">
        <v>0.0</v>
      </c>
      <c r="AC116" s="183">
        <v>0.0</v>
      </c>
      <c r="AD116" s="183">
        <v>0.0</v>
      </c>
      <c r="AE116" s="183">
        <v>0.0</v>
      </c>
      <c r="AF116" s="183">
        <v>0.0</v>
      </c>
      <c r="AG116" s="183">
        <v>0.0</v>
      </c>
      <c r="AH116" s="183">
        <v>0.0</v>
      </c>
      <c r="AI116" s="183">
        <v>0.0</v>
      </c>
      <c r="AJ116" s="183">
        <v>0.0</v>
      </c>
      <c r="AK116" s="183">
        <v>0.0</v>
      </c>
      <c r="AL116" s="183">
        <v>0.0</v>
      </c>
      <c r="AM116" s="183">
        <v>0.0</v>
      </c>
      <c r="AN116" s="183">
        <v>0.0</v>
      </c>
      <c r="AO116" s="183">
        <v>0.0</v>
      </c>
      <c r="AP116" s="183">
        <v>0.0</v>
      </c>
    </row>
    <row r="117">
      <c r="A117" s="185" t="s">
        <v>981</v>
      </c>
      <c r="B117" s="186">
        <f t="shared" si="1"/>
        <v>1</v>
      </c>
      <c r="C117" s="183">
        <v>0.0</v>
      </c>
      <c r="D117" s="183">
        <v>0.0</v>
      </c>
      <c r="E117" s="183">
        <v>0.0</v>
      </c>
      <c r="F117" s="183">
        <v>0.0</v>
      </c>
      <c r="G117" s="183">
        <v>0.0</v>
      </c>
      <c r="H117" s="183">
        <v>1.0</v>
      </c>
      <c r="I117" s="183">
        <v>0.0</v>
      </c>
      <c r="J117" s="183">
        <v>0.0</v>
      </c>
      <c r="K117" s="183">
        <v>0.0</v>
      </c>
      <c r="L117" s="183">
        <v>0.0</v>
      </c>
      <c r="M117" s="183">
        <v>0.0</v>
      </c>
      <c r="N117" s="183">
        <v>0.0</v>
      </c>
      <c r="O117" s="183">
        <v>0.0</v>
      </c>
      <c r="P117" s="183">
        <v>0.0</v>
      </c>
      <c r="Q117" s="183">
        <v>0.0</v>
      </c>
      <c r="R117" s="183">
        <v>0.0</v>
      </c>
      <c r="S117" s="183">
        <v>0.0</v>
      </c>
      <c r="T117" s="183">
        <v>0.0</v>
      </c>
      <c r="U117" s="183">
        <v>0.0</v>
      </c>
      <c r="V117" s="183">
        <v>0.0</v>
      </c>
      <c r="W117" s="183">
        <v>0.0</v>
      </c>
      <c r="X117" s="183">
        <v>0.0</v>
      </c>
      <c r="Y117" s="183">
        <v>0.0</v>
      </c>
      <c r="Z117" s="183">
        <v>0.0</v>
      </c>
      <c r="AA117" s="183">
        <v>0.0</v>
      </c>
      <c r="AB117" s="183">
        <v>0.0</v>
      </c>
      <c r="AC117" s="183">
        <v>0.0</v>
      </c>
      <c r="AD117" s="183">
        <v>0.0</v>
      </c>
      <c r="AE117" s="183">
        <v>0.0</v>
      </c>
      <c r="AF117" s="183">
        <v>0.0</v>
      </c>
      <c r="AG117" s="183">
        <v>0.0</v>
      </c>
      <c r="AH117" s="183">
        <v>0.0</v>
      </c>
      <c r="AI117" s="183">
        <v>0.0</v>
      </c>
      <c r="AJ117" s="183">
        <v>0.0</v>
      </c>
      <c r="AK117" s="183">
        <v>0.0</v>
      </c>
      <c r="AL117" s="183">
        <v>0.0</v>
      </c>
      <c r="AM117" s="183">
        <v>0.0</v>
      </c>
      <c r="AN117" s="183">
        <v>0.0</v>
      </c>
      <c r="AO117" s="183">
        <v>0.0</v>
      </c>
      <c r="AP117" s="183">
        <v>0.0</v>
      </c>
    </row>
    <row r="118">
      <c r="A118" s="185" t="s">
        <v>986</v>
      </c>
      <c r="B118" s="186">
        <f t="shared" si="1"/>
        <v>2</v>
      </c>
      <c r="C118" s="183">
        <v>0.0</v>
      </c>
      <c r="D118" s="183">
        <v>0.0</v>
      </c>
      <c r="E118" s="183">
        <v>0.0</v>
      </c>
      <c r="F118" s="183">
        <v>0.0</v>
      </c>
      <c r="G118" s="183">
        <v>0.0</v>
      </c>
      <c r="H118" s="183">
        <v>0.0</v>
      </c>
      <c r="I118" s="183">
        <v>0.0</v>
      </c>
      <c r="J118" s="183">
        <v>1.0</v>
      </c>
      <c r="K118" s="183">
        <v>0.0</v>
      </c>
      <c r="L118" s="183">
        <v>0.0</v>
      </c>
      <c r="M118" s="183">
        <v>1.0</v>
      </c>
      <c r="N118" s="183">
        <v>0.0</v>
      </c>
      <c r="O118" s="183">
        <v>0.0</v>
      </c>
      <c r="P118" s="183">
        <v>0.0</v>
      </c>
      <c r="Q118" s="183">
        <v>0.0</v>
      </c>
      <c r="R118" s="183">
        <v>0.0</v>
      </c>
      <c r="S118" s="183">
        <v>0.0</v>
      </c>
      <c r="T118" s="183">
        <v>0.0</v>
      </c>
      <c r="U118" s="183">
        <v>0.0</v>
      </c>
      <c r="V118" s="183">
        <v>0.0</v>
      </c>
      <c r="W118" s="183">
        <v>0.0</v>
      </c>
      <c r="X118" s="183">
        <v>0.0</v>
      </c>
      <c r="Y118" s="183">
        <v>0.0</v>
      </c>
      <c r="Z118" s="183">
        <v>0.0</v>
      </c>
      <c r="AA118" s="183">
        <v>0.0</v>
      </c>
      <c r="AB118" s="183">
        <v>0.0</v>
      </c>
      <c r="AC118" s="183">
        <v>0.0</v>
      </c>
      <c r="AD118" s="183">
        <v>0.0</v>
      </c>
      <c r="AE118" s="183">
        <v>0.0</v>
      </c>
      <c r="AF118" s="183">
        <v>0.0</v>
      </c>
      <c r="AG118" s="183">
        <v>0.0</v>
      </c>
      <c r="AH118" s="183">
        <v>0.0</v>
      </c>
      <c r="AI118" s="183">
        <v>0.0</v>
      </c>
      <c r="AJ118" s="183">
        <v>0.0</v>
      </c>
      <c r="AK118" s="183">
        <v>0.0</v>
      </c>
      <c r="AL118" s="183">
        <v>0.0</v>
      </c>
      <c r="AM118" s="183">
        <v>0.0</v>
      </c>
      <c r="AN118" s="183">
        <v>0.0</v>
      </c>
      <c r="AO118" s="183">
        <v>0.0</v>
      </c>
      <c r="AP118" s="183">
        <v>0.0</v>
      </c>
    </row>
    <row r="119">
      <c r="A119" s="185" t="s">
        <v>995</v>
      </c>
      <c r="B119" s="186">
        <f t="shared" si="1"/>
        <v>0</v>
      </c>
      <c r="C119" s="183">
        <v>0.0</v>
      </c>
      <c r="D119" s="183">
        <v>0.0</v>
      </c>
      <c r="E119" s="183">
        <v>0.0</v>
      </c>
      <c r="F119" s="183">
        <v>0.0</v>
      </c>
      <c r="G119" s="183">
        <v>0.0</v>
      </c>
      <c r="H119" s="183">
        <v>0.0</v>
      </c>
      <c r="I119" s="183">
        <v>0.0</v>
      </c>
      <c r="J119" s="183">
        <v>0.0</v>
      </c>
      <c r="K119" s="183">
        <v>0.0</v>
      </c>
      <c r="L119" s="183">
        <v>0.0</v>
      </c>
      <c r="M119" s="183">
        <v>0.0</v>
      </c>
      <c r="N119" s="183">
        <v>0.0</v>
      </c>
      <c r="O119" s="183">
        <v>0.0</v>
      </c>
      <c r="P119" s="183">
        <v>0.0</v>
      </c>
      <c r="Q119" s="183">
        <v>0.0</v>
      </c>
      <c r="R119" s="183">
        <v>0.0</v>
      </c>
      <c r="S119" s="183">
        <v>0.0</v>
      </c>
      <c r="T119" s="183">
        <v>0.0</v>
      </c>
      <c r="U119" s="183">
        <v>0.0</v>
      </c>
      <c r="V119" s="183">
        <v>0.0</v>
      </c>
      <c r="W119" s="183">
        <v>0.0</v>
      </c>
      <c r="X119" s="183">
        <v>0.0</v>
      </c>
      <c r="Y119" s="183">
        <v>0.0</v>
      </c>
      <c r="Z119" s="183">
        <v>0.0</v>
      </c>
      <c r="AA119" s="183">
        <v>0.0</v>
      </c>
      <c r="AB119" s="183">
        <v>0.0</v>
      </c>
      <c r="AC119" s="183">
        <v>0.0</v>
      </c>
      <c r="AD119" s="183">
        <v>0.0</v>
      </c>
      <c r="AE119" s="183">
        <v>0.0</v>
      </c>
      <c r="AF119" s="183">
        <v>0.0</v>
      </c>
      <c r="AG119" s="183">
        <v>0.0</v>
      </c>
      <c r="AH119" s="183">
        <v>0.0</v>
      </c>
      <c r="AI119" s="183">
        <v>0.0</v>
      </c>
      <c r="AJ119" s="183">
        <v>0.0</v>
      </c>
      <c r="AK119" s="183">
        <v>0.0</v>
      </c>
      <c r="AL119" s="183">
        <v>0.0</v>
      </c>
      <c r="AM119" s="183">
        <v>0.0</v>
      </c>
      <c r="AN119" s="183">
        <v>0.0</v>
      </c>
      <c r="AO119" s="183">
        <v>0.0</v>
      </c>
      <c r="AP119" s="183">
        <v>0.0</v>
      </c>
    </row>
    <row r="120">
      <c r="A120" s="185" t="s">
        <v>1001</v>
      </c>
      <c r="B120" s="186">
        <f t="shared" si="1"/>
        <v>0</v>
      </c>
      <c r="C120" s="183">
        <v>0.0</v>
      </c>
      <c r="D120" s="183">
        <v>0.0</v>
      </c>
      <c r="E120" s="183">
        <v>0.0</v>
      </c>
      <c r="F120" s="183">
        <v>0.0</v>
      </c>
      <c r="G120" s="183">
        <v>0.0</v>
      </c>
      <c r="H120" s="183">
        <v>0.0</v>
      </c>
      <c r="I120" s="183">
        <v>0.0</v>
      </c>
      <c r="J120" s="183">
        <v>0.0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3">
        <v>0.0</v>
      </c>
      <c r="Q120" s="183">
        <v>0.0</v>
      </c>
      <c r="R120" s="183">
        <v>0.0</v>
      </c>
      <c r="S120" s="183">
        <v>0.0</v>
      </c>
      <c r="T120" s="183">
        <v>0.0</v>
      </c>
      <c r="U120" s="183">
        <v>0.0</v>
      </c>
      <c r="V120" s="183">
        <v>0.0</v>
      </c>
      <c r="W120" s="183">
        <v>0.0</v>
      </c>
      <c r="X120" s="183">
        <v>0.0</v>
      </c>
      <c r="Y120" s="183">
        <v>0.0</v>
      </c>
      <c r="Z120" s="183">
        <v>0.0</v>
      </c>
      <c r="AA120" s="183">
        <v>0.0</v>
      </c>
      <c r="AB120" s="183">
        <v>0.0</v>
      </c>
      <c r="AC120" s="183">
        <v>0.0</v>
      </c>
      <c r="AD120" s="183">
        <v>0.0</v>
      </c>
      <c r="AE120" s="183">
        <v>0.0</v>
      </c>
      <c r="AF120" s="183">
        <v>0.0</v>
      </c>
      <c r="AG120" s="183">
        <v>0.0</v>
      </c>
      <c r="AH120" s="183">
        <v>0.0</v>
      </c>
      <c r="AI120" s="183">
        <v>0.0</v>
      </c>
      <c r="AJ120" s="183">
        <v>0.0</v>
      </c>
      <c r="AK120" s="183">
        <v>0.0</v>
      </c>
      <c r="AL120" s="183">
        <v>0.0</v>
      </c>
      <c r="AM120" s="183">
        <v>0.0</v>
      </c>
      <c r="AN120" s="183">
        <v>0.0</v>
      </c>
      <c r="AO120" s="183">
        <v>0.0</v>
      </c>
      <c r="AP120" s="183">
        <v>0.0</v>
      </c>
    </row>
    <row r="121">
      <c r="A121" s="185" t="s">
        <v>1007</v>
      </c>
      <c r="B121" s="186">
        <f t="shared" si="1"/>
        <v>1</v>
      </c>
      <c r="C121" s="183">
        <v>0.0</v>
      </c>
      <c r="D121" s="183">
        <v>0.0</v>
      </c>
      <c r="E121" s="183">
        <v>0.0</v>
      </c>
      <c r="F121" s="183">
        <v>0.0</v>
      </c>
      <c r="G121" s="183">
        <v>0.0</v>
      </c>
      <c r="H121" s="183">
        <v>1.0</v>
      </c>
      <c r="I121" s="183">
        <v>0.0</v>
      </c>
      <c r="J121" s="183">
        <v>0.0</v>
      </c>
      <c r="K121" s="183">
        <v>0.0</v>
      </c>
      <c r="L121" s="183">
        <v>0.0</v>
      </c>
      <c r="M121" s="183">
        <v>0.0</v>
      </c>
      <c r="N121" s="183">
        <v>0.0</v>
      </c>
      <c r="O121" s="183">
        <v>0.0</v>
      </c>
      <c r="P121" s="183">
        <v>0.0</v>
      </c>
      <c r="Q121" s="183">
        <v>0.0</v>
      </c>
      <c r="R121" s="183">
        <v>0.0</v>
      </c>
      <c r="S121" s="183">
        <v>0.0</v>
      </c>
      <c r="T121" s="183">
        <v>0.0</v>
      </c>
      <c r="U121" s="183">
        <v>0.0</v>
      </c>
      <c r="V121" s="183">
        <v>0.0</v>
      </c>
      <c r="W121" s="183">
        <v>0.0</v>
      </c>
      <c r="X121" s="183">
        <v>0.0</v>
      </c>
      <c r="Y121" s="183">
        <v>0.0</v>
      </c>
      <c r="Z121" s="183">
        <v>0.0</v>
      </c>
      <c r="AA121" s="183">
        <v>0.0</v>
      </c>
      <c r="AB121" s="183">
        <v>0.0</v>
      </c>
      <c r="AC121" s="183">
        <v>0.0</v>
      </c>
      <c r="AD121" s="183">
        <v>0.0</v>
      </c>
      <c r="AE121" s="183">
        <v>0.0</v>
      </c>
      <c r="AF121" s="183">
        <v>0.0</v>
      </c>
      <c r="AG121" s="183">
        <v>0.0</v>
      </c>
      <c r="AH121" s="183">
        <v>0.0</v>
      </c>
      <c r="AI121" s="183">
        <v>0.0</v>
      </c>
      <c r="AJ121" s="183">
        <v>0.0</v>
      </c>
      <c r="AK121" s="183">
        <v>0.0</v>
      </c>
      <c r="AL121" s="183">
        <v>0.0</v>
      </c>
      <c r="AM121" s="183">
        <v>0.0</v>
      </c>
      <c r="AN121" s="183">
        <v>0.0</v>
      </c>
      <c r="AO121" s="183">
        <v>0.0</v>
      </c>
      <c r="AP121" s="183">
        <v>0.0</v>
      </c>
    </row>
    <row r="122">
      <c r="A122" s="185" t="s">
        <v>136</v>
      </c>
      <c r="B122" s="186">
        <f t="shared" si="1"/>
        <v>0</v>
      </c>
      <c r="C122" s="183">
        <v>0.0</v>
      </c>
      <c r="D122" s="183">
        <v>0.0</v>
      </c>
      <c r="E122" s="183">
        <v>0.0</v>
      </c>
      <c r="F122" s="183">
        <v>0.0</v>
      </c>
      <c r="G122" s="183">
        <v>0.0</v>
      </c>
      <c r="H122" s="183">
        <v>0.0</v>
      </c>
      <c r="I122" s="183">
        <v>0.0</v>
      </c>
      <c r="J122" s="183">
        <v>0.0</v>
      </c>
      <c r="K122" s="183">
        <v>0.0</v>
      </c>
      <c r="L122" s="183">
        <v>0.0</v>
      </c>
      <c r="M122" s="183">
        <v>0.0</v>
      </c>
      <c r="N122" s="183">
        <v>0.0</v>
      </c>
      <c r="O122" s="183">
        <v>0.0</v>
      </c>
      <c r="P122" s="183">
        <v>0.0</v>
      </c>
      <c r="Q122" s="183">
        <v>0.0</v>
      </c>
      <c r="R122" s="183">
        <v>0.0</v>
      </c>
      <c r="S122" s="183">
        <v>0.0</v>
      </c>
      <c r="T122" s="183">
        <v>0.0</v>
      </c>
      <c r="U122" s="183">
        <v>0.0</v>
      </c>
      <c r="V122" s="183">
        <v>0.0</v>
      </c>
      <c r="W122" s="183">
        <v>0.0</v>
      </c>
      <c r="X122" s="183">
        <v>0.0</v>
      </c>
      <c r="Y122" s="183">
        <v>0.0</v>
      </c>
      <c r="Z122" s="183">
        <v>0.0</v>
      </c>
      <c r="AA122" s="183">
        <v>0.0</v>
      </c>
      <c r="AB122" s="183">
        <v>0.0</v>
      </c>
      <c r="AC122" s="183">
        <v>0.0</v>
      </c>
      <c r="AD122" s="183">
        <v>0.0</v>
      </c>
      <c r="AE122" s="183">
        <v>0.0</v>
      </c>
      <c r="AF122" s="183">
        <v>0.0</v>
      </c>
      <c r="AG122" s="183">
        <v>0.0</v>
      </c>
      <c r="AH122" s="183">
        <v>0.0</v>
      </c>
      <c r="AI122" s="183">
        <v>0.0</v>
      </c>
      <c r="AJ122" s="183">
        <v>0.0</v>
      </c>
      <c r="AK122" s="183">
        <v>0.0</v>
      </c>
      <c r="AL122" s="183">
        <v>0.0</v>
      </c>
      <c r="AM122" s="183">
        <v>0.0</v>
      </c>
      <c r="AN122" s="183">
        <v>0.0</v>
      </c>
      <c r="AO122" s="183">
        <v>0.0</v>
      </c>
      <c r="AP122" s="183">
        <v>0.0</v>
      </c>
    </row>
    <row r="123">
      <c r="A123" s="185" t="s">
        <v>28</v>
      </c>
      <c r="B123" s="186">
        <f t="shared" si="1"/>
        <v>21</v>
      </c>
      <c r="C123" s="183">
        <v>0.0</v>
      </c>
      <c r="D123" s="183">
        <v>13.0</v>
      </c>
      <c r="E123" s="183">
        <v>6.0</v>
      </c>
      <c r="F123" s="183">
        <v>2.0</v>
      </c>
      <c r="G123" s="183">
        <v>0.0</v>
      </c>
      <c r="H123" s="183">
        <v>0.0</v>
      </c>
      <c r="I123" s="183">
        <v>0.0</v>
      </c>
      <c r="J123" s="183">
        <v>0.0</v>
      </c>
      <c r="K123" s="183">
        <v>0.0</v>
      </c>
      <c r="L123" s="183">
        <v>0.0</v>
      </c>
      <c r="M123" s="183">
        <v>0.0</v>
      </c>
      <c r="N123" s="183">
        <v>0.0</v>
      </c>
      <c r="O123" s="183">
        <v>0.0</v>
      </c>
      <c r="P123" s="183">
        <v>0.0</v>
      </c>
      <c r="Q123" s="183">
        <v>0.0</v>
      </c>
      <c r="R123" s="183">
        <v>0.0</v>
      </c>
      <c r="S123" s="183">
        <v>0.0</v>
      </c>
      <c r="T123" s="183">
        <v>0.0</v>
      </c>
      <c r="U123" s="183">
        <v>0.0</v>
      </c>
      <c r="V123" s="183">
        <v>0.0</v>
      </c>
      <c r="W123" s="183">
        <v>0.0</v>
      </c>
      <c r="X123" s="183">
        <v>0.0</v>
      </c>
      <c r="Y123" s="183">
        <v>0.0</v>
      </c>
      <c r="Z123" s="183">
        <v>0.0</v>
      </c>
      <c r="AA123" s="183">
        <v>0.0</v>
      </c>
      <c r="AB123" s="183">
        <v>0.0</v>
      </c>
      <c r="AC123" s="183">
        <v>0.0</v>
      </c>
      <c r="AD123" s="183">
        <v>0.0</v>
      </c>
      <c r="AE123" s="183">
        <v>0.0</v>
      </c>
      <c r="AF123" s="183">
        <v>0.0</v>
      </c>
      <c r="AG123" s="183">
        <v>0.0</v>
      </c>
      <c r="AH123" s="183">
        <v>0.0</v>
      </c>
      <c r="AI123" s="183">
        <v>0.0</v>
      </c>
      <c r="AJ123" s="183">
        <v>0.0</v>
      </c>
      <c r="AK123" s="183">
        <v>0.0</v>
      </c>
      <c r="AL123" s="183">
        <v>0.0</v>
      </c>
      <c r="AM123" s="183">
        <v>0.0</v>
      </c>
      <c r="AN123" s="183">
        <v>0.0</v>
      </c>
      <c r="AO123" s="183">
        <v>0.0</v>
      </c>
      <c r="AP123" s="183">
        <v>0.0</v>
      </c>
    </row>
    <row r="124">
      <c r="A124" s="185" t="s">
        <v>1019</v>
      </c>
      <c r="B124" s="186">
        <f t="shared" si="1"/>
        <v>0</v>
      </c>
      <c r="C124" s="183">
        <v>0.0</v>
      </c>
      <c r="D124" s="183">
        <v>0.0</v>
      </c>
      <c r="E124" s="183">
        <v>0.0</v>
      </c>
      <c r="F124" s="183">
        <v>0.0</v>
      </c>
      <c r="G124" s="183">
        <v>0.0</v>
      </c>
      <c r="H124" s="183">
        <v>0.0</v>
      </c>
      <c r="I124" s="183">
        <v>0.0</v>
      </c>
      <c r="J124" s="183">
        <v>0.0</v>
      </c>
      <c r="K124" s="183">
        <v>0.0</v>
      </c>
      <c r="L124" s="183">
        <v>0.0</v>
      </c>
      <c r="M124" s="183">
        <v>0.0</v>
      </c>
      <c r="N124" s="183">
        <v>0.0</v>
      </c>
      <c r="O124" s="183">
        <v>0.0</v>
      </c>
      <c r="P124" s="183">
        <v>0.0</v>
      </c>
      <c r="Q124" s="183">
        <v>0.0</v>
      </c>
      <c r="R124" s="183">
        <v>0.0</v>
      </c>
      <c r="S124" s="183">
        <v>0.0</v>
      </c>
      <c r="T124" s="183">
        <v>0.0</v>
      </c>
      <c r="U124" s="183">
        <v>0.0</v>
      </c>
      <c r="V124" s="183">
        <v>0.0</v>
      </c>
      <c r="W124" s="183">
        <v>0.0</v>
      </c>
      <c r="X124" s="183">
        <v>0.0</v>
      </c>
      <c r="Y124" s="183">
        <v>0.0</v>
      </c>
      <c r="Z124" s="183">
        <v>0.0</v>
      </c>
      <c r="AA124" s="183">
        <v>0.0</v>
      </c>
      <c r="AB124" s="183">
        <v>0.0</v>
      </c>
      <c r="AC124" s="183">
        <v>0.0</v>
      </c>
      <c r="AD124" s="183">
        <v>0.0</v>
      </c>
      <c r="AE124" s="183">
        <v>0.0</v>
      </c>
      <c r="AF124" s="183">
        <v>0.0</v>
      </c>
      <c r="AG124" s="183">
        <v>0.0</v>
      </c>
      <c r="AH124" s="183">
        <v>0.0</v>
      </c>
      <c r="AI124" s="183">
        <v>0.0</v>
      </c>
      <c r="AJ124" s="183">
        <v>0.0</v>
      </c>
      <c r="AK124" s="183">
        <v>0.0</v>
      </c>
      <c r="AL124" s="183">
        <v>0.0</v>
      </c>
      <c r="AM124" s="183">
        <v>0.0</v>
      </c>
      <c r="AN124" s="183">
        <v>0.0</v>
      </c>
      <c r="AO124" s="183">
        <v>0.0</v>
      </c>
      <c r="AP124" s="183">
        <v>0.0</v>
      </c>
    </row>
    <row r="125">
      <c r="A125" s="185" t="s">
        <v>1025</v>
      </c>
      <c r="B125" s="186">
        <f t="shared" si="1"/>
        <v>2</v>
      </c>
      <c r="C125" s="183">
        <v>0.0</v>
      </c>
      <c r="D125" s="183">
        <v>0.0</v>
      </c>
      <c r="E125" s="183">
        <v>0.0</v>
      </c>
      <c r="F125" s="183">
        <v>0.0</v>
      </c>
      <c r="G125" s="183">
        <v>0.0</v>
      </c>
      <c r="H125" s="183">
        <v>0.0</v>
      </c>
      <c r="I125" s="183">
        <v>1.0</v>
      </c>
      <c r="J125" s="183">
        <v>0.0</v>
      </c>
      <c r="K125" s="183">
        <v>1.0</v>
      </c>
      <c r="L125" s="183">
        <v>0.0</v>
      </c>
      <c r="M125" s="183">
        <v>0.0</v>
      </c>
      <c r="N125" s="183">
        <v>0.0</v>
      </c>
      <c r="O125" s="183">
        <v>0.0</v>
      </c>
      <c r="P125" s="183">
        <v>0.0</v>
      </c>
      <c r="Q125" s="183">
        <v>0.0</v>
      </c>
      <c r="R125" s="183">
        <v>0.0</v>
      </c>
      <c r="S125" s="183">
        <v>0.0</v>
      </c>
      <c r="T125" s="183">
        <v>0.0</v>
      </c>
      <c r="U125" s="183">
        <v>0.0</v>
      </c>
      <c r="V125" s="183">
        <v>0.0</v>
      </c>
      <c r="W125" s="183">
        <v>0.0</v>
      </c>
      <c r="X125" s="183">
        <v>0.0</v>
      </c>
      <c r="Y125" s="183">
        <v>0.0</v>
      </c>
      <c r="Z125" s="183">
        <v>0.0</v>
      </c>
      <c r="AA125" s="183">
        <v>0.0</v>
      </c>
      <c r="AB125" s="183">
        <v>0.0</v>
      </c>
      <c r="AC125" s="183">
        <v>0.0</v>
      </c>
      <c r="AD125" s="183">
        <v>0.0</v>
      </c>
      <c r="AE125" s="183">
        <v>0.0</v>
      </c>
      <c r="AF125" s="183">
        <v>0.0</v>
      </c>
      <c r="AG125" s="183">
        <v>0.0</v>
      </c>
      <c r="AH125" s="183">
        <v>0.0</v>
      </c>
      <c r="AI125" s="183">
        <v>0.0</v>
      </c>
      <c r="AJ125" s="183">
        <v>0.0</v>
      </c>
      <c r="AK125" s="183">
        <v>0.0</v>
      </c>
      <c r="AL125" s="183">
        <v>0.0</v>
      </c>
      <c r="AM125" s="183">
        <v>0.0</v>
      </c>
      <c r="AN125" s="183">
        <v>0.0</v>
      </c>
      <c r="AO125" s="183">
        <v>0.0</v>
      </c>
      <c r="AP125" s="183">
        <v>0.0</v>
      </c>
    </row>
    <row r="126">
      <c r="A126" s="185" t="s">
        <v>1033</v>
      </c>
      <c r="B126" s="186">
        <f t="shared" si="1"/>
        <v>2</v>
      </c>
      <c r="C126" s="183">
        <v>0.0</v>
      </c>
      <c r="D126" s="183">
        <v>0.0</v>
      </c>
      <c r="E126" s="183">
        <v>0.0</v>
      </c>
      <c r="F126" s="183">
        <v>0.0</v>
      </c>
      <c r="G126" s="183">
        <v>0.0</v>
      </c>
      <c r="H126" s="183">
        <v>0.0</v>
      </c>
      <c r="I126" s="183">
        <v>0.0</v>
      </c>
      <c r="J126" s="183">
        <v>1.0</v>
      </c>
      <c r="K126" s="183">
        <v>0.0</v>
      </c>
      <c r="L126" s="183">
        <v>0.0</v>
      </c>
      <c r="M126" s="183">
        <v>1.0</v>
      </c>
      <c r="N126" s="183">
        <v>0.0</v>
      </c>
      <c r="O126" s="183">
        <v>0.0</v>
      </c>
      <c r="P126" s="183">
        <v>0.0</v>
      </c>
      <c r="Q126" s="183">
        <v>0.0</v>
      </c>
      <c r="R126" s="183">
        <v>0.0</v>
      </c>
      <c r="S126" s="183">
        <v>0.0</v>
      </c>
      <c r="T126" s="183">
        <v>0.0</v>
      </c>
      <c r="U126" s="183">
        <v>0.0</v>
      </c>
      <c r="V126" s="183">
        <v>0.0</v>
      </c>
      <c r="W126" s="183">
        <v>0.0</v>
      </c>
      <c r="X126" s="183">
        <v>0.0</v>
      </c>
      <c r="Y126" s="183">
        <v>0.0</v>
      </c>
      <c r="Z126" s="183">
        <v>0.0</v>
      </c>
      <c r="AA126" s="183">
        <v>0.0</v>
      </c>
      <c r="AB126" s="183">
        <v>0.0</v>
      </c>
      <c r="AC126" s="183">
        <v>0.0</v>
      </c>
      <c r="AD126" s="183">
        <v>0.0</v>
      </c>
      <c r="AE126" s="183">
        <v>0.0</v>
      </c>
      <c r="AF126" s="183">
        <v>0.0</v>
      </c>
      <c r="AG126" s="183">
        <v>0.0</v>
      </c>
      <c r="AH126" s="183">
        <v>0.0</v>
      </c>
      <c r="AI126" s="183">
        <v>0.0</v>
      </c>
      <c r="AJ126" s="183">
        <v>0.0</v>
      </c>
      <c r="AK126" s="183">
        <v>0.0</v>
      </c>
      <c r="AL126" s="183">
        <v>0.0</v>
      </c>
      <c r="AM126" s="183">
        <v>0.0</v>
      </c>
      <c r="AN126" s="183">
        <v>0.0</v>
      </c>
      <c r="AO126" s="183">
        <v>0.0</v>
      </c>
      <c r="AP126" s="183">
        <v>0.0</v>
      </c>
    </row>
    <row r="127">
      <c r="A127" s="185" t="s">
        <v>1041</v>
      </c>
      <c r="B127" s="186">
        <f t="shared" si="1"/>
        <v>2</v>
      </c>
      <c r="C127" s="183">
        <v>0.0</v>
      </c>
      <c r="D127" s="183">
        <v>0.0</v>
      </c>
      <c r="E127" s="183">
        <v>0.0</v>
      </c>
      <c r="F127" s="183">
        <v>0.0</v>
      </c>
      <c r="G127" s="183">
        <v>0.0</v>
      </c>
      <c r="H127" s="183">
        <v>2.0</v>
      </c>
      <c r="I127" s="183">
        <v>0.0</v>
      </c>
      <c r="J127" s="183">
        <v>0.0</v>
      </c>
      <c r="K127" s="183">
        <v>0.0</v>
      </c>
      <c r="L127" s="183">
        <v>0.0</v>
      </c>
      <c r="M127" s="183">
        <v>0.0</v>
      </c>
      <c r="N127" s="183">
        <v>0.0</v>
      </c>
      <c r="O127" s="183">
        <v>0.0</v>
      </c>
      <c r="P127" s="183">
        <v>0.0</v>
      </c>
      <c r="Q127" s="183">
        <v>0.0</v>
      </c>
      <c r="R127" s="183">
        <v>0.0</v>
      </c>
      <c r="S127" s="183">
        <v>0.0</v>
      </c>
      <c r="T127" s="183">
        <v>0.0</v>
      </c>
      <c r="U127" s="183">
        <v>0.0</v>
      </c>
      <c r="V127" s="183">
        <v>0.0</v>
      </c>
      <c r="W127" s="183">
        <v>0.0</v>
      </c>
      <c r="X127" s="183">
        <v>0.0</v>
      </c>
      <c r="Y127" s="183">
        <v>0.0</v>
      </c>
      <c r="Z127" s="183">
        <v>0.0</v>
      </c>
      <c r="AA127" s="183">
        <v>0.0</v>
      </c>
      <c r="AB127" s="183">
        <v>0.0</v>
      </c>
      <c r="AC127" s="183">
        <v>0.0</v>
      </c>
      <c r="AD127" s="183">
        <v>0.0</v>
      </c>
      <c r="AE127" s="183">
        <v>0.0</v>
      </c>
      <c r="AF127" s="183">
        <v>0.0</v>
      </c>
      <c r="AG127" s="183">
        <v>0.0</v>
      </c>
      <c r="AH127" s="183">
        <v>0.0</v>
      </c>
      <c r="AI127" s="183">
        <v>0.0</v>
      </c>
      <c r="AJ127" s="183">
        <v>0.0</v>
      </c>
      <c r="AK127" s="183">
        <v>0.0</v>
      </c>
      <c r="AL127" s="183">
        <v>0.0</v>
      </c>
      <c r="AM127" s="183">
        <v>0.0</v>
      </c>
      <c r="AN127" s="183">
        <v>0.0</v>
      </c>
      <c r="AO127" s="183">
        <v>0.0</v>
      </c>
      <c r="AP127" s="183">
        <v>0.0</v>
      </c>
    </row>
    <row r="128">
      <c r="A128" s="185" t="s">
        <v>1046</v>
      </c>
      <c r="B128" s="186">
        <f t="shared" si="1"/>
        <v>2</v>
      </c>
      <c r="C128" s="183">
        <v>0.0</v>
      </c>
      <c r="D128" s="183">
        <v>0.0</v>
      </c>
      <c r="E128" s="183">
        <v>0.0</v>
      </c>
      <c r="F128" s="183">
        <v>0.0</v>
      </c>
      <c r="G128" s="183">
        <v>0.0</v>
      </c>
      <c r="H128" s="183">
        <v>0.0</v>
      </c>
      <c r="I128" s="183">
        <v>1.0</v>
      </c>
      <c r="J128" s="183">
        <v>1.0</v>
      </c>
      <c r="K128" s="183">
        <v>0.0</v>
      </c>
      <c r="L128" s="183">
        <v>0.0</v>
      </c>
      <c r="M128" s="183">
        <v>0.0</v>
      </c>
      <c r="N128" s="183">
        <v>0.0</v>
      </c>
      <c r="O128" s="183">
        <v>0.0</v>
      </c>
      <c r="P128" s="183">
        <v>0.0</v>
      </c>
      <c r="Q128" s="183">
        <v>0.0</v>
      </c>
      <c r="R128" s="183">
        <v>0.0</v>
      </c>
      <c r="S128" s="183">
        <v>0.0</v>
      </c>
      <c r="T128" s="183">
        <v>0.0</v>
      </c>
      <c r="U128" s="183">
        <v>0.0</v>
      </c>
      <c r="V128" s="183">
        <v>0.0</v>
      </c>
      <c r="W128" s="183">
        <v>0.0</v>
      </c>
      <c r="X128" s="183">
        <v>0.0</v>
      </c>
      <c r="Y128" s="183">
        <v>0.0</v>
      </c>
      <c r="Z128" s="183">
        <v>0.0</v>
      </c>
      <c r="AA128" s="183">
        <v>0.0</v>
      </c>
      <c r="AB128" s="183">
        <v>0.0</v>
      </c>
      <c r="AC128" s="183">
        <v>0.0</v>
      </c>
      <c r="AD128" s="183">
        <v>0.0</v>
      </c>
      <c r="AE128" s="183">
        <v>0.0</v>
      </c>
      <c r="AF128" s="183">
        <v>0.0</v>
      </c>
      <c r="AG128" s="183">
        <v>0.0</v>
      </c>
      <c r="AH128" s="183">
        <v>0.0</v>
      </c>
      <c r="AI128" s="183">
        <v>0.0</v>
      </c>
      <c r="AJ128" s="183">
        <v>0.0</v>
      </c>
      <c r="AK128" s="183">
        <v>0.0</v>
      </c>
      <c r="AL128" s="183">
        <v>0.0</v>
      </c>
      <c r="AM128" s="183">
        <v>0.0</v>
      </c>
      <c r="AN128" s="183">
        <v>0.0</v>
      </c>
      <c r="AO128" s="183">
        <v>0.0</v>
      </c>
      <c r="AP128" s="183">
        <v>0.0</v>
      </c>
    </row>
    <row r="129">
      <c r="A129" s="185" t="s">
        <v>1054</v>
      </c>
      <c r="B129" s="186">
        <f t="shared" si="1"/>
        <v>4</v>
      </c>
      <c r="C129" s="183">
        <v>0.0</v>
      </c>
      <c r="D129" s="183">
        <v>0.0</v>
      </c>
      <c r="E129" s="183">
        <v>0.0</v>
      </c>
      <c r="F129" s="183">
        <v>0.0</v>
      </c>
      <c r="G129" s="183">
        <v>0.0</v>
      </c>
      <c r="H129" s="183">
        <v>0.0</v>
      </c>
      <c r="I129" s="183">
        <v>0.0</v>
      </c>
      <c r="J129" s="183">
        <v>0.0</v>
      </c>
      <c r="K129" s="183">
        <v>2.0</v>
      </c>
      <c r="L129" s="183">
        <v>0.0</v>
      </c>
      <c r="M129" s="183">
        <v>2.0</v>
      </c>
      <c r="N129" s="183">
        <v>0.0</v>
      </c>
      <c r="O129" s="183">
        <v>0.0</v>
      </c>
      <c r="P129" s="183">
        <v>0.0</v>
      </c>
      <c r="Q129" s="183">
        <v>0.0</v>
      </c>
      <c r="R129" s="183">
        <v>0.0</v>
      </c>
      <c r="S129" s="183">
        <v>0.0</v>
      </c>
      <c r="T129" s="183">
        <v>0.0</v>
      </c>
      <c r="U129" s="183">
        <v>0.0</v>
      </c>
      <c r="V129" s="183">
        <v>0.0</v>
      </c>
      <c r="W129" s="183">
        <v>0.0</v>
      </c>
      <c r="X129" s="183">
        <v>0.0</v>
      </c>
      <c r="Y129" s="183">
        <v>0.0</v>
      </c>
      <c r="Z129" s="183">
        <v>0.0</v>
      </c>
      <c r="AA129" s="183">
        <v>0.0</v>
      </c>
      <c r="AB129" s="183">
        <v>0.0</v>
      </c>
      <c r="AC129" s="183">
        <v>0.0</v>
      </c>
      <c r="AD129" s="183">
        <v>0.0</v>
      </c>
      <c r="AE129" s="183">
        <v>0.0</v>
      </c>
      <c r="AF129" s="183">
        <v>0.0</v>
      </c>
      <c r="AG129" s="183">
        <v>0.0</v>
      </c>
      <c r="AH129" s="183">
        <v>0.0</v>
      </c>
      <c r="AI129" s="183">
        <v>0.0</v>
      </c>
      <c r="AJ129" s="183">
        <v>0.0</v>
      </c>
      <c r="AK129" s="183">
        <v>0.0</v>
      </c>
      <c r="AL129" s="183">
        <v>0.0</v>
      </c>
      <c r="AM129" s="183">
        <v>0.0</v>
      </c>
      <c r="AN129" s="183">
        <v>0.0</v>
      </c>
      <c r="AO129" s="183">
        <v>0.0</v>
      </c>
      <c r="AP129" s="183">
        <v>0.0</v>
      </c>
    </row>
    <row r="130">
      <c r="A130" s="185" t="s">
        <v>1062</v>
      </c>
      <c r="B130" s="186">
        <f t="shared" si="1"/>
        <v>3</v>
      </c>
      <c r="C130" s="183">
        <v>0.0</v>
      </c>
      <c r="D130" s="183">
        <v>0.0</v>
      </c>
      <c r="E130" s="183">
        <v>0.0</v>
      </c>
      <c r="F130" s="183">
        <v>0.0</v>
      </c>
      <c r="G130" s="183">
        <v>0.0</v>
      </c>
      <c r="H130" s="183">
        <v>2.0</v>
      </c>
      <c r="I130" s="183">
        <v>1.0</v>
      </c>
      <c r="J130" s="183">
        <v>0.0</v>
      </c>
      <c r="K130" s="183">
        <v>0.0</v>
      </c>
      <c r="L130" s="183">
        <v>0.0</v>
      </c>
      <c r="M130" s="183">
        <v>0.0</v>
      </c>
      <c r="N130" s="183">
        <v>0.0</v>
      </c>
      <c r="O130" s="183">
        <v>0.0</v>
      </c>
      <c r="P130" s="183">
        <v>0.0</v>
      </c>
      <c r="Q130" s="183">
        <v>0.0</v>
      </c>
      <c r="R130" s="183">
        <v>0.0</v>
      </c>
      <c r="S130" s="183">
        <v>0.0</v>
      </c>
      <c r="T130" s="183">
        <v>0.0</v>
      </c>
      <c r="U130" s="183">
        <v>0.0</v>
      </c>
      <c r="V130" s="183">
        <v>0.0</v>
      </c>
      <c r="W130" s="183">
        <v>0.0</v>
      </c>
      <c r="X130" s="183">
        <v>0.0</v>
      </c>
      <c r="Y130" s="183">
        <v>0.0</v>
      </c>
      <c r="Z130" s="183">
        <v>0.0</v>
      </c>
      <c r="AA130" s="183">
        <v>0.0</v>
      </c>
      <c r="AB130" s="183">
        <v>0.0</v>
      </c>
      <c r="AC130" s="183">
        <v>0.0</v>
      </c>
      <c r="AD130" s="183">
        <v>0.0</v>
      </c>
      <c r="AE130" s="183">
        <v>0.0</v>
      </c>
      <c r="AF130" s="183">
        <v>0.0</v>
      </c>
      <c r="AG130" s="183">
        <v>0.0</v>
      </c>
      <c r="AH130" s="183">
        <v>0.0</v>
      </c>
      <c r="AI130" s="183">
        <v>0.0</v>
      </c>
      <c r="AJ130" s="183">
        <v>0.0</v>
      </c>
      <c r="AK130" s="183">
        <v>0.0</v>
      </c>
      <c r="AL130" s="183">
        <v>0.0</v>
      </c>
      <c r="AM130" s="183">
        <v>0.0</v>
      </c>
      <c r="AN130" s="183">
        <v>0.0</v>
      </c>
      <c r="AO130" s="183">
        <v>0.0</v>
      </c>
      <c r="AP130" s="183">
        <v>0.0</v>
      </c>
    </row>
    <row r="131">
      <c r="A131" s="185" t="s">
        <v>1068</v>
      </c>
      <c r="B131" s="186">
        <f t="shared" si="1"/>
        <v>1</v>
      </c>
      <c r="C131" s="183">
        <v>0.0</v>
      </c>
      <c r="D131" s="183">
        <v>0.0</v>
      </c>
      <c r="E131" s="183">
        <v>0.0</v>
      </c>
      <c r="F131" s="183">
        <v>0.0</v>
      </c>
      <c r="G131" s="183">
        <v>0.0</v>
      </c>
      <c r="H131" s="183">
        <v>0.0</v>
      </c>
      <c r="I131" s="183">
        <v>0.0</v>
      </c>
      <c r="J131" s="183">
        <v>1.0</v>
      </c>
      <c r="K131" s="183">
        <v>0.0</v>
      </c>
      <c r="L131" s="183">
        <v>0.0</v>
      </c>
      <c r="M131" s="183">
        <v>0.0</v>
      </c>
      <c r="N131" s="183">
        <v>0.0</v>
      </c>
      <c r="O131" s="183">
        <v>0.0</v>
      </c>
      <c r="P131" s="183">
        <v>0.0</v>
      </c>
      <c r="Q131" s="183">
        <v>0.0</v>
      </c>
      <c r="R131" s="183">
        <v>0.0</v>
      </c>
      <c r="S131" s="183">
        <v>0.0</v>
      </c>
      <c r="T131" s="183">
        <v>0.0</v>
      </c>
      <c r="U131" s="183">
        <v>0.0</v>
      </c>
      <c r="V131" s="183">
        <v>0.0</v>
      </c>
      <c r="W131" s="183">
        <v>0.0</v>
      </c>
      <c r="X131" s="183">
        <v>0.0</v>
      </c>
      <c r="Y131" s="183">
        <v>0.0</v>
      </c>
      <c r="Z131" s="183">
        <v>0.0</v>
      </c>
      <c r="AA131" s="183">
        <v>0.0</v>
      </c>
      <c r="AB131" s="183">
        <v>0.0</v>
      </c>
      <c r="AC131" s="183">
        <v>0.0</v>
      </c>
      <c r="AD131" s="183">
        <v>0.0</v>
      </c>
      <c r="AE131" s="183">
        <v>0.0</v>
      </c>
      <c r="AF131" s="183">
        <v>0.0</v>
      </c>
      <c r="AG131" s="183">
        <v>0.0</v>
      </c>
      <c r="AH131" s="183">
        <v>0.0</v>
      </c>
      <c r="AI131" s="183">
        <v>0.0</v>
      </c>
      <c r="AJ131" s="183">
        <v>0.0</v>
      </c>
      <c r="AK131" s="183">
        <v>0.0</v>
      </c>
      <c r="AL131" s="183">
        <v>0.0</v>
      </c>
      <c r="AM131" s="183">
        <v>0.0</v>
      </c>
      <c r="AN131" s="183">
        <v>0.0</v>
      </c>
      <c r="AO131" s="183">
        <v>0.0</v>
      </c>
      <c r="AP131" s="183">
        <v>0.0</v>
      </c>
    </row>
    <row r="132">
      <c r="A132" s="185" t="s">
        <v>1077</v>
      </c>
      <c r="B132" s="186">
        <f t="shared" si="1"/>
        <v>0</v>
      </c>
      <c r="C132" s="183">
        <v>0.0</v>
      </c>
      <c r="D132" s="183">
        <v>0.0</v>
      </c>
      <c r="E132" s="183">
        <v>0.0</v>
      </c>
      <c r="F132" s="183">
        <v>0.0</v>
      </c>
      <c r="G132" s="183">
        <v>0.0</v>
      </c>
      <c r="H132" s="183">
        <v>0.0</v>
      </c>
      <c r="I132" s="183">
        <v>0.0</v>
      </c>
      <c r="J132" s="183">
        <v>0.0</v>
      </c>
      <c r="K132" s="183">
        <v>0.0</v>
      </c>
      <c r="L132" s="183">
        <v>0.0</v>
      </c>
      <c r="M132" s="183">
        <v>0.0</v>
      </c>
      <c r="N132" s="183">
        <v>0.0</v>
      </c>
      <c r="O132" s="183">
        <v>0.0</v>
      </c>
      <c r="P132" s="183">
        <v>0.0</v>
      </c>
      <c r="Q132" s="183">
        <v>0.0</v>
      </c>
      <c r="R132" s="183">
        <v>0.0</v>
      </c>
      <c r="S132" s="183">
        <v>0.0</v>
      </c>
      <c r="T132" s="183">
        <v>0.0</v>
      </c>
      <c r="U132" s="183">
        <v>0.0</v>
      </c>
      <c r="V132" s="183">
        <v>0.0</v>
      </c>
      <c r="W132" s="183">
        <v>0.0</v>
      </c>
      <c r="X132" s="183">
        <v>0.0</v>
      </c>
      <c r="Y132" s="183">
        <v>0.0</v>
      </c>
      <c r="Z132" s="183">
        <v>0.0</v>
      </c>
      <c r="AA132" s="183">
        <v>0.0</v>
      </c>
      <c r="AB132" s="183">
        <v>0.0</v>
      </c>
      <c r="AC132" s="183">
        <v>0.0</v>
      </c>
      <c r="AD132" s="183">
        <v>0.0</v>
      </c>
      <c r="AE132" s="183">
        <v>0.0</v>
      </c>
      <c r="AF132" s="183">
        <v>0.0</v>
      </c>
      <c r="AG132" s="183">
        <v>0.0</v>
      </c>
      <c r="AH132" s="183">
        <v>0.0</v>
      </c>
      <c r="AI132" s="183">
        <v>0.0</v>
      </c>
      <c r="AJ132" s="183">
        <v>0.0</v>
      </c>
      <c r="AK132" s="183">
        <v>0.0</v>
      </c>
      <c r="AL132" s="183">
        <v>0.0</v>
      </c>
      <c r="AM132" s="183">
        <v>0.0</v>
      </c>
      <c r="AN132" s="183">
        <v>0.0</v>
      </c>
      <c r="AO132" s="183">
        <v>0.0</v>
      </c>
      <c r="AP132" s="183">
        <v>0.0</v>
      </c>
    </row>
    <row r="133">
      <c r="A133" s="185" t="s">
        <v>1082</v>
      </c>
      <c r="B133" s="186">
        <f t="shared" si="1"/>
        <v>3</v>
      </c>
      <c r="C133" s="183">
        <v>0.0</v>
      </c>
      <c r="D133" s="183">
        <v>0.0</v>
      </c>
      <c r="E133" s="183">
        <v>0.0</v>
      </c>
      <c r="F133" s="183">
        <v>0.0</v>
      </c>
      <c r="G133" s="183">
        <v>0.0</v>
      </c>
      <c r="H133" s="183">
        <v>0.0</v>
      </c>
      <c r="I133" s="183">
        <v>1.0</v>
      </c>
      <c r="J133" s="183">
        <v>1.0</v>
      </c>
      <c r="K133" s="183">
        <v>1.0</v>
      </c>
      <c r="L133" s="183">
        <v>0.0</v>
      </c>
      <c r="M133" s="183">
        <v>0.0</v>
      </c>
      <c r="N133" s="183">
        <v>0.0</v>
      </c>
      <c r="O133" s="183">
        <v>0.0</v>
      </c>
      <c r="P133" s="183">
        <v>0.0</v>
      </c>
      <c r="Q133" s="183">
        <v>0.0</v>
      </c>
      <c r="R133" s="183">
        <v>0.0</v>
      </c>
      <c r="S133" s="183">
        <v>0.0</v>
      </c>
      <c r="T133" s="183">
        <v>0.0</v>
      </c>
      <c r="U133" s="183">
        <v>0.0</v>
      </c>
      <c r="V133" s="183">
        <v>0.0</v>
      </c>
      <c r="W133" s="183">
        <v>0.0</v>
      </c>
      <c r="X133" s="183">
        <v>0.0</v>
      </c>
      <c r="Y133" s="183">
        <v>0.0</v>
      </c>
      <c r="Z133" s="183">
        <v>0.0</v>
      </c>
      <c r="AA133" s="183">
        <v>0.0</v>
      </c>
      <c r="AB133" s="183">
        <v>0.0</v>
      </c>
      <c r="AC133" s="183">
        <v>0.0</v>
      </c>
      <c r="AD133" s="183">
        <v>0.0</v>
      </c>
      <c r="AE133" s="183">
        <v>0.0</v>
      </c>
      <c r="AF133" s="183">
        <v>0.0</v>
      </c>
      <c r="AG133" s="183">
        <v>0.0</v>
      </c>
      <c r="AH133" s="183">
        <v>0.0</v>
      </c>
      <c r="AI133" s="183">
        <v>0.0</v>
      </c>
      <c r="AJ133" s="183">
        <v>0.0</v>
      </c>
      <c r="AK133" s="183">
        <v>0.0</v>
      </c>
      <c r="AL133" s="183">
        <v>0.0</v>
      </c>
      <c r="AM133" s="183">
        <v>0.0</v>
      </c>
      <c r="AN133" s="183">
        <v>0.0</v>
      </c>
      <c r="AO133" s="183">
        <v>0.0</v>
      </c>
      <c r="AP133" s="183">
        <v>0.0</v>
      </c>
    </row>
    <row r="134">
      <c r="A134" s="185" t="s">
        <v>1091</v>
      </c>
      <c r="B134" s="186">
        <f t="shared" si="1"/>
        <v>2</v>
      </c>
      <c r="C134" s="183">
        <v>0.0</v>
      </c>
      <c r="D134" s="183">
        <v>0.0</v>
      </c>
      <c r="E134" s="183">
        <v>0.0</v>
      </c>
      <c r="F134" s="183">
        <v>0.0</v>
      </c>
      <c r="G134" s="183">
        <v>0.0</v>
      </c>
      <c r="H134" s="183">
        <v>0.0</v>
      </c>
      <c r="I134" s="183">
        <v>2.0</v>
      </c>
      <c r="J134" s="183">
        <v>0.0</v>
      </c>
      <c r="K134" s="183">
        <v>0.0</v>
      </c>
      <c r="L134" s="183">
        <v>0.0</v>
      </c>
      <c r="M134" s="183">
        <v>0.0</v>
      </c>
      <c r="N134" s="183">
        <v>0.0</v>
      </c>
      <c r="O134" s="183">
        <v>0.0</v>
      </c>
      <c r="P134" s="183">
        <v>0.0</v>
      </c>
      <c r="Q134" s="183">
        <v>0.0</v>
      </c>
      <c r="R134" s="183">
        <v>0.0</v>
      </c>
      <c r="S134" s="183">
        <v>0.0</v>
      </c>
      <c r="T134" s="183">
        <v>0.0</v>
      </c>
      <c r="U134" s="183">
        <v>0.0</v>
      </c>
      <c r="V134" s="183">
        <v>0.0</v>
      </c>
      <c r="W134" s="183">
        <v>0.0</v>
      </c>
      <c r="X134" s="183">
        <v>0.0</v>
      </c>
      <c r="Y134" s="183">
        <v>0.0</v>
      </c>
      <c r="Z134" s="183">
        <v>0.0</v>
      </c>
      <c r="AA134" s="183">
        <v>0.0</v>
      </c>
      <c r="AB134" s="183">
        <v>0.0</v>
      </c>
      <c r="AC134" s="183">
        <v>0.0</v>
      </c>
      <c r="AD134" s="183">
        <v>0.0</v>
      </c>
      <c r="AE134" s="183">
        <v>0.0</v>
      </c>
      <c r="AF134" s="183">
        <v>0.0</v>
      </c>
      <c r="AG134" s="183">
        <v>0.0</v>
      </c>
      <c r="AH134" s="183">
        <v>0.0</v>
      </c>
      <c r="AI134" s="183">
        <v>0.0</v>
      </c>
      <c r="AJ134" s="183">
        <v>0.0</v>
      </c>
      <c r="AK134" s="183">
        <v>0.0</v>
      </c>
      <c r="AL134" s="183">
        <v>0.0</v>
      </c>
      <c r="AM134" s="183">
        <v>0.0</v>
      </c>
      <c r="AN134" s="183">
        <v>0.0</v>
      </c>
      <c r="AO134" s="183">
        <v>0.0</v>
      </c>
      <c r="AP134" s="183">
        <v>0.0</v>
      </c>
    </row>
    <row r="135">
      <c r="A135" s="185" t="s">
        <v>1096</v>
      </c>
      <c r="B135" s="186">
        <f t="shared" si="1"/>
        <v>2</v>
      </c>
      <c r="C135" s="183">
        <v>0.0</v>
      </c>
      <c r="D135" s="183">
        <v>0.0</v>
      </c>
      <c r="E135" s="183">
        <v>0.0</v>
      </c>
      <c r="F135" s="183">
        <v>0.0</v>
      </c>
      <c r="G135" s="183">
        <v>0.0</v>
      </c>
      <c r="H135" s="183">
        <v>0.0</v>
      </c>
      <c r="I135" s="183">
        <v>0.0</v>
      </c>
      <c r="J135" s="183">
        <v>0.0</v>
      </c>
      <c r="K135" s="183">
        <v>0.0</v>
      </c>
      <c r="L135" s="183">
        <v>1.0</v>
      </c>
      <c r="M135" s="183">
        <v>1.0</v>
      </c>
      <c r="N135" s="183">
        <v>0.0</v>
      </c>
      <c r="O135" s="183">
        <v>0.0</v>
      </c>
      <c r="P135" s="183">
        <v>0.0</v>
      </c>
      <c r="Q135" s="183">
        <v>0.0</v>
      </c>
      <c r="R135" s="183">
        <v>0.0</v>
      </c>
      <c r="S135" s="183">
        <v>0.0</v>
      </c>
      <c r="T135" s="183">
        <v>0.0</v>
      </c>
      <c r="U135" s="183">
        <v>0.0</v>
      </c>
      <c r="V135" s="183">
        <v>0.0</v>
      </c>
      <c r="W135" s="183">
        <v>0.0</v>
      </c>
      <c r="X135" s="183">
        <v>0.0</v>
      </c>
      <c r="Y135" s="183">
        <v>0.0</v>
      </c>
      <c r="Z135" s="183">
        <v>0.0</v>
      </c>
      <c r="AA135" s="183">
        <v>0.0</v>
      </c>
      <c r="AB135" s="183">
        <v>0.0</v>
      </c>
      <c r="AC135" s="183">
        <v>0.0</v>
      </c>
      <c r="AD135" s="183">
        <v>0.0</v>
      </c>
      <c r="AE135" s="183">
        <v>0.0</v>
      </c>
      <c r="AF135" s="183">
        <v>0.0</v>
      </c>
      <c r="AG135" s="183">
        <v>0.0</v>
      </c>
      <c r="AH135" s="183">
        <v>0.0</v>
      </c>
      <c r="AI135" s="183">
        <v>0.0</v>
      </c>
      <c r="AJ135" s="183">
        <v>0.0</v>
      </c>
      <c r="AK135" s="183">
        <v>0.0</v>
      </c>
      <c r="AL135" s="183">
        <v>0.0</v>
      </c>
      <c r="AM135" s="183">
        <v>0.0</v>
      </c>
      <c r="AN135" s="183">
        <v>0.0</v>
      </c>
      <c r="AO135" s="183">
        <v>0.0</v>
      </c>
      <c r="AP135" s="183">
        <v>0.0</v>
      </c>
    </row>
    <row r="136">
      <c r="A136" s="185" t="s">
        <v>1103</v>
      </c>
      <c r="B136" s="186">
        <f t="shared" si="1"/>
        <v>2</v>
      </c>
      <c r="C136" s="183">
        <v>0.0</v>
      </c>
      <c r="D136" s="183">
        <v>0.0</v>
      </c>
      <c r="E136" s="183">
        <v>0.0</v>
      </c>
      <c r="F136" s="183">
        <v>0.0</v>
      </c>
      <c r="G136" s="183">
        <v>0.0</v>
      </c>
      <c r="H136" s="183">
        <v>1.0</v>
      </c>
      <c r="I136" s="183">
        <v>0.0</v>
      </c>
      <c r="J136" s="183">
        <v>1.0</v>
      </c>
      <c r="K136" s="183">
        <v>0.0</v>
      </c>
      <c r="L136" s="183">
        <v>0.0</v>
      </c>
      <c r="M136" s="183">
        <v>0.0</v>
      </c>
      <c r="N136" s="183">
        <v>0.0</v>
      </c>
      <c r="O136" s="183">
        <v>0.0</v>
      </c>
      <c r="P136" s="183">
        <v>0.0</v>
      </c>
      <c r="Q136" s="183">
        <v>0.0</v>
      </c>
      <c r="R136" s="183">
        <v>0.0</v>
      </c>
      <c r="S136" s="183">
        <v>0.0</v>
      </c>
      <c r="T136" s="183">
        <v>0.0</v>
      </c>
      <c r="U136" s="183">
        <v>0.0</v>
      </c>
      <c r="V136" s="183">
        <v>0.0</v>
      </c>
      <c r="W136" s="183">
        <v>0.0</v>
      </c>
      <c r="X136" s="183">
        <v>0.0</v>
      </c>
      <c r="Y136" s="183">
        <v>0.0</v>
      </c>
      <c r="Z136" s="183">
        <v>0.0</v>
      </c>
      <c r="AA136" s="183">
        <v>0.0</v>
      </c>
      <c r="AB136" s="183">
        <v>0.0</v>
      </c>
      <c r="AC136" s="183">
        <v>0.0</v>
      </c>
      <c r="AD136" s="183">
        <v>0.0</v>
      </c>
      <c r="AE136" s="183">
        <v>0.0</v>
      </c>
      <c r="AF136" s="183">
        <v>0.0</v>
      </c>
      <c r="AG136" s="183">
        <v>0.0</v>
      </c>
      <c r="AH136" s="183">
        <v>0.0</v>
      </c>
      <c r="AI136" s="183">
        <v>0.0</v>
      </c>
      <c r="AJ136" s="183">
        <v>0.0</v>
      </c>
      <c r="AK136" s="183">
        <v>0.0</v>
      </c>
      <c r="AL136" s="183">
        <v>0.0</v>
      </c>
      <c r="AM136" s="183">
        <v>0.0</v>
      </c>
      <c r="AN136" s="183">
        <v>0.0</v>
      </c>
      <c r="AO136" s="183">
        <v>0.0</v>
      </c>
      <c r="AP136" s="183">
        <v>0.0</v>
      </c>
    </row>
    <row r="137">
      <c r="A137" s="185" t="s">
        <v>1109</v>
      </c>
      <c r="B137" s="186">
        <f t="shared" si="1"/>
        <v>2</v>
      </c>
      <c r="C137" s="183">
        <v>0.0</v>
      </c>
      <c r="D137" s="183">
        <v>0.0</v>
      </c>
      <c r="E137" s="183">
        <v>0.0</v>
      </c>
      <c r="F137" s="183">
        <v>0.0</v>
      </c>
      <c r="G137" s="183">
        <v>0.0</v>
      </c>
      <c r="H137" s="183">
        <v>1.0</v>
      </c>
      <c r="I137" s="183">
        <v>1.0</v>
      </c>
      <c r="J137" s="183">
        <v>0.0</v>
      </c>
      <c r="K137" s="183">
        <v>0.0</v>
      </c>
      <c r="L137" s="183">
        <v>0.0</v>
      </c>
      <c r="M137" s="183">
        <v>0.0</v>
      </c>
      <c r="N137" s="183">
        <v>0.0</v>
      </c>
      <c r="O137" s="183">
        <v>0.0</v>
      </c>
      <c r="P137" s="183">
        <v>0.0</v>
      </c>
      <c r="Q137" s="183">
        <v>0.0</v>
      </c>
      <c r="R137" s="183">
        <v>0.0</v>
      </c>
      <c r="S137" s="183">
        <v>0.0</v>
      </c>
      <c r="T137" s="183">
        <v>0.0</v>
      </c>
      <c r="U137" s="183">
        <v>0.0</v>
      </c>
      <c r="V137" s="183">
        <v>0.0</v>
      </c>
      <c r="W137" s="183">
        <v>0.0</v>
      </c>
      <c r="X137" s="183">
        <v>0.0</v>
      </c>
      <c r="Y137" s="183">
        <v>0.0</v>
      </c>
      <c r="Z137" s="183">
        <v>0.0</v>
      </c>
      <c r="AA137" s="183">
        <v>0.0</v>
      </c>
      <c r="AB137" s="183">
        <v>0.0</v>
      </c>
      <c r="AC137" s="183">
        <v>0.0</v>
      </c>
      <c r="AD137" s="183">
        <v>0.0</v>
      </c>
      <c r="AE137" s="183">
        <v>0.0</v>
      </c>
      <c r="AF137" s="183">
        <v>0.0</v>
      </c>
      <c r="AG137" s="183">
        <v>0.0</v>
      </c>
      <c r="AH137" s="183">
        <v>0.0</v>
      </c>
      <c r="AI137" s="183">
        <v>0.0</v>
      </c>
      <c r="AJ137" s="183">
        <v>0.0</v>
      </c>
      <c r="AK137" s="183">
        <v>0.0</v>
      </c>
      <c r="AL137" s="183">
        <v>0.0</v>
      </c>
      <c r="AM137" s="183">
        <v>0.0</v>
      </c>
      <c r="AN137" s="183">
        <v>0.0</v>
      </c>
      <c r="AO137" s="183">
        <v>0.0</v>
      </c>
      <c r="AP137" s="183">
        <v>0.0</v>
      </c>
    </row>
    <row r="138">
      <c r="A138" s="185" t="s">
        <v>1115</v>
      </c>
      <c r="B138" s="186">
        <f t="shared" si="1"/>
        <v>0</v>
      </c>
      <c r="C138" s="183">
        <v>0.0</v>
      </c>
      <c r="D138" s="183">
        <v>0.0</v>
      </c>
      <c r="E138" s="183">
        <v>0.0</v>
      </c>
      <c r="F138" s="183">
        <v>0.0</v>
      </c>
      <c r="G138" s="183">
        <v>0.0</v>
      </c>
      <c r="H138" s="183">
        <v>0.0</v>
      </c>
      <c r="I138" s="183">
        <v>0.0</v>
      </c>
      <c r="J138" s="183">
        <v>0.0</v>
      </c>
      <c r="K138" s="183">
        <v>0.0</v>
      </c>
      <c r="L138" s="183">
        <v>0.0</v>
      </c>
      <c r="M138" s="183">
        <v>0.0</v>
      </c>
      <c r="N138" s="183">
        <v>0.0</v>
      </c>
      <c r="O138" s="183">
        <v>0.0</v>
      </c>
      <c r="P138" s="183">
        <v>0.0</v>
      </c>
      <c r="Q138" s="183">
        <v>0.0</v>
      </c>
      <c r="R138" s="183">
        <v>0.0</v>
      </c>
      <c r="S138" s="183">
        <v>0.0</v>
      </c>
      <c r="T138" s="183">
        <v>0.0</v>
      </c>
      <c r="U138" s="183">
        <v>0.0</v>
      </c>
      <c r="V138" s="183">
        <v>0.0</v>
      </c>
      <c r="W138" s="183">
        <v>0.0</v>
      </c>
      <c r="X138" s="183">
        <v>0.0</v>
      </c>
      <c r="Y138" s="183">
        <v>0.0</v>
      </c>
      <c r="Z138" s="183">
        <v>0.0</v>
      </c>
      <c r="AA138" s="183">
        <v>0.0</v>
      </c>
      <c r="AB138" s="183">
        <v>0.0</v>
      </c>
      <c r="AC138" s="183">
        <v>0.0</v>
      </c>
      <c r="AD138" s="183">
        <v>0.0</v>
      </c>
      <c r="AE138" s="183">
        <v>0.0</v>
      </c>
      <c r="AF138" s="183">
        <v>0.0</v>
      </c>
      <c r="AG138" s="183">
        <v>0.0</v>
      </c>
      <c r="AH138" s="183">
        <v>0.0</v>
      </c>
      <c r="AI138" s="183">
        <v>0.0</v>
      </c>
      <c r="AJ138" s="183">
        <v>0.0</v>
      </c>
      <c r="AK138" s="183">
        <v>0.0</v>
      </c>
      <c r="AL138" s="183">
        <v>0.0</v>
      </c>
      <c r="AM138" s="183">
        <v>0.0</v>
      </c>
      <c r="AN138" s="183">
        <v>0.0</v>
      </c>
      <c r="AO138" s="183">
        <v>0.0</v>
      </c>
      <c r="AP138" s="183">
        <v>0.0</v>
      </c>
    </row>
    <row r="139">
      <c r="A139" s="185" t="s">
        <v>1121</v>
      </c>
      <c r="B139" s="186">
        <f t="shared" si="1"/>
        <v>3</v>
      </c>
      <c r="C139" s="183">
        <v>0.0</v>
      </c>
      <c r="D139" s="183">
        <v>0.0</v>
      </c>
      <c r="E139" s="183">
        <v>0.0</v>
      </c>
      <c r="F139" s="183">
        <v>0.0</v>
      </c>
      <c r="G139" s="183">
        <v>0.0</v>
      </c>
      <c r="H139" s="183">
        <v>2.0</v>
      </c>
      <c r="I139" s="183">
        <v>1.0</v>
      </c>
      <c r="J139" s="183">
        <v>0.0</v>
      </c>
      <c r="K139" s="183">
        <v>0.0</v>
      </c>
      <c r="L139" s="183">
        <v>0.0</v>
      </c>
      <c r="M139" s="183">
        <v>0.0</v>
      </c>
      <c r="N139" s="183">
        <v>0.0</v>
      </c>
      <c r="O139" s="183">
        <v>0.0</v>
      </c>
      <c r="P139" s="183">
        <v>0.0</v>
      </c>
      <c r="Q139" s="183">
        <v>0.0</v>
      </c>
      <c r="R139" s="183">
        <v>0.0</v>
      </c>
      <c r="S139" s="183">
        <v>0.0</v>
      </c>
      <c r="T139" s="183">
        <v>0.0</v>
      </c>
      <c r="U139" s="183">
        <v>0.0</v>
      </c>
      <c r="V139" s="183">
        <v>0.0</v>
      </c>
      <c r="W139" s="183">
        <v>0.0</v>
      </c>
      <c r="X139" s="183">
        <v>0.0</v>
      </c>
      <c r="Y139" s="183">
        <v>0.0</v>
      </c>
      <c r="Z139" s="183">
        <v>0.0</v>
      </c>
      <c r="AA139" s="183">
        <v>0.0</v>
      </c>
      <c r="AB139" s="183">
        <v>0.0</v>
      </c>
      <c r="AC139" s="183">
        <v>0.0</v>
      </c>
      <c r="AD139" s="183">
        <v>0.0</v>
      </c>
      <c r="AE139" s="183">
        <v>0.0</v>
      </c>
      <c r="AF139" s="183">
        <v>0.0</v>
      </c>
      <c r="AG139" s="183">
        <v>0.0</v>
      </c>
      <c r="AH139" s="183">
        <v>0.0</v>
      </c>
      <c r="AI139" s="183">
        <v>0.0</v>
      </c>
      <c r="AJ139" s="183">
        <v>0.0</v>
      </c>
      <c r="AK139" s="183">
        <v>0.0</v>
      </c>
      <c r="AL139" s="183">
        <v>0.0</v>
      </c>
      <c r="AM139" s="183">
        <v>0.0</v>
      </c>
      <c r="AN139" s="183">
        <v>0.0</v>
      </c>
      <c r="AO139" s="183">
        <v>0.0</v>
      </c>
      <c r="AP139" s="183">
        <v>0.0</v>
      </c>
    </row>
    <row r="140">
      <c r="A140" s="185" t="s">
        <v>56</v>
      </c>
      <c r="B140" s="186">
        <f t="shared" si="1"/>
        <v>14</v>
      </c>
      <c r="C140" s="183">
        <v>0.0</v>
      </c>
      <c r="D140" s="183">
        <v>0.0</v>
      </c>
      <c r="E140" s="183">
        <v>3.0</v>
      </c>
      <c r="F140" s="183">
        <v>7.0</v>
      </c>
      <c r="G140" s="183">
        <v>3.0</v>
      </c>
      <c r="H140" s="183">
        <v>1.0</v>
      </c>
      <c r="I140" s="183">
        <v>0.0</v>
      </c>
      <c r="J140" s="183">
        <v>0.0</v>
      </c>
      <c r="K140" s="183">
        <v>0.0</v>
      </c>
      <c r="L140" s="183">
        <v>0.0</v>
      </c>
      <c r="M140" s="183">
        <v>0.0</v>
      </c>
      <c r="N140" s="183">
        <v>0.0</v>
      </c>
      <c r="O140" s="183">
        <v>0.0</v>
      </c>
      <c r="P140" s="183">
        <v>0.0</v>
      </c>
      <c r="Q140" s="183">
        <v>0.0</v>
      </c>
      <c r="R140" s="183">
        <v>0.0</v>
      </c>
      <c r="S140" s="183">
        <v>0.0</v>
      </c>
      <c r="T140" s="183">
        <v>0.0</v>
      </c>
      <c r="U140" s="183">
        <v>0.0</v>
      </c>
      <c r="V140" s="183">
        <v>0.0</v>
      </c>
      <c r="W140" s="183">
        <v>0.0</v>
      </c>
      <c r="X140" s="183">
        <v>0.0</v>
      </c>
      <c r="Y140" s="183">
        <v>0.0</v>
      </c>
      <c r="Z140" s="183">
        <v>0.0</v>
      </c>
      <c r="AA140" s="183">
        <v>0.0</v>
      </c>
      <c r="AB140" s="183">
        <v>0.0</v>
      </c>
      <c r="AC140" s="183">
        <v>0.0</v>
      </c>
      <c r="AD140" s="183">
        <v>0.0</v>
      </c>
      <c r="AE140" s="183">
        <v>0.0</v>
      </c>
      <c r="AF140" s="183">
        <v>0.0</v>
      </c>
      <c r="AG140" s="183">
        <v>0.0</v>
      </c>
      <c r="AH140" s="183">
        <v>0.0</v>
      </c>
      <c r="AI140" s="183">
        <v>0.0</v>
      </c>
      <c r="AJ140" s="183">
        <v>0.0</v>
      </c>
      <c r="AK140" s="183">
        <v>0.0</v>
      </c>
      <c r="AL140" s="183">
        <v>0.0</v>
      </c>
      <c r="AM140" s="183">
        <v>0.0</v>
      </c>
      <c r="AN140" s="183">
        <v>0.0</v>
      </c>
      <c r="AO140" s="183">
        <v>0.0</v>
      </c>
      <c r="AP140" s="183">
        <v>0.0</v>
      </c>
    </row>
    <row r="141">
      <c r="A141" s="185" t="s">
        <v>101</v>
      </c>
      <c r="B141" s="186">
        <f t="shared" si="1"/>
        <v>0</v>
      </c>
      <c r="C141" s="183">
        <v>0.0</v>
      </c>
      <c r="D141" s="183">
        <v>0.0</v>
      </c>
      <c r="E141" s="183">
        <v>0.0</v>
      </c>
      <c r="F141" s="183">
        <v>0.0</v>
      </c>
      <c r="G141" s="183">
        <v>0.0</v>
      </c>
      <c r="H141" s="183">
        <v>0.0</v>
      </c>
      <c r="I141" s="183">
        <v>0.0</v>
      </c>
      <c r="J141" s="183">
        <v>0.0</v>
      </c>
      <c r="K141" s="183">
        <v>0.0</v>
      </c>
      <c r="L141" s="183">
        <v>0.0</v>
      </c>
      <c r="M141" s="183">
        <v>0.0</v>
      </c>
      <c r="N141" s="183">
        <v>0.0</v>
      </c>
      <c r="O141" s="183">
        <v>0.0</v>
      </c>
      <c r="P141" s="183">
        <v>0.0</v>
      </c>
      <c r="Q141" s="183">
        <v>0.0</v>
      </c>
      <c r="R141" s="183">
        <v>0.0</v>
      </c>
      <c r="S141" s="183">
        <v>0.0</v>
      </c>
      <c r="T141" s="183">
        <v>0.0</v>
      </c>
      <c r="U141" s="183">
        <v>0.0</v>
      </c>
      <c r="V141" s="183">
        <v>0.0</v>
      </c>
      <c r="W141" s="183">
        <v>0.0</v>
      </c>
      <c r="X141" s="183">
        <v>0.0</v>
      </c>
      <c r="Y141" s="183">
        <v>0.0</v>
      </c>
      <c r="Z141" s="183">
        <v>0.0</v>
      </c>
      <c r="AA141" s="183">
        <v>0.0</v>
      </c>
      <c r="AB141" s="183">
        <v>0.0</v>
      </c>
      <c r="AC141" s="183">
        <v>0.0</v>
      </c>
      <c r="AD141" s="183">
        <v>0.0</v>
      </c>
      <c r="AE141" s="183">
        <v>0.0</v>
      </c>
      <c r="AF141" s="183">
        <v>0.0</v>
      </c>
      <c r="AG141" s="183">
        <v>0.0</v>
      </c>
      <c r="AH141" s="183">
        <v>0.0</v>
      </c>
      <c r="AI141" s="183">
        <v>0.0</v>
      </c>
      <c r="AJ141" s="183">
        <v>0.0</v>
      </c>
      <c r="AK141" s="183">
        <v>0.0</v>
      </c>
      <c r="AL141" s="183">
        <v>0.0</v>
      </c>
      <c r="AM141" s="183">
        <v>0.0</v>
      </c>
      <c r="AN141" s="183">
        <v>0.0</v>
      </c>
      <c r="AO141" s="183">
        <v>0.0</v>
      </c>
      <c r="AP141" s="183">
        <v>0.0</v>
      </c>
    </row>
    <row r="142">
      <c r="A142" s="185" t="s">
        <v>123</v>
      </c>
      <c r="B142" s="186">
        <f t="shared" si="1"/>
        <v>1</v>
      </c>
      <c r="C142" s="183">
        <v>0.0</v>
      </c>
      <c r="D142" s="183">
        <v>0.0</v>
      </c>
      <c r="E142" s="183">
        <v>0.0</v>
      </c>
      <c r="F142" s="183">
        <v>0.0</v>
      </c>
      <c r="G142" s="183">
        <v>0.0</v>
      </c>
      <c r="H142" s="183">
        <v>0.0</v>
      </c>
      <c r="I142" s="183">
        <v>0.0</v>
      </c>
      <c r="J142" s="183">
        <v>0.0</v>
      </c>
      <c r="K142" s="183">
        <v>0.0</v>
      </c>
      <c r="L142" s="183">
        <v>1.0</v>
      </c>
      <c r="M142" s="183">
        <v>0.0</v>
      </c>
      <c r="N142" s="183">
        <v>0.0</v>
      </c>
      <c r="O142" s="183">
        <v>0.0</v>
      </c>
      <c r="P142" s="183">
        <v>0.0</v>
      </c>
      <c r="Q142" s="183">
        <v>0.0</v>
      </c>
      <c r="R142" s="183">
        <v>0.0</v>
      </c>
      <c r="S142" s="183">
        <v>0.0</v>
      </c>
      <c r="T142" s="183">
        <v>0.0</v>
      </c>
      <c r="U142" s="183">
        <v>0.0</v>
      </c>
      <c r="V142" s="183">
        <v>0.0</v>
      </c>
      <c r="W142" s="183">
        <v>0.0</v>
      </c>
      <c r="X142" s="183">
        <v>0.0</v>
      </c>
      <c r="Y142" s="183">
        <v>0.0</v>
      </c>
      <c r="Z142" s="183">
        <v>0.0</v>
      </c>
      <c r="AA142" s="183">
        <v>0.0</v>
      </c>
      <c r="AB142" s="183">
        <v>0.0</v>
      </c>
      <c r="AC142" s="183">
        <v>0.0</v>
      </c>
      <c r="AD142" s="183">
        <v>0.0</v>
      </c>
      <c r="AE142" s="183">
        <v>0.0</v>
      </c>
      <c r="AF142" s="183">
        <v>0.0</v>
      </c>
      <c r="AG142" s="183">
        <v>0.0</v>
      </c>
      <c r="AH142" s="183">
        <v>0.0</v>
      </c>
      <c r="AI142" s="183">
        <v>0.0</v>
      </c>
      <c r="AJ142" s="183">
        <v>0.0</v>
      </c>
      <c r="AK142" s="183">
        <v>0.0</v>
      </c>
      <c r="AL142" s="183">
        <v>0.0</v>
      </c>
      <c r="AM142" s="183">
        <v>0.0</v>
      </c>
      <c r="AN142" s="183">
        <v>0.0</v>
      </c>
      <c r="AO142" s="183">
        <v>0.0</v>
      </c>
      <c r="AP142" s="183">
        <v>0.0</v>
      </c>
    </row>
    <row r="143">
      <c r="A143" s="185" t="s">
        <v>49</v>
      </c>
      <c r="B143" s="186">
        <f t="shared" si="1"/>
        <v>2</v>
      </c>
      <c r="C143" s="183">
        <v>0.0</v>
      </c>
      <c r="D143" s="183">
        <v>0.0</v>
      </c>
      <c r="E143" s="183">
        <v>0.0</v>
      </c>
      <c r="F143" s="183">
        <v>0.0</v>
      </c>
      <c r="G143" s="183">
        <v>0.0</v>
      </c>
      <c r="H143" s="183">
        <v>0.0</v>
      </c>
      <c r="I143" s="183">
        <v>0.0</v>
      </c>
      <c r="J143" s="183">
        <v>0.0</v>
      </c>
      <c r="K143" s="183">
        <v>0.0</v>
      </c>
      <c r="L143" s="183">
        <v>0.0</v>
      </c>
      <c r="M143" s="183">
        <v>0.0</v>
      </c>
      <c r="N143" s="183">
        <v>1.0</v>
      </c>
      <c r="O143" s="183">
        <v>0.0</v>
      </c>
      <c r="P143" s="183">
        <v>1.0</v>
      </c>
      <c r="Q143" s="183">
        <v>0.0</v>
      </c>
      <c r="R143" s="183">
        <v>0.0</v>
      </c>
      <c r="S143" s="183">
        <v>0.0</v>
      </c>
      <c r="T143" s="183">
        <v>0.0</v>
      </c>
      <c r="U143" s="183">
        <v>0.0</v>
      </c>
      <c r="V143" s="183">
        <v>0.0</v>
      </c>
      <c r="W143" s="183">
        <v>0.0</v>
      </c>
      <c r="X143" s="183">
        <v>0.0</v>
      </c>
      <c r="Y143" s="183">
        <v>0.0</v>
      </c>
      <c r="Z143" s="183">
        <v>0.0</v>
      </c>
      <c r="AA143" s="183">
        <v>0.0</v>
      </c>
      <c r="AB143" s="183">
        <v>0.0</v>
      </c>
      <c r="AC143" s="183">
        <v>0.0</v>
      </c>
      <c r="AD143" s="183">
        <v>0.0</v>
      </c>
      <c r="AE143" s="183">
        <v>0.0</v>
      </c>
      <c r="AF143" s="183">
        <v>0.0</v>
      </c>
      <c r="AG143" s="183">
        <v>0.0</v>
      </c>
      <c r="AH143" s="183">
        <v>0.0</v>
      </c>
      <c r="AI143" s="183">
        <v>0.0</v>
      </c>
      <c r="AJ143" s="183">
        <v>0.0</v>
      </c>
      <c r="AK143" s="183">
        <v>0.0</v>
      </c>
      <c r="AL143" s="183">
        <v>0.0</v>
      </c>
      <c r="AM143" s="183">
        <v>0.0</v>
      </c>
      <c r="AN143" s="183">
        <v>0.0</v>
      </c>
      <c r="AO143" s="183">
        <v>0.0</v>
      </c>
      <c r="AP143" s="183">
        <v>0.0</v>
      </c>
    </row>
    <row r="144">
      <c r="A144" s="185" t="s">
        <v>1164</v>
      </c>
      <c r="B144" s="186">
        <f t="shared" si="1"/>
        <v>0</v>
      </c>
      <c r="C144" s="183">
        <v>0.0</v>
      </c>
      <c r="D144" s="183">
        <v>0.0</v>
      </c>
      <c r="E144" s="183">
        <v>0.0</v>
      </c>
      <c r="F144" s="183">
        <v>0.0</v>
      </c>
      <c r="G144" s="183">
        <v>0.0</v>
      </c>
      <c r="H144" s="183">
        <v>0.0</v>
      </c>
      <c r="I144" s="183">
        <v>0.0</v>
      </c>
      <c r="J144" s="183">
        <v>0.0</v>
      </c>
      <c r="K144" s="183">
        <v>0.0</v>
      </c>
      <c r="L144" s="183">
        <v>0.0</v>
      </c>
      <c r="M144" s="183">
        <v>0.0</v>
      </c>
      <c r="N144" s="183">
        <v>0.0</v>
      </c>
      <c r="O144" s="183">
        <v>0.0</v>
      </c>
      <c r="P144" s="183">
        <v>0.0</v>
      </c>
      <c r="Q144" s="183">
        <v>0.0</v>
      </c>
      <c r="R144" s="183">
        <v>0.0</v>
      </c>
      <c r="S144" s="183">
        <v>0.0</v>
      </c>
      <c r="T144" s="183">
        <v>0.0</v>
      </c>
      <c r="U144" s="183">
        <v>0.0</v>
      </c>
      <c r="V144" s="183">
        <v>0.0</v>
      </c>
      <c r="W144" s="183">
        <v>0.0</v>
      </c>
      <c r="X144" s="183">
        <v>0.0</v>
      </c>
      <c r="Y144" s="183">
        <v>0.0</v>
      </c>
      <c r="Z144" s="183">
        <v>0.0</v>
      </c>
      <c r="AA144" s="183">
        <v>0.0</v>
      </c>
      <c r="AB144" s="183">
        <v>0.0</v>
      </c>
      <c r="AC144" s="183">
        <v>0.0</v>
      </c>
      <c r="AD144" s="183">
        <v>0.0</v>
      </c>
      <c r="AE144" s="183">
        <v>0.0</v>
      </c>
      <c r="AF144" s="183">
        <v>0.0</v>
      </c>
      <c r="AG144" s="183">
        <v>0.0</v>
      </c>
      <c r="AH144" s="183">
        <v>0.0</v>
      </c>
      <c r="AI144" s="183">
        <v>0.0</v>
      </c>
      <c r="AJ144" s="183">
        <v>0.0</v>
      </c>
      <c r="AK144" s="183">
        <v>0.0</v>
      </c>
      <c r="AL144" s="183">
        <v>0.0</v>
      </c>
      <c r="AM144" s="183">
        <v>0.0</v>
      </c>
      <c r="AN144" s="183">
        <v>0.0</v>
      </c>
      <c r="AO144" s="183">
        <v>0.0</v>
      </c>
      <c r="AP144" s="183">
        <v>0.0</v>
      </c>
    </row>
    <row r="145">
      <c r="A145" s="185" t="s">
        <v>131</v>
      </c>
      <c r="B145" s="186">
        <f t="shared" si="1"/>
        <v>3</v>
      </c>
      <c r="C145" s="183">
        <v>0.0</v>
      </c>
      <c r="D145" s="183">
        <v>0.0</v>
      </c>
      <c r="E145" s="183">
        <v>0.0</v>
      </c>
      <c r="F145" s="183">
        <v>0.0</v>
      </c>
      <c r="G145" s="183">
        <v>0.0</v>
      </c>
      <c r="H145" s="183">
        <v>0.0</v>
      </c>
      <c r="I145" s="183">
        <v>0.0</v>
      </c>
      <c r="J145" s="183">
        <v>0.0</v>
      </c>
      <c r="K145" s="183">
        <v>0.0</v>
      </c>
      <c r="L145" s="183">
        <v>0.0</v>
      </c>
      <c r="M145" s="183">
        <v>0.0</v>
      </c>
      <c r="N145" s="183">
        <v>0.0</v>
      </c>
      <c r="O145" s="183">
        <v>0.0</v>
      </c>
      <c r="P145" s="183">
        <v>0.0</v>
      </c>
      <c r="Q145" s="183">
        <v>0.0</v>
      </c>
      <c r="R145" s="183">
        <v>1.0</v>
      </c>
      <c r="S145" s="183">
        <v>1.0</v>
      </c>
      <c r="T145" s="183">
        <v>0.0</v>
      </c>
      <c r="U145" s="183">
        <v>0.0</v>
      </c>
      <c r="V145" s="183">
        <v>1.0</v>
      </c>
      <c r="W145" s="183">
        <v>0.0</v>
      </c>
      <c r="X145" s="183">
        <v>0.0</v>
      </c>
      <c r="Y145" s="183">
        <v>0.0</v>
      </c>
      <c r="Z145" s="183">
        <v>0.0</v>
      </c>
      <c r="AA145" s="183">
        <v>0.0</v>
      </c>
      <c r="AB145" s="183">
        <v>0.0</v>
      </c>
      <c r="AC145" s="183">
        <v>0.0</v>
      </c>
      <c r="AD145" s="183">
        <v>0.0</v>
      </c>
      <c r="AE145" s="183">
        <v>0.0</v>
      </c>
      <c r="AF145" s="183">
        <v>0.0</v>
      </c>
      <c r="AG145" s="183">
        <v>0.0</v>
      </c>
      <c r="AH145" s="183">
        <v>0.0</v>
      </c>
      <c r="AI145" s="183">
        <v>0.0</v>
      </c>
      <c r="AJ145" s="183">
        <v>0.0</v>
      </c>
      <c r="AK145" s="183">
        <v>0.0</v>
      </c>
      <c r="AL145" s="183">
        <v>0.0</v>
      </c>
      <c r="AM145" s="183">
        <v>0.0</v>
      </c>
      <c r="AN145" s="183">
        <v>0.0</v>
      </c>
      <c r="AO145" s="183">
        <v>0.0</v>
      </c>
      <c r="AP145" s="183">
        <v>0.0</v>
      </c>
    </row>
    <row r="146">
      <c r="A146" s="185" t="s">
        <v>1174</v>
      </c>
      <c r="B146" s="186">
        <f t="shared" si="1"/>
        <v>2</v>
      </c>
      <c r="C146" s="183">
        <v>0.0</v>
      </c>
      <c r="D146" s="183">
        <v>0.0</v>
      </c>
      <c r="E146" s="183">
        <v>0.0</v>
      </c>
      <c r="F146" s="183">
        <v>0.0</v>
      </c>
      <c r="G146" s="183">
        <v>0.0</v>
      </c>
      <c r="H146" s="183">
        <v>0.0</v>
      </c>
      <c r="I146" s="183">
        <v>0.0</v>
      </c>
      <c r="J146" s="183">
        <v>0.0</v>
      </c>
      <c r="K146" s="183">
        <v>0.0</v>
      </c>
      <c r="L146" s="183">
        <v>0.0</v>
      </c>
      <c r="M146" s="183">
        <v>0.0</v>
      </c>
      <c r="N146" s="183">
        <v>0.0</v>
      </c>
      <c r="O146" s="183">
        <v>0.0</v>
      </c>
      <c r="P146" s="183">
        <v>1.0</v>
      </c>
      <c r="Q146" s="183">
        <v>0.0</v>
      </c>
      <c r="R146" s="183">
        <v>0.0</v>
      </c>
      <c r="S146" s="183">
        <v>0.0</v>
      </c>
      <c r="T146" s="183">
        <v>0.0</v>
      </c>
      <c r="U146" s="183">
        <v>0.0</v>
      </c>
      <c r="V146" s="183">
        <v>0.0</v>
      </c>
      <c r="W146" s="183">
        <v>0.0</v>
      </c>
      <c r="X146" s="183">
        <v>0.0</v>
      </c>
      <c r="Y146" s="183">
        <v>1.0</v>
      </c>
      <c r="Z146" s="183">
        <v>0.0</v>
      </c>
      <c r="AA146" s="183">
        <v>0.0</v>
      </c>
      <c r="AB146" s="183">
        <v>0.0</v>
      </c>
      <c r="AC146" s="183">
        <v>0.0</v>
      </c>
      <c r="AD146" s="183">
        <v>0.0</v>
      </c>
      <c r="AE146" s="183">
        <v>0.0</v>
      </c>
      <c r="AF146" s="183">
        <v>0.0</v>
      </c>
      <c r="AG146" s="183">
        <v>0.0</v>
      </c>
      <c r="AH146" s="183">
        <v>0.0</v>
      </c>
      <c r="AI146" s="183">
        <v>0.0</v>
      </c>
      <c r="AJ146" s="183">
        <v>0.0</v>
      </c>
      <c r="AK146" s="183">
        <v>0.0</v>
      </c>
      <c r="AL146" s="183">
        <v>0.0</v>
      </c>
      <c r="AM146" s="183">
        <v>0.0</v>
      </c>
      <c r="AN146" s="183">
        <v>0.0</v>
      </c>
      <c r="AO146" s="183">
        <v>0.0</v>
      </c>
      <c r="AP146" s="183">
        <v>0.0</v>
      </c>
    </row>
    <row r="147">
      <c r="A147" s="185" t="s">
        <v>1182</v>
      </c>
      <c r="B147" s="186">
        <f t="shared" si="1"/>
        <v>1</v>
      </c>
      <c r="C147" s="183">
        <v>0.0</v>
      </c>
      <c r="D147" s="183">
        <v>0.0</v>
      </c>
      <c r="E147" s="183">
        <v>0.0</v>
      </c>
      <c r="F147" s="183">
        <v>0.0</v>
      </c>
      <c r="G147" s="183">
        <v>0.0</v>
      </c>
      <c r="H147" s="183">
        <v>0.0</v>
      </c>
      <c r="I147" s="183">
        <v>0.0</v>
      </c>
      <c r="J147" s="183">
        <v>0.0</v>
      </c>
      <c r="K147" s="183">
        <v>0.0</v>
      </c>
      <c r="L147" s="183">
        <v>0.0</v>
      </c>
      <c r="M147" s="183">
        <v>0.0</v>
      </c>
      <c r="N147" s="183">
        <v>1.0</v>
      </c>
      <c r="O147" s="183">
        <v>0.0</v>
      </c>
      <c r="P147" s="183">
        <v>0.0</v>
      </c>
      <c r="Q147" s="183">
        <v>0.0</v>
      </c>
      <c r="R147" s="183">
        <v>0.0</v>
      </c>
      <c r="S147" s="183">
        <v>0.0</v>
      </c>
      <c r="T147" s="183">
        <v>0.0</v>
      </c>
      <c r="U147" s="183">
        <v>0.0</v>
      </c>
      <c r="V147" s="183">
        <v>0.0</v>
      </c>
      <c r="W147" s="183">
        <v>0.0</v>
      </c>
      <c r="X147" s="183">
        <v>0.0</v>
      </c>
      <c r="Y147" s="183">
        <v>0.0</v>
      </c>
      <c r="Z147" s="183">
        <v>0.0</v>
      </c>
      <c r="AA147" s="183">
        <v>0.0</v>
      </c>
      <c r="AB147" s="183">
        <v>0.0</v>
      </c>
      <c r="AC147" s="183">
        <v>0.0</v>
      </c>
      <c r="AD147" s="183">
        <v>0.0</v>
      </c>
      <c r="AE147" s="183">
        <v>0.0</v>
      </c>
      <c r="AF147" s="183">
        <v>0.0</v>
      </c>
      <c r="AG147" s="183">
        <v>0.0</v>
      </c>
      <c r="AH147" s="183">
        <v>0.0</v>
      </c>
      <c r="AI147" s="183">
        <v>0.0</v>
      </c>
      <c r="AJ147" s="183">
        <v>0.0</v>
      </c>
      <c r="AK147" s="183">
        <v>0.0</v>
      </c>
      <c r="AL147" s="183">
        <v>0.0</v>
      </c>
      <c r="AM147" s="183">
        <v>0.0</v>
      </c>
      <c r="AN147" s="183">
        <v>0.0</v>
      </c>
      <c r="AO147" s="183">
        <v>0.0</v>
      </c>
      <c r="AP147" s="183">
        <v>0.0</v>
      </c>
    </row>
    <row r="148">
      <c r="A148" s="185" t="s">
        <v>1189</v>
      </c>
      <c r="B148" s="186">
        <f t="shared" si="1"/>
        <v>0</v>
      </c>
      <c r="C148" s="183">
        <v>0.0</v>
      </c>
      <c r="D148" s="183">
        <v>0.0</v>
      </c>
      <c r="E148" s="183">
        <v>0.0</v>
      </c>
      <c r="F148" s="183">
        <v>0.0</v>
      </c>
      <c r="G148" s="183">
        <v>0.0</v>
      </c>
      <c r="H148" s="183">
        <v>0.0</v>
      </c>
      <c r="I148" s="183">
        <v>0.0</v>
      </c>
      <c r="J148" s="183">
        <v>0.0</v>
      </c>
      <c r="K148" s="183">
        <v>0.0</v>
      </c>
      <c r="L148" s="183">
        <v>0.0</v>
      </c>
      <c r="M148" s="183">
        <v>0.0</v>
      </c>
      <c r="N148" s="183">
        <v>0.0</v>
      </c>
      <c r="O148" s="183">
        <v>0.0</v>
      </c>
      <c r="P148" s="183">
        <v>0.0</v>
      </c>
      <c r="Q148" s="183">
        <v>0.0</v>
      </c>
      <c r="R148" s="183">
        <v>0.0</v>
      </c>
      <c r="S148" s="183">
        <v>0.0</v>
      </c>
      <c r="T148" s="183">
        <v>0.0</v>
      </c>
      <c r="U148" s="183">
        <v>0.0</v>
      </c>
      <c r="V148" s="183">
        <v>0.0</v>
      </c>
      <c r="W148" s="183">
        <v>0.0</v>
      </c>
      <c r="X148" s="183">
        <v>0.0</v>
      </c>
      <c r="Y148" s="183">
        <v>0.0</v>
      </c>
      <c r="Z148" s="183">
        <v>0.0</v>
      </c>
      <c r="AA148" s="183">
        <v>0.0</v>
      </c>
      <c r="AB148" s="183">
        <v>0.0</v>
      </c>
      <c r="AC148" s="183">
        <v>0.0</v>
      </c>
      <c r="AD148" s="183">
        <v>0.0</v>
      </c>
      <c r="AE148" s="183">
        <v>0.0</v>
      </c>
      <c r="AF148" s="183">
        <v>0.0</v>
      </c>
      <c r="AG148" s="183">
        <v>0.0</v>
      </c>
      <c r="AH148" s="183">
        <v>0.0</v>
      </c>
      <c r="AI148" s="183">
        <v>0.0</v>
      </c>
      <c r="AJ148" s="183">
        <v>0.0</v>
      </c>
      <c r="AK148" s="183">
        <v>0.0</v>
      </c>
      <c r="AL148" s="183">
        <v>0.0</v>
      </c>
      <c r="AM148" s="183">
        <v>0.0</v>
      </c>
      <c r="AN148" s="183">
        <v>0.0</v>
      </c>
      <c r="AO148" s="183">
        <v>0.0</v>
      </c>
      <c r="AP148" s="183">
        <v>0.0</v>
      </c>
    </row>
    <row r="149">
      <c r="A149" s="185" t="s">
        <v>1195</v>
      </c>
      <c r="B149" s="186">
        <f t="shared" si="1"/>
        <v>3</v>
      </c>
      <c r="C149" s="183">
        <v>0.0</v>
      </c>
      <c r="D149" s="183">
        <v>0.0</v>
      </c>
      <c r="E149" s="183">
        <v>0.0</v>
      </c>
      <c r="F149" s="183">
        <v>0.0</v>
      </c>
      <c r="G149" s="183">
        <v>0.0</v>
      </c>
      <c r="H149" s="183">
        <v>0.0</v>
      </c>
      <c r="I149" s="183">
        <v>0.0</v>
      </c>
      <c r="J149" s="183">
        <v>0.0</v>
      </c>
      <c r="K149" s="183">
        <v>0.0</v>
      </c>
      <c r="L149" s="183">
        <v>0.0</v>
      </c>
      <c r="M149" s="183">
        <v>0.0</v>
      </c>
      <c r="N149" s="183">
        <v>0.0</v>
      </c>
      <c r="O149" s="183">
        <v>2.0</v>
      </c>
      <c r="P149" s="183">
        <v>1.0</v>
      </c>
      <c r="Q149" s="183">
        <v>0.0</v>
      </c>
      <c r="R149" s="183">
        <v>0.0</v>
      </c>
      <c r="S149" s="183">
        <v>0.0</v>
      </c>
      <c r="T149" s="183">
        <v>0.0</v>
      </c>
      <c r="U149" s="183">
        <v>0.0</v>
      </c>
      <c r="V149" s="183">
        <v>0.0</v>
      </c>
      <c r="W149" s="183">
        <v>0.0</v>
      </c>
      <c r="X149" s="183">
        <v>0.0</v>
      </c>
      <c r="Y149" s="183">
        <v>0.0</v>
      </c>
      <c r="Z149" s="183">
        <v>0.0</v>
      </c>
      <c r="AA149" s="183">
        <v>0.0</v>
      </c>
      <c r="AB149" s="183">
        <v>0.0</v>
      </c>
      <c r="AC149" s="183">
        <v>0.0</v>
      </c>
      <c r="AD149" s="183">
        <v>0.0</v>
      </c>
      <c r="AE149" s="183">
        <v>0.0</v>
      </c>
      <c r="AF149" s="183">
        <v>0.0</v>
      </c>
      <c r="AG149" s="183">
        <v>0.0</v>
      </c>
      <c r="AH149" s="183">
        <v>0.0</v>
      </c>
      <c r="AI149" s="183">
        <v>0.0</v>
      </c>
      <c r="AJ149" s="183">
        <v>0.0</v>
      </c>
      <c r="AK149" s="183">
        <v>0.0</v>
      </c>
      <c r="AL149" s="183">
        <v>0.0</v>
      </c>
      <c r="AM149" s="183">
        <v>0.0</v>
      </c>
      <c r="AN149" s="183">
        <v>0.0</v>
      </c>
      <c r="AO149" s="183">
        <v>0.0</v>
      </c>
      <c r="AP149" s="183">
        <v>0.0</v>
      </c>
    </row>
    <row r="150">
      <c r="A150" s="185" t="s">
        <v>1202</v>
      </c>
      <c r="B150" s="186">
        <f t="shared" si="1"/>
        <v>0</v>
      </c>
      <c r="C150" s="183">
        <v>0.0</v>
      </c>
      <c r="D150" s="183">
        <v>0.0</v>
      </c>
      <c r="E150" s="183">
        <v>0.0</v>
      </c>
      <c r="F150" s="183">
        <v>0.0</v>
      </c>
      <c r="G150" s="183">
        <v>0.0</v>
      </c>
      <c r="H150" s="183">
        <v>0.0</v>
      </c>
      <c r="I150" s="183">
        <v>0.0</v>
      </c>
      <c r="J150" s="183">
        <v>0.0</v>
      </c>
      <c r="K150" s="183">
        <v>0.0</v>
      </c>
      <c r="L150" s="183">
        <v>0.0</v>
      </c>
      <c r="M150" s="183">
        <v>0.0</v>
      </c>
      <c r="N150" s="183">
        <v>0.0</v>
      </c>
      <c r="O150" s="183">
        <v>0.0</v>
      </c>
      <c r="P150" s="183">
        <v>0.0</v>
      </c>
      <c r="Q150" s="183">
        <v>0.0</v>
      </c>
      <c r="R150" s="183">
        <v>0.0</v>
      </c>
      <c r="S150" s="183">
        <v>0.0</v>
      </c>
      <c r="T150" s="183">
        <v>0.0</v>
      </c>
      <c r="U150" s="183">
        <v>0.0</v>
      </c>
      <c r="V150" s="183">
        <v>0.0</v>
      </c>
      <c r="W150" s="183">
        <v>0.0</v>
      </c>
      <c r="X150" s="183">
        <v>0.0</v>
      </c>
      <c r="Y150" s="183">
        <v>0.0</v>
      </c>
      <c r="Z150" s="183">
        <v>0.0</v>
      </c>
      <c r="AA150" s="183">
        <v>0.0</v>
      </c>
      <c r="AB150" s="183">
        <v>0.0</v>
      </c>
      <c r="AC150" s="183">
        <v>0.0</v>
      </c>
      <c r="AD150" s="183">
        <v>0.0</v>
      </c>
      <c r="AE150" s="183">
        <v>0.0</v>
      </c>
      <c r="AF150" s="183">
        <v>0.0</v>
      </c>
      <c r="AG150" s="183">
        <v>0.0</v>
      </c>
      <c r="AH150" s="183">
        <v>0.0</v>
      </c>
      <c r="AI150" s="183">
        <v>0.0</v>
      </c>
      <c r="AJ150" s="183">
        <v>0.0</v>
      </c>
      <c r="AK150" s="183">
        <v>0.0</v>
      </c>
      <c r="AL150" s="183">
        <v>0.0</v>
      </c>
      <c r="AM150" s="183">
        <v>0.0</v>
      </c>
      <c r="AN150" s="183">
        <v>0.0</v>
      </c>
      <c r="AO150" s="183">
        <v>0.0</v>
      </c>
      <c r="AP150" s="183">
        <v>0.0</v>
      </c>
    </row>
    <row r="151">
      <c r="A151" s="185" t="s">
        <v>1208</v>
      </c>
      <c r="B151" s="186">
        <f t="shared" si="1"/>
        <v>0</v>
      </c>
      <c r="C151" s="183">
        <v>0.0</v>
      </c>
      <c r="D151" s="183">
        <v>0.0</v>
      </c>
      <c r="E151" s="183">
        <v>0.0</v>
      </c>
      <c r="F151" s="183">
        <v>0.0</v>
      </c>
      <c r="G151" s="183">
        <v>0.0</v>
      </c>
      <c r="H151" s="183">
        <v>0.0</v>
      </c>
      <c r="I151" s="183">
        <v>0.0</v>
      </c>
      <c r="J151" s="183">
        <v>0.0</v>
      </c>
      <c r="K151" s="183">
        <v>0.0</v>
      </c>
      <c r="L151" s="183">
        <v>0.0</v>
      </c>
      <c r="M151" s="183">
        <v>0.0</v>
      </c>
      <c r="N151" s="183">
        <v>0.0</v>
      </c>
      <c r="O151" s="183">
        <v>0.0</v>
      </c>
      <c r="P151" s="183">
        <v>0.0</v>
      </c>
      <c r="Q151" s="183">
        <v>0.0</v>
      </c>
      <c r="R151" s="183">
        <v>0.0</v>
      </c>
      <c r="S151" s="183">
        <v>0.0</v>
      </c>
      <c r="T151" s="183">
        <v>0.0</v>
      </c>
      <c r="U151" s="183">
        <v>0.0</v>
      </c>
      <c r="V151" s="183">
        <v>0.0</v>
      </c>
      <c r="W151" s="183">
        <v>0.0</v>
      </c>
      <c r="X151" s="183">
        <v>0.0</v>
      </c>
      <c r="Y151" s="183">
        <v>0.0</v>
      </c>
      <c r="Z151" s="183">
        <v>0.0</v>
      </c>
      <c r="AA151" s="183">
        <v>0.0</v>
      </c>
      <c r="AB151" s="183">
        <v>0.0</v>
      </c>
      <c r="AC151" s="183">
        <v>0.0</v>
      </c>
      <c r="AD151" s="183">
        <v>0.0</v>
      </c>
      <c r="AE151" s="183">
        <v>0.0</v>
      </c>
      <c r="AF151" s="183">
        <v>0.0</v>
      </c>
      <c r="AG151" s="183">
        <v>0.0</v>
      </c>
      <c r="AH151" s="183">
        <v>0.0</v>
      </c>
      <c r="AI151" s="183">
        <v>0.0</v>
      </c>
      <c r="AJ151" s="183">
        <v>0.0</v>
      </c>
      <c r="AK151" s="183">
        <v>0.0</v>
      </c>
      <c r="AL151" s="183">
        <v>0.0</v>
      </c>
      <c r="AM151" s="183">
        <v>0.0</v>
      </c>
      <c r="AN151" s="183">
        <v>0.0</v>
      </c>
      <c r="AO151" s="183">
        <v>0.0</v>
      </c>
      <c r="AP151" s="183">
        <v>0.0</v>
      </c>
    </row>
    <row r="152">
      <c r="A152" s="185" t="s">
        <v>70</v>
      </c>
      <c r="B152" s="186">
        <f t="shared" si="1"/>
        <v>40</v>
      </c>
      <c r="C152" s="183">
        <v>0.0</v>
      </c>
      <c r="D152" s="183">
        <v>0.0</v>
      </c>
      <c r="E152" s="183">
        <v>10.0</v>
      </c>
      <c r="F152" s="183">
        <v>9.0</v>
      </c>
      <c r="G152" s="183">
        <v>11.0</v>
      </c>
      <c r="H152" s="183">
        <v>6.0</v>
      </c>
      <c r="I152" s="183">
        <v>3.0</v>
      </c>
      <c r="J152" s="183">
        <v>0.0</v>
      </c>
      <c r="K152" s="183">
        <v>1.0</v>
      </c>
      <c r="L152" s="183">
        <v>0.0</v>
      </c>
      <c r="M152" s="183">
        <v>0.0</v>
      </c>
      <c r="N152" s="183">
        <v>0.0</v>
      </c>
      <c r="O152" s="183">
        <v>0.0</v>
      </c>
      <c r="P152" s="183">
        <v>0.0</v>
      </c>
      <c r="Q152" s="183">
        <v>0.0</v>
      </c>
      <c r="R152" s="183">
        <v>0.0</v>
      </c>
      <c r="S152" s="183">
        <v>0.0</v>
      </c>
      <c r="T152" s="183">
        <v>0.0</v>
      </c>
      <c r="U152" s="183">
        <v>0.0</v>
      </c>
      <c r="V152" s="183">
        <v>0.0</v>
      </c>
      <c r="W152" s="183">
        <v>0.0</v>
      </c>
      <c r="X152" s="183">
        <v>0.0</v>
      </c>
      <c r="Y152" s="183">
        <v>0.0</v>
      </c>
      <c r="Z152" s="183">
        <v>0.0</v>
      </c>
      <c r="AA152" s="183">
        <v>0.0</v>
      </c>
      <c r="AB152" s="183">
        <v>0.0</v>
      </c>
      <c r="AC152" s="183">
        <v>0.0</v>
      </c>
      <c r="AD152" s="183">
        <v>0.0</v>
      </c>
      <c r="AE152" s="183">
        <v>0.0</v>
      </c>
      <c r="AF152" s="183">
        <v>0.0</v>
      </c>
      <c r="AG152" s="183">
        <v>0.0</v>
      </c>
      <c r="AH152" s="183">
        <v>0.0</v>
      </c>
      <c r="AI152" s="183">
        <v>0.0</v>
      </c>
      <c r="AJ152" s="183">
        <v>0.0</v>
      </c>
      <c r="AK152" s="183">
        <v>0.0</v>
      </c>
      <c r="AL152" s="183">
        <v>0.0</v>
      </c>
      <c r="AM152" s="183">
        <v>0.0</v>
      </c>
      <c r="AN152" s="183">
        <v>0.0</v>
      </c>
      <c r="AO152" s="183">
        <v>0.0</v>
      </c>
      <c r="AP152" s="183">
        <v>0.0</v>
      </c>
    </row>
    <row r="153">
      <c r="A153" s="185" t="s">
        <v>84</v>
      </c>
      <c r="B153" s="186">
        <f t="shared" si="1"/>
        <v>38</v>
      </c>
      <c r="C153" s="183">
        <v>0.0</v>
      </c>
      <c r="D153" s="183">
        <v>0.0</v>
      </c>
      <c r="E153" s="183">
        <v>0.0</v>
      </c>
      <c r="F153" s="183">
        <v>0.0</v>
      </c>
      <c r="G153" s="183">
        <v>4.0</v>
      </c>
      <c r="H153" s="183">
        <v>8.0</v>
      </c>
      <c r="I153" s="183">
        <v>8.0</v>
      </c>
      <c r="J153" s="183">
        <v>8.0</v>
      </c>
      <c r="K153" s="183">
        <v>2.0</v>
      </c>
      <c r="L153" s="183">
        <v>4.0</v>
      </c>
      <c r="M153" s="183">
        <v>3.0</v>
      </c>
      <c r="N153" s="183">
        <v>0.0</v>
      </c>
      <c r="O153" s="183">
        <v>0.0</v>
      </c>
      <c r="P153" s="183">
        <v>1.0</v>
      </c>
      <c r="Q153" s="183">
        <v>0.0</v>
      </c>
      <c r="R153" s="183">
        <v>0.0</v>
      </c>
      <c r="S153" s="183">
        <v>0.0</v>
      </c>
      <c r="T153" s="183">
        <v>0.0</v>
      </c>
      <c r="U153" s="183">
        <v>0.0</v>
      </c>
      <c r="V153" s="183">
        <v>0.0</v>
      </c>
      <c r="W153" s="183">
        <v>0.0</v>
      </c>
      <c r="X153" s="183">
        <v>0.0</v>
      </c>
      <c r="Y153" s="183">
        <v>0.0</v>
      </c>
      <c r="Z153" s="183">
        <v>0.0</v>
      </c>
      <c r="AA153" s="183">
        <v>0.0</v>
      </c>
      <c r="AB153" s="183">
        <v>0.0</v>
      </c>
      <c r="AC153" s="183">
        <v>0.0</v>
      </c>
      <c r="AD153" s="183">
        <v>0.0</v>
      </c>
      <c r="AE153" s="183">
        <v>0.0</v>
      </c>
      <c r="AF153" s="183">
        <v>0.0</v>
      </c>
      <c r="AG153" s="183">
        <v>0.0</v>
      </c>
      <c r="AH153" s="183">
        <v>0.0</v>
      </c>
      <c r="AI153" s="183">
        <v>0.0</v>
      </c>
      <c r="AJ153" s="183">
        <v>0.0</v>
      </c>
      <c r="AK153" s="183">
        <v>0.0</v>
      </c>
      <c r="AL153" s="183">
        <v>0.0</v>
      </c>
      <c r="AM153" s="183">
        <v>0.0</v>
      </c>
      <c r="AN153" s="183">
        <v>0.0</v>
      </c>
      <c r="AO153" s="183">
        <v>0.0</v>
      </c>
      <c r="AP153" s="183">
        <v>0.0</v>
      </c>
    </row>
    <row r="154">
      <c r="A154" s="185" t="s">
        <v>1231</v>
      </c>
      <c r="B154" s="186">
        <f t="shared" si="1"/>
        <v>1</v>
      </c>
      <c r="C154" s="183">
        <v>0.0</v>
      </c>
      <c r="D154" s="183">
        <v>0.0</v>
      </c>
      <c r="E154" s="183">
        <v>0.0</v>
      </c>
      <c r="F154" s="183">
        <v>0.0</v>
      </c>
      <c r="G154" s="183">
        <v>0.0</v>
      </c>
      <c r="H154" s="183">
        <v>0.0</v>
      </c>
      <c r="I154" s="183">
        <v>0.0</v>
      </c>
      <c r="J154" s="183">
        <v>0.0</v>
      </c>
      <c r="K154" s="183">
        <v>0.0</v>
      </c>
      <c r="L154" s="183">
        <v>0.0</v>
      </c>
      <c r="M154" s="183">
        <v>0.0</v>
      </c>
      <c r="N154" s="183">
        <v>0.0</v>
      </c>
      <c r="O154" s="183">
        <v>0.0</v>
      </c>
      <c r="P154" s="183">
        <v>0.0</v>
      </c>
      <c r="Q154" s="183">
        <v>1.0</v>
      </c>
      <c r="R154" s="183">
        <v>0.0</v>
      </c>
      <c r="S154" s="183">
        <v>0.0</v>
      </c>
      <c r="T154" s="183">
        <v>0.0</v>
      </c>
      <c r="U154" s="183">
        <v>0.0</v>
      </c>
      <c r="V154" s="183">
        <v>0.0</v>
      </c>
      <c r="W154" s="183">
        <v>0.0</v>
      </c>
      <c r="X154" s="183">
        <v>0.0</v>
      </c>
      <c r="Y154" s="183">
        <v>0.0</v>
      </c>
      <c r="Z154" s="183">
        <v>0.0</v>
      </c>
      <c r="AA154" s="183">
        <v>0.0</v>
      </c>
      <c r="AB154" s="183">
        <v>0.0</v>
      </c>
      <c r="AC154" s="183">
        <v>0.0</v>
      </c>
      <c r="AD154" s="183">
        <v>0.0</v>
      </c>
      <c r="AE154" s="183">
        <v>0.0</v>
      </c>
      <c r="AF154" s="183">
        <v>0.0</v>
      </c>
      <c r="AG154" s="183">
        <v>0.0</v>
      </c>
      <c r="AH154" s="183">
        <v>0.0</v>
      </c>
      <c r="AI154" s="183">
        <v>0.0</v>
      </c>
      <c r="AJ154" s="183">
        <v>0.0</v>
      </c>
      <c r="AK154" s="183">
        <v>0.0</v>
      </c>
      <c r="AL154" s="183">
        <v>0.0</v>
      </c>
      <c r="AM154" s="183">
        <v>0.0</v>
      </c>
      <c r="AN154" s="183">
        <v>0.0</v>
      </c>
      <c r="AO154" s="183">
        <v>0.0</v>
      </c>
      <c r="AP154" s="183">
        <v>0.0</v>
      </c>
    </row>
    <row r="155">
      <c r="A155" s="185" t="s">
        <v>1236</v>
      </c>
      <c r="B155" s="186">
        <f t="shared" si="1"/>
        <v>0</v>
      </c>
      <c r="C155" s="183">
        <v>0.0</v>
      </c>
      <c r="D155" s="183">
        <v>0.0</v>
      </c>
      <c r="E155" s="183">
        <v>0.0</v>
      </c>
      <c r="F155" s="183">
        <v>0.0</v>
      </c>
      <c r="G155" s="183">
        <v>0.0</v>
      </c>
      <c r="H155" s="183">
        <v>0.0</v>
      </c>
      <c r="I155" s="183">
        <v>0.0</v>
      </c>
      <c r="J155" s="183">
        <v>0.0</v>
      </c>
      <c r="K155" s="183">
        <v>0.0</v>
      </c>
      <c r="L155" s="183">
        <v>0.0</v>
      </c>
      <c r="M155" s="183">
        <v>0.0</v>
      </c>
      <c r="N155" s="183">
        <v>0.0</v>
      </c>
      <c r="O155" s="183">
        <v>0.0</v>
      </c>
      <c r="P155" s="183">
        <v>0.0</v>
      </c>
      <c r="Q155" s="183">
        <v>0.0</v>
      </c>
      <c r="R155" s="183">
        <v>0.0</v>
      </c>
      <c r="S155" s="183">
        <v>0.0</v>
      </c>
      <c r="T155" s="183">
        <v>0.0</v>
      </c>
      <c r="U155" s="183">
        <v>0.0</v>
      </c>
      <c r="V155" s="183">
        <v>0.0</v>
      </c>
      <c r="W155" s="183">
        <v>0.0</v>
      </c>
      <c r="X155" s="183">
        <v>0.0</v>
      </c>
      <c r="Y155" s="183">
        <v>0.0</v>
      </c>
      <c r="Z155" s="183">
        <v>0.0</v>
      </c>
      <c r="AA155" s="183">
        <v>0.0</v>
      </c>
      <c r="AB155" s="183">
        <v>0.0</v>
      </c>
      <c r="AC155" s="183">
        <v>0.0</v>
      </c>
      <c r="AD155" s="183">
        <v>0.0</v>
      </c>
      <c r="AE155" s="183">
        <v>0.0</v>
      </c>
      <c r="AF155" s="183">
        <v>0.0</v>
      </c>
      <c r="AG155" s="183">
        <v>0.0</v>
      </c>
      <c r="AH155" s="183">
        <v>0.0</v>
      </c>
      <c r="AI155" s="183">
        <v>0.0</v>
      </c>
      <c r="AJ155" s="183">
        <v>0.0</v>
      </c>
      <c r="AK155" s="183">
        <v>0.0</v>
      </c>
      <c r="AL155" s="183">
        <v>0.0</v>
      </c>
      <c r="AM155" s="183">
        <v>0.0</v>
      </c>
      <c r="AN155" s="183">
        <v>0.0</v>
      </c>
      <c r="AO155" s="183">
        <v>0.0</v>
      </c>
      <c r="AP155" s="183">
        <v>0.0</v>
      </c>
    </row>
    <row r="156">
      <c r="A156" s="185" t="s">
        <v>114</v>
      </c>
      <c r="B156" s="186">
        <f t="shared" si="1"/>
        <v>75</v>
      </c>
      <c r="C156" s="183">
        <v>0.0</v>
      </c>
      <c r="D156" s="183">
        <v>0.0</v>
      </c>
      <c r="E156" s="183">
        <v>0.0</v>
      </c>
      <c r="F156" s="183">
        <v>0.0</v>
      </c>
      <c r="G156" s="183">
        <v>6.0</v>
      </c>
      <c r="H156" s="183">
        <v>10.0</v>
      </c>
      <c r="I156" s="183">
        <v>13.0</v>
      </c>
      <c r="J156" s="183">
        <v>17.0</v>
      </c>
      <c r="K156" s="183">
        <v>9.0</v>
      </c>
      <c r="L156" s="183">
        <v>12.0</v>
      </c>
      <c r="M156" s="183">
        <v>7.0</v>
      </c>
      <c r="N156" s="183">
        <v>1.0</v>
      </c>
      <c r="O156" s="183">
        <v>0.0</v>
      </c>
      <c r="P156" s="183">
        <v>0.0</v>
      </c>
      <c r="Q156" s="183">
        <v>0.0</v>
      </c>
      <c r="R156" s="183">
        <v>0.0</v>
      </c>
      <c r="S156" s="183">
        <v>0.0</v>
      </c>
      <c r="T156" s="183">
        <v>0.0</v>
      </c>
      <c r="U156" s="183">
        <v>0.0</v>
      </c>
      <c r="V156" s="183">
        <v>0.0</v>
      </c>
      <c r="W156" s="183">
        <v>0.0</v>
      </c>
      <c r="X156" s="183">
        <v>0.0</v>
      </c>
      <c r="Y156" s="183">
        <v>0.0</v>
      </c>
      <c r="Z156" s="183">
        <v>0.0</v>
      </c>
      <c r="AA156" s="183">
        <v>0.0</v>
      </c>
      <c r="AB156" s="183">
        <v>0.0</v>
      </c>
      <c r="AC156" s="183">
        <v>0.0</v>
      </c>
      <c r="AD156" s="183">
        <v>0.0</v>
      </c>
      <c r="AE156" s="183">
        <v>0.0</v>
      </c>
      <c r="AF156" s="183">
        <v>0.0</v>
      </c>
      <c r="AG156" s="183">
        <v>0.0</v>
      </c>
      <c r="AH156" s="183">
        <v>0.0</v>
      </c>
      <c r="AI156" s="183">
        <v>0.0</v>
      </c>
      <c r="AJ156" s="183">
        <v>0.0</v>
      </c>
      <c r="AK156" s="183">
        <v>0.0</v>
      </c>
      <c r="AL156" s="183">
        <v>0.0</v>
      </c>
      <c r="AM156" s="183">
        <v>0.0</v>
      </c>
      <c r="AN156" s="183">
        <v>0.0</v>
      </c>
      <c r="AO156" s="183">
        <v>0.0</v>
      </c>
      <c r="AP156" s="183">
        <v>0.0</v>
      </c>
    </row>
    <row r="157">
      <c r="A157" s="185" t="s">
        <v>1257</v>
      </c>
      <c r="B157" s="186">
        <f t="shared" si="1"/>
        <v>32</v>
      </c>
      <c r="C157" s="183">
        <v>0.0</v>
      </c>
      <c r="D157" s="183">
        <v>0.0</v>
      </c>
      <c r="E157" s="183">
        <v>0.0</v>
      </c>
      <c r="F157" s="183">
        <v>0.0</v>
      </c>
      <c r="G157" s="183">
        <v>0.0</v>
      </c>
      <c r="H157" s="183">
        <v>0.0</v>
      </c>
      <c r="I157" s="183">
        <v>1.0</v>
      </c>
      <c r="J157" s="183">
        <v>1.0</v>
      </c>
      <c r="K157" s="183">
        <v>4.0</v>
      </c>
      <c r="L157" s="183">
        <v>2.0</v>
      </c>
      <c r="M157" s="183">
        <v>7.0</v>
      </c>
      <c r="N157" s="183">
        <v>7.0</v>
      </c>
      <c r="O157" s="183">
        <v>2.0</v>
      </c>
      <c r="P157" s="183">
        <v>4.0</v>
      </c>
      <c r="Q157" s="183">
        <v>1.0</v>
      </c>
      <c r="R157" s="183">
        <v>2.0</v>
      </c>
      <c r="S157" s="183">
        <v>1.0</v>
      </c>
      <c r="T157" s="183">
        <v>0.0</v>
      </c>
      <c r="U157" s="183">
        <v>0.0</v>
      </c>
      <c r="V157" s="183">
        <v>0.0</v>
      </c>
      <c r="W157" s="183">
        <v>0.0</v>
      </c>
      <c r="X157" s="183">
        <v>0.0</v>
      </c>
      <c r="Y157" s="183">
        <v>0.0</v>
      </c>
      <c r="Z157" s="183">
        <v>0.0</v>
      </c>
      <c r="AA157" s="183">
        <v>0.0</v>
      </c>
      <c r="AB157" s="183">
        <v>0.0</v>
      </c>
      <c r="AC157" s="183">
        <v>0.0</v>
      </c>
      <c r="AD157" s="183">
        <v>0.0</v>
      </c>
      <c r="AE157" s="183">
        <v>0.0</v>
      </c>
      <c r="AF157" s="183">
        <v>0.0</v>
      </c>
      <c r="AG157" s="183">
        <v>0.0</v>
      </c>
      <c r="AH157" s="183">
        <v>0.0</v>
      </c>
      <c r="AI157" s="183">
        <v>0.0</v>
      </c>
      <c r="AJ157" s="183">
        <v>0.0</v>
      </c>
      <c r="AK157" s="183">
        <v>0.0</v>
      </c>
      <c r="AL157" s="183">
        <v>0.0</v>
      </c>
      <c r="AM157" s="183">
        <v>0.0</v>
      </c>
      <c r="AN157" s="183">
        <v>0.0</v>
      </c>
      <c r="AO157" s="183">
        <v>0.0</v>
      </c>
      <c r="AP157" s="183">
        <v>0.0</v>
      </c>
    </row>
    <row r="158">
      <c r="A158" s="185" t="s">
        <v>1270</v>
      </c>
      <c r="B158" s="186">
        <f t="shared" si="1"/>
        <v>0</v>
      </c>
      <c r="C158" s="183">
        <v>0.0</v>
      </c>
      <c r="D158" s="183">
        <v>0.0</v>
      </c>
      <c r="E158" s="183">
        <v>0.0</v>
      </c>
      <c r="F158" s="183">
        <v>0.0</v>
      </c>
      <c r="G158" s="183">
        <v>0.0</v>
      </c>
      <c r="H158" s="183">
        <v>0.0</v>
      </c>
      <c r="I158" s="183">
        <v>0.0</v>
      </c>
      <c r="J158" s="183">
        <v>0.0</v>
      </c>
      <c r="K158" s="183">
        <v>0.0</v>
      </c>
      <c r="L158" s="183">
        <v>0.0</v>
      </c>
      <c r="M158" s="183">
        <v>0.0</v>
      </c>
      <c r="N158" s="183">
        <v>0.0</v>
      </c>
      <c r="O158" s="183">
        <v>0.0</v>
      </c>
      <c r="P158" s="183">
        <v>0.0</v>
      </c>
      <c r="Q158" s="183">
        <v>0.0</v>
      </c>
      <c r="R158" s="183">
        <v>0.0</v>
      </c>
      <c r="S158" s="183">
        <v>0.0</v>
      </c>
      <c r="T158" s="183">
        <v>0.0</v>
      </c>
      <c r="U158" s="183">
        <v>0.0</v>
      </c>
      <c r="V158" s="183">
        <v>0.0</v>
      </c>
      <c r="W158" s="183">
        <v>0.0</v>
      </c>
      <c r="X158" s="183">
        <v>0.0</v>
      </c>
      <c r="Y158" s="183">
        <v>0.0</v>
      </c>
      <c r="Z158" s="183">
        <v>0.0</v>
      </c>
      <c r="AA158" s="183">
        <v>0.0</v>
      </c>
      <c r="AB158" s="183">
        <v>0.0</v>
      </c>
      <c r="AC158" s="183">
        <v>0.0</v>
      </c>
      <c r="AD158" s="183">
        <v>0.0</v>
      </c>
      <c r="AE158" s="183">
        <v>0.0</v>
      </c>
      <c r="AF158" s="183">
        <v>0.0</v>
      </c>
      <c r="AG158" s="183">
        <v>0.0</v>
      </c>
      <c r="AH158" s="183">
        <v>0.0</v>
      </c>
      <c r="AI158" s="183">
        <v>0.0</v>
      </c>
      <c r="AJ158" s="183">
        <v>0.0</v>
      </c>
      <c r="AK158" s="183">
        <v>0.0</v>
      </c>
      <c r="AL158" s="183">
        <v>0.0</v>
      </c>
      <c r="AM158" s="183">
        <v>0.0</v>
      </c>
      <c r="AN158" s="183">
        <v>0.0</v>
      </c>
      <c r="AO158" s="183">
        <v>0.0</v>
      </c>
      <c r="AP158" s="183">
        <v>0.0</v>
      </c>
    </row>
    <row r="159">
      <c r="A159" s="185" t="s">
        <v>1280</v>
      </c>
      <c r="B159" s="186">
        <f t="shared" si="1"/>
        <v>48</v>
      </c>
      <c r="C159" s="183">
        <v>0.0</v>
      </c>
      <c r="D159" s="183">
        <v>0.0</v>
      </c>
      <c r="E159" s="183">
        <v>0.0</v>
      </c>
      <c r="F159" s="183">
        <v>4.0</v>
      </c>
      <c r="G159" s="183">
        <v>6.0</v>
      </c>
      <c r="H159" s="183">
        <v>9.0</v>
      </c>
      <c r="I159" s="183">
        <v>10.0</v>
      </c>
      <c r="J159" s="183">
        <v>11.0</v>
      </c>
      <c r="K159" s="183">
        <v>4.0</v>
      </c>
      <c r="L159" s="183">
        <v>3.0</v>
      </c>
      <c r="M159" s="183">
        <v>1.0</v>
      </c>
      <c r="N159" s="183">
        <v>0.0</v>
      </c>
      <c r="O159" s="183">
        <v>0.0</v>
      </c>
      <c r="P159" s="183">
        <v>0.0</v>
      </c>
      <c r="Q159" s="183">
        <v>0.0</v>
      </c>
      <c r="R159" s="183">
        <v>0.0</v>
      </c>
      <c r="S159" s="183">
        <v>0.0</v>
      </c>
      <c r="T159" s="183">
        <v>0.0</v>
      </c>
      <c r="U159" s="183">
        <v>0.0</v>
      </c>
      <c r="V159" s="183">
        <v>0.0</v>
      </c>
      <c r="W159" s="183">
        <v>0.0</v>
      </c>
      <c r="X159" s="183">
        <v>0.0</v>
      </c>
      <c r="Y159" s="183">
        <v>0.0</v>
      </c>
      <c r="Z159" s="183">
        <v>0.0</v>
      </c>
      <c r="AA159" s="183">
        <v>0.0</v>
      </c>
      <c r="AB159" s="183">
        <v>0.0</v>
      </c>
      <c r="AC159" s="183">
        <v>0.0</v>
      </c>
      <c r="AD159" s="183">
        <v>0.0</v>
      </c>
      <c r="AE159" s="183">
        <v>0.0</v>
      </c>
      <c r="AF159" s="183">
        <v>0.0</v>
      </c>
      <c r="AG159" s="183">
        <v>0.0</v>
      </c>
      <c r="AH159" s="183">
        <v>0.0</v>
      </c>
      <c r="AI159" s="183">
        <v>0.0</v>
      </c>
      <c r="AJ159" s="183">
        <v>0.0</v>
      </c>
      <c r="AK159" s="183">
        <v>0.0</v>
      </c>
      <c r="AL159" s="183">
        <v>0.0</v>
      </c>
      <c r="AM159" s="183">
        <v>0.0</v>
      </c>
      <c r="AN159" s="183">
        <v>0.0</v>
      </c>
      <c r="AO159" s="183">
        <v>0.0</v>
      </c>
      <c r="AP159" s="183">
        <v>0.0</v>
      </c>
    </row>
    <row r="160">
      <c r="A160" s="185" t="s">
        <v>90</v>
      </c>
      <c r="B160" s="186">
        <f t="shared" si="1"/>
        <v>13</v>
      </c>
      <c r="C160" s="183">
        <v>0.0</v>
      </c>
      <c r="D160" s="183">
        <v>0.0</v>
      </c>
      <c r="E160" s="183">
        <v>0.0</v>
      </c>
      <c r="F160" s="183">
        <v>0.0</v>
      </c>
      <c r="G160" s="183">
        <v>3.0</v>
      </c>
      <c r="H160" s="183">
        <v>5.0</v>
      </c>
      <c r="I160" s="183">
        <v>4.0</v>
      </c>
      <c r="J160" s="183">
        <v>1.0</v>
      </c>
      <c r="K160" s="183">
        <v>0.0</v>
      </c>
      <c r="L160" s="183">
        <v>0.0</v>
      </c>
      <c r="M160" s="183">
        <v>0.0</v>
      </c>
      <c r="N160" s="183">
        <v>0.0</v>
      </c>
      <c r="O160" s="183">
        <v>0.0</v>
      </c>
      <c r="P160" s="183">
        <v>0.0</v>
      </c>
      <c r="Q160" s="183">
        <v>0.0</v>
      </c>
      <c r="R160" s="183">
        <v>0.0</v>
      </c>
      <c r="S160" s="183">
        <v>0.0</v>
      </c>
      <c r="T160" s="183">
        <v>0.0</v>
      </c>
      <c r="U160" s="183">
        <v>0.0</v>
      </c>
      <c r="V160" s="183">
        <v>0.0</v>
      </c>
      <c r="W160" s="183">
        <v>0.0</v>
      </c>
      <c r="X160" s="183">
        <v>0.0</v>
      </c>
      <c r="Y160" s="183">
        <v>0.0</v>
      </c>
      <c r="Z160" s="183">
        <v>0.0</v>
      </c>
      <c r="AA160" s="183">
        <v>0.0</v>
      </c>
      <c r="AB160" s="183">
        <v>0.0</v>
      </c>
      <c r="AC160" s="183">
        <v>0.0</v>
      </c>
      <c r="AD160" s="183">
        <v>0.0</v>
      </c>
      <c r="AE160" s="183">
        <v>0.0</v>
      </c>
      <c r="AF160" s="183">
        <v>0.0</v>
      </c>
      <c r="AG160" s="183">
        <v>0.0</v>
      </c>
      <c r="AH160" s="183">
        <v>0.0</v>
      </c>
      <c r="AI160" s="183">
        <v>0.0</v>
      </c>
      <c r="AJ160" s="183">
        <v>0.0</v>
      </c>
      <c r="AK160" s="183">
        <v>0.0</v>
      </c>
      <c r="AL160" s="183">
        <v>0.0</v>
      </c>
      <c r="AM160" s="183">
        <v>0.0</v>
      </c>
      <c r="AN160" s="183">
        <v>0.0</v>
      </c>
      <c r="AO160" s="183">
        <v>0.0</v>
      </c>
      <c r="AP160" s="183">
        <v>0.0</v>
      </c>
    </row>
    <row r="161">
      <c r="A161" s="185" t="s">
        <v>1302</v>
      </c>
      <c r="B161" s="186">
        <f t="shared" si="1"/>
        <v>0</v>
      </c>
      <c r="C161" s="183">
        <v>0.0</v>
      </c>
      <c r="D161" s="183">
        <v>0.0</v>
      </c>
      <c r="E161" s="183">
        <v>0.0</v>
      </c>
      <c r="F161" s="183">
        <v>0.0</v>
      </c>
      <c r="G161" s="183">
        <v>0.0</v>
      </c>
      <c r="H161" s="183">
        <v>0.0</v>
      </c>
      <c r="I161" s="183">
        <v>0.0</v>
      </c>
      <c r="J161" s="183">
        <v>0.0</v>
      </c>
      <c r="K161" s="183">
        <v>0.0</v>
      </c>
      <c r="L161" s="183">
        <v>0.0</v>
      </c>
      <c r="M161" s="183">
        <v>0.0</v>
      </c>
      <c r="N161" s="183">
        <v>0.0</v>
      </c>
      <c r="O161" s="183">
        <v>0.0</v>
      </c>
      <c r="P161" s="183">
        <v>0.0</v>
      </c>
      <c r="Q161" s="183">
        <v>0.0</v>
      </c>
      <c r="R161" s="183">
        <v>0.0</v>
      </c>
      <c r="S161" s="183">
        <v>0.0</v>
      </c>
      <c r="T161" s="183">
        <v>0.0</v>
      </c>
      <c r="U161" s="183">
        <v>0.0</v>
      </c>
      <c r="V161" s="183">
        <v>0.0</v>
      </c>
      <c r="W161" s="183">
        <v>0.0</v>
      </c>
      <c r="X161" s="183">
        <v>0.0</v>
      </c>
      <c r="Y161" s="183">
        <v>0.0</v>
      </c>
      <c r="Z161" s="183">
        <v>0.0</v>
      </c>
      <c r="AA161" s="183">
        <v>0.0</v>
      </c>
      <c r="AB161" s="183">
        <v>0.0</v>
      </c>
      <c r="AC161" s="183">
        <v>0.0</v>
      </c>
      <c r="AD161" s="183">
        <v>0.0</v>
      </c>
      <c r="AE161" s="183">
        <v>0.0</v>
      </c>
      <c r="AF161" s="183">
        <v>0.0</v>
      </c>
      <c r="AG161" s="183">
        <v>0.0</v>
      </c>
      <c r="AH161" s="183">
        <v>0.0</v>
      </c>
      <c r="AI161" s="183">
        <v>0.0</v>
      </c>
      <c r="AJ161" s="183">
        <v>0.0</v>
      </c>
      <c r="AK161" s="183">
        <v>0.0</v>
      </c>
      <c r="AL161" s="183">
        <v>0.0</v>
      </c>
      <c r="AM161" s="183">
        <v>0.0</v>
      </c>
      <c r="AN161" s="183">
        <v>0.0</v>
      </c>
      <c r="AO161" s="183">
        <v>0.0</v>
      </c>
      <c r="AP161" s="183">
        <v>0.0</v>
      </c>
    </row>
    <row r="162">
      <c r="A162" s="185" t="s">
        <v>1308</v>
      </c>
      <c r="B162" s="186">
        <f t="shared" si="1"/>
        <v>0</v>
      </c>
      <c r="C162" s="183">
        <v>0.0</v>
      </c>
      <c r="D162" s="183">
        <v>0.0</v>
      </c>
      <c r="E162" s="183">
        <v>0.0</v>
      </c>
      <c r="F162" s="183">
        <v>0.0</v>
      </c>
      <c r="G162" s="183">
        <v>0.0</v>
      </c>
      <c r="H162" s="183">
        <v>0.0</v>
      </c>
      <c r="I162" s="183">
        <v>0.0</v>
      </c>
      <c r="J162" s="183">
        <v>0.0</v>
      </c>
      <c r="K162" s="183">
        <v>0.0</v>
      </c>
      <c r="L162" s="183">
        <v>0.0</v>
      </c>
      <c r="M162" s="183">
        <v>0.0</v>
      </c>
      <c r="N162" s="183">
        <v>0.0</v>
      </c>
      <c r="O162" s="183">
        <v>0.0</v>
      </c>
      <c r="P162" s="183">
        <v>0.0</v>
      </c>
      <c r="Q162" s="183">
        <v>0.0</v>
      </c>
      <c r="R162" s="183">
        <v>0.0</v>
      </c>
      <c r="S162" s="183">
        <v>0.0</v>
      </c>
      <c r="T162" s="183">
        <v>0.0</v>
      </c>
      <c r="U162" s="183">
        <v>0.0</v>
      </c>
      <c r="V162" s="183">
        <v>0.0</v>
      </c>
      <c r="W162" s="183">
        <v>0.0</v>
      </c>
      <c r="X162" s="183">
        <v>0.0</v>
      </c>
      <c r="Y162" s="183">
        <v>0.0</v>
      </c>
      <c r="Z162" s="183">
        <v>0.0</v>
      </c>
      <c r="AA162" s="183">
        <v>0.0</v>
      </c>
      <c r="AB162" s="183">
        <v>0.0</v>
      </c>
      <c r="AC162" s="183">
        <v>0.0</v>
      </c>
      <c r="AD162" s="183">
        <v>0.0</v>
      </c>
      <c r="AE162" s="183">
        <v>0.0</v>
      </c>
      <c r="AF162" s="183">
        <v>0.0</v>
      </c>
      <c r="AG162" s="183">
        <v>0.0</v>
      </c>
      <c r="AH162" s="183">
        <v>0.0</v>
      </c>
      <c r="AI162" s="183">
        <v>0.0</v>
      </c>
      <c r="AJ162" s="183">
        <v>0.0</v>
      </c>
      <c r="AK162" s="183">
        <v>0.0</v>
      </c>
      <c r="AL162" s="183">
        <v>0.0</v>
      </c>
      <c r="AM162" s="183">
        <v>0.0</v>
      </c>
      <c r="AN162" s="183">
        <v>0.0</v>
      </c>
      <c r="AO162" s="183">
        <v>0.0</v>
      </c>
      <c r="AP162" s="183">
        <v>0.0</v>
      </c>
    </row>
    <row r="163">
      <c r="A163" s="185" t="s">
        <v>1310</v>
      </c>
      <c r="B163" s="186">
        <f t="shared" si="1"/>
        <v>11</v>
      </c>
      <c r="C163" s="183">
        <v>0.0</v>
      </c>
      <c r="D163" s="183">
        <v>0.0</v>
      </c>
      <c r="E163" s="183">
        <v>0.0</v>
      </c>
      <c r="F163" s="183">
        <v>0.0</v>
      </c>
      <c r="G163" s="183">
        <v>1.0</v>
      </c>
      <c r="H163" s="183">
        <v>4.0</v>
      </c>
      <c r="I163" s="183">
        <v>1.0</v>
      </c>
      <c r="J163" s="183">
        <v>2.0</v>
      </c>
      <c r="K163" s="183">
        <v>1.0</v>
      </c>
      <c r="L163" s="183">
        <v>1.0</v>
      </c>
      <c r="M163" s="183">
        <v>0.0</v>
      </c>
      <c r="N163" s="183">
        <v>1.0</v>
      </c>
      <c r="O163" s="183">
        <v>0.0</v>
      </c>
      <c r="P163" s="183">
        <v>0.0</v>
      </c>
      <c r="Q163" s="183">
        <v>0.0</v>
      </c>
      <c r="R163" s="183">
        <v>0.0</v>
      </c>
      <c r="S163" s="183">
        <v>0.0</v>
      </c>
      <c r="T163" s="183">
        <v>0.0</v>
      </c>
      <c r="U163" s="183">
        <v>0.0</v>
      </c>
      <c r="V163" s="183">
        <v>0.0</v>
      </c>
      <c r="W163" s="183">
        <v>0.0</v>
      </c>
      <c r="X163" s="183">
        <v>0.0</v>
      </c>
      <c r="Y163" s="183">
        <v>0.0</v>
      </c>
      <c r="Z163" s="183">
        <v>0.0</v>
      </c>
      <c r="AA163" s="183">
        <v>0.0</v>
      </c>
      <c r="AB163" s="183">
        <v>0.0</v>
      </c>
      <c r="AC163" s="183">
        <v>0.0</v>
      </c>
      <c r="AD163" s="183">
        <v>0.0</v>
      </c>
      <c r="AE163" s="183">
        <v>0.0</v>
      </c>
      <c r="AF163" s="183">
        <v>0.0</v>
      </c>
      <c r="AG163" s="183">
        <v>0.0</v>
      </c>
      <c r="AH163" s="183">
        <v>0.0</v>
      </c>
      <c r="AI163" s="183">
        <v>0.0</v>
      </c>
      <c r="AJ163" s="183">
        <v>0.0</v>
      </c>
      <c r="AK163" s="183">
        <v>0.0</v>
      </c>
      <c r="AL163" s="183">
        <v>0.0</v>
      </c>
      <c r="AM163" s="183">
        <v>0.0</v>
      </c>
      <c r="AN163" s="183">
        <v>0.0</v>
      </c>
      <c r="AO163" s="183">
        <v>0.0</v>
      </c>
      <c r="AP163" s="183">
        <v>0.0</v>
      </c>
    </row>
    <row r="164">
      <c r="A164" s="185" t="s">
        <v>1322</v>
      </c>
      <c r="B164" s="186">
        <f t="shared" si="1"/>
        <v>0</v>
      </c>
      <c r="C164" s="183">
        <v>0.0</v>
      </c>
      <c r="D164" s="183">
        <v>0.0</v>
      </c>
      <c r="E164" s="183">
        <v>0.0</v>
      </c>
      <c r="F164" s="183">
        <v>0.0</v>
      </c>
      <c r="G164" s="183">
        <v>0.0</v>
      </c>
      <c r="H164" s="183">
        <v>0.0</v>
      </c>
      <c r="I164" s="183">
        <v>0.0</v>
      </c>
      <c r="J164" s="183">
        <v>0.0</v>
      </c>
      <c r="K164" s="183">
        <v>0.0</v>
      </c>
      <c r="L164" s="183">
        <v>0.0</v>
      </c>
      <c r="M164" s="183">
        <v>0.0</v>
      </c>
      <c r="N164" s="183">
        <v>0.0</v>
      </c>
      <c r="O164" s="183">
        <v>0.0</v>
      </c>
      <c r="P164" s="183">
        <v>0.0</v>
      </c>
      <c r="Q164" s="183">
        <v>0.0</v>
      </c>
      <c r="R164" s="183">
        <v>0.0</v>
      </c>
      <c r="S164" s="183">
        <v>0.0</v>
      </c>
      <c r="T164" s="183">
        <v>0.0</v>
      </c>
      <c r="U164" s="183">
        <v>0.0</v>
      </c>
      <c r="V164" s="183">
        <v>0.0</v>
      </c>
      <c r="W164" s="183">
        <v>0.0</v>
      </c>
      <c r="X164" s="183">
        <v>0.0</v>
      </c>
      <c r="Y164" s="183">
        <v>0.0</v>
      </c>
      <c r="Z164" s="183">
        <v>0.0</v>
      </c>
      <c r="AA164" s="183">
        <v>0.0</v>
      </c>
      <c r="AB164" s="183">
        <v>0.0</v>
      </c>
      <c r="AC164" s="183">
        <v>0.0</v>
      </c>
      <c r="AD164" s="183">
        <v>0.0</v>
      </c>
      <c r="AE164" s="183">
        <v>0.0</v>
      </c>
      <c r="AF164" s="183">
        <v>0.0</v>
      </c>
      <c r="AG164" s="183">
        <v>0.0</v>
      </c>
      <c r="AH164" s="183">
        <v>0.0</v>
      </c>
      <c r="AI164" s="183">
        <v>0.0</v>
      </c>
      <c r="AJ164" s="183">
        <v>0.0</v>
      </c>
      <c r="AK164" s="183">
        <v>0.0</v>
      </c>
      <c r="AL164" s="183">
        <v>0.0</v>
      </c>
      <c r="AM164" s="183">
        <v>0.0</v>
      </c>
      <c r="AN164" s="183">
        <v>0.0</v>
      </c>
      <c r="AO164" s="183">
        <v>0.0</v>
      </c>
      <c r="AP164" s="183">
        <v>0.0</v>
      </c>
    </row>
    <row r="165">
      <c r="A165" s="185" t="s">
        <v>59</v>
      </c>
      <c r="B165" s="186">
        <f t="shared" si="1"/>
        <v>34</v>
      </c>
      <c r="C165" s="183">
        <v>0.0</v>
      </c>
      <c r="D165" s="183">
        <v>0.0</v>
      </c>
      <c r="E165" s="183">
        <v>6.0</v>
      </c>
      <c r="F165" s="183">
        <v>7.0</v>
      </c>
      <c r="G165" s="183">
        <v>4.0</v>
      </c>
      <c r="H165" s="183">
        <v>7.0</v>
      </c>
      <c r="I165" s="183">
        <v>8.0</v>
      </c>
      <c r="J165" s="183">
        <v>1.0</v>
      </c>
      <c r="K165" s="183">
        <v>0.0</v>
      </c>
      <c r="L165" s="183">
        <v>1.0</v>
      </c>
      <c r="M165" s="183">
        <v>0.0</v>
      </c>
      <c r="N165" s="183">
        <v>0.0</v>
      </c>
      <c r="O165" s="183">
        <v>0.0</v>
      </c>
      <c r="P165" s="183">
        <v>0.0</v>
      </c>
      <c r="Q165" s="183">
        <v>0.0</v>
      </c>
      <c r="R165" s="183">
        <v>0.0</v>
      </c>
      <c r="S165" s="183">
        <v>0.0</v>
      </c>
      <c r="T165" s="183">
        <v>0.0</v>
      </c>
      <c r="U165" s="183">
        <v>0.0</v>
      </c>
      <c r="V165" s="183">
        <v>0.0</v>
      </c>
      <c r="W165" s="183">
        <v>0.0</v>
      </c>
      <c r="X165" s="183">
        <v>0.0</v>
      </c>
      <c r="Y165" s="183">
        <v>0.0</v>
      </c>
      <c r="Z165" s="183">
        <v>0.0</v>
      </c>
      <c r="AA165" s="183">
        <v>0.0</v>
      </c>
      <c r="AB165" s="183">
        <v>0.0</v>
      </c>
      <c r="AC165" s="183">
        <v>0.0</v>
      </c>
      <c r="AD165" s="183">
        <v>0.0</v>
      </c>
      <c r="AE165" s="183">
        <v>0.0</v>
      </c>
      <c r="AF165" s="183">
        <v>0.0</v>
      </c>
      <c r="AG165" s="183">
        <v>0.0</v>
      </c>
      <c r="AH165" s="183">
        <v>0.0</v>
      </c>
      <c r="AI165" s="183">
        <v>0.0</v>
      </c>
      <c r="AJ165" s="183">
        <v>0.0</v>
      </c>
      <c r="AK165" s="183">
        <v>0.0</v>
      </c>
      <c r="AL165" s="183">
        <v>0.0</v>
      </c>
      <c r="AM165" s="183">
        <v>0.0</v>
      </c>
      <c r="AN165" s="183">
        <v>0.0</v>
      </c>
      <c r="AO165" s="183">
        <v>0.0</v>
      </c>
      <c r="AP165" s="183">
        <v>0.0</v>
      </c>
    </row>
    <row r="166">
      <c r="A166" s="185" t="s">
        <v>1339</v>
      </c>
      <c r="B166" s="186">
        <f t="shared" si="1"/>
        <v>0</v>
      </c>
      <c r="C166" s="183">
        <v>0.0</v>
      </c>
      <c r="D166" s="183">
        <v>0.0</v>
      </c>
      <c r="E166" s="183">
        <v>0.0</v>
      </c>
      <c r="F166" s="183">
        <v>0.0</v>
      </c>
      <c r="G166" s="183">
        <v>0.0</v>
      </c>
      <c r="H166" s="183">
        <v>0.0</v>
      </c>
      <c r="I166" s="183">
        <v>0.0</v>
      </c>
      <c r="J166" s="183">
        <v>0.0</v>
      </c>
      <c r="K166" s="183">
        <v>0.0</v>
      </c>
      <c r="L166" s="183">
        <v>0.0</v>
      </c>
      <c r="M166" s="183">
        <v>0.0</v>
      </c>
      <c r="N166" s="183">
        <v>0.0</v>
      </c>
      <c r="O166" s="183">
        <v>0.0</v>
      </c>
      <c r="P166" s="183">
        <v>0.0</v>
      </c>
      <c r="Q166" s="183">
        <v>0.0</v>
      </c>
      <c r="R166" s="183">
        <v>0.0</v>
      </c>
      <c r="S166" s="183">
        <v>0.0</v>
      </c>
      <c r="T166" s="183">
        <v>0.0</v>
      </c>
      <c r="U166" s="183">
        <v>0.0</v>
      </c>
      <c r="V166" s="183">
        <v>0.0</v>
      </c>
      <c r="W166" s="183">
        <v>0.0</v>
      </c>
      <c r="X166" s="183">
        <v>0.0</v>
      </c>
      <c r="Y166" s="183">
        <v>0.0</v>
      </c>
      <c r="Z166" s="183">
        <v>0.0</v>
      </c>
      <c r="AA166" s="183">
        <v>0.0</v>
      </c>
      <c r="AB166" s="183">
        <v>0.0</v>
      </c>
      <c r="AC166" s="183">
        <v>0.0</v>
      </c>
      <c r="AD166" s="183">
        <v>0.0</v>
      </c>
      <c r="AE166" s="183">
        <v>0.0</v>
      </c>
      <c r="AF166" s="183">
        <v>0.0</v>
      </c>
      <c r="AG166" s="183">
        <v>0.0</v>
      </c>
      <c r="AH166" s="183">
        <v>0.0</v>
      </c>
      <c r="AI166" s="183">
        <v>0.0</v>
      </c>
      <c r="AJ166" s="183">
        <v>0.0</v>
      </c>
      <c r="AK166" s="183">
        <v>0.0</v>
      </c>
      <c r="AL166" s="183">
        <v>0.0</v>
      </c>
      <c r="AM166" s="183">
        <v>0.0</v>
      </c>
      <c r="AN166" s="183">
        <v>0.0</v>
      </c>
      <c r="AO166" s="183">
        <v>0.0</v>
      </c>
      <c r="AP166" s="183">
        <v>0.0</v>
      </c>
    </row>
    <row r="167">
      <c r="A167" s="185" t="s">
        <v>1345</v>
      </c>
      <c r="B167" s="186">
        <f t="shared" si="1"/>
        <v>19</v>
      </c>
      <c r="C167" s="183">
        <v>0.0</v>
      </c>
      <c r="D167" s="183">
        <v>0.0</v>
      </c>
      <c r="E167" s="183">
        <v>0.0</v>
      </c>
      <c r="F167" s="183">
        <v>0.0</v>
      </c>
      <c r="G167" s="183">
        <v>2.0</v>
      </c>
      <c r="H167" s="183">
        <v>2.0</v>
      </c>
      <c r="I167" s="183">
        <v>5.0</v>
      </c>
      <c r="J167" s="183">
        <v>2.0</v>
      </c>
      <c r="K167" s="183">
        <v>4.0</v>
      </c>
      <c r="L167" s="183">
        <v>2.0</v>
      </c>
      <c r="M167" s="183">
        <v>1.0</v>
      </c>
      <c r="N167" s="183">
        <v>1.0</v>
      </c>
      <c r="O167" s="183">
        <v>0.0</v>
      </c>
      <c r="P167" s="183">
        <v>0.0</v>
      </c>
      <c r="Q167" s="183">
        <v>0.0</v>
      </c>
      <c r="R167" s="183">
        <v>0.0</v>
      </c>
      <c r="S167" s="183">
        <v>0.0</v>
      </c>
      <c r="T167" s="183">
        <v>0.0</v>
      </c>
      <c r="U167" s="183">
        <v>0.0</v>
      </c>
      <c r="V167" s="183">
        <v>0.0</v>
      </c>
      <c r="W167" s="183">
        <v>0.0</v>
      </c>
      <c r="X167" s="183">
        <v>0.0</v>
      </c>
      <c r="Y167" s="183">
        <v>0.0</v>
      </c>
      <c r="Z167" s="183">
        <v>0.0</v>
      </c>
      <c r="AA167" s="183">
        <v>0.0</v>
      </c>
      <c r="AB167" s="183">
        <v>0.0</v>
      </c>
      <c r="AC167" s="183">
        <v>0.0</v>
      </c>
      <c r="AD167" s="183">
        <v>0.0</v>
      </c>
      <c r="AE167" s="183">
        <v>0.0</v>
      </c>
      <c r="AF167" s="183">
        <v>0.0</v>
      </c>
      <c r="AG167" s="183">
        <v>0.0</v>
      </c>
      <c r="AH167" s="183">
        <v>0.0</v>
      </c>
      <c r="AI167" s="183">
        <v>0.0</v>
      </c>
      <c r="AJ167" s="183">
        <v>0.0</v>
      </c>
      <c r="AK167" s="183">
        <v>0.0</v>
      </c>
      <c r="AL167" s="183">
        <v>0.0</v>
      </c>
      <c r="AM167" s="183">
        <v>0.0</v>
      </c>
      <c r="AN167" s="183">
        <v>0.0</v>
      </c>
      <c r="AO167" s="183">
        <v>0.0</v>
      </c>
      <c r="AP167" s="183">
        <v>0.0</v>
      </c>
    </row>
    <row r="168">
      <c r="A168" s="185" t="s">
        <v>111</v>
      </c>
      <c r="B168" s="186">
        <f t="shared" si="1"/>
        <v>60</v>
      </c>
      <c r="C168" s="183">
        <v>0.0</v>
      </c>
      <c r="D168" s="183">
        <v>0.0</v>
      </c>
      <c r="E168" s="183">
        <v>0.0</v>
      </c>
      <c r="F168" s="183">
        <v>0.0</v>
      </c>
      <c r="G168" s="183">
        <v>4.0</v>
      </c>
      <c r="H168" s="183">
        <v>7.0</v>
      </c>
      <c r="I168" s="183">
        <v>8.0</v>
      </c>
      <c r="J168" s="183">
        <v>10.0</v>
      </c>
      <c r="K168" s="183">
        <v>12.0</v>
      </c>
      <c r="L168" s="183">
        <v>7.0</v>
      </c>
      <c r="M168" s="183">
        <v>3.0</v>
      </c>
      <c r="N168" s="183">
        <v>4.0</v>
      </c>
      <c r="O168" s="183">
        <v>4.0</v>
      </c>
      <c r="P168" s="183">
        <v>1.0</v>
      </c>
      <c r="Q168" s="183">
        <v>0.0</v>
      </c>
      <c r="R168" s="183">
        <v>0.0</v>
      </c>
      <c r="S168" s="183">
        <v>0.0</v>
      </c>
      <c r="T168" s="183">
        <v>0.0</v>
      </c>
      <c r="U168" s="183">
        <v>0.0</v>
      </c>
      <c r="V168" s="183">
        <v>0.0</v>
      </c>
      <c r="W168" s="183">
        <v>0.0</v>
      </c>
      <c r="X168" s="183">
        <v>0.0</v>
      </c>
      <c r="Y168" s="183">
        <v>0.0</v>
      </c>
      <c r="Z168" s="183">
        <v>0.0</v>
      </c>
      <c r="AA168" s="183">
        <v>0.0</v>
      </c>
      <c r="AB168" s="183">
        <v>0.0</v>
      </c>
      <c r="AC168" s="183">
        <v>0.0</v>
      </c>
      <c r="AD168" s="183">
        <v>0.0</v>
      </c>
      <c r="AE168" s="183">
        <v>0.0</v>
      </c>
      <c r="AF168" s="183">
        <v>0.0</v>
      </c>
      <c r="AG168" s="183">
        <v>0.0</v>
      </c>
      <c r="AH168" s="183">
        <v>0.0</v>
      </c>
      <c r="AI168" s="183">
        <v>0.0</v>
      </c>
      <c r="AJ168" s="183">
        <v>0.0</v>
      </c>
      <c r="AK168" s="183">
        <v>0.0</v>
      </c>
      <c r="AL168" s="183">
        <v>0.0</v>
      </c>
      <c r="AM168" s="183">
        <v>0.0</v>
      </c>
      <c r="AN168" s="183">
        <v>0.0</v>
      </c>
      <c r="AO168" s="183">
        <v>0.0</v>
      </c>
      <c r="AP168" s="183">
        <v>0.0</v>
      </c>
    </row>
    <row r="169">
      <c r="A169" s="185" t="s">
        <v>1370</v>
      </c>
      <c r="B169" s="186">
        <f t="shared" si="1"/>
        <v>0</v>
      </c>
      <c r="C169" s="183">
        <v>0.0</v>
      </c>
      <c r="D169" s="183">
        <v>0.0</v>
      </c>
      <c r="E169" s="183">
        <v>0.0</v>
      </c>
      <c r="F169" s="183">
        <v>0.0</v>
      </c>
      <c r="G169" s="183">
        <v>0.0</v>
      </c>
      <c r="H169" s="183">
        <v>0.0</v>
      </c>
      <c r="I169" s="183">
        <v>0.0</v>
      </c>
      <c r="J169" s="183">
        <v>0.0</v>
      </c>
      <c r="K169" s="183">
        <v>0.0</v>
      </c>
      <c r="L169" s="183">
        <v>0.0</v>
      </c>
      <c r="M169" s="183">
        <v>0.0</v>
      </c>
      <c r="N169" s="183">
        <v>0.0</v>
      </c>
      <c r="O169" s="183">
        <v>0.0</v>
      </c>
      <c r="P169" s="183">
        <v>0.0</v>
      </c>
      <c r="Q169" s="183">
        <v>0.0</v>
      </c>
      <c r="R169" s="183">
        <v>0.0</v>
      </c>
      <c r="S169" s="183">
        <v>0.0</v>
      </c>
      <c r="T169" s="183">
        <v>0.0</v>
      </c>
      <c r="U169" s="183">
        <v>0.0</v>
      </c>
      <c r="V169" s="183">
        <v>0.0</v>
      </c>
      <c r="W169" s="183">
        <v>0.0</v>
      </c>
      <c r="X169" s="183">
        <v>0.0</v>
      </c>
      <c r="Y169" s="183">
        <v>0.0</v>
      </c>
      <c r="Z169" s="183">
        <v>0.0</v>
      </c>
      <c r="AA169" s="183">
        <v>0.0</v>
      </c>
      <c r="AB169" s="183">
        <v>0.0</v>
      </c>
      <c r="AC169" s="183">
        <v>0.0</v>
      </c>
      <c r="AD169" s="183">
        <v>0.0</v>
      </c>
      <c r="AE169" s="183">
        <v>0.0</v>
      </c>
      <c r="AF169" s="183">
        <v>0.0</v>
      </c>
      <c r="AG169" s="183">
        <v>0.0</v>
      </c>
      <c r="AH169" s="183">
        <v>0.0</v>
      </c>
      <c r="AI169" s="183">
        <v>0.0</v>
      </c>
      <c r="AJ169" s="183">
        <v>0.0</v>
      </c>
      <c r="AK169" s="183">
        <v>0.0</v>
      </c>
      <c r="AL169" s="183">
        <v>0.0</v>
      </c>
      <c r="AM169" s="183">
        <v>0.0</v>
      </c>
      <c r="AN169" s="183">
        <v>0.0</v>
      </c>
      <c r="AO169" s="183">
        <v>0.0</v>
      </c>
      <c r="AP169" s="183">
        <v>0.0</v>
      </c>
    </row>
    <row r="170">
      <c r="A170" s="185" t="s">
        <v>1374</v>
      </c>
      <c r="B170" s="186">
        <f t="shared" si="1"/>
        <v>1</v>
      </c>
      <c r="C170" s="183">
        <v>0.0</v>
      </c>
      <c r="D170" s="183">
        <v>0.0</v>
      </c>
      <c r="E170" s="183">
        <v>0.0</v>
      </c>
      <c r="F170" s="183">
        <v>0.0</v>
      </c>
      <c r="G170" s="183">
        <v>0.0</v>
      </c>
      <c r="H170" s="183">
        <v>0.0</v>
      </c>
      <c r="I170" s="183">
        <v>1.0</v>
      </c>
      <c r="J170" s="183">
        <v>0.0</v>
      </c>
      <c r="K170" s="183">
        <v>0.0</v>
      </c>
      <c r="L170" s="183">
        <v>0.0</v>
      </c>
      <c r="M170" s="183">
        <v>0.0</v>
      </c>
      <c r="N170" s="183">
        <v>0.0</v>
      </c>
      <c r="O170" s="183">
        <v>0.0</v>
      </c>
      <c r="P170" s="183">
        <v>0.0</v>
      </c>
      <c r="Q170" s="183">
        <v>0.0</v>
      </c>
      <c r="R170" s="183">
        <v>0.0</v>
      </c>
      <c r="S170" s="183">
        <v>0.0</v>
      </c>
      <c r="T170" s="183">
        <v>0.0</v>
      </c>
      <c r="U170" s="183">
        <v>0.0</v>
      </c>
      <c r="V170" s="183">
        <v>0.0</v>
      </c>
      <c r="W170" s="183">
        <v>0.0</v>
      </c>
      <c r="X170" s="183">
        <v>0.0</v>
      </c>
      <c r="Y170" s="183">
        <v>0.0</v>
      </c>
      <c r="Z170" s="183">
        <v>0.0</v>
      </c>
      <c r="AA170" s="183">
        <v>0.0</v>
      </c>
      <c r="AB170" s="183">
        <v>0.0</v>
      </c>
      <c r="AC170" s="183">
        <v>0.0</v>
      </c>
      <c r="AD170" s="183">
        <v>0.0</v>
      </c>
      <c r="AE170" s="183">
        <v>0.0</v>
      </c>
      <c r="AF170" s="183">
        <v>0.0</v>
      </c>
      <c r="AG170" s="183">
        <v>0.0</v>
      </c>
      <c r="AH170" s="183">
        <v>0.0</v>
      </c>
      <c r="AI170" s="183">
        <v>0.0</v>
      </c>
      <c r="AJ170" s="183">
        <v>0.0</v>
      </c>
      <c r="AK170" s="183">
        <v>0.0</v>
      </c>
      <c r="AL170" s="183">
        <v>0.0</v>
      </c>
      <c r="AM170" s="183">
        <v>0.0</v>
      </c>
      <c r="AN170" s="183">
        <v>0.0</v>
      </c>
      <c r="AO170" s="183">
        <v>0.0</v>
      </c>
      <c r="AP170" s="183">
        <v>0.0</v>
      </c>
    </row>
    <row r="171">
      <c r="A171" s="185" t="s">
        <v>18</v>
      </c>
      <c r="B171" s="186">
        <f t="shared" si="1"/>
        <v>1119</v>
      </c>
      <c r="C171" s="183">
        <v>0.0</v>
      </c>
      <c r="D171" s="183">
        <v>333.0</v>
      </c>
      <c r="E171" s="183">
        <v>381.0</v>
      </c>
      <c r="F171" s="183">
        <v>234.0</v>
      </c>
      <c r="G171" s="183">
        <v>126.0</v>
      </c>
      <c r="H171" s="183">
        <v>39.0</v>
      </c>
      <c r="I171" s="183">
        <v>5.0</v>
      </c>
      <c r="J171" s="183">
        <v>1.0</v>
      </c>
      <c r="K171" s="183">
        <v>0.0</v>
      </c>
      <c r="L171" s="183">
        <v>0.0</v>
      </c>
      <c r="M171" s="183">
        <v>0.0</v>
      </c>
      <c r="N171" s="183">
        <v>0.0</v>
      </c>
      <c r="O171" s="183">
        <v>0.0</v>
      </c>
      <c r="P171" s="183">
        <v>0.0</v>
      </c>
      <c r="Q171" s="183">
        <v>0.0</v>
      </c>
      <c r="R171" s="183">
        <v>0.0</v>
      </c>
      <c r="S171" s="183">
        <v>0.0</v>
      </c>
      <c r="T171" s="183">
        <v>0.0</v>
      </c>
      <c r="U171" s="183">
        <v>0.0</v>
      </c>
      <c r="V171" s="183">
        <v>0.0</v>
      </c>
      <c r="W171" s="183">
        <v>0.0</v>
      </c>
      <c r="X171" s="183">
        <v>0.0</v>
      </c>
      <c r="Y171" s="183">
        <v>0.0</v>
      </c>
      <c r="Z171" s="183">
        <v>0.0</v>
      </c>
      <c r="AA171" s="183">
        <v>0.0</v>
      </c>
      <c r="AB171" s="183">
        <v>0.0</v>
      </c>
      <c r="AC171" s="183">
        <v>0.0</v>
      </c>
      <c r="AD171" s="183">
        <v>0.0</v>
      </c>
      <c r="AE171" s="183">
        <v>0.0</v>
      </c>
      <c r="AF171" s="183">
        <v>0.0</v>
      </c>
      <c r="AG171" s="183">
        <v>0.0</v>
      </c>
      <c r="AH171" s="183">
        <v>0.0</v>
      </c>
      <c r="AI171" s="183">
        <v>0.0</v>
      </c>
      <c r="AJ171" s="183">
        <v>0.0</v>
      </c>
      <c r="AK171" s="183">
        <v>0.0</v>
      </c>
      <c r="AL171" s="183">
        <v>0.0</v>
      </c>
      <c r="AM171" s="183">
        <v>0.0</v>
      </c>
      <c r="AN171" s="183">
        <v>0.0</v>
      </c>
      <c r="AO171" s="183">
        <v>0.0</v>
      </c>
      <c r="AP171" s="183">
        <v>0.0</v>
      </c>
    </row>
    <row r="172">
      <c r="A172" s="185" t="s">
        <v>1391</v>
      </c>
      <c r="B172" s="186">
        <f t="shared" si="1"/>
        <v>1</v>
      </c>
      <c r="C172" s="183">
        <v>0.0</v>
      </c>
      <c r="D172" s="183">
        <v>0.0</v>
      </c>
      <c r="E172" s="183">
        <v>0.0</v>
      </c>
      <c r="F172" s="183">
        <v>0.0</v>
      </c>
      <c r="G172" s="183">
        <v>0.0</v>
      </c>
      <c r="H172" s="183">
        <v>0.0</v>
      </c>
      <c r="I172" s="183">
        <v>0.0</v>
      </c>
      <c r="J172" s="183">
        <v>0.0</v>
      </c>
      <c r="K172" s="183">
        <v>1.0</v>
      </c>
      <c r="L172" s="183">
        <v>0.0</v>
      </c>
      <c r="M172" s="183">
        <v>0.0</v>
      </c>
      <c r="N172" s="183">
        <v>0.0</v>
      </c>
      <c r="O172" s="183">
        <v>0.0</v>
      </c>
      <c r="P172" s="183">
        <v>0.0</v>
      </c>
      <c r="Q172" s="183">
        <v>0.0</v>
      </c>
      <c r="R172" s="183">
        <v>0.0</v>
      </c>
      <c r="S172" s="183">
        <v>0.0</v>
      </c>
      <c r="T172" s="183">
        <v>0.0</v>
      </c>
      <c r="U172" s="183">
        <v>0.0</v>
      </c>
      <c r="V172" s="183">
        <v>0.0</v>
      </c>
      <c r="W172" s="183">
        <v>0.0</v>
      </c>
      <c r="X172" s="183">
        <v>0.0</v>
      </c>
      <c r="Y172" s="183">
        <v>0.0</v>
      </c>
      <c r="Z172" s="183">
        <v>0.0</v>
      </c>
      <c r="AA172" s="183">
        <v>0.0</v>
      </c>
      <c r="AB172" s="183">
        <v>0.0</v>
      </c>
      <c r="AC172" s="183">
        <v>0.0</v>
      </c>
      <c r="AD172" s="183">
        <v>0.0</v>
      </c>
      <c r="AE172" s="183">
        <v>0.0</v>
      </c>
      <c r="AF172" s="183">
        <v>0.0</v>
      </c>
      <c r="AG172" s="183">
        <v>0.0</v>
      </c>
      <c r="AH172" s="183">
        <v>0.0</v>
      </c>
      <c r="AI172" s="183">
        <v>0.0</v>
      </c>
      <c r="AJ172" s="183">
        <v>0.0</v>
      </c>
      <c r="AK172" s="183">
        <v>0.0</v>
      </c>
      <c r="AL172" s="183">
        <v>0.0</v>
      </c>
      <c r="AM172" s="183">
        <v>0.0</v>
      </c>
      <c r="AN172" s="183">
        <v>0.0</v>
      </c>
      <c r="AO172" s="183">
        <v>0.0</v>
      </c>
      <c r="AP172" s="183">
        <v>0.0</v>
      </c>
    </row>
    <row r="173">
      <c r="A173" s="185" t="s">
        <v>1398</v>
      </c>
      <c r="B173" s="186">
        <f t="shared" si="1"/>
        <v>0</v>
      </c>
      <c r="C173" s="183">
        <v>0.0</v>
      </c>
      <c r="D173" s="183">
        <v>0.0</v>
      </c>
      <c r="E173" s="183">
        <v>0.0</v>
      </c>
      <c r="F173" s="183">
        <v>0.0</v>
      </c>
      <c r="G173" s="183">
        <v>0.0</v>
      </c>
      <c r="H173" s="183">
        <v>0.0</v>
      </c>
      <c r="I173" s="183">
        <v>0.0</v>
      </c>
      <c r="J173" s="183">
        <v>0.0</v>
      </c>
      <c r="K173" s="183">
        <v>0.0</v>
      </c>
      <c r="L173" s="183">
        <v>0.0</v>
      </c>
      <c r="M173" s="183">
        <v>0.0</v>
      </c>
      <c r="N173" s="183">
        <v>0.0</v>
      </c>
      <c r="O173" s="183">
        <v>0.0</v>
      </c>
      <c r="P173" s="183">
        <v>0.0</v>
      </c>
      <c r="Q173" s="183">
        <v>0.0</v>
      </c>
      <c r="R173" s="183">
        <v>0.0</v>
      </c>
      <c r="S173" s="183">
        <v>0.0</v>
      </c>
      <c r="T173" s="183">
        <v>0.0</v>
      </c>
      <c r="U173" s="183">
        <v>0.0</v>
      </c>
      <c r="V173" s="183">
        <v>0.0</v>
      </c>
      <c r="W173" s="183">
        <v>0.0</v>
      </c>
      <c r="X173" s="183">
        <v>0.0</v>
      </c>
      <c r="Y173" s="183">
        <v>0.0</v>
      </c>
      <c r="Z173" s="183">
        <v>0.0</v>
      </c>
      <c r="AA173" s="183">
        <v>0.0</v>
      </c>
      <c r="AB173" s="183">
        <v>0.0</v>
      </c>
      <c r="AC173" s="183">
        <v>0.0</v>
      </c>
      <c r="AD173" s="183">
        <v>0.0</v>
      </c>
      <c r="AE173" s="183">
        <v>0.0</v>
      </c>
      <c r="AF173" s="183">
        <v>0.0</v>
      </c>
      <c r="AG173" s="183">
        <v>0.0</v>
      </c>
      <c r="AH173" s="183">
        <v>0.0</v>
      </c>
      <c r="AI173" s="183">
        <v>0.0</v>
      </c>
      <c r="AJ173" s="183">
        <v>0.0</v>
      </c>
      <c r="AK173" s="183">
        <v>0.0</v>
      </c>
      <c r="AL173" s="183">
        <v>0.0</v>
      </c>
      <c r="AM173" s="183">
        <v>0.0</v>
      </c>
      <c r="AN173" s="183">
        <v>0.0</v>
      </c>
      <c r="AO173" s="183">
        <v>0.0</v>
      </c>
      <c r="AP173" s="183">
        <v>0.0</v>
      </c>
    </row>
    <row r="174">
      <c r="A174" s="185" t="s">
        <v>1403</v>
      </c>
      <c r="B174" s="186">
        <f t="shared" si="1"/>
        <v>3</v>
      </c>
      <c r="C174" s="183">
        <v>0.0</v>
      </c>
      <c r="D174" s="183">
        <v>0.0</v>
      </c>
      <c r="E174" s="183">
        <v>0.0</v>
      </c>
      <c r="F174" s="183">
        <v>0.0</v>
      </c>
      <c r="G174" s="183">
        <v>0.0</v>
      </c>
      <c r="H174" s="183">
        <v>0.0</v>
      </c>
      <c r="I174" s="183">
        <v>2.0</v>
      </c>
      <c r="J174" s="183">
        <v>0.0</v>
      </c>
      <c r="K174" s="183">
        <v>0.0</v>
      </c>
      <c r="L174" s="183">
        <v>1.0</v>
      </c>
      <c r="M174" s="183">
        <v>0.0</v>
      </c>
      <c r="N174" s="183">
        <v>0.0</v>
      </c>
      <c r="O174" s="183">
        <v>0.0</v>
      </c>
      <c r="P174" s="183">
        <v>0.0</v>
      </c>
      <c r="Q174" s="183">
        <v>0.0</v>
      </c>
      <c r="R174" s="183">
        <v>0.0</v>
      </c>
      <c r="S174" s="183">
        <v>0.0</v>
      </c>
      <c r="T174" s="183">
        <v>0.0</v>
      </c>
      <c r="U174" s="183">
        <v>0.0</v>
      </c>
      <c r="V174" s="183">
        <v>0.0</v>
      </c>
      <c r="W174" s="183">
        <v>0.0</v>
      </c>
      <c r="X174" s="183">
        <v>0.0</v>
      </c>
      <c r="Y174" s="183">
        <v>0.0</v>
      </c>
      <c r="Z174" s="183">
        <v>0.0</v>
      </c>
      <c r="AA174" s="183">
        <v>0.0</v>
      </c>
      <c r="AB174" s="183">
        <v>0.0</v>
      </c>
      <c r="AC174" s="183">
        <v>0.0</v>
      </c>
      <c r="AD174" s="183">
        <v>0.0</v>
      </c>
      <c r="AE174" s="183">
        <v>0.0</v>
      </c>
      <c r="AF174" s="183">
        <v>0.0</v>
      </c>
      <c r="AG174" s="183">
        <v>0.0</v>
      </c>
      <c r="AH174" s="183">
        <v>0.0</v>
      </c>
      <c r="AI174" s="183">
        <v>0.0</v>
      </c>
      <c r="AJ174" s="183">
        <v>0.0</v>
      </c>
      <c r="AK174" s="183">
        <v>0.0</v>
      </c>
      <c r="AL174" s="183">
        <v>0.0</v>
      </c>
      <c r="AM174" s="183">
        <v>0.0</v>
      </c>
      <c r="AN174" s="183">
        <v>0.0</v>
      </c>
      <c r="AO174" s="183">
        <v>0.0</v>
      </c>
      <c r="AP174" s="183">
        <v>0.0</v>
      </c>
    </row>
    <row r="175">
      <c r="A175" s="185" t="s">
        <v>1411</v>
      </c>
      <c r="B175" s="186">
        <f t="shared" si="1"/>
        <v>1</v>
      </c>
      <c r="C175" s="183">
        <v>0.0</v>
      </c>
      <c r="D175" s="183">
        <v>0.0</v>
      </c>
      <c r="E175" s="183">
        <v>0.0</v>
      </c>
      <c r="F175" s="183">
        <v>0.0</v>
      </c>
      <c r="G175" s="183">
        <v>0.0</v>
      </c>
      <c r="H175" s="183">
        <v>0.0</v>
      </c>
      <c r="I175" s="183">
        <v>0.0</v>
      </c>
      <c r="J175" s="183">
        <v>1.0</v>
      </c>
      <c r="K175" s="183">
        <v>0.0</v>
      </c>
      <c r="L175" s="183">
        <v>0.0</v>
      </c>
      <c r="M175" s="183">
        <v>0.0</v>
      </c>
      <c r="N175" s="183">
        <v>0.0</v>
      </c>
      <c r="O175" s="183">
        <v>0.0</v>
      </c>
      <c r="P175" s="183">
        <v>0.0</v>
      </c>
      <c r="Q175" s="183">
        <v>0.0</v>
      </c>
      <c r="R175" s="183">
        <v>0.0</v>
      </c>
      <c r="S175" s="183">
        <v>0.0</v>
      </c>
      <c r="T175" s="183">
        <v>0.0</v>
      </c>
      <c r="U175" s="183">
        <v>0.0</v>
      </c>
      <c r="V175" s="183">
        <v>0.0</v>
      </c>
      <c r="W175" s="183">
        <v>0.0</v>
      </c>
      <c r="X175" s="183">
        <v>0.0</v>
      </c>
      <c r="Y175" s="183">
        <v>0.0</v>
      </c>
      <c r="Z175" s="183">
        <v>0.0</v>
      </c>
      <c r="AA175" s="183">
        <v>0.0</v>
      </c>
      <c r="AB175" s="183">
        <v>0.0</v>
      </c>
      <c r="AC175" s="183">
        <v>0.0</v>
      </c>
      <c r="AD175" s="183">
        <v>0.0</v>
      </c>
      <c r="AE175" s="183">
        <v>0.0</v>
      </c>
      <c r="AF175" s="183">
        <v>0.0</v>
      </c>
      <c r="AG175" s="183">
        <v>0.0</v>
      </c>
      <c r="AH175" s="183">
        <v>0.0</v>
      </c>
      <c r="AI175" s="183">
        <v>0.0</v>
      </c>
      <c r="AJ175" s="183">
        <v>0.0</v>
      </c>
      <c r="AK175" s="183">
        <v>0.0</v>
      </c>
      <c r="AL175" s="183">
        <v>0.0</v>
      </c>
      <c r="AM175" s="183">
        <v>0.0</v>
      </c>
      <c r="AN175" s="183">
        <v>0.0</v>
      </c>
      <c r="AO175" s="183">
        <v>0.0</v>
      </c>
      <c r="AP175" s="183">
        <v>0.0</v>
      </c>
    </row>
    <row r="176">
      <c r="A176" s="185" t="s">
        <v>1417</v>
      </c>
      <c r="B176" s="186">
        <f t="shared" si="1"/>
        <v>1</v>
      </c>
      <c r="C176" s="183">
        <v>0.0</v>
      </c>
      <c r="D176" s="183">
        <v>0.0</v>
      </c>
      <c r="E176" s="183">
        <v>0.0</v>
      </c>
      <c r="F176" s="183">
        <v>0.0</v>
      </c>
      <c r="G176" s="183">
        <v>0.0</v>
      </c>
      <c r="H176" s="183">
        <v>0.0</v>
      </c>
      <c r="I176" s="183">
        <v>0.0</v>
      </c>
      <c r="J176" s="183">
        <v>0.0</v>
      </c>
      <c r="K176" s="183">
        <v>0.0</v>
      </c>
      <c r="L176" s="183">
        <v>1.0</v>
      </c>
      <c r="M176" s="183">
        <v>0.0</v>
      </c>
      <c r="N176" s="183">
        <v>0.0</v>
      </c>
      <c r="O176" s="183">
        <v>0.0</v>
      </c>
      <c r="P176" s="183">
        <v>0.0</v>
      </c>
      <c r="Q176" s="183">
        <v>0.0</v>
      </c>
      <c r="R176" s="183">
        <v>0.0</v>
      </c>
      <c r="S176" s="183">
        <v>0.0</v>
      </c>
      <c r="T176" s="183">
        <v>0.0</v>
      </c>
      <c r="U176" s="183">
        <v>0.0</v>
      </c>
      <c r="V176" s="183">
        <v>0.0</v>
      </c>
      <c r="W176" s="183">
        <v>0.0</v>
      </c>
      <c r="X176" s="183">
        <v>0.0</v>
      </c>
      <c r="Y176" s="183">
        <v>0.0</v>
      </c>
      <c r="Z176" s="183">
        <v>0.0</v>
      </c>
      <c r="AA176" s="183">
        <v>0.0</v>
      </c>
      <c r="AB176" s="183">
        <v>0.0</v>
      </c>
      <c r="AC176" s="183">
        <v>0.0</v>
      </c>
      <c r="AD176" s="183">
        <v>0.0</v>
      </c>
      <c r="AE176" s="183">
        <v>0.0</v>
      </c>
      <c r="AF176" s="183">
        <v>0.0</v>
      </c>
      <c r="AG176" s="183">
        <v>0.0</v>
      </c>
      <c r="AH176" s="183">
        <v>0.0</v>
      </c>
      <c r="AI176" s="183">
        <v>0.0</v>
      </c>
      <c r="AJ176" s="183">
        <v>0.0</v>
      </c>
      <c r="AK176" s="183">
        <v>0.0</v>
      </c>
      <c r="AL176" s="183">
        <v>0.0</v>
      </c>
      <c r="AM176" s="183">
        <v>0.0</v>
      </c>
      <c r="AN176" s="183">
        <v>0.0</v>
      </c>
      <c r="AO176" s="183">
        <v>0.0</v>
      </c>
      <c r="AP176" s="183">
        <v>0.0</v>
      </c>
    </row>
    <row r="177">
      <c r="A177" s="185" t="s">
        <v>1423</v>
      </c>
      <c r="B177" s="186">
        <f t="shared" si="1"/>
        <v>2</v>
      </c>
      <c r="C177" s="183">
        <v>0.0</v>
      </c>
      <c r="D177" s="183">
        <v>0.0</v>
      </c>
      <c r="E177" s="183">
        <v>0.0</v>
      </c>
      <c r="F177" s="183">
        <v>0.0</v>
      </c>
      <c r="G177" s="183">
        <v>0.0</v>
      </c>
      <c r="H177" s="183">
        <v>0.0</v>
      </c>
      <c r="I177" s="183">
        <v>2.0</v>
      </c>
      <c r="J177" s="183">
        <v>0.0</v>
      </c>
      <c r="K177" s="183">
        <v>0.0</v>
      </c>
      <c r="L177" s="183">
        <v>0.0</v>
      </c>
      <c r="M177" s="183">
        <v>0.0</v>
      </c>
      <c r="N177" s="183">
        <v>0.0</v>
      </c>
      <c r="O177" s="183">
        <v>0.0</v>
      </c>
      <c r="P177" s="183">
        <v>0.0</v>
      </c>
      <c r="Q177" s="183">
        <v>0.0</v>
      </c>
      <c r="R177" s="183">
        <v>0.0</v>
      </c>
      <c r="S177" s="183">
        <v>0.0</v>
      </c>
      <c r="T177" s="183">
        <v>0.0</v>
      </c>
      <c r="U177" s="183">
        <v>0.0</v>
      </c>
      <c r="V177" s="183">
        <v>0.0</v>
      </c>
      <c r="W177" s="183">
        <v>0.0</v>
      </c>
      <c r="X177" s="183">
        <v>0.0</v>
      </c>
      <c r="Y177" s="183">
        <v>0.0</v>
      </c>
      <c r="Z177" s="183">
        <v>0.0</v>
      </c>
      <c r="AA177" s="183">
        <v>0.0</v>
      </c>
      <c r="AB177" s="183">
        <v>0.0</v>
      </c>
      <c r="AC177" s="183">
        <v>0.0</v>
      </c>
      <c r="AD177" s="183">
        <v>0.0</v>
      </c>
      <c r="AE177" s="183">
        <v>0.0</v>
      </c>
      <c r="AF177" s="183">
        <v>0.0</v>
      </c>
      <c r="AG177" s="183">
        <v>0.0</v>
      </c>
      <c r="AH177" s="183">
        <v>0.0</v>
      </c>
      <c r="AI177" s="183">
        <v>0.0</v>
      </c>
      <c r="AJ177" s="183">
        <v>0.0</v>
      </c>
      <c r="AK177" s="183">
        <v>0.0</v>
      </c>
      <c r="AL177" s="183">
        <v>0.0</v>
      </c>
      <c r="AM177" s="183">
        <v>0.0</v>
      </c>
      <c r="AN177" s="183">
        <v>0.0</v>
      </c>
      <c r="AO177" s="183">
        <v>0.0</v>
      </c>
      <c r="AP177" s="183">
        <v>0.0</v>
      </c>
    </row>
    <row r="178">
      <c r="A178" s="185" t="s">
        <v>1431</v>
      </c>
      <c r="B178" s="186">
        <f t="shared" si="1"/>
        <v>1</v>
      </c>
      <c r="C178" s="183">
        <v>0.0</v>
      </c>
      <c r="D178" s="183">
        <v>0.0</v>
      </c>
      <c r="E178" s="183">
        <v>0.0</v>
      </c>
      <c r="F178" s="183">
        <v>0.0</v>
      </c>
      <c r="G178" s="183">
        <v>0.0</v>
      </c>
      <c r="H178" s="183">
        <v>0.0</v>
      </c>
      <c r="I178" s="183">
        <v>0.0</v>
      </c>
      <c r="J178" s="183">
        <v>0.0</v>
      </c>
      <c r="K178" s="183">
        <v>1.0</v>
      </c>
      <c r="L178" s="183">
        <v>0.0</v>
      </c>
      <c r="M178" s="183">
        <v>0.0</v>
      </c>
      <c r="N178" s="183">
        <v>0.0</v>
      </c>
      <c r="O178" s="183">
        <v>0.0</v>
      </c>
      <c r="P178" s="183">
        <v>0.0</v>
      </c>
      <c r="Q178" s="183">
        <v>0.0</v>
      </c>
      <c r="R178" s="183">
        <v>0.0</v>
      </c>
      <c r="S178" s="183">
        <v>0.0</v>
      </c>
      <c r="T178" s="183">
        <v>0.0</v>
      </c>
      <c r="U178" s="183">
        <v>0.0</v>
      </c>
      <c r="V178" s="183">
        <v>0.0</v>
      </c>
      <c r="W178" s="183">
        <v>0.0</v>
      </c>
      <c r="X178" s="183">
        <v>0.0</v>
      </c>
      <c r="Y178" s="183">
        <v>0.0</v>
      </c>
      <c r="Z178" s="183">
        <v>0.0</v>
      </c>
      <c r="AA178" s="183">
        <v>0.0</v>
      </c>
      <c r="AB178" s="183">
        <v>0.0</v>
      </c>
      <c r="AC178" s="183">
        <v>0.0</v>
      </c>
      <c r="AD178" s="183">
        <v>0.0</v>
      </c>
      <c r="AE178" s="183">
        <v>0.0</v>
      </c>
      <c r="AF178" s="183">
        <v>0.0</v>
      </c>
      <c r="AG178" s="183">
        <v>0.0</v>
      </c>
      <c r="AH178" s="183">
        <v>0.0</v>
      </c>
      <c r="AI178" s="183">
        <v>0.0</v>
      </c>
      <c r="AJ178" s="183">
        <v>0.0</v>
      </c>
      <c r="AK178" s="183">
        <v>0.0</v>
      </c>
      <c r="AL178" s="183">
        <v>0.0</v>
      </c>
      <c r="AM178" s="183">
        <v>0.0</v>
      </c>
      <c r="AN178" s="183">
        <v>0.0</v>
      </c>
      <c r="AO178" s="183">
        <v>0.0</v>
      </c>
      <c r="AP178" s="183">
        <v>0.0</v>
      </c>
    </row>
    <row r="179">
      <c r="A179" s="185" t="s">
        <v>1439</v>
      </c>
      <c r="B179" s="186">
        <f t="shared" si="1"/>
        <v>2</v>
      </c>
      <c r="C179" s="183">
        <v>0.0</v>
      </c>
      <c r="D179" s="183">
        <v>0.0</v>
      </c>
      <c r="E179" s="183">
        <v>0.0</v>
      </c>
      <c r="F179" s="183">
        <v>0.0</v>
      </c>
      <c r="G179" s="183">
        <v>0.0</v>
      </c>
      <c r="H179" s="183">
        <v>0.0</v>
      </c>
      <c r="I179" s="183">
        <v>1.0</v>
      </c>
      <c r="J179" s="183">
        <v>1.0</v>
      </c>
      <c r="K179" s="183">
        <v>0.0</v>
      </c>
      <c r="L179" s="183">
        <v>0.0</v>
      </c>
      <c r="M179" s="183">
        <v>0.0</v>
      </c>
      <c r="N179" s="183">
        <v>0.0</v>
      </c>
      <c r="O179" s="183">
        <v>0.0</v>
      </c>
      <c r="P179" s="183">
        <v>0.0</v>
      </c>
      <c r="Q179" s="183">
        <v>0.0</v>
      </c>
      <c r="R179" s="183">
        <v>0.0</v>
      </c>
      <c r="S179" s="183">
        <v>0.0</v>
      </c>
      <c r="T179" s="183">
        <v>0.0</v>
      </c>
      <c r="U179" s="183">
        <v>0.0</v>
      </c>
      <c r="V179" s="183">
        <v>0.0</v>
      </c>
      <c r="W179" s="183">
        <v>0.0</v>
      </c>
      <c r="X179" s="183">
        <v>0.0</v>
      </c>
      <c r="Y179" s="183">
        <v>0.0</v>
      </c>
      <c r="Z179" s="183">
        <v>0.0</v>
      </c>
      <c r="AA179" s="183">
        <v>0.0</v>
      </c>
      <c r="AB179" s="183">
        <v>0.0</v>
      </c>
      <c r="AC179" s="183">
        <v>0.0</v>
      </c>
      <c r="AD179" s="183">
        <v>0.0</v>
      </c>
      <c r="AE179" s="183">
        <v>0.0</v>
      </c>
      <c r="AF179" s="183">
        <v>0.0</v>
      </c>
      <c r="AG179" s="183">
        <v>0.0</v>
      </c>
      <c r="AH179" s="183">
        <v>0.0</v>
      </c>
      <c r="AI179" s="183">
        <v>0.0</v>
      </c>
      <c r="AJ179" s="183">
        <v>0.0</v>
      </c>
      <c r="AK179" s="183">
        <v>0.0</v>
      </c>
      <c r="AL179" s="183">
        <v>0.0</v>
      </c>
      <c r="AM179" s="183">
        <v>0.0</v>
      </c>
      <c r="AN179" s="183">
        <v>0.0</v>
      </c>
      <c r="AO179" s="183">
        <v>0.0</v>
      </c>
      <c r="AP179" s="183">
        <v>0.0</v>
      </c>
    </row>
    <row r="180">
      <c r="A180" s="185" t="s">
        <v>1447</v>
      </c>
      <c r="B180" s="186">
        <f t="shared" si="1"/>
        <v>0</v>
      </c>
      <c r="C180" s="183">
        <v>0.0</v>
      </c>
      <c r="D180" s="183">
        <v>0.0</v>
      </c>
      <c r="E180" s="183">
        <v>0.0</v>
      </c>
      <c r="F180" s="183">
        <v>0.0</v>
      </c>
      <c r="G180" s="183">
        <v>0.0</v>
      </c>
      <c r="H180" s="183">
        <v>0.0</v>
      </c>
      <c r="I180" s="183">
        <v>0.0</v>
      </c>
      <c r="J180" s="183">
        <v>0.0</v>
      </c>
      <c r="K180" s="183">
        <v>0.0</v>
      </c>
      <c r="L180" s="183">
        <v>0.0</v>
      </c>
      <c r="M180" s="183">
        <v>0.0</v>
      </c>
      <c r="N180" s="183">
        <v>0.0</v>
      </c>
      <c r="O180" s="183">
        <v>0.0</v>
      </c>
      <c r="P180" s="183">
        <v>0.0</v>
      </c>
      <c r="Q180" s="183">
        <v>0.0</v>
      </c>
      <c r="R180" s="183">
        <v>0.0</v>
      </c>
      <c r="S180" s="183">
        <v>0.0</v>
      </c>
      <c r="T180" s="183">
        <v>0.0</v>
      </c>
      <c r="U180" s="183">
        <v>0.0</v>
      </c>
      <c r="V180" s="183">
        <v>0.0</v>
      </c>
      <c r="W180" s="183">
        <v>0.0</v>
      </c>
      <c r="X180" s="183">
        <v>0.0</v>
      </c>
      <c r="Y180" s="183">
        <v>0.0</v>
      </c>
      <c r="Z180" s="183">
        <v>0.0</v>
      </c>
      <c r="AA180" s="183">
        <v>0.0</v>
      </c>
      <c r="AB180" s="183">
        <v>0.0</v>
      </c>
      <c r="AC180" s="183">
        <v>0.0</v>
      </c>
      <c r="AD180" s="183">
        <v>0.0</v>
      </c>
      <c r="AE180" s="183">
        <v>0.0</v>
      </c>
      <c r="AF180" s="183">
        <v>0.0</v>
      </c>
      <c r="AG180" s="183">
        <v>0.0</v>
      </c>
      <c r="AH180" s="183">
        <v>0.0</v>
      </c>
      <c r="AI180" s="183">
        <v>0.0</v>
      </c>
      <c r="AJ180" s="183">
        <v>0.0</v>
      </c>
      <c r="AK180" s="183">
        <v>0.0</v>
      </c>
      <c r="AL180" s="183">
        <v>0.0</v>
      </c>
      <c r="AM180" s="183">
        <v>0.0</v>
      </c>
      <c r="AN180" s="183">
        <v>0.0</v>
      </c>
      <c r="AO180" s="183">
        <v>0.0</v>
      </c>
      <c r="AP180" s="183">
        <v>0.0</v>
      </c>
    </row>
    <row r="181">
      <c r="A181" s="185" t="s">
        <v>1453</v>
      </c>
      <c r="B181" s="186">
        <f t="shared" si="1"/>
        <v>3</v>
      </c>
      <c r="C181" s="183">
        <v>0.0</v>
      </c>
      <c r="D181" s="183">
        <v>0.0</v>
      </c>
      <c r="E181" s="183">
        <v>0.0</v>
      </c>
      <c r="F181" s="183">
        <v>0.0</v>
      </c>
      <c r="G181" s="183">
        <v>0.0</v>
      </c>
      <c r="H181" s="183">
        <v>0.0</v>
      </c>
      <c r="I181" s="183">
        <v>0.0</v>
      </c>
      <c r="J181" s="183">
        <v>3.0</v>
      </c>
      <c r="K181" s="183">
        <v>0.0</v>
      </c>
      <c r="L181" s="183">
        <v>0.0</v>
      </c>
      <c r="M181" s="183">
        <v>0.0</v>
      </c>
      <c r="N181" s="183">
        <v>0.0</v>
      </c>
      <c r="O181" s="183">
        <v>0.0</v>
      </c>
      <c r="P181" s="183">
        <v>0.0</v>
      </c>
      <c r="Q181" s="183">
        <v>0.0</v>
      </c>
      <c r="R181" s="183">
        <v>0.0</v>
      </c>
      <c r="S181" s="183">
        <v>0.0</v>
      </c>
      <c r="T181" s="183">
        <v>0.0</v>
      </c>
      <c r="U181" s="183">
        <v>0.0</v>
      </c>
      <c r="V181" s="183">
        <v>0.0</v>
      </c>
      <c r="W181" s="183">
        <v>0.0</v>
      </c>
      <c r="X181" s="183">
        <v>0.0</v>
      </c>
      <c r="Y181" s="183">
        <v>0.0</v>
      </c>
      <c r="Z181" s="183">
        <v>0.0</v>
      </c>
      <c r="AA181" s="183">
        <v>0.0</v>
      </c>
      <c r="AB181" s="183">
        <v>0.0</v>
      </c>
      <c r="AC181" s="183">
        <v>0.0</v>
      </c>
      <c r="AD181" s="183">
        <v>0.0</v>
      </c>
      <c r="AE181" s="183">
        <v>0.0</v>
      </c>
      <c r="AF181" s="183">
        <v>0.0</v>
      </c>
      <c r="AG181" s="183">
        <v>0.0</v>
      </c>
      <c r="AH181" s="183">
        <v>0.0</v>
      </c>
      <c r="AI181" s="183">
        <v>0.0</v>
      </c>
      <c r="AJ181" s="183">
        <v>0.0</v>
      </c>
      <c r="AK181" s="183">
        <v>0.0</v>
      </c>
      <c r="AL181" s="183">
        <v>0.0</v>
      </c>
      <c r="AM181" s="183">
        <v>0.0</v>
      </c>
      <c r="AN181" s="183">
        <v>0.0</v>
      </c>
      <c r="AO181" s="183">
        <v>0.0</v>
      </c>
      <c r="AP181" s="183">
        <v>0.0</v>
      </c>
    </row>
    <row r="182">
      <c r="A182" s="185" t="s">
        <v>1461</v>
      </c>
      <c r="B182" s="186">
        <f t="shared" si="1"/>
        <v>1</v>
      </c>
      <c r="C182" s="183">
        <v>0.0</v>
      </c>
      <c r="D182" s="183">
        <v>0.0</v>
      </c>
      <c r="E182" s="183">
        <v>0.0</v>
      </c>
      <c r="F182" s="183">
        <v>0.0</v>
      </c>
      <c r="G182" s="183">
        <v>0.0</v>
      </c>
      <c r="H182" s="183">
        <v>0.0</v>
      </c>
      <c r="I182" s="183">
        <v>0.0</v>
      </c>
      <c r="J182" s="183">
        <v>0.0</v>
      </c>
      <c r="K182" s="183">
        <v>0.0</v>
      </c>
      <c r="L182" s="183">
        <v>1.0</v>
      </c>
      <c r="M182" s="183">
        <v>0.0</v>
      </c>
      <c r="N182" s="183">
        <v>0.0</v>
      </c>
      <c r="O182" s="183">
        <v>0.0</v>
      </c>
      <c r="P182" s="183">
        <v>0.0</v>
      </c>
      <c r="Q182" s="183">
        <v>0.0</v>
      </c>
      <c r="R182" s="183">
        <v>0.0</v>
      </c>
      <c r="S182" s="183">
        <v>0.0</v>
      </c>
      <c r="T182" s="183">
        <v>0.0</v>
      </c>
      <c r="U182" s="183">
        <v>0.0</v>
      </c>
      <c r="V182" s="183">
        <v>0.0</v>
      </c>
      <c r="W182" s="183">
        <v>0.0</v>
      </c>
      <c r="X182" s="183">
        <v>0.0</v>
      </c>
      <c r="Y182" s="183">
        <v>0.0</v>
      </c>
      <c r="Z182" s="183">
        <v>0.0</v>
      </c>
      <c r="AA182" s="183">
        <v>0.0</v>
      </c>
      <c r="AB182" s="183">
        <v>0.0</v>
      </c>
      <c r="AC182" s="183">
        <v>0.0</v>
      </c>
      <c r="AD182" s="183">
        <v>0.0</v>
      </c>
      <c r="AE182" s="183">
        <v>0.0</v>
      </c>
      <c r="AF182" s="183">
        <v>0.0</v>
      </c>
      <c r="AG182" s="183">
        <v>0.0</v>
      </c>
      <c r="AH182" s="183">
        <v>0.0</v>
      </c>
      <c r="AI182" s="183">
        <v>0.0</v>
      </c>
      <c r="AJ182" s="183">
        <v>0.0</v>
      </c>
      <c r="AK182" s="183">
        <v>0.0</v>
      </c>
      <c r="AL182" s="183">
        <v>0.0</v>
      </c>
      <c r="AM182" s="183">
        <v>0.0</v>
      </c>
      <c r="AN182" s="183">
        <v>0.0</v>
      </c>
      <c r="AO182" s="183">
        <v>0.0</v>
      </c>
      <c r="AP182" s="183">
        <v>0.0</v>
      </c>
    </row>
    <row r="183">
      <c r="A183" s="185" t="s">
        <v>1469</v>
      </c>
      <c r="B183" s="186">
        <f t="shared" si="1"/>
        <v>1</v>
      </c>
      <c r="C183" s="183">
        <v>0.0</v>
      </c>
      <c r="D183" s="183">
        <v>0.0</v>
      </c>
      <c r="E183" s="183">
        <v>0.0</v>
      </c>
      <c r="F183" s="183">
        <v>0.0</v>
      </c>
      <c r="G183" s="183">
        <v>0.0</v>
      </c>
      <c r="H183" s="183">
        <v>0.0</v>
      </c>
      <c r="I183" s="183">
        <v>0.0</v>
      </c>
      <c r="J183" s="183">
        <v>0.0</v>
      </c>
      <c r="K183" s="183">
        <v>1.0</v>
      </c>
      <c r="L183" s="183">
        <v>0.0</v>
      </c>
      <c r="M183" s="183">
        <v>0.0</v>
      </c>
      <c r="N183" s="183">
        <v>0.0</v>
      </c>
      <c r="O183" s="183">
        <v>0.0</v>
      </c>
      <c r="P183" s="183">
        <v>0.0</v>
      </c>
      <c r="Q183" s="183">
        <v>0.0</v>
      </c>
      <c r="R183" s="183">
        <v>0.0</v>
      </c>
      <c r="S183" s="183">
        <v>0.0</v>
      </c>
      <c r="T183" s="183">
        <v>0.0</v>
      </c>
      <c r="U183" s="183">
        <v>0.0</v>
      </c>
      <c r="V183" s="183">
        <v>0.0</v>
      </c>
      <c r="W183" s="183">
        <v>0.0</v>
      </c>
      <c r="X183" s="183">
        <v>0.0</v>
      </c>
      <c r="Y183" s="183">
        <v>0.0</v>
      </c>
      <c r="Z183" s="183">
        <v>0.0</v>
      </c>
      <c r="AA183" s="183">
        <v>0.0</v>
      </c>
      <c r="AB183" s="183">
        <v>0.0</v>
      </c>
      <c r="AC183" s="183">
        <v>0.0</v>
      </c>
      <c r="AD183" s="183">
        <v>0.0</v>
      </c>
      <c r="AE183" s="183">
        <v>0.0</v>
      </c>
      <c r="AF183" s="183">
        <v>0.0</v>
      </c>
      <c r="AG183" s="183">
        <v>0.0</v>
      </c>
      <c r="AH183" s="183">
        <v>0.0</v>
      </c>
      <c r="AI183" s="183">
        <v>0.0</v>
      </c>
      <c r="AJ183" s="183">
        <v>0.0</v>
      </c>
      <c r="AK183" s="183">
        <v>0.0</v>
      </c>
      <c r="AL183" s="183">
        <v>0.0</v>
      </c>
      <c r="AM183" s="183">
        <v>0.0</v>
      </c>
      <c r="AN183" s="183">
        <v>0.0</v>
      </c>
      <c r="AO183" s="183">
        <v>0.0</v>
      </c>
      <c r="AP183" s="183">
        <v>0.0</v>
      </c>
    </row>
    <row r="184">
      <c r="A184" s="185" t="s">
        <v>1477</v>
      </c>
      <c r="B184" s="186">
        <f t="shared" si="1"/>
        <v>0</v>
      </c>
      <c r="C184" s="183">
        <v>0.0</v>
      </c>
      <c r="D184" s="183">
        <v>0.0</v>
      </c>
      <c r="E184" s="183">
        <v>0.0</v>
      </c>
      <c r="F184" s="183">
        <v>0.0</v>
      </c>
      <c r="G184" s="183">
        <v>0.0</v>
      </c>
      <c r="H184" s="183">
        <v>0.0</v>
      </c>
      <c r="I184" s="183">
        <v>0.0</v>
      </c>
      <c r="J184" s="183">
        <v>0.0</v>
      </c>
      <c r="K184" s="183">
        <v>0.0</v>
      </c>
      <c r="L184" s="183">
        <v>0.0</v>
      </c>
      <c r="M184" s="183">
        <v>0.0</v>
      </c>
      <c r="N184" s="183">
        <v>0.0</v>
      </c>
      <c r="O184" s="183">
        <v>0.0</v>
      </c>
      <c r="P184" s="183">
        <v>0.0</v>
      </c>
      <c r="Q184" s="183">
        <v>0.0</v>
      </c>
      <c r="R184" s="183">
        <v>0.0</v>
      </c>
      <c r="S184" s="183">
        <v>0.0</v>
      </c>
      <c r="T184" s="183">
        <v>0.0</v>
      </c>
      <c r="U184" s="183">
        <v>0.0</v>
      </c>
      <c r="V184" s="183">
        <v>0.0</v>
      </c>
      <c r="W184" s="183">
        <v>0.0</v>
      </c>
      <c r="X184" s="183">
        <v>0.0</v>
      </c>
      <c r="Y184" s="183">
        <v>0.0</v>
      </c>
      <c r="Z184" s="183">
        <v>0.0</v>
      </c>
      <c r="AA184" s="183">
        <v>0.0</v>
      </c>
      <c r="AB184" s="183">
        <v>0.0</v>
      </c>
      <c r="AC184" s="183">
        <v>0.0</v>
      </c>
      <c r="AD184" s="183">
        <v>0.0</v>
      </c>
      <c r="AE184" s="183">
        <v>0.0</v>
      </c>
      <c r="AF184" s="183">
        <v>0.0</v>
      </c>
      <c r="AG184" s="183">
        <v>0.0</v>
      </c>
      <c r="AH184" s="183">
        <v>0.0</v>
      </c>
      <c r="AI184" s="183">
        <v>0.0</v>
      </c>
      <c r="AJ184" s="183">
        <v>0.0</v>
      </c>
      <c r="AK184" s="183">
        <v>0.0</v>
      </c>
      <c r="AL184" s="183">
        <v>0.0</v>
      </c>
      <c r="AM184" s="183">
        <v>0.0</v>
      </c>
      <c r="AN184" s="183">
        <v>0.0</v>
      </c>
      <c r="AO184" s="183">
        <v>0.0</v>
      </c>
      <c r="AP184" s="183">
        <v>0.0</v>
      </c>
    </row>
    <row r="185">
      <c r="A185" s="185" t="s">
        <v>1485</v>
      </c>
      <c r="B185" s="186">
        <f t="shared" si="1"/>
        <v>1</v>
      </c>
      <c r="C185" s="183">
        <v>0.0</v>
      </c>
      <c r="D185" s="183">
        <v>0.0</v>
      </c>
      <c r="E185" s="183">
        <v>0.0</v>
      </c>
      <c r="F185" s="183">
        <v>0.0</v>
      </c>
      <c r="G185" s="183">
        <v>0.0</v>
      </c>
      <c r="H185" s="183">
        <v>0.0</v>
      </c>
      <c r="I185" s="183">
        <v>0.0</v>
      </c>
      <c r="J185" s="183">
        <v>0.0</v>
      </c>
      <c r="K185" s="183">
        <v>1.0</v>
      </c>
      <c r="L185" s="183">
        <v>0.0</v>
      </c>
      <c r="M185" s="183">
        <v>0.0</v>
      </c>
      <c r="N185" s="183">
        <v>0.0</v>
      </c>
      <c r="O185" s="183">
        <v>0.0</v>
      </c>
      <c r="P185" s="183">
        <v>0.0</v>
      </c>
      <c r="Q185" s="183">
        <v>0.0</v>
      </c>
      <c r="R185" s="183">
        <v>0.0</v>
      </c>
      <c r="S185" s="183">
        <v>0.0</v>
      </c>
      <c r="T185" s="183">
        <v>0.0</v>
      </c>
      <c r="U185" s="183">
        <v>0.0</v>
      </c>
      <c r="V185" s="183">
        <v>0.0</v>
      </c>
      <c r="W185" s="183">
        <v>0.0</v>
      </c>
      <c r="X185" s="183">
        <v>0.0</v>
      </c>
      <c r="Y185" s="183">
        <v>0.0</v>
      </c>
      <c r="Z185" s="183">
        <v>0.0</v>
      </c>
      <c r="AA185" s="183">
        <v>0.0</v>
      </c>
      <c r="AB185" s="183">
        <v>0.0</v>
      </c>
      <c r="AC185" s="183">
        <v>0.0</v>
      </c>
      <c r="AD185" s="183">
        <v>0.0</v>
      </c>
      <c r="AE185" s="183">
        <v>0.0</v>
      </c>
      <c r="AF185" s="183">
        <v>0.0</v>
      </c>
      <c r="AG185" s="183">
        <v>0.0</v>
      </c>
      <c r="AH185" s="183">
        <v>0.0</v>
      </c>
      <c r="AI185" s="183">
        <v>0.0</v>
      </c>
      <c r="AJ185" s="183">
        <v>0.0</v>
      </c>
      <c r="AK185" s="183">
        <v>0.0</v>
      </c>
      <c r="AL185" s="183">
        <v>0.0</v>
      </c>
      <c r="AM185" s="183">
        <v>0.0</v>
      </c>
      <c r="AN185" s="183">
        <v>0.0</v>
      </c>
      <c r="AO185" s="183">
        <v>0.0</v>
      </c>
      <c r="AP185" s="183">
        <v>0.0</v>
      </c>
    </row>
    <row r="186">
      <c r="A186" s="185" t="s">
        <v>40</v>
      </c>
      <c r="B186" s="186">
        <f t="shared" si="1"/>
        <v>11</v>
      </c>
      <c r="C186" s="183">
        <v>0.0</v>
      </c>
      <c r="D186" s="183">
        <v>0.0</v>
      </c>
      <c r="E186" s="183">
        <v>0.0</v>
      </c>
      <c r="F186" s="183">
        <v>0.0</v>
      </c>
      <c r="G186" s="183">
        <v>0.0</v>
      </c>
      <c r="H186" s="183">
        <v>0.0</v>
      </c>
      <c r="I186" s="183">
        <v>3.0</v>
      </c>
      <c r="J186" s="183">
        <v>3.0</v>
      </c>
      <c r="K186" s="183">
        <v>4.0</v>
      </c>
      <c r="L186" s="183">
        <v>1.0</v>
      </c>
      <c r="M186" s="183">
        <v>0.0</v>
      </c>
      <c r="N186" s="183">
        <v>0.0</v>
      </c>
      <c r="O186" s="183">
        <v>0.0</v>
      </c>
      <c r="P186" s="183">
        <v>0.0</v>
      </c>
      <c r="Q186" s="183">
        <v>0.0</v>
      </c>
      <c r="R186" s="183">
        <v>0.0</v>
      </c>
      <c r="S186" s="183">
        <v>0.0</v>
      </c>
      <c r="T186" s="183">
        <v>0.0</v>
      </c>
      <c r="U186" s="183">
        <v>0.0</v>
      </c>
      <c r="V186" s="183">
        <v>0.0</v>
      </c>
      <c r="W186" s="183">
        <v>0.0</v>
      </c>
      <c r="X186" s="183">
        <v>0.0</v>
      </c>
      <c r="Y186" s="183">
        <v>0.0</v>
      </c>
      <c r="Z186" s="183">
        <v>0.0</v>
      </c>
      <c r="AA186" s="183">
        <v>0.0</v>
      </c>
      <c r="AB186" s="183">
        <v>0.0</v>
      </c>
      <c r="AC186" s="183">
        <v>0.0</v>
      </c>
      <c r="AD186" s="183">
        <v>0.0</v>
      </c>
      <c r="AE186" s="183">
        <v>0.0</v>
      </c>
      <c r="AF186" s="183">
        <v>0.0</v>
      </c>
      <c r="AG186" s="183">
        <v>0.0</v>
      </c>
      <c r="AH186" s="183">
        <v>0.0</v>
      </c>
      <c r="AI186" s="183">
        <v>0.0</v>
      </c>
      <c r="AJ186" s="183">
        <v>0.0</v>
      </c>
      <c r="AK186" s="183">
        <v>0.0</v>
      </c>
      <c r="AL186" s="183">
        <v>0.0</v>
      </c>
      <c r="AM186" s="183">
        <v>0.0</v>
      </c>
      <c r="AN186" s="183">
        <v>0.0</v>
      </c>
      <c r="AO186" s="183">
        <v>0.0</v>
      </c>
      <c r="AP186" s="183">
        <v>0.0</v>
      </c>
    </row>
    <row r="187">
      <c r="A187" s="185" t="s">
        <v>96</v>
      </c>
      <c r="B187" s="186">
        <f t="shared" si="1"/>
        <v>12</v>
      </c>
      <c r="C187" s="183">
        <v>0.0</v>
      </c>
      <c r="D187" s="183">
        <v>0.0</v>
      </c>
      <c r="E187" s="183">
        <v>0.0</v>
      </c>
      <c r="F187" s="183">
        <v>1.0</v>
      </c>
      <c r="G187" s="183">
        <v>1.0</v>
      </c>
      <c r="H187" s="183">
        <v>2.0</v>
      </c>
      <c r="I187" s="183">
        <v>1.0</v>
      </c>
      <c r="J187" s="183">
        <v>4.0</v>
      </c>
      <c r="K187" s="183">
        <v>2.0</v>
      </c>
      <c r="L187" s="183">
        <v>1.0</v>
      </c>
      <c r="M187" s="183">
        <v>0.0</v>
      </c>
      <c r="N187" s="183">
        <v>0.0</v>
      </c>
      <c r="O187" s="183">
        <v>0.0</v>
      </c>
      <c r="P187" s="183">
        <v>0.0</v>
      </c>
      <c r="Q187" s="183">
        <v>0.0</v>
      </c>
      <c r="R187" s="183">
        <v>0.0</v>
      </c>
      <c r="S187" s="183">
        <v>0.0</v>
      </c>
      <c r="T187" s="183">
        <v>0.0</v>
      </c>
      <c r="U187" s="183">
        <v>0.0</v>
      </c>
      <c r="V187" s="183">
        <v>0.0</v>
      </c>
      <c r="W187" s="183">
        <v>0.0</v>
      </c>
      <c r="X187" s="183">
        <v>0.0</v>
      </c>
      <c r="Y187" s="183">
        <v>0.0</v>
      </c>
      <c r="Z187" s="183">
        <v>0.0</v>
      </c>
      <c r="AA187" s="183">
        <v>0.0</v>
      </c>
      <c r="AB187" s="183">
        <v>0.0</v>
      </c>
      <c r="AC187" s="183">
        <v>0.0</v>
      </c>
      <c r="AD187" s="183">
        <v>0.0</v>
      </c>
      <c r="AE187" s="183">
        <v>0.0</v>
      </c>
      <c r="AF187" s="183">
        <v>0.0</v>
      </c>
      <c r="AG187" s="183">
        <v>0.0</v>
      </c>
      <c r="AH187" s="183">
        <v>0.0</v>
      </c>
      <c r="AI187" s="183">
        <v>0.0</v>
      </c>
      <c r="AJ187" s="183">
        <v>0.0</v>
      </c>
      <c r="AK187" s="183">
        <v>0.0</v>
      </c>
      <c r="AL187" s="183">
        <v>0.0</v>
      </c>
      <c r="AM187" s="183">
        <v>0.0</v>
      </c>
      <c r="AN187" s="183">
        <v>0.0</v>
      </c>
      <c r="AO187" s="183">
        <v>0.0</v>
      </c>
      <c r="AP187" s="183">
        <v>0.0</v>
      </c>
    </row>
    <row r="188">
      <c r="A188" s="185" t="s">
        <v>1510</v>
      </c>
      <c r="B188" s="186">
        <f t="shared" si="1"/>
        <v>1</v>
      </c>
      <c r="C188" s="183">
        <v>0.0</v>
      </c>
      <c r="D188" s="183">
        <v>0.0</v>
      </c>
      <c r="E188" s="183">
        <v>0.0</v>
      </c>
      <c r="F188" s="183">
        <v>0.0</v>
      </c>
      <c r="G188" s="183">
        <v>0.0</v>
      </c>
      <c r="H188" s="183">
        <v>0.0</v>
      </c>
      <c r="I188" s="183">
        <v>0.0</v>
      </c>
      <c r="J188" s="183">
        <v>0.0</v>
      </c>
      <c r="K188" s="183">
        <v>0.0</v>
      </c>
      <c r="L188" s="183">
        <v>0.0</v>
      </c>
      <c r="M188" s="183">
        <v>0.0</v>
      </c>
      <c r="N188" s="183">
        <v>0.0</v>
      </c>
      <c r="O188" s="183">
        <v>0.0</v>
      </c>
      <c r="P188" s="183">
        <v>1.0</v>
      </c>
      <c r="Q188" s="183">
        <v>0.0</v>
      </c>
      <c r="R188" s="183">
        <v>0.0</v>
      </c>
      <c r="S188" s="183">
        <v>0.0</v>
      </c>
      <c r="T188" s="183">
        <v>0.0</v>
      </c>
      <c r="U188" s="183">
        <v>0.0</v>
      </c>
      <c r="V188" s="183">
        <v>0.0</v>
      </c>
      <c r="W188" s="183">
        <v>0.0</v>
      </c>
      <c r="X188" s="183">
        <v>0.0</v>
      </c>
      <c r="Y188" s="183">
        <v>0.0</v>
      </c>
      <c r="Z188" s="183">
        <v>0.0</v>
      </c>
      <c r="AA188" s="183">
        <v>0.0</v>
      </c>
      <c r="AB188" s="183">
        <v>0.0</v>
      </c>
      <c r="AC188" s="183">
        <v>0.0</v>
      </c>
      <c r="AD188" s="183">
        <v>0.0</v>
      </c>
      <c r="AE188" s="183">
        <v>0.0</v>
      </c>
      <c r="AF188" s="183">
        <v>0.0</v>
      </c>
      <c r="AG188" s="183">
        <v>0.0</v>
      </c>
      <c r="AH188" s="183">
        <v>0.0</v>
      </c>
      <c r="AI188" s="183">
        <v>0.0</v>
      </c>
      <c r="AJ188" s="183">
        <v>0.0</v>
      </c>
      <c r="AK188" s="183">
        <v>0.0</v>
      </c>
      <c r="AL188" s="183">
        <v>0.0</v>
      </c>
      <c r="AM188" s="183">
        <v>0.0</v>
      </c>
      <c r="AN188" s="183">
        <v>0.0</v>
      </c>
      <c r="AO188" s="183">
        <v>0.0</v>
      </c>
      <c r="AP188" s="183">
        <v>0.0</v>
      </c>
    </row>
    <row r="189">
      <c r="A189" s="185" t="s">
        <v>1517</v>
      </c>
      <c r="B189" s="186">
        <f t="shared" si="1"/>
        <v>1</v>
      </c>
      <c r="C189" s="183">
        <v>0.0</v>
      </c>
      <c r="D189" s="183">
        <v>0.0</v>
      </c>
      <c r="E189" s="183">
        <v>0.0</v>
      </c>
      <c r="F189" s="183">
        <v>0.0</v>
      </c>
      <c r="G189" s="183">
        <v>0.0</v>
      </c>
      <c r="H189" s="183">
        <v>0.0</v>
      </c>
      <c r="I189" s="183">
        <v>0.0</v>
      </c>
      <c r="J189" s="183">
        <v>0.0</v>
      </c>
      <c r="K189" s="183">
        <v>0.0</v>
      </c>
      <c r="L189" s="183">
        <v>0.0</v>
      </c>
      <c r="M189" s="183">
        <v>0.0</v>
      </c>
      <c r="N189" s="183">
        <v>0.0</v>
      </c>
      <c r="O189" s="183">
        <v>0.0</v>
      </c>
      <c r="P189" s="183">
        <v>1.0</v>
      </c>
      <c r="Q189" s="183">
        <v>0.0</v>
      </c>
      <c r="R189" s="183">
        <v>0.0</v>
      </c>
      <c r="S189" s="183">
        <v>0.0</v>
      </c>
      <c r="T189" s="183">
        <v>0.0</v>
      </c>
      <c r="U189" s="183">
        <v>0.0</v>
      </c>
      <c r="V189" s="183">
        <v>0.0</v>
      </c>
      <c r="W189" s="183">
        <v>0.0</v>
      </c>
      <c r="X189" s="183">
        <v>0.0</v>
      </c>
      <c r="Y189" s="183">
        <v>0.0</v>
      </c>
      <c r="Z189" s="183">
        <v>0.0</v>
      </c>
      <c r="AA189" s="183">
        <v>0.0</v>
      </c>
      <c r="AB189" s="183">
        <v>0.0</v>
      </c>
      <c r="AC189" s="183">
        <v>0.0</v>
      </c>
      <c r="AD189" s="183">
        <v>0.0</v>
      </c>
      <c r="AE189" s="183">
        <v>0.0</v>
      </c>
      <c r="AF189" s="183">
        <v>0.0</v>
      </c>
      <c r="AG189" s="183">
        <v>0.0</v>
      </c>
      <c r="AH189" s="183">
        <v>0.0</v>
      </c>
      <c r="AI189" s="183">
        <v>0.0</v>
      </c>
      <c r="AJ189" s="183">
        <v>0.0</v>
      </c>
      <c r="AK189" s="183">
        <v>0.0</v>
      </c>
      <c r="AL189" s="183">
        <v>0.0</v>
      </c>
      <c r="AM189" s="183">
        <v>0.0</v>
      </c>
      <c r="AN189" s="183">
        <v>0.0</v>
      </c>
      <c r="AO189" s="183">
        <v>0.0</v>
      </c>
      <c r="AP189" s="183">
        <v>0.0</v>
      </c>
    </row>
    <row r="190">
      <c r="A190" s="185" t="s">
        <v>1525</v>
      </c>
      <c r="B190" s="186">
        <f t="shared" si="1"/>
        <v>0</v>
      </c>
      <c r="C190" s="183">
        <v>0.0</v>
      </c>
      <c r="D190" s="183">
        <v>0.0</v>
      </c>
      <c r="E190" s="183">
        <v>0.0</v>
      </c>
      <c r="F190" s="183">
        <v>0.0</v>
      </c>
      <c r="G190" s="183">
        <v>0.0</v>
      </c>
      <c r="H190" s="183">
        <v>0.0</v>
      </c>
      <c r="I190" s="183">
        <v>0.0</v>
      </c>
      <c r="J190" s="183">
        <v>0.0</v>
      </c>
      <c r="K190" s="183">
        <v>0.0</v>
      </c>
      <c r="L190" s="183">
        <v>0.0</v>
      </c>
      <c r="M190" s="183">
        <v>0.0</v>
      </c>
      <c r="N190" s="183">
        <v>0.0</v>
      </c>
      <c r="O190" s="183">
        <v>0.0</v>
      </c>
      <c r="P190" s="183">
        <v>0.0</v>
      </c>
      <c r="Q190" s="183">
        <v>0.0</v>
      </c>
      <c r="R190" s="183">
        <v>0.0</v>
      </c>
      <c r="S190" s="183">
        <v>0.0</v>
      </c>
      <c r="T190" s="183">
        <v>0.0</v>
      </c>
      <c r="U190" s="183">
        <v>0.0</v>
      </c>
      <c r="V190" s="183">
        <v>0.0</v>
      </c>
      <c r="W190" s="183">
        <v>0.0</v>
      </c>
      <c r="X190" s="183">
        <v>0.0</v>
      </c>
      <c r="Y190" s="183">
        <v>0.0</v>
      </c>
      <c r="Z190" s="183">
        <v>0.0</v>
      </c>
      <c r="AA190" s="183">
        <v>0.0</v>
      </c>
      <c r="AB190" s="183">
        <v>0.0</v>
      </c>
      <c r="AC190" s="183">
        <v>0.0</v>
      </c>
      <c r="AD190" s="183">
        <v>0.0</v>
      </c>
      <c r="AE190" s="183">
        <v>0.0</v>
      </c>
      <c r="AF190" s="183">
        <v>0.0</v>
      </c>
      <c r="AG190" s="183">
        <v>0.0</v>
      </c>
      <c r="AH190" s="183">
        <v>0.0</v>
      </c>
      <c r="AI190" s="183">
        <v>0.0</v>
      </c>
      <c r="AJ190" s="183">
        <v>0.0</v>
      </c>
      <c r="AK190" s="183">
        <v>0.0</v>
      </c>
      <c r="AL190" s="183">
        <v>0.0</v>
      </c>
      <c r="AM190" s="183">
        <v>0.0</v>
      </c>
      <c r="AN190" s="183">
        <v>0.0</v>
      </c>
      <c r="AO190" s="183">
        <v>0.0</v>
      </c>
      <c r="AP190" s="183">
        <v>0.0</v>
      </c>
    </row>
    <row r="191">
      <c r="A191" s="185" t="s">
        <v>1528</v>
      </c>
      <c r="B191" s="186">
        <f t="shared" si="1"/>
        <v>3</v>
      </c>
      <c r="C191" s="183">
        <v>0.0</v>
      </c>
      <c r="D191" s="183">
        <v>0.0</v>
      </c>
      <c r="E191" s="183">
        <v>0.0</v>
      </c>
      <c r="F191" s="183">
        <v>0.0</v>
      </c>
      <c r="G191" s="183">
        <v>0.0</v>
      </c>
      <c r="H191" s="183">
        <v>0.0</v>
      </c>
      <c r="I191" s="183">
        <v>0.0</v>
      </c>
      <c r="J191" s="183">
        <v>2.0</v>
      </c>
      <c r="K191" s="183">
        <v>0.0</v>
      </c>
      <c r="L191" s="183">
        <v>0.0</v>
      </c>
      <c r="M191" s="183">
        <v>1.0</v>
      </c>
      <c r="N191" s="183">
        <v>0.0</v>
      </c>
      <c r="O191" s="183">
        <v>0.0</v>
      </c>
      <c r="P191" s="183">
        <v>0.0</v>
      </c>
      <c r="Q191" s="183">
        <v>0.0</v>
      </c>
      <c r="R191" s="183">
        <v>0.0</v>
      </c>
      <c r="S191" s="183">
        <v>0.0</v>
      </c>
      <c r="T191" s="183">
        <v>0.0</v>
      </c>
      <c r="U191" s="183">
        <v>0.0</v>
      </c>
      <c r="V191" s="183">
        <v>0.0</v>
      </c>
      <c r="W191" s="183">
        <v>0.0</v>
      </c>
      <c r="X191" s="183">
        <v>0.0</v>
      </c>
      <c r="Y191" s="183">
        <v>0.0</v>
      </c>
      <c r="Z191" s="183">
        <v>0.0</v>
      </c>
      <c r="AA191" s="183">
        <v>0.0</v>
      </c>
      <c r="AB191" s="183">
        <v>0.0</v>
      </c>
      <c r="AC191" s="183">
        <v>0.0</v>
      </c>
      <c r="AD191" s="183">
        <v>0.0</v>
      </c>
      <c r="AE191" s="183">
        <v>0.0</v>
      </c>
      <c r="AF191" s="183">
        <v>0.0</v>
      </c>
      <c r="AG191" s="183">
        <v>0.0</v>
      </c>
      <c r="AH191" s="183">
        <v>0.0</v>
      </c>
      <c r="AI191" s="183">
        <v>0.0</v>
      </c>
      <c r="AJ191" s="183">
        <v>0.0</v>
      </c>
      <c r="AK191" s="183">
        <v>0.0</v>
      </c>
      <c r="AL191" s="183">
        <v>0.0</v>
      </c>
      <c r="AM191" s="183">
        <v>0.0</v>
      </c>
      <c r="AN191" s="183">
        <v>0.0</v>
      </c>
      <c r="AO191" s="183">
        <v>0.0</v>
      </c>
      <c r="AP191" s="183">
        <v>0.0</v>
      </c>
    </row>
    <row r="192">
      <c r="A192" s="185" t="s">
        <v>1537</v>
      </c>
      <c r="B192" s="186">
        <f t="shared" si="1"/>
        <v>2</v>
      </c>
      <c r="C192" s="183">
        <v>0.0</v>
      </c>
      <c r="D192" s="183">
        <v>0.0</v>
      </c>
      <c r="E192" s="183">
        <v>0.0</v>
      </c>
      <c r="F192" s="183">
        <v>0.0</v>
      </c>
      <c r="G192" s="183">
        <v>0.0</v>
      </c>
      <c r="H192" s="183">
        <v>0.0</v>
      </c>
      <c r="I192" s="183">
        <v>0.0</v>
      </c>
      <c r="J192" s="183">
        <v>0.0</v>
      </c>
      <c r="K192" s="183">
        <v>1.0</v>
      </c>
      <c r="L192" s="183">
        <v>0.0</v>
      </c>
      <c r="M192" s="183">
        <v>0.0</v>
      </c>
      <c r="N192" s="183">
        <v>1.0</v>
      </c>
      <c r="O192" s="183">
        <v>0.0</v>
      </c>
      <c r="P192" s="183">
        <v>0.0</v>
      </c>
      <c r="Q192" s="183">
        <v>0.0</v>
      </c>
      <c r="R192" s="183">
        <v>0.0</v>
      </c>
      <c r="S192" s="183">
        <v>0.0</v>
      </c>
      <c r="T192" s="183">
        <v>0.0</v>
      </c>
      <c r="U192" s="183">
        <v>0.0</v>
      </c>
      <c r="V192" s="183">
        <v>0.0</v>
      </c>
      <c r="W192" s="183">
        <v>0.0</v>
      </c>
      <c r="X192" s="183">
        <v>0.0</v>
      </c>
      <c r="Y192" s="183">
        <v>0.0</v>
      </c>
      <c r="Z192" s="183">
        <v>0.0</v>
      </c>
      <c r="AA192" s="183">
        <v>0.0</v>
      </c>
      <c r="AB192" s="183">
        <v>0.0</v>
      </c>
      <c r="AC192" s="183">
        <v>0.0</v>
      </c>
      <c r="AD192" s="183">
        <v>0.0</v>
      </c>
      <c r="AE192" s="183">
        <v>0.0</v>
      </c>
      <c r="AF192" s="183">
        <v>0.0</v>
      </c>
      <c r="AG192" s="183">
        <v>0.0</v>
      </c>
      <c r="AH192" s="183">
        <v>0.0</v>
      </c>
      <c r="AI192" s="183">
        <v>0.0</v>
      </c>
      <c r="AJ192" s="183">
        <v>0.0</v>
      </c>
      <c r="AK192" s="183">
        <v>0.0</v>
      </c>
      <c r="AL192" s="183">
        <v>0.0</v>
      </c>
      <c r="AM192" s="183">
        <v>0.0</v>
      </c>
      <c r="AN192" s="183">
        <v>0.0</v>
      </c>
      <c r="AO192" s="183">
        <v>0.0</v>
      </c>
      <c r="AP192" s="183">
        <v>0.0</v>
      </c>
    </row>
    <row r="193">
      <c r="A193" s="185" t="s">
        <v>1545</v>
      </c>
      <c r="B193" s="186">
        <f t="shared" si="1"/>
        <v>1</v>
      </c>
      <c r="C193" s="183">
        <v>0.0</v>
      </c>
      <c r="D193" s="183">
        <v>0.0</v>
      </c>
      <c r="E193" s="183">
        <v>0.0</v>
      </c>
      <c r="F193" s="183">
        <v>0.0</v>
      </c>
      <c r="G193" s="183">
        <v>0.0</v>
      </c>
      <c r="H193" s="183">
        <v>0.0</v>
      </c>
      <c r="I193" s="183">
        <v>1.0</v>
      </c>
      <c r="J193" s="183">
        <v>0.0</v>
      </c>
      <c r="K193" s="183">
        <v>0.0</v>
      </c>
      <c r="L193" s="183">
        <v>0.0</v>
      </c>
      <c r="M193" s="183">
        <v>0.0</v>
      </c>
      <c r="N193" s="183">
        <v>0.0</v>
      </c>
      <c r="O193" s="183">
        <v>0.0</v>
      </c>
      <c r="P193" s="183">
        <v>0.0</v>
      </c>
      <c r="Q193" s="183">
        <v>0.0</v>
      </c>
      <c r="R193" s="183">
        <v>0.0</v>
      </c>
      <c r="S193" s="183">
        <v>0.0</v>
      </c>
      <c r="T193" s="183">
        <v>0.0</v>
      </c>
      <c r="U193" s="183">
        <v>0.0</v>
      </c>
      <c r="V193" s="183">
        <v>0.0</v>
      </c>
      <c r="W193" s="183">
        <v>0.0</v>
      </c>
      <c r="X193" s="183">
        <v>0.0</v>
      </c>
      <c r="Y193" s="183">
        <v>0.0</v>
      </c>
      <c r="Z193" s="183">
        <v>0.0</v>
      </c>
      <c r="AA193" s="183">
        <v>0.0</v>
      </c>
      <c r="AB193" s="183">
        <v>0.0</v>
      </c>
      <c r="AC193" s="183">
        <v>0.0</v>
      </c>
      <c r="AD193" s="183">
        <v>0.0</v>
      </c>
      <c r="AE193" s="183">
        <v>0.0</v>
      </c>
      <c r="AF193" s="183">
        <v>0.0</v>
      </c>
      <c r="AG193" s="183">
        <v>0.0</v>
      </c>
      <c r="AH193" s="183">
        <v>0.0</v>
      </c>
      <c r="AI193" s="183">
        <v>0.0</v>
      </c>
      <c r="AJ193" s="183">
        <v>0.0</v>
      </c>
      <c r="AK193" s="183">
        <v>0.0</v>
      </c>
      <c r="AL193" s="183">
        <v>0.0</v>
      </c>
      <c r="AM193" s="183">
        <v>0.0</v>
      </c>
      <c r="AN193" s="183">
        <v>0.0</v>
      </c>
      <c r="AO193" s="183">
        <v>0.0</v>
      </c>
      <c r="AP193" s="183">
        <v>0.0</v>
      </c>
    </row>
    <row r="194">
      <c r="A194" s="185" t="s">
        <v>1552</v>
      </c>
      <c r="B194" s="186">
        <f t="shared" si="1"/>
        <v>35</v>
      </c>
      <c r="C194" s="183">
        <v>0.0</v>
      </c>
      <c r="D194" s="183">
        <v>0.0</v>
      </c>
      <c r="E194" s="183">
        <v>0.0</v>
      </c>
      <c r="F194" s="183">
        <v>2.0</v>
      </c>
      <c r="G194" s="183">
        <v>6.0</v>
      </c>
      <c r="H194" s="183">
        <v>6.0</v>
      </c>
      <c r="I194" s="183">
        <v>6.0</v>
      </c>
      <c r="J194" s="183">
        <v>7.0</v>
      </c>
      <c r="K194" s="183">
        <v>3.0</v>
      </c>
      <c r="L194" s="183">
        <v>2.0</v>
      </c>
      <c r="M194" s="183">
        <v>3.0</v>
      </c>
      <c r="N194" s="183">
        <v>0.0</v>
      </c>
      <c r="O194" s="183">
        <v>0.0</v>
      </c>
      <c r="P194" s="183">
        <v>0.0</v>
      </c>
      <c r="Q194" s="183">
        <v>0.0</v>
      </c>
      <c r="R194" s="183">
        <v>0.0</v>
      </c>
      <c r="S194" s="183">
        <v>0.0</v>
      </c>
      <c r="T194" s="183">
        <v>0.0</v>
      </c>
      <c r="U194" s="183">
        <v>0.0</v>
      </c>
      <c r="V194" s="183">
        <v>0.0</v>
      </c>
      <c r="W194" s="183">
        <v>0.0</v>
      </c>
      <c r="X194" s="183">
        <v>0.0</v>
      </c>
      <c r="Y194" s="183">
        <v>0.0</v>
      </c>
      <c r="Z194" s="183">
        <v>0.0</v>
      </c>
      <c r="AA194" s="183">
        <v>0.0</v>
      </c>
      <c r="AB194" s="183">
        <v>0.0</v>
      </c>
      <c r="AC194" s="183">
        <v>0.0</v>
      </c>
      <c r="AD194" s="183">
        <v>0.0</v>
      </c>
      <c r="AE194" s="183">
        <v>0.0</v>
      </c>
      <c r="AF194" s="183">
        <v>0.0</v>
      </c>
      <c r="AG194" s="183">
        <v>0.0</v>
      </c>
      <c r="AH194" s="183">
        <v>0.0</v>
      </c>
      <c r="AI194" s="183">
        <v>0.0</v>
      </c>
      <c r="AJ194" s="183">
        <v>0.0</v>
      </c>
      <c r="AK194" s="183">
        <v>0.0</v>
      </c>
      <c r="AL194" s="183">
        <v>0.0</v>
      </c>
      <c r="AM194" s="183">
        <v>0.0</v>
      </c>
      <c r="AN194" s="183">
        <v>0.0</v>
      </c>
      <c r="AO194" s="183">
        <v>0.0</v>
      </c>
      <c r="AP194" s="183">
        <v>0.0</v>
      </c>
    </row>
    <row r="195">
      <c r="A195" s="185" t="s">
        <v>13</v>
      </c>
      <c r="B195" s="186">
        <f t="shared" si="1"/>
        <v>2359</v>
      </c>
      <c r="C195" s="183">
        <v>0.0</v>
      </c>
      <c r="D195" s="183">
        <v>0.0</v>
      </c>
      <c r="E195" s="183">
        <v>339.0</v>
      </c>
      <c r="F195" s="183">
        <v>563.0</v>
      </c>
      <c r="G195" s="183">
        <v>574.0</v>
      </c>
      <c r="H195" s="183">
        <v>461.0</v>
      </c>
      <c r="I195" s="183">
        <v>261.0</v>
      </c>
      <c r="J195" s="183">
        <v>112.0</v>
      </c>
      <c r="K195" s="183">
        <v>39.0</v>
      </c>
      <c r="L195" s="183">
        <v>8.0</v>
      </c>
      <c r="M195" s="183">
        <v>2.0</v>
      </c>
      <c r="N195" s="183">
        <v>0.0</v>
      </c>
      <c r="O195" s="183">
        <v>0.0</v>
      </c>
      <c r="P195" s="183">
        <v>0.0</v>
      </c>
      <c r="Q195" s="183">
        <v>0.0</v>
      </c>
      <c r="R195" s="183">
        <v>0.0</v>
      </c>
      <c r="S195" s="183">
        <v>0.0</v>
      </c>
      <c r="T195" s="183">
        <v>0.0</v>
      </c>
      <c r="U195" s="183">
        <v>0.0</v>
      </c>
      <c r="V195" s="183">
        <v>0.0</v>
      </c>
      <c r="W195" s="183">
        <v>0.0</v>
      </c>
      <c r="X195" s="183">
        <v>0.0</v>
      </c>
      <c r="Y195" s="183">
        <v>0.0</v>
      </c>
      <c r="Z195" s="183">
        <v>0.0</v>
      </c>
      <c r="AA195" s="183">
        <v>0.0</v>
      </c>
      <c r="AB195" s="183">
        <v>0.0</v>
      </c>
      <c r="AC195" s="183">
        <v>0.0</v>
      </c>
      <c r="AD195" s="183">
        <v>0.0</v>
      </c>
      <c r="AE195" s="183">
        <v>0.0</v>
      </c>
      <c r="AF195" s="183">
        <v>0.0</v>
      </c>
      <c r="AG195" s="183">
        <v>0.0</v>
      </c>
      <c r="AH195" s="183">
        <v>0.0</v>
      </c>
      <c r="AI195" s="183">
        <v>0.0</v>
      </c>
      <c r="AJ195" s="183">
        <v>0.0</v>
      </c>
      <c r="AK195" s="183">
        <v>0.0</v>
      </c>
      <c r="AL195" s="183">
        <v>0.0</v>
      </c>
      <c r="AM195" s="183">
        <v>0.0</v>
      </c>
      <c r="AN195" s="183">
        <v>0.0</v>
      </c>
      <c r="AO195" s="183">
        <v>0.0</v>
      </c>
      <c r="AP195" s="183">
        <v>0.0</v>
      </c>
    </row>
    <row r="196">
      <c r="A196" s="185" t="s">
        <v>1576</v>
      </c>
      <c r="B196" s="186">
        <f t="shared" si="1"/>
        <v>1</v>
      </c>
      <c r="C196" s="183">
        <v>0.0</v>
      </c>
      <c r="D196" s="183">
        <v>0.0</v>
      </c>
      <c r="E196" s="183">
        <v>0.0</v>
      </c>
      <c r="F196" s="183">
        <v>0.0</v>
      </c>
      <c r="G196" s="183">
        <v>0.0</v>
      </c>
      <c r="H196" s="183">
        <v>0.0</v>
      </c>
      <c r="I196" s="183">
        <v>0.0</v>
      </c>
      <c r="J196" s="183">
        <v>1.0</v>
      </c>
      <c r="K196" s="183">
        <v>0.0</v>
      </c>
      <c r="L196" s="183">
        <v>0.0</v>
      </c>
      <c r="M196" s="183">
        <v>0.0</v>
      </c>
      <c r="N196" s="183">
        <v>0.0</v>
      </c>
      <c r="O196" s="183">
        <v>0.0</v>
      </c>
      <c r="P196" s="183">
        <v>0.0</v>
      </c>
      <c r="Q196" s="183">
        <v>0.0</v>
      </c>
      <c r="R196" s="183">
        <v>0.0</v>
      </c>
      <c r="S196" s="183">
        <v>0.0</v>
      </c>
      <c r="T196" s="183">
        <v>0.0</v>
      </c>
      <c r="U196" s="183">
        <v>0.0</v>
      </c>
      <c r="V196" s="183">
        <v>0.0</v>
      </c>
      <c r="W196" s="183">
        <v>0.0</v>
      </c>
      <c r="X196" s="183">
        <v>0.0</v>
      </c>
      <c r="Y196" s="183">
        <v>0.0</v>
      </c>
      <c r="Z196" s="183">
        <v>0.0</v>
      </c>
      <c r="AA196" s="183">
        <v>0.0</v>
      </c>
      <c r="AB196" s="183">
        <v>0.0</v>
      </c>
      <c r="AC196" s="183">
        <v>0.0</v>
      </c>
      <c r="AD196" s="183">
        <v>0.0</v>
      </c>
      <c r="AE196" s="183">
        <v>0.0</v>
      </c>
      <c r="AF196" s="183">
        <v>0.0</v>
      </c>
      <c r="AG196" s="183">
        <v>0.0</v>
      </c>
      <c r="AH196" s="183">
        <v>0.0</v>
      </c>
      <c r="AI196" s="183">
        <v>0.0</v>
      </c>
      <c r="AJ196" s="183">
        <v>0.0</v>
      </c>
      <c r="AK196" s="183">
        <v>0.0</v>
      </c>
      <c r="AL196" s="183">
        <v>0.0</v>
      </c>
      <c r="AM196" s="183">
        <v>0.0</v>
      </c>
      <c r="AN196" s="183">
        <v>0.0</v>
      </c>
      <c r="AO196" s="183">
        <v>0.0</v>
      </c>
      <c r="AP196" s="183">
        <v>0.0</v>
      </c>
    </row>
    <row r="197">
      <c r="A197" s="185" t="s">
        <v>1585</v>
      </c>
      <c r="B197" s="186">
        <f t="shared" si="1"/>
        <v>1</v>
      </c>
      <c r="C197" s="183">
        <v>0.0</v>
      </c>
      <c r="D197" s="183">
        <v>0.0</v>
      </c>
      <c r="E197" s="183">
        <v>0.0</v>
      </c>
      <c r="F197" s="183">
        <v>0.0</v>
      </c>
      <c r="G197" s="183">
        <v>0.0</v>
      </c>
      <c r="H197" s="183">
        <v>0.0</v>
      </c>
      <c r="I197" s="183">
        <v>0.0</v>
      </c>
      <c r="J197" s="183">
        <v>0.0</v>
      </c>
      <c r="K197" s="183">
        <v>0.0</v>
      </c>
      <c r="L197" s="183">
        <v>0.0</v>
      </c>
      <c r="M197" s="183">
        <v>1.0</v>
      </c>
      <c r="N197" s="183">
        <v>0.0</v>
      </c>
      <c r="O197" s="183">
        <v>0.0</v>
      </c>
      <c r="P197" s="183">
        <v>0.0</v>
      </c>
      <c r="Q197" s="183">
        <v>0.0</v>
      </c>
      <c r="R197" s="183">
        <v>0.0</v>
      </c>
      <c r="S197" s="183">
        <v>0.0</v>
      </c>
      <c r="T197" s="183">
        <v>0.0</v>
      </c>
      <c r="U197" s="183">
        <v>0.0</v>
      </c>
      <c r="V197" s="183">
        <v>0.0</v>
      </c>
      <c r="W197" s="183">
        <v>0.0</v>
      </c>
      <c r="X197" s="183">
        <v>0.0</v>
      </c>
      <c r="Y197" s="183">
        <v>0.0</v>
      </c>
      <c r="Z197" s="183">
        <v>0.0</v>
      </c>
      <c r="AA197" s="183">
        <v>0.0</v>
      </c>
      <c r="AB197" s="183">
        <v>0.0</v>
      </c>
      <c r="AC197" s="183">
        <v>0.0</v>
      </c>
      <c r="AD197" s="183">
        <v>0.0</v>
      </c>
      <c r="AE197" s="183">
        <v>0.0</v>
      </c>
      <c r="AF197" s="183">
        <v>0.0</v>
      </c>
      <c r="AG197" s="183">
        <v>0.0</v>
      </c>
      <c r="AH197" s="183">
        <v>0.0</v>
      </c>
      <c r="AI197" s="183">
        <v>0.0</v>
      </c>
      <c r="AJ197" s="183">
        <v>0.0</v>
      </c>
      <c r="AK197" s="183">
        <v>0.0</v>
      </c>
      <c r="AL197" s="183">
        <v>0.0</v>
      </c>
      <c r="AM197" s="183">
        <v>0.0</v>
      </c>
      <c r="AN197" s="183">
        <v>0.0</v>
      </c>
      <c r="AO197" s="183">
        <v>0.0</v>
      </c>
      <c r="AP197" s="183">
        <v>0.0</v>
      </c>
    </row>
    <row r="198">
      <c r="A198" s="185" t="s">
        <v>1589</v>
      </c>
      <c r="B198" s="186">
        <f t="shared" si="1"/>
        <v>1</v>
      </c>
      <c r="C198" s="183">
        <v>0.0</v>
      </c>
      <c r="D198" s="183">
        <v>0.0</v>
      </c>
      <c r="E198" s="183">
        <v>0.0</v>
      </c>
      <c r="F198" s="183">
        <v>0.0</v>
      </c>
      <c r="G198" s="183">
        <v>0.0</v>
      </c>
      <c r="H198" s="183">
        <v>0.0</v>
      </c>
      <c r="I198" s="183">
        <v>0.0</v>
      </c>
      <c r="J198" s="183">
        <v>0.0</v>
      </c>
      <c r="K198" s="183">
        <v>0.0</v>
      </c>
      <c r="L198" s="183">
        <v>1.0</v>
      </c>
      <c r="M198" s="183">
        <v>0.0</v>
      </c>
      <c r="N198" s="183">
        <v>0.0</v>
      </c>
      <c r="O198" s="183">
        <v>0.0</v>
      </c>
      <c r="P198" s="183">
        <v>0.0</v>
      </c>
      <c r="Q198" s="183">
        <v>0.0</v>
      </c>
      <c r="R198" s="183">
        <v>0.0</v>
      </c>
      <c r="S198" s="183">
        <v>0.0</v>
      </c>
      <c r="T198" s="183">
        <v>0.0</v>
      </c>
      <c r="U198" s="183">
        <v>0.0</v>
      </c>
      <c r="V198" s="183">
        <v>0.0</v>
      </c>
      <c r="W198" s="183">
        <v>0.0</v>
      </c>
      <c r="X198" s="183">
        <v>0.0</v>
      </c>
      <c r="Y198" s="183">
        <v>0.0</v>
      </c>
      <c r="Z198" s="183">
        <v>0.0</v>
      </c>
      <c r="AA198" s="183">
        <v>0.0</v>
      </c>
      <c r="AB198" s="183">
        <v>0.0</v>
      </c>
      <c r="AC198" s="183">
        <v>0.0</v>
      </c>
      <c r="AD198" s="183">
        <v>0.0</v>
      </c>
      <c r="AE198" s="183">
        <v>0.0</v>
      </c>
      <c r="AF198" s="183">
        <v>0.0</v>
      </c>
      <c r="AG198" s="183">
        <v>0.0</v>
      </c>
      <c r="AH198" s="183">
        <v>0.0</v>
      </c>
      <c r="AI198" s="183">
        <v>0.0</v>
      </c>
      <c r="AJ198" s="183">
        <v>0.0</v>
      </c>
      <c r="AK198" s="183">
        <v>0.0</v>
      </c>
      <c r="AL198" s="183">
        <v>0.0</v>
      </c>
      <c r="AM198" s="183">
        <v>0.0</v>
      </c>
      <c r="AN198" s="183">
        <v>0.0</v>
      </c>
      <c r="AO198" s="183">
        <v>0.0</v>
      </c>
      <c r="AP198" s="183">
        <v>0.0</v>
      </c>
    </row>
    <row r="199">
      <c r="A199" s="185" t="s">
        <v>1597</v>
      </c>
      <c r="B199" s="186">
        <f t="shared" si="1"/>
        <v>2</v>
      </c>
      <c r="C199" s="183">
        <v>0.0</v>
      </c>
      <c r="D199" s="183">
        <v>0.0</v>
      </c>
      <c r="E199" s="183">
        <v>0.0</v>
      </c>
      <c r="F199" s="183">
        <v>0.0</v>
      </c>
      <c r="G199" s="183">
        <v>0.0</v>
      </c>
      <c r="H199" s="183">
        <v>0.0</v>
      </c>
      <c r="I199" s="183">
        <v>0.0</v>
      </c>
      <c r="J199" s="183">
        <v>0.0</v>
      </c>
      <c r="K199" s="183">
        <v>0.0</v>
      </c>
      <c r="L199" s="183">
        <v>0.0</v>
      </c>
      <c r="M199" s="183">
        <v>1.0</v>
      </c>
      <c r="N199" s="183">
        <v>0.0</v>
      </c>
      <c r="O199" s="183">
        <v>0.0</v>
      </c>
      <c r="P199" s="183">
        <v>0.0</v>
      </c>
      <c r="Q199" s="183">
        <v>0.0</v>
      </c>
      <c r="R199" s="183">
        <v>1.0</v>
      </c>
      <c r="S199" s="183">
        <v>0.0</v>
      </c>
      <c r="T199" s="183">
        <v>0.0</v>
      </c>
      <c r="U199" s="183">
        <v>0.0</v>
      </c>
      <c r="V199" s="183">
        <v>0.0</v>
      </c>
      <c r="W199" s="183">
        <v>0.0</v>
      </c>
      <c r="X199" s="183">
        <v>0.0</v>
      </c>
      <c r="Y199" s="183">
        <v>0.0</v>
      </c>
      <c r="Z199" s="183">
        <v>0.0</v>
      </c>
      <c r="AA199" s="183">
        <v>0.0</v>
      </c>
      <c r="AB199" s="183">
        <v>0.0</v>
      </c>
      <c r="AC199" s="183">
        <v>0.0</v>
      </c>
      <c r="AD199" s="183">
        <v>0.0</v>
      </c>
      <c r="AE199" s="183">
        <v>0.0</v>
      </c>
      <c r="AF199" s="183">
        <v>0.0</v>
      </c>
      <c r="AG199" s="183">
        <v>0.0</v>
      </c>
      <c r="AH199" s="183">
        <v>0.0</v>
      </c>
      <c r="AI199" s="183">
        <v>0.0</v>
      </c>
      <c r="AJ199" s="183">
        <v>0.0</v>
      </c>
      <c r="AK199" s="183">
        <v>0.0</v>
      </c>
      <c r="AL199" s="183">
        <v>0.0</v>
      </c>
      <c r="AM199" s="183">
        <v>0.0</v>
      </c>
      <c r="AN199" s="183">
        <v>0.0</v>
      </c>
      <c r="AO199" s="183">
        <v>0.0</v>
      </c>
      <c r="AP199" s="183">
        <v>0.0</v>
      </c>
    </row>
    <row r="200">
      <c r="A200" s="185" t="s">
        <v>1603</v>
      </c>
      <c r="B200" s="186">
        <f t="shared" si="1"/>
        <v>4</v>
      </c>
      <c r="C200" s="183">
        <v>0.0</v>
      </c>
      <c r="D200" s="183">
        <v>0.0</v>
      </c>
      <c r="E200" s="183">
        <v>0.0</v>
      </c>
      <c r="F200" s="183">
        <v>0.0</v>
      </c>
      <c r="G200" s="183">
        <v>0.0</v>
      </c>
      <c r="H200" s="183">
        <v>0.0</v>
      </c>
      <c r="I200" s="183">
        <v>0.0</v>
      </c>
      <c r="J200" s="183">
        <v>2.0</v>
      </c>
      <c r="K200" s="183">
        <v>1.0</v>
      </c>
      <c r="L200" s="183">
        <v>0.0</v>
      </c>
      <c r="M200" s="183">
        <v>1.0</v>
      </c>
      <c r="N200" s="183">
        <v>0.0</v>
      </c>
      <c r="O200" s="183">
        <v>0.0</v>
      </c>
      <c r="P200" s="183">
        <v>0.0</v>
      </c>
      <c r="Q200" s="183">
        <v>0.0</v>
      </c>
      <c r="R200" s="183">
        <v>0.0</v>
      </c>
      <c r="S200" s="183">
        <v>0.0</v>
      </c>
      <c r="T200" s="183">
        <v>0.0</v>
      </c>
      <c r="U200" s="183">
        <v>0.0</v>
      </c>
      <c r="V200" s="183">
        <v>0.0</v>
      </c>
      <c r="W200" s="183">
        <v>0.0</v>
      </c>
      <c r="X200" s="183">
        <v>0.0</v>
      </c>
      <c r="Y200" s="183">
        <v>0.0</v>
      </c>
      <c r="Z200" s="183">
        <v>0.0</v>
      </c>
      <c r="AA200" s="183">
        <v>0.0</v>
      </c>
      <c r="AB200" s="183">
        <v>0.0</v>
      </c>
      <c r="AC200" s="183">
        <v>0.0</v>
      </c>
      <c r="AD200" s="183">
        <v>0.0</v>
      </c>
      <c r="AE200" s="183">
        <v>0.0</v>
      </c>
      <c r="AF200" s="183">
        <v>0.0</v>
      </c>
      <c r="AG200" s="183">
        <v>0.0</v>
      </c>
      <c r="AH200" s="183">
        <v>0.0</v>
      </c>
      <c r="AI200" s="183">
        <v>0.0</v>
      </c>
      <c r="AJ200" s="183">
        <v>0.0</v>
      </c>
      <c r="AK200" s="183">
        <v>0.0</v>
      </c>
      <c r="AL200" s="183">
        <v>0.0</v>
      </c>
      <c r="AM200" s="183">
        <v>0.0</v>
      </c>
      <c r="AN200" s="183">
        <v>0.0</v>
      </c>
      <c r="AO200" s="183">
        <v>0.0</v>
      </c>
      <c r="AP200" s="183">
        <v>0.0</v>
      </c>
    </row>
    <row r="201">
      <c r="A201" s="185" t="s">
        <v>1611</v>
      </c>
      <c r="B201" s="186">
        <f t="shared" si="1"/>
        <v>0</v>
      </c>
      <c r="C201" s="183">
        <v>0.0</v>
      </c>
      <c r="D201" s="183">
        <v>0.0</v>
      </c>
      <c r="E201" s="183">
        <v>0.0</v>
      </c>
      <c r="F201" s="183">
        <v>0.0</v>
      </c>
      <c r="G201" s="183">
        <v>0.0</v>
      </c>
      <c r="H201" s="183">
        <v>0.0</v>
      </c>
      <c r="I201" s="183">
        <v>0.0</v>
      </c>
      <c r="J201" s="183">
        <v>0.0</v>
      </c>
      <c r="K201" s="183">
        <v>0.0</v>
      </c>
      <c r="L201" s="183">
        <v>0.0</v>
      </c>
      <c r="M201" s="183">
        <v>0.0</v>
      </c>
      <c r="N201" s="183">
        <v>0.0</v>
      </c>
      <c r="O201" s="183">
        <v>0.0</v>
      </c>
      <c r="P201" s="183">
        <v>0.0</v>
      </c>
      <c r="Q201" s="183">
        <v>0.0</v>
      </c>
      <c r="R201" s="183">
        <v>0.0</v>
      </c>
      <c r="S201" s="183">
        <v>0.0</v>
      </c>
      <c r="T201" s="183">
        <v>0.0</v>
      </c>
      <c r="U201" s="183">
        <v>0.0</v>
      </c>
      <c r="V201" s="183">
        <v>0.0</v>
      </c>
      <c r="W201" s="183">
        <v>0.0</v>
      </c>
      <c r="X201" s="183">
        <v>0.0</v>
      </c>
      <c r="Y201" s="183">
        <v>0.0</v>
      </c>
      <c r="Z201" s="183">
        <v>0.0</v>
      </c>
      <c r="AA201" s="183">
        <v>0.0</v>
      </c>
      <c r="AB201" s="183">
        <v>0.0</v>
      </c>
      <c r="AC201" s="183">
        <v>0.0</v>
      </c>
      <c r="AD201" s="183">
        <v>0.0</v>
      </c>
      <c r="AE201" s="183">
        <v>0.0</v>
      </c>
      <c r="AF201" s="183">
        <v>0.0</v>
      </c>
      <c r="AG201" s="183">
        <v>0.0</v>
      </c>
      <c r="AH201" s="183">
        <v>0.0</v>
      </c>
      <c r="AI201" s="183">
        <v>0.0</v>
      </c>
      <c r="AJ201" s="183">
        <v>0.0</v>
      </c>
      <c r="AK201" s="183">
        <v>0.0</v>
      </c>
      <c r="AL201" s="183">
        <v>0.0</v>
      </c>
      <c r="AM201" s="183">
        <v>0.0</v>
      </c>
      <c r="AN201" s="183">
        <v>0.0</v>
      </c>
      <c r="AO201" s="183">
        <v>0.0</v>
      </c>
      <c r="AP201" s="183">
        <v>0.0</v>
      </c>
    </row>
    <row r="202">
      <c r="A202" s="185" t="s">
        <v>1616</v>
      </c>
      <c r="B202" s="186">
        <f t="shared" si="1"/>
        <v>1</v>
      </c>
      <c r="C202" s="183">
        <v>0.0</v>
      </c>
      <c r="D202" s="183">
        <v>0.0</v>
      </c>
      <c r="E202" s="183">
        <v>0.0</v>
      </c>
      <c r="F202" s="183">
        <v>0.0</v>
      </c>
      <c r="G202" s="183">
        <v>0.0</v>
      </c>
      <c r="H202" s="183">
        <v>0.0</v>
      </c>
      <c r="I202" s="183">
        <v>0.0</v>
      </c>
      <c r="J202" s="183">
        <v>1.0</v>
      </c>
      <c r="K202" s="183">
        <v>0.0</v>
      </c>
      <c r="L202" s="183">
        <v>0.0</v>
      </c>
      <c r="M202" s="183">
        <v>0.0</v>
      </c>
      <c r="N202" s="183">
        <v>0.0</v>
      </c>
      <c r="O202" s="183">
        <v>0.0</v>
      </c>
      <c r="P202" s="183">
        <v>0.0</v>
      </c>
      <c r="Q202" s="183">
        <v>0.0</v>
      </c>
      <c r="R202" s="183">
        <v>0.0</v>
      </c>
      <c r="S202" s="183">
        <v>0.0</v>
      </c>
      <c r="T202" s="183">
        <v>0.0</v>
      </c>
      <c r="U202" s="183">
        <v>0.0</v>
      </c>
      <c r="V202" s="183">
        <v>0.0</v>
      </c>
      <c r="W202" s="183">
        <v>0.0</v>
      </c>
      <c r="X202" s="183">
        <v>0.0</v>
      </c>
      <c r="Y202" s="183">
        <v>0.0</v>
      </c>
      <c r="Z202" s="183">
        <v>0.0</v>
      </c>
      <c r="AA202" s="183">
        <v>0.0</v>
      </c>
      <c r="AB202" s="183">
        <v>0.0</v>
      </c>
      <c r="AC202" s="183">
        <v>0.0</v>
      </c>
      <c r="AD202" s="183">
        <v>0.0</v>
      </c>
      <c r="AE202" s="183">
        <v>0.0</v>
      </c>
      <c r="AF202" s="183">
        <v>0.0</v>
      </c>
      <c r="AG202" s="183">
        <v>0.0</v>
      </c>
      <c r="AH202" s="183">
        <v>0.0</v>
      </c>
      <c r="AI202" s="183">
        <v>0.0</v>
      </c>
      <c r="AJ202" s="183">
        <v>0.0</v>
      </c>
      <c r="AK202" s="183">
        <v>0.0</v>
      </c>
      <c r="AL202" s="183">
        <v>0.0</v>
      </c>
      <c r="AM202" s="183">
        <v>0.0</v>
      </c>
      <c r="AN202" s="183">
        <v>0.0</v>
      </c>
      <c r="AO202" s="183">
        <v>0.0</v>
      </c>
      <c r="AP202" s="183">
        <v>0.0</v>
      </c>
    </row>
    <row r="203">
      <c r="A203" s="185" t="s">
        <v>1623</v>
      </c>
      <c r="B203" s="186">
        <f t="shared" si="1"/>
        <v>1</v>
      </c>
      <c r="C203" s="183">
        <v>0.0</v>
      </c>
      <c r="D203" s="183">
        <v>0.0</v>
      </c>
      <c r="E203" s="183">
        <v>0.0</v>
      </c>
      <c r="F203" s="183">
        <v>0.0</v>
      </c>
      <c r="G203" s="183">
        <v>0.0</v>
      </c>
      <c r="H203" s="183">
        <v>0.0</v>
      </c>
      <c r="I203" s="183">
        <v>0.0</v>
      </c>
      <c r="J203" s="183">
        <v>0.0</v>
      </c>
      <c r="K203" s="183">
        <v>0.0</v>
      </c>
      <c r="L203" s="183">
        <v>0.0</v>
      </c>
      <c r="M203" s="183">
        <v>0.0</v>
      </c>
      <c r="N203" s="183">
        <v>1.0</v>
      </c>
      <c r="O203" s="183">
        <v>0.0</v>
      </c>
      <c r="P203" s="183">
        <v>0.0</v>
      </c>
      <c r="Q203" s="183">
        <v>0.0</v>
      </c>
      <c r="R203" s="183">
        <v>0.0</v>
      </c>
      <c r="S203" s="183">
        <v>0.0</v>
      </c>
      <c r="T203" s="183">
        <v>0.0</v>
      </c>
      <c r="U203" s="183">
        <v>0.0</v>
      </c>
      <c r="V203" s="183">
        <v>0.0</v>
      </c>
      <c r="W203" s="183">
        <v>0.0</v>
      </c>
      <c r="X203" s="183">
        <v>0.0</v>
      </c>
      <c r="Y203" s="183">
        <v>0.0</v>
      </c>
      <c r="Z203" s="183">
        <v>0.0</v>
      </c>
      <c r="AA203" s="183">
        <v>0.0</v>
      </c>
      <c r="AB203" s="183">
        <v>0.0</v>
      </c>
      <c r="AC203" s="183">
        <v>0.0</v>
      </c>
      <c r="AD203" s="183">
        <v>0.0</v>
      </c>
      <c r="AE203" s="183">
        <v>0.0</v>
      </c>
      <c r="AF203" s="183">
        <v>0.0</v>
      </c>
      <c r="AG203" s="183">
        <v>0.0</v>
      </c>
      <c r="AH203" s="183">
        <v>0.0</v>
      </c>
      <c r="AI203" s="183">
        <v>0.0</v>
      </c>
      <c r="AJ203" s="183">
        <v>0.0</v>
      </c>
      <c r="AK203" s="183">
        <v>0.0</v>
      </c>
      <c r="AL203" s="183">
        <v>0.0</v>
      </c>
      <c r="AM203" s="183">
        <v>0.0</v>
      </c>
      <c r="AN203" s="183">
        <v>0.0</v>
      </c>
      <c r="AO203" s="183">
        <v>0.0</v>
      </c>
      <c r="AP203" s="183">
        <v>0.0</v>
      </c>
    </row>
    <row r="204">
      <c r="A204" s="185" t="s">
        <v>1625</v>
      </c>
      <c r="B204" s="186">
        <f t="shared" si="1"/>
        <v>1</v>
      </c>
      <c r="C204" s="183">
        <v>0.0</v>
      </c>
      <c r="D204" s="183">
        <v>0.0</v>
      </c>
      <c r="E204" s="183">
        <v>0.0</v>
      </c>
      <c r="F204" s="183">
        <v>0.0</v>
      </c>
      <c r="G204" s="183">
        <v>0.0</v>
      </c>
      <c r="H204" s="183">
        <v>0.0</v>
      </c>
      <c r="I204" s="183">
        <v>0.0</v>
      </c>
      <c r="J204" s="183">
        <v>0.0</v>
      </c>
      <c r="K204" s="183">
        <v>0.0</v>
      </c>
      <c r="L204" s="183">
        <v>1.0</v>
      </c>
      <c r="M204" s="183">
        <v>0.0</v>
      </c>
      <c r="N204" s="183">
        <v>0.0</v>
      </c>
      <c r="O204" s="183">
        <v>0.0</v>
      </c>
      <c r="P204" s="183">
        <v>0.0</v>
      </c>
      <c r="Q204" s="183">
        <v>0.0</v>
      </c>
      <c r="R204" s="183">
        <v>0.0</v>
      </c>
      <c r="S204" s="183">
        <v>0.0</v>
      </c>
      <c r="T204" s="183">
        <v>0.0</v>
      </c>
      <c r="U204" s="183">
        <v>0.0</v>
      </c>
      <c r="V204" s="183">
        <v>0.0</v>
      </c>
      <c r="W204" s="183">
        <v>0.0</v>
      </c>
      <c r="X204" s="183">
        <v>0.0</v>
      </c>
      <c r="Y204" s="183">
        <v>0.0</v>
      </c>
      <c r="Z204" s="183">
        <v>0.0</v>
      </c>
      <c r="AA204" s="183">
        <v>0.0</v>
      </c>
      <c r="AB204" s="183">
        <v>0.0</v>
      </c>
      <c r="AC204" s="183">
        <v>0.0</v>
      </c>
      <c r="AD204" s="183">
        <v>0.0</v>
      </c>
      <c r="AE204" s="183">
        <v>0.0</v>
      </c>
      <c r="AF204" s="183">
        <v>0.0</v>
      </c>
      <c r="AG204" s="183">
        <v>0.0</v>
      </c>
      <c r="AH204" s="183">
        <v>0.0</v>
      </c>
      <c r="AI204" s="183">
        <v>0.0</v>
      </c>
      <c r="AJ204" s="183">
        <v>0.0</v>
      </c>
      <c r="AK204" s="183">
        <v>0.0</v>
      </c>
      <c r="AL204" s="183">
        <v>0.0</v>
      </c>
      <c r="AM204" s="183">
        <v>0.0</v>
      </c>
      <c r="AN204" s="183">
        <v>0.0</v>
      </c>
      <c r="AO204" s="183">
        <v>0.0</v>
      </c>
      <c r="AP204" s="183">
        <v>0.0</v>
      </c>
    </row>
    <row r="205">
      <c r="A205" s="185" t="s">
        <v>1633</v>
      </c>
      <c r="B205" s="186">
        <f t="shared" si="1"/>
        <v>2</v>
      </c>
      <c r="C205" s="183">
        <v>0.0</v>
      </c>
      <c r="D205" s="183">
        <v>0.0</v>
      </c>
      <c r="E205" s="183">
        <v>0.0</v>
      </c>
      <c r="F205" s="183">
        <v>0.0</v>
      </c>
      <c r="G205" s="183">
        <v>0.0</v>
      </c>
      <c r="H205" s="183">
        <v>0.0</v>
      </c>
      <c r="I205" s="183">
        <v>0.0</v>
      </c>
      <c r="J205" s="183">
        <v>1.0</v>
      </c>
      <c r="K205" s="183">
        <v>1.0</v>
      </c>
      <c r="L205" s="183">
        <v>0.0</v>
      </c>
      <c r="M205" s="183">
        <v>0.0</v>
      </c>
      <c r="N205" s="183">
        <v>0.0</v>
      </c>
      <c r="O205" s="183">
        <v>0.0</v>
      </c>
      <c r="P205" s="183">
        <v>0.0</v>
      </c>
      <c r="Q205" s="183">
        <v>0.0</v>
      </c>
      <c r="R205" s="183">
        <v>0.0</v>
      </c>
      <c r="S205" s="183">
        <v>0.0</v>
      </c>
      <c r="T205" s="183">
        <v>0.0</v>
      </c>
      <c r="U205" s="183">
        <v>0.0</v>
      </c>
      <c r="V205" s="183">
        <v>0.0</v>
      </c>
      <c r="W205" s="183">
        <v>0.0</v>
      </c>
      <c r="X205" s="183">
        <v>0.0</v>
      </c>
      <c r="Y205" s="183">
        <v>0.0</v>
      </c>
      <c r="Z205" s="183">
        <v>0.0</v>
      </c>
      <c r="AA205" s="183">
        <v>0.0</v>
      </c>
      <c r="AB205" s="183">
        <v>0.0</v>
      </c>
      <c r="AC205" s="183">
        <v>0.0</v>
      </c>
      <c r="AD205" s="183">
        <v>0.0</v>
      </c>
      <c r="AE205" s="183">
        <v>0.0</v>
      </c>
      <c r="AF205" s="183">
        <v>0.0</v>
      </c>
      <c r="AG205" s="183">
        <v>0.0</v>
      </c>
      <c r="AH205" s="183">
        <v>0.0</v>
      </c>
      <c r="AI205" s="183">
        <v>0.0</v>
      </c>
      <c r="AJ205" s="183">
        <v>0.0</v>
      </c>
      <c r="AK205" s="183">
        <v>0.0</v>
      </c>
      <c r="AL205" s="183">
        <v>0.0</v>
      </c>
      <c r="AM205" s="183">
        <v>0.0</v>
      </c>
      <c r="AN205" s="183">
        <v>0.0</v>
      </c>
      <c r="AO205" s="183">
        <v>0.0</v>
      </c>
      <c r="AP205" s="183">
        <v>0.0</v>
      </c>
    </row>
    <row r="206">
      <c r="A206" s="185" t="s">
        <v>1641</v>
      </c>
      <c r="B206" s="186">
        <f t="shared" si="1"/>
        <v>1</v>
      </c>
      <c r="C206" s="183">
        <v>0.0</v>
      </c>
      <c r="D206" s="183">
        <v>0.0</v>
      </c>
      <c r="E206" s="183">
        <v>0.0</v>
      </c>
      <c r="F206" s="183">
        <v>0.0</v>
      </c>
      <c r="G206" s="183">
        <v>0.0</v>
      </c>
      <c r="H206" s="183">
        <v>0.0</v>
      </c>
      <c r="I206" s="183">
        <v>0.0</v>
      </c>
      <c r="J206" s="183">
        <v>0.0</v>
      </c>
      <c r="K206" s="183">
        <v>1.0</v>
      </c>
      <c r="L206" s="183">
        <v>0.0</v>
      </c>
      <c r="M206" s="183">
        <v>0.0</v>
      </c>
      <c r="N206" s="183">
        <v>0.0</v>
      </c>
      <c r="O206" s="183">
        <v>0.0</v>
      </c>
      <c r="P206" s="183">
        <v>0.0</v>
      </c>
      <c r="Q206" s="183">
        <v>0.0</v>
      </c>
      <c r="R206" s="183">
        <v>0.0</v>
      </c>
      <c r="S206" s="183">
        <v>0.0</v>
      </c>
      <c r="T206" s="183">
        <v>0.0</v>
      </c>
      <c r="U206" s="183">
        <v>0.0</v>
      </c>
      <c r="V206" s="183">
        <v>0.0</v>
      </c>
      <c r="W206" s="183">
        <v>0.0</v>
      </c>
      <c r="X206" s="183">
        <v>0.0</v>
      </c>
      <c r="Y206" s="183">
        <v>0.0</v>
      </c>
      <c r="Z206" s="183">
        <v>0.0</v>
      </c>
      <c r="AA206" s="183">
        <v>0.0</v>
      </c>
      <c r="AB206" s="183">
        <v>0.0</v>
      </c>
      <c r="AC206" s="183">
        <v>0.0</v>
      </c>
      <c r="AD206" s="183">
        <v>0.0</v>
      </c>
      <c r="AE206" s="183">
        <v>0.0</v>
      </c>
      <c r="AF206" s="183">
        <v>0.0</v>
      </c>
      <c r="AG206" s="183">
        <v>0.0</v>
      </c>
      <c r="AH206" s="183">
        <v>0.0</v>
      </c>
      <c r="AI206" s="183">
        <v>0.0</v>
      </c>
      <c r="AJ206" s="183">
        <v>0.0</v>
      </c>
      <c r="AK206" s="183">
        <v>0.0</v>
      </c>
      <c r="AL206" s="183">
        <v>0.0</v>
      </c>
      <c r="AM206" s="183">
        <v>0.0</v>
      </c>
      <c r="AN206" s="183">
        <v>0.0</v>
      </c>
      <c r="AO206" s="183">
        <v>0.0</v>
      </c>
      <c r="AP206" s="183">
        <v>0.0</v>
      </c>
    </row>
    <row r="207">
      <c r="A207" s="185" t="s">
        <v>1649</v>
      </c>
      <c r="B207" s="186">
        <f t="shared" si="1"/>
        <v>3</v>
      </c>
      <c r="C207" s="183">
        <v>0.0</v>
      </c>
      <c r="D207" s="183">
        <v>0.0</v>
      </c>
      <c r="E207" s="183">
        <v>0.0</v>
      </c>
      <c r="F207" s="183">
        <v>0.0</v>
      </c>
      <c r="G207" s="183">
        <v>0.0</v>
      </c>
      <c r="H207" s="183">
        <v>0.0</v>
      </c>
      <c r="I207" s="183">
        <v>0.0</v>
      </c>
      <c r="J207" s="183">
        <v>0.0</v>
      </c>
      <c r="K207" s="183">
        <v>2.0</v>
      </c>
      <c r="L207" s="183">
        <v>0.0</v>
      </c>
      <c r="M207" s="183">
        <v>0.0</v>
      </c>
      <c r="N207" s="183">
        <v>0.0</v>
      </c>
      <c r="O207" s="183">
        <v>0.0</v>
      </c>
      <c r="P207" s="183">
        <v>1.0</v>
      </c>
      <c r="Q207" s="183">
        <v>0.0</v>
      </c>
      <c r="R207" s="183">
        <v>0.0</v>
      </c>
      <c r="S207" s="183">
        <v>0.0</v>
      </c>
      <c r="T207" s="183">
        <v>0.0</v>
      </c>
      <c r="U207" s="183">
        <v>0.0</v>
      </c>
      <c r="V207" s="183">
        <v>0.0</v>
      </c>
      <c r="W207" s="183">
        <v>0.0</v>
      </c>
      <c r="X207" s="183">
        <v>0.0</v>
      </c>
      <c r="Y207" s="183">
        <v>0.0</v>
      </c>
      <c r="Z207" s="183">
        <v>0.0</v>
      </c>
      <c r="AA207" s="183">
        <v>0.0</v>
      </c>
      <c r="AB207" s="183">
        <v>0.0</v>
      </c>
      <c r="AC207" s="183">
        <v>0.0</v>
      </c>
      <c r="AD207" s="183">
        <v>0.0</v>
      </c>
      <c r="AE207" s="183">
        <v>0.0</v>
      </c>
      <c r="AF207" s="183">
        <v>0.0</v>
      </c>
      <c r="AG207" s="183">
        <v>0.0</v>
      </c>
      <c r="AH207" s="183">
        <v>0.0</v>
      </c>
      <c r="AI207" s="183">
        <v>0.0</v>
      </c>
      <c r="AJ207" s="183">
        <v>0.0</v>
      </c>
      <c r="AK207" s="183">
        <v>0.0</v>
      </c>
      <c r="AL207" s="183">
        <v>0.0</v>
      </c>
      <c r="AM207" s="183">
        <v>0.0</v>
      </c>
      <c r="AN207" s="183">
        <v>0.0</v>
      </c>
      <c r="AO207" s="183">
        <v>0.0</v>
      </c>
      <c r="AP207" s="183">
        <v>0.0</v>
      </c>
    </row>
    <row r="208">
      <c r="A208" s="185" t="s">
        <v>1658</v>
      </c>
      <c r="B208" s="186">
        <f t="shared" si="1"/>
        <v>0</v>
      </c>
      <c r="C208" s="183">
        <v>0.0</v>
      </c>
      <c r="D208" s="183">
        <v>0.0</v>
      </c>
      <c r="E208" s="183">
        <v>0.0</v>
      </c>
      <c r="F208" s="183">
        <v>0.0</v>
      </c>
      <c r="G208" s="183">
        <v>0.0</v>
      </c>
      <c r="H208" s="183">
        <v>0.0</v>
      </c>
      <c r="I208" s="183">
        <v>0.0</v>
      </c>
      <c r="J208" s="183">
        <v>0.0</v>
      </c>
      <c r="K208" s="183">
        <v>0.0</v>
      </c>
      <c r="L208" s="183">
        <v>0.0</v>
      </c>
      <c r="M208" s="183">
        <v>0.0</v>
      </c>
      <c r="N208" s="183">
        <v>0.0</v>
      </c>
      <c r="O208" s="183">
        <v>0.0</v>
      </c>
      <c r="P208" s="183">
        <v>0.0</v>
      </c>
      <c r="Q208" s="183">
        <v>0.0</v>
      </c>
      <c r="R208" s="183">
        <v>0.0</v>
      </c>
      <c r="S208" s="183">
        <v>0.0</v>
      </c>
      <c r="T208" s="183">
        <v>0.0</v>
      </c>
      <c r="U208" s="183">
        <v>0.0</v>
      </c>
      <c r="V208" s="183">
        <v>0.0</v>
      </c>
      <c r="W208" s="183">
        <v>0.0</v>
      </c>
      <c r="X208" s="183">
        <v>0.0</v>
      </c>
      <c r="Y208" s="183">
        <v>0.0</v>
      </c>
      <c r="Z208" s="183">
        <v>0.0</v>
      </c>
      <c r="AA208" s="183">
        <v>0.0</v>
      </c>
      <c r="AB208" s="183">
        <v>0.0</v>
      </c>
      <c r="AC208" s="183">
        <v>0.0</v>
      </c>
      <c r="AD208" s="183">
        <v>0.0</v>
      </c>
      <c r="AE208" s="183">
        <v>0.0</v>
      </c>
      <c r="AF208" s="183">
        <v>0.0</v>
      </c>
      <c r="AG208" s="183">
        <v>0.0</v>
      </c>
      <c r="AH208" s="183">
        <v>0.0</v>
      </c>
      <c r="AI208" s="183">
        <v>0.0</v>
      </c>
      <c r="AJ208" s="183">
        <v>0.0</v>
      </c>
      <c r="AK208" s="183">
        <v>0.0</v>
      </c>
      <c r="AL208" s="183">
        <v>0.0</v>
      </c>
      <c r="AM208" s="183">
        <v>0.0</v>
      </c>
      <c r="AN208" s="183">
        <v>0.0</v>
      </c>
      <c r="AO208" s="183">
        <v>0.0</v>
      </c>
      <c r="AP208" s="183">
        <v>0.0</v>
      </c>
    </row>
    <row r="209">
      <c r="A209" s="185" t="s">
        <v>1667</v>
      </c>
      <c r="B209" s="186">
        <f t="shared" si="1"/>
        <v>1</v>
      </c>
      <c r="C209" s="183">
        <v>0.0</v>
      </c>
      <c r="D209" s="183">
        <v>0.0</v>
      </c>
      <c r="E209" s="183">
        <v>0.0</v>
      </c>
      <c r="F209" s="183">
        <v>0.0</v>
      </c>
      <c r="G209" s="183">
        <v>0.0</v>
      </c>
      <c r="H209" s="183">
        <v>0.0</v>
      </c>
      <c r="I209" s="183">
        <v>1.0</v>
      </c>
      <c r="J209" s="183">
        <v>0.0</v>
      </c>
      <c r="K209" s="183">
        <v>0.0</v>
      </c>
      <c r="L209" s="183">
        <v>0.0</v>
      </c>
      <c r="M209" s="183">
        <v>0.0</v>
      </c>
      <c r="N209" s="183">
        <v>0.0</v>
      </c>
      <c r="O209" s="183">
        <v>0.0</v>
      </c>
      <c r="P209" s="183">
        <v>0.0</v>
      </c>
      <c r="Q209" s="183">
        <v>0.0</v>
      </c>
      <c r="R209" s="183">
        <v>0.0</v>
      </c>
      <c r="S209" s="183">
        <v>0.0</v>
      </c>
      <c r="T209" s="183">
        <v>0.0</v>
      </c>
      <c r="U209" s="183">
        <v>0.0</v>
      </c>
      <c r="V209" s="183">
        <v>0.0</v>
      </c>
      <c r="W209" s="183">
        <v>0.0</v>
      </c>
      <c r="X209" s="183">
        <v>0.0</v>
      </c>
      <c r="Y209" s="183">
        <v>0.0</v>
      </c>
      <c r="Z209" s="183">
        <v>0.0</v>
      </c>
      <c r="AA209" s="183">
        <v>0.0</v>
      </c>
      <c r="AB209" s="183">
        <v>0.0</v>
      </c>
      <c r="AC209" s="183">
        <v>0.0</v>
      </c>
      <c r="AD209" s="183">
        <v>0.0</v>
      </c>
      <c r="AE209" s="183">
        <v>0.0</v>
      </c>
      <c r="AF209" s="183">
        <v>0.0</v>
      </c>
      <c r="AG209" s="183">
        <v>0.0</v>
      </c>
      <c r="AH209" s="183">
        <v>0.0</v>
      </c>
      <c r="AI209" s="183">
        <v>0.0</v>
      </c>
      <c r="AJ209" s="183">
        <v>0.0</v>
      </c>
      <c r="AK209" s="183">
        <v>0.0</v>
      </c>
      <c r="AL209" s="183">
        <v>0.0</v>
      </c>
      <c r="AM209" s="183">
        <v>0.0</v>
      </c>
      <c r="AN209" s="183">
        <v>0.0</v>
      </c>
      <c r="AO209" s="183">
        <v>0.0</v>
      </c>
      <c r="AP209" s="183">
        <v>0.0</v>
      </c>
    </row>
    <row r="210">
      <c r="A210" s="185" t="s">
        <v>1675</v>
      </c>
      <c r="B210" s="186">
        <f t="shared" si="1"/>
        <v>0</v>
      </c>
      <c r="C210" s="183">
        <v>0.0</v>
      </c>
      <c r="D210" s="183">
        <v>0.0</v>
      </c>
      <c r="E210" s="183">
        <v>0.0</v>
      </c>
      <c r="F210" s="183">
        <v>0.0</v>
      </c>
      <c r="G210" s="183">
        <v>0.0</v>
      </c>
      <c r="H210" s="183">
        <v>0.0</v>
      </c>
      <c r="I210" s="183">
        <v>0.0</v>
      </c>
      <c r="J210" s="183">
        <v>0.0</v>
      </c>
      <c r="K210" s="183">
        <v>0.0</v>
      </c>
      <c r="L210" s="183">
        <v>0.0</v>
      </c>
      <c r="M210" s="183">
        <v>0.0</v>
      </c>
      <c r="N210" s="183">
        <v>0.0</v>
      </c>
      <c r="O210" s="183">
        <v>0.0</v>
      </c>
      <c r="P210" s="183">
        <v>0.0</v>
      </c>
      <c r="Q210" s="183">
        <v>0.0</v>
      </c>
      <c r="R210" s="183">
        <v>0.0</v>
      </c>
      <c r="S210" s="183">
        <v>0.0</v>
      </c>
      <c r="T210" s="183">
        <v>0.0</v>
      </c>
      <c r="U210" s="183">
        <v>0.0</v>
      </c>
      <c r="V210" s="183">
        <v>0.0</v>
      </c>
      <c r="W210" s="183">
        <v>0.0</v>
      </c>
      <c r="X210" s="183">
        <v>0.0</v>
      </c>
      <c r="Y210" s="183">
        <v>0.0</v>
      </c>
      <c r="Z210" s="183">
        <v>0.0</v>
      </c>
      <c r="AA210" s="183">
        <v>0.0</v>
      </c>
      <c r="AB210" s="183">
        <v>0.0</v>
      </c>
      <c r="AC210" s="183">
        <v>0.0</v>
      </c>
      <c r="AD210" s="183">
        <v>0.0</v>
      </c>
      <c r="AE210" s="183">
        <v>0.0</v>
      </c>
      <c r="AF210" s="183">
        <v>0.0</v>
      </c>
      <c r="AG210" s="183">
        <v>0.0</v>
      </c>
      <c r="AH210" s="183">
        <v>0.0</v>
      </c>
      <c r="AI210" s="183">
        <v>0.0</v>
      </c>
      <c r="AJ210" s="183">
        <v>0.0</v>
      </c>
      <c r="AK210" s="183">
        <v>0.0</v>
      </c>
      <c r="AL210" s="183">
        <v>0.0</v>
      </c>
      <c r="AM210" s="183">
        <v>0.0</v>
      </c>
      <c r="AN210" s="183">
        <v>0.0</v>
      </c>
      <c r="AO210" s="183">
        <v>0.0</v>
      </c>
      <c r="AP210" s="183">
        <v>0.0</v>
      </c>
    </row>
    <row r="211">
      <c r="A211" s="185" t="s">
        <v>1680</v>
      </c>
      <c r="B211" s="186">
        <f t="shared" si="1"/>
        <v>5</v>
      </c>
      <c r="C211" s="183">
        <v>0.0</v>
      </c>
      <c r="D211" s="183">
        <v>0.0</v>
      </c>
      <c r="E211" s="183">
        <v>0.0</v>
      </c>
      <c r="F211" s="183">
        <v>0.0</v>
      </c>
      <c r="G211" s="183">
        <v>0.0</v>
      </c>
      <c r="H211" s="183">
        <v>0.0</v>
      </c>
      <c r="I211" s="183">
        <v>0.0</v>
      </c>
      <c r="J211" s="183">
        <v>3.0</v>
      </c>
      <c r="K211" s="183">
        <v>2.0</v>
      </c>
      <c r="L211" s="183">
        <v>0.0</v>
      </c>
      <c r="M211" s="183">
        <v>0.0</v>
      </c>
      <c r="N211" s="183">
        <v>0.0</v>
      </c>
      <c r="O211" s="183">
        <v>0.0</v>
      </c>
      <c r="P211" s="183">
        <v>0.0</v>
      </c>
      <c r="Q211" s="183">
        <v>0.0</v>
      </c>
      <c r="R211" s="183">
        <v>0.0</v>
      </c>
      <c r="S211" s="183">
        <v>0.0</v>
      </c>
      <c r="T211" s="183">
        <v>0.0</v>
      </c>
      <c r="U211" s="183">
        <v>0.0</v>
      </c>
      <c r="V211" s="183">
        <v>0.0</v>
      </c>
      <c r="W211" s="183">
        <v>0.0</v>
      </c>
      <c r="X211" s="183">
        <v>0.0</v>
      </c>
      <c r="Y211" s="183">
        <v>0.0</v>
      </c>
      <c r="Z211" s="183">
        <v>0.0</v>
      </c>
      <c r="AA211" s="183">
        <v>0.0</v>
      </c>
      <c r="AB211" s="183">
        <v>0.0</v>
      </c>
      <c r="AC211" s="183">
        <v>0.0</v>
      </c>
      <c r="AD211" s="183">
        <v>0.0</v>
      </c>
      <c r="AE211" s="183">
        <v>0.0</v>
      </c>
      <c r="AF211" s="183">
        <v>0.0</v>
      </c>
      <c r="AG211" s="183">
        <v>0.0</v>
      </c>
      <c r="AH211" s="183">
        <v>0.0</v>
      </c>
      <c r="AI211" s="183">
        <v>0.0</v>
      </c>
      <c r="AJ211" s="183">
        <v>0.0</v>
      </c>
      <c r="AK211" s="183">
        <v>0.0</v>
      </c>
      <c r="AL211" s="183">
        <v>0.0</v>
      </c>
      <c r="AM211" s="183">
        <v>0.0</v>
      </c>
      <c r="AN211" s="183">
        <v>0.0</v>
      </c>
      <c r="AO211" s="183">
        <v>0.0</v>
      </c>
      <c r="AP211" s="183">
        <v>0.0</v>
      </c>
    </row>
    <row r="212">
      <c r="A212" s="185" t="s">
        <v>1688</v>
      </c>
      <c r="B212" s="186">
        <f t="shared" si="1"/>
        <v>1</v>
      </c>
      <c r="C212" s="183">
        <v>0.0</v>
      </c>
      <c r="D212" s="183">
        <v>0.0</v>
      </c>
      <c r="E212" s="183">
        <v>0.0</v>
      </c>
      <c r="F212" s="183">
        <v>0.0</v>
      </c>
      <c r="G212" s="183">
        <v>0.0</v>
      </c>
      <c r="H212" s="183">
        <v>1.0</v>
      </c>
      <c r="I212" s="183">
        <v>0.0</v>
      </c>
      <c r="J212" s="183">
        <v>0.0</v>
      </c>
      <c r="K212" s="183">
        <v>0.0</v>
      </c>
      <c r="L212" s="183">
        <v>0.0</v>
      </c>
      <c r="M212" s="183">
        <v>0.0</v>
      </c>
      <c r="N212" s="183">
        <v>0.0</v>
      </c>
      <c r="O212" s="183">
        <v>0.0</v>
      </c>
      <c r="P212" s="183">
        <v>0.0</v>
      </c>
      <c r="Q212" s="183">
        <v>0.0</v>
      </c>
      <c r="R212" s="183">
        <v>0.0</v>
      </c>
      <c r="S212" s="183">
        <v>0.0</v>
      </c>
      <c r="T212" s="183">
        <v>0.0</v>
      </c>
      <c r="U212" s="183">
        <v>0.0</v>
      </c>
      <c r="V212" s="183">
        <v>0.0</v>
      </c>
      <c r="W212" s="183">
        <v>0.0</v>
      </c>
      <c r="X212" s="183">
        <v>0.0</v>
      </c>
      <c r="Y212" s="183">
        <v>0.0</v>
      </c>
      <c r="Z212" s="183">
        <v>0.0</v>
      </c>
      <c r="AA212" s="183">
        <v>0.0</v>
      </c>
      <c r="AB212" s="183">
        <v>0.0</v>
      </c>
      <c r="AC212" s="183">
        <v>0.0</v>
      </c>
      <c r="AD212" s="183">
        <v>0.0</v>
      </c>
      <c r="AE212" s="183">
        <v>0.0</v>
      </c>
      <c r="AF212" s="183">
        <v>0.0</v>
      </c>
      <c r="AG212" s="183">
        <v>0.0</v>
      </c>
      <c r="AH212" s="183">
        <v>0.0</v>
      </c>
      <c r="AI212" s="183">
        <v>0.0</v>
      </c>
      <c r="AJ212" s="183">
        <v>0.0</v>
      </c>
      <c r="AK212" s="183">
        <v>0.0</v>
      </c>
      <c r="AL212" s="183">
        <v>0.0</v>
      </c>
      <c r="AM212" s="183">
        <v>0.0</v>
      </c>
      <c r="AN212" s="183">
        <v>0.0</v>
      </c>
      <c r="AO212" s="183">
        <v>0.0</v>
      </c>
      <c r="AP212" s="183">
        <v>0.0</v>
      </c>
    </row>
    <row r="213">
      <c r="A213" s="185" t="s">
        <v>1694</v>
      </c>
      <c r="B213" s="186">
        <f t="shared" si="1"/>
        <v>0</v>
      </c>
      <c r="C213" s="183">
        <v>0.0</v>
      </c>
      <c r="D213" s="183">
        <v>0.0</v>
      </c>
      <c r="E213" s="183">
        <v>0.0</v>
      </c>
      <c r="F213" s="183">
        <v>0.0</v>
      </c>
      <c r="G213" s="183">
        <v>0.0</v>
      </c>
      <c r="H213" s="183">
        <v>0.0</v>
      </c>
      <c r="I213" s="183">
        <v>0.0</v>
      </c>
      <c r="J213" s="183">
        <v>0.0</v>
      </c>
      <c r="K213" s="183">
        <v>0.0</v>
      </c>
      <c r="L213" s="183">
        <v>0.0</v>
      </c>
      <c r="M213" s="183">
        <v>0.0</v>
      </c>
      <c r="N213" s="183">
        <v>0.0</v>
      </c>
      <c r="O213" s="183">
        <v>0.0</v>
      </c>
      <c r="P213" s="183">
        <v>0.0</v>
      </c>
      <c r="Q213" s="183">
        <v>0.0</v>
      </c>
      <c r="R213" s="183">
        <v>0.0</v>
      </c>
      <c r="S213" s="183">
        <v>0.0</v>
      </c>
      <c r="T213" s="183">
        <v>0.0</v>
      </c>
      <c r="U213" s="183">
        <v>0.0</v>
      </c>
      <c r="V213" s="183">
        <v>0.0</v>
      </c>
      <c r="W213" s="183">
        <v>0.0</v>
      </c>
      <c r="X213" s="183">
        <v>0.0</v>
      </c>
      <c r="Y213" s="183">
        <v>0.0</v>
      </c>
      <c r="Z213" s="183">
        <v>0.0</v>
      </c>
      <c r="AA213" s="183">
        <v>0.0</v>
      </c>
      <c r="AB213" s="183">
        <v>0.0</v>
      </c>
      <c r="AC213" s="183">
        <v>0.0</v>
      </c>
      <c r="AD213" s="183">
        <v>0.0</v>
      </c>
      <c r="AE213" s="183">
        <v>0.0</v>
      </c>
      <c r="AF213" s="183">
        <v>0.0</v>
      </c>
      <c r="AG213" s="183">
        <v>0.0</v>
      </c>
      <c r="AH213" s="183">
        <v>0.0</v>
      </c>
      <c r="AI213" s="183">
        <v>0.0</v>
      </c>
      <c r="AJ213" s="183">
        <v>0.0</v>
      </c>
      <c r="AK213" s="183">
        <v>0.0</v>
      </c>
      <c r="AL213" s="183">
        <v>0.0</v>
      </c>
      <c r="AM213" s="183">
        <v>0.0</v>
      </c>
      <c r="AN213" s="183">
        <v>0.0</v>
      </c>
      <c r="AO213" s="183">
        <v>0.0</v>
      </c>
      <c r="AP213" s="183">
        <v>0.0</v>
      </c>
    </row>
    <row r="214">
      <c r="A214" s="185" t="s">
        <v>1700</v>
      </c>
      <c r="B214" s="186">
        <f t="shared" si="1"/>
        <v>0</v>
      </c>
      <c r="C214" s="183">
        <v>0.0</v>
      </c>
      <c r="D214" s="183">
        <v>0.0</v>
      </c>
      <c r="E214" s="183">
        <v>0.0</v>
      </c>
      <c r="F214" s="183">
        <v>0.0</v>
      </c>
      <c r="G214" s="183">
        <v>0.0</v>
      </c>
      <c r="H214" s="183">
        <v>0.0</v>
      </c>
      <c r="I214" s="183">
        <v>0.0</v>
      </c>
      <c r="J214" s="183">
        <v>0.0</v>
      </c>
      <c r="K214" s="183">
        <v>0.0</v>
      </c>
      <c r="L214" s="183">
        <v>0.0</v>
      </c>
      <c r="M214" s="183">
        <v>0.0</v>
      </c>
      <c r="N214" s="183">
        <v>0.0</v>
      </c>
      <c r="O214" s="183">
        <v>0.0</v>
      </c>
      <c r="P214" s="183">
        <v>0.0</v>
      </c>
      <c r="Q214" s="183">
        <v>0.0</v>
      </c>
      <c r="R214" s="183">
        <v>0.0</v>
      </c>
      <c r="S214" s="183">
        <v>0.0</v>
      </c>
      <c r="T214" s="183">
        <v>0.0</v>
      </c>
      <c r="U214" s="183">
        <v>0.0</v>
      </c>
      <c r="V214" s="183">
        <v>0.0</v>
      </c>
      <c r="W214" s="183">
        <v>0.0</v>
      </c>
      <c r="X214" s="183">
        <v>0.0</v>
      </c>
      <c r="Y214" s="183">
        <v>0.0</v>
      </c>
      <c r="Z214" s="183">
        <v>0.0</v>
      </c>
      <c r="AA214" s="183">
        <v>0.0</v>
      </c>
      <c r="AB214" s="183">
        <v>0.0</v>
      </c>
      <c r="AC214" s="183">
        <v>0.0</v>
      </c>
      <c r="AD214" s="183">
        <v>0.0</v>
      </c>
      <c r="AE214" s="183">
        <v>0.0</v>
      </c>
      <c r="AF214" s="183">
        <v>0.0</v>
      </c>
      <c r="AG214" s="183">
        <v>0.0</v>
      </c>
      <c r="AH214" s="183">
        <v>0.0</v>
      </c>
      <c r="AI214" s="183">
        <v>0.0</v>
      </c>
      <c r="AJ214" s="183">
        <v>0.0</v>
      </c>
      <c r="AK214" s="183">
        <v>0.0</v>
      </c>
      <c r="AL214" s="183">
        <v>0.0</v>
      </c>
      <c r="AM214" s="183">
        <v>0.0</v>
      </c>
      <c r="AN214" s="183">
        <v>0.0</v>
      </c>
      <c r="AO214" s="183">
        <v>0.0</v>
      </c>
      <c r="AP214" s="183">
        <v>0.0</v>
      </c>
    </row>
    <row r="215">
      <c r="A215" s="185" t="s">
        <v>29</v>
      </c>
      <c r="B215" s="186">
        <f t="shared" si="1"/>
        <v>12</v>
      </c>
      <c r="C215" s="183">
        <v>0.0</v>
      </c>
      <c r="D215" s="183">
        <v>5.0</v>
      </c>
      <c r="E215" s="183">
        <v>5.0</v>
      </c>
      <c r="F215" s="183">
        <v>2.0</v>
      </c>
      <c r="G215" s="183">
        <v>0.0</v>
      </c>
      <c r="H215" s="183">
        <v>0.0</v>
      </c>
      <c r="I215" s="183">
        <v>0.0</v>
      </c>
      <c r="J215" s="183">
        <v>0.0</v>
      </c>
      <c r="K215" s="183">
        <v>0.0</v>
      </c>
      <c r="L215" s="183">
        <v>0.0</v>
      </c>
      <c r="M215" s="183">
        <v>0.0</v>
      </c>
      <c r="N215" s="183">
        <v>0.0</v>
      </c>
      <c r="O215" s="183">
        <v>0.0</v>
      </c>
      <c r="P215" s="183">
        <v>0.0</v>
      </c>
      <c r="Q215" s="183">
        <v>0.0</v>
      </c>
      <c r="R215" s="183">
        <v>0.0</v>
      </c>
      <c r="S215" s="183">
        <v>0.0</v>
      </c>
      <c r="T215" s="183">
        <v>0.0</v>
      </c>
      <c r="U215" s="183">
        <v>0.0</v>
      </c>
      <c r="V215" s="183">
        <v>0.0</v>
      </c>
      <c r="W215" s="183">
        <v>0.0</v>
      </c>
      <c r="X215" s="183">
        <v>0.0</v>
      </c>
      <c r="Y215" s="183">
        <v>0.0</v>
      </c>
      <c r="Z215" s="183">
        <v>0.0</v>
      </c>
      <c r="AA215" s="183">
        <v>0.0</v>
      </c>
      <c r="AB215" s="183">
        <v>0.0</v>
      </c>
      <c r="AC215" s="183">
        <v>0.0</v>
      </c>
      <c r="AD215" s="183">
        <v>0.0</v>
      </c>
      <c r="AE215" s="183">
        <v>0.0</v>
      </c>
      <c r="AF215" s="183">
        <v>0.0</v>
      </c>
      <c r="AG215" s="183">
        <v>0.0</v>
      </c>
      <c r="AH215" s="183">
        <v>0.0</v>
      </c>
      <c r="AI215" s="183">
        <v>0.0</v>
      </c>
      <c r="AJ215" s="183">
        <v>0.0</v>
      </c>
      <c r="AK215" s="183">
        <v>0.0</v>
      </c>
      <c r="AL215" s="183">
        <v>0.0</v>
      </c>
      <c r="AM215" s="183">
        <v>0.0</v>
      </c>
      <c r="AN215" s="183">
        <v>0.0</v>
      </c>
      <c r="AO215" s="183">
        <v>0.0</v>
      </c>
      <c r="AP215" s="183">
        <v>0.0</v>
      </c>
    </row>
    <row r="216">
      <c r="A216" s="185" t="s">
        <v>1710</v>
      </c>
      <c r="B216" s="186">
        <f t="shared" si="1"/>
        <v>0</v>
      </c>
      <c r="C216" s="183">
        <v>0.0</v>
      </c>
      <c r="D216" s="183">
        <v>0.0</v>
      </c>
      <c r="E216" s="183">
        <v>0.0</v>
      </c>
      <c r="F216" s="183">
        <v>0.0</v>
      </c>
      <c r="G216" s="183">
        <v>0.0</v>
      </c>
      <c r="H216" s="183">
        <v>0.0</v>
      </c>
      <c r="I216" s="183">
        <v>0.0</v>
      </c>
      <c r="J216" s="183">
        <v>0.0</v>
      </c>
      <c r="K216" s="183">
        <v>0.0</v>
      </c>
      <c r="L216" s="183">
        <v>0.0</v>
      </c>
      <c r="M216" s="183">
        <v>0.0</v>
      </c>
      <c r="N216" s="183">
        <v>0.0</v>
      </c>
      <c r="O216" s="183">
        <v>0.0</v>
      </c>
      <c r="P216" s="183">
        <v>0.0</v>
      </c>
      <c r="Q216" s="183">
        <v>0.0</v>
      </c>
      <c r="R216" s="183">
        <v>0.0</v>
      </c>
      <c r="S216" s="183">
        <v>0.0</v>
      </c>
      <c r="T216" s="183">
        <v>0.0</v>
      </c>
      <c r="U216" s="183">
        <v>0.0</v>
      </c>
      <c r="V216" s="183">
        <v>0.0</v>
      </c>
      <c r="W216" s="183">
        <v>0.0</v>
      </c>
      <c r="X216" s="183">
        <v>0.0</v>
      </c>
      <c r="Y216" s="183">
        <v>0.0</v>
      </c>
      <c r="Z216" s="183">
        <v>0.0</v>
      </c>
      <c r="AA216" s="183">
        <v>0.0</v>
      </c>
      <c r="AB216" s="183">
        <v>0.0</v>
      </c>
      <c r="AC216" s="183">
        <v>0.0</v>
      </c>
      <c r="AD216" s="183">
        <v>0.0</v>
      </c>
      <c r="AE216" s="183">
        <v>0.0</v>
      </c>
      <c r="AF216" s="183">
        <v>0.0</v>
      </c>
      <c r="AG216" s="183">
        <v>0.0</v>
      </c>
      <c r="AH216" s="183">
        <v>0.0</v>
      </c>
      <c r="AI216" s="183">
        <v>0.0</v>
      </c>
      <c r="AJ216" s="183">
        <v>0.0</v>
      </c>
      <c r="AK216" s="183">
        <v>0.0</v>
      </c>
      <c r="AL216" s="183">
        <v>0.0</v>
      </c>
      <c r="AM216" s="183">
        <v>0.0</v>
      </c>
      <c r="AN216" s="183">
        <v>0.0</v>
      </c>
      <c r="AO216" s="183">
        <v>0.0</v>
      </c>
      <c r="AP216" s="183">
        <v>0.0</v>
      </c>
    </row>
    <row r="217">
      <c r="A217" s="185" t="s">
        <v>1715</v>
      </c>
      <c r="B217" s="186">
        <f t="shared" si="1"/>
        <v>2</v>
      </c>
      <c r="C217" s="183">
        <v>0.0</v>
      </c>
      <c r="D217" s="183">
        <v>0.0</v>
      </c>
      <c r="E217" s="183">
        <v>0.0</v>
      </c>
      <c r="F217" s="183">
        <v>0.0</v>
      </c>
      <c r="G217" s="183">
        <v>0.0</v>
      </c>
      <c r="H217" s="183">
        <v>0.0</v>
      </c>
      <c r="I217" s="183">
        <v>1.0</v>
      </c>
      <c r="J217" s="183">
        <v>1.0</v>
      </c>
      <c r="K217" s="183">
        <v>0.0</v>
      </c>
      <c r="L217" s="183">
        <v>0.0</v>
      </c>
      <c r="M217" s="183">
        <v>0.0</v>
      </c>
      <c r="N217" s="183">
        <v>0.0</v>
      </c>
      <c r="O217" s="183">
        <v>0.0</v>
      </c>
      <c r="P217" s="183">
        <v>0.0</v>
      </c>
      <c r="Q217" s="183">
        <v>0.0</v>
      </c>
      <c r="R217" s="183">
        <v>0.0</v>
      </c>
      <c r="S217" s="183">
        <v>0.0</v>
      </c>
      <c r="T217" s="183">
        <v>0.0</v>
      </c>
      <c r="U217" s="183">
        <v>0.0</v>
      </c>
      <c r="V217" s="183">
        <v>0.0</v>
      </c>
      <c r="W217" s="183">
        <v>0.0</v>
      </c>
      <c r="X217" s="183">
        <v>0.0</v>
      </c>
      <c r="Y217" s="183">
        <v>0.0</v>
      </c>
      <c r="Z217" s="183">
        <v>0.0</v>
      </c>
      <c r="AA217" s="183">
        <v>0.0</v>
      </c>
      <c r="AB217" s="183">
        <v>0.0</v>
      </c>
      <c r="AC217" s="183">
        <v>0.0</v>
      </c>
      <c r="AD217" s="183">
        <v>0.0</v>
      </c>
      <c r="AE217" s="183">
        <v>0.0</v>
      </c>
      <c r="AF217" s="183">
        <v>0.0</v>
      </c>
      <c r="AG217" s="183">
        <v>0.0</v>
      </c>
      <c r="AH217" s="183">
        <v>0.0</v>
      </c>
      <c r="AI217" s="183">
        <v>0.0</v>
      </c>
      <c r="AJ217" s="183">
        <v>0.0</v>
      </c>
      <c r="AK217" s="183">
        <v>0.0</v>
      </c>
      <c r="AL217" s="183">
        <v>0.0</v>
      </c>
      <c r="AM217" s="183">
        <v>0.0</v>
      </c>
      <c r="AN217" s="183">
        <v>0.0</v>
      </c>
      <c r="AO217" s="183">
        <v>0.0</v>
      </c>
      <c r="AP217" s="183">
        <v>0.0</v>
      </c>
    </row>
    <row r="218">
      <c r="A218" s="185" t="s">
        <v>1724</v>
      </c>
      <c r="B218" s="186">
        <f t="shared" si="1"/>
        <v>2</v>
      </c>
      <c r="C218" s="183">
        <v>0.0</v>
      </c>
      <c r="D218" s="183">
        <v>0.0</v>
      </c>
      <c r="E218" s="183">
        <v>0.0</v>
      </c>
      <c r="F218" s="183">
        <v>0.0</v>
      </c>
      <c r="G218" s="183">
        <v>0.0</v>
      </c>
      <c r="H218" s="183">
        <v>0.0</v>
      </c>
      <c r="I218" s="183">
        <v>0.0</v>
      </c>
      <c r="J218" s="183">
        <v>0.0</v>
      </c>
      <c r="K218" s="183">
        <v>1.0</v>
      </c>
      <c r="L218" s="183">
        <v>1.0</v>
      </c>
      <c r="M218" s="183">
        <v>0.0</v>
      </c>
      <c r="N218" s="183">
        <v>0.0</v>
      </c>
      <c r="O218" s="183">
        <v>0.0</v>
      </c>
      <c r="P218" s="183">
        <v>0.0</v>
      </c>
      <c r="Q218" s="183">
        <v>0.0</v>
      </c>
      <c r="R218" s="183">
        <v>0.0</v>
      </c>
      <c r="S218" s="183">
        <v>0.0</v>
      </c>
      <c r="T218" s="183">
        <v>0.0</v>
      </c>
      <c r="U218" s="183">
        <v>0.0</v>
      </c>
      <c r="V218" s="183">
        <v>0.0</v>
      </c>
      <c r="W218" s="183">
        <v>0.0</v>
      </c>
      <c r="X218" s="183">
        <v>0.0</v>
      </c>
      <c r="Y218" s="183">
        <v>0.0</v>
      </c>
      <c r="Z218" s="183">
        <v>0.0</v>
      </c>
      <c r="AA218" s="183">
        <v>0.0</v>
      </c>
      <c r="AB218" s="183">
        <v>0.0</v>
      </c>
      <c r="AC218" s="183">
        <v>0.0</v>
      </c>
      <c r="AD218" s="183">
        <v>0.0</v>
      </c>
      <c r="AE218" s="183">
        <v>0.0</v>
      </c>
      <c r="AF218" s="183">
        <v>0.0</v>
      </c>
      <c r="AG218" s="183">
        <v>0.0</v>
      </c>
      <c r="AH218" s="183">
        <v>0.0</v>
      </c>
      <c r="AI218" s="183">
        <v>0.0</v>
      </c>
      <c r="AJ218" s="183">
        <v>0.0</v>
      </c>
      <c r="AK218" s="183">
        <v>0.0</v>
      </c>
      <c r="AL218" s="183">
        <v>0.0</v>
      </c>
      <c r="AM218" s="183">
        <v>0.0</v>
      </c>
      <c r="AN218" s="183">
        <v>0.0</v>
      </c>
      <c r="AO218" s="183">
        <v>0.0</v>
      </c>
      <c r="AP218" s="183">
        <v>0.0</v>
      </c>
    </row>
    <row r="219">
      <c r="A219" s="185" t="s">
        <v>1733</v>
      </c>
      <c r="B219" s="186">
        <f t="shared" si="1"/>
        <v>2</v>
      </c>
      <c r="C219" s="183">
        <v>0.0</v>
      </c>
      <c r="D219" s="183">
        <v>0.0</v>
      </c>
      <c r="E219" s="183">
        <v>0.0</v>
      </c>
      <c r="F219" s="183">
        <v>0.0</v>
      </c>
      <c r="G219" s="183">
        <v>0.0</v>
      </c>
      <c r="H219" s="183">
        <v>2.0</v>
      </c>
      <c r="I219" s="183">
        <v>0.0</v>
      </c>
      <c r="J219" s="183">
        <v>0.0</v>
      </c>
      <c r="K219" s="183">
        <v>0.0</v>
      </c>
      <c r="L219" s="183">
        <v>0.0</v>
      </c>
      <c r="M219" s="183">
        <v>0.0</v>
      </c>
      <c r="N219" s="183">
        <v>0.0</v>
      </c>
      <c r="O219" s="183">
        <v>0.0</v>
      </c>
      <c r="P219" s="183">
        <v>0.0</v>
      </c>
      <c r="Q219" s="183">
        <v>0.0</v>
      </c>
      <c r="R219" s="183">
        <v>0.0</v>
      </c>
      <c r="S219" s="183">
        <v>0.0</v>
      </c>
      <c r="T219" s="183">
        <v>0.0</v>
      </c>
      <c r="U219" s="183">
        <v>0.0</v>
      </c>
      <c r="V219" s="183">
        <v>0.0</v>
      </c>
      <c r="W219" s="183">
        <v>0.0</v>
      </c>
      <c r="X219" s="183">
        <v>0.0</v>
      </c>
      <c r="Y219" s="183">
        <v>0.0</v>
      </c>
      <c r="Z219" s="183">
        <v>0.0</v>
      </c>
      <c r="AA219" s="183">
        <v>0.0</v>
      </c>
      <c r="AB219" s="183">
        <v>0.0</v>
      </c>
      <c r="AC219" s="183">
        <v>0.0</v>
      </c>
      <c r="AD219" s="183">
        <v>0.0</v>
      </c>
      <c r="AE219" s="183">
        <v>0.0</v>
      </c>
      <c r="AF219" s="183">
        <v>0.0</v>
      </c>
      <c r="AG219" s="183">
        <v>0.0</v>
      </c>
      <c r="AH219" s="183">
        <v>0.0</v>
      </c>
      <c r="AI219" s="183">
        <v>0.0</v>
      </c>
      <c r="AJ219" s="183">
        <v>0.0</v>
      </c>
      <c r="AK219" s="183">
        <v>0.0</v>
      </c>
      <c r="AL219" s="183">
        <v>0.0</v>
      </c>
      <c r="AM219" s="183">
        <v>0.0</v>
      </c>
      <c r="AN219" s="183">
        <v>0.0</v>
      </c>
      <c r="AO219" s="183">
        <v>0.0</v>
      </c>
      <c r="AP219" s="183">
        <v>0.0</v>
      </c>
    </row>
    <row r="220">
      <c r="A220" s="185" t="s">
        <v>1739</v>
      </c>
      <c r="B220" s="186">
        <f t="shared" si="1"/>
        <v>2</v>
      </c>
      <c r="C220" s="183">
        <v>0.0</v>
      </c>
      <c r="D220" s="183">
        <v>0.0</v>
      </c>
      <c r="E220" s="183">
        <v>0.0</v>
      </c>
      <c r="F220" s="183">
        <v>0.0</v>
      </c>
      <c r="G220" s="183">
        <v>0.0</v>
      </c>
      <c r="H220" s="183">
        <v>0.0</v>
      </c>
      <c r="I220" s="183">
        <v>1.0</v>
      </c>
      <c r="J220" s="183">
        <v>1.0</v>
      </c>
      <c r="K220" s="183">
        <v>0.0</v>
      </c>
      <c r="L220" s="183">
        <v>0.0</v>
      </c>
      <c r="M220" s="183">
        <v>0.0</v>
      </c>
      <c r="N220" s="183">
        <v>0.0</v>
      </c>
      <c r="O220" s="183">
        <v>0.0</v>
      </c>
      <c r="P220" s="183">
        <v>0.0</v>
      </c>
      <c r="Q220" s="183">
        <v>0.0</v>
      </c>
      <c r="R220" s="183">
        <v>0.0</v>
      </c>
      <c r="S220" s="183">
        <v>0.0</v>
      </c>
      <c r="T220" s="183">
        <v>0.0</v>
      </c>
      <c r="U220" s="183">
        <v>0.0</v>
      </c>
      <c r="V220" s="183">
        <v>0.0</v>
      </c>
      <c r="W220" s="183">
        <v>0.0</v>
      </c>
      <c r="X220" s="183">
        <v>0.0</v>
      </c>
      <c r="Y220" s="183">
        <v>0.0</v>
      </c>
      <c r="Z220" s="183">
        <v>0.0</v>
      </c>
      <c r="AA220" s="183">
        <v>0.0</v>
      </c>
      <c r="AB220" s="183">
        <v>0.0</v>
      </c>
      <c r="AC220" s="183">
        <v>0.0</v>
      </c>
      <c r="AD220" s="183">
        <v>0.0</v>
      </c>
      <c r="AE220" s="183">
        <v>0.0</v>
      </c>
      <c r="AF220" s="183">
        <v>0.0</v>
      </c>
      <c r="AG220" s="183">
        <v>0.0</v>
      </c>
      <c r="AH220" s="183">
        <v>0.0</v>
      </c>
      <c r="AI220" s="183">
        <v>0.0</v>
      </c>
      <c r="AJ220" s="183">
        <v>0.0</v>
      </c>
      <c r="AK220" s="183">
        <v>0.0</v>
      </c>
      <c r="AL220" s="183">
        <v>0.0</v>
      </c>
      <c r="AM220" s="183">
        <v>0.0</v>
      </c>
      <c r="AN220" s="183">
        <v>0.0</v>
      </c>
      <c r="AO220" s="183">
        <v>0.0</v>
      </c>
      <c r="AP220" s="183">
        <v>0.0</v>
      </c>
    </row>
    <row r="221">
      <c r="A221" s="185" t="s">
        <v>1748</v>
      </c>
      <c r="B221" s="186">
        <f t="shared" si="1"/>
        <v>1</v>
      </c>
      <c r="C221" s="183">
        <v>0.0</v>
      </c>
      <c r="D221" s="183">
        <v>0.0</v>
      </c>
      <c r="E221" s="183">
        <v>0.0</v>
      </c>
      <c r="F221" s="183">
        <v>0.0</v>
      </c>
      <c r="G221" s="183">
        <v>0.0</v>
      </c>
      <c r="H221" s="183">
        <v>1.0</v>
      </c>
      <c r="I221" s="183">
        <v>0.0</v>
      </c>
      <c r="J221" s="183">
        <v>0.0</v>
      </c>
      <c r="K221" s="183">
        <v>0.0</v>
      </c>
      <c r="L221" s="183">
        <v>0.0</v>
      </c>
      <c r="M221" s="183">
        <v>0.0</v>
      </c>
      <c r="N221" s="183">
        <v>0.0</v>
      </c>
      <c r="O221" s="183">
        <v>0.0</v>
      </c>
      <c r="P221" s="183">
        <v>0.0</v>
      </c>
      <c r="Q221" s="183">
        <v>0.0</v>
      </c>
      <c r="R221" s="183">
        <v>0.0</v>
      </c>
      <c r="S221" s="183">
        <v>0.0</v>
      </c>
      <c r="T221" s="183">
        <v>0.0</v>
      </c>
      <c r="U221" s="183">
        <v>0.0</v>
      </c>
      <c r="V221" s="183">
        <v>0.0</v>
      </c>
      <c r="W221" s="183">
        <v>0.0</v>
      </c>
      <c r="X221" s="183">
        <v>0.0</v>
      </c>
      <c r="Y221" s="183">
        <v>0.0</v>
      </c>
      <c r="Z221" s="183">
        <v>0.0</v>
      </c>
      <c r="AA221" s="183">
        <v>0.0</v>
      </c>
      <c r="AB221" s="183">
        <v>0.0</v>
      </c>
      <c r="AC221" s="183">
        <v>0.0</v>
      </c>
      <c r="AD221" s="183">
        <v>0.0</v>
      </c>
      <c r="AE221" s="183">
        <v>0.0</v>
      </c>
      <c r="AF221" s="183">
        <v>0.0</v>
      </c>
      <c r="AG221" s="183">
        <v>0.0</v>
      </c>
      <c r="AH221" s="183">
        <v>0.0</v>
      </c>
      <c r="AI221" s="183">
        <v>0.0</v>
      </c>
      <c r="AJ221" s="183">
        <v>0.0</v>
      </c>
      <c r="AK221" s="183">
        <v>0.0</v>
      </c>
      <c r="AL221" s="183">
        <v>0.0</v>
      </c>
      <c r="AM221" s="183">
        <v>0.0</v>
      </c>
      <c r="AN221" s="183">
        <v>0.0</v>
      </c>
      <c r="AO221" s="183">
        <v>0.0</v>
      </c>
      <c r="AP221" s="183">
        <v>0.0</v>
      </c>
    </row>
    <row r="222">
      <c r="A222" s="185" t="s">
        <v>1753</v>
      </c>
      <c r="B222" s="186">
        <f t="shared" si="1"/>
        <v>0</v>
      </c>
      <c r="C222" s="183">
        <v>0.0</v>
      </c>
      <c r="D222" s="183">
        <v>0.0</v>
      </c>
      <c r="E222" s="183">
        <v>0.0</v>
      </c>
      <c r="F222" s="183">
        <v>0.0</v>
      </c>
      <c r="G222" s="183">
        <v>0.0</v>
      </c>
      <c r="H222" s="183">
        <v>0.0</v>
      </c>
      <c r="I222" s="183">
        <v>0.0</v>
      </c>
      <c r="J222" s="183">
        <v>0.0</v>
      </c>
      <c r="K222" s="183">
        <v>0.0</v>
      </c>
      <c r="L222" s="183">
        <v>0.0</v>
      </c>
      <c r="M222" s="183">
        <v>0.0</v>
      </c>
      <c r="N222" s="183">
        <v>0.0</v>
      </c>
      <c r="O222" s="183">
        <v>0.0</v>
      </c>
      <c r="P222" s="183">
        <v>0.0</v>
      </c>
      <c r="Q222" s="183">
        <v>0.0</v>
      </c>
      <c r="R222" s="183">
        <v>0.0</v>
      </c>
      <c r="S222" s="183">
        <v>0.0</v>
      </c>
      <c r="T222" s="183">
        <v>0.0</v>
      </c>
      <c r="U222" s="183">
        <v>0.0</v>
      </c>
      <c r="V222" s="183">
        <v>0.0</v>
      </c>
      <c r="W222" s="183">
        <v>0.0</v>
      </c>
      <c r="X222" s="183">
        <v>0.0</v>
      </c>
      <c r="Y222" s="183">
        <v>0.0</v>
      </c>
      <c r="Z222" s="183">
        <v>0.0</v>
      </c>
      <c r="AA222" s="183">
        <v>0.0</v>
      </c>
      <c r="AB222" s="183">
        <v>0.0</v>
      </c>
      <c r="AC222" s="183">
        <v>0.0</v>
      </c>
      <c r="AD222" s="183">
        <v>0.0</v>
      </c>
      <c r="AE222" s="183">
        <v>0.0</v>
      </c>
      <c r="AF222" s="183">
        <v>0.0</v>
      </c>
      <c r="AG222" s="183">
        <v>0.0</v>
      </c>
      <c r="AH222" s="183">
        <v>0.0</v>
      </c>
      <c r="AI222" s="183">
        <v>0.0</v>
      </c>
      <c r="AJ222" s="183">
        <v>0.0</v>
      </c>
      <c r="AK222" s="183">
        <v>0.0</v>
      </c>
      <c r="AL222" s="183">
        <v>0.0</v>
      </c>
      <c r="AM222" s="183">
        <v>0.0</v>
      </c>
      <c r="AN222" s="183">
        <v>0.0</v>
      </c>
      <c r="AO222" s="183">
        <v>0.0</v>
      </c>
      <c r="AP222" s="183">
        <v>0.0</v>
      </c>
    </row>
    <row r="223">
      <c r="A223" s="185" t="s">
        <v>1761</v>
      </c>
      <c r="B223" s="186">
        <f t="shared" si="1"/>
        <v>1</v>
      </c>
      <c r="C223" s="183">
        <v>0.0</v>
      </c>
      <c r="D223" s="183">
        <v>0.0</v>
      </c>
      <c r="E223" s="183">
        <v>0.0</v>
      </c>
      <c r="F223" s="183">
        <v>0.0</v>
      </c>
      <c r="G223" s="183">
        <v>0.0</v>
      </c>
      <c r="H223" s="183">
        <v>1.0</v>
      </c>
      <c r="I223" s="183">
        <v>0.0</v>
      </c>
      <c r="J223" s="183">
        <v>0.0</v>
      </c>
      <c r="K223" s="183">
        <v>0.0</v>
      </c>
      <c r="L223" s="183">
        <v>0.0</v>
      </c>
      <c r="M223" s="183">
        <v>0.0</v>
      </c>
      <c r="N223" s="183">
        <v>0.0</v>
      </c>
      <c r="O223" s="183">
        <v>0.0</v>
      </c>
      <c r="P223" s="183">
        <v>0.0</v>
      </c>
      <c r="Q223" s="183">
        <v>0.0</v>
      </c>
      <c r="R223" s="183">
        <v>0.0</v>
      </c>
      <c r="S223" s="183">
        <v>0.0</v>
      </c>
      <c r="T223" s="183">
        <v>0.0</v>
      </c>
      <c r="U223" s="183">
        <v>0.0</v>
      </c>
      <c r="V223" s="183">
        <v>0.0</v>
      </c>
      <c r="W223" s="183">
        <v>0.0</v>
      </c>
      <c r="X223" s="183">
        <v>0.0</v>
      </c>
      <c r="Y223" s="183">
        <v>0.0</v>
      </c>
      <c r="Z223" s="183">
        <v>0.0</v>
      </c>
      <c r="AA223" s="183">
        <v>0.0</v>
      </c>
      <c r="AB223" s="183">
        <v>0.0</v>
      </c>
      <c r="AC223" s="183">
        <v>0.0</v>
      </c>
      <c r="AD223" s="183">
        <v>0.0</v>
      </c>
      <c r="AE223" s="183">
        <v>0.0</v>
      </c>
      <c r="AF223" s="183">
        <v>0.0</v>
      </c>
      <c r="AG223" s="183">
        <v>0.0</v>
      </c>
      <c r="AH223" s="183">
        <v>0.0</v>
      </c>
      <c r="AI223" s="183">
        <v>0.0</v>
      </c>
      <c r="AJ223" s="183">
        <v>0.0</v>
      </c>
      <c r="AK223" s="183">
        <v>0.0</v>
      </c>
      <c r="AL223" s="183">
        <v>0.0</v>
      </c>
      <c r="AM223" s="183">
        <v>0.0</v>
      </c>
      <c r="AN223" s="183">
        <v>0.0</v>
      </c>
      <c r="AO223" s="183">
        <v>0.0</v>
      </c>
      <c r="AP223" s="183">
        <v>0.0</v>
      </c>
    </row>
    <row r="224">
      <c r="A224" s="185" t="s">
        <v>1767</v>
      </c>
      <c r="B224" s="186">
        <f t="shared" si="1"/>
        <v>4</v>
      </c>
      <c r="C224" s="183">
        <v>0.0</v>
      </c>
      <c r="D224" s="183">
        <v>0.0</v>
      </c>
      <c r="E224" s="183">
        <v>0.0</v>
      </c>
      <c r="F224" s="183">
        <v>0.0</v>
      </c>
      <c r="G224" s="183">
        <v>0.0</v>
      </c>
      <c r="H224" s="183">
        <v>0.0</v>
      </c>
      <c r="I224" s="183">
        <v>1.0</v>
      </c>
      <c r="J224" s="183">
        <v>2.0</v>
      </c>
      <c r="K224" s="183">
        <v>1.0</v>
      </c>
      <c r="L224" s="183">
        <v>0.0</v>
      </c>
      <c r="M224" s="183">
        <v>0.0</v>
      </c>
      <c r="N224" s="183">
        <v>0.0</v>
      </c>
      <c r="O224" s="183">
        <v>0.0</v>
      </c>
      <c r="P224" s="183">
        <v>0.0</v>
      </c>
      <c r="Q224" s="183">
        <v>0.0</v>
      </c>
      <c r="R224" s="183">
        <v>0.0</v>
      </c>
      <c r="S224" s="183">
        <v>0.0</v>
      </c>
      <c r="T224" s="183">
        <v>0.0</v>
      </c>
      <c r="U224" s="183">
        <v>0.0</v>
      </c>
      <c r="V224" s="183">
        <v>0.0</v>
      </c>
      <c r="W224" s="183">
        <v>0.0</v>
      </c>
      <c r="X224" s="183">
        <v>0.0</v>
      </c>
      <c r="Y224" s="183">
        <v>0.0</v>
      </c>
      <c r="Z224" s="183">
        <v>0.0</v>
      </c>
      <c r="AA224" s="183">
        <v>0.0</v>
      </c>
      <c r="AB224" s="183">
        <v>0.0</v>
      </c>
      <c r="AC224" s="183">
        <v>0.0</v>
      </c>
      <c r="AD224" s="183">
        <v>0.0</v>
      </c>
      <c r="AE224" s="183">
        <v>0.0</v>
      </c>
      <c r="AF224" s="183">
        <v>0.0</v>
      </c>
      <c r="AG224" s="183">
        <v>0.0</v>
      </c>
      <c r="AH224" s="183">
        <v>0.0</v>
      </c>
      <c r="AI224" s="183">
        <v>0.0</v>
      </c>
      <c r="AJ224" s="183">
        <v>0.0</v>
      </c>
      <c r="AK224" s="183">
        <v>0.0</v>
      </c>
      <c r="AL224" s="183">
        <v>0.0</v>
      </c>
      <c r="AM224" s="183">
        <v>0.0</v>
      </c>
      <c r="AN224" s="183">
        <v>0.0</v>
      </c>
      <c r="AO224" s="183">
        <v>0.0</v>
      </c>
      <c r="AP224" s="183">
        <v>0.0</v>
      </c>
    </row>
    <row r="225">
      <c r="A225" s="185" t="s">
        <v>1775</v>
      </c>
      <c r="B225" s="186">
        <f t="shared" si="1"/>
        <v>0</v>
      </c>
      <c r="C225" s="183">
        <v>0.0</v>
      </c>
      <c r="D225" s="183">
        <v>0.0</v>
      </c>
      <c r="E225" s="183">
        <v>0.0</v>
      </c>
      <c r="F225" s="183">
        <v>0.0</v>
      </c>
      <c r="G225" s="183">
        <v>0.0</v>
      </c>
      <c r="H225" s="183">
        <v>0.0</v>
      </c>
      <c r="I225" s="183">
        <v>0.0</v>
      </c>
      <c r="J225" s="183">
        <v>0.0</v>
      </c>
      <c r="K225" s="183">
        <v>0.0</v>
      </c>
      <c r="L225" s="183">
        <v>0.0</v>
      </c>
      <c r="M225" s="183">
        <v>0.0</v>
      </c>
      <c r="N225" s="183">
        <v>0.0</v>
      </c>
      <c r="O225" s="183">
        <v>0.0</v>
      </c>
      <c r="P225" s="183">
        <v>0.0</v>
      </c>
      <c r="Q225" s="183">
        <v>0.0</v>
      </c>
      <c r="R225" s="183">
        <v>0.0</v>
      </c>
      <c r="S225" s="183">
        <v>0.0</v>
      </c>
      <c r="T225" s="183">
        <v>0.0</v>
      </c>
      <c r="U225" s="183">
        <v>0.0</v>
      </c>
      <c r="V225" s="183">
        <v>0.0</v>
      </c>
      <c r="W225" s="183">
        <v>0.0</v>
      </c>
      <c r="X225" s="183">
        <v>0.0</v>
      </c>
      <c r="Y225" s="183">
        <v>0.0</v>
      </c>
      <c r="Z225" s="183">
        <v>0.0</v>
      </c>
      <c r="AA225" s="183">
        <v>0.0</v>
      </c>
      <c r="AB225" s="183">
        <v>0.0</v>
      </c>
      <c r="AC225" s="183">
        <v>0.0</v>
      </c>
      <c r="AD225" s="183">
        <v>0.0</v>
      </c>
      <c r="AE225" s="183">
        <v>0.0</v>
      </c>
      <c r="AF225" s="183">
        <v>0.0</v>
      </c>
      <c r="AG225" s="183">
        <v>0.0</v>
      </c>
      <c r="AH225" s="183">
        <v>0.0</v>
      </c>
      <c r="AI225" s="183">
        <v>0.0</v>
      </c>
      <c r="AJ225" s="183">
        <v>0.0</v>
      </c>
      <c r="AK225" s="183">
        <v>0.0</v>
      </c>
      <c r="AL225" s="183">
        <v>0.0</v>
      </c>
      <c r="AM225" s="183">
        <v>0.0</v>
      </c>
      <c r="AN225" s="183">
        <v>0.0</v>
      </c>
      <c r="AO225" s="183">
        <v>0.0</v>
      </c>
      <c r="AP225" s="183">
        <v>0.0</v>
      </c>
    </row>
    <row r="226">
      <c r="A226" s="185" t="s">
        <v>1780</v>
      </c>
      <c r="B226" s="186">
        <f t="shared" si="1"/>
        <v>1</v>
      </c>
      <c r="C226" s="183">
        <v>0.0</v>
      </c>
      <c r="D226" s="183">
        <v>0.0</v>
      </c>
      <c r="E226" s="183">
        <v>0.0</v>
      </c>
      <c r="F226" s="183">
        <v>0.0</v>
      </c>
      <c r="G226" s="183">
        <v>0.0</v>
      </c>
      <c r="H226" s="183">
        <v>0.0</v>
      </c>
      <c r="I226" s="183">
        <v>1.0</v>
      </c>
      <c r="J226" s="183">
        <v>0.0</v>
      </c>
      <c r="K226" s="183">
        <v>0.0</v>
      </c>
      <c r="L226" s="183">
        <v>0.0</v>
      </c>
      <c r="M226" s="183">
        <v>0.0</v>
      </c>
      <c r="N226" s="183">
        <v>0.0</v>
      </c>
      <c r="O226" s="183">
        <v>0.0</v>
      </c>
      <c r="P226" s="183">
        <v>0.0</v>
      </c>
      <c r="Q226" s="183">
        <v>0.0</v>
      </c>
      <c r="R226" s="183">
        <v>0.0</v>
      </c>
      <c r="S226" s="183">
        <v>0.0</v>
      </c>
      <c r="T226" s="183">
        <v>0.0</v>
      </c>
      <c r="U226" s="183">
        <v>0.0</v>
      </c>
      <c r="V226" s="183">
        <v>0.0</v>
      </c>
      <c r="W226" s="183">
        <v>0.0</v>
      </c>
      <c r="X226" s="183">
        <v>0.0</v>
      </c>
      <c r="Y226" s="183">
        <v>0.0</v>
      </c>
      <c r="Z226" s="183">
        <v>0.0</v>
      </c>
      <c r="AA226" s="183">
        <v>0.0</v>
      </c>
      <c r="AB226" s="183">
        <v>0.0</v>
      </c>
      <c r="AC226" s="183">
        <v>0.0</v>
      </c>
      <c r="AD226" s="183">
        <v>0.0</v>
      </c>
      <c r="AE226" s="183">
        <v>0.0</v>
      </c>
      <c r="AF226" s="183">
        <v>0.0</v>
      </c>
      <c r="AG226" s="183">
        <v>0.0</v>
      </c>
      <c r="AH226" s="183">
        <v>0.0</v>
      </c>
      <c r="AI226" s="183">
        <v>0.0</v>
      </c>
      <c r="AJ226" s="183">
        <v>0.0</v>
      </c>
      <c r="AK226" s="183">
        <v>0.0</v>
      </c>
      <c r="AL226" s="183">
        <v>0.0</v>
      </c>
      <c r="AM226" s="183">
        <v>0.0</v>
      </c>
      <c r="AN226" s="183">
        <v>0.0</v>
      </c>
      <c r="AO226" s="183">
        <v>0.0</v>
      </c>
      <c r="AP226" s="183">
        <v>0.0</v>
      </c>
    </row>
    <row r="227">
      <c r="A227" s="185" t="s">
        <v>1785</v>
      </c>
      <c r="B227" s="186">
        <f t="shared" si="1"/>
        <v>2</v>
      </c>
      <c r="C227" s="183">
        <v>0.0</v>
      </c>
      <c r="D227" s="183">
        <v>0.0</v>
      </c>
      <c r="E227" s="183">
        <v>0.0</v>
      </c>
      <c r="F227" s="183">
        <v>0.0</v>
      </c>
      <c r="G227" s="183">
        <v>0.0</v>
      </c>
      <c r="H227" s="183">
        <v>1.0</v>
      </c>
      <c r="I227" s="183">
        <v>1.0</v>
      </c>
      <c r="J227" s="183">
        <v>0.0</v>
      </c>
      <c r="K227" s="183">
        <v>0.0</v>
      </c>
      <c r="L227" s="183">
        <v>0.0</v>
      </c>
      <c r="M227" s="183">
        <v>0.0</v>
      </c>
      <c r="N227" s="183">
        <v>0.0</v>
      </c>
      <c r="O227" s="183">
        <v>0.0</v>
      </c>
      <c r="P227" s="183">
        <v>0.0</v>
      </c>
      <c r="Q227" s="183">
        <v>0.0</v>
      </c>
      <c r="R227" s="183">
        <v>0.0</v>
      </c>
      <c r="S227" s="183">
        <v>0.0</v>
      </c>
      <c r="T227" s="183">
        <v>0.0</v>
      </c>
      <c r="U227" s="183">
        <v>0.0</v>
      </c>
      <c r="V227" s="183">
        <v>0.0</v>
      </c>
      <c r="W227" s="183">
        <v>0.0</v>
      </c>
      <c r="X227" s="183">
        <v>0.0</v>
      </c>
      <c r="Y227" s="183">
        <v>0.0</v>
      </c>
      <c r="Z227" s="183">
        <v>0.0</v>
      </c>
      <c r="AA227" s="183">
        <v>0.0</v>
      </c>
      <c r="AB227" s="183">
        <v>0.0</v>
      </c>
      <c r="AC227" s="183">
        <v>0.0</v>
      </c>
      <c r="AD227" s="183">
        <v>0.0</v>
      </c>
      <c r="AE227" s="183">
        <v>0.0</v>
      </c>
      <c r="AF227" s="183">
        <v>0.0</v>
      </c>
      <c r="AG227" s="183">
        <v>0.0</v>
      </c>
      <c r="AH227" s="183">
        <v>0.0</v>
      </c>
      <c r="AI227" s="183">
        <v>0.0</v>
      </c>
      <c r="AJ227" s="183">
        <v>0.0</v>
      </c>
      <c r="AK227" s="183">
        <v>0.0</v>
      </c>
      <c r="AL227" s="183">
        <v>0.0</v>
      </c>
      <c r="AM227" s="183">
        <v>0.0</v>
      </c>
      <c r="AN227" s="183">
        <v>0.0</v>
      </c>
      <c r="AO227" s="183">
        <v>0.0</v>
      </c>
      <c r="AP227" s="183">
        <v>0.0</v>
      </c>
    </row>
    <row r="228">
      <c r="A228" s="185" t="s">
        <v>1790</v>
      </c>
      <c r="B228" s="186">
        <f t="shared" si="1"/>
        <v>2</v>
      </c>
      <c r="C228" s="183">
        <v>0.0</v>
      </c>
      <c r="D228" s="183">
        <v>0.0</v>
      </c>
      <c r="E228" s="183">
        <v>0.0</v>
      </c>
      <c r="F228" s="183">
        <v>0.0</v>
      </c>
      <c r="G228" s="183">
        <v>0.0</v>
      </c>
      <c r="H228" s="183">
        <v>2.0</v>
      </c>
      <c r="I228" s="183">
        <v>0.0</v>
      </c>
      <c r="J228" s="183">
        <v>0.0</v>
      </c>
      <c r="K228" s="183">
        <v>0.0</v>
      </c>
      <c r="L228" s="183">
        <v>0.0</v>
      </c>
      <c r="M228" s="183">
        <v>0.0</v>
      </c>
      <c r="N228" s="183">
        <v>0.0</v>
      </c>
      <c r="O228" s="183">
        <v>0.0</v>
      </c>
      <c r="P228" s="183">
        <v>0.0</v>
      </c>
      <c r="Q228" s="183">
        <v>0.0</v>
      </c>
      <c r="R228" s="183">
        <v>0.0</v>
      </c>
      <c r="S228" s="183">
        <v>0.0</v>
      </c>
      <c r="T228" s="183">
        <v>0.0</v>
      </c>
      <c r="U228" s="183">
        <v>0.0</v>
      </c>
      <c r="V228" s="183">
        <v>0.0</v>
      </c>
      <c r="W228" s="183">
        <v>0.0</v>
      </c>
      <c r="X228" s="183">
        <v>0.0</v>
      </c>
      <c r="Y228" s="183">
        <v>0.0</v>
      </c>
      <c r="Z228" s="183">
        <v>0.0</v>
      </c>
      <c r="AA228" s="183">
        <v>0.0</v>
      </c>
      <c r="AB228" s="183">
        <v>0.0</v>
      </c>
      <c r="AC228" s="183">
        <v>0.0</v>
      </c>
      <c r="AD228" s="183">
        <v>0.0</v>
      </c>
      <c r="AE228" s="183">
        <v>0.0</v>
      </c>
      <c r="AF228" s="183">
        <v>0.0</v>
      </c>
      <c r="AG228" s="183">
        <v>0.0</v>
      </c>
      <c r="AH228" s="183">
        <v>0.0</v>
      </c>
      <c r="AI228" s="183">
        <v>0.0</v>
      </c>
      <c r="AJ228" s="183">
        <v>0.0</v>
      </c>
      <c r="AK228" s="183">
        <v>0.0</v>
      </c>
      <c r="AL228" s="183">
        <v>0.0</v>
      </c>
      <c r="AM228" s="183">
        <v>0.0</v>
      </c>
      <c r="AN228" s="183">
        <v>0.0</v>
      </c>
      <c r="AO228" s="183">
        <v>0.0</v>
      </c>
      <c r="AP228" s="183">
        <v>0.0</v>
      </c>
    </row>
    <row r="229">
      <c r="A229" s="185" t="s">
        <v>76</v>
      </c>
      <c r="B229" s="186">
        <f t="shared" si="1"/>
        <v>9</v>
      </c>
      <c r="C229" s="183">
        <v>0.0</v>
      </c>
      <c r="D229" s="183">
        <v>0.0</v>
      </c>
      <c r="E229" s="183">
        <v>3.0</v>
      </c>
      <c r="F229" s="183">
        <v>2.0</v>
      </c>
      <c r="G229" s="183">
        <v>1.0</v>
      </c>
      <c r="H229" s="183">
        <v>1.0</v>
      </c>
      <c r="I229" s="183">
        <v>2.0</v>
      </c>
      <c r="J229" s="183">
        <v>0.0</v>
      </c>
      <c r="K229" s="183">
        <v>0.0</v>
      </c>
      <c r="L229" s="183">
        <v>0.0</v>
      </c>
      <c r="M229" s="183">
        <v>0.0</v>
      </c>
      <c r="N229" s="183">
        <v>0.0</v>
      </c>
      <c r="O229" s="183">
        <v>0.0</v>
      </c>
      <c r="P229" s="183">
        <v>0.0</v>
      </c>
      <c r="Q229" s="183">
        <v>0.0</v>
      </c>
      <c r="R229" s="183">
        <v>0.0</v>
      </c>
      <c r="S229" s="183">
        <v>0.0</v>
      </c>
      <c r="T229" s="183">
        <v>0.0</v>
      </c>
      <c r="U229" s="183">
        <v>0.0</v>
      </c>
      <c r="V229" s="183">
        <v>0.0</v>
      </c>
      <c r="W229" s="183">
        <v>0.0</v>
      </c>
      <c r="X229" s="183">
        <v>0.0</v>
      </c>
      <c r="Y229" s="183">
        <v>0.0</v>
      </c>
      <c r="Z229" s="183">
        <v>0.0</v>
      </c>
      <c r="AA229" s="183">
        <v>0.0</v>
      </c>
      <c r="AB229" s="183">
        <v>0.0</v>
      </c>
      <c r="AC229" s="183">
        <v>0.0</v>
      </c>
      <c r="AD229" s="183">
        <v>0.0</v>
      </c>
      <c r="AE229" s="183">
        <v>0.0</v>
      </c>
      <c r="AF229" s="183">
        <v>0.0</v>
      </c>
      <c r="AG229" s="183">
        <v>0.0</v>
      </c>
      <c r="AH229" s="183">
        <v>0.0</v>
      </c>
      <c r="AI229" s="183">
        <v>0.0</v>
      </c>
      <c r="AJ229" s="183">
        <v>0.0</v>
      </c>
      <c r="AK229" s="183">
        <v>0.0</v>
      </c>
      <c r="AL229" s="183">
        <v>0.0</v>
      </c>
      <c r="AM229" s="183">
        <v>0.0</v>
      </c>
      <c r="AN229" s="183">
        <v>0.0</v>
      </c>
      <c r="AO229" s="183">
        <v>0.0</v>
      </c>
      <c r="AP229" s="183">
        <v>0.0</v>
      </c>
    </row>
    <row r="230">
      <c r="A230" s="185" t="s">
        <v>102</v>
      </c>
      <c r="B230" s="186">
        <f t="shared" si="1"/>
        <v>0</v>
      </c>
      <c r="C230" s="183">
        <v>0.0</v>
      </c>
      <c r="D230" s="183">
        <v>0.0</v>
      </c>
      <c r="E230" s="183">
        <v>0.0</v>
      </c>
      <c r="F230" s="183">
        <v>0.0</v>
      </c>
      <c r="G230" s="183">
        <v>0.0</v>
      </c>
      <c r="H230" s="183">
        <v>0.0</v>
      </c>
      <c r="I230" s="183">
        <v>0.0</v>
      </c>
      <c r="J230" s="183">
        <v>0.0</v>
      </c>
      <c r="K230" s="183">
        <v>0.0</v>
      </c>
      <c r="L230" s="183">
        <v>0.0</v>
      </c>
      <c r="M230" s="183">
        <v>0.0</v>
      </c>
      <c r="N230" s="183">
        <v>0.0</v>
      </c>
      <c r="O230" s="183">
        <v>0.0</v>
      </c>
      <c r="P230" s="183">
        <v>0.0</v>
      </c>
      <c r="Q230" s="183">
        <v>0.0</v>
      </c>
      <c r="R230" s="183">
        <v>0.0</v>
      </c>
      <c r="S230" s="183">
        <v>0.0</v>
      </c>
      <c r="T230" s="183">
        <v>0.0</v>
      </c>
      <c r="U230" s="183">
        <v>0.0</v>
      </c>
      <c r="V230" s="183">
        <v>0.0</v>
      </c>
      <c r="W230" s="183">
        <v>0.0</v>
      </c>
      <c r="X230" s="183">
        <v>0.0</v>
      </c>
      <c r="Y230" s="183">
        <v>0.0</v>
      </c>
      <c r="Z230" s="183">
        <v>0.0</v>
      </c>
      <c r="AA230" s="183">
        <v>0.0</v>
      </c>
      <c r="AB230" s="183">
        <v>0.0</v>
      </c>
      <c r="AC230" s="183">
        <v>0.0</v>
      </c>
      <c r="AD230" s="183">
        <v>0.0</v>
      </c>
      <c r="AE230" s="183">
        <v>0.0</v>
      </c>
      <c r="AF230" s="183">
        <v>0.0</v>
      </c>
      <c r="AG230" s="183">
        <v>0.0</v>
      </c>
      <c r="AH230" s="183">
        <v>0.0</v>
      </c>
      <c r="AI230" s="183">
        <v>0.0</v>
      </c>
      <c r="AJ230" s="183">
        <v>0.0</v>
      </c>
      <c r="AK230" s="183">
        <v>0.0</v>
      </c>
      <c r="AL230" s="183">
        <v>0.0</v>
      </c>
      <c r="AM230" s="183">
        <v>0.0</v>
      </c>
      <c r="AN230" s="183">
        <v>0.0</v>
      </c>
      <c r="AO230" s="183">
        <v>0.0</v>
      </c>
      <c r="AP230" s="183">
        <v>0.0</v>
      </c>
    </row>
    <row r="231">
      <c r="A231" s="185" t="s">
        <v>124</v>
      </c>
      <c r="B231" s="186">
        <f t="shared" si="1"/>
        <v>0</v>
      </c>
      <c r="C231" s="183">
        <v>0.0</v>
      </c>
      <c r="D231" s="183">
        <v>0.0</v>
      </c>
      <c r="E231" s="183">
        <v>0.0</v>
      </c>
      <c r="F231" s="183">
        <v>0.0</v>
      </c>
      <c r="G231" s="183">
        <v>0.0</v>
      </c>
      <c r="H231" s="183">
        <v>0.0</v>
      </c>
      <c r="I231" s="183">
        <v>0.0</v>
      </c>
      <c r="J231" s="183">
        <v>0.0</v>
      </c>
      <c r="K231" s="183">
        <v>0.0</v>
      </c>
      <c r="L231" s="183">
        <v>0.0</v>
      </c>
      <c r="M231" s="183">
        <v>0.0</v>
      </c>
      <c r="N231" s="183">
        <v>0.0</v>
      </c>
      <c r="O231" s="183">
        <v>0.0</v>
      </c>
      <c r="P231" s="183">
        <v>0.0</v>
      </c>
      <c r="Q231" s="183">
        <v>0.0</v>
      </c>
      <c r="R231" s="183">
        <v>0.0</v>
      </c>
      <c r="S231" s="183">
        <v>0.0</v>
      </c>
      <c r="T231" s="183">
        <v>0.0</v>
      </c>
      <c r="U231" s="183">
        <v>0.0</v>
      </c>
      <c r="V231" s="183">
        <v>0.0</v>
      </c>
      <c r="W231" s="183">
        <v>0.0</v>
      </c>
      <c r="X231" s="183">
        <v>0.0</v>
      </c>
      <c r="Y231" s="183">
        <v>0.0</v>
      </c>
      <c r="Z231" s="183">
        <v>0.0</v>
      </c>
      <c r="AA231" s="183">
        <v>0.0</v>
      </c>
      <c r="AB231" s="183">
        <v>0.0</v>
      </c>
      <c r="AC231" s="183">
        <v>0.0</v>
      </c>
      <c r="AD231" s="183">
        <v>0.0</v>
      </c>
      <c r="AE231" s="183">
        <v>0.0</v>
      </c>
      <c r="AF231" s="183">
        <v>0.0</v>
      </c>
      <c r="AG231" s="183">
        <v>0.0</v>
      </c>
      <c r="AH231" s="183">
        <v>0.0</v>
      </c>
      <c r="AI231" s="183">
        <v>0.0</v>
      </c>
      <c r="AJ231" s="183">
        <v>0.0</v>
      </c>
      <c r="AK231" s="183">
        <v>0.0</v>
      </c>
      <c r="AL231" s="183">
        <v>0.0</v>
      </c>
      <c r="AM231" s="183">
        <v>0.0</v>
      </c>
      <c r="AN231" s="183">
        <v>0.0</v>
      </c>
      <c r="AO231" s="183">
        <v>0.0</v>
      </c>
      <c r="AP231" s="183">
        <v>0.0</v>
      </c>
    </row>
    <row r="232">
      <c r="A232" s="185" t="s">
        <v>50</v>
      </c>
      <c r="B232" s="186">
        <f t="shared" si="1"/>
        <v>4</v>
      </c>
      <c r="C232" s="183">
        <v>0.0</v>
      </c>
      <c r="D232" s="183">
        <v>0.0</v>
      </c>
      <c r="E232" s="183">
        <v>0.0</v>
      </c>
      <c r="F232" s="183">
        <v>0.0</v>
      </c>
      <c r="G232" s="183">
        <v>0.0</v>
      </c>
      <c r="H232" s="183">
        <v>0.0</v>
      </c>
      <c r="I232" s="183">
        <v>0.0</v>
      </c>
      <c r="J232" s="183">
        <v>0.0</v>
      </c>
      <c r="K232" s="183">
        <v>0.0</v>
      </c>
      <c r="L232" s="183">
        <v>0.0</v>
      </c>
      <c r="M232" s="183">
        <v>1.0</v>
      </c>
      <c r="N232" s="183">
        <v>3.0</v>
      </c>
      <c r="O232" s="183">
        <v>0.0</v>
      </c>
      <c r="P232" s="183">
        <v>0.0</v>
      </c>
      <c r="Q232" s="183">
        <v>0.0</v>
      </c>
      <c r="R232" s="183">
        <v>0.0</v>
      </c>
      <c r="S232" s="183">
        <v>0.0</v>
      </c>
      <c r="T232" s="183">
        <v>0.0</v>
      </c>
      <c r="U232" s="183">
        <v>0.0</v>
      </c>
      <c r="V232" s="183">
        <v>0.0</v>
      </c>
      <c r="W232" s="183">
        <v>0.0</v>
      </c>
      <c r="X232" s="183">
        <v>0.0</v>
      </c>
      <c r="Y232" s="183">
        <v>0.0</v>
      </c>
      <c r="Z232" s="183">
        <v>0.0</v>
      </c>
      <c r="AA232" s="183">
        <v>0.0</v>
      </c>
      <c r="AB232" s="183">
        <v>0.0</v>
      </c>
      <c r="AC232" s="183">
        <v>0.0</v>
      </c>
      <c r="AD232" s="183">
        <v>0.0</v>
      </c>
      <c r="AE232" s="183">
        <v>0.0</v>
      </c>
      <c r="AF232" s="183">
        <v>0.0</v>
      </c>
      <c r="AG232" s="183">
        <v>0.0</v>
      </c>
      <c r="AH232" s="183">
        <v>0.0</v>
      </c>
      <c r="AI232" s="183">
        <v>0.0</v>
      </c>
      <c r="AJ232" s="183">
        <v>0.0</v>
      </c>
      <c r="AK232" s="183">
        <v>0.0</v>
      </c>
      <c r="AL232" s="183">
        <v>0.0</v>
      </c>
      <c r="AM232" s="183">
        <v>0.0</v>
      </c>
      <c r="AN232" s="183">
        <v>0.0</v>
      </c>
      <c r="AO232" s="183">
        <v>0.0</v>
      </c>
      <c r="AP232" s="183">
        <v>0.0</v>
      </c>
    </row>
    <row r="233">
      <c r="A233" s="185" t="s">
        <v>132</v>
      </c>
      <c r="B233" s="186">
        <f t="shared" si="1"/>
        <v>0</v>
      </c>
      <c r="C233" s="183">
        <v>0.0</v>
      </c>
      <c r="D233" s="183">
        <v>0.0</v>
      </c>
      <c r="E233" s="183">
        <v>0.0</v>
      </c>
      <c r="F233" s="183">
        <v>0.0</v>
      </c>
      <c r="G233" s="183">
        <v>0.0</v>
      </c>
      <c r="H233" s="183">
        <v>0.0</v>
      </c>
      <c r="I233" s="183">
        <v>0.0</v>
      </c>
      <c r="J233" s="183">
        <v>0.0</v>
      </c>
      <c r="K233" s="183">
        <v>0.0</v>
      </c>
      <c r="L233" s="183">
        <v>0.0</v>
      </c>
      <c r="M233" s="183">
        <v>0.0</v>
      </c>
      <c r="N233" s="183">
        <v>0.0</v>
      </c>
      <c r="O233" s="183">
        <v>0.0</v>
      </c>
      <c r="P233" s="183">
        <v>0.0</v>
      </c>
      <c r="Q233" s="183">
        <v>0.0</v>
      </c>
      <c r="R233" s="183">
        <v>0.0</v>
      </c>
      <c r="S233" s="183">
        <v>0.0</v>
      </c>
      <c r="T233" s="183">
        <v>0.0</v>
      </c>
      <c r="U233" s="183">
        <v>0.0</v>
      </c>
      <c r="V233" s="183">
        <v>0.0</v>
      </c>
      <c r="W233" s="183">
        <v>0.0</v>
      </c>
      <c r="X233" s="183">
        <v>0.0</v>
      </c>
      <c r="Y233" s="183">
        <v>0.0</v>
      </c>
      <c r="Z233" s="183">
        <v>0.0</v>
      </c>
      <c r="AA233" s="183">
        <v>0.0</v>
      </c>
      <c r="AB233" s="183">
        <v>0.0</v>
      </c>
      <c r="AC233" s="183">
        <v>0.0</v>
      </c>
      <c r="AD233" s="183">
        <v>0.0</v>
      </c>
      <c r="AE233" s="183">
        <v>0.0</v>
      </c>
      <c r="AF233" s="183">
        <v>0.0</v>
      </c>
      <c r="AG233" s="183">
        <v>0.0</v>
      </c>
      <c r="AH233" s="183">
        <v>0.0</v>
      </c>
      <c r="AI233" s="183">
        <v>0.0</v>
      </c>
      <c r="AJ233" s="183">
        <v>0.0</v>
      </c>
      <c r="AK233" s="183">
        <v>0.0</v>
      </c>
      <c r="AL233" s="183">
        <v>0.0</v>
      </c>
      <c r="AM233" s="183">
        <v>0.0</v>
      </c>
      <c r="AN233" s="183">
        <v>0.0</v>
      </c>
      <c r="AO233" s="183">
        <v>0.0</v>
      </c>
      <c r="AP233" s="183">
        <v>0.0</v>
      </c>
    </row>
    <row r="234">
      <c r="A234" s="185" t="s">
        <v>1840</v>
      </c>
      <c r="B234" s="186">
        <f t="shared" si="1"/>
        <v>0</v>
      </c>
      <c r="C234" s="183">
        <v>0.0</v>
      </c>
      <c r="D234" s="183">
        <v>0.0</v>
      </c>
      <c r="E234" s="183">
        <v>0.0</v>
      </c>
      <c r="F234" s="183">
        <v>0.0</v>
      </c>
      <c r="G234" s="183">
        <v>0.0</v>
      </c>
      <c r="H234" s="183">
        <v>0.0</v>
      </c>
      <c r="I234" s="183">
        <v>0.0</v>
      </c>
      <c r="J234" s="183">
        <v>0.0</v>
      </c>
      <c r="K234" s="183">
        <v>0.0</v>
      </c>
      <c r="L234" s="183">
        <v>0.0</v>
      </c>
      <c r="M234" s="183">
        <v>0.0</v>
      </c>
      <c r="N234" s="183">
        <v>0.0</v>
      </c>
      <c r="O234" s="183">
        <v>0.0</v>
      </c>
      <c r="P234" s="183">
        <v>0.0</v>
      </c>
      <c r="Q234" s="183">
        <v>0.0</v>
      </c>
      <c r="R234" s="183">
        <v>0.0</v>
      </c>
      <c r="S234" s="183">
        <v>0.0</v>
      </c>
      <c r="T234" s="183">
        <v>0.0</v>
      </c>
      <c r="U234" s="183">
        <v>0.0</v>
      </c>
      <c r="V234" s="183">
        <v>0.0</v>
      </c>
      <c r="W234" s="183">
        <v>0.0</v>
      </c>
      <c r="X234" s="183">
        <v>0.0</v>
      </c>
      <c r="Y234" s="183">
        <v>0.0</v>
      </c>
      <c r="Z234" s="183">
        <v>0.0</v>
      </c>
      <c r="AA234" s="183">
        <v>0.0</v>
      </c>
      <c r="AB234" s="183">
        <v>0.0</v>
      </c>
      <c r="AC234" s="183">
        <v>0.0</v>
      </c>
      <c r="AD234" s="183">
        <v>0.0</v>
      </c>
      <c r="AE234" s="183">
        <v>0.0</v>
      </c>
      <c r="AF234" s="183">
        <v>0.0</v>
      </c>
      <c r="AG234" s="183">
        <v>0.0</v>
      </c>
      <c r="AH234" s="183">
        <v>0.0</v>
      </c>
      <c r="AI234" s="183">
        <v>0.0</v>
      </c>
      <c r="AJ234" s="183">
        <v>0.0</v>
      </c>
      <c r="AK234" s="183">
        <v>0.0</v>
      </c>
      <c r="AL234" s="183">
        <v>0.0</v>
      </c>
      <c r="AM234" s="183">
        <v>0.0</v>
      </c>
      <c r="AN234" s="183">
        <v>0.0</v>
      </c>
      <c r="AO234" s="183">
        <v>0.0</v>
      </c>
      <c r="AP234" s="183">
        <v>0.0</v>
      </c>
    </row>
    <row r="235">
      <c r="A235" s="185" t="s">
        <v>1846</v>
      </c>
      <c r="B235" s="186">
        <f t="shared" si="1"/>
        <v>2</v>
      </c>
      <c r="C235" s="183">
        <v>0.0</v>
      </c>
      <c r="D235" s="183">
        <v>0.0</v>
      </c>
      <c r="E235" s="183">
        <v>0.0</v>
      </c>
      <c r="F235" s="183">
        <v>0.0</v>
      </c>
      <c r="G235" s="183">
        <v>0.0</v>
      </c>
      <c r="H235" s="183">
        <v>0.0</v>
      </c>
      <c r="I235" s="183">
        <v>0.0</v>
      </c>
      <c r="J235" s="183">
        <v>0.0</v>
      </c>
      <c r="K235" s="183">
        <v>0.0</v>
      </c>
      <c r="L235" s="183">
        <v>0.0</v>
      </c>
      <c r="M235" s="183">
        <v>0.0</v>
      </c>
      <c r="N235" s="183">
        <v>0.0</v>
      </c>
      <c r="O235" s="183">
        <v>0.0</v>
      </c>
      <c r="P235" s="183">
        <v>1.0</v>
      </c>
      <c r="Q235" s="183">
        <v>0.0</v>
      </c>
      <c r="R235" s="183">
        <v>0.0</v>
      </c>
      <c r="S235" s="183">
        <v>1.0</v>
      </c>
      <c r="T235" s="183">
        <v>0.0</v>
      </c>
      <c r="U235" s="183">
        <v>0.0</v>
      </c>
      <c r="V235" s="183">
        <v>0.0</v>
      </c>
      <c r="W235" s="183">
        <v>0.0</v>
      </c>
      <c r="X235" s="183">
        <v>0.0</v>
      </c>
      <c r="Y235" s="183">
        <v>0.0</v>
      </c>
      <c r="Z235" s="183">
        <v>0.0</v>
      </c>
      <c r="AA235" s="183">
        <v>0.0</v>
      </c>
      <c r="AB235" s="183">
        <v>0.0</v>
      </c>
      <c r="AC235" s="183">
        <v>0.0</v>
      </c>
      <c r="AD235" s="183">
        <v>0.0</v>
      </c>
      <c r="AE235" s="183">
        <v>0.0</v>
      </c>
      <c r="AF235" s="183">
        <v>0.0</v>
      </c>
      <c r="AG235" s="183">
        <v>0.0</v>
      </c>
      <c r="AH235" s="183">
        <v>0.0</v>
      </c>
      <c r="AI235" s="183">
        <v>0.0</v>
      </c>
      <c r="AJ235" s="183">
        <v>0.0</v>
      </c>
      <c r="AK235" s="183">
        <v>0.0</v>
      </c>
      <c r="AL235" s="183">
        <v>0.0</v>
      </c>
      <c r="AM235" s="183">
        <v>0.0</v>
      </c>
      <c r="AN235" s="183">
        <v>0.0</v>
      </c>
      <c r="AO235" s="183">
        <v>0.0</v>
      </c>
      <c r="AP235" s="183">
        <v>0.0</v>
      </c>
    </row>
    <row r="236">
      <c r="A236" s="185" t="s">
        <v>1852</v>
      </c>
      <c r="B236" s="186">
        <f t="shared" si="1"/>
        <v>4</v>
      </c>
      <c r="C236" s="183">
        <v>0.0</v>
      </c>
      <c r="D236" s="183">
        <v>0.0</v>
      </c>
      <c r="E236" s="183">
        <v>0.0</v>
      </c>
      <c r="F236" s="183">
        <v>0.0</v>
      </c>
      <c r="G236" s="183">
        <v>0.0</v>
      </c>
      <c r="H236" s="183">
        <v>0.0</v>
      </c>
      <c r="I236" s="183">
        <v>0.0</v>
      </c>
      <c r="J236" s="183">
        <v>0.0</v>
      </c>
      <c r="K236" s="183">
        <v>0.0</v>
      </c>
      <c r="L236" s="183">
        <v>3.0</v>
      </c>
      <c r="M236" s="183">
        <v>0.0</v>
      </c>
      <c r="N236" s="183">
        <v>0.0</v>
      </c>
      <c r="O236" s="183">
        <v>1.0</v>
      </c>
      <c r="P236" s="183">
        <v>0.0</v>
      </c>
      <c r="Q236" s="183">
        <v>0.0</v>
      </c>
      <c r="R236" s="183">
        <v>0.0</v>
      </c>
      <c r="S236" s="183">
        <v>0.0</v>
      </c>
      <c r="T236" s="183">
        <v>0.0</v>
      </c>
      <c r="U236" s="183">
        <v>0.0</v>
      </c>
      <c r="V236" s="183">
        <v>0.0</v>
      </c>
      <c r="W236" s="183">
        <v>0.0</v>
      </c>
      <c r="X236" s="183">
        <v>0.0</v>
      </c>
      <c r="Y236" s="183">
        <v>0.0</v>
      </c>
      <c r="Z236" s="183">
        <v>0.0</v>
      </c>
      <c r="AA236" s="183">
        <v>0.0</v>
      </c>
      <c r="AB236" s="183">
        <v>0.0</v>
      </c>
      <c r="AC236" s="183">
        <v>0.0</v>
      </c>
      <c r="AD236" s="183">
        <v>0.0</v>
      </c>
      <c r="AE236" s="183">
        <v>0.0</v>
      </c>
      <c r="AF236" s="183">
        <v>0.0</v>
      </c>
      <c r="AG236" s="183">
        <v>0.0</v>
      </c>
      <c r="AH236" s="183">
        <v>0.0</v>
      </c>
      <c r="AI236" s="183">
        <v>0.0</v>
      </c>
      <c r="AJ236" s="183">
        <v>0.0</v>
      </c>
      <c r="AK236" s="183">
        <v>0.0</v>
      </c>
      <c r="AL236" s="183">
        <v>0.0</v>
      </c>
      <c r="AM236" s="183">
        <v>0.0</v>
      </c>
      <c r="AN236" s="183">
        <v>0.0</v>
      </c>
      <c r="AO236" s="183">
        <v>0.0</v>
      </c>
      <c r="AP236" s="183">
        <v>0.0</v>
      </c>
    </row>
    <row r="237">
      <c r="A237" s="185" t="s">
        <v>1860</v>
      </c>
      <c r="B237" s="186">
        <f t="shared" si="1"/>
        <v>0</v>
      </c>
      <c r="C237" s="183">
        <v>0.0</v>
      </c>
      <c r="D237" s="183">
        <v>0.0</v>
      </c>
      <c r="E237" s="183">
        <v>0.0</v>
      </c>
      <c r="F237" s="183">
        <v>0.0</v>
      </c>
      <c r="G237" s="183">
        <v>0.0</v>
      </c>
      <c r="H237" s="183">
        <v>0.0</v>
      </c>
      <c r="I237" s="183">
        <v>0.0</v>
      </c>
      <c r="J237" s="183">
        <v>0.0</v>
      </c>
      <c r="K237" s="183">
        <v>0.0</v>
      </c>
      <c r="L237" s="183">
        <v>0.0</v>
      </c>
      <c r="M237" s="183">
        <v>0.0</v>
      </c>
      <c r="N237" s="183">
        <v>0.0</v>
      </c>
      <c r="O237" s="183">
        <v>0.0</v>
      </c>
      <c r="P237" s="183">
        <v>0.0</v>
      </c>
      <c r="Q237" s="183">
        <v>0.0</v>
      </c>
      <c r="R237" s="183">
        <v>0.0</v>
      </c>
      <c r="S237" s="183">
        <v>0.0</v>
      </c>
      <c r="T237" s="183">
        <v>0.0</v>
      </c>
      <c r="U237" s="183">
        <v>0.0</v>
      </c>
      <c r="V237" s="183">
        <v>0.0</v>
      </c>
      <c r="W237" s="183">
        <v>0.0</v>
      </c>
      <c r="X237" s="183">
        <v>0.0</v>
      </c>
      <c r="Y237" s="183">
        <v>0.0</v>
      </c>
      <c r="Z237" s="183">
        <v>0.0</v>
      </c>
      <c r="AA237" s="183">
        <v>0.0</v>
      </c>
      <c r="AB237" s="183">
        <v>0.0</v>
      </c>
      <c r="AC237" s="183">
        <v>0.0</v>
      </c>
      <c r="AD237" s="183">
        <v>0.0</v>
      </c>
      <c r="AE237" s="183">
        <v>0.0</v>
      </c>
      <c r="AF237" s="183">
        <v>0.0</v>
      </c>
      <c r="AG237" s="183">
        <v>0.0</v>
      </c>
      <c r="AH237" s="183">
        <v>0.0</v>
      </c>
      <c r="AI237" s="183">
        <v>0.0</v>
      </c>
      <c r="AJ237" s="183">
        <v>0.0</v>
      </c>
      <c r="AK237" s="183">
        <v>0.0</v>
      </c>
      <c r="AL237" s="183">
        <v>0.0</v>
      </c>
      <c r="AM237" s="183">
        <v>0.0</v>
      </c>
      <c r="AN237" s="183">
        <v>0.0</v>
      </c>
      <c r="AO237" s="183">
        <v>0.0</v>
      </c>
      <c r="AP237" s="183">
        <v>0.0</v>
      </c>
    </row>
    <row r="238">
      <c r="A238" s="185" t="s">
        <v>69</v>
      </c>
      <c r="B238" s="186">
        <f t="shared" si="1"/>
        <v>27</v>
      </c>
      <c r="C238" s="183">
        <v>0.0</v>
      </c>
      <c r="D238" s="183">
        <v>0.0</v>
      </c>
      <c r="E238" s="183">
        <v>7.0</v>
      </c>
      <c r="F238" s="183">
        <v>13.0</v>
      </c>
      <c r="G238" s="183">
        <v>5.0</v>
      </c>
      <c r="H238" s="183">
        <v>2.0</v>
      </c>
      <c r="I238" s="183">
        <v>0.0</v>
      </c>
      <c r="J238" s="183">
        <v>0.0</v>
      </c>
      <c r="K238" s="183">
        <v>0.0</v>
      </c>
      <c r="L238" s="183">
        <v>0.0</v>
      </c>
      <c r="M238" s="183">
        <v>0.0</v>
      </c>
      <c r="N238" s="183">
        <v>0.0</v>
      </c>
      <c r="O238" s="183">
        <v>0.0</v>
      </c>
      <c r="P238" s="183">
        <v>0.0</v>
      </c>
      <c r="Q238" s="183">
        <v>0.0</v>
      </c>
      <c r="R238" s="183">
        <v>0.0</v>
      </c>
      <c r="S238" s="183">
        <v>0.0</v>
      </c>
      <c r="T238" s="183">
        <v>0.0</v>
      </c>
      <c r="U238" s="183">
        <v>0.0</v>
      </c>
      <c r="V238" s="183">
        <v>0.0</v>
      </c>
      <c r="W238" s="183">
        <v>0.0</v>
      </c>
      <c r="X238" s="183">
        <v>0.0</v>
      </c>
      <c r="Y238" s="183">
        <v>0.0</v>
      </c>
      <c r="Z238" s="183">
        <v>0.0</v>
      </c>
      <c r="AA238" s="183">
        <v>0.0</v>
      </c>
      <c r="AB238" s="183">
        <v>0.0</v>
      </c>
      <c r="AC238" s="183">
        <v>0.0</v>
      </c>
      <c r="AD238" s="183">
        <v>0.0</v>
      </c>
      <c r="AE238" s="183">
        <v>0.0</v>
      </c>
      <c r="AF238" s="183">
        <v>0.0</v>
      </c>
      <c r="AG238" s="183">
        <v>0.0</v>
      </c>
      <c r="AH238" s="183">
        <v>0.0</v>
      </c>
      <c r="AI238" s="183">
        <v>0.0</v>
      </c>
      <c r="AJ238" s="183">
        <v>0.0</v>
      </c>
      <c r="AK238" s="183">
        <v>0.0</v>
      </c>
      <c r="AL238" s="183">
        <v>0.0</v>
      </c>
      <c r="AM238" s="183">
        <v>0.0</v>
      </c>
      <c r="AN238" s="183">
        <v>0.0</v>
      </c>
      <c r="AO238" s="183">
        <v>0.0</v>
      </c>
      <c r="AP238" s="183">
        <v>0.0</v>
      </c>
    </row>
    <row r="239">
      <c r="A239" s="185" t="s">
        <v>85</v>
      </c>
      <c r="B239" s="186">
        <f t="shared" si="1"/>
        <v>1</v>
      </c>
      <c r="C239" s="183">
        <v>0.0</v>
      </c>
      <c r="D239" s="183">
        <v>0.0</v>
      </c>
      <c r="E239" s="183">
        <v>0.0</v>
      </c>
      <c r="F239" s="183">
        <v>0.0</v>
      </c>
      <c r="G239" s="183">
        <v>0.0</v>
      </c>
      <c r="H239" s="183">
        <v>0.0</v>
      </c>
      <c r="I239" s="183">
        <v>1.0</v>
      </c>
      <c r="J239" s="183">
        <v>0.0</v>
      </c>
      <c r="K239" s="183">
        <v>0.0</v>
      </c>
      <c r="L239" s="183">
        <v>0.0</v>
      </c>
      <c r="M239" s="183">
        <v>0.0</v>
      </c>
      <c r="N239" s="183">
        <v>0.0</v>
      </c>
      <c r="O239" s="183">
        <v>0.0</v>
      </c>
      <c r="P239" s="183">
        <v>0.0</v>
      </c>
      <c r="Q239" s="183">
        <v>0.0</v>
      </c>
      <c r="R239" s="183">
        <v>0.0</v>
      </c>
      <c r="S239" s="183">
        <v>0.0</v>
      </c>
      <c r="T239" s="183">
        <v>0.0</v>
      </c>
      <c r="U239" s="183">
        <v>0.0</v>
      </c>
      <c r="V239" s="183">
        <v>0.0</v>
      </c>
      <c r="W239" s="183">
        <v>0.0</v>
      </c>
      <c r="X239" s="183">
        <v>0.0</v>
      </c>
      <c r="Y239" s="183">
        <v>0.0</v>
      </c>
      <c r="Z239" s="183">
        <v>0.0</v>
      </c>
      <c r="AA239" s="183">
        <v>0.0</v>
      </c>
      <c r="AB239" s="183">
        <v>0.0</v>
      </c>
      <c r="AC239" s="183">
        <v>0.0</v>
      </c>
      <c r="AD239" s="183">
        <v>0.0</v>
      </c>
      <c r="AE239" s="183">
        <v>0.0</v>
      </c>
      <c r="AF239" s="183">
        <v>0.0</v>
      </c>
      <c r="AG239" s="183">
        <v>0.0</v>
      </c>
      <c r="AH239" s="183">
        <v>0.0</v>
      </c>
      <c r="AI239" s="183">
        <v>0.0</v>
      </c>
      <c r="AJ239" s="183">
        <v>0.0</v>
      </c>
      <c r="AK239" s="183">
        <v>0.0</v>
      </c>
      <c r="AL239" s="183">
        <v>0.0</v>
      </c>
      <c r="AM239" s="183">
        <v>0.0</v>
      </c>
      <c r="AN239" s="183">
        <v>0.0</v>
      </c>
      <c r="AO239" s="183">
        <v>0.0</v>
      </c>
      <c r="AP239" s="183">
        <v>0.0</v>
      </c>
    </row>
    <row r="240">
      <c r="A240" s="185" t="s">
        <v>1886</v>
      </c>
      <c r="B240" s="186">
        <f t="shared" si="1"/>
        <v>0</v>
      </c>
      <c r="C240" s="183">
        <v>0.0</v>
      </c>
      <c r="D240" s="183">
        <v>0.0</v>
      </c>
      <c r="E240" s="183">
        <v>0.0</v>
      </c>
      <c r="F240" s="183">
        <v>0.0</v>
      </c>
      <c r="G240" s="183">
        <v>0.0</v>
      </c>
      <c r="H240" s="183">
        <v>0.0</v>
      </c>
      <c r="I240" s="183">
        <v>0.0</v>
      </c>
      <c r="J240" s="183">
        <v>0.0</v>
      </c>
      <c r="K240" s="183">
        <v>0.0</v>
      </c>
      <c r="L240" s="183">
        <v>0.0</v>
      </c>
      <c r="M240" s="183">
        <v>0.0</v>
      </c>
      <c r="N240" s="183">
        <v>0.0</v>
      </c>
      <c r="O240" s="183">
        <v>0.0</v>
      </c>
      <c r="P240" s="183">
        <v>0.0</v>
      </c>
      <c r="Q240" s="183">
        <v>0.0</v>
      </c>
      <c r="R240" s="183">
        <v>0.0</v>
      </c>
      <c r="S240" s="183">
        <v>0.0</v>
      </c>
      <c r="T240" s="183">
        <v>0.0</v>
      </c>
      <c r="U240" s="183">
        <v>0.0</v>
      </c>
      <c r="V240" s="183">
        <v>0.0</v>
      </c>
      <c r="W240" s="183">
        <v>0.0</v>
      </c>
      <c r="X240" s="183">
        <v>0.0</v>
      </c>
      <c r="Y240" s="183">
        <v>0.0</v>
      </c>
      <c r="Z240" s="183">
        <v>0.0</v>
      </c>
      <c r="AA240" s="183">
        <v>0.0</v>
      </c>
      <c r="AB240" s="183">
        <v>0.0</v>
      </c>
      <c r="AC240" s="183">
        <v>0.0</v>
      </c>
      <c r="AD240" s="183">
        <v>0.0</v>
      </c>
      <c r="AE240" s="183">
        <v>0.0</v>
      </c>
      <c r="AF240" s="183">
        <v>0.0</v>
      </c>
      <c r="AG240" s="183">
        <v>0.0</v>
      </c>
      <c r="AH240" s="183">
        <v>0.0</v>
      </c>
      <c r="AI240" s="183">
        <v>0.0</v>
      </c>
      <c r="AJ240" s="183">
        <v>0.0</v>
      </c>
      <c r="AK240" s="183">
        <v>0.0</v>
      </c>
      <c r="AL240" s="183">
        <v>0.0</v>
      </c>
      <c r="AM240" s="183">
        <v>0.0</v>
      </c>
      <c r="AN240" s="183">
        <v>0.0</v>
      </c>
      <c r="AO240" s="183">
        <v>0.0</v>
      </c>
      <c r="AP240" s="183">
        <v>0.0</v>
      </c>
    </row>
    <row r="241">
      <c r="A241" s="185" t="s">
        <v>1891</v>
      </c>
      <c r="B241" s="186">
        <f t="shared" si="1"/>
        <v>1</v>
      </c>
      <c r="C241" s="183">
        <v>0.0</v>
      </c>
      <c r="D241" s="183">
        <v>0.0</v>
      </c>
      <c r="E241" s="183">
        <v>0.0</v>
      </c>
      <c r="F241" s="183">
        <v>0.0</v>
      </c>
      <c r="G241" s="183">
        <v>0.0</v>
      </c>
      <c r="H241" s="183">
        <v>0.0</v>
      </c>
      <c r="I241" s="183">
        <v>0.0</v>
      </c>
      <c r="J241" s="183">
        <v>0.0</v>
      </c>
      <c r="K241" s="183">
        <v>0.0</v>
      </c>
      <c r="L241" s="183">
        <v>0.0</v>
      </c>
      <c r="M241" s="183">
        <v>0.0</v>
      </c>
      <c r="N241" s="183">
        <v>0.0</v>
      </c>
      <c r="O241" s="183">
        <v>0.0</v>
      </c>
      <c r="P241" s="183">
        <v>0.0</v>
      </c>
      <c r="Q241" s="183">
        <v>1.0</v>
      </c>
      <c r="R241" s="183">
        <v>0.0</v>
      </c>
      <c r="S241" s="183">
        <v>0.0</v>
      </c>
      <c r="T241" s="183">
        <v>0.0</v>
      </c>
      <c r="U241" s="183">
        <v>0.0</v>
      </c>
      <c r="V241" s="183">
        <v>0.0</v>
      </c>
      <c r="W241" s="183">
        <v>0.0</v>
      </c>
      <c r="X241" s="183">
        <v>0.0</v>
      </c>
      <c r="Y241" s="183">
        <v>0.0</v>
      </c>
      <c r="Z241" s="183">
        <v>0.0</v>
      </c>
      <c r="AA241" s="183">
        <v>0.0</v>
      </c>
      <c r="AB241" s="183">
        <v>0.0</v>
      </c>
      <c r="AC241" s="183">
        <v>0.0</v>
      </c>
      <c r="AD241" s="183">
        <v>0.0</v>
      </c>
      <c r="AE241" s="183">
        <v>0.0</v>
      </c>
      <c r="AF241" s="183">
        <v>0.0</v>
      </c>
      <c r="AG241" s="183">
        <v>0.0</v>
      </c>
      <c r="AH241" s="183">
        <v>0.0</v>
      </c>
      <c r="AI241" s="183">
        <v>0.0</v>
      </c>
      <c r="AJ241" s="183">
        <v>0.0</v>
      </c>
      <c r="AK241" s="183">
        <v>0.0</v>
      </c>
      <c r="AL241" s="183">
        <v>0.0</v>
      </c>
      <c r="AM241" s="183">
        <v>0.0</v>
      </c>
      <c r="AN241" s="183">
        <v>0.0</v>
      </c>
      <c r="AO241" s="183">
        <v>0.0</v>
      </c>
      <c r="AP241" s="183">
        <v>0.0</v>
      </c>
    </row>
    <row r="242">
      <c r="A242" s="185" t="s">
        <v>113</v>
      </c>
      <c r="B242" s="186">
        <f t="shared" si="1"/>
        <v>108</v>
      </c>
      <c r="C242" s="183">
        <v>0.0</v>
      </c>
      <c r="D242" s="183">
        <v>0.0</v>
      </c>
      <c r="E242" s="183">
        <v>0.0</v>
      </c>
      <c r="F242" s="183">
        <v>0.0</v>
      </c>
      <c r="G242" s="183">
        <v>5.0</v>
      </c>
      <c r="H242" s="183">
        <v>14.0</v>
      </c>
      <c r="I242" s="183">
        <v>17.0</v>
      </c>
      <c r="J242" s="183">
        <v>29.0</v>
      </c>
      <c r="K242" s="183">
        <v>13.0</v>
      </c>
      <c r="L242" s="183">
        <v>11.0</v>
      </c>
      <c r="M242" s="183">
        <v>7.0</v>
      </c>
      <c r="N242" s="183">
        <v>6.0</v>
      </c>
      <c r="O242" s="183">
        <v>4.0</v>
      </c>
      <c r="P242" s="183">
        <v>2.0</v>
      </c>
      <c r="Q242" s="183">
        <v>0.0</v>
      </c>
      <c r="R242" s="183">
        <v>0.0</v>
      </c>
      <c r="S242" s="183">
        <v>0.0</v>
      </c>
      <c r="T242" s="183">
        <v>0.0</v>
      </c>
      <c r="U242" s="183">
        <v>0.0</v>
      </c>
      <c r="V242" s="183">
        <v>0.0</v>
      </c>
      <c r="W242" s="183">
        <v>0.0</v>
      </c>
      <c r="X242" s="183">
        <v>0.0</v>
      </c>
      <c r="Y242" s="183">
        <v>0.0</v>
      </c>
      <c r="Z242" s="183">
        <v>0.0</v>
      </c>
      <c r="AA242" s="183">
        <v>0.0</v>
      </c>
      <c r="AB242" s="183">
        <v>0.0</v>
      </c>
      <c r="AC242" s="183">
        <v>0.0</v>
      </c>
      <c r="AD242" s="183">
        <v>0.0</v>
      </c>
      <c r="AE242" s="183">
        <v>0.0</v>
      </c>
      <c r="AF242" s="183">
        <v>0.0</v>
      </c>
      <c r="AG242" s="183">
        <v>0.0</v>
      </c>
      <c r="AH242" s="183">
        <v>0.0</v>
      </c>
      <c r="AI242" s="183">
        <v>0.0</v>
      </c>
      <c r="AJ242" s="183">
        <v>0.0</v>
      </c>
      <c r="AK242" s="183">
        <v>0.0</v>
      </c>
      <c r="AL242" s="183">
        <v>0.0</v>
      </c>
      <c r="AM242" s="183">
        <v>0.0</v>
      </c>
      <c r="AN242" s="183">
        <v>0.0</v>
      </c>
      <c r="AO242" s="183">
        <v>0.0</v>
      </c>
      <c r="AP242" s="183">
        <v>0.0</v>
      </c>
    </row>
    <row r="243">
      <c r="A243" s="185" t="s">
        <v>1910</v>
      </c>
      <c r="B243" s="186">
        <f t="shared" si="1"/>
        <v>53</v>
      </c>
      <c r="C243" s="183">
        <v>0.0</v>
      </c>
      <c r="D243" s="183">
        <v>0.0</v>
      </c>
      <c r="E243" s="183">
        <v>0.0</v>
      </c>
      <c r="F243" s="183">
        <v>4.0</v>
      </c>
      <c r="G243" s="183">
        <v>11.0</v>
      </c>
      <c r="H243" s="183">
        <v>12.0</v>
      </c>
      <c r="I243" s="183">
        <v>14.0</v>
      </c>
      <c r="J243" s="183">
        <v>7.0</v>
      </c>
      <c r="K243" s="183">
        <v>2.0</v>
      </c>
      <c r="L243" s="183">
        <v>3.0</v>
      </c>
      <c r="M243" s="183">
        <v>0.0</v>
      </c>
      <c r="N243" s="183">
        <v>0.0</v>
      </c>
      <c r="O243" s="183">
        <v>0.0</v>
      </c>
      <c r="P243" s="183">
        <v>0.0</v>
      </c>
      <c r="Q243" s="183">
        <v>0.0</v>
      </c>
      <c r="R243" s="183">
        <v>0.0</v>
      </c>
      <c r="S243" s="183">
        <v>0.0</v>
      </c>
      <c r="T243" s="183">
        <v>0.0</v>
      </c>
      <c r="U243" s="183">
        <v>0.0</v>
      </c>
      <c r="V243" s="183">
        <v>0.0</v>
      </c>
      <c r="W243" s="183">
        <v>0.0</v>
      </c>
      <c r="X243" s="183">
        <v>0.0</v>
      </c>
      <c r="Y243" s="183">
        <v>0.0</v>
      </c>
      <c r="Z243" s="183">
        <v>0.0</v>
      </c>
      <c r="AA243" s="183">
        <v>0.0</v>
      </c>
      <c r="AB243" s="183">
        <v>0.0</v>
      </c>
      <c r="AC243" s="183">
        <v>0.0</v>
      </c>
      <c r="AD243" s="183">
        <v>0.0</v>
      </c>
      <c r="AE243" s="183">
        <v>0.0</v>
      </c>
      <c r="AF243" s="183">
        <v>0.0</v>
      </c>
      <c r="AG243" s="183">
        <v>0.0</v>
      </c>
      <c r="AH243" s="183">
        <v>0.0</v>
      </c>
      <c r="AI243" s="183">
        <v>0.0</v>
      </c>
      <c r="AJ243" s="183">
        <v>0.0</v>
      </c>
      <c r="AK243" s="183">
        <v>0.0</v>
      </c>
      <c r="AL243" s="183">
        <v>0.0</v>
      </c>
      <c r="AM243" s="183">
        <v>0.0</v>
      </c>
      <c r="AN243" s="183">
        <v>0.0</v>
      </c>
      <c r="AO243" s="183">
        <v>0.0</v>
      </c>
      <c r="AP243" s="183">
        <v>0.0</v>
      </c>
    </row>
    <row r="244">
      <c r="A244" s="185" t="s">
        <v>91</v>
      </c>
      <c r="B244" s="186">
        <f t="shared" si="1"/>
        <v>13</v>
      </c>
      <c r="C244" s="183">
        <v>0.0</v>
      </c>
      <c r="D244" s="183">
        <v>0.0</v>
      </c>
      <c r="E244" s="183">
        <v>0.0</v>
      </c>
      <c r="F244" s="183">
        <v>7.0</v>
      </c>
      <c r="G244" s="183">
        <v>1.0</v>
      </c>
      <c r="H244" s="183">
        <v>1.0</v>
      </c>
      <c r="I244" s="183">
        <v>2.0</v>
      </c>
      <c r="J244" s="183">
        <v>1.0</v>
      </c>
      <c r="K244" s="183">
        <v>1.0</v>
      </c>
      <c r="L244" s="183">
        <v>0.0</v>
      </c>
      <c r="M244" s="183">
        <v>0.0</v>
      </c>
      <c r="N244" s="183">
        <v>0.0</v>
      </c>
      <c r="O244" s="183">
        <v>0.0</v>
      </c>
      <c r="P244" s="183">
        <v>0.0</v>
      </c>
      <c r="Q244" s="183">
        <v>0.0</v>
      </c>
      <c r="R244" s="183">
        <v>0.0</v>
      </c>
      <c r="S244" s="183">
        <v>0.0</v>
      </c>
      <c r="T244" s="183">
        <v>0.0</v>
      </c>
      <c r="U244" s="183">
        <v>0.0</v>
      </c>
      <c r="V244" s="183">
        <v>0.0</v>
      </c>
      <c r="W244" s="183">
        <v>0.0</v>
      </c>
      <c r="X244" s="183">
        <v>0.0</v>
      </c>
      <c r="Y244" s="183">
        <v>0.0</v>
      </c>
      <c r="Z244" s="183">
        <v>0.0</v>
      </c>
      <c r="AA244" s="183">
        <v>0.0</v>
      </c>
      <c r="AB244" s="183">
        <v>0.0</v>
      </c>
      <c r="AC244" s="183">
        <v>0.0</v>
      </c>
      <c r="AD244" s="183">
        <v>0.0</v>
      </c>
      <c r="AE244" s="183">
        <v>0.0</v>
      </c>
      <c r="AF244" s="183">
        <v>0.0</v>
      </c>
      <c r="AG244" s="183">
        <v>0.0</v>
      </c>
      <c r="AH244" s="183">
        <v>0.0</v>
      </c>
      <c r="AI244" s="183">
        <v>0.0</v>
      </c>
      <c r="AJ244" s="183">
        <v>0.0</v>
      </c>
      <c r="AK244" s="183">
        <v>0.0</v>
      </c>
      <c r="AL244" s="183">
        <v>0.0</v>
      </c>
      <c r="AM244" s="183">
        <v>0.0</v>
      </c>
      <c r="AN244" s="183">
        <v>0.0</v>
      </c>
      <c r="AO244" s="183">
        <v>0.0</v>
      </c>
      <c r="AP244" s="183">
        <v>0.0</v>
      </c>
    </row>
    <row r="245">
      <c r="A245" s="185" t="s">
        <v>1931</v>
      </c>
      <c r="B245" s="186">
        <f t="shared" si="1"/>
        <v>0</v>
      </c>
      <c r="C245" s="183">
        <v>0.0</v>
      </c>
      <c r="D245" s="183">
        <v>0.0</v>
      </c>
      <c r="E245" s="183">
        <v>0.0</v>
      </c>
      <c r="F245" s="183">
        <v>0.0</v>
      </c>
      <c r="G245" s="183">
        <v>0.0</v>
      </c>
      <c r="H245" s="183">
        <v>0.0</v>
      </c>
      <c r="I245" s="183">
        <v>0.0</v>
      </c>
      <c r="J245" s="183">
        <v>0.0</v>
      </c>
      <c r="K245" s="183">
        <v>0.0</v>
      </c>
      <c r="L245" s="183">
        <v>0.0</v>
      </c>
      <c r="M245" s="183">
        <v>0.0</v>
      </c>
      <c r="N245" s="183">
        <v>0.0</v>
      </c>
      <c r="O245" s="183">
        <v>0.0</v>
      </c>
      <c r="P245" s="183">
        <v>0.0</v>
      </c>
      <c r="Q245" s="183">
        <v>0.0</v>
      </c>
      <c r="R245" s="183">
        <v>0.0</v>
      </c>
      <c r="S245" s="183">
        <v>0.0</v>
      </c>
      <c r="T245" s="183">
        <v>0.0</v>
      </c>
      <c r="U245" s="183">
        <v>0.0</v>
      </c>
      <c r="V245" s="183">
        <v>0.0</v>
      </c>
      <c r="W245" s="183">
        <v>0.0</v>
      </c>
      <c r="X245" s="183">
        <v>0.0</v>
      </c>
      <c r="Y245" s="183">
        <v>0.0</v>
      </c>
      <c r="Z245" s="183">
        <v>0.0</v>
      </c>
      <c r="AA245" s="183">
        <v>0.0</v>
      </c>
      <c r="AB245" s="183">
        <v>0.0</v>
      </c>
      <c r="AC245" s="183">
        <v>0.0</v>
      </c>
      <c r="AD245" s="183">
        <v>0.0</v>
      </c>
      <c r="AE245" s="183">
        <v>0.0</v>
      </c>
      <c r="AF245" s="183">
        <v>0.0</v>
      </c>
      <c r="AG245" s="183">
        <v>0.0</v>
      </c>
      <c r="AH245" s="183">
        <v>0.0</v>
      </c>
      <c r="AI245" s="183">
        <v>0.0</v>
      </c>
      <c r="AJ245" s="183">
        <v>0.0</v>
      </c>
      <c r="AK245" s="183">
        <v>0.0</v>
      </c>
      <c r="AL245" s="183">
        <v>0.0</v>
      </c>
      <c r="AM245" s="183">
        <v>0.0</v>
      </c>
      <c r="AN245" s="183">
        <v>0.0</v>
      </c>
      <c r="AO245" s="183">
        <v>0.0</v>
      </c>
      <c r="AP245" s="183">
        <v>0.0</v>
      </c>
    </row>
    <row r="246">
      <c r="A246" s="185" t="s">
        <v>1937</v>
      </c>
      <c r="B246" s="186">
        <f t="shared" si="1"/>
        <v>0</v>
      </c>
      <c r="C246" s="183">
        <v>0.0</v>
      </c>
      <c r="D246" s="183">
        <v>0.0</v>
      </c>
      <c r="E246" s="183">
        <v>0.0</v>
      </c>
      <c r="F246" s="183">
        <v>0.0</v>
      </c>
      <c r="G246" s="183">
        <v>0.0</v>
      </c>
      <c r="H246" s="183">
        <v>0.0</v>
      </c>
      <c r="I246" s="183">
        <v>0.0</v>
      </c>
      <c r="J246" s="183">
        <v>0.0</v>
      </c>
      <c r="K246" s="183">
        <v>0.0</v>
      </c>
      <c r="L246" s="183">
        <v>0.0</v>
      </c>
      <c r="M246" s="183">
        <v>0.0</v>
      </c>
      <c r="N246" s="183">
        <v>0.0</v>
      </c>
      <c r="O246" s="183">
        <v>0.0</v>
      </c>
      <c r="P246" s="183">
        <v>0.0</v>
      </c>
      <c r="Q246" s="183">
        <v>0.0</v>
      </c>
      <c r="R246" s="183">
        <v>0.0</v>
      </c>
      <c r="S246" s="183">
        <v>0.0</v>
      </c>
      <c r="T246" s="183">
        <v>0.0</v>
      </c>
      <c r="U246" s="183">
        <v>0.0</v>
      </c>
      <c r="V246" s="183">
        <v>0.0</v>
      </c>
      <c r="W246" s="183">
        <v>0.0</v>
      </c>
      <c r="X246" s="183">
        <v>0.0</v>
      </c>
      <c r="Y246" s="183">
        <v>0.0</v>
      </c>
      <c r="Z246" s="183">
        <v>0.0</v>
      </c>
      <c r="AA246" s="183">
        <v>0.0</v>
      </c>
      <c r="AB246" s="183">
        <v>0.0</v>
      </c>
      <c r="AC246" s="183">
        <v>0.0</v>
      </c>
      <c r="AD246" s="183">
        <v>0.0</v>
      </c>
      <c r="AE246" s="183">
        <v>0.0</v>
      </c>
      <c r="AF246" s="183">
        <v>0.0</v>
      </c>
      <c r="AG246" s="183">
        <v>0.0</v>
      </c>
      <c r="AH246" s="183">
        <v>0.0</v>
      </c>
      <c r="AI246" s="183">
        <v>0.0</v>
      </c>
      <c r="AJ246" s="183">
        <v>0.0</v>
      </c>
      <c r="AK246" s="183">
        <v>0.0</v>
      </c>
      <c r="AL246" s="183">
        <v>0.0</v>
      </c>
      <c r="AM246" s="183">
        <v>0.0</v>
      </c>
      <c r="AN246" s="183">
        <v>0.0</v>
      </c>
      <c r="AO246" s="183">
        <v>0.0</v>
      </c>
      <c r="AP246" s="183">
        <v>0.0</v>
      </c>
    </row>
    <row r="247">
      <c r="A247" s="185" t="s">
        <v>60</v>
      </c>
      <c r="B247" s="186">
        <f t="shared" si="1"/>
        <v>48</v>
      </c>
      <c r="C247" s="183">
        <v>0.0</v>
      </c>
      <c r="D247" s="183">
        <v>0.0</v>
      </c>
      <c r="E247" s="183">
        <v>10.0</v>
      </c>
      <c r="F247" s="183">
        <v>11.0</v>
      </c>
      <c r="G247" s="183">
        <v>12.0</v>
      </c>
      <c r="H247" s="183">
        <v>7.0</v>
      </c>
      <c r="I247" s="183">
        <v>4.0</v>
      </c>
      <c r="J247" s="183">
        <v>2.0</v>
      </c>
      <c r="K247" s="183">
        <v>2.0</v>
      </c>
      <c r="L247" s="183">
        <v>0.0</v>
      </c>
      <c r="M247" s="183">
        <v>0.0</v>
      </c>
      <c r="N247" s="183">
        <v>0.0</v>
      </c>
      <c r="O247" s="183">
        <v>0.0</v>
      </c>
      <c r="P247" s="183">
        <v>0.0</v>
      </c>
      <c r="Q247" s="183">
        <v>0.0</v>
      </c>
      <c r="R247" s="183">
        <v>0.0</v>
      </c>
      <c r="S247" s="183">
        <v>0.0</v>
      </c>
      <c r="T247" s="183">
        <v>0.0</v>
      </c>
      <c r="U247" s="183">
        <v>0.0</v>
      </c>
      <c r="V247" s="183">
        <v>0.0</v>
      </c>
      <c r="W247" s="183">
        <v>0.0</v>
      </c>
      <c r="X247" s="183">
        <v>0.0</v>
      </c>
      <c r="Y247" s="183">
        <v>0.0</v>
      </c>
      <c r="Z247" s="183">
        <v>0.0</v>
      </c>
      <c r="AA247" s="183">
        <v>0.0</v>
      </c>
      <c r="AB247" s="183">
        <v>0.0</v>
      </c>
      <c r="AC247" s="183">
        <v>0.0</v>
      </c>
      <c r="AD247" s="183">
        <v>0.0</v>
      </c>
      <c r="AE247" s="183">
        <v>0.0</v>
      </c>
      <c r="AF247" s="183">
        <v>0.0</v>
      </c>
      <c r="AG247" s="183">
        <v>0.0</v>
      </c>
      <c r="AH247" s="183">
        <v>0.0</v>
      </c>
      <c r="AI247" s="183">
        <v>0.0</v>
      </c>
      <c r="AJ247" s="183">
        <v>0.0</v>
      </c>
      <c r="AK247" s="183">
        <v>0.0</v>
      </c>
      <c r="AL247" s="183">
        <v>0.0</v>
      </c>
      <c r="AM247" s="183">
        <v>0.0</v>
      </c>
      <c r="AN247" s="183">
        <v>0.0</v>
      </c>
      <c r="AO247" s="183">
        <v>0.0</v>
      </c>
      <c r="AP247" s="183">
        <v>0.0</v>
      </c>
    </row>
    <row r="248">
      <c r="A248" s="185" t="s">
        <v>1952</v>
      </c>
      <c r="B248" s="186">
        <f t="shared" si="1"/>
        <v>0</v>
      </c>
      <c r="C248" s="183">
        <v>0.0</v>
      </c>
      <c r="D248" s="183">
        <v>0.0</v>
      </c>
      <c r="E248" s="183">
        <v>0.0</v>
      </c>
      <c r="F248" s="183">
        <v>0.0</v>
      </c>
      <c r="G248" s="183">
        <v>0.0</v>
      </c>
      <c r="H248" s="183">
        <v>0.0</v>
      </c>
      <c r="I248" s="183">
        <v>0.0</v>
      </c>
      <c r="J248" s="183">
        <v>0.0</v>
      </c>
      <c r="K248" s="183">
        <v>0.0</v>
      </c>
      <c r="L248" s="183">
        <v>0.0</v>
      </c>
      <c r="M248" s="183">
        <v>0.0</v>
      </c>
      <c r="N248" s="183">
        <v>0.0</v>
      </c>
      <c r="O248" s="183">
        <v>0.0</v>
      </c>
      <c r="P248" s="183">
        <v>0.0</v>
      </c>
      <c r="Q248" s="183">
        <v>0.0</v>
      </c>
      <c r="R248" s="183">
        <v>0.0</v>
      </c>
      <c r="S248" s="183">
        <v>0.0</v>
      </c>
      <c r="T248" s="183">
        <v>0.0</v>
      </c>
      <c r="U248" s="183">
        <v>0.0</v>
      </c>
      <c r="V248" s="183">
        <v>0.0</v>
      </c>
      <c r="W248" s="183">
        <v>0.0</v>
      </c>
      <c r="X248" s="183">
        <v>0.0</v>
      </c>
      <c r="Y248" s="183">
        <v>0.0</v>
      </c>
      <c r="Z248" s="183">
        <v>0.0</v>
      </c>
      <c r="AA248" s="183">
        <v>0.0</v>
      </c>
      <c r="AB248" s="183">
        <v>0.0</v>
      </c>
      <c r="AC248" s="183">
        <v>0.0</v>
      </c>
      <c r="AD248" s="183">
        <v>0.0</v>
      </c>
      <c r="AE248" s="183">
        <v>0.0</v>
      </c>
      <c r="AF248" s="183">
        <v>0.0</v>
      </c>
      <c r="AG248" s="183">
        <v>0.0</v>
      </c>
      <c r="AH248" s="183">
        <v>0.0</v>
      </c>
      <c r="AI248" s="183">
        <v>0.0</v>
      </c>
      <c r="AJ248" s="183">
        <v>0.0</v>
      </c>
      <c r="AK248" s="183">
        <v>0.0</v>
      </c>
      <c r="AL248" s="183">
        <v>0.0</v>
      </c>
      <c r="AM248" s="183">
        <v>0.0</v>
      </c>
      <c r="AN248" s="183">
        <v>0.0</v>
      </c>
      <c r="AO248" s="183">
        <v>0.0</v>
      </c>
      <c r="AP248" s="183">
        <v>0.0</v>
      </c>
    </row>
    <row r="249">
      <c r="A249" s="185" t="s">
        <v>1954</v>
      </c>
      <c r="B249" s="186">
        <f t="shared" si="1"/>
        <v>0</v>
      </c>
      <c r="C249" s="183">
        <v>0.0</v>
      </c>
      <c r="D249" s="183">
        <v>0.0</v>
      </c>
      <c r="E249" s="183">
        <v>0.0</v>
      </c>
      <c r="F249" s="183">
        <v>0.0</v>
      </c>
      <c r="G249" s="183">
        <v>0.0</v>
      </c>
      <c r="H249" s="183">
        <v>0.0</v>
      </c>
      <c r="I249" s="183">
        <v>0.0</v>
      </c>
      <c r="J249" s="183">
        <v>0.0</v>
      </c>
      <c r="K249" s="183">
        <v>0.0</v>
      </c>
      <c r="L249" s="183">
        <v>0.0</v>
      </c>
      <c r="M249" s="183">
        <v>0.0</v>
      </c>
      <c r="N249" s="183">
        <v>0.0</v>
      </c>
      <c r="O249" s="183">
        <v>0.0</v>
      </c>
      <c r="P249" s="183">
        <v>0.0</v>
      </c>
      <c r="Q249" s="183">
        <v>0.0</v>
      </c>
      <c r="R249" s="183">
        <v>0.0</v>
      </c>
      <c r="S249" s="183">
        <v>0.0</v>
      </c>
      <c r="T249" s="183">
        <v>0.0</v>
      </c>
      <c r="U249" s="183">
        <v>0.0</v>
      </c>
      <c r="V249" s="183">
        <v>0.0</v>
      </c>
      <c r="W249" s="183">
        <v>0.0</v>
      </c>
      <c r="X249" s="183">
        <v>0.0</v>
      </c>
      <c r="Y249" s="183">
        <v>0.0</v>
      </c>
      <c r="Z249" s="183">
        <v>0.0</v>
      </c>
      <c r="AA249" s="183">
        <v>0.0</v>
      </c>
      <c r="AB249" s="183">
        <v>0.0</v>
      </c>
      <c r="AC249" s="183">
        <v>0.0</v>
      </c>
      <c r="AD249" s="183">
        <v>0.0</v>
      </c>
      <c r="AE249" s="183">
        <v>0.0</v>
      </c>
      <c r="AF249" s="183">
        <v>0.0</v>
      </c>
      <c r="AG249" s="183">
        <v>0.0</v>
      </c>
      <c r="AH249" s="183">
        <v>0.0</v>
      </c>
      <c r="AI249" s="183">
        <v>0.0</v>
      </c>
      <c r="AJ249" s="183">
        <v>0.0</v>
      </c>
      <c r="AK249" s="183">
        <v>0.0</v>
      </c>
      <c r="AL249" s="183">
        <v>0.0</v>
      </c>
      <c r="AM249" s="183">
        <v>0.0</v>
      </c>
      <c r="AN249" s="183">
        <v>0.0</v>
      </c>
      <c r="AO249" s="183">
        <v>0.0</v>
      </c>
      <c r="AP249" s="183">
        <v>0.0</v>
      </c>
    </row>
    <row r="250">
      <c r="A250" s="185" t="s">
        <v>1960</v>
      </c>
      <c r="B250" s="186">
        <f t="shared" si="1"/>
        <v>28</v>
      </c>
      <c r="C250" s="183">
        <v>0.0</v>
      </c>
      <c r="D250" s="183">
        <v>0.0</v>
      </c>
      <c r="E250" s="183">
        <v>0.0</v>
      </c>
      <c r="F250" s="183">
        <v>0.0</v>
      </c>
      <c r="G250" s="183">
        <v>0.0</v>
      </c>
      <c r="H250" s="183">
        <v>6.0</v>
      </c>
      <c r="I250" s="183">
        <v>9.0</v>
      </c>
      <c r="J250" s="183">
        <v>6.0</v>
      </c>
      <c r="K250" s="183">
        <v>4.0</v>
      </c>
      <c r="L250" s="183">
        <v>0.0</v>
      </c>
      <c r="M250" s="183">
        <v>2.0</v>
      </c>
      <c r="N250" s="183">
        <v>0.0</v>
      </c>
      <c r="O250" s="183">
        <v>0.0</v>
      </c>
      <c r="P250" s="183">
        <v>1.0</v>
      </c>
      <c r="Q250" s="183">
        <v>0.0</v>
      </c>
      <c r="R250" s="183">
        <v>0.0</v>
      </c>
      <c r="S250" s="183">
        <v>0.0</v>
      </c>
      <c r="T250" s="183">
        <v>0.0</v>
      </c>
      <c r="U250" s="183">
        <v>0.0</v>
      </c>
      <c r="V250" s="183">
        <v>0.0</v>
      </c>
      <c r="W250" s="183">
        <v>0.0</v>
      </c>
      <c r="X250" s="183">
        <v>0.0</v>
      </c>
      <c r="Y250" s="183">
        <v>0.0</v>
      </c>
      <c r="Z250" s="183">
        <v>0.0</v>
      </c>
      <c r="AA250" s="183">
        <v>0.0</v>
      </c>
      <c r="AB250" s="183">
        <v>0.0</v>
      </c>
      <c r="AC250" s="183">
        <v>0.0</v>
      </c>
      <c r="AD250" s="183">
        <v>0.0</v>
      </c>
      <c r="AE250" s="183">
        <v>0.0</v>
      </c>
      <c r="AF250" s="183">
        <v>0.0</v>
      </c>
      <c r="AG250" s="183">
        <v>0.0</v>
      </c>
      <c r="AH250" s="183">
        <v>0.0</v>
      </c>
      <c r="AI250" s="183">
        <v>0.0</v>
      </c>
      <c r="AJ250" s="183">
        <v>0.0</v>
      </c>
      <c r="AK250" s="183">
        <v>0.0</v>
      </c>
      <c r="AL250" s="183">
        <v>0.0</v>
      </c>
      <c r="AM250" s="183">
        <v>0.0</v>
      </c>
      <c r="AN250" s="183">
        <v>0.0</v>
      </c>
      <c r="AO250" s="183">
        <v>0.0</v>
      </c>
      <c r="AP250" s="183">
        <v>0.0</v>
      </c>
    </row>
    <row r="251">
      <c r="A251" s="185" t="s">
        <v>112</v>
      </c>
      <c r="B251" s="186">
        <f t="shared" si="1"/>
        <v>113</v>
      </c>
      <c r="C251" s="183">
        <v>0.0</v>
      </c>
      <c r="D251" s="183">
        <v>0.0</v>
      </c>
      <c r="E251" s="183">
        <v>0.0</v>
      </c>
      <c r="F251" s="183">
        <v>0.0</v>
      </c>
      <c r="G251" s="183">
        <v>5.0</v>
      </c>
      <c r="H251" s="183">
        <v>7.0</v>
      </c>
      <c r="I251" s="183">
        <v>16.0</v>
      </c>
      <c r="J251" s="183">
        <v>28.0</v>
      </c>
      <c r="K251" s="183">
        <v>19.0</v>
      </c>
      <c r="L251" s="183">
        <v>17.0</v>
      </c>
      <c r="M251" s="183">
        <v>10.0</v>
      </c>
      <c r="N251" s="183">
        <v>7.0</v>
      </c>
      <c r="O251" s="183">
        <v>1.0</v>
      </c>
      <c r="P251" s="183">
        <v>2.0</v>
      </c>
      <c r="Q251" s="183">
        <v>1.0</v>
      </c>
      <c r="R251" s="183">
        <v>0.0</v>
      </c>
      <c r="S251" s="183">
        <v>0.0</v>
      </c>
      <c r="T251" s="183">
        <v>0.0</v>
      </c>
      <c r="U251" s="183">
        <v>0.0</v>
      </c>
      <c r="V251" s="183">
        <v>0.0</v>
      </c>
      <c r="W251" s="183">
        <v>0.0</v>
      </c>
      <c r="X251" s="183">
        <v>0.0</v>
      </c>
      <c r="Y251" s="183">
        <v>0.0</v>
      </c>
      <c r="Z251" s="183">
        <v>0.0</v>
      </c>
      <c r="AA251" s="183">
        <v>0.0</v>
      </c>
      <c r="AB251" s="183">
        <v>0.0</v>
      </c>
      <c r="AC251" s="183">
        <v>0.0</v>
      </c>
      <c r="AD251" s="183">
        <v>0.0</v>
      </c>
      <c r="AE251" s="183">
        <v>0.0</v>
      </c>
      <c r="AF251" s="183">
        <v>0.0</v>
      </c>
      <c r="AG251" s="183">
        <v>0.0</v>
      </c>
      <c r="AH251" s="183">
        <v>0.0</v>
      </c>
      <c r="AI251" s="183">
        <v>0.0</v>
      </c>
      <c r="AJ251" s="183">
        <v>0.0</v>
      </c>
      <c r="AK251" s="183">
        <v>0.0</v>
      </c>
      <c r="AL251" s="183">
        <v>0.0</v>
      </c>
      <c r="AM251" s="183">
        <v>0.0</v>
      </c>
      <c r="AN251" s="183">
        <v>0.0</v>
      </c>
      <c r="AO251" s="183">
        <v>0.0</v>
      </c>
      <c r="AP251" s="183">
        <v>0.0</v>
      </c>
    </row>
    <row r="252">
      <c r="A252" s="185" t="s">
        <v>1984</v>
      </c>
      <c r="B252" s="186">
        <f t="shared" si="1"/>
        <v>0</v>
      </c>
      <c r="C252" s="183">
        <v>0.0</v>
      </c>
      <c r="D252" s="183">
        <v>0.0</v>
      </c>
      <c r="E252" s="183">
        <v>0.0</v>
      </c>
      <c r="F252" s="183">
        <v>0.0</v>
      </c>
      <c r="G252" s="183">
        <v>0.0</v>
      </c>
      <c r="H252" s="183">
        <v>0.0</v>
      </c>
      <c r="I252" s="183">
        <v>0.0</v>
      </c>
      <c r="J252" s="183">
        <v>0.0</v>
      </c>
      <c r="K252" s="183">
        <v>0.0</v>
      </c>
      <c r="L252" s="183">
        <v>0.0</v>
      </c>
      <c r="M252" s="183">
        <v>0.0</v>
      </c>
      <c r="N252" s="183">
        <v>0.0</v>
      </c>
      <c r="O252" s="183">
        <v>0.0</v>
      </c>
      <c r="P252" s="183">
        <v>0.0</v>
      </c>
      <c r="Q252" s="183">
        <v>0.0</v>
      </c>
      <c r="R252" s="183">
        <v>0.0</v>
      </c>
      <c r="S252" s="183">
        <v>0.0</v>
      </c>
      <c r="T252" s="183">
        <v>0.0</v>
      </c>
      <c r="U252" s="183">
        <v>0.0</v>
      </c>
      <c r="V252" s="183">
        <v>0.0</v>
      </c>
      <c r="W252" s="183">
        <v>0.0</v>
      </c>
      <c r="X252" s="183">
        <v>0.0</v>
      </c>
      <c r="Y252" s="183">
        <v>0.0</v>
      </c>
      <c r="Z252" s="183">
        <v>0.0</v>
      </c>
      <c r="AA252" s="183">
        <v>0.0</v>
      </c>
      <c r="AB252" s="183">
        <v>0.0</v>
      </c>
      <c r="AC252" s="183">
        <v>0.0</v>
      </c>
      <c r="AD252" s="183">
        <v>0.0</v>
      </c>
      <c r="AE252" s="183">
        <v>0.0</v>
      </c>
      <c r="AF252" s="183">
        <v>0.0</v>
      </c>
      <c r="AG252" s="183">
        <v>0.0</v>
      </c>
      <c r="AH252" s="183">
        <v>0.0</v>
      </c>
      <c r="AI252" s="183">
        <v>0.0</v>
      </c>
      <c r="AJ252" s="183">
        <v>0.0</v>
      </c>
      <c r="AK252" s="183">
        <v>0.0</v>
      </c>
      <c r="AL252" s="183">
        <v>0.0</v>
      </c>
      <c r="AM252" s="183">
        <v>0.0</v>
      </c>
      <c r="AN252" s="183">
        <v>0.0</v>
      </c>
      <c r="AO252" s="183">
        <v>0.0</v>
      </c>
      <c r="AP252" s="183">
        <v>0.0</v>
      </c>
    </row>
    <row r="253">
      <c r="A253" s="185" t="s">
        <v>1987</v>
      </c>
      <c r="B253" s="186">
        <f t="shared" si="1"/>
        <v>2</v>
      </c>
      <c r="C253" s="183">
        <v>0.0</v>
      </c>
      <c r="D253" s="183">
        <v>0.0</v>
      </c>
      <c r="E253" s="183">
        <v>0.0</v>
      </c>
      <c r="F253" s="183">
        <v>0.0</v>
      </c>
      <c r="G253" s="183">
        <v>0.0</v>
      </c>
      <c r="H253" s="183">
        <v>0.0</v>
      </c>
      <c r="I253" s="183">
        <v>0.0</v>
      </c>
      <c r="J253" s="183">
        <v>2.0</v>
      </c>
      <c r="K253" s="183">
        <v>0.0</v>
      </c>
      <c r="L253" s="183">
        <v>0.0</v>
      </c>
      <c r="M253" s="183">
        <v>0.0</v>
      </c>
      <c r="N253" s="183">
        <v>0.0</v>
      </c>
      <c r="O253" s="183">
        <v>0.0</v>
      </c>
      <c r="P253" s="183">
        <v>0.0</v>
      </c>
      <c r="Q253" s="183">
        <v>0.0</v>
      </c>
      <c r="R253" s="183">
        <v>0.0</v>
      </c>
      <c r="S253" s="183">
        <v>0.0</v>
      </c>
      <c r="T253" s="183">
        <v>0.0</v>
      </c>
      <c r="U253" s="183">
        <v>0.0</v>
      </c>
      <c r="V253" s="183">
        <v>0.0</v>
      </c>
      <c r="W253" s="183">
        <v>0.0</v>
      </c>
      <c r="X253" s="183">
        <v>0.0</v>
      </c>
      <c r="Y253" s="183">
        <v>0.0</v>
      </c>
      <c r="Z253" s="183">
        <v>0.0</v>
      </c>
      <c r="AA253" s="183">
        <v>0.0</v>
      </c>
      <c r="AB253" s="183">
        <v>0.0</v>
      </c>
      <c r="AC253" s="183">
        <v>0.0</v>
      </c>
      <c r="AD253" s="183">
        <v>0.0</v>
      </c>
      <c r="AE253" s="183">
        <v>0.0</v>
      </c>
      <c r="AF253" s="183">
        <v>0.0</v>
      </c>
      <c r="AG253" s="183">
        <v>0.0</v>
      </c>
      <c r="AH253" s="183">
        <v>0.0</v>
      </c>
      <c r="AI253" s="183">
        <v>0.0</v>
      </c>
      <c r="AJ253" s="183">
        <v>0.0</v>
      </c>
      <c r="AK253" s="183">
        <v>0.0</v>
      </c>
      <c r="AL253" s="183">
        <v>0.0</v>
      </c>
      <c r="AM253" s="183">
        <v>0.0</v>
      </c>
      <c r="AN253" s="183">
        <v>0.0</v>
      </c>
      <c r="AO253" s="183">
        <v>0.0</v>
      </c>
      <c r="AP253" s="183">
        <v>0.0</v>
      </c>
    </row>
    <row r="254">
      <c r="A254" s="185" t="s">
        <v>19</v>
      </c>
      <c r="B254" s="186">
        <f t="shared" si="1"/>
        <v>933</v>
      </c>
      <c r="C254" s="183">
        <v>0.0</v>
      </c>
      <c r="D254" s="183">
        <v>258.0</v>
      </c>
      <c r="E254" s="183">
        <v>323.0</v>
      </c>
      <c r="F254" s="183">
        <v>206.0</v>
      </c>
      <c r="G254" s="183">
        <v>112.0</v>
      </c>
      <c r="H254" s="183">
        <v>30.0</v>
      </c>
      <c r="I254" s="183">
        <v>3.0</v>
      </c>
      <c r="J254" s="183">
        <v>1.0</v>
      </c>
      <c r="K254" s="183">
        <v>0.0</v>
      </c>
      <c r="L254" s="183">
        <v>0.0</v>
      </c>
      <c r="M254" s="183">
        <v>0.0</v>
      </c>
      <c r="N254" s="183">
        <v>0.0</v>
      </c>
      <c r="O254" s="183">
        <v>0.0</v>
      </c>
      <c r="P254" s="183">
        <v>0.0</v>
      </c>
      <c r="Q254" s="183">
        <v>0.0</v>
      </c>
      <c r="R254" s="183">
        <v>0.0</v>
      </c>
      <c r="S254" s="183">
        <v>0.0</v>
      </c>
      <c r="T254" s="183">
        <v>0.0</v>
      </c>
      <c r="U254" s="183">
        <v>0.0</v>
      </c>
      <c r="V254" s="183">
        <v>0.0</v>
      </c>
      <c r="W254" s="183">
        <v>0.0</v>
      </c>
      <c r="X254" s="183">
        <v>0.0</v>
      </c>
      <c r="Y254" s="183">
        <v>0.0</v>
      </c>
      <c r="Z254" s="183">
        <v>0.0</v>
      </c>
      <c r="AA254" s="183">
        <v>0.0</v>
      </c>
      <c r="AB254" s="183">
        <v>0.0</v>
      </c>
      <c r="AC254" s="183">
        <v>0.0</v>
      </c>
      <c r="AD254" s="183">
        <v>0.0</v>
      </c>
      <c r="AE254" s="183">
        <v>0.0</v>
      </c>
      <c r="AF254" s="183">
        <v>0.0</v>
      </c>
      <c r="AG254" s="183">
        <v>0.0</v>
      </c>
      <c r="AH254" s="183">
        <v>0.0</v>
      </c>
      <c r="AI254" s="183">
        <v>0.0</v>
      </c>
      <c r="AJ254" s="183">
        <v>0.0</v>
      </c>
      <c r="AK254" s="183">
        <v>0.0</v>
      </c>
      <c r="AL254" s="183">
        <v>0.0</v>
      </c>
      <c r="AM254" s="183">
        <v>0.0</v>
      </c>
      <c r="AN254" s="183">
        <v>0.0</v>
      </c>
      <c r="AO254" s="183">
        <v>0.0</v>
      </c>
      <c r="AP254" s="183">
        <v>0.0</v>
      </c>
    </row>
    <row r="255">
      <c r="A255" s="185" t="s">
        <v>2002</v>
      </c>
      <c r="B255" s="186">
        <f t="shared" si="1"/>
        <v>1</v>
      </c>
      <c r="C255" s="183">
        <v>0.0</v>
      </c>
      <c r="D255" s="183">
        <v>0.0</v>
      </c>
      <c r="E255" s="183">
        <v>0.0</v>
      </c>
      <c r="F255" s="183">
        <v>0.0</v>
      </c>
      <c r="G255" s="183">
        <v>0.0</v>
      </c>
      <c r="H255" s="183">
        <v>0.0</v>
      </c>
      <c r="I255" s="183">
        <v>0.0</v>
      </c>
      <c r="J255" s="183">
        <v>0.0</v>
      </c>
      <c r="K255" s="183">
        <v>1.0</v>
      </c>
      <c r="L255" s="183">
        <v>0.0</v>
      </c>
      <c r="M255" s="183">
        <v>0.0</v>
      </c>
      <c r="N255" s="183">
        <v>0.0</v>
      </c>
      <c r="O255" s="183">
        <v>0.0</v>
      </c>
      <c r="P255" s="183">
        <v>0.0</v>
      </c>
      <c r="Q255" s="183">
        <v>0.0</v>
      </c>
      <c r="R255" s="183">
        <v>0.0</v>
      </c>
      <c r="S255" s="183">
        <v>0.0</v>
      </c>
      <c r="T255" s="183">
        <v>0.0</v>
      </c>
      <c r="U255" s="183">
        <v>0.0</v>
      </c>
      <c r="V255" s="183">
        <v>0.0</v>
      </c>
      <c r="W255" s="183">
        <v>0.0</v>
      </c>
      <c r="X255" s="183">
        <v>0.0</v>
      </c>
      <c r="Y255" s="183">
        <v>0.0</v>
      </c>
      <c r="Z255" s="183">
        <v>0.0</v>
      </c>
      <c r="AA255" s="183">
        <v>0.0</v>
      </c>
      <c r="AB255" s="183">
        <v>0.0</v>
      </c>
      <c r="AC255" s="183">
        <v>0.0</v>
      </c>
      <c r="AD255" s="183">
        <v>0.0</v>
      </c>
      <c r="AE255" s="183">
        <v>0.0</v>
      </c>
      <c r="AF255" s="183">
        <v>0.0</v>
      </c>
      <c r="AG255" s="183">
        <v>0.0</v>
      </c>
      <c r="AH255" s="183">
        <v>0.0</v>
      </c>
      <c r="AI255" s="183">
        <v>0.0</v>
      </c>
      <c r="AJ255" s="183">
        <v>0.0</v>
      </c>
      <c r="AK255" s="183">
        <v>0.0</v>
      </c>
      <c r="AL255" s="183">
        <v>0.0</v>
      </c>
      <c r="AM255" s="183">
        <v>0.0</v>
      </c>
      <c r="AN255" s="183">
        <v>0.0</v>
      </c>
      <c r="AO255" s="183">
        <v>0.0</v>
      </c>
      <c r="AP255" s="183">
        <v>0.0</v>
      </c>
    </row>
    <row r="256">
      <c r="A256" s="185" t="s">
        <v>2009</v>
      </c>
      <c r="B256" s="186">
        <f t="shared" si="1"/>
        <v>0</v>
      </c>
      <c r="C256" s="183">
        <v>0.0</v>
      </c>
      <c r="D256" s="183">
        <v>0.0</v>
      </c>
      <c r="E256" s="183">
        <v>0.0</v>
      </c>
      <c r="F256" s="183">
        <v>0.0</v>
      </c>
      <c r="G256" s="183">
        <v>0.0</v>
      </c>
      <c r="H256" s="183">
        <v>0.0</v>
      </c>
      <c r="I256" s="183">
        <v>0.0</v>
      </c>
      <c r="J256" s="183">
        <v>0.0</v>
      </c>
      <c r="K256" s="183">
        <v>0.0</v>
      </c>
      <c r="L256" s="183">
        <v>0.0</v>
      </c>
      <c r="M256" s="183">
        <v>0.0</v>
      </c>
      <c r="N256" s="183">
        <v>0.0</v>
      </c>
      <c r="O256" s="183">
        <v>0.0</v>
      </c>
      <c r="P256" s="183">
        <v>0.0</v>
      </c>
      <c r="Q256" s="183">
        <v>0.0</v>
      </c>
      <c r="R256" s="183">
        <v>0.0</v>
      </c>
      <c r="S256" s="183">
        <v>0.0</v>
      </c>
      <c r="T256" s="183">
        <v>0.0</v>
      </c>
      <c r="U256" s="183">
        <v>0.0</v>
      </c>
      <c r="V256" s="183">
        <v>0.0</v>
      </c>
      <c r="W256" s="183">
        <v>0.0</v>
      </c>
      <c r="X256" s="183">
        <v>0.0</v>
      </c>
      <c r="Y256" s="183">
        <v>0.0</v>
      </c>
      <c r="Z256" s="183">
        <v>0.0</v>
      </c>
      <c r="AA256" s="183">
        <v>0.0</v>
      </c>
      <c r="AB256" s="183">
        <v>0.0</v>
      </c>
      <c r="AC256" s="183">
        <v>0.0</v>
      </c>
      <c r="AD256" s="183">
        <v>0.0</v>
      </c>
      <c r="AE256" s="183">
        <v>0.0</v>
      </c>
      <c r="AF256" s="183">
        <v>0.0</v>
      </c>
      <c r="AG256" s="183">
        <v>0.0</v>
      </c>
      <c r="AH256" s="183">
        <v>0.0</v>
      </c>
      <c r="AI256" s="183">
        <v>0.0</v>
      </c>
      <c r="AJ256" s="183">
        <v>0.0</v>
      </c>
      <c r="AK256" s="183">
        <v>0.0</v>
      </c>
      <c r="AL256" s="183">
        <v>0.0</v>
      </c>
      <c r="AM256" s="183">
        <v>0.0</v>
      </c>
      <c r="AN256" s="183">
        <v>0.0</v>
      </c>
      <c r="AO256" s="183">
        <v>0.0</v>
      </c>
      <c r="AP256" s="183">
        <v>0.0</v>
      </c>
    </row>
    <row r="257">
      <c r="A257" s="185" t="s">
        <v>2015</v>
      </c>
      <c r="B257" s="186">
        <f t="shared" si="1"/>
        <v>0</v>
      </c>
      <c r="C257" s="183">
        <v>0.0</v>
      </c>
      <c r="D257" s="183">
        <v>0.0</v>
      </c>
      <c r="E257" s="183">
        <v>0.0</v>
      </c>
      <c r="F257" s="183">
        <v>0.0</v>
      </c>
      <c r="G257" s="183">
        <v>0.0</v>
      </c>
      <c r="H257" s="183">
        <v>0.0</v>
      </c>
      <c r="I257" s="183">
        <v>0.0</v>
      </c>
      <c r="J257" s="183">
        <v>0.0</v>
      </c>
      <c r="K257" s="183">
        <v>0.0</v>
      </c>
      <c r="L257" s="183">
        <v>0.0</v>
      </c>
      <c r="M257" s="183">
        <v>0.0</v>
      </c>
      <c r="N257" s="183">
        <v>0.0</v>
      </c>
      <c r="O257" s="183">
        <v>0.0</v>
      </c>
      <c r="P257" s="183">
        <v>0.0</v>
      </c>
      <c r="Q257" s="183">
        <v>0.0</v>
      </c>
      <c r="R257" s="183">
        <v>0.0</v>
      </c>
      <c r="S257" s="183">
        <v>0.0</v>
      </c>
      <c r="T257" s="183">
        <v>0.0</v>
      </c>
      <c r="U257" s="183">
        <v>0.0</v>
      </c>
      <c r="V257" s="183">
        <v>0.0</v>
      </c>
      <c r="W257" s="183">
        <v>0.0</v>
      </c>
      <c r="X257" s="183">
        <v>0.0</v>
      </c>
      <c r="Y257" s="183">
        <v>0.0</v>
      </c>
      <c r="Z257" s="183">
        <v>0.0</v>
      </c>
      <c r="AA257" s="183">
        <v>0.0</v>
      </c>
      <c r="AB257" s="183">
        <v>0.0</v>
      </c>
      <c r="AC257" s="183">
        <v>0.0</v>
      </c>
      <c r="AD257" s="183">
        <v>0.0</v>
      </c>
      <c r="AE257" s="183">
        <v>0.0</v>
      </c>
      <c r="AF257" s="183">
        <v>0.0</v>
      </c>
      <c r="AG257" s="183">
        <v>0.0</v>
      </c>
      <c r="AH257" s="183">
        <v>0.0</v>
      </c>
      <c r="AI257" s="183">
        <v>0.0</v>
      </c>
      <c r="AJ257" s="183">
        <v>0.0</v>
      </c>
      <c r="AK257" s="183">
        <v>0.0</v>
      </c>
      <c r="AL257" s="183">
        <v>0.0</v>
      </c>
      <c r="AM257" s="183">
        <v>0.0</v>
      </c>
      <c r="AN257" s="183">
        <v>0.0</v>
      </c>
      <c r="AO257" s="183">
        <v>0.0</v>
      </c>
      <c r="AP257" s="183">
        <v>0.0</v>
      </c>
    </row>
    <row r="258">
      <c r="A258" s="185" t="s">
        <v>2023</v>
      </c>
      <c r="B258" s="186">
        <f t="shared" si="1"/>
        <v>0</v>
      </c>
      <c r="C258" s="183">
        <v>0.0</v>
      </c>
      <c r="D258" s="183">
        <v>0.0</v>
      </c>
      <c r="E258" s="183">
        <v>0.0</v>
      </c>
      <c r="F258" s="183">
        <v>0.0</v>
      </c>
      <c r="G258" s="183">
        <v>0.0</v>
      </c>
      <c r="H258" s="183">
        <v>0.0</v>
      </c>
      <c r="I258" s="183">
        <v>0.0</v>
      </c>
      <c r="J258" s="183">
        <v>0.0</v>
      </c>
      <c r="K258" s="183">
        <v>0.0</v>
      </c>
      <c r="L258" s="183">
        <v>0.0</v>
      </c>
      <c r="M258" s="183">
        <v>0.0</v>
      </c>
      <c r="N258" s="183">
        <v>0.0</v>
      </c>
      <c r="O258" s="183">
        <v>0.0</v>
      </c>
      <c r="P258" s="183">
        <v>0.0</v>
      </c>
      <c r="Q258" s="183">
        <v>0.0</v>
      </c>
      <c r="R258" s="183">
        <v>0.0</v>
      </c>
      <c r="S258" s="183">
        <v>0.0</v>
      </c>
      <c r="T258" s="183">
        <v>0.0</v>
      </c>
      <c r="U258" s="183">
        <v>0.0</v>
      </c>
      <c r="V258" s="183">
        <v>0.0</v>
      </c>
      <c r="W258" s="183">
        <v>0.0</v>
      </c>
      <c r="X258" s="183">
        <v>0.0</v>
      </c>
      <c r="Y258" s="183">
        <v>0.0</v>
      </c>
      <c r="Z258" s="183">
        <v>0.0</v>
      </c>
      <c r="AA258" s="183">
        <v>0.0</v>
      </c>
      <c r="AB258" s="183">
        <v>0.0</v>
      </c>
      <c r="AC258" s="183">
        <v>0.0</v>
      </c>
      <c r="AD258" s="183">
        <v>0.0</v>
      </c>
      <c r="AE258" s="183">
        <v>0.0</v>
      </c>
      <c r="AF258" s="183">
        <v>0.0</v>
      </c>
      <c r="AG258" s="183">
        <v>0.0</v>
      </c>
      <c r="AH258" s="183">
        <v>0.0</v>
      </c>
      <c r="AI258" s="183">
        <v>0.0</v>
      </c>
      <c r="AJ258" s="183">
        <v>0.0</v>
      </c>
      <c r="AK258" s="183">
        <v>0.0</v>
      </c>
      <c r="AL258" s="183">
        <v>0.0</v>
      </c>
      <c r="AM258" s="183">
        <v>0.0</v>
      </c>
      <c r="AN258" s="183">
        <v>0.0</v>
      </c>
      <c r="AO258" s="183">
        <v>0.0</v>
      </c>
      <c r="AP258" s="183">
        <v>0.0</v>
      </c>
    </row>
    <row r="259">
      <c r="A259" s="185" t="s">
        <v>2031</v>
      </c>
      <c r="B259" s="186">
        <f t="shared" si="1"/>
        <v>0</v>
      </c>
      <c r="C259" s="183">
        <v>0.0</v>
      </c>
      <c r="D259" s="183">
        <v>0.0</v>
      </c>
      <c r="E259" s="183">
        <v>0.0</v>
      </c>
      <c r="F259" s="183">
        <v>0.0</v>
      </c>
      <c r="G259" s="183">
        <v>0.0</v>
      </c>
      <c r="H259" s="183">
        <v>0.0</v>
      </c>
      <c r="I259" s="183">
        <v>0.0</v>
      </c>
      <c r="J259" s="183">
        <v>0.0</v>
      </c>
      <c r="K259" s="183">
        <v>0.0</v>
      </c>
      <c r="L259" s="183">
        <v>0.0</v>
      </c>
      <c r="M259" s="183">
        <v>0.0</v>
      </c>
      <c r="N259" s="183">
        <v>0.0</v>
      </c>
      <c r="O259" s="183">
        <v>0.0</v>
      </c>
      <c r="P259" s="183">
        <v>0.0</v>
      </c>
      <c r="Q259" s="183">
        <v>0.0</v>
      </c>
      <c r="R259" s="183">
        <v>0.0</v>
      </c>
      <c r="S259" s="183">
        <v>0.0</v>
      </c>
      <c r="T259" s="183">
        <v>0.0</v>
      </c>
      <c r="U259" s="183">
        <v>0.0</v>
      </c>
      <c r="V259" s="183">
        <v>0.0</v>
      </c>
      <c r="W259" s="183">
        <v>0.0</v>
      </c>
      <c r="X259" s="183">
        <v>0.0</v>
      </c>
      <c r="Y259" s="183">
        <v>0.0</v>
      </c>
      <c r="Z259" s="183">
        <v>0.0</v>
      </c>
      <c r="AA259" s="183">
        <v>0.0</v>
      </c>
      <c r="AB259" s="183">
        <v>0.0</v>
      </c>
      <c r="AC259" s="183">
        <v>0.0</v>
      </c>
      <c r="AD259" s="183">
        <v>0.0</v>
      </c>
      <c r="AE259" s="183">
        <v>0.0</v>
      </c>
      <c r="AF259" s="183">
        <v>0.0</v>
      </c>
      <c r="AG259" s="183">
        <v>0.0</v>
      </c>
      <c r="AH259" s="183">
        <v>0.0</v>
      </c>
      <c r="AI259" s="183">
        <v>0.0</v>
      </c>
      <c r="AJ259" s="183">
        <v>0.0</v>
      </c>
      <c r="AK259" s="183">
        <v>0.0</v>
      </c>
      <c r="AL259" s="183">
        <v>0.0</v>
      </c>
      <c r="AM259" s="183">
        <v>0.0</v>
      </c>
      <c r="AN259" s="183">
        <v>0.0</v>
      </c>
      <c r="AO259" s="183">
        <v>0.0</v>
      </c>
      <c r="AP259" s="183">
        <v>0.0</v>
      </c>
    </row>
    <row r="260">
      <c r="A260" s="185" t="s">
        <v>2040</v>
      </c>
      <c r="B260" s="186">
        <f t="shared" si="1"/>
        <v>0</v>
      </c>
      <c r="C260" s="183">
        <v>0.0</v>
      </c>
      <c r="D260" s="183">
        <v>0.0</v>
      </c>
      <c r="E260" s="183">
        <v>0.0</v>
      </c>
      <c r="F260" s="183">
        <v>0.0</v>
      </c>
      <c r="G260" s="183">
        <v>0.0</v>
      </c>
      <c r="H260" s="183">
        <v>0.0</v>
      </c>
      <c r="I260" s="183">
        <v>0.0</v>
      </c>
      <c r="J260" s="183">
        <v>0.0</v>
      </c>
      <c r="K260" s="183">
        <v>0.0</v>
      </c>
      <c r="L260" s="183">
        <v>0.0</v>
      </c>
      <c r="M260" s="183">
        <v>0.0</v>
      </c>
      <c r="N260" s="183">
        <v>0.0</v>
      </c>
      <c r="O260" s="183">
        <v>0.0</v>
      </c>
      <c r="P260" s="183">
        <v>0.0</v>
      </c>
      <c r="Q260" s="183">
        <v>0.0</v>
      </c>
      <c r="R260" s="183">
        <v>0.0</v>
      </c>
      <c r="S260" s="183">
        <v>0.0</v>
      </c>
      <c r="T260" s="183">
        <v>0.0</v>
      </c>
      <c r="U260" s="183">
        <v>0.0</v>
      </c>
      <c r="V260" s="183">
        <v>0.0</v>
      </c>
      <c r="W260" s="183">
        <v>0.0</v>
      </c>
      <c r="X260" s="183">
        <v>0.0</v>
      </c>
      <c r="Y260" s="183">
        <v>0.0</v>
      </c>
      <c r="Z260" s="183">
        <v>0.0</v>
      </c>
      <c r="AA260" s="183">
        <v>0.0</v>
      </c>
      <c r="AB260" s="183">
        <v>0.0</v>
      </c>
      <c r="AC260" s="183">
        <v>0.0</v>
      </c>
      <c r="AD260" s="183">
        <v>0.0</v>
      </c>
      <c r="AE260" s="183">
        <v>0.0</v>
      </c>
      <c r="AF260" s="183">
        <v>0.0</v>
      </c>
      <c r="AG260" s="183">
        <v>0.0</v>
      </c>
      <c r="AH260" s="183">
        <v>0.0</v>
      </c>
      <c r="AI260" s="183">
        <v>0.0</v>
      </c>
      <c r="AJ260" s="183">
        <v>0.0</v>
      </c>
      <c r="AK260" s="183">
        <v>0.0</v>
      </c>
      <c r="AL260" s="183">
        <v>0.0</v>
      </c>
      <c r="AM260" s="183">
        <v>0.0</v>
      </c>
      <c r="AN260" s="183">
        <v>0.0</v>
      </c>
      <c r="AO260" s="183">
        <v>0.0</v>
      </c>
      <c r="AP260" s="183">
        <v>0.0</v>
      </c>
    </row>
    <row r="261">
      <c r="A261" s="185" t="s">
        <v>2047</v>
      </c>
      <c r="B261" s="186">
        <f t="shared" si="1"/>
        <v>1</v>
      </c>
      <c r="C261" s="183">
        <v>0.0</v>
      </c>
      <c r="D261" s="183">
        <v>0.0</v>
      </c>
      <c r="E261" s="183">
        <v>0.0</v>
      </c>
      <c r="F261" s="183">
        <v>0.0</v>
      </c>
      <c r="G261" s="183">
        <v>0.0</v>
      </c>
      <c r="H261" s="183">
        <v>0.0</v>
      </c>
      <c r="I261" s="183">
        <v>0.0</v>
      </c>
      <c r="J261" s="183">
        <v>0.0</v>
      </c>
      <c r="K261" s="183">
        <v>0.0</v>
      </c>
      <c r="L261" s="183">
        <v>1.0</v>
      </c>
      <c r="M261" s="183">
        <v>0.0</v>
      </c>
      <c r="N261" s="183">
        <v>0.0</v>
      </c>
      <c r="O261" s="183">
        <v>0.0</v>
      </c>
      <c r="P261" s="183">
        <v>0.0</v>
      </c>
      <c r="Q261" s="183">
        <v>0.0</v>
      </c>
      <c r="R261" s="183">
        <v>0.0</v>
      </c>
      <c r="S261" s="183">
        <v>0.0</v>
      </c>
      <c r="T261" s="183">
        <v>0.0</v>
      </c>
      <c r="U261" s="183">
        <v>0.0</v>
      </c>
      <c r="V261" s="183">
        <v>0.0</v>
      </c>
      <c r="W261" s="183">
        <v>0.0</v>
      </c>
      <c r="X261" s="183">
        <v>0.0</v>
      </c>
      <c r="Y261" s="183">
        <v>0.0</v>
      </c>
      <c r="Z261" s="183">
        <v>0.0</v>
      </c>
      <c r="AA261" s="183">
        <v>0.0</v>
      </c>
      <c r="AB261" s="183">
        <v>0.0</v>
      </c>
      <c r="AC261" s="183">
        <v>0.0</v>
      </c>
      <c r="AD261" s="183">
        <v>0.0</v>
      </c>
      <c r="AE261" s="183">
        <v>0.0</v>
      </c>
      <c r="AF261" s="183">
        <v>0.0</v>
      </c>
      <c r="AG261" s="183">
        <v>0.0</v>
      </c>
      <c r="AH261" s="183">
        <v>0.0</v>
      </c>
      <c r="AI261" s="183">
        <v>0.0</v>
      </c>
      <c r="AJ261" s="183">
        <v>0.0</v>
      </c>
      <c r="AK261" s="183">
        <v>0.0</v>
      </c>
      <c r="AL261" s="183">
        <v>0.0</v>
      </c>
      <c r="AM261" s="183">
        <v>0.0</v>
      </c>
      <c r="AN261" s="183">
        <v>0.0</v>
      </c>
      <c r="AO261" s="183">
        <v>0.0</v>
      </c>
      <c r="AP261" s="183">
        <v>0.0</v>
      </c>
    </row>
    <row r="262">
      <c r="A262" s="185" t="s">
        <v>2055</v>
      </c>
      <c r="B262" s="186">
        <f t="shared" si="1"/>
        <v>0</v>
      </c>
      <c r="C262" s="183">
        <v>0.0</v>
      </c>
      <c r="D262" s="183">
        <v>0.0</v>
      </c>
      <c r="E262" s="183">
        <v>0.0</v>
      </c>
      <c r="F262" s="183">
        <v>0.0</v>
      </c>
      <c r="G262" s="183">
        <v>0.0</v>
      </c>
      <c r="H262" s="183">
        <v>0.0</v>
      </c>
      <c r="I262" s="183">
        <v>0.0</v>
      </c>
      <c r="J262" s="183">
        <v>0.0</v>
      </c>
      <c r="K262" s="183">
        <v>0.0</v>
      </c>
      <c r="L262" s="183">
        <v>0.0</v>
      </c>
      <c r="M262" s="183">
        <v>0.0</v>
      </c>
      <c r="N262" s="183">
        <v>0.0</v>
      </c>
      <c r="O262" s="183">
        <v>0.0</v>
      </c>
      <c r="P262" s="183">
        <v>0.0</v>
      </c>
      <c r="Q262" s="183">
        <v>0.0</v>
      </c>
      <c r="R262" s="183">
        <v>0.0</v>
      </c>
      <c r="S262" s="183">
        <v>0.0</v>
      </c>
      <c r="T262" s="183">
        <v>0.0</v>
      </c>
      <c r="U262" s="183">
        <v>0.0</v>
      </c>
      <c r="V262" s="183">
        <v>0.0</v>
      </c>
      <c r="W262" s="183">
        <v>0.0</v>
      </c>
      <c r="X262" s="183">
        <v>0.0</v>
      </c>
      <c r="Y262" s="183">
        <v>0.0</v>
      </c>
      <c r="Z262" s="183">
        <v>0.0</v>
      </c>
      <c r="AA262" s="183">
        <v>0.0</v>
      </c>
      <c r="AB262" s="183">
        <v>0.0</v>
      </c>
      <c r="AC262" s="183">
        <v>0.0</v>
      </c>
      <c r="AD262" s="183">
        <v>0.0</v>
      </c>
      <c r="AE262" s="183">
        <v>0.0</v>
      </c>
      <c r="AF262" s="183">
        <v>0.0</v>
      </c>
      <c r="AG262" s="183">
        <v>0.0</v>
      </c>
      <c r="AH262" s="183">
        <v>0.0</v>
      </c>
      <c r="AI262" s="183">
        <v>0.0</v>
      </c>
      <c r="AJ262" s="183">
        <v>0.0</v>
      </c>
      <c r="AK262" s="183">
        <v>0.0</v>
      </c>
      <c r="AL262" s="183">
        <v>0.0</v>
      </c>
      <c r="AM262" s="183">
        <v>0.0</v>
      </c>
      <c r="AN262" s="183">
        <v>0.0</v>
      </c>
      <c r="AO262" s="183">
        <v>0.0</v>
      </c>
      <c r="AP262" s="183">
        <v>0.0</v>
      </c>
    </row>
    <row r="263">
      <c r="A263" s="185" t="s">
        <v>2063</v>
      </c>
      <c r="B263" s="186">
        <f t="shared" si="1"/>
        <v>4</v>
      </c>
      <c r="C263" s="183">
        <v>0.0</v>
      </c>
      <c r="D263" s="183">
        <v>0.0</v>
      </c>
      <c r="E263" s="183">
        <v>0.0</v>
      </c>
      <c r="F263" s="183">
        <v>0.0</v>
      </c>
      <c r="G263" s="183">
        <v>0.0</v>
      </c>
      <c r="H263" s="183">
        <v>0.0</v>
      </c>
      <c r="I263" s="183">
        <v>0.0</v>
      </c>
      <c r="J263" s="183">
        <v>3.0</v>
      </c>
      <c r="K263" s="183">
        <v>1.0</v>
      </c>
      <c r="L263" s="183">
        <v>0.0</v>
      </c>
      <c r="M263" s="183">
        <v>0.0</v>
      </c>
      <c r="N263" s="183">
        <v>0.0</v>
      </c>
      <c r="O263" s="183">
        <v>0.0</v>
      </c>
      <c r="P263" s="183">
        <v>0.0</v>
      </c>
      <c r="Q263" s="183">
        <v>0.0</v>
      </c>
      <c r="R263" s="183">
        <v>0.0</v>
      </c>
      <c r="S263" s="183">
        <v>0.0</v>
      </c>
      <c r="T263" s="183">
        <v>0.0</v>
      </c>
      <c r="U263" s="183">
        <v>0.0</v>
      </c>
      <c r="V263" s="183">
        <v>0.0</v>
      </c>
      <c r="W263" s="183">
        <v>0.0</v>
      </c>
      <c r="X263" s="183">
        <v>0.0</v>
      </c>
      <c r="Y263" s="183">
        <v>0.0</v>
      </c>
      <c r="Z263" s="183">
        <v>0.0</v>
      </c>
      <c r="AA263" s="183">
        <v>0.0</v>
      </c>
      <c r="AB263" s="183">
        <v>0.0</v>
      </c>
      <c r="AC263" s="183">
        <v>0.0</v>
      </c>
      <c r="AD263" s="183">
        <v>0.0</v>
      </c>
      <c r="AE263" s="183">
        <v>0.0</v>
      </c>
      <c r="AF263" s="183">
        <v>0.0</v>
      </c>
      <c r="AG263" s="183">
        <v>0.0</v>
      </c>
      <c r="AH263" s="183">
        <v>0.0</v>
      </c>
      <c r="AI263" s="183">
        <v>0.0</v>
      </c>
      <c r="AJ263" s="183">
        <v>0.0</v>
      </c>
      <c r="AK263" s="183">
        <v>0.0</v>
      </c>
      <c r="AL263" s="183">
        <v>0.0</v>
      </c>
      <c r="AM263" s="183">
        <v>0.0</v>
      </c>
      <c r="AN263" s="183">
        <v>0.0</v>
      </c>
      <c r="AO263" s="183">
        <v>0.0</v>
      </c>
      <c r="AP263" s="183">
        <v>0.0</v>
      </c>
    </row>
    <row r="264">
      <c r="A264" s="185" t="s">
        <v>2071</v>
      </c>
      <c r="B264" s="186">
        <f t="shared" si="1"/>
        <v>3</v>
      </c>
      <c r="C264" s="183">
        <v>0.0</v>
      </c>
      <c r="D264" s="183">
        <v>0.0</v>
      </c>
      <c r="E264" s="183">
        <v>0.0</v>
      </c>
      <c r="F264" s="183">
        <v>0.0</v>
      </c>
      <c r="G264" s="183">
        <v>0.0</v>
      </c>
      <c r="H264" s="183">
        <v>0.0</v>
      </c>
      <c r="I264" s="183">
        <v>1.0</v>
      </c>
      <c r="J264" s="183">
        <v>2.0</v>
      </c>
      <c r="K264" s="183">
        <v>0.0</v>
      </c>
      <c r="L264" s="183">
        <v>0.0</v>
      </c>
      <c r="M264" s="183">
        <v>0.0</v>
      </c>
      <c r="N264" s="183">
        <v>0.0</v>
      </c>
      <c r="O264" s="183">
        <v>0.0</v>
      </c>
      <c r="P264" s="183">
        <v>0.0</v>
      </c>
      <c r="Q264" s="183">
        <v>0.0</v>
      </c>
      <c r="R264" s="183">
        <v>0.0</v>
      </c>
      <c r="S264" s="183">
        <v>0.0</v>
      </c>
      <c r="T264" s="183">
        <v>0.0</v>
      </c>
      <c r="U264" s="183">
        <v>0.0</v>
      </c>
      <c r="V264" s="183">
        <v>0.0</v>
      </c>
      <c r="W264" s="183">
        <v>0.0</v>
      </c>
      <c r="X264" s="183">
        <v>0.0</v>
      </c>
      <c r="Y264" s="183">
        <v>0.0</v>
      </c>
      <c r="Z264" s="183">
        <v>0.0</v>
      </c>
      <c r="AA264" s="183">
        <v>0.0</v>
      </c>
      <c r="AB264" s="183">
        <v>0.0</v>
      </c>
      <c r="AC264" s="183">
        <v>0.0</v>
      </c>
      <c r="AD264" s="183">
        <v>0.0</v>
      </c>
      <c r="AE264" s="183">
        <v>0.0</v>
      </c>
      <c r="AF264" s="183">
        <v>0.0</v>
      </c>
      <c r="AG264" s="183">
        <v>0.0</v>
      </c>
      <c r="AH264" s="183">
        <v>0.0</v>
      </c>
      <c r="AI264" s="183">
        <v>0.0</v>
      </c>
      <c r="AJ264" s="183">
        <v>0.0</v>
      </c>
      <c r="AK264" s="183">
        <v>0.0</v>
      </c>
      <c r="AL264" s="183">
        <v>0.0</v>
      </c>
      <c r="AM264" s="183">
        <v>0.0</v>
      </c>
      <c r="AN264" s="183">
        <v>0.0</v>
      </c>
      <c r="AO264" s="183">
        <v>0.0</v>
      </c>
      <c r="AP264" s="183">
        <v>0.0</v>
      </c>
    </row>
    <row r="265">
      <c r="A265" s="185" t="s">
        <v>2079</v>
      </c>
      <c r="B265" s="186">
        <f t="shared" si="1"/>
        <v>4</v>
      </c>
      <c r="C265" s="183">
        <v>0.0</v>
      </c>
      <c r="D265" s="183">
        <v>0.0</v>
      </c>
      <c r="E265" s="183">
        <v>0.0</v>
      </c>
      <c r="F265" s="183">
        <v>0.0</v>
      </c>
      <c r="G265" s="183">
        <v>0.0</v>
      </c>
      <c r="H265" s="183">
        <v>0.0</v>
      </c>
      <c r="I265" s="183">
        <v>1.0</v>
      </c>
      <c r="J265" s="183">
        <v>2.0</v>
      </c>
      <c r="K265" s="183">
        <v>1.0</v>
      </c>
      <c r="L265" s="183">
        <v>0.0</v>
      </c>
      <c r="M265" s="183">
        <v>0.0</v>
      </c>
      <c r="N265" s="183">
        <v>0.0</v>
      </c>
      <c r="O265" s="183">
        <v>0.0</v>
      </c>
      <c r="P265" s="183">
        <v>0.0</v>
      </c>
      <c r="Q265" s="183">
        <v>0.0</v>
      </c>
      <c r="R265" s="183">
        <v>0.0</v>
      </c>
      <c r="S265" s="183">
        <v>0.0</v>
      </c>
      <c r="T265" s="183">
        <v>0.0</v>
      </c>
      <c r="U265" s="183">
        <v>0.0</v>
      </c>
      <c r="V265" s="183">
        <v>0.0</v>
      </c>
      <c r="W265" s="183">
        <v>0.0</v>
      </c>
      <c r="X265" s="183">
        <v>0.0</v>
      </c>
      <c r="Y265" s="183">
        <v>0.0</v>
      </c>
      <c r="Z265" s="183">
        <v>0.0</v>
      </c>
      <c r="AA265" s="183">
        <v>0.0</v>
      </c>
      <c r="AB265" s="183">
        <v>0.0</v>
      </c>
      <c r="AC265" s="183">
        <v>0.0</v>
      </c>
      <c r="AD265" s="183">
        <v>0.0</v>
      </c>
      <c r="AE265" s="183">
        <v>0.0</v>
      </c>
      <c r="AF265" s="183">
        <v>0.0</v>
      </c>
      <c r="AG265" s="183">
        <v>0.0</v>
      </c>
      <c r="AH265" s="183">
        <v>0.0</v>
      </c>
      <c r="AI265" s="183">
        <v>0.0</v>
      </c>
      <c r="AJ265" s="183">
        <v>0.0</v>
      </c>
      <c r="AK265" s="183">
        <v>0.0</v>
      </c>
      <c r="AL265" s="183">
        <v>0.0</v>
      </c>
      <c r="AM265" s="183">
        <v>0.0</v>
      </c>
      <c r="AN265" s="183">
        <v>0.0</v>
      </c>
      <c r="AO265" s="183">
        <v>0.0</v>
      </c>
      <c r="AP265" s="183">
        <v>0.0</v>
      </c>
    </row>
    <row r="266">
      <c r="A266" s="185" t="s">
        <v>41</v>
      </c>
      <c r="B266" s="186">
        <f t="shared" si="1"/>
        <v>1</v>
      </c>
      <c r="C266" s="183">
        <v>0.0</v>
      </c>
      <c r="D266" s="183">
        <v>0.0</v>
      </c>
      <c r="E266" s="183">
        <v>0.0</v>
      </c>
      <c r="F266" s="183">
        <v>0.0</v>
      </c>
      <c r="G266" s="183">
        <v>0.0</v>
      </c>
      <c r="H266" s="183">
        <v>0.0</v>
      </c>
      <c r="I266" s="183">
        <v>1.0</v>
      </c>
      <c r="J266" s="183">
        <v>0.0</v>
      </c>
      <c r="K266" s="183">
        <v>0.0</v>
      </c>
      <c r="L266" s="183">
        <v>0.0</v>
      </c>
      <c r="M266" s="183">
        <v>0.0</v>
      </c>
      <c r="N266" s="183">
        <v>0.0</v>
      </c>
      <c r="O266" s="183">
        <v>0.0</v>
      </c>
      <c r="P266" s="183">
        <v>0.0</v>
      </c>
      <c r="Q266" s="183">
        <v>0.0</v>
      </c>
      <c r="R266" s="183">
        <v>0.0</v>
      </c>
      <c r="S266" s="183">
        <v>0.0</v>
      </c>
      <c r="T266" s="183">
        <v>0.0</v>
      </c>
      <c r="U266" s="183">
        <v>0.0</v>
      </c>
      <c r="V266" s="183">
        <v>0.0</v>
      </c>
      <c r="W266" s="183">
        <v>0.0</v>
      </c>
      <c r="X266" s="183">
        <v>0.0</v>
      </c>
      <c r="Y266" s="183">
        <v>0.0</v>
      </c>
      <c r="Z266" s="183">
        <v>0.0</v>
      </c>
      <c r="AA266" s="183">
        <v>0.0</v>
      </c>
      <c r="AB266" s="183">
        <v>0.0</v>
      </c>
      <c r="AC266" s="183">
        <v>0.0</v>
      </c>
      <c r="AD266" s="183">
        <v>0.0</v>
      </c>
      <c r="AE266" s="183">
        <v>0.0</v>
      </c>
      <c r="AF266" s="183">
        <v>0.0</v>
      </c>
      <c r="AG266" s="183">
        <v>0.0</v>
      </c>
      <c r="AH266" s="183">
        <v>0.0</v>
      </c>
      <c r="AI266" s="183">
        <v>0.0</v>
      </c>
      <c r="AJ266" s="183">
        <v>0.0</v>
      </c>
      <c r="AK266" s="183">
        <v>0.0</v>
      </c>
      <c r="AL266" s="183">
        <v>0.0</v>
      </c>
      <c r="AM266" s="183">
        <v>0.0</v>
      </c>
      <c r="AN266" s="183">
        <v>0.0</v>
      </c>
      <c r="AO266" s="183">
        <v>0.0</v>
      </c>
      <c r="AP266" s="183">
        <v>0.0</v>
      </c>
    </row>
    <row r="267">
      <c r="A267" s="185" t="s">
        <v>95</v>
      </c>
      <c r="B267" s="186">
        <f t="shared" si="1"/>
        <v>11</v>
      </c>
      <c r="C267" s="183">
        <v>0.0</v>
      </c>
      <c r="D267" s="183">
        <v>0.0</v>
      </c>
      <c r="E267" s="183">
        <v>0.0</v>
      </c>
      <c r="F267" s="183">
        <v>4.0</v>
      </c>
      <c r="G267" s="183">
        <v>3.0</v>
      </c>
      <c r="H267" s="183">
        <v>1.0</v>
      </c>
      <c r="I267" s="183">
        <v>1.0</v>
      </c>
      <c r="J267" s="183">
        <v>1.0</v>
      </c>
      <c r="K267" s="183">
        <v>1.0</v>
      </c>
      <c r="L267" s="183">
        <v>0.0</v>
      </c>
      <c r="M267" s="183">
        <v>0.0</v>
      </c>
      <c r="N267" s="183">
        <v>0.0</v>
      </c>
      <c r="O267" s="183">
        <v>0.0</v>
      </c>
      <c r="P267" s="183">
        <v>0.0</v>
      </c>
      <c r="Q267" s="183">
        <v>0.0</v>
      </c>
      <c r="R267" s="183">
        <v>0.0</v>
      </c>
      <c r="S267" s="183">
        <v>0.0</v>
      </c>
      <c r="T267" s="183">
        <v>0.0</v>
      </c>
      <c r="U267" s="183">
        <v>0.0</v>
      </c>
      <c r="V267" s="183">
        <v>0.0</v>
      </c>
      <c r="W267" s="183">
        <v>0.0</v>
      </c>
      <c r="X267" s="183">
        <v>0.0</v>
      </c>
      <c r="Y267" s="183">
        <v>0.0</v>
      </c>
      <c r="Z267" s="183">
        <v>0.0</v>
      </c>
      <c r="AA267" s="183">
        <v>0.0</v>
      </c>
      <c r="AB267" s="183">
        <v>0.0</v>
      </c>
      <c r="AC267" s="183">
        <v>0.0</v>
      </c>
      <c r="AD267" s="183">
        <v>0.0</v>
      </c>
      <c r="AE267" s="183">
        <v>0.0</v>
      </c>
      <c r="AF267" s="183">
        <v>0.0</v>
      </c>
      <c r="AG267" s="183">
        <v>0.0</v>
      </c>
      <c r="AH267" s="183">
        <v>0.0</v>
      </c>
      <c r="AI267" s="183">
        <v>0.0</v>
      </c>
      <c r="AJ267" s="183">
        <v>0.0</v>
      </c>
      <c r="AK267" s="183">
        <v>0.0</v>
      </c>
      <c r="AL267" s="183">
        <v>0.0</v>
      </c>
      <c r="AM267" s="183">
        <v>0.0</v>
      </c>
      <c r="AN267" s="183">
        <v>0.0</v>
      </c>
      <c r="AO267" s="183">
        <v>0.0</v>
      </c>
      <c r="AP267" s="183">
        <v>0.0</v>
      </c>
    </row>
    <row r="268">
      <c r="A268" s="185" t="s">
        <v>2106</v>
      </c>
      <c r="B268" s="186">
        <f t="shared" si="1"/>
        <v>3</v>
      </c>
      <c r="C268" s="183">
        <v>0.0</v>
      </c>
      <c r="D268" s="183">
        <v>0.0</v>
      </c>
      <c r="E268" s="183">
        <v>0.0</v>
      </c>
      <c r="F268" s="183">
        <v>0.0</v>
      </c>
      <c r="G268" s="183">
        <v>0.0</v>
      </c>
      <c r="H268" s="183">
        <v>0.0</v>
      </c>
      <c r="I268" s="183">
        <v>0.0</v>
      </c>
      <c r="J268" s="183">
        <v>0.0</v>
      </c>
      <c r="K268" s="183">
        <v>0.0</v>
      </c>
      <c r="L268" s="183">
        <v>1.0</v>
      </c>
      <c r="M268" s="183">
        <v>1.0</v>
      </c>
      <c r="N268" s="183">
        <v>0.0</v>
      </c>
      <c r="O268" s="183">
        <v>1.0</v>
      </c>
      <c r="P268" s="183">
        <v>0.0</v>
      </c>
      <c r="Q268" s="183">
        <v>0.0</v>
      </c>
      <c r="R268" s="183">
        <v>0.0</v>
      </c>
      <c r="S268" s="183">
        <v>0.0</v>
      </c>
      <c r="T268" s="183">
        <v>0.0</v>
      </c>
      <c r="U268" s="183">
        <v>0.0</v>
      </c>
      <c r="V268" s="183">
        <v>0.0</v>
      </c>
      <c r="W268" s="183">
        <v>0.0</v>
      </c>
      <c r="X268" s="183">
        <v>0.0</v>
      </c>
      <c r="Y268" s="183">
        <v>0.0</v>
      </c>
      <c r="Z268" s="183">
        <v>0.0</v>
      </c>
      <c r="AA268" s="183">
        <v>0.0</v>
      </c>
      <c r="AB268" s="183">
        <v>0.0</v>
      </c>
      <c r="AC268" s="183">
        <v>0.0</v>
      </c>
      <c r="AD268" s="183">
        <v>0.0</v>
      </c>
      <c r="AE268" s="183">
        <v>0.0</v>
      </c>
      <c r="AF268" s="183">
        <v>0.0</v>
      </c>
      <c r="AG268" s="183">
        <v>0.0</v>
      </c>
      <c r="AH268" s="183">
        <v>0.0</v>
      </c>
      <c r="AI268" s="183">
        <v>0.0</v>
      </c>
      <c r="AJ268" s="183">
        <v>0.0</v>
      </c>
      <c r="AK268" s="183">
        <v>0.0</v>
      </c>
      <c r="AL268" s="183">
        <v>0.0</v>
      </c>
      <c r="AM268" s="183">
        <v>0.0</v>
      </c>
      <c r="AN268" s="183">
        <v>0.0</v>
      </c>
      <c r="AO268" s="183">
        <v>0.0</v>
      </c>
      <c r="AP268" s="183">
        <v>0.0</v>
      </c>
    </row>
    <row r="269">
      <c r="A269" s="185" t="s">
        <v>2116</v>
      </c>
      <c r="B269" s="186">
        <f t="shared" si="1"/>
        <v>0</v>
      </c>
      <c r="C269" s="183">
        <v>0.0</v>
      </c>
      <c r="D269" s="183">
        <v>0.0</v>
      </c>
      <c r="E269" s="183">
        <v>0.0</v>
      </c>
      <c r="F269" s="183">
        <v>0.0</v>
      </c>
      <c r="G269" s="183">
        <v>0.0</v>
      </c>
      <c r="H269" s="183">
        <v>0.0</v>
      </c>
      <c r="I269" s="183">
        <v>0.0</v>
      </c>
      <c r="J269" s="183">
        <v>0.0</v>
      </c>
      <c r="K269" s="183">
        <v>0.0</v>
      </c>
      <c r="L269" s="183">
        <v>0.0</v>
      </c>
      <c r="M269" s="183">
        <v>0.0</v>
      </c>
      <c r="N269" s="183">
        <v>0.0</v>
      </c>
      <c r="O269" s="183">
        <v>0.0</v>
      </c>
      <c r="P269" s="183">
        <v>0.0</v>
      </c>
      <c r="Q269" s="183">
        <v>0.0</v>
      </c>
      <c r="R269" s="183">
        <v>0.0</v>
      </c>
      <c r="S269" s="183">
        <v>0.0</v>
      </c>
      <c r="T269" s="183">
        <v>0.0</v>
      </c>
      <c r="U269" s="183">
        <v>0.0</v>
      </c>
      <c r="V269" s="183">
        <v>0.0</v>
      </c>
      <c r="W269" s="183">
        <v>0.0</v>
      </c>
      <c r="X269" s="183">
        <v>0.0</v>
      </c>
      <c r="Y269" s="183">
        <v>0.0</v>
      </c>
      <c r="Z269" s="183">
        <v>0.0</v>
      </c>
      <c r="AA269" s="183">
        <v>0.0</v>
      </c>
      <c r="AB269" s="183">
        <v>0.0</v>
      </c>
      <c r="AC269" s="183">
        <v>0.0</v>
      </c>
      <c r="AD269" s="183">
        <v>0.0</v>
      </c>
      <c r="AE269" s="183">
        <v>0.0</v>
      </c>
      <c r="AF269" s="183">
        <v>0.0</v>
      </c>
      <c r="AG269" s="183">
        <v>0.0</v>
      </c>
      <c r="AH269" s="183">
        <v>0.0</v>
      </c>
      <c r="AI269" s="183">
        <v>0.0</v>
      </c>
      <c r="AJ269" s="183">
        <v>0.0</v>
      </c>
      <c r="AK269" s="183">
        <v>0.0</v>
      </c>
      <c r="AL269" s="183">
        <v>0.0</v>
      </c>
      <c r="AM269" s="183">
        <v>0.0</v>
      </c>
      <c r="AN269" s="183">
        <v>0.0</v>
      </c>
      <c r="AO269" s="183">
        <v>0.0</v>
      </c>
      <c r="AP269" s="183">
        <v>0.0</v>
      </c>
    </row>
    <row r="270">
      <c r="A270" s="185" t="s">
        <v>2125</v>
      </c>
      <c r="B270" s="186">
        <f t="shared" si="1"/>
        <v>1</v>
      </c>
      <c r="C270" s="183">
        <v>0.0</v>
      </c>
      <c r="D270" s="183">
        <v>0.0</v>
      </c>
      <c r="E270" s="183">
        <v>0.0</v>
      </c>
      <c r="F270" s="183">
        <v>0.0</v>
      </c>
      <c r="G270" s="183">
        <v>0.0</v>
      </c>
      <c r="H270" s="183">
        <v>0.0</v>
      </c>
      <c r="I270" s="183">
        <v>0.0</v>
      </c>
      <c r="J270" s="183">
        <v>1.0</v>
      </c>
      <c r="K270" s="183">
        <v>0.0</v>
      </c>
      <c r="L270" s="183">
        <v>0.0</v>
      </c>
      <c r="M270" s="183">
        <v>0.0</v>
      </c>
      <c r="N270" s="183">
        <v>0.0</v>
      </c>
      <c r="O270" s="183">
        <v>0.0</v>
      </c>
      <c r="P270" s="183">
        <v>0.0</v>
      </c>
      <c r="Q270" s="183">
        <v>0.0</v>
      </c>
      <c r="R270" s="183">
        <v>0.0</v>
      </c>
      <c r="S270" s="183">
        <v>0.0</v>
      </c>
      <c r="T270" s="183">
        <v>0.0</v>
      </c>
      <c r="U270" s="183">
        <v>0.0</v>
      </c>
      <c r="V270" s="183">
        <v>0.0</v>
      </c>
      <c r="W270" s="183">
        <v>0.0</v>
      </c>
      <c r="X270" s="183">
        <v>0.0</v>
      </c>
      <c r="Y270" s="183">
        <v>0.0</v>
      </c>
      <c r="Z270" s="183">
        <v>0.0</v>
      </c>
      <c r="AA270" s="183">
        <v>0.0</v>
      </c>
      <c r="AB270" s="183">
        <v>0.0</v>
      </c>
      <c r="AC270" s="183">
        <v>0.0</v>
      </c>
      <c r="AD270" s="183">
        <v>0.0</v>
      </c>
      <c r="AE270" s="183">
        <v>0.0</v>
      </c>
      <c r="AF270" s="183">
        <v>0.0</v>
      </c>
      <c r="AG270" s="183">
        <v>0.0</v>
      </c>
      <c r="AH270" s="183">
        <v>0.0</v>
      </c>
      <c r="AI270" s="183">
        <v>0.0</v>
      </c>
      <c r="AJ270" s="183">
        <v>0.0</v>
      </c>
      <c r="AK270" s="183">
        <v>0.0</v>
      </c>
      <c r="AL270" s="183">
        <v>0.0</v>
      </c>
      <c r="AM270" s="183">
        <v>0.0</v>
      </c>
      <c r="AN270" s="183">
        <v>0.0</v>
      </c>
      <c r="AO270" s="183">
        <v>0.0</v>
      </c>
      <c r="AP270" s="183">
        <v>0.0</v>
      </c>
    </row>
    <row r="271">
      <c r="A271" s="185" t="s">
        <v>2132</v>
      </c>
      <c r="B271" s="186">
        <f t="shared" si="1"/>
        <v>50</v>
      </c>
      <c r="C271" s="183">
        <v>0.0</v>
      </c>
      <c r="D271" s="183">
        <v>0.0</v>
      </c>
      <c r="E271" s="183">
        <v>0.0</v>
      </c>
      <c r="F271" s="183">
        <v>1.0</v>
      </c>
      <c r="G271" s="183">
        <v>9.0</v>
      </c>
      <c r="H271" s="183">
        <v>15.0</v>
      </c>
      <c r="I271" s="183">
        <v>10.0</v>
      </c>
      <c r="J271" s="183">
        <v>7.0</v>
      </c>
      <c r="K271" s="183">
        <v>5.0</v>
      </c>
      <c r="L271" s="183">
        <v>2.0</v>
      </c>
      <c r="M271" s="183">
        <v>1.0</v>
      </c>
      <c r="N271" s="183">
        <v>0.0</v>
      </c>
      <c r="O271" s="183">
        <v>0.0</v>
      </c>
      <c r="P271" s="183">
        <v>0.0</v>
      </c>
      <c r="Q271" s="183">
        <v>0.0</v>
      </c>
      <c r="R271" s="183">
        <v>0.0</v>
      </c>
      <c r="S271" s="183">
        <v>0.0</v>
      </c>
      <c r="T271" s="183">
        <v>0.0</v>
      </c>
      <c r="U271" s="183">
        <v>0.0</v>
      </c>
      <c r="V271" s="183">
        <v>0.0</v>
      </c>
      <c r="W271" s="183">
        <v>0.0</v>
      </c>
      <c r="X271" s="183">
        <v>0.0</v>
      </c>
      <c r="Y271" s="183">
        <v>0.0</v>
      </c>
      <c r="Z271" s="183">
        <v>0.0</v>
      </c>
      <c r="AA271" s="183">
        <v>0.0</v>
      </c>
      <c r="AB271" s="183">
        <v>0.0</v>
      </c>
      <c r="AC271" s="183">
        <v>0.0</v>
      </c>
      <c r="AD271" s="183">
        <v>0.0</v>
      </c>
      <c r="AE271" s="183">
        <v>0.0</v>
      </c>
      <c r="AF271" s="183">
        <v>0.0</v>
      </c>
      <c r="AG271" s="183">
        <v>0.0</v>
      </c>
      <c r="AH271" s="183">
        <v>0.0</v>
      </c>
      <c r="AI271" s="183">
        <v>0.0</v>
      </c>
      <c r="AJ271" s="183">
        <v>0.0</v>
      </c>
      <c r="AK271" s="183">
        <v>0.0</v>
      </c>
      <c r="AL271" s="183">
        <v>0.0</v>
      </c>
      <c r="AM271" s="183">
        <v>0.0</v>
      </c>
      <c r="AN271" s="183">
        <v>0.0</v>
      </c>
      <c r="AO271" s="183">
        <v>0.0</v>
      </c>
      <c r="AP271" s="183">
        <v>0.0</v>
      </c>
    </row>
    <row r="272">
      <c r="A272" s="185" t="s">
        <v>14</v>
      </c>
      <c r="B272" s="186">
        <f t="shared" si="1"/>
        <v>3701</v>
      </c>
      <c r="C272" s="183">
        <v>0.0</v>
      </c>
      <c r="D272" s="183">
        <v>0.0</v>
      </c>
      <c r="E272" s="183">
        <v>447.0</v>
      </c>
      <c r="F272" s="183">
        <v>934.0</v>
      </c>
      <c r="G272" s="183">
        <v>979.0</v>
      </c>
      <c r="H272" s="183">
        <v>751.0</v>
      </c>
      <c r="I272" s="183">
        <v>381.0</v>
      </c>
      <c r="J272" s="183">
        <v>159.0</v>
      </c>
      <c r="K272" s="183">
        <v>42.0</v>
      </c>
      <c r="L272" s="183">
        <v>8.0</v>
      </c>
      <c r="M272" s="183">
        <v>0.0</v>
      </c>
      <c r="N272" s="183">
        <v>0.0</v>
      </c>
      <c r="O272" s="183">
        <v>0.0</v>
      </c>
      <c r="P272" s="183">
        <v>0.0</v>
      </c>
      <c r="Q272" s="183">
        <v>0.0</v>
      </c>
      <c r="R272" s="183">
        <v>0.0</v>
      </c>
      <c r="S272" s="183">
        <v>0.0</v>
      </c>
      <c r="T272" s="183">
        <v>0.0</v>
      </c>
      <c r="U272" s="183">
        <v>0.0</v>
      </c>
      <c r="V272" s="183">
        <v>0.0</v>
      </c>
      <c r="W272" s="183">
        <v>0.0</v>
      </c>
      <c r="X272" s="183">
        <v>0.0</v>
      </c>
      <c r="Y272" s="183">
        <v>0.0</v>
      </c>
      <c r="Z272" s="183">
        <v>0.0</v>
      </c>
      <c r="AA272" s="183">
        <v>0.0</v>
      </c>
      <c r="AB272" s="183">
        <v>0.0</v>
      </c>
      <c r="AC272" s="183">
        <v>0.0</v>
      </c>
      <c r="AD272" s="183">
        <v>0.0</v>
      </c>
      <c r="AE272" s="183">
        <v>0.0</v>
      </c>
      <c r="AF272" s="183">
        <v>0.0</v>
      </c>
      <c r="AG272" s="183">
        <v>0.0</v>
      </c>
      <c r="AH272" s="183">
        <v>0.0</v>
      </c>
      <c r="AI272" s="183">
        <v>0.0</v>
      </c>
      <c r="AJ272" s="183">
        <v>0.0</v>
      </c>
      <c r="AK272" s="183">
        <v>0.0</v>
      </c>
      <c r="AL272" s="183">
        <v>0.0</v>
      </c>
      <c r="AM272" s="183">
        <v>0.0</v>
      </c>
      <c r="AN272" s="183">
        <v>0.0</v>
      </c>
      <c r="AO272" s="183">
        <v>0.0</v>
      </c>
      <c r="AP272" s="183">
        <v>0.0</v>
      </c>
    </row>
    <row r="273">
      <c r="A273" s="185" t="s">
        <v>2155</v>
      </c>
      <c r="B273" s="186">
        <f t="shared" si="1"/>
        <v>5</v>
      </c>
      <c r="C273" s="183">
        <v>0.0</v>
      </c>
      <c r="D273" s="183">
        <v>0.0</v>
      </c>
      <c r="E273" s="183">
        <v>0.0</v>
      </c>
      <c r="F273" s="183">
        <v>0.0</v>
      </c>
      <c r="G273" s="183">
        <v>0.0</v>
      </c>
      <c r="H273" s="183">
        <v>0.0</v>
      </c>
      <c r="I273" s="183">
        <v>0.0</v>
      </c>
      <c r="J273" s="183">
        <v>1.0</v>
      </c>
      <c r="K273" s="183">
        <v>2.0</v>
      </c>
      <c r="L273" s="183">
        <v>1.0</v>
      </c>
      <c r="M273" s="183">
        <v>1.0</v>
      </c>
      <c r="N273" s="183">
        <v>0.0</v>
      </c>
      <c r="O273" s="183">
        <v>0.0</v>
      </c>
      <c r="P273" s="183">
        <v>0.0</v>
      </c>
      <c r="Q273" s="183">
        <v>0.0</v>
      </c>
      <c r="R273" s="183">
        <v>0.0</v>
      </c>
      <c r="S273" s="183">
        <v>0.0</v>
      </c>
      <c r="T273" s="183">
        <v>0.0</v>
      </c>
      <c r="U273" s="183">
        <v>0.0</v>
      </c>
      <c r="V273" s="183">
        <v>0.0</v>
      </c>
      <c r="W273" s="183">
        <v>0.0</v>
      </c>
      <c r="X273" s="183">
        <v>0.0</v>
      </c>
      <c r="Y273" s="183">
        <v>0.0</v>
      </c>
      <c r="Z273" s="183">
        <v>0.0</v>
      </c>
      <c r="AA273" s="183">
        <v>0.0</v>
      </c>
      <c r="AB273" s="183">
        <v>0.0</v>
      </c>
      <c r="AC273" s="183">
        <v>0.0</v>
      </c>
      <c r="AD273" s="183">
        <v>0.0</v>
      </c>
      <c r="AE273" s="183">
        <v>0.0</v>
      </c>
      <c r="AF273" s="183">
        <v>0.0</v>
      </c>
      <c r="AG273" s="183">
        <v>0.0</v>
      </c>
      <c r="AH273" s="183">
        <v>0.0</v>
      </c>
      <c r="AI273" s="183">
        <v>0.0</v>
      </c>
      <c r="AJ273" s="183">
        <v>0.0</v>
      </c>
      <c r="AK273" s="183">
        <v>0.0</v>
      </c>
      <c r="AL273" s="183">
        <v>0.0</v>
      </c>
      <c r="AM273" s="183">
        <v>0.0</v>
      </c>
      <c r="AN273" s="183">
        <v>0.0</v>
      </c>
      <c r="AO273" s="183">
        <v>0.0</v>
      </c>
      <c r="AP273" s="183">
        <v>0.0</v>
      </c>
    </row>
    <row r="274">
      <c r="A274" s="185" t="s">
        <v>2163</v>
      </c>
      <c r="B274" s="186">
        <f t="shared" si="1"/>
        <v>0</v>
      </c>
      <c r="C274" s="183">
        <v>0.0</v>
      </c>
      <c r="D274" s="183">
        <v>0.0</v>
      </c>
      <c r="E274" s="183">
        <v>0.0</v>
      </c>
      <c r="F274" s="183">
        <v>0.0</v>
      </c>
      <c r="G274" s="183">
        <v>0.0</v>
      </c>
      <c r="H274" s="183">
        <v>0.0</v>
      </c>
      <c r="I274" s="183">
        <v>0.0</v>
      </c>
      <c r="J274" s="183">
        <v>0.0</v>
      </c>
      <c r="K274" s="183">
        <v>0.0</v>
      </c>
      <c r="L274" s="183">
        <v>0.0</v>
      </c>
      <c r="M274" s="183">
        <v>0.0</v>
      </c>
      <c r="N274" s="183">
        <v>0.0</v>
      </c>
      <c r="O274" s="183">
        <v>0.0</v>
      </c>
      <c r="P274" s="183">
        <v>0.0</v>
      </c>
      <c r="Q274" s="183">
        <v>0.0</v>
      </c>
      <c r="R274" s="183">
        <v>0.0</v>
      </c>
      <c r="S274" s="183">
        <v>0.0</v>
      </c>
      <c r="T274" s="183">
        <v>0.0</v>
      </c>
      <c r="U274" s="183">
        <v>0.0</v>
      </c>
      <c r="V274" s="183">
        <v>0.0</v>
      </c>
      <c r="W274" s="183">
        <v>0.0</v>
      </c>
      <c r="X274" s="183">
        <v>0.0</v>
      </c>
      <c r="Y274" s="183">
        <v>0.0</v>
      </c>
      <c r="Z274" s="183">
        <v>0.0</v>
      </c>
      <c r="AA274" s="183">
        <v>0.0</v>
      </c>
      <c r="AB274" s="183">
        <v>0.0</v>
      </c>
      <c r="AC274" s="183">
        <v>0.0</v>
      </c>
      <c r="AD274" s="183">
        <v>0.0</v>
      </c>
      <c r="AE274" s="183">
        <v>0.0</v>
      </c>
      <c r="AF274" s="183">
        <v>0.0</v>
      </c>
      <c r="AG274" s="183">
        <v>0.0</v>
      </c>
      <c r="AH274" s="183">
        <v>0.0</v>
      </c>
      <c r="AI274" s="183">
        <v>0.0</v>
      </c>
      <c r="AJ274" s="183">
        <v>0.0</v>
      </c>
      <c r="AK274" s="183">
        <v>0.0</v>
      </c>
      <c r="AL274" s="183">
        <v>0.0</v>
      </c>
      <c r="AM274" s="183">
        <v>0.0</v>
      </c>
      <c r="AN274" s="183">
        <v>0.0</v>
      </c>
      <c r="AO274" s="183">
        <v>0.0</v>
      </c>
      <c r="AP274" s="183">
        <v>0.0</v>
      </c>
    </row>
    <row r="275">
      <c r="A275" s="185" t="s">
        <v>2167</v>
      </c>
      <c r="B275" s="186">
        <f t="shared" si="1"/>
        <v>2</v>
      </c>
      <c r="C275" s="183">
        <v>0.0</v>
      </c>
      <c r="D275" s="183">
        <v>0.0</v>
      </c>
      <c r="E275" s="183">
        <v>0.0</v>
      </c>
      <c r="F275" s="183">
        <v>0.0</v>
      </c>
      <c r="G275" s="183">
        <v>0.0</v>
      </c>
      <c r="H275" s="183">
        <v>0.0</v>
      </c>
      <c r="I275" s="183">
        <v>0.0</v>
      </c>
      <c r="J275" s="183">
        <v>2.0</v>
      </c>
      <c r="K275" s="183">
        <v>0.0</v>
      </c>
      <c r="L275" s="183">
        <v>0.0</v>
      </c>
      <c r="M275" s="183">
        <v>0.0</v>
      </c>
      <c r="N275" s="183">
        <v>0.0</v>
      </c>
      <c r="O275" s="183">
        <v>0.0</v>
      </c>
      <c r="P275" s="183">
        <v>0.0</v>
      </c>
      <c r="Q275" s="183">
        <v>0.0</v>
      </c>
      <c r="R275" s="183">
        <v>0.0</v>
      </c>
      <c r="S275" s="183">
        <v>0.0</v>
      </c>
      <c r="T275" s="183">
        <v>0.0</v>
      </c>
      <c r="U275" s="183">
        <v>0.0</v>
      </c>
      <c r="V275" s="183">
        <v>0.0</v>
      </c>
      <c r="W275" s="183">
        <v>0.0</v>
      </c>
      <c r="X275" s="183">
        <v>0.0</v>
      </c>
      <c r="Y275" s="183">
        <v>0.0</v>
      </c>
      <c r="Z275" s="183">
        <v>0.0</v>
      </c>
      <c r="AA275" s="183">
        <v>0.0</v>
      </c>
      <c r="AB275" s="183">
        <v>0.0</v>
      </c>
      <c r="AC275" s="183">
        <v>0.0</v>
      </c>
      <c r="AD275" s="183">
        <v>0.0</v>
      </c>
      <c r="AE275" s="183">
        <v>0.0</v>
      </c>
      <c r="AF275" s="183">
        <v>0.0</v>
      </c>
      <c r="AG275" s="183">
        <v>0.0</v>
      </c>
      <c r="AH275" s="183">
        <v>0.0</v>
      </c>
      <c r="AI275" s="183">
        <v>0.0</v>
      </c>
      <c r="AJ275" s="183">
        <v>0.0</v>
      </c>
      <c r="AK275" s="183">
        <v>0.0</v>
      </c>
      <c r="AL275" s="183">
        <v>0.0</v>
      </c>
      <c r="AM275" s="183">
        <v>0.0</v>
      </c>
      <c r="AN275" s="183">
        <v>0.0</v>
      </c>
      <c r="AO275" s="183">
        <v>0.0</v>
      </c>
      <c r="AP275" s="183">
        <v>0.0</v>
      </c>
    </row>
    <row r="276">
      <c r="A276" s="185" t="s">
        <v>2175</v>
      </c>
      <c r="B276" s="186">
        <f t="shared" si="1"/>
        <v>0</v>
      </c>
      <c r="C276" s="183">
        <v>0.0</v>
      </c>
      <c r="D276" s="183">
        <v>0.0</v>
      </c>
      <c r="E276" s="183">
        <v>0.0</v>
      </c>
      <c r="F276" s="183">
        <v>0.0</v>
      </c>
      <c r="G276" s="183">
        <v>0.0</v>
      </c>
      <c r="H276" s="183">
        <v>0.0</v>
      </c>
      <c r="I276" s="183">
        <v>0.0</v>
      </c>
      <c r="J276" s="183">
        <v>0.0</v>
      </c>
      <c r="K276" s="183">
        <v>0.0</v>
      </c>
      <c r="L276" s="183">
        <v>0.0</v>
      </c>
      <c r="M276" s="183">
        <v>0.0</v>
      </c>
      <c r="N276" s="183">
        <v>0.0</v>
      </c>
      <c r="O276" s="183">
        <v>0.0</v>
      </c>
      <c r="P276" s="183">
        <v>0.0</v>
      </c>
      <c r="Q276" s="183">
        <v>0.0</v>
      </c>
      <c r="R276" s="183">
        <v>0.0</v>
      </c>
      <c r="S276" s="183">
        <v>0.0</v>
      </c>
      <c r="T276" s="183">
        <v>0.0</v>
      </c>
      <c r="U276" s="183">
        <v>0.0</v>
      </c>
      <c r="V276" s="183">
        <v>0.0</v>
      </c>
      <c r="W276" s="183">
        <v>0.0</v>
      </c>
      <c r="X276" s="183">
        <v>0.0</v>
      </c>
      <c r="Y276" s="183">
        <v>0.0</v>
      </c>
      <c r="Z276" s="183">
        <v>0.0</v>
      </c>
      <c r="AA276" s="183">
        <v>0.0</v>
      </c>
      <c r="AB276" s="183">
        <v>0.0</v>
      </c>
      <c r="AC276" s="183">
        <v>0.0</v>
      </c>
      <c r="AD276" s="183">
        <v>0.0</v>
      </c>
      <c r="AE276" s="183">
        <v>0.0</v>
      </c>
      <c r="AF276" s="183">
        <v>0.0</v>
      </c>
      <c r="AG276" s="183">
        <v>0.0</v>
      </c>
      <c r="AH276" s="183">
        <v>0.0</v>
      </c>
      <c r="AI276" s="183">
        <v>0.0</v>
      </c>
      <c r="AJ276" s="183">
        <v>0.0</v>
      </c>
      <c r="AK276" s="183">
        <v>0.0</v>
      </c>
      <c r="AL276" s="183">
        <v>0.0</v>
      </c>
      <c r="AM276" s="183">
        <v>0.0</v>
      </c>
      <c r="AN276" s="183">
        <v>0.0</v>
      </c>
      <c r="AO276" s="183">
        <v>0.0</v>
      </c>
      <c r="AP276" s="183">
        <v>0.0</v>
      </c>
    </row>
    <row r="277">
      <c r="A277" s="185" t="s">
        <v>2180</v>
      </c>
      <c r="B277" s="186">
        <f t="shared" si="1"/>
        <v>4</v>
      </c>
      <c r="C277" s="183">
        <v>0.0</v>
      </c>
      <c r="D277" s="183">
        <v>0.0</v>
      </c>
      <c r="E277" s="183">
        <v>0.0</v>
      </c>
      <c r="F277" s="183">
        <v>0.0</v>
      </c>
      <c r="G277" s="183">
        <v>0.0</v>
      </c>
      <c r="H277" s="183">
        <v>0.0</v>
      </c>
      <c r="I277" s="183">
        <v>0.0</v>
      </c>
      <c r="J277" s="183">
        <v>1.0</v>
      </c>
      <c r="K277" s="183">
        <v>2.0</v>
      </c>
      <c r="L277" s="183">
        <v>0.0</v>
      </c>
      <c r="M277" s="183">
        <v>0.0</v>
      </c>
      <c r="N277" s="183">
        <v>1.0</v>
      </c>
      <c r="O277" s="183">
        <v>0.0</v>
      </c>
      <c r="P277" s="183">
        <v>0.0</v>
      </c>
      <c r="Q277" s="183">
        <v>0.0</v>
      </c>
      <c r="R277" s="183">
        <v>0.0</v>
      </c>
      <c r="S277" s="183">
        <v>0.0</v>
      </c>
      <c r="T277" s="183">
        <v>0.0</v>
      </c>
      <c r="U277" s="183">
        <v>0.0</v>
      </c>
      <c r="V277" s="183">
        <v>0.0</v>
      </c>
      <c r="W277" s="183">
        <v>0.0</v>
      </c>
      <c r="X277" s="183">
        <v>0.0</v>
      </c>
      <c r="Y277" s="183">
        <v>0.0</v>
      </c>
      <c r="Z277" s="183">
        <v>0.0</v>
      </c>
      <c r="AA277" s="183">
        <v>0.0</v>
      </c>
      <c r="AB277" s="183">
        <v>0.0</v>
      </c>
      <c r="AC277" s="183">
        <v>0.0</v>
      </c>
      <c r="AD277" s="183">
        <v>0.0</v>
      </c>
      <c r="AE277" s="183">
        <v>0.0</v>
      </c>
      <c r="AF277" s="183">
        <v>0.0</v>
      </c>
      <c r="AG277" s="183">
        <v>0.0</v>
      </c>
      <c r="AH277" s="183">
        <v>0.0</v>
      </c>
      <c r="AI277" s="183">
        <v>0.0</v>
      </c>
      <c r="AJ277" s="183">
        <v>0.0</v>
      </c>
      <c r="AK277" s="183">
        <v>0.0</v>
      </c>
      <c r="AL277" s="183">
        <v>0.0</v>
      </c>
      <c r="AM277" s="183">
        <v>0.0</v>
      </c>
      <c r="AN277" s="183">
        <v>0.0</v>
      </c>
      <c r="AO277" s="183">
        <v>0.0</v>
      </c>
      <c r="AP277" s="183">
        <v>0.0</v>
      </c>
    </row>
    <row r="278">
      <c r="A278" s="185" t="s">
        <v>2189</v>
      </c>
      <c r="B278" s="186">
        <f t="shared" si="1"/>
        <v>0</v>
      </c>
      <c r="C278" s="183">
        <v>0.0</v>
      </c>
      <c r="D278" s="183">
        <v>0.0</v>
      </c>
      <c r="E278" s="183">
        <v>0.0</v>
      </c>
      <c r="F278" s="183">
        <v>0.0</v>
      </c>
      <c r="G278" s="183">
        <v>0.0</v>
      </c>
      <c r="H278" s="183">
        <v>0.0</v>
      </c>
      <c r="I278" s="183">
        <v>0.0</v>
      </c>
      <c r="J278" s="183">
        <v>0.0</v>
      </c>
      <c r="K278" s="183">
        <v>0.0</v>
      </c>
      <c r="L278" s="183">
        <v>0.0</v>
      </c>
      <c r="M278" s="183">
        <v>0.0</v>
      </c>
      <c r="N278" s="183">
        <v>0.0</v>
      </c>
      <c r="O278" s="183">
        <v>0.0</v>
      </c>
      <c r="P278" s="183">
        <v>0.0</v>
      </c>
      <c r="Q278" s="183">
        <v>0.0</v>
      </c>
      <c r="R278" s="183">
        <v>0.0</v>
      </c>
      <c r="S278" s="183">
        <v>0.0</v>
      </c>
      <c r="T278" s="183">
        <v>0.0</v>
      </c>
      <c r="U278" s="183">
        <v>0.0</v>
      </c>
      <c r="V278" s="183">
        <v>0.0</v>
      </c>
      <c r="W278" s="183">
        <v>0.0</v>
      </c>
      <c r="X278" s="183">
        <v>0.0</v>
      </c>
      <c r="Y278" s="183">
        <v>0.0</v>
      </c>
      <c r="Z278" s="183">
        <v>0.0</v>
      </c>
      <c r="AA278" s="183">
        <v>0.0</v>
      </c>
      <c r="AB278" s="183">
        <v>0.0</v>
      </c>
      <c r="AC278" s="183">
        <v>0.0</v>
      </c>
      <c r="AD278" s="183">
        <v>0.0</v>
      </c>
      <c r="AE278" s="183">
        <v>0.0</v>
      </c>
      <c r="AF278" s="183">
        <v>0.0</v>
      </c>
      <c r="AG278" s="183">
        <v>0.0</v>
      </c>
      <c r="AH278" s="183">
        <v>0.0</v>
      </c>
      <c r="AI278" s="183">
        <v>0.0</v>
      </c>
      <c r="AJ278" s="183">
        <v>0.0</v>
      </c>
      <c r="AK278" s="183">
        <v>0.0</v>
      </c>
      <c r="AL278" s="183">
        <v>0.0</v>
      </c>
      <c r="AM278" s="183">
        <v>0.0</v>
      </c>
      <c r="AN278" s="183">
        <v>0.0</v>
      </c>
      <c r="AO278" s="183">
        <v>0.0</v>
      </c>
      <c r="AP278" s="183">
        <v>0.0</v>
      </c>
    </row>
    <row r="279">
      <c r="A279" s="185" t="s">
        <v>2193</v>
      </c>
      <c r="B279" s="186">
        <f t="shared" si="1"/>
        <v>6</v>
      </c>
      <c r="C279" s="183">
        <v>0.0</v>
      </c>
      <c r="D279" s="183">
        <v>0.0</v>
      </c>
      <c r="E279" s="183">
        <v>0.0</v>
      </c>
      <c r="F279" s="183">
        <v>0.0</v>
      </c>
      <c r="G279" s="183">
        <v>0.0</v>
      </c>
      <c r="H279" s="183">
        <v>0.0</v>
      </c>
      <c r="I279" s="183">
        <v>0.0</v>
      </c>
      <c r="J279" s="183">
        <v>1.0</v>
      </c>
      <c r="K279" s="183">
        <v>2.0</v>
      </c>
      <c r="L279" s="183">
        <v>2.0</v>
      </c>
      <c r="M279" s="183">
        <v>0.0</v>
      </c>
      <c r="N279" s="183">
        <v>1.0</v>
      </c>
      <c r="O279" s="183">
        <v>0.0</v>
      </c>
      <c r="P279" s="183">
        <v>0.0</v>
      </c>
      <c r="Q279" s="183">
        <v>0.0</v>
      </c>
      <c r="R279" s="183">
        <v>0.0</v>
      </c>
      <c r="S279" s="183">
        <v>0.0</v>
      </c>
      <c r="T279" s="183">
        <v>0.0</v>
      </c>
      <c r="U279" s="183">
        <v>0.0</v>
      </c>
      <c r="V279" s="183">
        <v>0.0</v>
      </c>
      <c r="W279" s="183">
        <v>0.0</v>
      </c>
      <c r="X279" s="183">
        <v>0.0</v>
      </c>
      <c r="Y279" s="183">
        <v>0.0</v>
      </c>
      <c r="Z279" s="183">
        <v>0.0</v>
      </c>
      <c r="AA279" s="183">
        <v>0.0</v>
      </c>
      <c r="AB279" s="183">
        <v>0.0</v>
      </c>
      <c r="AC279" s="183">
        <v>0.0</v>
      </c>
      <c r="AD279" s="183">
        <v>0.0</v>
      </c>
      <c r="AE279" s="183">
        <v>0.0</v>
      </c>
      <c r="AF279" s="183">
        <v>0.0</v>
      </c>
      <c r="AG279" s="183">
        <v>0.0</v>
      </c>
      <c r="AH279" s="183">
        <v>0.0</v>
      </c>
      <c r="AI279" s="183">
        <v>0.0</v>
      </c>
      <c r="AJ279" s="183">
        <v>0.0</v>
      </c>
      <c r="AK279" s="183">
        <v>0.0</v>
      </c>
      <c r="AL279" s="183">
        <v>0.0</v>
      </c>
      <c r="AM279" s="183">
        <v>0.0</v>
      </c>
      <c r="AN279" s="183">
        <v>0.0</v>
      </c>
      <c r="AO279" s="183">
        <v>0.0</v>
      </c>
      <c r="AP279" s="183">
        <v>0.0</v>
      </c>
    </row>
    <row r="280">
      <c r="A280" s="185" t="s">
        <v>2201</v>
      </c>
      <c r="B280" s="186">
        <f t="shared" si="1"/>
        <v>3</v>
      </c>
      <c r="C280" s="183">
        <v>0.0</v>
      </c>
      <c r="D280" s="183">
        <v>0.0</v>
      </c>
      <c r="E280" s="183">
        <v>0.0</v>
      </c>
      <c r="F280" s="183">
        <v>0.0</v>
      </c>
      <c r="G280" s="183">
        <v>0.0</v>
      </c>
      <c r="H280" s="183">
        <v>0.0</v>
      </c>
      <c r="I280" s="183">
        <v>0.0</v>
      </c>
      <c r="J280" s="183">
        <v>1.0</v>
      </c>
      <c r="K280" s="183">
        <v>2.0</v>
      </c>
      <c r="L280" s="183">
        <v>0.0</v>
      </c>
      <c r="M280" s="183">
        <v>0.0</v>
      </c>
      <c r="N280" s="183">
        <v>0.0</v>
      </c>
      <c r="O280" s="183">
        <v>0.0</v>
      </c>
      <c r="P280" s="183">
        <v>0.0</v>
      </c>
      <c r="Q280" s="183">
        <v>0.0</v>
      </c>
      <c r="R280" s="183">
        <v>0.0</v>
      </c>
      <c r="S280" s="183">
        <v>0.0</v>
      </c>
      <c r="T280" s="183">
        <v>0.0</v>
      </c>
      <c r="U280" s="183">
        <v>0.0</v>
      </c>
      <c r="V280" s="183">
        <v>0.0</v>
      </c>
      <c r="W280" s="183">
        <v>0.0</v>
      </c>
      <c r="X280" s="183">
        <v>0.0</v>
      </c>
      <c r="Y280" s="183">
        <v>0.0</v>
      </c>
      <c r="Z280" s="183">
        <v>0.0</v>
      </c>
      <c r="AA280" s="183">
        <v>0.0</v>
      </c>
      <c r="AB280" s="183">
        <v>0.0</v>
      </c>
      <c r="AC280" s="183">
        <v>0.0</v>
      </c>
      <c r="AD280" s="183">
        <v>0.0</v>
      </c>
      <c r="AE280" s="183">
        <v>0.0</v>
      </c>
      <c r="AF280" s="183">
        <v>0.0</v>
      </c>
      <c r="AG280" s="183">
        <v>0.0</v>
      </c>
      <c r="AH280" s="183">
        <v>0.0</v>
      </c>
      <c r="AI280" s="183">
        <v>0.0</v>
      </c>
      <c r="AJ280" s="183">
        <v>0.0</v>
      </c>
      <c r="AK280" s="183">
        <v>0.0</v>
      </c>
      <c r="AL280" s="183">
        <v>0.0</v>
      </c>
      <c r="AM280" s="183">
        <v>0.0</v>
      </c>
      <c r="AN280" s="183">
        <v>0.0</v>
      </c>
      <c r="AO280" s="183">
        <v>0.0</v>
      </c>
      <c r="AP280" s="183">
        <v>0.0</v>
      </c>
    </row>
    <row r="281">
      <c r="A281" s="185" t="s">
        <v>2209</v>
      </c>
      <c r="B281" s="186">
        <f t="shared" si="1"/>
        <v>1</v>
      </c>
      <c r="C281" s="183">
        <v>0.0</v>
      </c>
      <c r="D281" s="183">
        <v>0.0</v>
      </c>
      <c r="E281" s="183">
        <v>0.0</v>
      </c>
      <c r="F281" s="183">
        <v>0.0</v>
      </c>
      <c r="G281" s="183">
        <v>0.0</v>
      </c>
      <c r="H281" s="183">
        <v>0.0</v>
      </c>
      <c r="I281" s="183">
        <v>0.0</v>
      </c>
      <c r="J281" s="183">
        <v>0.0</v>
      </c>
      <c r="K281" s="183">
        <v>0.0</v>
      </c>
      <c r="L281" s="183">
        <v>0.0</v>
      </c>
      <c r="M281" s="183">
        <v>1.0</v>
      </c>
      <c r="N281" s="183">
        <v>0.0</v>
      </c>
      <c r="O281" s="183">
        <v>0.0</v>
      </c>
      <c r="P281" s="183">
        <v>0.0</v>
      </c>
      <c r="Q281" s="183">
        <v>0.0</v>
      </c>
      <c r="R281" s="183">
        <v>0.0</v>
      </c>
      <c r="S281" s="183">
        <v>0.0</v>
      </c>
      <c r="T281" s="183">
        <v>0.0</v>
      </c>
      <c r="U281" s="183">
        <v>0.0</v>
      </c>
      <c r="V281" s="183">
        <v>0.0</v>
      </c>
      <c r="W281" s="183">
        <v>0.0</v>
      </c>
      <c r="X281" s="183">
        <v>0.0</v>
      </c>
      <c r="Y281" s="183">
        <v>0.0</v>
      </c>
      <c r="Z281" s="183">
        <v>0.0</v>
      </c>
      <c r="AA281" s="183">
        <v>0.0</v>
      </c>
      <c r="AB281" s="183">
        <v>0.0</v>
      </c>
      <c r="AC281" s="183">
        <v>0.0</v>
      </c>
      <c r="AD281" s="183">
        <v>0.0</v>
      </c>
      <c r="AE281" s="183">
        <v>0.0</v>
      </c>
      <c r="AF281" s="183">
        <v>0.0</v>
      </c>
      <c r="AG281" s="183">
        <v>0.0</v>
      </c>
      <c r="AH281" s="183">
        <v>0.0</v>
      </c>
      <c r="AI281" s="183">
        <v>0.0</v>
      </c>
      <c r="AJ281" s="183">
        <v>0.0</v>
      </c>
      <c r="AK281" s="183">
        <v>0.0</v>
      </c>
      <c r="AL281" s="183">
        <v>0.0</v>
      </c>
      <c r="AM281" s="183">
        <v>0.0</v>
      </c>
      <c r="AN281" s="183">
        <v>0.0</v>
      </c>
      <c r="AO281" s="183">
        <v>0.0</v>
      </c>
      <c r="AP281" s="183">
        <v>0.0</v>
      </c>
    </row>
    <row r="282">
      <c r="A282" s="185" t="s">
        <v>2216</v>
      </c>
      <c r="B282" s="186">
        <f t="shared" si="1"/>
        <v>3</v>
      </c>
      <c r="C282" s="183">
        <v>0.0</v>
      </c>
      <c r="D282" s="183">
        <v>0.0</v>
      </c>
      <c r="E282" s="183">
        <v>0.0</v>
      </c>
      <c r="F282" s="183">
        <v>0.0</v>
      </c>
      <c r="G282" s="183">
        <v>0.0</v>
      </c>
      <c r="H282" s="183">
        <v>0.0</v>
      </c>
      <c r="I282" s="183">
        <v>0.0</v>
      </c>
      <c r="J282" s="183">
        <v>2.0</v>
      </c>
      <c r="K282" s="183">
        <v>0.0</v>
      </c>
      <c r="L282" s="183">
        <v>0.0</v>
      </c>
      <c r="M282" s="183">
        <v>1.0</v>
      </c>
      <c r="N282" s="183">
        <v>0.0</v>
      </c>
      <c r="O282" s="183">
        <v>0.0</v>
      </c>
      <c r="P282" s="183">
        <v>0.0</v>
      </c>
      <c r="Q282" s="183">
        <v>0.0</v>
      </c>
      <c r="R282" s="183">
        <v>0.0</v>
      </c>
      <c r="S282" s="183">
        <v>0.0</v>
      </c>
      <c r="T282" s="183">
        <v>0.0</v>
      </c>
      <c r="U282" s="183">
        <v>0.0</v>
      </c>
      <c r="V282" s="183">
        <v>0.0</v>
      </c>
      <c r="W282" s="183">
        <v>0.0</v>
      </c>
      <c r="X282" s="183">
        <v>0.0</v>
      </c>
      <c r="Y282" s="183">
        <v>0.0</v>
      </c>
      <c r="Z282" s="183">
        <v>0.0</v>
      </c>
      <c r="AA282" s="183">
        <v>0.0</v>
      </c>
      <c r="AB282" s="183">
        <v>0.0</v>
      </c>
      <c r="AC282" s="183">
        <v>0.0</v>
      </c>
      <c r="AD282" s="183">
        <v>0.0</v>
      </c>
      <c r="AE282" s="183">
        <v>0.0</v>
      </c>
      <c r="AF282" s="183">
        <v>0.0</v>
      </c>
      <c r="AG282" s="183">
        <v>0.0</v>
      </c>
      <c r="AH282" s="183">
        <v>0.0</v>
      </c>
      <c r="AI282" s="183">
        <v>0.0</v>
      </c>
      <c r="AJ282" s="183">
        <v>0.0</v>
      </c>
      <c r="AK282" s="183">
        <v>0.0</v>
      </c>
      <c r="AL282" s="183">
        <v>0.0</v>
      </c>
      <c r="AM282" s="183">
        <v>0.0</v>
      </c>
      <c r="AN282" s="183">
        <v>0.0</v>
      </c>
      <c r="AO282" s="183">
        <v>0.0</v>
      </c>
      <c r="AP282" s="183">
        <v>0.0</v>
      </c>
    </row>
    <row r="283">
      <c r="A283" s="185" t="s">
        <v>2225</v>
      </c>
      <c r="B283" s="186">
        <f t="shared" si="1"/>
        <v>1</v>
      </c>
      <c r="C283" s="183">
        <v>0.0</v>
      </c>
      <c r="D283" s="183">
        <v>0.0</v>
      </c>
      <c r="E283" s="183">
        <v>0.0</v>
      </c>
      <c r="F283" s="183">
        <v>0.0</v>
      </c>
      <c r="G283" s="183">
        <v>0.0</v>
      </c>
      <c r="H283" s="183">
        <v>1.0</v>
      </c>
      <c r="I283" s="183">
        <v>0.0</v>
      </c>
      <c r="J283" s="183">
        <v>0.0</v>
      </c>
      <c r="K283" s="183">
        <v>0.0</v>
      </c>
      <c r="L283" s="183">
        <v>0.0</v>
      </c>
      <c r="M283" s="183">
        <v>0.0</v>
      </c>
      <c r="N283" s="183">
        <v>0.0</v>
      </c>
      <c r="O283" s="183">
        <v>0.0</v>
      </c>
      <c r="P283" s="183">
        <v>0.0</v>
      </c>
      <c r="Q283" s="183">
        <v>0.0</v>
      </c>
      <c r="R283" s="183">
        <v>0.0</v>
      </c>
      <c r="S283" s="183">
        <v>0.0</v>
      </c>
      <c r="T283" s="183">
        <v>0.0</v>
      </c>
      <c r="U283" s="183">
        <v>0.0</v>
      </c>
      <c r="V283" s="183">
        <v>0.0</v>
      </c>
      <c r="W283" s="183">
        <v>0.0</v>
      </c>
      <c r="X283" s="183">
        <v>0.0</v>
      </c>
      <c r="Y283" s="183">
        <v>0.0</v>
      </c>
      <c r="Z283" s="183">
        <v>0.0</v>
      </c>
      <c r="AA283" s="183">
        <v>0.0</v>
      </c>
      <c r="AB283" s="183">
        <v>0.0</v>
      </c>
      <c r="AC283" s="183">
        <v>0.0</v>
      </c>
      <c r="AD283" s="183">
        <v>0.0</v>
      </c>
      <c r="AE283" s="183">
        <v>0.0</v>
      </c>
      <c r="AF283" s="183">
        <v>0.0</v>
      </c>
      <c r="AG283" s="183">
        <v>0.0</v>
      </c>
      <c r="AH283" s="183">
        <v>0.0</v>
      </c>
      <c r="AI283" s="183">
        <v>0.0</v>
      </c>
      <c r="AJ283" s="183">
        <v>0.0</v>
      </c>
      <c r="AK283" s="183">
        <v>0.0</v>
      </c>
      <c r="AL283" s="183">
        <v>0.0</v>
      </c>
      <c r="AM283" s="183">
        <v>0.0</v>
      </c>
      <c r="AN283" s="183">
        <v>0.0</v>
      </c>
      <c r="AO283" s="183">
        <v>0.0</v>
      </c>
      <c r="AP283" s="183">
        <v>0.0</v>
      </c>
    </row>
    <row r="284">
      <c r="A284" s="185" t="s">
        <v>2230</v>
      </c>
      <c r="B284" s="186">
        <f t="shared" si="1"/>
        <v>1</v>
      </c>
      <c r="C284" s="183">
        <v>0.0</v>
      </c>
      <c r="D284" s="183">
        <v>0.0</v>
      </c>
      <c r="E284" s="183">
        <v>0.0</v>
      </c>
      <c r="F284" s="183">
        <v>0.0</v>
      </c>
      <c r="G284" s="183">
        <v>0.0</v>
      </c>
      <c r="H284" s="183">
        <v>1.0</v>
      </c>
      <c r="I284" s="183">
        <v>0.0</v>
      </c>
      <c r="J284" s="183">
        <v>0.0</v>
      </c>
      <c r="K284" s="183">
        <v>0.0</v>
      </c>
      <c r="L284" s="183">
        <v>0.0</v>
      </c>
      <c r="M284" s="183">
        <v>0.0</v>
      </c>
      <c r="N284" s="183">
        <v>0.0</v>
      </c>
      <c r="O284" s="183">
        <v>0.0</v>
      </c>
      <c r="P284" s="183">
        <v>0.0</v>
      </c>
      <c r="Q284" s="183">
        <v>0.0</v>
      </c>
      <c r="R284" s="183">
        <v>0.0</v>
      </c>
      <c r="S284" s="183">
        <v>0.0</v>
      </c>
      <c r="T284" s="183">
        <v>0.0</v>
      </c>
      <c r="U284" s="183">
        <v>0.0</v>
      </c>
      <c r="V284" s="183">
        <v>0.0</v>
      </c>
      <c r="W284" s="183">
        <v>0.0</v>
      </c>
      <c r="X284" s="183">
        <v>0.0</v>
      </c>
      <c r="Y284" s="183">
        <v>0.0</v>
      </c>
      <c r="Z284" s="183">
        <v>0.0</v>
      </c>
      <c r="AA284" s="183">
        <v>0.0</v>
      </c>
      <c r="AB284" s="183">
        <v>0.0</v>
      </c>
      <c r="AC284" s="183">
        <v>0.0</v>
      </c>
      <c r="AD284" s="183">
        <v>0.0</v>
      </c>
      <c r="AE284" s="183">
        <v>0.0</v>
      </c>
      <c r="AF284" s="183">
        <v>0.0</v>
      </c>
      <c r="AG284" s="183">
        <v>0.0</v>
      </c>
      <c r="AH284" s="183">
        <v>0.0</v>
      </c>
      <c r="AI284" s="183">
        <v>0.0</v>
      </c>
      <c r="AJ284" s="183">
        <v>0.0</v>
      </c>
      <c r="AK284" s="183">
        <v>0.0</v>
      </c>
      <c r="AL284" s="183">
        <v>0.0</v>
      </c>
      <c r="AM284" s="183">
        <v>0.0</v>
      </c>
      <c r="AN284" s="183">
        <v>0.0</v>
      </c>
      <c r="AO284" s="183">
        <v>0.0</v>
      </c>
      <c r="AP284" s="183">
        <v>0.0</v>
      </c>
    </row>
    <row r="285">
      <c r="A285" s="185" t="s">
        <v>2236</v>
      </c>
      <c r="B285" s="186">
        <f t="shared" si="1"/>
        <v>1</v>
      </c>
      <c r="C285" s="183">
        <v>0.0</v>
      </c>
      <c r="D285" s="183">
        <v>0.0</v>
      </c>
      <c r="E285" s="183">
        <v>0.0</v>
      </c>
      <c r="F285" s="183">
        <v>0.0</v>
      </c>
      <c r="G285" s="183">
        <v>0.0</v>
      </c>
      <c r="H285" s="183">
        <v>1.0</v>
      </c>
      <c r="I285" s="183">
        <v>0.0</v>
      </c>
      <c r="J285" s="183">
        <v>0.0</v>
      </c>
      <c r="K285" s="183">
        <v>0.0</v>
      </c>
      <c r="L285" s="183">
        <v>0.0</v>
      </c>
      <c r="M285" s="183">
        <v>0.0</v>
      </c>
      <c r="N285" s="183">
        <v>0.0</v>
      </c>
      <c r="O285" s="183">
        <v>0.0</v>
      </c>
      <c r="P285" s="183">
        <v>0.0</v>
      </c>
      <c r="Q285" s="183">
        <v>0.0</v>
      </c>
      <c r="R285" s="183">
        <v>0.0</v>
      </c>
      <c r="S285" s="183">
        <v>0.0</v>
      </c>
      <c r="T285" s="183">
        <v>0.0</v>
      </c>
      <c r="U285" s="183">
        <v>0.0</v>
      </c>
      <c r="V285" s="183">
        <v>0.0</v>
      </c>
      <c r="W285" s="183">
        <v>0.0</v>
      </c>
      <c r="X285" s="183">
        <v>0.0</v>
      </c>
      <c r="Y285" s="183">
        <v>0.0</v>
      </c>
      <c r="Z285" s="183">
        <v>0.0</v>
      </c>
      <c r="AA285" s="183">
        <v>0.0</v>
      </c>
      <c r="AB285" s="183">
        <v>0.0</v>
      </c>
      <c r="AC285" s="183">
        <v>0.0</v>
      </c>
      <c r="AD285" s="183">
        <v>0.0</v>
      </c>
      <c r="AE285" s="183">
        <v>0.0</v>
      </c>
      <c r="AF285" s="183">
        <v>0.0</v>
      </c>
      <c r="AG285" s="183">
        <v>0.0</v>
      </c>
      <c r="AH285" s="183">
        <v>0.0</v>
      </c>
      <c r="AI285" s="183">
        <v>0.0</v>
      </c>
      <c r="AJ285" s="183">
        <v>0.0</v>
      </c>
      <c r="AK285" s="183">
        <v>0.0</v>
      </c>
      <c r="AL285" s="183">
        <v>0.0</v>
      </c>
      <c r="AM285" s="183">
        <v>0.0</v>
      </c>
      <c r="AN285" s="183">
        <v>0.0</v>
      </c>
      <c r="AO285" s="183">
        <v>0.0</v>
      </c>
      <c r="AP285" s="183">
        <v>0.0</v>
      </c>
    </row>
    <row r="286">
      <c r="A286" s="185" t="s">
        <v>30</v>
      </c>
      <c r="B286" s="186">
        <f t="shared" si="1"/>
        <v>13</v>
      </c>
      <c r="C286" s="183">
        <v>0.0</v>
      </c>
      <c r="D286" s="183">
        <v>5.0</v>
      </c>
      <c r="E286" s="183">
        <v>6.0</v>
      </c>
      <c r="F286" s="183">
        <v>2.0</v>
      </c>
      <c r="G286" s="183">
        <v>0.0</v>
      </c>
      <c r="H286" s="183">
        <v>0.0</v>
      </c>
      <c r="I286" s="183">
        <v>0.0</v>
      </c>
      <c r="J286" s="183">
        <v>0.0</v>
      </c>
      <c r="K286" s="183">
        <v>0.0</v>
      </c>
      <c r="L286" s="183">
        <v>0.0</v>
      </c>
      <c r="M286" s="183">
        <v>0.0</v>
      </c>
      <c r="N286" s="183">
        <v>0.0</v>
      </c>
      <c r="O286" s="183">
        <v>0.0</v>
      </c>
      <c r="P286" s="183">
        <v>0.0</v>
      </c>
      <c r="Q286" s="183">
        <v>0.0</v>
      </c>
      <c r="R286" s="183">
        <v>0.0</v>
      </c>
      <c r="S286" s="183">
        <v>0.0</v>
      </c>
      <c r="T286" s="183">
        <v>0.0</v>
      </c>
      <c r="U286" s="183">
        <v>0.0</v>
      </c>
      <c r="V286" s="183">
        <v>0.0</v>
      </c>
      <c r="W286" s="183">
        <v>0.0</v>
      </c>
      <c r="X286" s="183">
        <v>0.0</v>
      </c>
      <c r="Y286" s="183">
        <v>0.0</v>
      </c>
      <c r="Z286" s="183">
        <v>0.0</v>
      </c>
      <c r="AA286" s="183">
        <v>0.0</v>
      </c>
      <c r="AB286" s="183">
        <v>0.0</v>
      </c>
      <c r="AC286" s="183">
        <v>0.0</v>
      </c>
      <c r="AD286" s="183">
        <v>0.0</v>
      </c>
      <c r="AE286" s="183">
        <v>0.0</v>
      </c>
      <c r="AF286" s="183">
        <v>0.0</v>
      </c>
      <c r="AG286" s="183">
        <v>0.0</v>
      </c>
      <c r="AH286" s="183">
        <v>0.0</v>
      </c>
      <c r="AI286" s="183">
        <v>0.0</v>
      </c>
      <c r="AJ286" s="183">
        <v>0.0</v>
      </c>
      <c r="AK286" s="183">
        <v>0.0</v>
      </c>
      <c r="AL286" s="183">
        <v>0.0</v>
      </c>
      <c r="AM286" s="183">
        <v>0.0</v>
      </c>
      <c r="AN286" s="183">
        <v>0.0</v>
      </c>
      <c r="AO286" s="183">
        <v>0.0</v>
      </c>
      <c r="AP286" s="183">
        <v>0.0</v>
      </c>
    </row>
    <row r="287">
      <c r="A287" s="185" t="s">
        <v>2247</v>
      </c>
      <c r="B287" s="186">
        <f t="shared" si="1"/>
        <v>0</v>
      </c>
      <c r="C287" s="183">
        <v>0.0</v>
      </c>
      <c r="D287" s="183">
        <v>0.0</v>
      </c>
      <c r="E287" s="183">
        <v>0.0</v>
      </c>
      <c r="F287" s="183">
        <v>0.0</v>
      </c>
      <c r="G287" s="183">
        <v>0.0</v>
      </c>
      <c r="H287" s="183">
        <v>0.0</v>
      </c>
      <c r="I287" s="183">
        <v>0.0</v>
      </c>
      <c r="J287" s="183">
        <v>0.0</v>
      </c>
      <c r="K287" s="183">
        <v>0.0</v>
      </c>
      <c r="L287" s="183">
        <v>0.0</v>
      </c>
      <c r="M287" s="183">
        <v>0.0</v>
      </c>
      <c r="N287" s="183">
        <v>0.0</v>
      </c>
      <c r="O287" s="183">
        <v>0.0</v>
      </c>
      <c r="P287" s="183">
        <v>0.0</v>
      </c>
      <c r="Q287" s="183">
        <v>0.0</v>
      </c>
      <c r="R287" s="183">
        <v>0.0</v>
      </c>
      <c r="S287" s="183">
        <v>0.0</v>
      </c>
      <c r="T287" s="183">
        <v>0.0</v>
      </c>
      <c r="U287" s="183">
        <v>0.0</v>
      </c>
      <c r="V287" s="183">
        <v>0.0</v>
      </c>
      <c r="W287" s="183">
        <v>0.0</v>
      </c>
      <c r="X287" s="183">
        <v>0.0</v>
      </c>
      <c r="Y287" s="183">
        <v>0.0</v>
      </c>
      <c r="Z287" s="183">
        <v>0.0</v>
      </c>
      <c r="AA287" s="183">
        <v>0.0</v>
      </c>
      <c r="AB287" s="183">
        <v>0.0</v>
      </c>
      <c r="AC287" s="183">
        <v>0.0</v>
      </c>
      <c r="AD287" s="183">
        <v>0.0</v>
      </c>
      <c r="AE287" s="183">
        <v>0.0</v>
      </c>
      <c r="AF287" s="183">
        <v>0.0</v>
      </c>
      <c r="AG287" s="183">
        <v>0.0</v>
      </c>
      <c r="AH287" s="183">
        <v>0.0</v>
      </c>
      <c r="AI287" s="183">
        <v>0.0</v>
      </c>
      <c r="AJ287" s="183">
        <v>0.0</v>
      </c>
      <c r="AK287" s="183">
        <v>0.0</v>
      </c>
      <c r="AL287" s="183">
        <v>0.0</v>
      </c>
      <c r="AM287" s="183">
        <v>0.0</v>
      </c>
      <c r="AN287" s="183">
        <v>0.0</v>
      </c>
      <c r="AO287" s="183">
        <v>0.0</v>
      </c>
      <c r="AP287" s="183">
        <v>0.0</v>
      </c>
    </row>
    <row r="288">
      <c r="A288" s="185" t="s">
        <v>2252</v>
      </c>
      <c r="B288" s="186">
        <f t="shared" si="1"/>
        <v>0</v>
      </c>
      <c r="C288" s="183">
        <v>0.0</v>
      </c>
      <c r="D288" s="183">
        <v>0.0</v>
      </c>
      <c r="E288" s="183">
        <v>0.0</v>
      </c>
      <c r="F288" s="183">
        <v>0.0</v>
      </c>
      <c r="G288" s="183">
        <v>0.0</v>
      </c>
      <c r="H288" s="183">
        <v>0.0</v>
      </c>
      <c r="I288" s="183">
        <v>0.0</v>
      </c>
      <c r="J288" s="183">
        <v>0.0</v>
      </c>
      <c r="K288" s="183">
        <v>0.0</v>
      </c>
      <c r="L288" s="183">
        <v>0.0</v>
      </c>
      <c r="M288" s="183">
        <v>0.0</v>
      </c>
      <c r="N288" s="183">
        <v>0.0</v>
      </c>
      <c r="O288" s="183">
        <v>0.0</v>
      </c>
      <c r="P288" s="183">
        <v>0.0</v>
      </c>
      <c r="Q288" s="183">
        <v>0.0</v>
      </c>
      <c r="R288" s="183">
        <v>0.0</v>
      </c>
      <c r="S288" s="183">
        <v>0.0</v>
      </c>
      <c r="T288" s="183">
        <v>0.0</v>
      </c>
      <c r="U288" s="183">
        <v>0.0</v>
      </c>
      <c r="V288" s="183">
        <v>0.0</v>
      </c>
      <c r="W288" s="183">
        <v>0.0</v>
      </c>
      <c r="X288" s="183">
        <v>0.0</v>
      </c>
      <c r="Y288" s="183">
        <v>0.0</v>
      </c>
      <c r="Z288" s="183">
        <v>0.0</v>
      </c>
      <c r="AA288" s="183">
        <v>0.0</v>
      </c>
      <c r="AB288" s="183">
        <v>0.0</v>
      </c>
      <c r="AC288" s="183">
        <v>0.0</v>
      </c>
      <c r="AD288" s="183">
        <v>0.0</v>
      </c>
      <c r="AE288" s="183">
        <v>0.0</v>
      </c>
      <c r="AF288" s="183">
        <v>0.0</v>
      </c>
      <c r="AG288" s="183">
        <v>0.0</v>
      </c>
      <c r="AH288" s="183">
        <v>0.0</v>
      </c>
      <c r="AI288" s="183">
        <v>0.0</v>
      </c>
      <c r="AJ288" s="183">
        <v>0.0</v>
      </c>
      <c r="AK288" s="183">
        <v>0.0</v>
      </c>
      <c r="AL288" s="183">
        <v>0.0</v>
      </c>
      <c r="AM288" s="183">
        <v>0.0</v>
      </c>
      <c r="AN288" s="183">
        <v>0.0</v>
      </c>
      <c r="AO288" s="183">
        <v>0.0</v>
      </c>
      <c r="AP288" s="183">
        <v>0.0</v>
      </c>
    </row>
    <row r="289">
      <c r="A289" s="185" t="s">
        <v>2261</v>
      </c>
      <c r="B289" s="186">
        <f t="shared" si="1"/>
        <v>0</v>
      </c>
      <c r="C289" s="183">
        <v>0.0</v>
      </c>
      <c r="D289" s="183">
        <v>0.0</v>
      </c>
      <c r="E289" s="183">
        <v>0.0</v>
      </c>
      <c r="F289" s="183">
        <v>0.0</v>
      </c>
      <c r="G289" s="183">
        <v>0.0</v>
      </c>
      <c r="H289" s="183">
        <v>0.0</v>
      </c>
      <c r="I289" s="183">
        <v>0.0</v>
      </c>
      <c r="J289" s="183">
        <v>0.0</v>
      </c>
      <c r="K289" s="183">
        <v>0.0</v>
      </c>
      <c r="L289" s="183">
        <v>0.0</v>
      </c>
      <c r="M289" s="183">
        <v>0.0</v>
      </c>
      <c r="N289" s="183">
        <v>0.0</v>
      </c>
      <c r="O289" s="183">
        <v>0.0</v>
      </c>
      <c r="P289" s="183">
        <v>0.0</v>
      </c>
      <c r="Q289" s="183">
        <v>0.0</v>
      </c>
      <c r="R289" s="183">
        <v>0.0</v>
      </c>
      <c r="S289" s="183">
        <v>0.0</v>
      </c>
      <c r="T289" s="183">
        <v>0.0</v>
      </c>
      <c r="U289" s="183">
        <v>0.0</v>
      </c>
      <c r="V289" s="183">
        <v>0.0</v>
      </c>
      <c r="W289" s="183">
        <v>0.0</v>
      </c>
      <c r="X289" s="183">
        <v>0.0</v>
      </c>
      <c r="Y289" s="183">
        <v>0.0</v>
      </c>
      <c r="Z289" s="183">
        <v>0.0</v>
      </c>
      <c r="AA289" s="183">
        <v>0.0</v>
      </c>
      <c r="AB289" s="183">
        <v>0.0</v>
      </c>
      <c r="AC289" s="183">
        <v>0.0</v>
      </c>
      <c r="AD289" s="183">
        <v>0.0</v>
      </c>
      <c r="AE289" s="183">
        <v>0.0</v>
      </c>
      <c r="AF289" s="183">
        <v>0.0</v>
      </c>
      <c r="AG289" s="183">
        <v>0.0</v>
      </c>
      <c r="AH289" s="183">
        <v>0.0</v>
      </c>
      <c r="AI289" s="183">
        <v>0.0</v>
      </c>
      <c r="AJ289" s="183">
        <v>0.0</v>
      </c>
      <c r="AK289" s="183">
        <v>0.0</v>
      </c>
      <c r="AL289" s="183">
        <v>0.0</v>
      </c>
      <c r="AM289" s="183">
        <v>0.0</v>
      </c>
      <c r="AN289" s="183">
        <v>0.0</v>
      </c>
      <c r="AO289" s="183">
        <v>0.0</v>
      </c>
      <c r="AP289" s="183">
        <v>0.0</v>
      </c>
    </row>
    <row r="290">
      <c r="A290" s="185" t="s">
        <v>2266</v>
      </c>
      <c r="B290" s="186">
        <f t="shared" si="1"/>
        <v>1</v>
      </c>
      <c r="C290" s="183">
        <v>0.0</v>
      </c>
      <c r="D290" s="183">
        <v>0.0</v>
      </c>
      <c r="E290" s="183">
        <v>0.0</v>
      </c>
      <c r="F290" s="183">
        <v>0.0</v>
      </c>
      <c r="G290" s="183">
        <v>0.0</v>
      </c>
      <c r="H290" s="183">
        <v>0.0</v>
      </c>
      <c r="I290" s="183">
        <v>0.0</v>
      </c>
      <c r="J290" s="183">
        <v>1.0</v>
      </c>
      <c r="K290" s="183">
        <v>0.0</v>
      </c>
      <c r="L290" s="183">
        <v>0.0</v>
      </c>
      <c r="M290" s="183">
        <v>0.0</v>
      </c>
      <c r="N290" s="183">
        <v>0.0</v>
      </c>
      <c r="O290" s="183">
        <v>0.0</v>
      </c>
      <c r="P290" s="183">
        <v>0.0</v>
      </c>
      <c r="Q290" s="183">
        <v>0.0</v>
      </c>
      <c r="R290" s="183">
        <v>0.0</v>
      </c>
      <c r="S290" s="183">
        <v>0.0</v>
      </c>
      <c r="T290" s="183">
        <v>0.0</v>
      </c>
      <c r="U290" s="183">
        <v>0.0</v>
      </c>
      <c r="V290" s="183">
        <v>0.0</v>
      </c>
      <c r="W290" s="183">
        <v>0.0</v>
      </c>
      <c r="X290" s="183">
        <v>0.0</v>
      </c>
      <c r="Y290" s="183">
        <v>0.0</v>
      </c>
      <c r="Z290" s="183">
        <v>0.0</v>
      </c>
      <c r="AA290" s="183">
        <v>0.0</v>
      </c>
      <c r="AB290" s="183">
        <v>0.0</v>
      </c>
      <c r="AC290" s="183">
        <v>0.0</v>
      </c>
      <c r="AD290" s="183">
        <v>0.0</v>
      </c>
      <c r="AE290" s="183">
        <v>0.0</v>
      </c>
      <c r="AF290" s="183">
        <v>0.0</v>
      </c>
      <c r="AG290" s="183">
        <v>0.0</v>
      </c>
      <c r="AH290" s="183">
        <v>0.0</v>
      </c>
      <c r="AI290" s="183">
        <v>0.0</v>
      </c>
      <c r="AJ290" s="183">
        <v>0.0</v>
      </c>
      <c r="AK290" s="183">
        <v>0.0</v>
      </c>
      <c r="AL290" s="183">
        <v>0.0</v>
      </c>
      <c r="AM290" s="183">
        <v>0.0</v>
      </c>
      <c r="AN290" s="183">
        <v>0.0</v>
      </c>
      <c r="AO290" s="183">
        <v>0.0</v>
      </c>
      <c r="AP290" s="183">
        <v>0.0</v>
      </c>
    </row>
    <row r="291">
      <c r="A291" s="185" t="s">
        <v>2274</v>
      </c>
      <c r="B291" s="186">
        <f t="shared" si="1"/>
        <v>0</v>
      </c>
      <c r="C291" s="183">
        <v>0.0</v>
      </c>
      <c r="D291" s="183">
        <v>0.0</v>
      </c>
      <c r="E291" s="183">
        <v>0.0</v>
      </c>
      <c r="F291" s="183">
        <v>0.0</v>
      </c>
      <c r="G291" s="183">
        <v>0.0</v>
      </c>
      <c r="H291" s="183">
        <v>0.0</v>
      </c>
      <c r="I291" s="183">
        <v>0.0</v>
      </c>
      <c r="J291" s="183">
        <v>0.0</v>
      </c>
      <c r="K291" s="183">
        <v>0.0</v>
      </c>
      <c r="L291" s="183">
        <v>0.0</v>
      </c>
      <c r="M291" s="183">
        <v>0.0</v>
      </c>
      <c r="N291" s="183">
        <v>0.0</v>
      </c>
      <c r="O291" s="183">
        <v>0.0</v>
      </c>
      <c r="P291" s="183">
        <v>0.0</v>
      </c>
      <c r="Q291" s="183">
        <v>0.0</v>
      </c>
      <c r="R291" s="183">
        <v>0.0</v>
      </c>
      <c r="S291" s="183">
        <v>0.0</v>
      </c>
      <c r="T291" s="183">
        <v>0.0</v>
      </c>
      <c r="U291" s="183">
        <v>0.0</v>
      </c>
      <c r="V291" s="183">
        <v>0.0</v>
      </c>
      <c r="W291" s="183">
        <v>0.0</v>
      </c>
      <c r="X291" s="183">
        <v>0.0</v>
      </c>
      <c r="Y291" s="183">
        <v>0.0</v>
      </c>
      <c r="Z291" s="183">
        <v>0.0</v>
      </c>
      <c r="AA291" s="183">
        <v>0.0</v>
      </c>
      <c r="AB291" s="183">
        <v>0.0</v>
      </c>
      <c r="AC291" s="183">
        <v>0.0</v>
      </c>
      <c r="AD291" s="183">
        <v>0.0</v>
      </c>
      <c r="AE291" s="183">
        <v>0.0</v>
      </c>
      <c r="AF291" s="183">
        <v>0.0</v>
      </c>
      <c r="AG291" s="183">
        <v>0.0</v>
      </c>
      <c r="AH291" s="183">
        <v>0.0</v>
      </c>
      <c r="AI291" s="183">
        <v>0.0</v>
      </c>
      <c r="AJ291" s="183">
        <v>0.0</v>
      </c>
      <c r="AK291" s="183">
        <v>0.0</v>
      </c>
      <c r="AL291" s="183">
        <v>0.0</v>
      </c>
      <c r="AM291" s="183">
        <v>0.0</v>
      </c>
      <c r="AN291" s="183">
        <v>0.0</v>
      </c>
      <c r="AO291" s="183">
        <v>0.0</v>
      </c>
      <c r="AP291" s="183">
        <v>0.0</v>
      </c>
    </row>
    <row r="292">
      <c r="A292" s="185" t="s">
        <v>2279</v>
      </c>
      <c r="B292" s="186">
        <f t="shared" si="1"/>
        <v>3</v>
      </c>
      <c r="C292" s="183">
        <v>0.0</v>
      </c>
      <c r="D292" s="183">
        <v>0.0</v>
      </c>
      <c r="E292" s="183">
        <v>0.0</v>
      </c>
      <c r="F292" s="183">
        <v>0.0</v>
      </c>
      <c r="G292" s="183">
        <v>0.0</v>
      </c>
      <c r="H292" s="183">
        <v>0.0</v>
      </c>
      <c r="I292" s="183">
        <v>1.0</v>
      </c>
      <c r="J292" s="183">
        <v>0.0</v>
      </c>
      <c r="K292" s="183">
        <v>2.0</v>
      </c>
      <c r="L292" s="183">
        <v>0.0</v>
      </c>
      <c r="M292" s="183">
        <v>0.0</v>
      </c>
      <c r="N292" s="183">
        <v>0.0</v>
      </c>
      <c r="O292" s="183">
        <v>0.0</v>
      </c>
      <c r="P292" s="183">
        <v>0.0</v>
      </c>
      <c r="Q292" s="183">
        <v>0.0</v>
      </c>
      <c r="R292" s="183">
        <v>0.0</v>
      </c>
      <c r="S292" s="183">
        <v>0.0</v>
      </c>
      <c r="T292" s="183">
        <v>0.0</v>
      </c>
      <c r="U292" s="183">
        <v>0.0</v>
      </c>
      <c r="V292" s="183">
        <v>0.0</v>
      </c>
      <c r="W292" s="183">
        <v>0.0</v>
      </c>
      <c r="X292" s="183">
        <v>0.0</v>
      </c>
      <c r="Y292" s="183">
        <v>0.0</v>
      </c>
      <c r="Z292" s="183">
        <v>0.0</v>
      </c>
      <c r="AA292" s="183">
        <v>0.0</v>
      </c>
      <c r="AB292" s="183">
        <v>0.0</v>
      </c>
      <c r="AC292" s="183">
        <v>0.0</v>
      </c>
      <c r="AD292" s="183">
        <v>0.0</v>
      </c>
      <c r="AE292" s="183">
        <v>0.0</v>
      </c>
      <c r="AF292" s="183">
        <v>0.0</v>
      </c>
      <c r="AG292" s="183">
        <v>0.0</v>
      </c>
      <c r="AH292" s="183">
        <v>0.0</v>
      </c>
      <c r="AI292" s="183">
        <v>0.0</v>
      </c>
      <c r="AJ292" s="183">
        <v>0.0</v>
      </c>
      <c r="AK292" s="183">
        <v>0.0</v>
      </c>
      <c r="AL292" s="183">
        <v>0.0</v>
      </c>
      <c r="AM292" s="183">
        <v>0.0</v>
      </c>
      <c r="AN292" s="183">
        <v>0.0</v>
      </c>
      <c r="AO292" s="183">
        <v>0.0</v>
      </c>
      <c r="AP292" s="183">
        <v>0.0</v>
      </c>
    </row>
    <row r="293">
      <c r="A293" s="185" t="s">
        <v>2288</v>
      </c>
      <c r="B293" s="186">
        <f t="shared" si="1"/>
        <v>0</v>
      </c>
      <c r="C293" s="183">
        <v>0.0</v>
      </c>
      <c r="D293" s="183">
        <v>0.0</v>
      </c>
      <c r="E293" s="183">
        <v>0.0</v>
      </c>
      <c r="F293" s="183">
        <v>0.0</v>
      </c>
      <c r="G293" s="183">
        <v>0.0</v>
      </c>
      <c r="H293" s="183">
        <v>0.0</v>
      </c>
      <c r="I293" s="183">
        <v>0.0</v>
      </c>
      <c r="J293" s="183">
        <v>0.0</v>
      </c>
      <c r="K293" s="183">
        <v>0.0</v>
      </c>
      <c r="L293" s="183">
        <v>0.0</v>
      </c>
      <c r="M293" s="183">
        <v>0.0</v>
      </c>
      <c r="N293" s="183">
        <v>0.0</v>
      </c>
      <c r="O293" s="183">
        <v>0.0</v>
      </c>
      <c r="P293" s="183">
        <v>0.0</v>
      </c>
      <c r="Q293" s="183">
        <v>0.0</v>
      </c>
      <c r="R293" s="183">
        <v>0.0</v>
      </c>
      <c r="S293" s="183">
        <v>0.0</v>
      </c>
      <c r="T293" s="183">
        <v>0.0</v>
      </c>
      <c r="U293" s="183">
        <v>0.0</v>
      </c>
      <c r="V293" s="183">
        <v>0.0</v>
      </c>
      <c r="W293" s="183">
        <v>0.0</v>
      </c>
      <c r="X293" s="183">
        <v>0.0</v>
      </c>
      <c r="Y293" s="183">
        <v>0.0</v>
      </c>
      <c r="Z293" s="183">
        <v>0.0</v>
      </c>
      <c r="AA293" s="183">
        <v>0.0</v>
      </c>
      <c r="AB293" s="183">
        <v>0.0</v>
      </c>
      <c r="AC293" s="183">
        <v>0.0</v>
      </c>
      <c r="AD293" s="183">
        <v>0.0</v>
      </c>
      <c r="AE293" s="183">
        <v>0.0</v>
      </c>
      <c r="AF293" s="183">
        <v>0.0</v>
      </c>
      <c r="AG293" s="183">
        <v>0.0</v>
      </c>
      <c r="AH293" s="183">
        <v>0.0</v>
      </c>
      <c r="AI293" s="183">
        <v>0.0</v>
      </c>
      <c r="AJ293" s="183">
        <v>0.0</v>
      </c>
      <c r="AK293" s="183">
        <v>0.0</v>
      </c>
      <c r="AL293" s="183">
        <v>0.0</v>
      </c>
      <c r="AM293" s="183">
        <v>0.0</v>
      </c>
      <c r="AN293" s="183">
        <v>0.0</v>
      </c>
      <c r="AO293" s="183">
        <v>0.0</v>
      </c>
      <c r="AP293" s="183">
        <v>0.0</v>
      </c>
    </row>
    <row r="294">
      <c r="A294" s="185" t="s">
        <v>2294</v>
      </c>
      <c r="B294" s="186">
        <f t="shared" si="1"/>
        <v>0</v>
      </c>
      <c r="C294" s="183">
        <v>0.0</v>
      </c>
      <c r="D294" s="183">
        <v>0.0</v>
      </c>
      <c r="E294" s="183">
        <v>0.0</v>
      </c>
      <c r="F294" s="183">
        <v>0.0</v>
      </c>
      <c r="G294" s="183">
        <v>0.0</v>
      </c>
      <c r="H294" s="183">
        <v>0.0</v>
      </c>
      <c r="I294" s="183">
        <v>0.0</v>
      </c>
      <c r="J294" s="183">
        <v>0.0</v>
      </c>
      <c r="K294" s="183">
        <v>0.0</v>
      </c>
      <c r="L294" s="183">
        <v>0.0</v>
      </c>
      <c r="M294" s="183">
        <v>0.0</v>
      </c>
      <c r="N294" s="183">
        <v>0.0</v>
      </c>
      <c r="O294" s="183">
        <v>0.0</v>
      </c>
      <c r="P294" s="183">
        <v>0.0</v>
      </c>
      <c r="Q294" s="183">
        <v>0.0</v>
      </c>
      <c r="R294" s="183">
        <v>0.0</v>
      </c>
      <c r="S294" s="183">
        <v>0.0</v>
      </c>
      <c r="T294" s="183">
        <v>0.0</v>
      </c>
      <c r="U294" s="183">
        <v>0.0</v>
      </c>
      <c r="V294" s="183">
        <v>0.0</v>
      </c>
      <c r="W294" s="183">
        <v>0.0</v>
      </c>
      <c r="X294" s="183">
        <v>0.0</v>
      </c>
      <c r="Y294" s="183">
        <v>0.0</v>
      </c>
      <c r="Z294" s="183">
        <v>0.0</v>
      </c>
      <c r="AA294" s="183">
        <v>0.0</v>
      </c>
      <c r="AB294" s="183">
        <v>0.0</v>
      </c>
      <c r="AC294" s="183">
        <v>0.0</v>
      </c>
      <c r="AD294" s="183">
        <v>0.0</v>
      </c>
      <c r="AE294" s="183">
        <v>0.0</v>
      </c>
      <c r="AF294" s="183">
        <v>0.0</v>
      </c>
      <c r="AG294" s="183">
        <v>0.0</v>
      </c>
      <c r="AH294" s="183">
        <v>0.0</v>
      </c>
      <c r="AI294" s="183">
        <v>0.0</v>
      </c>
      <c r="AJ294" s="183">
        <v>0.0</v>
      </c>
      <c r="AK294" s="183">
        <v>0.0</v>
      </c>
      <c r="AL294" s="183">
        <v>0.0</v>
      </c>
      <c r="AM294" s="183">
        <v>0.0</v>
      </c>
      <c r="AN294" s="183">
        <v>0.0</v>
      </c>
      <c r="AO294" s="183">
        <v>0.0</v>
      </c>
      <c r="AP294" s="183">
        <v>0.0</v>
      </c>
    </row>
    <row r="295">
      <c r="A295" s="185" t="s">
        <v>2299</v>
      </c>
      <c r="B295" s="186">
        <f t="shared" si="1"/>
        <v>0</v>
      </c>
      <c r="C295" s="183">
        <v>0.0</v>
      </c>
      <c r="D295" s="183">
        <v>0.0</v>
      </c>
      <c r="E295" s="183">
        <v>0.0</v>
      </c>
      <c r="F295" s="183">
        <v>0.0</v>
      </c>
      <c r="G295" s="183">
        <v>0.0</v>
      </c>
      <c r="H295" s="183">
        <v>0.0</v>
      </c>
      <c r="I295" s="183">
        <v>0.0</v>
      </c>
      <c r="J295" s="183">
        <v>0.0</v>
      </c>
      <c r="K295" s="183">
        <v>0.0</v>
      </c>
      <c r="L295" s="183">
        <v>0.0</v>
      </c>
      <c r="M295" s="183">
        <v>0.0</v>
      </c>
      <c r="N295" s="183">
        <v>0.0</v>
      </c>
      <c r="O295" s="183">
        <v>0.0</v>
      </c>
      <c r="P295" s="183">
        <v>0.0</v>
      </c>
      <c r="Q295" s="183">
        <v>0.0</v>
      </c>
      <c r="R295" s="183">
        <v>0.0</v>
      </c>
      <c r="S295" s="183">
        <v>0.0</v>
      </c>
      <c r="T295" s="183">
        <v>0.0</v>
      </c>
      <c r="U295" s="183">
        <v>0.0</v>
      </c>
      <c r="V295" s="183">
        <v>0.0</v>
      </c>
      <c r="W295" s="183">
        <v>0.0</v>
      </c>
      <c r="X295" s="183">
        <v>0.0</v>
      </c>
      <c r="Y295" s="183">
        <v>0.0</v>
      </c>
      <c r="Z295" s="183">
        <v>0.0</v>
      </c>
      <c r="AA295" s="183">
        <v>0.0</v>
      </c>
      <c r="AB295" s="183">
        <v>0.0</v>
      </c>
      <c r="AC295" s="183">
        <v>0.0</v>
      </c>
      <c r="AD295" s="183">
        <v>0.0</v>
      </c>
      <c r="AE295" s="183">
        <v>0.0</v>
      </c>
      <c r="AF295" s="183">
        <v>0.0</v>
      </c>
      <c r="AG295" s="183">
        <v>0.0</v>
      </c>
      <c r="AH295" s="183">
        <v>0.0</v>
      </c>
      <c r="AI295" s="183">
        <v>0.0</v>
      </c>
      <c r="AJ295" s="183">
        <v>0.0</v>
      </c>
      <c r="AK295" s="183">
        <v>0.0</v>
      </c>
      <c r="AL295" s="183">
        <v>0.0</v>
      </c>
      <c r="AM295" s="183">
        <v>0.0</v>
      </c>
      <c r="AN295" s="183">
        <v>0.0</v>
      </c>
      <c r="AO295" s="183">
        <v>0.0</v>
      </c>
      <c r="AP295" s="183">
        <v>0.0</v>
      </c>
    </row>
    <row r="296">
      <c r="A296" s="185" t="s">
        <v>2305</v>
      </c>
      <c r="B296" s="186">
        <f t="shared" si="1"/>
        <v>4</v>
      </c>
      <c r="C296" s="183">
        <v>0.0</v>
      </c>
      <c r="D296" s="183">
        <v>0.0</v>
      </c>
      <c r="E296" s="183">
        <v>0.0</v>
      </c>
      <c r="F296" s="183">
        <v>0.0</v>
      </c>
      <c r="G296" s="183">
        <v>0.0</v>
      </c>
      <c r="H296" s="183">
        <v>2.0</v>
      </c>
      <c r="I296" s="183">
        <v>2.0</v>
      </c>
      <c r="J296" s="183">
        <v>0.0</v>
      </c>
      <c r="K296" s="183">
        <v>0.0</v>
      </c>
      <c r="L296" s="183">
        <v>0.0</v>
      </c>
      <c r="M296" s="183">
        <v>0.0</v>
      </c>
      <c r="N296" s="183">
        <v>0.0</v>
      </c>
      <c r="O296" s="183">
        <v>0.0</v>
      </c>
      <c r="P296" s="183">
        <v>0.0</v>
      </c>
      <c r="Q296" s="183">
        <v>0.0</v>
      </c>
      <c r="R296" s="183">
        <v>0.0</v>
      </c>
      <c r="S296" s="183">
        <v>0.0</v>
      </c>
      <c r="T296" s="183">
        <v>0.0</v>
      </c>
      <c r="U296" s="183">
        <v>0.0</v>
      </c>
      <c r="V296" s="183">
        <v>0.0</v>
      </c>
      <c r="W296" s="183">
        <v>0.0</v>
      </c>
      <c r="X296" s="183">
        <v>0.0</v>
      </c>
      <c r="Y296" s="183">
        <v>0.0</v>
      </c>
      <c r="Z296" s="183">
        <v>0.0</v>
      </c>
      <c r="AA296" s="183">
        <v>0.0</v>
      </c>
      <c r="AB296" s="183">
        <v>0.0</v>
      </c>
      <c r="AC296" s="183">
        <v>0.0</v>
      </c>
      <c r="AD296" s="183">
        <v>0.0</v>
      </c>
      <c r="AE296" s="183">
        <v>0.0</v>
      </c>
      <c r="AF296" s="183">
        <v>0.0</v>
      </c>
      <c r="AG296" s="183">
        <v>0.0</v>
      </c>
      <c r="AH296" s="183">
        <v>0.0</v>
      </c>
      <c r="AI296" s="183">
        <v>0.0</v>
      </c>
      <c r="AJ296" s="183">
        <v>0.0</v>
      </c>
      <c r="AK296" s="183">
        <v>0.0</v>
      </c>
      <c r="AL296" s="183">
        <v>0.0</v>
      </c>
      <c r="AM296" s="183">
        <v>0.0</v>
      </c>
      <c r="AN296" s="183">
        <v>0.0</v>
      </c>
      <c r="AO296" s="183">
        <v>0.0</v>
      </c>
      <c r="AP296" s="183">
        <v>0.0</v>
      </c>
    </row>
    <row r="297">
      <c r="A297" s="185" t="s">
        <v>77</v>
      </c>
      <c r="B297" s="186">
        <f t="shared" si="1"/>
        <v>3</v>
      </c>
      <c r="C297" s="183">
        <v>0.0</v>
      </c>
      <c r="D297" s="183">
        <v>0.0</v>
      </c>
      <c r="E297" s="183">
        <v>1.0</v>
      </c>
      <c r="F297" s="183">
        <v>1.0</v>
      </c>
      <c r="G297" s="183">
        <v>0.0</v>
      </c>
      <c r="H297" s="183">
        <v>1.0</v>
      </c>
      <c r="I297" s="183">
        <v>0.0</v>
      </c>
      <c r="J297" s="183">
        <v>0.0</v>
      </c>
      <c r="K297" s="183">
        <v>0.0</v>
      </c>
      <c r="L297" s="183">
        <v>0.0</v>
      </c>
      <c r="M297" s="183">
        <v>0.0</v>
      </c>
      <c r="N297" s="183">
        <v>0.0</v>
      </c>
      <c r="O297" s="183">
        <v>0.0</v>
      </c>
      <c r="P297" s="183">
        <v>0.0</v>
      </c>
      <c r="Q297" s="183">
        <v>0.0</v>
      </c>
      <c r="R297" s="183">
        <v>0.0</v>
      </c>
      <c r="S297" s="183">
        <v>0.0</v>
      </c>
      <c r="T297" s="183">
        <v>0.0</v>
      </c>
      <c r="U297" s="183">
        <v>0.0</v>
      </c>
      <c r="V297" s="183">
        <v>0.0</v>
      </c>
      <c r="W297" s="183">
        <v>0.0</v>
      </c>
      <c r="X297" s="183">
        <v>0.0</v>
      </c>
      <c r="Y297" s="183">
        <v>0.0</v>
      </c>
      <c r="Z297" s="183">
        <v>0.0</v>
      </c>
      <c r="AA297" s="183">
        <v>0.0</v>
      </c>
      <c r="AB297" s="183">
        <v>0.0</v>
      </c>
      <c r="AC297" s="183">
        <v>0.0</v>
      </c>
      <c r="AD297" s="183">
        <v>0.0</v>
      </c>
      <c r="AE297" s="183">
        <v>0.0</v>
      </c>
      <c r="AF297" s="183">
        <v>0.0</v>
      </c>
      <c r="AG297" s="183">
        <v>0.0</v>
      </c>
      <c r="AH297" s="183">
        <v>0.0</v>
      </c>
      <c r="AI297" s="183">
        <v>0.0</v>
      </c>
      <c r="AJ297" s="183">
        <v>0.0</v>
      </c>
      <c r="AK297" s="183">
        <v>0.0</v>
      </c>
      <c r="AL297" s="183">
        <v>0.0</v>
      </c>
      <c r="AM297" s="183">
        <v>0.0</v>
      </c>
      <c r="AN297" s="183">
        <v>0.0</v>
      </c>
      <c r="AO297" s="183">
        <v>0.0</v>
      </c>
      <c r="AP297" s="183">
        <v>0.0</v>
      </c>
    </row>
    <row r="298">
      <c r="A298" s="185" t="s">
        <v>103</v>
      </c>
      <c r="B298" s="186">
        <f t="shared" si="1"/>
        <v>0</v>
      </c>
      <c r="C298" s="183">
        <v>0.0</v>
      </c>
      <c r="D298" s="183">
        <v>0.0</v>
      </c>
      <c r="E298" s="183">
        <v>0.0</v>
      </c>
      <c r="F298" s="183">
        <v>0.0</v>
      </c>
      <c r="G298" s="183">
        <v>0.0</v>
      </c>
      <c r="H298" s="183">
        <v>0.0</v>
      </c>
      <c r="I298" s="183">
        <v>0.0</v>
      </c>
      <c r="J298" s="183">
        <v>0.0</v>
      </c>
      <c r="K298" s="183">
        <v>0.0</v>
      </c>
      <c r="L298" s="183">
        <v>0.0</v>
      </c>
      <c r="M298" s="183">
        <v>0.0</v>
      </c>
      <c r="N298" s="183">
        <v>0.0</v>
      </c>
      <c r="O298" s="183">
        <v>0.0</v>
      </c>
      <c r="P298" s="183">
        <v>0.0</v>
      </c>
      <c r="Q298" s="183">
        <v>0.0</v>
      </c>
      <c r="R298" s="183">
        <v>0.0</v>
      </c>
      <c r="S298" s="183">
        <v>0.0</v>
      </c>
      <c r="T298" s="183">
        <v>0.0</v>
      </c>
      <c r="U298" s="183">
        <v>0.0</v>
      </c>
      <c r="V298" s="183">
        <v>0.0</v>
      </c>
      <c r="W298" s="183">
        <v>0.0</v>
      </c>
      <c r="X298" s="183">
        <v>0.0</v>
      </c>
      <c r="Y298" s="183">
        <v>0.0</v>
      </c>
      <c r="Z298" s="183">
        <v>0.0</v>
      </c>
      <c r="AA298" s="183">
        <v>0.0</v>
      </c>
      <c r="AB298" s="183">
        <v>0.0</v>
      </c>
      <c r="AC298" s="183">
        <v>0.0</v>
      </c>
      <c r="AD298" s="183">
        <v>0.0</v>
      </c>
      <c r="AE298" s="183">
        <v>0.0</v>
      </c>
      <c r="AF298" s="183">
        <v>0.0</v>
      </c>
      <c r="AG298" s="183">
        <v>0.0</v>
      </c>
      <c r="AH298" s="183">
        <v>0.0</v>
      </c>
      <c r="AI298" s="183">
        <v>0.0</v>
      </c>
      <c r="AJ298" s="183">
        <v>0.0</v>
      </c>
      <c r="AK298" s="183">
        <v>0.0</v>
      </c>
      <c r="AL298" s="183">
        <v>0.0</v>
      </c>
      <c r="AM298" s="183">
        <v>0.0</v>
      </c>
      <c r="AN298" s="183">
        <v>0.0</v>
      </c>
      <c r="AO298" s="183">
        <v>0.0</v>
      </c>
      <c r="AP298" s="183">
        <v>0.0</v>
      </c>
    </row>
    <row r="299">
      <c r="A299" s="185" t="s">
        <v>125</v>
      </c>
      <c r="B299" s="186">
        <f t="shared" si="1"/>
        <v>4</v>
      </c>
      <c r="C299" s="183">
        <v>0.0</v>
      </c>
      <c r="D299" s="183">
        <v>0.0</v>
      </c>
      <c r="E299" s="183">
        <v>0.0</v>
      </c>
      <c r="F299" s="183">
        <v>0.0</v>
      </c>
      <c r="G299" s="183">
        <v>0.0</v>
      </c>
      <c r="H299" s="183">
        <v>0.0</v>
      </c>
      <c r="I299" s="183">
        <v>0.0</v>
      </c>
      <c r="J299" s="183">
        <v>0.0</v>
      </c>
      <c r="K299" s="183">
        <v>0.0</v>
      </c>
      <c r="L299" s="183">
        <v>1.0</v>
      </c>
      <c r="M299" s="183">
        <v>2.0</v>
      </c>
      <c r="N299" s="183">
        <v>0.0</v>
      </c>
      <c r="O299" s="183">
        <v>0.0</v>
      </c>
      <c r="P299" s="183">
        <v>1.0</v>
      </c>
      <c r="Q299" s="183">
        <v>0.0</v>
      </c>
      <c r="R299" s="183">
        <v>0.0</v>
      </c>
      <c r="S299" s="183">
        <v>0.0</v>
      </c>
      <c r="T299" s="183">
        <v>0.0</v>
      </c>
      <c r="U299" s="183">
        <v>0.0</v>
      </c>
      <c r="V299" s="183">
        <v>0.0</v>
      </c>
      <c r="W299" s="183">
        <v>0.0</v>
      </c>
      <c r="X299" s="183">
        <v>0.0</v>
      </c>
      <c r="Y299" s="183">
        <v>0.0</v>
      </c>
      <c r="Z299" s="183">
        <v>0.0</v>
      </c>
      <c r="AA299" s="183">
        <v>0.0</v>
      </c>
      <c r="AB299" s="183">
        <v>0.0</v>
      </c>
      <c r="AC299" s="183">
        <v>0.0</v>
      </c>
      <c r="AD299" s="183">
        <v>0.0</v>
      </c>
      <c r="AE299" s="183">
        <v>0.0</v>
      </c>
      <c r="AF299" s="183">
        <v>0.0</v>
      </c>
      <c r="AG299" s="183">
        <v>0.0</v>
      </c>
      <c r="AH299" s="183">
        <v>0.0</v>
      </c>
      <c r="AI299" s="183">
        <v>0.0</v>
      </c>
      <c r="AJ299" s="183">
        <v>0.0</v>
      </c>
      <c r="AK299" s="183">
        <v>0.0</v>
      </c>
      <c r="AL299" s="183">
        <v>0.0</v>
      </c>
      <c r="AM299" s="183">
        <v>0.0</v>
      </c>
      <c r="AN299" s="183">
        <v>0.0</v>
      </c>
      <c r="AO299" s="183">
        <v>0.0</v>
      </c>
      <c r="AP299" s="183">
        <v>0.0</v>
      </c>
    </row>
    <row r="300">
      <c r="A300" s="185" t="s">
        <v>51</v>
      </c>
      <c r="B300" s="186">
        <f t="shared" si="1"/>
        <v>2</v>
      </c>
      <c r="C300" s="183">
        <v>0.0</v>
      </c>
      <c r="D300" s="183">
        <v>0.0</v>
      </c>
      <c r="E300" s="183">
        <v>0.0</v>
      </c>
      <c r="F300" s="183">
        <v>0.0</v>
      </c>
      <c r="G300" s="183">
        <v>0.0</v>
      </c>
      <c r="H300" s="183">
        <v>0.0</v>
      </c>
      <c r="I300" s="183">
        <v>0.0</v>
      </c>
      <c r="J300" s="183">
        <v>0.0</v>
      </c>
      <c r="K300" s="183">
        <v>0.0</v>
      </c>
      <c r="L300" s="183">
        <v>1.0</v>
      </c>
      <c r="M300" s="183">
        <v>0.0</v>
      </c>
      <c r="N300" s="183">
        <v>1.0</v>
      </c>
      <c r="O300" s="183">
        <v>0.0</v>
      </c>
      <c r="P300" s="183">
        <v>0.0</v>
      </c>
      <c r="Q300" s="183">
        <v>0.0</v>
      </c>
      <c r="R300" s="183">
        <v>0.0</v>
      </c>
      <c r="S300" s="183">
        <v>0.0</v>
      </c>
      <c r="T300" s="183">
        <v>0.0</v>
      </c>
      <c r="U300" s="183">
        <v>0.0</v>
      </c>
      <c r="V300" s="183">
        <v>0.0</v>
      </c>
      <c r="W300" s="183">
        <v>0.0</v>
      </c>
      <c r="X300" s="183">
        <v>0.0</v>
      </c>
      <c r="Y300" s="183">
        <v>0.0</v>
      </c>
      <c r="Z300" s="183">
        <v>0.0</v>
      </c>
      <c r="AA300" s="183">
        <v>0.0</v>
      </c>
      <c r="AB300" s="183">
        <v>0.0</v>
      </c>
      <c r="AC300" s="183">
        <v>0.0</v>
      </c>
      <c r="AD300" s="183">
        <v>0.0</v>
      </c>
      <c r="AE300" s="183">
        <v>0.0</v>
      </c>
      <c r="AF300" s="183">
        <v>0.0</v>
      </c>
      <c r="AG300" s="183">
        <v>0.0</v>
      </c>
      <c r="AH300" s="183">
        <v>0.0</v>
      </c>
      <c r="AI300" s="183">
        <v>0.0</v>
      </c>
      <c r="AJ300" s="183">
        <v>0.0</v>
      </c>
      <c r="AK300" s="183">
        <v>0.0</v>
      </c>
      <c r="AL300" s="183">
        <v>0.0</v>
      </c>
      <c r="AM300" s="183">
        <v>0.0</v>
      </c>
      <c r="AN300" s="183">
        <v>0.0</v>
      </c>
      <c r="AO300" s="183">
        <v>0.0</v>
      </c>
      <c r="AP300" s="183">
        <v>0.0</v>
      </c>
    </row>
    <row r="301">
      <c r="A301" s="185" t="s">
        <v>2346</v>
      </c>
      <c r="B301" s="186">
        <f t="shared" si="1"/>
        <v>0</v>
      </c>
      <c r="C301" s="183">
        <v>0.0</v>
      </c>
      <c r="D301" s="183">
        <v>0.0</v>
      </c>
      <c r="E301" s="183">
        <v>0.0</v>
      </c>
      <c r="F301" s="183">
        <v>0.0</v>
      </c>
      <c r="G301" s="183">
        <v>0.0</v>
      </c>
      <c r="H301" s="183">
        <v>0.0</v>
      </c>
      <c r="I301" s="183">
        <v>0.0</v>
      </c>
      <c r="J301" s="183">
        <v>0.0</v>
      </c>
      <c r="K301" s="183">
        <v>0.0</v>
      </c>
      <c r="L301" s="183">
        <v>0.0</v>
      </c>
      <c r="M301" s="183">
        <v>0.0</v>
      </c>
      <c r="N301" s="183">
        <v>0.0</v>
      </c>
      <c r="O301" s="183">
        <v>0.0</v>
      </c>
      <c r="P301" s="183">
        <v>0.0</v>
      </c>
      <c r="Q301" s="183">
        <v>0.0</v>
      </c>
      <c r="R301" s="183">
        <v>0.0</v>
      </c>
      <c r="S301" s="183">
        <v>0.0</v>
      </c>
      <c r="T301" s="183">
        <v>0.0</v>
      </c>
      <c r="U301" s="183">
        <v>0.0</v>
      </c>
      <c r="V301" s="183">
        <v>0.0</v>
      </c>
      <c r="W301" s="183">
        <v>0.0</v>
      </c>
      <c r="X301" s="183">
        <v>0.0</v>
      </c>
      <c r="Y301" s="183">
        <v>0.0</v>
      </c>
      <c r="Z301" s="183">
        <v>0.0</v>
      </c>
      <c r="AA301" s="183">
        <v>0.0</v>
      </c>
      <c r="AB301" s="183">
        <v>0.0</v>
      </c>
      <c r="AC301" s="183">
        <v>0.0</v>
      </c>
      <c r="AD301" s="183">
        <v>0.0</v>
      </c>
      <c r="AE301" s="183">
        <v>0.0</v>
      </c>
      <c r="AF301" s="183">
        <v>0.0</v>
      </c>
      <c r="AG301" s="183">
        <v>0.0</v>
      </c>
      <c r="AH301" s="183">
        <v>0.0</v>
      </c>
      <c r="AI301" s="183">
        <v>0.0</v>
      </c>
      <c r="AJ301" s="183">
        <v>0.0</v>
      </c>
      <c r="AK301" s="183">
        <v>0.0</v>
      </c>
      <c r="AL301" s="183">
        <v>0.0</v>
      </c>
      <c r="AM301" s="183">
        <v>0.0</v>
      </c>
      <c r="AN301" s="183">
        <v>0.0</v>
      </c>
      <c r="AO301" s="183">
        <v>0.0</v>
      </c>
      <c r="AP301" s="183">
        <v>0.0</v>
      </c>
    </row>
    <row r="302">
      <c r="A302" s="185" t="s">
        <v>2349</v>
      </c>
      <c r="B302" s="186">
        <f t="shared" si="1"/>
        <v>1</v>
      </c>
      <c r="C302" s="183">
        <v>0.0</v>
      </c>
      <c r="D302" s="183">
        <v>0.0</v>
      </c>
      <c r="E302" s="183">
        <v>0.0</v>
      </c>
      <c r="F302" s="183">
        <v>0.0</v>
      </c>
      <c r="G302" s="183">
        <v>0.0</v>
      </c>
      <c r="H302" s="183">
        <v>0.0</v>
      </c>
      <c r="I302" s="183">
        <v>0.0</v>
      </c>
      <c r="J302" s="183">
        <v>0.0</v>
      </c>
      <c r="K302" s="183">
        <v>0.0</v>
      </c>
      <c r="L302" s="183">
        <v>0.0</v>
      </c>
      <c r="M302" s="183">
        <v>0.0</v>
      </c>
      <c r="N302" s="183">
        <v>0.0</v>
      </c>
      <c r="O302" s="183">
        <v>0.0</v>
      </c>
      <c r="P302" s="183">
        <v>1.0</v>
      </c>
      <c r="Q302" s="183">
        <v>0.0</v>
      </c>
      <c r="R302" s="183">
        <v>0.0</v>
      </c>
      <c r="S302" s="183">
        <v>0.0</v>
      </c>
      <c r="T302" s="183">
        <v>0.0</v>
      </c>
      <c r="U302" s="183">
        <v>0.0</v>
      </c>
      <c r="V302" s="183">
        <v>0.0</v>
      </c>
      <c r="W302" s="183">
        <v>0.0</v>
      </c>
      <c r="X302" s="183">
        <v>0.0</v>
      </c>
      <c r="Y302" s="183">
        <v>0.0</v>
      </c>
      <c r="Z302" s="183">
        <v>0.0</v>
      </c>
      <c r="AA302" s="183">
        <v>0.0</v>
      </c>
      <c r="AB302" s="183">
        <v>0.0</v>
      </c>
      <c r="AC302" s="183">
        <v>0.0</v>
      </c>
      <c r="AD302" s="183">
        <v>0.0</v>
      </c>
      <c r="AE302" s="183">
        <v>0.0</v>
      </c>
      <c r="AF302" s="183">
        <v>0.0</v>
      </c>
      <c r="AG302" s="183">
        <v>0.0</v>
      </c>
      <c r="AH302" s="183">
        <v>0.0</v>
      </c>
      <c r="AI302" s="183">
        <v>0.0</v>
      </c>
      <c r="AJ302" s="183">
        <v>0.0</v>
      </c>
      <c r="AK302" s="183">
        <v>0.0</v>
      </c>
      <c r="AL302" s="183">
        <v>0.0</v>
      </c>
      <c r="AM302" s="183">
        <v>0.0</v>
      </c>
      <c r="AN302" s="183">
        <v>0.0</v>
      </c>
      <c r="AO302" s="183">
        <v>0.0</v>
      </c>
      <c r="AP302" s="183">
        <v>0.0</v>
      </c>
    </row>
    <row r="303">
      <c r="A303" s="185" t="s">
        <v>2357</v>
      </c>
      <c r="B303" s="186">
        <f t="shared" si="1"/>
        <v>0</v>
      </c>
      <c r="C303" s="183">
        <v>0.0</v>
      </c>
      <c r="D303" s="183">
        <v>0.0</v>
      </c>
      <c r="E303" s="183">
        <v>0.0</v>
      </c>
      <c r="F303" s="183">
        <v>0.0</v>
      </c>
      <c r="G303" s="183">
        <v>0.0</v>
      </c>
      <c r="H303" s="183">
        <v>0.0</v>
      </c>
      <c r="I303" s="183">
        <v>0.0</v>
      </c>
      <c r="J303" s="183">
        <v>0.0</v>
      </c>
      <c r="K303" s="183">
        <v>0.0</v>
      </c>
      <c r="L303" s="183">
        <v>0.0</v>
      </c>
      <c r="M303" s="183">
        <v>0.0</v>
      </c>
      <c r="N303" s="183">
        <v>0.0</v>
      </c>
      <c r="O303" s="183">
        <v>0.0</v>
      </c>
      <c r="P303" s="183">
        <v>0.0</v>
      </c>
      <c r="Q303" s="183">
        <v>0.0</v>
      </c>
      <c r="R303" s="183">
        <v>0.0</v>
      </c>
      <c r="S303" s="183">
        <v>0.0</v>
      </c>
      <c r="T303" s="183">
        <v>0.0</v>
      </c>
      <c r="U303" s="183">
        <v>0.0</v>
      </c>
      <c r="V303" s="183">
        <v>0.0</v>
      </c>
      <c r="W303" s="183">
        <v>0.0</v>
      </c>
      <c r="X303" s="183">
        <v>0.0</v>
      </c>
      <c r="Y303" s="183">
        <v>0.0</v>
      </c>
      <c r="Z303" s="183">
        <v>0.0</v>
      </c>
      <c r="AA303" s="183">
        <v>0.0</v>
      </c>
      <c r="AB303" s="183">
        <v>0.0</v>
      </c>
      <c r="AC303" s="183">
        <v>0.0</v>
      </c>
      <c r="AD303" s="183">
        <v>0.0</v>
      </c>
      <c r="AE303" s="183">
        <v>0.0</v>
      </c>
      <c r="AF303" s="183">
        <v>0.0</v>
      </c>
      <c r="AG303" s="183">
        <v>0.0</v>
      </c>
      <c r="AH303" s="183">
        <v>0.0</v>
      </c>
      <c r="AI303" s="183">
        <v>0.0</v>
      </c>
      <c r="AJ303" s="183">
        <v>0.0</v>
      </c>
      <c r="AK303" s="183">
        <v>0.0</v>
      </c>
      <c r="AL303" s="183">
        <v>0.0</v>
      </c>
      <c r="AM303" s="183">
        <v>0.0</v>
      </c>
      <c r="AN303" s="183">
        <v>0.0</v>
      </c>
      <c r="AO303" s="183">
        <v>0.0</v>
      </c>
      <c r="AP303" s="183">
        <v>0.0</v>
      </c>
    </row>
    <row r="304">
      <c r="A304" s="185" t="s">
        <v>2359</v>
      </c>
      <c r="B304" s="186">
        <f t="shared" si="1"/>
        <v>0</v>
      </c>
      <c r="C304" s="183">
        <v>0.0</v>
      </c>
      <c r="D304" s="183">
        <v>0.0</v>
      </c>
      <c r="E304" s="183">
        <v>0.0</v>
      </c>
      <c r="F304" s="183">
        <v>0.0</v>
      </c>
      <c r="G304" s="183">
        <v>0.0</v>
      </c>
      <c r="H304" s="183">
        <v>0.0</v>
      </c>
      <c r="I304" s="183">
        <v>0.0</v>
      </c>
      <c r="J304" s="183">
        <v>0.0</v>
      </c>
      <c r="K304" s="183">
        <v>0.0</v>
      </c>
      <c r="L304" s="183">
        <v>0.0</v>
      </c>
      <c r="M304" s="183">
        <v>0.0</v>
      </c>
      <c r="N304" s="183">
        <v>0.0</v>
      </c>
      <c r="O304" s="183">
        <v>0.0</v>
      </c>
      <c r="P304" s="183">
        <v>0.0</v>
      </c>
      <c r="Q304" s="183">
        <v>0.0</v>
      </c>
      <c r="R304" s="183">
        <v>0.0</v>
      </c>
      <c r="S304" s="183">
        <v>0.0</v>
      </c>
      <c r="T304" s="183">
        <v>0.0</v>
      </c>
      <c r="U304" s="183">
        <v>0.0</v>
      </c>
      <c r="V304" s="183">
        <v>0.0</v>
      </c>
      <c r="W304" s="183">
        <v>0.0</v>
      </c>
      <c r="X304" s="183">
        <v>0.0</v>
      </c>
      <c r="Y304" s="183">
        <v>0.0</v>
      </c>
      <c r="Z304" s="183">
        <v>0.0</v>
      </c>
      <c r="AA304" s="183">
        <v>0.0</v>
      </c>
      <c r="AB304" s="183">
        <v>0.0</v>
      </c>
      <c r="AC304" s="183">
        <v>0.0</v>
      </c>
      <c r="AD304" s="183">
        <v>0.0</v>
      </c>
      <c r="AE304" s="183">
        <v>0.0</v>
      </c>
      <c r="AF304" s="183">
        <v>0.0</v>
      </c>
      <c r="AG304" s="183">
        <v>0.0</v>
      </c>
      <c r="AH304" s="183">
        <v>0.0</v>
      </c>
      <c r="AI304" s="183">
        <v>0.0</v>
      </c>
      <c r="AJ304" s="183">
        <v>0.0</v>
      </c>
      <c r="AK304" s="183">
        <v>0.0</v>
      </c>
      <c r="AL304" s="183">
        <v>0.0</v>
      </c>
      <c r="AM304" s="183">
        <v>0.0</v>
      </c>
      <c r="AN304" s="183">
        <v>0.0</v>
      </c>
      <c r="AO304" s="183">
        <v>0.0</v>
      </c>
      <c r="AP304" s="183">
        <v>0.0</v>
      </c>
    </row>
    <row r="305">
      <c r="A305" s="185" t="s">
        <v>68</v>
      </c>
      <c r="B305" s="186">
        <f t="shared" si="1"/>
        <v>36</v>
      </c>
      <c r="C305" s="183">
        <v>0.0</v>
      </c>
      <c r="D305" s="183">
        <v>0.0</v>
      </c>
      <c r="E305" s="183">
        <v>8.0</v>
      </c>
      <c r="F305" s="183">
        <v>9.0</v>
      </c>
      <c r="G305" s="183">
        <v>5.0</v>
      </c>
      <c r="H305" s="183">
        <v>8.0</v>
      </c>
      <c r="I305" s="183">
        <v>6.0</v>
      </c>
      <c r="J305" s="183">
        <v>0.0</v>
      </c>
      <c r="K305" s="183">
        <v>0.0</v>
      </c>
      <c r="L305" s="183">
        <v>0.0</v>
      </c>
      <c r="M305" s="183">
        <v>0.0</v>
      </c>
      <c r="N305" s="183">
        <v>0.0</v>
      </c>
      <c r="O305" s="183">
        <v>0.0</v>
      </c>
      <c r="P305" s="183">
        <v>0.0</v>
      </c>
      <c r="Q305" s="183">
        <v>0.0</v>
      </c>
      <c r="R305" s="183">
        <v>0.0</v>
      </c>
      <c r="S305" s="183">
        <v>0.0</v>
      </c>
      <c r="T305" s="183">
        <v>0.0</v>
      </c>
      <c r="U305" s="183">
        <v>0.0</v>
      </c>
      <c r="V305" s="183">
        <v>0.0</v>
      </c>
      <c r="W305" s="183">
        <v>0.0</v>
      </c>
      <c r="X305" s="183">
        <v>0.0</v>
      </c>
      <c r="Y305" s="183">
        <v>0.0</v>
      </c>
      <c r="Z305" s="183">
        <v>0.0</v>
      </c>
      <c r="AA305" s="183">
        <v>0.0</v>
      </c>
      <c r="AB305" s="183">
        <v>0.0</v>
      </c>
      <c r="AC305" s="183">
        <v>0.0</v>
      </c>
      <c r="AD305" s="183">
        <v>0.0</v>
      </c>
      <c r="AE305" s="183">
        <v>0.0</v>
      </c>
      <c r="AF305" s="183">
        <v>0.0</v>
      </c>
      <c r="AG305" s="183">
        <v>0.0</v>
      </c>
      <c r="AH305" s="183">
        <v>0.0</v>
      </c>
      <c r="AI305" s="183">
        <v>0.0</v>
      </c>
      <c r="AJ305" s="183">
        <v>0.0</v>
      </c>
      <c r="AK305" s="183">
        <v>0.0</v>
      </c>
      <c r="AL305" s="183">
        <v>0.0</v>
      </c>
      <c r="AM305" s="183">
        <v>0.0</v>
      </c>
      <c r="AN305" s="183">
        <v>0.0</v>
      </c>
      <c r="AO305" s="183">
        <v>0.0</v>
      </c>
      <c r="AP305" s="183">
        <v>0.0</v>
      </c>
    </row>
    <row r="306">
      <c r="A306" s="185" t="s">
        <v>86</v>
      </c>
      <c r="B306" s="186">
        <f t="shared" si="1"/>
        <v>57</v>
      </c>
      <c r="C306" s="183">
        <v>0.0</v>
      </c>
      <c r="D306" s="183">
        <v>0.0</v>
      </c>
      <c r="E306" s="183">
        <v>0.0</v>
      </c>
      <c r="F306" s="183">
        <v>0.0</v>
      </c>
      <c r="G306" s="183">
        <v>8.0</v>
      </c>
      <c r="H306" s="183">
        <v>12.0</v>
      </c>
      <c r="I306" s="183">
        <v>15.0</v>
      </c>
      <c r="J306" s="183">
        <v>12.0</v>
      </c>
      <c r="K306" s="183">
        <v>3.0</v>
      </c>
      <c r="L306" s="183">
        <v>2.0</v>
      </c>
      <c r="M306" s="183">
        <v>4.0</v>
      </c>
      <c r="N306" s="183">
        <v>1.0</v>
      </c>
      <c r="O306" s="183">
        <v>0.0</v>
      </c>
      <c r="P306" s="183">
        <v>0.0</v>
      </c>
      <c r="Q306" s="183">
        <v>0.0</v>
      </c>
      <c r="R306" s="183">
        <v>0.0</v>
      </c>
      <c r="S306" s="183">
        <v>0.0</v>
      </c>
      <c r="T306" s="183">
        <v>0.0</v>
      </c>
      <c r="U306" s="183">
        <v>0.0</v>
      </c>
      <c r="V306" s="183">
        <v>0.0</v>
      </c>
      <c r="W306" s="183">
        <v>0.0</v>
      </c>
      <c r="X306" s="183">
        <v>0.0</v>
      </c>
      <c r="Y306" s="183">
        <v>0.0</v>
      </c>
      <c r="Z306" s="183">
        <v>0.0</v>
      </c>
      <c r="AA306" s="183">
        <v>0.0</v>
      </c>
      <c r="AB306" s="183">
        <v>0.0</v>
      </c>
      <c r="AC306" s="183">
        <v>0.0</v>
      </c>
      <c r="AD306" s="183">
        <v>0.0</v>
      </c>
      <c r="AE306" s="183">
        <v>0.0</v>
      </c>
      <c r="AF306" s="183">
        <v>0.0</v>
      </c>
      <c r="AG306" s="183">
        <v>0.0</v>
      </c>
      <c r="AH306" s="183">
        <v>0.0</v>
      </c>
      <c r="AI306" s="183">
        <v>0.0</v>
      </c>
      <c r="AJ306" s="183">
        <v>0.0</v>
      </c>
      <c r="AK306" s="183">
        <v>0.0</v>
      </c>
      <c r="AL306" s="183">
        <v>0.0</v>
      </c>
      <c r="AM306" s="183">
        <v>0.0</v>
      </c>
      <c r="AN306" s="183">
        <v>0.0</v>
      </c>
      <c r="AO306" s="183">
        <v>0.0</v>
      </c>
      <c r="AP306" s="183">
        <v>0.0</v>
      </c>
    </row>
    <row r="307">
      <c r="A307" s="185" t="s">
        <v>2386</v>
      </c>
      <c r="B307" s="186">
        <f t="shared" si="1"/>
        <v>0</v>
      </c>
      <c r="C307" s="183">
        <v>0.0</v>
      </c>
      <c r="D307" s="183">
        <v>0.0</v>
      </c>
      <c r="E307" s="183">
        <v>0.0</v>
      </c>
      <c r="F307" s="183">
        <v>0.0</v>
      </c>
      <c r="G307" s="183">
        <v>0.0</v>
      </c>
      <c r="H307" s="183">
        <v>0.0</v>
      </c>
      <c r="I307" s="183">
        <v>0.0</v>
      </c>
      <c r="J307" s="183">
        <v>0.0</v>
      </c>
      <c r="K307" s="183">
        <v>0.0</v>
      </c>
      <c r="L307" s="183">
        <v>0.0</v>
      </c>
      <c r="M307" s="183">
        <v>0.0</v>
      </c>
      <c r="N307" s="183">
        <v>0.0</v>
      </c>
      <c r="O307" s="183">
        <v>0.0</v>
      </c>
      <c r="P307" s="183">
        <v>0.0</v>
      </c>
      <c r="Q307" s="183">
        <v>0.0</v>
      </c>
      <c r="R307" s="183">
        <v>0.0</v>
      </c>
      <c r="S307" s="183">
        <v>0.0</v>
      </c>
      <c r="T307" s="183">
        <v>0.0</v>
      </c>
      <c r="U307" s="183">
        <v>0.0</v>
      </c>
      <c r="V307" s="183">
        <v>0.0</v>
      </c>
      <c r="W307" s="183">
        <v>0.0</v>
      </c>
      <c r="X307" s="183">
        <v>0.0</v>
      </c>
      <c r="Y307" s="183">
        <v>0.0</v>
      </c>
      <c r="Z307" s="183">
        <v>0.0</v>
      </c>
      <c r="AA307" s="183">
        <v>0.0</v>
      </c>
      <c r="AB307" s="183">
        <v>0.0</v>
      </c>
      <c r="AC307" s="183">
        <v>0.0</v>
      </c>
      <c r="AD307" s="183">
        <v>0.0</v>
      </c>
      <c r="AE307" s="183">
        <v>0.0</v>
      </c>
      <c r="AF307" s="183">
        <v>0.0</v>
      </c>
      <c r="AG307" s="183">
        <v>0.0</v>
      </c>
      <c r="AH307" s="183">
        <v>0.0</v>
      </c>
      <c r="AI307" s="183">
        <v>0.0</v>
      </c>
      <c r="AJ307" s="183">
        <v>0.0</v>
      </c>
      <c r="AK307" s="183">
        <v>0.0</v>
      </c>
      <c r="AL307" s="183">
        <v>0.0</v>
      </c>
      <c r="AM307" s="183">
        <v>0.0</v>
      </c>
      <c r="AN307" s="183">
        <v>0.0</v>
      </c>
      <c r="AO307" s="183">
        <v>0.0</v>
      </c>
      <c r="AP307" s="183">
        <v>0.0</v>
      </c>
    </row>
    <row r="308">
      <c r="A308" s="185" t="s">
        <v>92</v>
      </c>
      <c r="B308" s="186">
        <f t="shared" si="1"/>
        <v>12</v>
      </c>
      <c r="C308" s="183">
        <v>0.0</v>
      </c>
      <c r="D308" s="183">
        <v>0.0</v>
      </c>
      <c r="E308" s="183">
        <v>0.0</v>
      </c>
      <c r="F308" s="183">
        <v>1.0</v>
      </c>
      <c r="G308" s="183">
        <v>2.0</v>
      </c>
      <c r="H308" s="183">
        <v>1.0</v>
      </c>
      <c r="I308" s="183">
        <v>4.0</v>
      </c>
      <c r="J308" s="183">
        <v>2.0</v>
      </c>
      <c r="K308" s="183">
        <v>2.0</v>
      </c>
      <c r="L308" s="183">
        <v>0.0</v>
      </c>
      <c r="M308" s="183">
        <v>0.0</v>
      </c>
      <c r="N308" s="183">
        <v>0.0</v>
      </c>
      <c r="O308" s="183">
        <v>0.0</v>
      </c>
      <c r="P308" s="183">
        <v>0.0</v>
      </c>
      <c r="Q308" s="183">
        <v>0.0</v>
      </c>
      <c r="R308" s="183">
        <v>0.0</v>
      </c>
      <c r="S308" s="183">
        <v>0.0</v>
      </c>
      <c r="T308" s="183">
        <v>0.0</v>
      </c>
      <c r="U308" s="183">
        <v>0.0</v>
      </c>
      <c r="V308" s="183">
        <v>0.0</v>
      </c>
      <c r="W308" s="183">
        <v>0.0</v>
      </c>
      <c r="X308" s="183">
        <v>0.0</v>
      </c>
      <c r="Y308" s="183">
        <v>0.0</v>
      </c>
      <c r="Z308" s="183">
        <v>0.0</v>
      </c>
      <c r="AA308" s="183">
        <v>0.0</v>
      </c>
      <c r="AB308" s="183">
        <v>0.0</v>
      </c>
      <c r="AC308" s="183">
        <v>0.0</v>
      </c>
      <c r="AD308" s="183">
        <v>0.0</v>
      </c>
      <c r="AE308" s="183">
        <v>0.0</v>
      </c>
      <c r="AF308" s="183">
        <v>0.0</v>
      </c>
      <c r="AG308" s="183">
        <v>0.0</v>
      </c>
      <c r="AH308" s="183">
        <v>0.0</v>
      </c>
      <c r="AI308" s="183">
        <v>0.0</v>
      </c>
      <c r="AJ308" s="183">
        <v>0.0</v>
      </c>
      <c r="AK308" s="183">
        <v>0.0</v>
      </c>
      <c r="AL308" s="183">
        <v>0.0</v>
      </c>
      <c r="AM308" s="183">
        <v>0.0</v>
      </c>
      <c r="AN308" s="183">
        <v>0.0</v>
      </c>
      <c r="AO308" s="183">
        <v>0.0</v>
      </c>
      <c r="AP308" s="183">
        <v>0.0</v>
      </c>
    </row>
    <row r="309">
      <c r="A309" s="185" t="s">
        <v>2400</v>
      </c>
      <c r="B309" s="186">
        <f t="shared" si="1"/>
        <v>0</v>
      </c>
      <c r="C309" s="183">
        <v>0.0</v>
      </c>
      <c r="D309" s="183">
        <v>0.0</v>
      </c>
      <c r="E309" s="183">
        <v>0.0</v>
      </c>
      <c r="F309" s="183">
        <v>0.0</v>
      </c>
      <c r="G309" s="183">
        <v>0.0</v>
      </c>
      <c r="H309" s="183">
        <v>0.0</v>
      </c>
      <c r="I309" s="183">
        <v>0.0</v>
      </c>
      <c r="J309" s="183">
        <v>0.0</v>
      </c>
      <c r="K309" s="183">
        <v>0.0</v>
      </c>
      <c r="L309" s="183">
        <v>0.0</v>
      </c>
      <c r="M309" s="183">
        <v>0.0</v>
      </c>
      <c r="N309" s="183">
        <v>0.0</v>
      </c>
      <c r="O309" s="183">
        <v>0.0</v>
      </c>
      <c r="P309" s="183">
        <v>0.0</v>
      </c>
      <c r="Q309" s="183">
        <v>0.0</v>
      </c>
      <c r="R309" s="183">
        <v>0.0</v>
      </c>
      <c r="S309" s="183">
        <v>0.0</v>
      </c>
      <c r="T309" s="183">
        <v>0.0</v>
      </c>
      <c r="U309" s="183">
        <v>0.0</v>
      </c>
      <c r="V309" s="183">
        <v>0.0</v>
      </c>
      <c r="W309" s="183">
        <v>0.0</v>
      </c>
      <c r="X309" s="183">
        <v>0.0</v>
      </c>
      <c r="Y309" s="183">
        <v>0.0</v>
      </c>
      <c r="Z309" s="183">
        <v>0.0</v>
      </c>
      <c r="AA309" s="183">
        <v>0.0</v>
      </c>
      <c r="AB309" s="183">
        <v>0.0</v>
      </c>
      <c r="AC309" s="183">
        <v>0.0</v>
      </c>
      <c r="AD309" s="183">
        <v>0.0</v>
      </c>
      <c r="AE309" s="183">
        <v>0.0</v>
      </c>
      <c r="AF309" s="183">
        <v>0.0</v>
      </c>
      <c r="AG309" s="183">
        <v>0.0</v>
      </c>
      <c r="AH309" s="183">
        <v>0.0</v>
      </c>
      <c r="AI309" s="183">
        <v>0.0</v>
      </c>
      <c r="AJ309" s="183">
        <v>0.0</v>
      </c>
      <c r="AK309" s="183">
        <v>0.0</v>
      </c>
      <c r="AL309" s="183">
        <v>0.0</v>
      </c>
      <c r="AM309" s="183">
        <v>0.0</v>
      </c>
      <c r="AN309" s="183">
        <v>0.0</v>
      </c>
      <c r="AO309" s="183">
        <v>0.0</v>
      </c>
      <c r="AP309" s="183">
        <v>0.0</v>
      </c>
    </row>
    <row r="310">
      <c r="A310" s="185" t="s">
        <v>61</v>
      </c>
      <c r="B310" s="186">
        <f t="shared" si="1"/>
        <v>28</v>
      </c>
      <c r="C310" s="183">
        <v>0.0</v>
      </c>
      <c r="D310" s="183">
        <v>0.0</v>
      </c>
      <c r="E310" s="183">
        <v>5.0</v>
      </c>
      <c r="F310" s="183">
        <v>7.0</v>
      </c>
      <c r="G310" s="183">
        <v>9.0</v>
      </c>
      <c r="H310" s="183">
        <v>4.0</v>
      </c>
      <c r="I310" s="183">
        <v>2.0</v>
      </c>
      <c r="J310" s="183">
        <v>0.0</v>
      </c>
      <c r="K310" s="183">
        <v>0.0</v>
      </c>
      <c r="L310" s="183">
        <v>1.0</v>
      </c>
      <c r="M310" s="183">
        <v>0.0</v>
      </c>
      <c r="N310" s="183">
        <v>0.0</v>
      </c>
      <c r="O310" s="183">
        <v>0.0</v>
      </c>
      <c r="P310" s="183">
        <v>0.0</v>
      </c>
      <c r="Q310" s="183">
        <v>0.0</v>
      </c>
      <c r="R310" s="183">
        <v>0.0</v>
      </c>
      <c r="S310" s="183">
        <v>0.0</v>
      </c>
      <c r="T310" s="183">
        <v>0.0</v>
      </c>
      <c r="U310" s="183">
        <v>0.0</v>
      </c>
      <c r="V310" s="183">
        <v>0.0</v>
      </c>
      <c r="W310" s="183">
        <v>0.0</v>
      </c>
      <c r="X310" s="183">
        <v>0.0</v>
      </c>
      <c r="Y310" s="183">
        <v>0.0</v>
      </c>
      <c r="Z310" s="183">
        <v>0.0</v>
      </c>
      <c r="AA310" s="183">
        <v>0.0</v>
      </c>
      <c r="AB310" s="183">
        <v>0.0</v>
      </c>
      <c r="AC310" s="183">
        <v>0.0</v>
      </c>
      <c r="AD310" s="183">
        <v>0.0</v>
      </c>
      <c r="AE310" s="183">
        <v>0.0</v>
      </c>
      <c r="AF310" s="183">
        <v>0.0</v>
      </c>
      <c r="AG310" s="183">
        <v>0.0</v>
      </c>
      <c r="AH310" s="183">
        <v>0.0</v>
      </c>
      <c r="AI310" s="183">
        <v>0.0</v>
      </c>
      <c r="AJ310" s="183">
        <v>0.0</v>
      </c>
      <c r="AK310" s="183">
        <v>0.0</v>
      </c>
      <c r="AL310" s="183">
        <v>0.0</v>
      </c>
      <c r="AM310" s="183">
        <v>0.0</v>
      </c>
      <c r="AN310" s="183">
        <v>0.0</v>
      </c>
      <c r="AO310" s="183">
        <v>0.0</v>
      </c>
      <c r="AP310" s="183">
        <v>0.0</v>
      </c>
    </row>
    <row r="311">
      <c r="A311" s="185" t="s">
        <v>2416</v>
      </c>
      <c r="B311" s="186">
        <f t="shared" si="1"/>
        <v>0</v>
      </c>
      <c r="C311" s="183">
        <v>0.0</v>
      </c>
      <c r="D311" s="183">
        <v>0.0</v>
      </c>
      <c r="E311" s="183">
        <v>0.0</v>
      </c>
      <c r="F311" s="183">
        <v>0.0</v>
      </c>
      <c r="G311" s="183">
        <v>0.0</v>
      </c>
      <c r="H311" s="183">
        <v>0.0</v>
      </c>
      <c r="I311" s="183">
        <v>0.0</v>
      </c>
      <c r="J311" s="183">
        <v>0.0</v>
      </c>
      <c r="K311" s="183">
        <v>0.0</v>
      </c>
      <c r="L311" s="183">
        <v>0.0</v>
      </c>
      <c r="M311" s="183">
        <v>0.0</v>
      </c>
      <c r="N311" s="183">
        <v>0.0</v>
      </c>
      <c r="O311" s="183">
        <v>0.0</v>
      </c>
      <c r="P311" s="183">
        <v>0.0</v>
      </c>
      <c r="Q311" s="183">
        <v>0.0</v>
      </c>
      <c r="R311" s="183">
        <v>0.0</v>
      </c>
      <c r="S311" s="183">
        <v>0.0</v>
      </c>
      <c r="T311" s="183">
        <v>0.0</v>
      </c>
      <c r="U311" s="183">
        <v>0.0</v>
      </c>
      <c r="V311" s="183">
        <v>0.0</v>
      </c>
      <c r="W311" s="183">
        <v>0.0</v>
      </c>
      <c r="X311" s="183">
        <v>0.0</v>
      </c>
      <c r="Y311" s="183">
        <v>0.0</v>
      </c>
      <c r="Z311" s="183">
        <v>0.0</v>
      </c>
      <c r="AA311" s="183">
        <v>0.0</v>
      </c>
      <c r="AB311" s="183">
        <v>0.0</v>
      </c>
      <c r="AC311" s="183">
        <v>0.0</v>
      </c>
      <c r="AD311" s="183">
        <v>0.0</v>
      </c>
      <c r="AE311" s="183">
        <v>0.0</v>
      </c>
      <c r="AF311" s="183">
        <v>0.0</v>
      </c>
      <c r="AG311" s="183">
        <v>0.0</v>
      </c>
      <c r="AH311" s="183">
        <v>0.0</v>
      </c>
      <c r="AI311" s="183">
        <v>0.0</v>
      </c>
      <c r="AJ311" s="183">
        <v>0.0</v>
      </c>
      <c r="AK311" s="183">
        <v>0.0</v>
      </c>
      <c r="AL311" s="183">
        <v>0.0</v>
      </c>
      <c r="AM311" s="183">
        <v>0.0</v>
      </c>
      <c r="AN311" s="183">
        <v>0.0</v>
      </c>
      <c r="AO311" s="183">
        <v>0.0</v>
      </c>
      <c r="AP311" s="183">
        <v>0.0</v>
      </c>
    </row>
    <row r="312">
      <c r="A312" s="185" t="s">
        <v>2418</v>
      </c>
      <c r="B312" s="186">
        <f t="shared" si="1"/>
        <v>0</v>
      </c>
      <c r="C312" s="183">
        <v>0.0</v>
      </c>
      <c r="D312" s="183">
        <v>0.0</v>
      </c>
      <c r="E312" s="183">
        <v>0.0</v>
      </c>
      <c r="F312" s="183">
        <v>0.0</v>
      </c>
      <c r="G312" s="183">
        <v>0.0</v>
      </c>
      <c r="H312" s="183">
        <v>0.0</v>
      </c>
      <c r="I312" s="183">
        <v>0.0</v>
      </c>
      <c r="J312" s="183">
        <v>0.0</v>
      </c>
      <c r="K312" s="183">
        <v>0.0</v>
      </c>
      <c r="L312" s="183">
        <v>0.0</v>
      </c>
      <c r="M312" s="183">
        <v>0.0</v>
      </c>
      <c r="N312" s="183">
        <v>0.0</v>
      </c>
      <c r="O312" s="183">
        <v>0.0</v>
      </c>
      <c r="P312" s="183">
        <v>0.0</v>
      </c>
      <c r="Q312" s="183">
        <v>0.0</v>
      </c>
      <c r="R312" s="183">
        <v>0.0</v>
      </c>
      <c r="S312" s="183">
        <v>0.0</v>
      </c>
      <c r="T312" s="183">
        <v>0.0</v>
      </c>
      <c r="U312" s="183">
        <v>0.0</v>
      </c>
      <c r="V312" s="183">
        <v>0.0</v>
      </c>
      <c r="W312" s="183">
        <v>0.0</v>
      </c>
      <c r="X312" s="183">
        <v>0.0</v>
      </c>
      <c r="Y312" s="183">
        <v>0.0</v>
      </c>
      <c r="Z312" s="183">
        <v>0.0</v>
      </c>
      <c r="AA312" s="183">
        <v>0.0</v>
      </c>
      <c r="AB312" s="183">
        <v>0.0</v>
      </c>
      <c r="AC312" s="183">
        <v>0.0</v>
      </c>
      <c r="AD312" s="183">
        <v>0.0</v>
      </c>
      <c r="AE312" s="183">
        <v>0.0</v>
      </c>
      <c r="AF312" s="183">
        <v>0.0</v>
      </c>
      <c r="AG312" s="183">
        <v>0.0</v>
      </c>
      <c r="AH312" s="183">
        <v>0.0</v>
      </c>
      <c r="AI312" s="183">
        <v>0.0</v>
      </c>
      <c r="AJ312" s="183">
        <v>0.0</v>
      </c>
      <c r="AK312" s="183">
        <v>0.0</v>
      </c>
      <c r="AL312" s="183">
        <v>0.0</v>
      </c>
      <c r="AM312" s="183">
        <v>0.0</v>
      </c>
      <c r="AN312" s="183">
        <v>0.0</v>
      </c>
      <c r="AO312" s="183">
        <v>0.0</v>
      </c>
      <c r="AP312" s="183">
        <v>0.0</v>
      </c>
    </row>
    <row r="313">
      <c r="A313" s="185" t="s">
        <v>2425</v>
      </c>
      <c r="B313" s="186">
        <f t="shared" si="1"/>
        <v>77</v>
      </c>
      <c r="C313" s="183">
        <v>0.0</v>
      </c>
      <c r="D313" s="183">
        <v>0.0</v>
      </c>
      <c r="E313" s="183">
        <v>0.0</v>
      </c>
      <c r="F313" s="183">
        <v>0.0</v>
      </c>
      <c r="G313" s="183">
        <v>9.0</v>
      </c>
      <c r="H313" s="183">
        <v>19.0</v>
      </c>
      <c r="I313" s="183">
        <v>18.0</v>
      </c>
      <c r="J313" s="183">
        <v>16.0</v>
      </c>
      <c r="K313" s="183">
        <v>8.0</v>
      </c>
      <c r="L313" s="183">
        <v>4.0</v>
      </c>
      <c r="M313" s="183">
        <v>2.0</v>
      </c>
      <c r="N313" s="183">
        <v>1.0</v>
      </c>
      <c r="O313" s="183">
        <v>0.0</v>
      </c>
      <c r="P313" s="183">
        <v>0.0</v>
      </c>
      <c r="Q313" s="183">
        <v>0.0</v>
      </c>
      <c r="R313" s="183">
        <v>0.0</v>
      </c>
      <c r="S313" s="183">
        <v>0.0</v>
      </c>
      <c r="T313" s="183">
        <v>0.0</v>
      </c>
      <c r="U313" s="183">
        <v>0.0</v>
      </c>
      <c r="V313" s="183">
        <v>0.0</v>
      </c>
      <c r="W313" s="183">
        <v>0.0</v>
      </c>
      <c r="X313" s="183">
        <v>0.0</v>
      </c>
      <c r="Y313" s="183">
        <v>0.0</v>
      </c>
      <c r="Z313" s="183">
        <v>0.0</v>
      </c>
      <c r="AA313" s="183">
        <v>0.0</v>
      </c>
      <c r="AB313" s="183">
        <v>0.0</v>
      </c>
      <c r="AC313" s="183">
        <v>0.0</v>
      </c>
      <c r="AD313" s="183">
        <v>0.0</v>
      </c>
      <c r="AE313" s="183">
        <v>0.0</v>
      </c>
      <c r="AF313" s="183">
        <v>0.0</v>
      </c>
      <c r="AG313" s="183">
        <v>0.0</v>
      </c>
      <c r="AH313" s="183">
        <v>0.0</v>
      </c>
      <c r="AI313" s="183">
        <v>0.0</v>
      </c>
      <c r="AJ313" s="183">
        <v>0.0</v>
      </c>
      <c r="AK313" s="183">
        <v>0.0</v>
      </c>
      <c r="AL313" s="183">
        <v>0.0</v>
      </c>
      <c r="AM313" s="183">
        <v>0.0</v>
      </c>
      <c r="AN313" s="183">
        <v>0.0</v>
      </c>
      <c r="AO313" s="183">
        <v>0.0</v>
      </c>
      <c r="AP313" s="183">
        <v>0.0</v>
      </c>
    </row>
    <row r="314">
      <c r="A314" s="185" t="s">
        <v>2437</v>
      </c>
      <c r="B314" s="186">
        <f t="shared" si="1"/>
        <v>3</v>
      </c>
      <c r="C314" s="183">
        <v>0.0</v>
      </c>
      <c r="D314" s="183">
        <v>0.0</v>
      </c>
      <c r="E314" s="183">
        <v>0.0</v>
      </c>
      <c r="F314" s="183">
        <v>0.0</v>
      </c>
      <c r="G314" s="183">
        <v>0.0</v>
      </c>
      <c r="H314" s="183">
        <v>0.0</v>
      </c>
      <c r="I314" s="183">
        <v>1.0</v>
      </c>
      <c r="J314" s="183">
        <v>1.0</v>
      </c>
      <c r="K314" s="183">
        <v>1.0</v>
      </c>
      <c r="L314" s="183">
        <v>0.0</v>
      </c>
      <c r="M314" s="183">
        <v>0.0</v>
      </c>
      <c r="N314" s="183">
        <v>0.0</v>
      </c>
      <c r="O314" s="183">
        <v>0.0</v>
      </c>
      <c r="P314" s="183">
        <v>0.0</v>
      </c>
      <c r="Q314" s="183">
        <v>0.0</v>
      </c>
      <c r="R314" s="183">
        <v>0.0</v>
      </c>
      <c r="S314" s="183">
        <v>0.0</v>
      </c>
      <c r="T314" s="183">
        <v>0.0</v>
      </c>
      <c r="U314" s="183">
        <v>0.0</v>
      </c>
      <c r="V314" s="183">
        <v>0.0</v>
      </c>
      <c r="W314" s="183">
        <v>0.0</v>
      </c>
      <c r="X314" s="183">
        <v>0.0</v>
      </c>
      <c r="Y314" s="183">
        <v>0.0</v>
      </c>
      <c r="Z314" s="183">
        <v>0.0</v>
      </c>
      <c r="AA314" s="183">
        <v>0.0</v>
      </c>
      <c r="AB314" s="183">
        <v>0.0</v>
      </c>
      <c r="AC314" s="183">
        <v>0.0</v>
      </c>
      <c r="AD314" s="183">
        <v>0.0</v>
      </c>
      <c r="AE314" s="183">
        <v>0.0</v>
      </c>
      <c r="AF314" s="183">
        <v>0.0</v>
      </c>
      <c r="AG314" s="183">
        <v>0.0</v>
      </c>
      <c r="AH314" s="183">
        <v>0.0</v>
      </c>
      <c r="AI314" s="183">
        <v>0.0</v>
      </c>
      <c r="AJ314" s="183">
        <v>0.0</v>
      </c>
      <c r="AK314" s="183">
        <v>0.0</v>
      </c>
      <c r="AL314" s="183">
        <v>0.0</v>
      </c>
      <c r="AM314" s="183">
        <v>0.0</v>
      </c>
      <c r="AN314" s="183">
        <v>0.0</v>
      </c>
      <c r="AO314" s="183">
        <v>0.0</v>
      </c>
      <c r="AP314" s="183">
        <v>0.0</v>
      </c>
    </row>
    <row r="315">
      <c r="A315" s="185" t="s">
        <v>20</v>
      </c>
      <c r="B315" s="186">
        <f t="shared" si="1"/>
        <v>899</v>
      </c>
      <c r="C315" s="183">
        <v>0.0</v>
      </c>
      <c r="D315" s="183">
        <v>246.0</v>
      </c>
      <c r="E315" s="183">
        <v>310.0</v>
      </c>
      <c r="F315" s="183">
        <v>226.0</v>
      </c>
      <c r="G315" s="183">
        <v>83.0</v>
      </c>
      <c r="H315" s="183">
        <v>20.0</v>
      </c>
      <c r="I315" s="183">
        <v>12.0</v>
      </c>
      <c r="J315" s="183">
        <v>2.0</v>
      </c>
      <c r="K315" s="183">
        <v>0.0</v>
      </c>
      <c r="L315" s="183">
        <v>0.0</v>
      </c>
      <c r="M315" s="183">
        <v>0.0</v>
      </c>
      <c r="N315" s="183">
        <v>0.0</v>
      </c>
      <c r="O315" s="183">
        <v>0.0</v>
      </c>
      <c r="P315" s="183">
        <v>0.0</v>
      </c>
      <c r="Q315" s="183">
        <v>0.0</v>
      </c>
      <c r="R315" s="183">
        <v>0.0</v>
      </c>
      <c r="S315" s="183">
        <v>0.0</v>
      </c>
      <c r="T315" s="183">
        <v>0.0</v>
      </c>
      <c r="U315" s="183">
        <v>0.0</v>
      </c>
      <c r="V315" s="183">
        <v>0.0</v>
      </c>
      <c r="W315" s="183">
        <v>0.0</v>
      </c>
      <c r="X315" s="183">
        <v>0.0</v>
      </c>
      <c r="Y315" s="183">
        <v>0.0</v>
      </c>
      <c r="Z315" s="183">
        <v>0.0</v>
      </c>
      <c r="AA315" s="183">
        <v>0.0</v>
      </c>
      <c r="AB315" s="183">
        <v>0.0</v>
      </c>
      <c r="AC315" s="183">
        <v>0.0</v>
      </c>
      <c r="AD315" s="183">
        <v>0.0</v>
      </c>
      <c r="AE315" s="183">
        <v>0.0</v>
      </c>
      <c r="AF315" s="183">
        <v>0.0</v>
      </c>
      <c r="AG315" s="183">
        <v>0.0</v>
      </c>
      <c r="AH315" s="183">
        <v>0.0</v>
      </c>
      <c r="AI315" s="183">
        <v>0.0</v>
      </c>
      <c r="AJ315" s="183">
        <v>0.0</v>
      </c>
      <c r="AK315" s="183">
        <v>0.0</v>
      </c>
      <c r="AL315" s="183">
        <v>0.0</v>
      </c>
      <c r="AM315" s="183">
        <v>0.0</v>
      </c>
      <c r="AN315" s="183">
        <v>0.0</v>
      </c>
      <c r="AO315" s="183">
        <v>0.0</v>
      </c>
      <c r="AP315" s="183">
        <v>0.0</v>
      </c>
    </row>
    <row r="316">
      <c r="A316" s="185" t="s">
        <v>2454</v>
      </c>
      <c r="B316" s="186">
        <f t="shared" si="1"/>
        <v>0</v>
      </c>
      <c r="C316" s="183">
        <v>0.0</v>
      </c>
      <c r="D316" s="183">
        <v>0.0</v>
      </c>
      <c r="E316" s="183">
        <v>0.0</v>
      </c>
      <c r="F316" s="183">
        <v>0.0</v>
      </c>
      <c r="G316" s="183">
        <v>0.0</v>
      </c>
      <c r="H316" s="183">
        <v>0.0</v>
      </c>
      <c r="I316" s="183">
        <v>0.0</v>
      </c>
      <c r="J316" s="183">
        <v>0.0</v>
      </c>
      <c r="K316" s="183">
        <v>0.0</v>
      </c>
      <c r="L316" s="183">
        <v>0.0</v>
      </c>
      <c r="M316" s="183">
        <v>0.0</v>
      </c>
      <c r="N316" s="183">
        <v>0.0</v>
      </c>
      <c r="O316" s="183">
        <v>0.0</v>
      </c>
      <c r="P316" s="183">
        <v>0.0</v>
      </c>
      <c r="Q316" s="183">
        <v>0.0</v>
      </c>
      <c r="R316" s="183">
        <v>0.0</v>
      </c>
      <c r="S316" s="183">
        <v>0.0</v>
      </c>
      <c r="T316" s="183">
        <v>0.0</v>
      </c>
      <c r="U316" s="183">
        <v>0.0</v>
      </c>
      <c r="V316" s="183">
        <v>0.0</v>
      </c>
      <c r="W316" s="183">
        <v>0.0</v>
      </c>
      <c r="X316" s="183">
        <v>0.0</v>
      </c>
      <c r="Y316" s="183">
        <v>0.0</v>
      </c>
      <c r="Z316" s="183">
        <v>0.0</v>
      </c>
      <c r="AA316" s="183">
        <v>0.0</v>
      </c>
      <c r="AB316" s="183">
        <v>0.0</v>
      </c>
      <c r="AC316" s="183">
        <v>0.0</v>
      </c>
      <c r="AD316" s="183">
        <v>0.0</v>
      </c>
      <c r="AE316" s="183">
        <v>0.0</v>
      </c>
      <c r="AF316" s="183">
        <v>0.0</v>
      </c>
      <c r="AG316" s="183">
        <v>0.0</v>
      </c>
      <c r="AH316" s="183">
        <v>0.0</v>
      </c>
      <c r="AI316" s="183">
        <v>0.0</v>
      </c>
      <c r="AJ316" s="183">
        <v>0.0</v>
      </c>
      <c r="AK316" s="183">
        <v>0.0</v>
      </c>
      <c r="AL316" s="183">
        <v>0.0</v>
      </c>
      <c r="AM316" s="183">
        <v>0.0</v>
      </c>
      <c r="AN316" s="183">
        <v>0.0</v>
      </c>
      <c r="AO316" s="183">
        <v>0.0</v>
      </c>
      <c r="AP316" s="183">
        <v>0.0</v>
      </c>
    </row>
    <row r="317">
      <c r="A317" s="185" t="s">
        <v>2462</v>
      </c>
      <c r="B317" s="186">
        <f t="shared" si="1"/>
        <v>4</v>
      </c>
      <c r="C317" s="183">
        <v>0.0</v>
      </c>
      <c r="D317" s="183">
        <v>0.0</v>
      </c>
      <c r="E317" s="183">
        <v>0.0</v>
      </c>
      <c r="F317" s="183">
        <v>0.0</v>
      </c>
      <c r="G317" s="183">
        <v>0.0</v>
      </c>
      <c r="H317" s="183">
        <v>0.0</v>
      </c>
      <c r="I317" s="183">
        <v>3.0</v>
      </c>
      <c r="J317" s="183">
        <v>1.0</v>
      </c>
      <c r="K317" s="183">
        <v>0.0</v>
      </c>
      <c r="L317" s="183">
        <v>0.0</v>
      </c>
      <c r="M317" s="183">
        <v>0.0</v>
      </c>
      <c r="N317" s="183">
        <v>0.0</v>
      </c>
      <c r="O317" s="183">
        <v>0.0</v>
      </c>
      <c r="P317" s="183">
        <v>0.0</v>
      </c>
      <c r="Q317" s="183">
        <v>0.0</v>
      </c>
      <c r="R317" s="183">
        <v>0.0</v>
      </c>
      <c r="S317" s="183">
        <v>0.0</v>
      </c>
      <c r="T317" s="183">
        <v>0.0</v>
      </c>
      <c r="U317" s="183">
        <v>0.0</v>
      </c>
      <c r="V317" s="183">
        <v>0.0</v>
      </c>
      <c r="W317" s="183">
        <v>0.0</v>
      </c>
      <c r="X317" s="183">
        <v>0.0</v>
      </c>
      <c r="Y317" s="183">
        <v>0.0</v>
      </c>
      <c r="Z317" s="183">
        <v>0.0</v>
      </c>
      <c r="AA317" s="183">
        <v>0.0</v>
      </c>
      <c r="AB317" s="183">
        <v>0.0</v>
      </c>
      <c r="AC317" s="183">
        <v>0.0</v>
      </c>
      <c r="AD317" s="183">
        <v>0.0</v>
      </c>
      <c r="AE317" s="183">
        <v>0.0</v>
      </c>
      <c r="AF317" s="183">
        <v>0.0</v>
      </c>
      <c r="AG317" s="183">
        <v>0.0</v>
      </c>
      <c r="AH317" s="183">
        <v>0.0</v>
      </c>
      <c r="AI317" s="183">
        <v>0.0</v>
      </c>
      <c r="AJ317" s="183">
        <v>0.0</v>
      </c>
      <c r="AK317" s="183">
        <v>0.0</v>
      </c>
      <c r="AL317" s="183">
        <v>0.0</v>
      </c>
      <c r="AM317" s="183">
        <v>0.0</v>
      </c>
      <c r="AN317" s="183">
        <v>0.0</v>
      </c>
      <c r="AO317" s="183">
        <v>0.0</v>
      </c>
      <c r="AP317" s="183">
        <v>0.0</v>
      </c>
    </row>
    <row r="318">
      <c r="A318" s="185" t="s">
        <v>2470</v>
      </c>
      <c r="B318" s="186">
        <f t="shared" si="1"/>
        <v>2</v>
      </c>
      <c r="C318" s="183">
        <v>0.0</v>
      </c>
      <c r="D318" s="183">
        <v>0.0</v>
      </c>
      <c r="E318" s="183">
        <v>0.0</v>
      </c>
      <c r="F318" s="183">
        <v>0.0</v>
      </c>
      <c r="G318" s="183">
        <v>0.0</v>
      </c>
      <c r="H318" s="183">
        <v>0.0</v>
      </c>
      <c r="I318" s="183">
        <v>0.0</v>
      </c>
      <c r="J318" s="183">
        <v>0.0</v>
      </c>
      <c r="K318" s="183">
        <v>0.0</v>
      </c>
      <c r="L318" s="183">
        <v>1.0</v>
      </c>
      <c r="M318" s="183">
        <v>1.0</v>
      </c>
      <c r="N318" s="183">
        <v>0.0</v>
      </c>
      <c r="O318" s="183">
        <v>0.0</v>
      </c>
      <c r="P318" s="183">
        <v>0.0</v>
      </c>
      <c r="Q318" s="183">
        <v>0.0</v>
      </c>
      <c r="R318" s="183">
        <v>0.0</v>
      </c>
      <c r="S318" s="183">
        <v>0.0</v>
      </c>
      <c r="T318" s="183">
        <v>0.0</v>
      </c>
      <c r="U318" s="183">
        <v>0.0</v>
      </c>
      <c r="V318" s="183">
        <v>0.0</v>
      </c>
      <c r="W318" s="183">
        <v>0.0</v>
      </c>
      <c r="X318" s="183">
        <v>0.0</v>
      </c>
      <c r="Y318" s="183">
        <v>0.0</v>
      </c>
      <c r="Z318" s="183">
        <v>0.0</v>
      </c>
      <c r="AA318" s="183">
        <v>0.0</v>
      </c>
      <c r="AB318" s="183">
        <v>0.0</v>
      </c>
      <c r="AC318" s="183">
        <v>0.0</v>
      </c>
      <c r="AD318" s="183">
        <v>0.0</v>
      </c>
      <c r="AE318" s="183">
        <v>0.0</v>
      </c>
      <c r="AF318" s="183">
        <v>0.0</v>
      </c>
      <c r="AG318" s="183">
        <v>0.0</v>
      </c>
      <c r="AH318" s="183">
        <v>0.0</v>
      </c>
      <c r="AI318" s="183">
        <v>0.0</v>
      </c>
      <c r="AJ318" s="183">
        <v>0.0</v>
      </c>
      <c r="AK318" s="183">
        <v>0.0</v>
      </c>
      <c r="AL318" s="183">
        <v>0.0</v>
      </c>
      <c r="AM318" s="183">
        <v>0.0</v>
      </c>
      <c r="AN318" s="183">
        <v>0.0</v>
      </c>
      <c r="AO318" s="183">
        <v>0.0</v>
      </c>
      <c r="AP318" s="183">
        <v>0.0</v>
      </c>
    </row>
    <row r="319">
      <c r="A319" s="185" t="s">
        <v>2477</v>
      </c>
      <c r="B319" s="186">
        <f t="shared" si="1"/>
        <v>1</v>
      </c>
      <c r="C319" s="183">
        <v>0.0</v>
      </c>
      <c r="D319" s="183">
        <v>0.0</v>
      </c>
      <c r="E319" s="183">
        <v>0.0</v>
      </c>
      <c r="F319" s="183">
        <v>0.0</v>
      </c>
      <c r="G319" s="183">
        <v>0.0</v>
      </c>
      <c r="H319" s="183">
        <v>0.0</v>
      </c>
      <c r="I319" s="183">
        <v>1.0</v>
      </c>
      <c r="J319" s="183">
        <v>0.0</v>
      </c>
      <c r="K319" s="183">
        <v>0.0</v>
      </c>
      <c r="L319" s="183">
        <v>0.0</v>
      </c>
      <c r="M319" s="183">
        <v>0.0</v>
      </c>
      <c r="N319" s="183">
        <v>0.0</v>
      </c>
      <c r="O319" s="183">
        <v>0.0</v>
      </c>
      <c r="P319" s="183">
        <v>0.0</v>
      </c>
      <c r="Q319" s="183">
        <v>0.0</v>
      </c>
      <c r="R319" s="183">
        <v>0.0</v>
      </c>
      <c r="S319" s="183">
        <v>0.0</v>
      </c>
      <c r="T319" s="183">
        <v>0.0</v>
      </c>
      <c r="U319" s="183">
        <v>0.0</v>
      </c>
      <c r="V319" s="183">
        <v>0.0</v>
      </c>
      <c r="W319" s="183">
        <v>0.0</v>
      </c>
      <c r="X319" s="183">
        <v>0.0</v>
      </c>
      <c r="Y319" s="183">
        <v>0.0</v>
      </c>
      <c r="Z319" s="183">
        <v>0.0</v>
      </c>
      <c r="AA319" s="183">
        <v>0.0</v>
      </c>
      <c r="AB319" s="183">
        <v>0.0</v>
      </c>
      <c r="AC319" s="183">
        <v>0.0</v>
      </c>
      <c r="AD319" s="183">
        <v>0.0</v>
      </c>
      <c r="AE319" s="183">
        <v>0.0</v>
      </c>
      <c r="AF319" s="183">
        <v>0.0</v>
      </c>
      <c r="AG319" s="183">
        <v>0.0</v>
      </c>
      <c r="AH319" s="183">
        <v>0.0</v>
      </c>
      <c r="AI319" s="183">
        <v>0.0</v>
      </c>
      <c r="AJ319" s="183">
        <v>0.0</v>
      </c>
      <c r="AK319" s="183">
        <v>0.0</v>
      </c>
      <c r="AL319" s="183">
        <v>0.0</v>
      </c>
      <c r="AM319" s="183">
        <v>0.0</v>
      </c>
      <c r="AN319" s="183">
        <v>0.0</v>
      </c>
      <c r="AO319" s="183">
        <v>0.0</v>
      </c>
      <c r="AP319" s="183">
        <v>0.0</v>
      </c>
    </row>
    <row r="320">
      <c r="A320" s="185" t="s">
        <v>2485</v>
      </c>
      <c r="B320" s="186">
        <f t="shared" si="1"/>
        <v>0</v>
      </c>
      <c r="C320" s="183">
        <v>0.0</v>
      </c>
      <c r="D320" s="183">
        <v>0.0</v>
      </c>
      <c r="E320" s="183">
        <v>0.0</v>
      </c>
      <c r="F320" s="183">
        <v>0.0</v>
      </c>
      <c r="G320" s="183">
        <v>0.0</v>
      </c>
      <c r="H320" s="183">
        <v>0.0</v>
      </c>
      <c r="I320" s="183">
        <v>0.0</v>
      </c>
      <c r="J320" s="183">
        <v>0.0</v>
      </c>
      <c r="K320" s="183">
        <v>0.0</v>
      </c>
      <c r="L320" s="183">
        <v>0.0</v>
      </c>
      <c r="M320" s="183">
        <v>0.0</v>
      </c>
      <c r="N320" s="183">
        <v>0.0</v>
      </c>
      <c r="O320" s="183">
        <v>0.0</v>
      </c>
      <c r="P320" s="183">
        <v>0.0</v>
      </c>
      <c r="Q320" s="183">
        <v>0.0</v>
      </c>
      <c r="R320" s="183">
        <v>0.0</v>
      </c>
      <c r="S320" s="183">
        <v>0.0</v>
      </c>
      <c r="T320" s="183">
        <v>0.0</v>
      </c>
      <c r="U320" s="183">
        <v>0.0</v>
      </c>
      <c r="V320" s="183">
        <v>0.0</v>
      </c>
      <c r="W320" s="183">
        <v>0.0</v>
      </c>
      <c r="X320" s="183">
        <v>0.0</v>
      </c>
      <c r="Y320" s="183">
        <v>0.0</v>
      </c>
      <c r="Z320" s="183">
        <v>0.0</v>
      </c>
      <c r="AA320" s="183">
        <v>0.0</v>
      </c>
      <c r="AB320" s="183">
        <v>0.0</v>
      </c>
      <c r="AC320" s="183">
        <v>0.0</v>
      </c>
      <c r="AD320" s="183">
        <v>0.0</v>
      </c>
      <c r="AE320" s="183">
        <v>0.0</v>
      </c>
      <c r="AF320" s="183">
        <v>0.0</v>
      </c>
      <c r="AG320" s="183">
        <v>0.0</v>
      </c>
      <c r="AH320" s="183">
        <v>0.0</v>
      </c>
      <c r="AI320" s="183">
        <v>0.0</v>
      </c>
      <c r="AJ320" s="183">
        <v>0.0</v>
      </c>
      <c r="AK320" s="183">
        <v>0.0</v>
      </c>
      <c r="AL320" s="183">
        <v>0.0</v>
      </c>
      <c r="AM320" s="183">
        <v>0.0</v>
      </c>
      <c r="AN320" s="183">
        <v>0.0</v>
      </c>
      <c r="AO320" s="183">
        <v>0.0</v>
      </c>
      <c r="AP320" s="183">
        <v>0.0</v>
      </c>
    </row>
    <row r="321">
      <c r="A321" s="185" t="s">
        <v>2492</v>
      </c>
      <c r="B321" s="186">
        <f t="shared" si="1"/>
        <v>3</v>
      </c>
      <c r="C321" s="183">
        <v>0.0</v>
      </c>
      <c r="D321" s="183">
        <v>0.0</v>
      </c>
      <c r="E321" s="183">
        <v>0.0</v>
      </c>
      <c r="F321" s="183">
        <v>0.0</v>
      </c>
      <c r="G321" s="183">
        <v>0.0</v>
      </c>
      <c r="H321" s="183">
        <v>0.0</v>
      </c>
      <c r="I321" s="183">
        <v>3.0</v>
      </c>
      <c r="J321" s="183">
        <v>0.0</v>
      </c>
      <c r="K321" s="183">
        <v>0.0</v>
      </c>
      <c r="L321" s="183">
        <v>0.0</v>
      </c>
      <c r="M321" s="183">
        <v>0.0</v>
      </c>
      <c r="N321" s="183">
        <v>0.0</v>
      </c>
      <c r="O321" s="183">
        <v>0.0</v>
      </c>
      <c r="P321" s="183">
        <v>0.0</v>
      </c>
      <c r="Q321" s="183">
        <v>0.0</v>
      </c>
      <c r="R321" s="183">
        <v>0.0</v>
      </c>
      <c r="S321" s="183">
        <v>0.0</v>
      </c>
      <c r="T321" s="183">
        <v>0.0</v>
      </c>
      <c r="U321" s="183">
        <v>0.0</v>
      </c>
      <c r="V321" s="183">
        <v>0.0</v>
      </c>
      <c r="W321" s="183">
        <v>0.0</v>
      </c>
      <c r="X321" s="183">
        <v>0.0</v>
      </c>
      <c r="Y321" s="183">
        <v>0.0</v>
      </c>
      <c r="Z321" s="183">
        <v>0.0</v>
      </c>
      <c r="AA321" s="183">
        <v>0.0</v>
      </c>
      <c r="AB321" s="183">
        <v>0.0</v>
      </c>
      <c r="AC321" s="183">
        <v>0.0</v>
      </c>
      <c r="AD321" s="183">
        <v>0.0</v>
      </c>
      <c r="AE321" s="183">
        <v>0.0</v>
      </c>
      <c r="AF321" s="183">
        <v>0.0</v>
      </c>
      <c r="AG321" s="183">
        <v>0.0</v>
      </c>
      <c r="AH321" s="183">
        <v>0.0</v>
      </c>
      <c r="AI321" s="183">
        <v>0.0</v>
      </c>
      <c r="AJ321" s="183">
        <v>0.0</v>
      </c>
      <c r="AK321" s="183">
        <v>0.0</v>
      </c>
      <c r="AL321" s="183">
        <v>0.0</v>
      </c>
      <c r="AM321" s="183">
        <v>0.0</v>
      </c>
      <c r="AN321" s="183">
        <v>0.0</v>
      </c>
      <c r="AO321" s="183">
        <v>0.0</v>
      </c>
      <c r="AP321" s="183">
        <v>0.0</v>
      </c>
    </row>
    <row r="322">
      <c r="A322" s="185" t="s">
        <v>2501</v>
      </c>
      <c r="B322" s="186">
        <f t="shared" si="1"/>
        <v>1</v>
      </c>
      <c r="C322" s="183">
        <v>0.0</v>
      </c>
      <c r="D322" s="183">
        <v>0.0</v>
      </c>
      <c r="E322" s="183">
        <v>0.0</v>
      </c>
      <c r="F322" s="183">
        <v>0.0</v>
      </c>
      <c r="G322" s="183">
        <v>0.0</v>
      </c>
      <c r="H322" s="183">
        <v>0.0</v>
      </c>
      <c r="I322" s="183">
        <v>1.0</v>
      </c>
      <c r="J322" s="183">
        <v>0.0</v>
      </c>
      <c r="K322" s="183">
        <v>0.0</v>
      </c>
      <c r="L322" s="183">
        <v>0.0</v>
      </c>
      <c r="M322" s="183">
        <v>0.0</v>
      </c>
      <c r="N322" s="183">
        <v>0.0</v>
      </c>
      <c r="O322" s="183">
        <v>0.0</v>
      </c>
      <c r="P322" s="183">
        <v>0.0</v>
      </c>
      <c r="Q322" s="183">
        <v>0.0</v>
      </c>
      <c r="R322" s="183">
        <v>0.0</v>
      </c>
      <c r="S322" s="183">
        <v>0.0</v>
      </c>
      <c r="T322" s="183">
        <v>0.0</v>
      </c>
      <c r="U322" s="183">
        <v>0.0</v>
      </c>
      <c r="V322" s="183">
        <v>0.0</v>
      </c>
      <c r="W322" s="183">
        <v>0.0</v>
      </c>
      <c r="X322" s="183">
        <v>0.0</v>
      </c>
      <c r="Y322" s="183">
        <v>0.0</v>
      </c>
      <c r="Z322" s="183">
        <v>0.0</v>
      </c>
      <c r="AA322" s="183">
        <v>0.0</v>
      </c>
      <c r="AB322" s="183">
        <v>0.0</v>
      </c>
      <c r="AC322" s="183">
        <v>0.0</v>
      </c>
      <c r="AD322" s="183">
        <v>0.0</v>
      </c>
      <c r="AE322" s="183">
        <v>0.0</v>
      </c>
      <c r="AF322" s="183">
        <v>0.0</v>
      </c>
      <c r="AG322" s="183">
        <v>0.0</v>
      </c>
      <c r="AH322" s="183">
        <v>0.0</v>
      </c>
      <c r="AI322" s="183">
        <v>0.0</v>
      </c>
      <c r="AJ322" s="183">
        <v>0.0</v>
      </c>
      <c r="AK322" s="183">
        <v>0.0</v>
      </c>
      <c r="AL322" s="183">
        <v>0.0</v>
      </c>
      <c r="AM322" s="183">
        <v>0.0</v>
      </c>
      <c r="AN322" s="183">
        <v>0.0</v>
      </c>
      <c r="AO322" s="183">
        <v>0.0</v>
      </c>
      <c r="AP322" s="183">
        <v>0.0</v>
      </c>
    </row>
    <row r="323">
      <c r="A323" s="185" t="s">
        <v>2509</v>
      </c>
      <c r="B323" s="186">
        <f t="shared" si="1"/>
        <v>3</v>
      </c>
      <c r="C323" s="183">
        <v>0.0</v>
      </c>
      <c r="D323" s="183">
        <v>0.0</v>
      </c>
      <c r="E323" s="183">
        <v>0.0</v>
      </c>
      <c r="F323" s="183">
        <v>0.0</v>
      </c>
      <c r="G323" s="183">
        <v>0.0</v>
      </c>
      <c r="H323" s="183">
        <v>0.0</v>
      </c>
      <c r="I323" s="183">
        <v>1.0</v>
      </c>
      <c r="J323" s="183">
        <v>2.0</v>
      </c>
      <c r="K323" s="183">
        <v>0.0</v>
      </c>
      <c r="L323" s="183">
        <v>0.0</v>
      </c>
      <c r="M323" s="183">
        <v>0.0</v>
      </c>
      <c r="N323" s="183">
        <v>0.0</v>
      </c>
      <c r="O323" s="183">
        <v>0.0</v>
      </c>
      <c r="P323" s="183">
        <v>0.0</v>
      </c>
      <c r="Q323" s="183">
        <v>0.0</v>
      </c>
      <c r="R323" s="183">
        <v>0.0</v>
      </c>
      <c r="S323" s="183">
        <v>0.0</v>
      </c>
      <c r="T323" s="183">
        <v>0.0</v>
      </c>
      <c r="U323" s="183">
        <v>0.0</v>
      </c>
      <c r="V323" s="183">
        <v>0.0</v>
      </c>
      <c r="W323" s="183">
        <v>0.0</v>
      </c>
      <c r="X323" s="183">
        <v>0.0</v>
      </c>
      <c r="Y323" s="183">
        <v>0.0</v>
      </c>
      <c r="Z323" s="183">
        <v>0.0</v>
      </c>
      <c r="AA323" s="183">
        <v>0.0</v>
      </c>
      <c r="AB323" s="183">
        <v>0.0</v>
      </c>
      <c r="AC323" s="183">
        <v>0.0</v>
      </c>
      <c r="AD323" s="183">
        <v>0.0</v>
      </c>
      <c r="AE323" s="183">
        <v>0.0</v>
      </c>
      <c r="AF323" s="183">
        <v>0.0</v>
      </c>
      <c r="AG323" s="183">
        <v>0.0</v>
      </c>
      <c r="AH323" s="183">
        <v>0.0</v>
      </c>
      <c r="AI323" s="183">
        <v>0.0</v>
      </c>
      <c r="AJ323" s="183">
        <v>0.0</v>
      </c>
      <c r="AK323" s="183">
        <v>0.0</v>
      </c>
      <c r="AL323" s="183">
        <v>0.0</v>
      </c>
      <c r="AM323" s="183">
        <v>0.0</v>
      </c>
      <c r="AN323" s="183">
        <v>0.0</v>
      </c>
      <c r="AO323" s="183">
        <v>0.0</v>
      </c>
      <c r="AP323" s="183">
        <v>0.0</v>
      </c>
    </row>
    <row r="324">
      <c r="A324" s="185" t="s">
        <v>42</v>
      </c>
      <c r="B324" s="186">
        <f t="shared" si="1"/>
        <v>9</v>
      </c>
      <c r="C324" s="183">
        <v>0.0</v>
      </c>
      <c r="D324" s="183">
        <v>0.0</v>
      </c>
      <c r="E324" s="183">
        <v>0.0</v>
      </c>
      <c r="F324" s="183">
        <v>0.0</v>
      </c>
      <c r="G324" s="183">
        <v>0.0</v>
      </c>
      <c r="H324" s="183">
        <v>0.0</v>
      </c>
      <c r="I324" s="183">
        <v>3.0</v>
      </c>
      <c r="J324" s="183">
        <v>5.0</v>
      </c>
      <c r="K324" s="183">
        <v>0.0</v>
      </c>
      <c r="L324" s="183">
        <v>1.0</v>
      </c>
      <c r="M324" s="183">
        <v>0.0</v>
      </c>
      <c r="N324" s="183">
        <v>0.0</v>
      </c>
      <c r="O324" s="183">
        <v>0.0</v>
      </c>
      <c r="P324" s="183">
        <v>0.0</v>
      </c>
      <c r="Q324" s="183">
        <v>0.0</v>
      </c>
      <c r="R324" s="183">
        <v>0.0</v>
      </c>
      <c r="S324" s="183">
        <v>0.0</v>
      </c>
      <c r="T324" s="183">
        <v>0.0</v>
      </c>
      <c r="U324" s="183">
        <v>0.0</v>
      </c>
      <c r="V324" s="183">
        <v>0.0</v>
      </c>
      <c r="W324" s="183">
        <v>0.0</v>
      </c>
      <c r="X324" s="183">
        <v>0.0</v>
      </c>
      <c r="Y324" s="183">
        <v>0.0</v>
      </c>
      <c r="Z324" s="183">
        <v>0.0</v>
      </c>
      <c r="AA324" s="183">
        <v>0.0</v>
      </c>
      <c r="AB324" s="183">
        <v>0.0</v>
      </c>
      <c r="AC324" s="183">
        <v>0.0</v>
      </c>
      <c r="AD324" s="183">
        <v>0.0</v>
      </c>
      <c r="AE324" s="183">
        <v>0.0</v>
      </c>
      <c r="AF324" s="183">
        <v>0.0</v>
      </c>
      <c r="AG324" s="183">
        <v>0.0</v>
      </c>
      <c r="AH324" s="183">
        <v>0.0</v>
      </c>
      <c r="AI324" s="183">
        <v>0.0</v>
      </c>
      <c r="AJ324" s="183">
        <v>0.0</v>
      </c>
      <c r="AK324" s="183">
        <v>0.0</v>
      </c>
      <c r="AL324" s="183">
        <v>0.0</v>
      </c>
      <c r="AM324" s="183">
        <v>0.0</v>
      </c>
      <c r="AN324" s="183">
        <v>0.0</v>
      </c>
      <c r="AO324" s="183">
        <v>0.0</v>
      </c>
      <c r="AP324" s="183">
        <v>0.0</v>
      </c>
    </row>
    <row r="325">
      <c r="A325" s="185" t="s">
        <v>94</v>
      </c>
      <c r="B325" s="186">
        <f t="shared" si="1"/>
        <v>15</v>
      </c>
      <c r="C325" s="183">
        <v>0.0</v>
      </c>
      <c r="D325" s="183">
        <v>0.0</v>
      </c>
      <c r="E325" s="183">
        <v>0.0</v>
      </c>
      <c r="F325" s="183">
        <v>5.0</v>
      </c>
      <c r="G325" s="183">
        <v>3.0</v>
      </c>
      <c r="H325" s="183">
        <v>3.0</v>
      </c>
      <c r="I325" s="183">
        <v>2.0</v>
      </c>
      <c r="J325" s="183">
        <v>1.0</v>
      </c>
      <c r="K325" s="183">
        <v>0.0</v>
      </c>
      <c r="L325" s="183">
        <v>1.0</v>
      </c>
      <c r="M325" s="183">
        <v>0.0</v>
      </c>
      <c r="N325" s="183">
        <v>0.0</v>
      </c>
      <c r="O325" s="183">
        <v>0.0</v>
      </c>
      <c r="P325" s="183">
        <v>0.0</v>
      </c>
      <c r="Q325" s="183">
        <v>0.0</v>
      </c>
      <c r="R325" s="183">
        <v>0.0</v>
      </c>
      <c r="S325" s="183">
        <v>0.0</v>
      </c>
      <c r="T325" s="183">
        <v>0.0</v>
      </c>
      <c r="U325" s="183">
        <v>0.0</v>
      </c>
      <c r="V325" s="183">
        <v>0.0</v>
      </c>
      <c r="W325" s="183">
        <v>0.0</v>
      </c>
      <c r="X325" s="183">
        <v>0.0</v>
      </c>
      <c r="Y325" s="183">
        <v>0.0</v>
      </c>
      <c r="Z325" s="183">
        <v>0.0</v>
      </c>
      <c r="AA325" s="183">
        <v>0.0</v>
      </c>
      <c r="AB325" s="183">
        <v>0.0</v>
      </c>
      <c r="AC325" s="183">
        <v>0.0</v>
      </c>
      <c r="AD325" s="183">
        <v>0.0</v>
      </c>
      <c r="AE325" s="183">
        <v>0.0</v>
      </c>
      <c r="AF325" s="183">
        <v>0.0</v>
      </c>
      <c r="AG325" s="183">
        <v>0.0</v>
      </c>
      <c r="AH325" s="183">
        <v>0.0</v>
      </c>
      <c r="AI325" s="183">
        <v>0.0</v>
      </c>
      <c r="AJ325" s="183">
        <v>0.0</v>
      </c>
      <c r="AK325" s="183">
        <v>0.0</v>
      </c>
      <c r="AL325" s="183">
        <v>0.0</v>
      </c>
      <c r="AM325" s="183">
        <v>0.0</v>
      </c>
      <c r="AN325" s="183">
        <v>0.0</v>
      </c>
      <c r="AO325" s="183">
        <v>0.0</v>
      </c>
      <c r="AP325" s="183">
        <v>0.0</v>
      </c>
    </row>
    <row r="326">
      <c r="A326" s="185" t="s">
        <v>2535</v>
      </c>
      <c r="B326" s="186">
        <f t="shared" si="1"/>
        <v>0</v>
      </c>
      <c r="C326" s="183">
        <v>0.0</v>
      </c>
      <c r="D326" s="183">
        <v>0.0</v>
      </c>
      <c r="E326" s="183">
        <v>0.0</v>
      </c>
      <c r="F326" s="183">
        <v>0.0</v>
      </c>
      <c r="G326" s="183">
        <v>0.0</v>
      </c>
      <c r="H326" s="183">
        <v>0.0</v>
      </c>
      <c r="I326" s="183">
        <v>0.0</v>
      </c>
      <c r="J326" s="183">
        <v>0.0</v>
      </c>
      <c r="K326" s="183">
        <v>0.0</v>
      </c>
      <c r="L326" s="183">
        <v>0.0</v>
      </c>
      <c r="M326" s="183">
        <v>0.0</v>
      </c>
      <c r="N326" s="183">
        <v>0.0</v>
      </c>
      <c r="O326" s="183">
        <v>0.0</v>
      </c>
      <c r="P326" s="183">
        <v>0.0</v>
      </c>
      <c r="Q326" s="183">
        <v>0.0</v>
      </c>
      <c r="R326" s="183">
        <v>0.0</v>
      </c>
      <c r="S326" s="183">
        <v>0.0</v>
      </c>
      <c r="T326" s="183">
        <v>0.0</v>
      </c>
      <c r="U326" s="183">
        <v>0.0</v>
      </c>
      <c r="V326" s="183">
        <v>0.0</v>
      </c>
      <c r="W326" s="183">
        <v>0.0</v>
      </c>
      <c r="X326" s="183">
        <v>0.0</v>
      </c>
      <c r="Y326" s="183">
        <v>0.0</v>
      </c>
      <c r="Z326" s="183">
        <v>0.0</v>
      </c>
      <c r="AA326" s="183">
        <v>0.0</v>
      </c>
      <c r="AB326" s="183">
        <v>0.0</v>
      </c>
      <c r="AC326" s="183">
        <v>0.0</v>
      </c>
      <c r="AD326" s="183">
        <v>0.0</v>
      </c>
      <c r="AE326" s="183">
        <v>0.0</v>
      </c>
      <c r="AF326" s="183">
        <v>0.0</v>
      </c>
      <c r="AG326" s="183">
        <v>0.0</v>
      </c>
      <c r="AH326" s="183">
        <v>0.0</v>
      </c>
      <c r="AI326" s="183">
        <v>0.0</v>
      </c>
      <c r="AJ326" s="183">
        <v>0.0</v>
      </c>
      <c r="AK326" s="183">
        <v>0.0</v>
      </c>
      <c r="AL326" s="183">
        <v>0.0</v>
      </c>
      <c r="AM326" s="183">
        <v>0.0</v>
      </c>
      <c r="AN326" s="183">
        <v>0.0</v>
      </c>
      <c r="AO326" s="183">
        <v>0.0</v>
      </c>
      <c r="AP326" s="183">
        <v>0.0</v>
      </c>
    </row>
    <row r="327">
      <c r="A327" s="185" t="s">
        <v>118</v>
      </c>
      <c r="B327" s="186">
        <f t="shared" si="1"/>
        <v>6</v>
      </c>
      <c r="C327" s="183">
        <v>0.0</v>
      </c>
      <c r="D327" s="183">
        <v>0.0</v>
      </c>
      <c r="E327" s="183">
        <v>0.0</v>
      </c>
      <c r="F327" s="183">
        <v>1.0</v>
      </c>
      <c r="G327" s="183">
        <v>1.0</v>
      </c>
      <c r="H327" s="183">
        <v>2.0</v>
      </c>
      <c r="I327" s="183">
        <v>1.0</v>
      </c>
      <c r="J327" s="183">
        <v>1.0</v>
      </c>
      <c r="K327" s="183">
        <v>0.0</v>
      </c>
      <c r="L327" s="183">
        <v>0.0</v>
      </c>
      <c r="M327" s="183">
        <v>0.0</v>
      </c>
      <c r="N327" s="183">
        <v>0.0</v>
      </c>
      <c r="O327" s="183">
        <v>0.0</v>
      </c>
      <c r="P327" s="183">
        <v>0.0</v>
      </c>
      <c r="Q327" s="183">
        <v>0.0</v>
      </c>
      <c r="R327" s="183">
        <v>0.0</v>
      </c>
      <c r="S327" s="183">
        <v>0.0</v>
      </c>
      <c r="T327" s="183">
        <v>0.0</v>
      </c>
      <c r="U327" s="183">
        <v>0.0</v>
      </c>
      <c r="V327" s="183">
        <v>0.0</v>
      </c>
      <c r="W327" s="183">
        <v>0.0</v>
      </c>
      <c r="X327" s="183">
        <v>0.0</v>
      </c>
      <c r="Y327" s="183">
        <v>0.0</v>
      </c>
      <c r="Z327" s="183">
        <v>0.0</v>
      </c>
      <c r="AA327" s="183">
        <v>0.0</v>
      </c>
      <c r="AB327" s="183">
        <v>0.0</v>
      </c>
      <c r="AC327" s="183">
        <v>0.0</v>
      </c>
      <c r="AD327" s="183">
        <v>0.0</v>
      </c>
      <c r="AE327" s="183">
        <v>0.0</v>
      </c>
      <c r="AF327" s="183">
        <v>0.0</v>
      </c>
      <c r="AG327" s="183">
        <v>0.0</v>
      </c>
      <c r="AH327" s="183">
        <v>0.0</v>
      </c>
      <c r="AI327" s="183">
        <v>0.0</v>
      </c>
      <c r="AJ327" s="183">
        <v>0.0</v>
      </c>
      <c r="AK327" s="183">
        <v>0.0</v>
      </c>
      <c r="AL327" s="183">
        <v>0.0</v>
      </c>
      <c r="AM327" s="183">
        <v>0.0</v>
      </c>
      <c r="AN327" s="183">
        <v>0.0</v>
      </c>
      <c r="AO327" s="183">
        <v>0.0</v>
      </c>
      <c r="AP327" s="183">
        <v>0.0</v>
      </c>
    </row>
    <row r="328">
      <c r="A328" s="185" t="s">
        <v>2550</v>
      </c>
      <c r="B328" s="186">
        <f t="shared" si="1"/>
        <v>1</v>
      </c>
      <c r="C328" s="183">
        <v>0.0</v>
      </c>
      <c r="D328" s="183">
        <v>0.0</v>
      </c>
      <c r="E328" s="183">
        <v>0.0</v>
      </c>
      <c r="F328" s="183">
        <v>0.0</v>
      </c>
      <c r="G328" s="183">
        <v>0.0</v>
      </c>
      <c r="H328" s="183">
        <v>1.0</v>
      </c>
      <c r="I328" s="183">
        <v>0.0</v>
      </c>
      <c r="J328" s="183">
        <v>0.0</v>
      </c>
      <c r="K328" s="183">
        <v>0.0</v>
      </c>
      <c r="L328" s="183">
        <v>0.0</v>
      </c>
      <c r="M328" s="183">
        <v>0.0</v>
      </c>
      <c r="N328" s="183">
        <v>0.0</v>
      </c>
      <c r="O328" s="183">
        <v>0.0</v>
      </c>
      <c r="P328" s="183">
        <v>0.0</v>
      </c>
      <c r="Q328" s="183">
        <v>0.0</v>
      </c>
      <c r="R328" s="183">
        <v>0.0</v>
      </c>
      <c r="S328" s="183">
        <v>0.0</v>
      </c>
      <c r="T328" s="183">
        <v>0.0</v>
      </c>
      <c r="U328" s="183">
        <v>0.0</v>
      </c>
      <c r="V328" s="183">
        <v>0.0</v>
      </c>
      <c r="W328" s="183">
        <v>0.0</v>
      </c>
      <c r="X328" s="183">
        <v>0.0</v>
      </c>
      <c r="Y328" s="183">
        <v>0.0</v>
      </c>
      <c r="Z328" s="183">
        <v>0.0</v>
      </c>
      <c r="AA328" s="183">
        <v>0.0</v>
      </c>
      <c r="AB328" s="183">
        <v>0.0</v>
      </c>
      <c r="AC328" s="183">
        <v>0.0</v>
      </c>
      <c r="AD328" s="183">
        <v>0.0</v>
      </c>
      <c r="AE328" s="183">
        <v>0.0</v>
      </c>
      <c r="AF328" s="183">
        <v>0.0</v>
      </c>
      <c r="AG328" s="183">
        <v>0.0</v>
      </c>
      <c r="AH328" s="183">
        <v>0.0</v>
      </c>
      <c r="AI328" s="183">
        <v>0.0</v>
      </c>
      <c r="AJ328" s="183">
        <v>0.0</v>
      </c>
      <c r="AK328" s="183">
        <v>0.0</v>
      </c>
      <c r="AL328" s="183">
        <v>0.0</v>
      </c>
      <c r="AM328" s="183">
        <v>0.0</v>
      </c>
      <c r="AN328" s="183">
        <v>0.0</v>
      </c>
      <c r="AO328" s="183">
        <v>0.0</v>
      </c>
      <c r="AP328" s="183">
        <v>0.0</v>
      </c>
    </row>
    <row r="329">
      <c r="A329" s="185" t="s">
        <v>2555</v>
      </c>
      <c r="B329" s="186">
        <f t="shared" si="1"/>
        <v>0</v>
      </c>
      <c r="C329" s="183">
        <v>0.0</v>
      </c>
      <c r="D329" s="183">
        <v>0.0</v>
      </c>
      <c r="E329" s="183">
        <v>0.0</v>
      </c>
      <c r="F329" s="183">
        <v>0.0</v>
      </c>
      <c r="G329" s="183">
        <v>0.0</v>
      </c>
      <c r="H329" s="183">
        <v>0.0</v>
      </c>
      <c r="I329" s="183">
        <v>0.0</v>
      </c>
      <c r="J329" s="183">
        <v>0.0</v>
      </c>
      <c r="K329" s="183">
        <v>0.0</v>
      </c>
      <c r="L329" s="183">
        <v>0.0</v>
      </c>
      <c r="M329" s="183">
        <v>0.0</v>
      </c>
      <c r="N329" s="183">
        <v>0.0</v>
      </c>
      <c r="O329" s="183">
        <v>0.0</v>
      </c>
      <c r="P329" s="183">
        <v>0.0</v>
      </c>
      <c r="Q329" s="183">
        <v>0.0</v>
      </c>
      <c r="R329" s="183">
        <v>0.0</v>
      </c>
      <c r="S329" s="183">
        <v>0.0</v>
      </c>
      <c r="T329" s="183">
        <v>0.0</v>
      </c>
      <c r="U329" s="183">
        <v>0.0</v>
      </c>
      <c r="V329" s="183">
        <v>0.0</v>
      </c>
      <c r="W329" s="183">
        <v>0.0</v>
      </c>
      <c r="X329" s="183">
        <v>0.0</v>
      </c>
      <c r="Y329" s="183">
        <v>0.0</v>
      </c>
      <c r="Z329" s="183">
        <v>0.0</v>
      </c>
      <c r="AA329" s="183">
        <v>0.0</v>
      </c>
      <c r="AB329" s="183">
        <v>0.0</v>
      </c>
      <c r="AC329" s="183">
        <v>0.0</v>
      </c>
      <c r="AD329" s="183">
        <v>0.0</v>
      </c>
      <c r="AE329" s="183">
        <v>0.0</v>
      </c>
      <c r="AF329" s="183">
        <v>0.0</v>
      </c>
      <c r="AG329" s="183">
        <v>0.0</v>
      </c>
      <c r="AH329" s="183">
        <v>0.0</v>
      </c>
      <c r="AI329" s="183">
        <v>0.0</v>
      </c>
      <c r="AJ329" s="183">
        <v>0.0</v>
      </c>
      <c r="AK329" s="183">
        <v>0.0</v>
      </c>
      <c r="AL329" s="183">
        <v>0.0</v>
      </c>
      <c r="AM329" s="183">
        <v>0.0</v>
      </c>
      <c r="AN329" s="183">
        <v>0.0</v>
      </c>
      <c r="AO329" s="183">
        <v>0.0</v>
      </c>
      <c r="AP329" s="183">
        <v>0.0</v>
      </c>
    </row>
    <row r="330">
      <c r="A330" s="185" t="s">
        <v>31</v>
      </c>
      <c r="B330" s="186">
        <f t="shared" si="1"/>
        <v>7</v>
      </c>
      <c r="C330" s="183">
        <v>0.0</v>
      </c>
      <c r="D330" s="183">
        <v>4.0</v>
      </c>
      <c r="E330" s="183">
        <v>3.0</v>
      </c>
      <c r="F330" s="183">
        <v>0.0</v>
      </c>
      <c r="G330" s="183">
        <v>0.0</v>
      </c>
      <c r="H330" s="183">
        <v>0.0</v>
      </c>
      <c r="I330" s="183">
        <v>0.0</v>
      </c>
      <c r="J330" s="183">
        <v>0.0</v>
      </c>
      <c r="K330" s="183">
        <v>0.0</v>
      </c>
      <c r="L330" s="183">
        <v>0.0</v>
      </c>
      <c r="M330" s="183">
        <v>0.0</v>
      </c>
      <c r="N330" s="183">
        <v>0.0</v>
      </c>
      <c r="O330" s="183">
        <v>0.0</v>
      </c>
      <c r="P330" s="183">
        <v>0.0</v>
      </c>
      <c r="Q330" s="183">
        <v>0.0</v>
      </c>
      <c r="R330" s="183">
        <v>0.0</v>
      </c>
      <c r="S330" s="183">
        <v>0.0</v>
      </c>
      <c r="T330" s="183">
        <v>0.0</v>
      </c>
      <c r="U330" s="183">
        <v>0.0</v>
      </c>
      <c r="V330" s="183">
        <v>0.0</v>
      </c>
      <c r="W330" s="183">
        <v>0.0</v>
      </c>
      <c r="X330" s="183">
        <v>0.0</v>
      </c>
      <c r="Y330" s="183">
        <v>0.0</v>
      </c>
      <c r="Z330" s="183">
        <v>0.0</v>
      </c>
      <c r="AA330" s="183">
        <v>0.0</v>
      </c>
      <c r="AB330" s="183">
        <v>0.0</v>
      </c>
      <c r="AC330" s="183">
        <v>0.0</v>
      </c>
      <c r="AD330" s="183">
        <v>0.0</v>
      </c>
      <c r="AE330" s="183">
        <v>0.0</v>
      </c>
      <c r="AF330" s="183">
        <v>0.0</v>
      </c>
      <c r="AG330" s="183">
        <v>0.0</v>
      </c>
      <c r="AH330" s="183">
        <v>0.0</v>
      </c>
      <c r="AI330" s="183">
        <v>0.0</v>
      </c>
      <c r="AJ330" s="183">
        <v>0.0</v>
      </c>
      <c r="AK330" s="183">
        <v>0.0</v>
      </c>
      <c r="AL330" s="183">
        <v>0.0</v>
      </c>
      <c r="AM330" s="183">
        <v>0.0</v>
      </c>
      <c r="AN330" s="183">
        <v>0.0</v>
      </c>
      <c r="AO330" s="183">
        <v>0.0</v>
      </c>
      <c r="AP330" s="183">
        <v>0.0</v>
      </c>
    </row>
    <row r="331">
      <c r="A331" s="185" t="s">
        <v>2565</v>
      </c>
      <c r="B331" s="186">
        <f t="shared" si="1"/>
        <v>0</v>
      </c>
      <c r="C331" s="183">
        <v>0.0</v>
      </c>
      <c r="D331" s="183">
        <v>0.0</v>
      </c>
      <c r="E331" s="183">
        <v>0.0</v>
      </c>
      <c r="F331" s="183">
        <v>0.0</v>
      </c>
      <c r="G331" s="183">
        <v>0.0</v>
      </c>
      <c r="H331" s="183">
        <v>0.0</v>
      </c>
      <c r="I331" s="183">
        <v>0.0</v>
      </c>
      <c r="J331" s="183">
        <v>0.0</v>
      </c>
      <c r="K331" s="183">
        <v>0.0</v>
      </c>
      <c r="L331" s="183">
        <v>0.0</v>
      </c>
      <c r="M331" s="183">
        <v>0.0</v>
      </c>
      <c r="N331" s="183">
        <v>0.0</v>
      </c>
      <c r="O331" s="183">
        <v>0.0</v>
      </c>
      <c r="P331" s="183">
        <v>0.0</v>
      </c>
      <c r="Q331" s="183">
        <v>0.0</v>
      </c>
      <c r="R331" s="183">
        <v>0.0</v>
      </c>
      <c r="S331" s="183">
        <v>0.0</v>
      </c>
      <c r="T331" s="183">
        <v>0.0</v>
      </c>
      <c r="U331" s="183">
        <v>0.0</v>
      </c>
      <c r="V331" s="183">
        <v>0.0</v>
      </c>
      <c r="W331" s="183">
        <v>0.0</v>
      </c>
      <c r="X331" s="183">
        <v>0.0</v>
      </c>
      <c r="Y331" s="183">
        <v>0.0</v>
      </c>
      <c r="Z331" s="183">
        <v>0.0</v>
      </c>
      <c r="AA331" s="183">
        <v>0.0</v>
      </c>
      <c r="AB331" s="183">
        <v>0.0</v>
      </c>
      <c r="AC331" s="183">
        <v>0.0</v>
      </c>
      <c r="AD331" s="183">
        <v>0.0</v>
      </c>
      <c r="AE331" s="183">
        <v>0.0</v>
      </c>
      <c r="AF331" s="183">
        <v>0.0</v>
      </c>
      <c r="AG331" s="183">
        <v>0.0</v>
      </c>
      <c r="AH331" s="183">
        <v>0.0</v>
      </c>
      <c r="AI331" s="183">
        <v>0.0</v>
      </c>
      <c r="AJ331" s="183">
        <v>0.0</v>
      </c>
      <c r="AK331" s="183">
        <v>0.0</v>
      </c>
      <c r="AL331" s="183">
        <v>0.0</v>
      </c>
      <c r="AM331" s="183">
        <v>0.0</v>
      </c>
      <c r="AN331" s="183">
        <v>0.0</v>
      </c>
      <c r="AO331" s="183">
        <v>0.0</v>
      </c>
      <c r="AP331" s="183">
        <v>0.0</v>
      </c>
    </row>
    <row r="332">
      <c r="A332" s="185" t="s">
        <v>2570</v>
      </c>
      <c r="B332" s="186">
        <f t="shared" si="1"/>
        <v>1</v>
      </c>
      <c r="C332" s="183">
        <v>0.0</v>
      </c>
      <c r="D332" s="183">
        <v>0.0</v>
      </c>
      <c r="E332" s="183">
        <v>0.0</v>
      </c>
      <c r="F332" s="183">
        <v>0.0</v>
      </c>
      <c r="G332" s="183">
        <v>0.0</v>
      </c>
      <c r="H332" s="183">
        <v>0.0</v>
      </c>
      <c r="I332" s="183">
        <v>1.0</v>
      </c>
      <c r="J332" s="183">
        <v>0.0</v>
      </c>
      <c r="K332" s="183">
        <v>0.0</v>
      </c>
      <c r="L332" s="183">
        <v>0.0</v>
      </c>
      <c r="M332" s="183">
        <v>0.0</v>
      </c>
      <c r="N332" s="183">
        <v>0.0</v>
      </c>
      <c r="O332" s="183">
        <v>0.0</v>
      </c>
      <c r="P332" s="183">
        <v>0.0</v>
      </c>
      <c r="Q332" s="183">
        <v>0.0</v>
      </c>
      <c r="R332" s="183">
        <v>0.0</v>
      </c>
      <c r="S332" s="183">
        <v>0.0</v>
      </c>
      <c r="T332" s="183">
        <v>0.0</v>
      </c>
      <c r="U332" s="183">
        <v>0.0</v>
      </c>
      <c r="V332" s="183">
        <v>0.0</v>
      </c>
      <c r="W332" s="183">
        <v>0.0</v>
      </c>
      <c r="X332" s="183">
        <v>0.0</v>
      </c>
      <c r="Y332" s="183">
        <v>0.0</v>
      </c>
      <c r="Z332" s="183">
        <v>0.0</v>
      </c>
      <c r="AA332" s="183">
        <v>0.0</v>
      </c>
      <c r="AB332" s="183">
        <v>0.0</v>
      </c>
      <c r="AC332" s="183">
        <v>0.0</v>
      </c>
      <c r="AD332" s="183">
        <v>0.0</v>
      </c>
      <c r="AE332" s="183">
        <v>0.0</v>
      </c>
      <c r="AF332" s="183">
        <v>0.0</v>
      </c>
      <c r="AG332" s="183">
        <v>0.0</v>
      </c>
      <c r="AH332" s="183">
        <v>0.0</v>
      </c>
      <c r="AI332" s="183">
        <v>0.0</v>
      </c>
      <c r="AJ332" s="183">
        <v>0.0</v>
      </c>
      <c r="AK332" s="183">
        <v>0.0</v>
      </c>
      <c r="AL332" s="183">
        <v>0.0</v>
      </c>
      <c r="AM332" s="183">
        <v>0.0</v>
      </c>
      <c r="AN332" s="183">
        <v>0.0</v>
      </c>
      <c r="AO332" s="183">
        <v>0.0</v>
      </c>
      <c r="AP332" s="183">
        <v>0.0</v>
      </c>
    </row>
    <row r="333">
      <c r="A333" s="185" t="s">
        <v>2577</v>
      </c>
      <c r="B333" s="186">
        <f t="shared" si="1"/>
        <v>4</v>
      </c>
      <c r="C333" s="183">
        <v>0.0</v>
      </c>
      <c r="D333" s="183">
        <v>0.0</v>
      </c>
      <c r="E333" s="183">
        <v>0.0</v>
      </c>
      <c r="F333" s="183">
        <v>0.0</v>
      </c>
      <c r="G333" s="183">
        <v>0.0</v>
      </c>
      <c r="H333" s="183">
        <v>4.0</v>
      </c>
      <c r="I333" s="183">
        <v>0.0</v>
      </c>
      <c r="J333" s="183">
        <v>0.0</v>
      </c>
      <c r="K333" s="183">
        <v>0.0</v>
      </c>
      <c r="L333" s="183">
        <v>0.0</v>
      </c>
      <c r="M333" s="183">
        <v>0.0</v>
      </c>
      <c r="N333" s="183">
        <v>0.0</v>
      </c>
      <c r="O333" s="183">
        <v>0.0</v>
      </c>
      <c r="P333" s="183">
        <v>0.0</v>
      </c>
      <c r="Q333" s="183">
        <v>0.0</v>
      </c>
      <c r="R333" s="183">
        <v>0.0</v>
      </c>
      <c r="S333" s="183">
        <v>0.0</v>
      </c>
      <c r="T333" s="183">
        <v>0.0</v>
      </c>
      <c r="U333" s="183">
        <v>0.0</v>
      </c>
      <c r="V333" s="183">
        <v>0.0</v>
      </c>
      <c r="W333" s="183">
        <v>0.0</v>
      </c>
      <c r="X333" s="183">
        <v>0.0</v>
      </c>
      <c r="Y333" s="183">
        <v>0.0</v>
      </c>
      <c r="Z333" s="183">
        <v>0.0</v>
      </c>
      <c r="AA333" s="183">
        <v>0.0</v>
      </c>
      <c r="AB333" s="183">
        <v>0.0</v>
      </c>
      <c r="AC333" s="183">
        <v>0.0</v>
      </c>
      <c r="AD333" s="183">
        <v>0.0</v>
      </c>
      <c r="AE333" s="183">
        <v>0.0</v>
      </c>
      <c r="AF333" s="183">
        <v>0.0</v>
      </c>
      <c r="AG333" s="183">
        <v>0.0</v>
      </c>
      <c r="AH333" s="183">
        <v>0.0</v>
      </c>
      <c r="AI333" s="183">
        <v>0.0</v>
      </c>
      <c r="AJ333" s="183">
        <v>0.0</v>
      </c>
      <c r="AK333" s="183">
        <v>0.0</v>
      </c>
      <c r="AL333" s="183">
        <v>0.0</v>
      </c>
      <c r="AM333" s="183">
        <v>0.0</v>
      </c>
      <c r="AN333" s="183">
        <v>0.0</v>
      </c>
      <c r="AO333" s="183">
        <v>0.0</v>
      </c>
      <c r="AP333" s="183">
        <v>0.0</v>
      </c>
    </row>
    <row r="334">
      <c r="A334" s="185" t="s">
        <v>2582</v>
      </c>
      <c r="B334" s="186">
        <f t="shared" si="1"/>
        <v>3</v>
      </c>
      <c r="C334" s="183">
        <v>0.0</v>
      </c>
      <c r="D334" s="183">
        <v>0.0</v>
      </c>
      <c r="E334" s="183">
        <v>0.0</v>
      </c>
      <c r="F334" s="183">
        <v>0.0</v>
      </c>
      <c r="G334" s="183">
        <v>0.0</v>
      </c>
      <c r="H334" s="183">
        <v>0.0</v>
      </c>
      <c r="I334" s="183">
        <v>2.0</v>
      </c>
      <c r="J334" s="183">
        <v>1.0</v>
      </c>
      <c r="K334" s="183">
        <v>0.0</v>
      </c>
      <c r="L334" s="183">
        <v>0.0</v>
      </c>
      <c r="M334" s="183">
        <v>0.0</v>
      </c>
      <c r="N334" s="183">
        <v>0.0</v>
      </c>
      <c r="O334" s="183">
        <v>0.0</v>
      </c>
      <c r="P334" s="183">
        <v>0.0</v>
      </c>
      <c r="Q334" s="183">
        <v>0.0</v>
      </c>
      <c r="R334" s="183">
        <v>0.0</v>
      </c>
      <c r="S334" s="183">
        <v>0.0</v>
      </c>
      <c r="T334" s="183">
        <v>0.0</v>
      </c>
      <c r="U334" s="183">
        <v>0.0</v>
      </c>
      <c r="V334" s="183">
        <v>0.0</v>
      </c>
      <c r="W334" s="183">
        <v>0.0</v>
      </c>
      <c r="X334" s="183">
        <v>0.0</v>
      </c>
      <c r="Y334" s="183">
        <v>0.0</v>
      </c>
      <c r="Z334" s="183">
        <v>0.0</v>
      </c>
      <c r="AA334" s="183">
        <v>0.0</v>
      </c>
      <c r="AB334" s="183">
        <v>0.0</v>
      </c>
      <c r="AC334" s="183">
        <v>0.0</v>
      </c>
      <c r="AD334" s="183">
        <v>0.0</v>
      </c>
      <c r="AE334" s="183">
        <v>0.0</v>
      </c>
      <c r="AF334" s="183">
        <v>0.0</v>
      </c>
      <c r="AG334" s="183">
        <v>0.0</v>
      </c>
      <c r="AH334" s="183">
        <v>0.0</v>
      </c>
      <c r="AI334" s="183">
        <v>0.0</v>
      </c>
      <c r="AJ334" s="183">
        <v>0.0</v>
      </c>
      <c r="AK334" s="183">
        <v>0.0</v>
      </c>
      <c r="AL334" s="183">
        <v>0.0</v>
      </c>
      <c r="AM334" s="183">
        <v>0.0</v>
      </c>
      <c r="AN334" s="183">
        <v>0.0</v>
      </c>
      <c r="AO334" s="183">
        <v>0.0</v>
      </c>
      <c r="AP334" s="183">
        <v>0.0</v>
      </c>
    </row>
    <row r="335">
      <c r="A335" s="185" t="s">
        <v>2590</v>
      </c>
      <c r="B335" s="186">
        <f t="shared" si="1"/>
        <v>0</v>
      </c>
      <c r="C335" s="183">
        <v>0.0</v>
      </c>
      <c r="D335" s="183">
        <v>0.0</v>
      </c>
      <c r="E335" s="183">
        <v>0.0</v>
      </c>
      <c r="F335" s="183">
        <v>0.0</v>
      </c>
      <c r="G335" s="183">
        <v>0.0</v>
      </c>
      <c r="H335" s="183">
        <v>0.0</v>
      </c>
      <c r="I335" s="183">
        <v>0.0</v>
      </c>
      <c r="J335" s="183">
        <v>0.0</v>
      </c>
      <c r="K335" s="183">
        <v>0.0</v>
      </c>
      <c r="L335" s="183">
        <v>0.0</v>
      </c>
      <c r="M335" s="183">
        <v>0.0</v>
      </c>
      <c r="N335" s="183">
        <v>0.0</v>
      </c>
      <c r="O335" s="183">
        <v>0.0</v>
      </c>
      <c r="P335" s="183">
        <v>0.0</v>
      </c>
      <c r="Q335" s="183">
        <v>0.0</v>
      </c>
      <c r="R335" s="183">
        <v>0.0</v>
      </c>
      <c r="S335" s="183">
        <v>0.0</v>
      </c>
      <c r="T335" s="183">
        <v>0.0</v>
      </c>
      <c r="U335" s="183">
        <v>0.0</v>
      </c>
      <c r="V335" s="183">
        <v>0.0</v>
      </c>
      <c r="W335" s="183">
        <v>0.0</v>
      </c>
      <c r="X335" s="183">
        <v>0.0</v>
      </c>
      <c r="Y335" s="183">
        <v>0.0</v>
      </c>
      <c r="Z335" s="183">
        <v>0.0</v>
      </c>
      <c r="AA335" s="183">
        <v>0.0</v>
      </c>
      <c r="AB335" s="183">
        <v>0.0</v>
      </c>
      <c r="AC335" s="183">
        <v>0.0</v>
      </c>
      <c r="AD335" s="183">
        <v>0.0</v>
      </c>
      <c r="AE335" s="183">
        <v>0.0</v>
      </c>
      <c r="AF335" s="183">
        <v>0.0</v>
      </c>
      <c r="AG335" s="183">
        <v>0.0</v>
      </c>
      <c r="AH335" s="183">
        <v>0.0</v>
      </c>
      <c r="AI335" s="183">
        <v>0.0</v>
      </c>
      <c r="AJ335" s="183">
        <v>0.0</v>
      </c>
      <c r="AK335" s="183">
        <v>0.0</v>
      </c>
      <c r="AL335" s="183">
        <v>0.0</v>
      </c>
      <c r="AM335" s="183">
        <v>0.0</v>
      </c>
      <c r="AN335" s="183">
        <v>0.0</v>
      </c>
      <c r="AO335" s="183">
        <v>0.0</v>
      </c>
      <c r="AP335" s="183">
        <v>0.0</v>
      </c>
    </row>
    <row r="336">
      <c r="A336" s="185" t="s">
        <v>2596</v>
      </c>
      <c r="B336" s="186">
        <f t="shared" si="1"/>
        <v>1</v>
      </c>
      <c r="C336" s="183">
        <v>0.0</v>
      </c>
      <c r="D336" s="183">
        <v>0.0</v>
      </c>
      <c r="E336" s="183">
        <v>0.0</v>
      </c>
      <c r="F336" s="183">
        <v>0.0</v>
      </c>
      <c r="G336" s="183">
        <v>0.0</v>
      </c>
      <c r="H336" s="183">
        <v>0.0</v>
      </c>
      <c r="I336" s="183">
        <v>1.0</v>
      </c>
      <c r="J336" s="183">
        <v>0.0</v>
      </c>
      <c r="K336" s="183">
        <v>0.0</v>
      </c>
      <c r="L336" s="183">
        <v>0.0</v>
      </c>
      <c r="M336" s="183">
        <v>0.0</v>
      </c>
      <c r="N336" s="183">
        <v>0.0</v>
      </c>
      <c r="O336" s="183">
        <v>0.0</v>
      </c>
      <c r="P336" s="183">
        <v>0.0</v>
      </c>
      <c r="Q336" s="183">
        <v>0.0</v>
      </c>
      <c r="R336" s="183">
        <v>0.0</v>
      </c>
      <c r="S336" s="183">
        <v>0.0</v>
      </c>
      <c r="T336" s="183">
        <v>0.0</v>
      </c>
      <c r="U336" s="183">
        <v>0.0</v>
      </c>
      <c r="V336" s="183">
        <v>0.0</v>
      </c>
      <c r="W336" s="183">
        <v>0.0</v>
      </c>
      <c r="X336" s="183">
        <v>0.0</v>
      </c>
      <c r="Y336" s="183">
        <v>0.0</v>
      </c>
      <c r="Z336" s="183">
        <v>0.0</v>
      </c>
      <c r="AA336" s="183">
        <v>0.0</v>
      </c>
      <c r="AB336" s="183">
        <v>0.0</v>
      </c>
      <c r="AC336" s="183">
        <v>0.0</v>
      </c>
      <c r="AD336" s="183">
        <v>0.0</v>
      </c>
      <c r="AE336" s="183">
        <v>0.0</v>
      </c>
      <c r="AF336" s="183">
        <v>0.0</v>
      </c>
      <c r="AG336" s="183">
        <v>0.0</v>
      </c>
      <c r="AH336" s="183">
        <v>0.0</v>
      </c>
      <c r="AI336" s="183">
        <v>0.0</v>
      </c>
      <c r="AJ336" s="183">
        <v>0.0</v>
      </c>
      <c r="AK336" s="183">
        <v>0.0</v>
      </c>
      <c r="AL336" s="183">
        <v>0.0</v>
      </c>
      <c r="AM336" s="183">
        <v>0.0</v>
      </c>
      <c r="AN336" s="183">
        <v>0.0</v>
      </c>
      <c r="AO336" s="183">
        <v>0.0</v>
      </c>
      <c r="AP336" s="183">
        <v>0.0</v>
      </c>
    </row>
    <row r="337">
      <c r="A337" s="185" t="s">
        <v>2601</v>
      </c>
      <c r="B337" s="186">
        <f t="shared" si="1"/>
        <v>1</v>
      </c>
      <c r="C337" s="183">
        <v>0.0</v>
      </c>
      <c r="D337" s="183">
        <v>0.0</v>
      </c>
      <c r="E337" s="183">
        <v>0.0</v>
      </c>
      <c r="F337" s="183">
        <v>0.0</v>
      </c>
      <c r="G337" s="183">
        <v>0.0</v>
      </c>
      <c r="H337" s="183">
        <v>1.0</v>
      </c>
      <c r="I337" s="183">
        <v>0.0</v>
      </c>
      <c r="J337" s="183">
        <v>0.0</v>
      </c>
      <c r="K337" s="183">
        <v>0.0</v>
      </c>
      <c r="L337" s="183">
        <v>0.0</v>
      </c>
      <c r="M337" s="183">
        <v>0.0</v>
      </c>
      <c r="N337" s="183">
        <v>0.0</v>
      </c>
      <c r="O337" s="183">
        <v>0.0</v>
      </c>
      <c r="P337" s="183">
        <v>0.0</v>
      </c>
      <c r="Q337" s="183">
        <v>0.0</v>
      </c>
      <c r="R337" s="183">
        <v>0.0</v>
      </c>
      <c r="S337" s="183">
        <v>0.0</v>
      </c>
      <c r="T337" s="183">
        <v>0.0</v>
      </c>
      <c r="U337" s="183">
        <v>0.0</v>
      </c>
      <c r="V337" s="183">
        <v>0.0</v>
      </c>
      <c r="W337" s="183">
        <v>0.0</v>
      </c>
      <c r="X337" s="183">
        <v>0.0</v>
      </c>
      <c r="Y337" s="183">
        <v>0.0</v>
      </c>
      <c r="Z337" s="183">
        <v>0.0</v>
      </c>
      <c r="AA337" s="183">
        <v>0.0</v>
      </c>
      <c r="AB337" s="183">
        <v>0.0</v>
      </c>
      <c r="AC337" s="183">
        <v>0.0</v>
      </c>
      <c r="AD337" s="183">
        <v>0.0</v>
      </c>
      <c r="AE337" s="183">
        <v>0.0</v>
      </c>
      <c r="AF337" s="183">
        <v>0.0</v>
      </c>
      <c r="AG337" s="183">
        <v>0.0</v>
      </c>
      <c r="AH337" s="183">
        <v>0.0</v>
      </c>
      <c r="AI337" s="183">
        <v>0.0</v>
      </c>
      <c r="AJ337" s="183">
        <v>0.0</v>
      </c>
      <c r="AK337" s="183">
        <v>0.0</v>
      </c>
      <c r="AL337" s="183">
        <v>0.0</v>
      </c>
      <c r="AM337" s="183">
        <v>0.0</v>
      </c>
      <c r="AN337" s="183">
        <v>0.0</v>
      </c>
      <c r="AO337" s="183">
        <v>0.0</v>
      </c>
      <c r="AP337" s="183">
        <v>0.0</v>
      </c>
    </row>
    <row r="338">
      <c r="A338" s="185" t="s">
        <v>2607</v>
      </c>
      <c r="B338" s="186">
        <f t="shared" si="1"/>
        <v>2</v>
      </c>
      <c r="C338" s="183">
        <v>0.0</v>
      </c>
      <c r="D338" s="183">
        <v>0.0</v>
      </c>
      <c r="E338" s="183">
        <v>0.0</v>
      </c>
      <c r="F338" s="183">
        <v>0.0</v>
      </c>
      <c r="G338" s="183">
        <v>0.0</v>
      </c>
      <c r="H338" s="183">
        <v>2.0</v>
      </c>
      <c r="I338" s="183">
        <v>0.0</v>
      </c>
      <c r="J338" s="183">
        <v>0.0</v>
      </c>
      <c r="K338" s="183">
        <v>0.0</v>
      </c>
      <c r="L338" s="183">
        <v>0.0</v>
      </c>
      <c r="M338" s="183">
        <v>0.0</v>
      </c>
      <c r="N338" s="183">
        <v>0.0</v>
      </c>
      <c r="O338" s="183">
        <v>0.0</v>
      </c>
      <c r="P338" s="183">
        <v>0.0</v>
      </c>
      <c r="Q338" s="183">
        <v>0.0</v>
      </c>
      <c r="R338" s="183">
        <v>0.0</v>
      </c>
      <c r="S338" s="183">
        <v>0.0</v>
      </c>
      <c r="T338" s="183">
        <v>0.0</v>
      </c>
      <c r="U338" s="183">
        <v>0.0</v>
      </c>
      <c r="V338" s="183">
        <v>0.0</v>
      </c>
      <c r="W338" s="183">
        <v>0.0</v>
      </c>
      <c r="X338" s="183">
        <v>0.0</v>
      </c>
      <c r="Y338" s="183">
        <v>0.0</v>
      </c>
      <c r="Z338" s="183">
        <v>0.0</v>
      </c>
      <c r="AA338" s="183">
        <v>0.0</v>
      </c>
      <c r="AB338" s="183">
        <v>0.0</v>
      </c>
      <c r="AC338" s="183">
        <v>0.0</v>
      </c>
      <c r="AD338" s="183">
        <v>0.0</v>
      </c>
      <c r="AE338" s="183">
        <v>0.0</v>
      </c>
      <c r="AF338" s="183">
        <v>0.0</v>
      </c>
      <c r="AG338" s="183">
        <v>0.0</v>
      </c>
      <c r="AH338" s="183">
        <v>0.0</v>
      </c>
      <c r="AI338" s="183">
        <v>0.0</v>
      </c>
      <c r="AJ338" s="183">
        <v>0.0</v>
      </c>
      <c r="AK338" s="183">
        <v>0.0</v>
      </c>
      <c r="AL338" s="183">
        <v>0.0</v>
      </c>
      <c r="AM338" s="183">
        <v>0.0</v>
      </c>
      <c r="AN338" s="183">
        <v>0.0</v>
      </c>
      <c r="AO338" s="183">
        <v>0.0</v>
      </c>
      <c r="AP338" s="183">
        <v>0.0</v>
      </c>
    </row>
    <row r="339">
      <c r="A339" s="185" t="s">
        <v>78</v>
      </c>
      <c r="B339" s="186">
        <f t="shared" si="1"/>
        <v>1</v>
      </c>
      <c r="C339" s="183">
        <v>0.0</v>
      </c>
      <c r="D339" s="183">
        <v>0.0</v>
      </c>
      <c r="E339" s="183">
        <v>1.0</v>
      </c>
      <c r="F339" s="183">
        <v>0.0</v>
      </c>
      <c r="G339" s="183">
        <v>0.0</v>
      </c>
      <c r="H339" s="183">
        <v>0.0</v>
      </c>
      <c r="I339" s="183">
        <v>0.0</v>
      </c>
      <c r="J339" s="183">
        <v>0.0</v>
      </c>
      <c r="K339" s="183">
        <v>0.0</v>
      </c>
      <c r="L339" s="183">
        <v>0.0</v>
      </c>
      <c r="M339" s="183">
        <v>0.0</v>
      </c>
      <c r="N339" s="183">
        <v>0.0</v>
      </c>
      <c r="O339" s="183">
        <v>0.0</v>
      </c>
      <c r="P339" s="183">
        <v>0.0</v>
      </c>
      <c r="Q339" s="183">
        <v>0.0</v>
      </c>
      <c r="R339" s="183">
        <v>0.0</v>
      </c>
      <c r="S339" s="183">
        <v>0.0</v>
      </c>
      <c r="T339" s="183">
        <v>0.0</v>
      </c>
      <c r="U339" s="183">
        <v>0.0</v>
      </c>
      <c r="V339" s="183">
        <v>0.0</v>
      </c>
      <c r="W339" s="183">
        <v>0.0</v>
      </c>
      <c r="X339" s="183">
        <v>0.0</v>
      </c>
      <c r="Y339" s="183">
        <v>0.0</v>
      </c>
      <c r="Z339" s="183">
        <v>0.0</v>
      </c>
      <c r="AA339" s="183">
        <v>0.0</v>
      </c>
      <c r="AB339" s="183">
        <v>0.0</v>
      </c>
      <c r="AC339" s="183">
        <v>0.0</v>
      </c>
      <c r="AD339" s="183">
        <v>0.0</v>
      </c>
      <c r="AE339" s="183">
        <v>0.0</v>
      </c>
      <c r="AF339" s="183">
        <v>0.0</v>
      </c>
      <c r="AG339" s="183">
        <v>0.0</v>
      </c>
      <c r="AH339" s="183">
        <v>0.0</v>
      </c>
      <c r="AI339" s="183">
        <v>0.0</v>
      </c>
      <c r="AJ339" s="183">
        <v>0.0</v>
      </c>
      <c r="AK339" s="183">
        <v>0.0</v>
      </c>
      <c r="AL339" s="183">
        <v>0.0</v>
      </c>
      <c r="AM339" s="183">
        <v>0.0</v>
      </c>
      <c r="AN339" s="183">
        <v>0.0</v>
      </c>
      <c r="AO339" s="183">
        <v>0.0</v>
      </c>
      <c r="AP339" s="183">
        <v>0.0</v>
      </c>
    </row>
    <row r="340">
      <c r="A340" s="185" t="s">
        <v>104</v>
      </c>
      <c r="B340" s="186">
        <f t="shared" si="1"/>
        <v>0</v>
      </c>
      <c r="C340" s="183">
        <v>0.0</v>
      </c>
      <c r="D340" s="183">
        <v>0.0</v>
      </c>
      <c r="E340" s="183">
        <v>0.0</v>
      </c>
      <c r="F340" s="183">
        <v>0.0</v>
      </c>
      <c r="G340" s="183">
        <v>0.0</v>
      </c>
      <c r="H340" s="183">
        <v>0.0</v>
      </c>
      <c r="I340" s="183">
        <v>0.0</v>
      </c>
      <c r="J340" s="183">
        <v>0.0</v>
      </c>
      <c r="K340" s="183">
        <v>0.0</v>
      </c>
      <c r="L340" s="183">
        <v>0.0</v>
      </c>
      <c r="M340" s="183">
        <v>0.0</v>
      </c>
      <c r="N340" s="183">
        <v>0.0</v>
      </c>
      <c r="O340" s="183">
        <v>0.0</v>
      </c>
      <c r="P340" s="183">
        <v>0.0</v>
      </c>
      <c r="Q340" s="183">
        <v>0.0</v>
      </c>
      <c r="R340" s="183">
        <v>0.0</v>
      </c>
      <c r="S340" s="183">
        <v>0.0</v>
      </c>
      <c r="T340" s="183">
        <v>0.0</v>
      </c>
      <c r="U340" s="183">
        <v>0.0</v>
      </c>
      <c r="V340" s="183">
        <v>0.0</v>
      </c>
      <c r="W340" s="183">
        <v>0.0</v>
      </c>
      <c r="X340" s="183">
        <v>0.0</v>
      </c>
      <c r="Y340" s="183">
        <v>0.0</v>
      </c>
      <c r="Z340" s="183">
        <v>0.0</v>
      </c>
      <c r="AA340" s="183">
        <v>0.0</v>
      </c>
      <c r="AB340" s="183">
        <v>0.0</v>
      </c>
      <c r="AC340" s="183">
        <v>0.0</v>
      </c>
      <c r="AD340" s="183">
        <v>0.0</v>
      </c>
      <c r="AE340" s="183">
        <v>0.0</v>
      </c>
      <c r="AF340" s="183">
        <v>0.0</v>
      </c>
      <c r="AG340" s="183">
        <v>0.0</v>
      </c>
      <c r="AH340" s="183">
        <v>0.0</v>
      </c>
      <c r="AI340" s="183">
        <v>0.0</v>
      </c>
      <c r="AJ340" s="183">
        <v>0.0</v>
      </c>
      <c r="AK340" s="183">
        <v>0.0</v>
      </c>
      <c r="AL340" s="183">
        <v>0.0</v>
      </c>
      <c r="AM340" s="183">
        <v>0.0</v>
      </c>
      <c r="AN340" s="183">
        <v>0.0</v>
      </c>
      <c r="AO340" s="183">
        <v>0.0</v>
      </c>
      <c r="AP340" s="183">
        <v>0.0</v>
      </c>
    </row>
    <row r="341">
      <c r="A341" s="185" t="s">
        <v>126</v>
      </c>
      <c r="B341" s="186">
        <f t="shared" si="1"/>
        <v>5</v>
      </c>
      <c r="C341" s="183">
        <v>0.0</v>
      </c>
      <c r="D341" s="183">
        <v>0.0</v>
      </c>
      <c r="E341" s="183">
        <v>0.0</v>
      </c>
      <c r="F341" s="183">
        <v>0.0</v>
      </c>
      <c r="G341" s="183">
        <v>0.0</v>
      </c>
      <c r="H341" s="183">
        <v>0.0</v>
      </c>
      <c r="I341" s="183">
        <v>0.0</v>
      </c>
      <c r="J341" s="183">
        <v>0.0</v>
      </c>
      <c r="K341" s="183">
        <v>2.0</v>
      </c>
      <c r="L341" s="183">
        <v>2.0</v>
      </c>
      <c r="M341" s="183">
        <v>1.0</v>
      </c>
      <c r="N341" s="183">
        <v>0.0</v>
      </c>
      <c r="O341" s="183">
        <v>0.0</v>
      </c>
      <c r="P341" s="183">
        <v>0.0</v>
      </c>
      <c r="Q341" s="183">
        <v>0.0</v>
      </c>
      <c r="R341" s="183">
        <v>0.0</v>
      </c>
      <c r="S341" s="183">
        <v>0.0</v>
      </c>
      <c r="T341" s="183">
        <v>0.0</v>
      </c>
      <c r="U341" s="183">
        <v>0.0</v>
      </c>
      <c r="V341" s="183">
        <v>0.0</v>
      </c>
      <c r="W341" s="183">
        <v>0.0</v>
      </c>
      <c r="X341" s="183">
        <v>0.0</v>
      </c>
      <c r="Y341" s="183">
        <v>0.0</v>
      </c>
      <c r="Z341" s="183">
        <v>0.0</v>
      </c>
      <c r="AA341" s="183">
        <v>0.0</v>
      </c>
      <c r="AB341" s="183">
        <v>0.0</v>
      </c>
      <c r="AC341" s="183">
        <v>0.0</v>
      </c>
      <c r="AD341" s="183">
        <v>0.0</v>
      </c>
      <c r="AE341" s="183">
        <v>0.0</v>
      </c>
      <c r="AF341" s="183">
        <v>0.0</v>
      </c>
      <c r="AG341" s="183">
        <v>0.0</v>
      </c>
      <c r="AH341" s="183">
        <v>0.0</v>
      </c>
      <c r="AI341" s="183">
        <v>0.0</v>
      </c>
      <c r="AJ341" s="183">
        <v>0.0</v>
      </c>
      <c r="AK341" s="183">
        <v>0.0</v>
      </c>
      <c r="AL341" s="183">
        <v>0.0</v>
      </c>
      <c r="AM341" s="183">
        <v>0.0</v>
      </c>
      <c r="AN341" s="183">
        <v>0.0</v>
      </c>
      <c r="AO341" s="183">
        <v>0.0</v>
      </c>
      <c r="AP341" s="183">
        <v>0.0</v>
      </c>
    </row>
    <row r="342">
      <c r="A342" s="185" t="s">
        <v>52</v>
      </c>
      <c r="B342" s="186">
        <f t="shared" si="1"/>
        <v>6</v>
      </c>
      <c r="C342" s="183">
        <v>0.0</v>
      </c>
      <c r="D342" s="183">
        <v>0.0</v>
      </c>
      <c r="E342" s="183">
        <v>0.0</v>
      </c>
      <c r="F342" s="183">
        <v>0.0</v>
      </c>
      <c r="G342" s="183">
        <v>0.0</v>
      </c>
      <c r="H342" s="183">
        <v>0.0</v>
      </c>
      <c r="I342" s="183">
        <v>0.0</v>
      </c>
      <c r="J342" s="183">
        <v>0.0</v>
      </c>
      <c r="K342" s="183">
        <v>1.0</v>
      </c>
      <c r="L342" s="183">
        <v>3.0</v>
      </c>
      <c r="M342" s="183">
        <v>0.0</v>
      </c>
      <c r="N342" s="183">
        <v>0.0</v>
      </c>
      <c r="O342" s="183">
        <v>1.0</v>
      </c>
      <c r="P342" s="183">
        <v>1.0</v>
      </c>
      <c r="Q342" s="183">
        <v>0.0</v>
      </c>
      <c r="R342" s="183">
        <v>0.0</v>
      </c>
      <c r="S342" s="183">
        <v>0.0</v>
      </c>
      <c r="T342" s="183">
        <v>0.0</v>
      </c>
      <c r="U342" s="183">
        <v>0.0</v>
      </c>
      <c r="V342" s="183">
        <v>0.0</v>
      </c>
      <c r="W342" s="183">
        <v>0.0</v>
      </c>
      <c r="X342" s="183">
        <v>0.0</v>
      </c>
      <c r="Y342" s="183">
        <v>0.0</v>
      </c>
      <c r="Z342" s="183">
        <v>0.0</v>
      </c>
      <c r="AA342" s="183">
        <v>0.0</v>
      </c>
      <c r="AB342" s="183">
        <v>0.0</v>
      </c>
      <c r="AC342" s="183">
        <v>0.0</v>
      </c>
      <c r="AD342" s="183">
        <v>0.0</v>
      </c>
      <c r="AE342" s="183">
        <v>0.0</v>
      </c>
      <c r="AF342" s="183">
        <v>0.0</v>
      </c>
      <c r="AG342" s="183">
        <v>0.0</v>
      </c>
      <c r="AH342" s="183">
        <v>0.0</v>
      </c>
      <c r="AI342" s="183">
        <v>0.0</v>
      </c>
      <c r="AJ342" s="183">
        <v>0.0</v>
      </c>
      <c r="AK342" s="183">
        <v>0.0</v>
      </c>
      <c r="AL342" s="183">
        <v>0.0</v>
      </c>
      <c r="AM342" s="183">
        <v>0.0</v>
      </c>
      <c r="AN342" s="183">
        <v>0.0</v>
      </c>
      <c r="AO342" s="183">
        <v>0.0</v>
      </c>
      <c r="AP342" s="183">
        <v>0.0</v>
      </c>
    </row>
    <row r="343">
      <c r="A343" s="185" t="s">
        <v>2649</v>
      </c>
      <c r="B343" s="186">
        <f t="shared" si="1"/>
        <v>0</v>
      </c>
      <c r="C343" s="183">
        <v>0.0</v>
      </c>
      <c r="D343" s="183">
        <v>0.0</v>
      </c>
      <c r="E343" s="183">
        <v>0.0</v>
      </c>
      <c r="F343" s="183">
        <v>0.0</v>
      </c>
      <c r="G343" s="183">
        <v>0.0</v>
      </c>
      <c r="H343" s="183">
        <v>0.0</v>
      </c>
      <c r="I343" s="183">
        <v>0.0</v>
      </c>
      <c r="J343" s="183">
        <v>0.0</v>
      </c>
      <c r="K343" s="183">
        <v>0.0</v>
      </c>
      <c r="L343" s="183">
        <v>0.0</v>
      </c>
      <c r="M343" s="183">
        <v>0.0</v>
      </c>
      <c r="N343" s="183">
        <v>0.0</v>
      </c>
      <c r="O343" s="183">
        <v>0.0</v>
      </c>
      <c r="P343" s="183">
        <v>0.0</v>
      </c>
      <c r="Q343" s="183">
        <v>0.0</v>
      </c>
      <c r="R343" s="183">
        <v>0.0</v>
      </c>
      <c r="S343" s="183">
        <v>0.0</v>
      </c>
      <c r="T343" s="183">
        <v>0.0</v>
      </c>
      <c r="U343" s="183">
        <v>0.0</v>
      </c>
      <c r="V343" s="183">
        <v>0.0</v>
      </c>
      <c r="W343" s="183">
        <v>0.0</v>
      </c>
      <c r="X343" s="183">
        <v>0.0</v>
      </c>
      <c r="Y343" s="183">
        <v>0.0</v>
      </c>
      <c r="Z343" s="183">
        <v>0.0</v>
      </c>
      <c r="AA343" s="183">
        <v>0.0</v>
      </c>
      <c r="AB343" s="183">
        <v>0.0</v>
      </c>
      <c r="AC343" s="183">
        <v>0.0</v>
      </c>
      <c r="AD343" s="183">
        <v>0.0</v>
      </c>
      <c r="AE343" s="183">
        <v>0.0</v>
      </c>
      <c r="AF343" s="183">
        <v>0.0</v>
      </c>
      <c r="AG343" s="183">
        <v>0.0</v>
      </c>
      <c r="AH343" s="183">
        <v>0.0</v>
      </c>
      <c r="AI343" s="183">
        <v>0.0</v>
      </c>
      <c r="AJ343" s="183">
        <v>0.0</v>
      </c>
      <c r="AK343" s="183">
        <v>0.0</v>
      </c>
      <c r="AL343" s="183">
        <v>0.0</v>
      </c>
      <c r="AM343" s="183">
        <v>0.0</v>
      </c>
      <c r="AN343" s="183">
        <v>0.0</v>
      </c>
      <c r="AO343" s="183">
        <v>0.0</v>
      </c>
      <c r="AP343" s="183">
        <v>0.0</v>
      </c>
    </row>
    <row r="344">
      <c r="A344" s="185" t="s">
        <v>67</v>
      </c>
      <c r="B344" s="186">
        <f t="shared" si="1"/>
        <v>59</v>
      </c>
      <c r="C344" s="183">
        <v>0.0</v>
      </c>
      <c r="D344" s="183">
        <v>0.0</v>
      </c>
      <c r="E344" s="183">
        <v>9.0</v>
      </c>
      <c r="F344" s="183">
        <v>23.0</v>
      </c>
      <c r="G344" s="183">
        <v>12.0</v>
      </c>
      <c r="H344" s="183">
        <v>6.0</v>
      </c>
      <c r="I344" s="183">
        <v>6.0</v>
      </c>
      <c r="J344" s="183">
        <v>3.0</v>
      </c>
      <c r="K344" s="183">
        <v>0.0</v>
      </c>
      <c r="L344" s="183">
        <v>0.0</v>
      </c>
      <c r="M344" s="183">
        <v>0.0</v>
      </c>
      <c r="N344" s="183">
        <v>0.0</v>
      </c>
      <c r="O344" s="183">
        <v>0.0</v>
      </c>
      <c r="P344" s="183">
        <v>0.0</v>
      </c>
      <c r="Q344" s="183">
        <v>0.0</v>
      </c>
      <c r="R344" s="183">
        <v>0.0</v>
      </c>
      <c r="S344" s="183">
        <v>0.0</v>
      </c>
      <c r="T344" s="183">
        <v>0.0</v>
      </c>
      <c r="U344" s="183">
        <v>0.0</v>
      </c>
      <c r="V344" s="183">
        <v>0.0</v>
      </c>
      <c r="W344" s="183">
        <v>0.0</v>
      </c>
      <c r="X344" s="183">
        <v>0.0</v>
      </c>
      <c r="Y344" s="183">
        <v>0.0</v>
      </c>
      <c r="Z344" s="183">
        <v>0.0</v>
      </c>
      <c r="AA344" s="183">
        <v>0.0</v>
      </c>
      <c r="AB344" s="183">
        <v>0.0</v>
      </c>
      <c r="AC344" s="183">
        <v>0.0</v>
      </c>
      <c r="AD344" s="183">
        <v>0.0</v>
      </c>
      <c r="AE344" s="183">
        <v>0.0</v>
      </c>
      <c r="AF344" s="183">
        <v>0.0</v>
      </c>
      <c r="AG344" s="183">
        <v>0.0</v>
      </c>
      <c r="AH344" s="183">
        <v>0.0</v>
      </c>
      <c r="AI344" s="183">
        <v>0.0</v>
      </c>
      <c r="AJ344" s="183">
        <v>0.0</v>
      </c>
      <c r="AK344" s="183">
        <v>0.0</v>
      </c>
      <c r="AL344" s="183">
        <v>0.0</v>
      </c>
      <c r="AM344" s="183">
        <v>0.0</v>
      </c>
      <c r="AN344" s="183">
        <v>0.0</v>
      </c>
      <c r="AO344" s="183">
        <v>0.0</v>
      </c>
      <c r="AP344" s="183">
        <v>0.0</v>
      </c>
    </row>
    <row r="345">
      <c r="A345" s="185" t="s">
        <v>87</v>
      </c>
      <c r="B345" s="186">
        <f t="shared" si="1"/>
        <v>8</v>
      </c>
      <c r="C345" s="183">
        <v>0.0</v>
      </c>
      <c r="D345" s="183">
        <v>0.0</v>
      </c>
      <c r="E345" s="183">
        <v>0.0</v>
      </c>
      <c r="F345" s="183">
        <v>0.0</v>
      </c>
      <c r="G345" s="183">
        <v>0.0</v>
      </c>
      <c r="H345" s="183">
        <v>1.0</v>
      </c>
      <c r="I345" s="183">
        <v>1.0</v>
      </c>
      <c r="J345" s="183">
        <v>1.0</v>
      </c>
      <c r="K345" s="183">
        <v>2.0</v>
      </c>
      <c r="L345" s="183">
        <v>3.0</v>
      </c>
      <c r="M345" s="183">
        <v>0.0</v>
      </c>
      <c r="N345" s="183">
        <v>0.0</v>
      </c>
      <c r="O345" s="183">
        <v>0.0</v>
      </c>
      <c r="P345" s="183">
        <v>0.0</v>
      </c>
      <c r="Q345" s="183">
        <v>0.0</v>
      </c>
      <c r="R345" s="183">
        <v>0.0</v>
      </c>
      <c r="S345" s="183">
        <v>0.0</v>
      </c>
      <c r="T345" s="183">
        <v>0.0</v>
      </c>
      <c r="U345" s="183">
        <v>0.0</v>
      </c>
      <c r="V345" s="183">
        <v>0.0</v>
      </c>
      <c r="W345" s="183">
        <v>0.0</v>
      </c>
      <c r="X345" s="183">
        <v>0.0</v>
      </c>
      <c r="Y345" s="183">
        <v>0.0</v>
      </c>
      <c r="Z345" s="183">
        <v>0.0</v>
      </c>
      <c r="AA345" s="183">
        <v>0.0</v>
      </c>
      <c r="AB345" s="183">
        <v>0.0</v>
      </c>
      <c r="AC345" s="183">
        <v>0.0</v>
      </c>
      <c r="AD345" s="183">
        <v>0.0</v>
      </c>
      <c r="AE345" s="183">
        <v>0.0</v>
      </c>
      <c r="AF345" s="183">
        <v>0.0</v>
      </c>
      <c r="AG345" s="183">
        <v>0.0</v>
      </c>
      <c r="AH345" s="183">
        <v>0.0</v>
      </c>
      <c r="AI345" s="183">
        <v>0.0</v>
      </c>
      <c r="AJ345" s="183">
        <v>0.0</v>
      </c>
      <c r="AK345" s="183">
        <v>0.0</v>
      </c>
      <c r="AL345" s="183">
        <v>0.0</v>
      </c>
      <c r="AM345" s="183">
        <v>0.0</v>
      </c>
      <c r="AN345" s="183">
        <v>0.0</v>
      </c>
      <c r="AO345" s="183">
        <v>0.0</v>
      </c>
      <c r="AP345" s="183">
        <v>0.0</v>
      </c>
    </row>
    <row r="346">
      <c r="A346" s="185" t="s">
        <v>93</v>
      </c>
      <c r="B346" s="186">
        <f t="shared" si="1"/>
        <v>20</v>
      </c>
      <c r="C346" s="183">
        <v>0.0</v>
      </c>
      <c r="D346" s="183">
        <v>0.0</v>
      </c>
      <c r="E346" s="183">
        <v>0.0</v>
      </c>
      <c r="F346" s="183">
        <v>4.0</v>
      </c>
      <c r="G346" s="183">
        <v>8.0</v>
      </c>
      <c r="H346" s="183">
        <v>3.0</v>
      </c>
      <c r="I346" s="183">
        <v>2.0</v>
      </c>
      <c r="J346" s="183">
        <v>0.0</v>
      </c>
      <c r="K346" s="183">
        <v>2.0</v>
      </c>
      <c r="L346" s="183">
        <v>1.0</v>
      </c>
      <c r="M346" s="183">
        <v>0.0</v>
      </c>
      <c r="N346" s="183">
        <v>0.0</v>
      </c>
      <c r="O346" s="183">
        <v>0.0</v>
      </c>
      <c r="P346" s="183">
        <v>0.0</v>
      </c>
      <c r="Q346" s="183">
        <v>0.0</v>
      </c>
      <c r="R346" s="183">
        <v>0.0</v>
      </c>
      <c r="S346" s="183">
        <v>0.0</v>
      </c>
      <c r="T346" s="183">
        <v>0.0</v>
      </c>
      <c r="U346" s="183">
        <v>0.0</v>
      </c>
      <c r="V346" s="183">
        <v>0.0</v>
      </c>
      <c r="W346" s="183">
        <v>0.0</v>
      </c>
      <c r="X346" s="183">
        <v>0.0</v>
      </c>
      <c r="Y346" s="183">
        <v>0.0</v>
      </c>
      <c r="Z346" s="183">
        <v>0.0</v>
      </c>
      <c r="AA346" s="183">
        <v>0.0</v>
      </c>
      <c r="AB346" s="183">
        <v>0.0</v>
      </c>
      <c r="AC346" s="183">
        <v>0.0</v>
      </c>
      <c r="AD346" s="183">
        <v>0.0</v>
      </c>
      <c r="AE346" s="183">
        <v>0.0</v>
      </c>
      <c r="AF346" s="183">
        <v>0.0</v>
      </c>
      <c r="AG346" s="183">
        <v>0.0</v>
      </c>
      <c r="AH346" s="183">
        <v>0.0</v>
      </c>
      <c r="AI346" s="183">
        <v>0.0</v>
      </c>
      <c r="AJ346" s="183">
        <v>0.0</v>
      </c>
      <c r="AK346" s="183">
        <v>0.0</v>
      </c>
      <c r="AL346" s="183">
        <v>0.0</v>
      </c>
      <c r="AM346" s="183">
        <v>0.0</v>
      </c>
      <c r="AN346" s="183">
        <v>0.0</v>
      </c>
      <c r="AO346" s="183">
        <v>0.0</v>
      </c>
      <c r="AP346" s="183">
        <v>0.0</v>
      </c>
    </row>
    <row r="347">
      <c r="A347" s="185" t="s">
        <v>2682</v>
      </c>
      <c r="B347" s="186">
        <f t="shared" si="1"/>
        <v>0</v>
      </c>
      <c r="C347" s="183">
        <v>0.0</v>
      </c>
      <c r="D347" s="183">
        <v>0.0</v>
      </c>
      <c r="E347" s="183">
        <v>0.0</v>
      </c>
      <c r="F347" s="183">
        <v>0.0</v>
      </c>
      <c r="G347" s="183">
        <v>0.0</v>
      </c>
      <c r="H347" s="183">
        <v>0.0</v>
      </c>
      <c r="I347" s="183">
        <v>0.0</v>
      </c>
      <c r="J347" s="183">
        <v>0.0</v>
      </c>
      <c r="K347" s="183">
        <v>0.0</v>
      </c>
      <c r="L347" s="183">
        <v>0.0</v>
      </c>
      <c r="M347" s="183">
        <v>0.0</v>
      </c>
      <c r="N347" s="183">
        <v>0.0</v>
      </c>
      <c r="O347" s="183">
        <v>0.0</v>
      </c>
      <c r="P347" s="183">
        <v>0.0</v>
      </c>
      <c r="Q347" s="183">
        <v>0.0</v>
      </c>
      <c r="R347" s="183">
        <v>0.0</v>
      </c>
      <c r="S347" s="183">
        <v>0.0</v>
      </c>
      <c r="T347" s="183">
        <v>0.0</v>
      </c>
      <c r="U347" s="183">
        <v>0.0</v>
      </c>
      <c r="V347" s="183">
        <v>0.0</v>
      </c>
      <c r="W347" s="183">
        <v>0.0</v>
      </c>
      <c r="X347" s="183">
        <v>0.0</v>
      </c>
      <c r="Y347" s="183">
        <v>0.0</v>
      </c>
      <c r="Z347" s="183">
        <v>0.0</v>
      </c>
      <c r="AA347" s="183">
        <v>0.0</v>
      </c>
      <c r="AB347" s="183">
        <v>0.0</v>
      </c>
      <c r="AC347" s="183">
        <v>0.0</v>
      </c>
      <c r="AD347" s="183">
        <v>0.0</v>
      </c>
      <c r="AE347" s="183">
        <v>0.0</v>
      </c>
      <c r="AF347" s="183">
        <v>0.0</v>
      </c>
      <c r="AG347" s="183">
        <v>0.0</v>
      </c>
      <c r="AH347" s="183">
        <v>0.0</v>
      </c>
      <c r="AI347" s="183">
        <v>0.0</v>
      </c>
      <c r="AJ347" s="183">
        <v>0.0</v>
      </c>
      <c r="AK347" s="183">
        <v>0.0</v>
      </c>
      <c r="AL347" s="183">
        <v>0.0</v>
      </c>
      <c r="AM347" s="183">
        <v>0.0</v>
      </c>
      <c r="AN347" s="183">
        <v>0.0</v>
      </c>
      <c r="AO347" s="183">
        <v>0.0</v>
      </c>
      <c r="AP347" s="183">
        <v>0.0</v>
      </c>
    </row>
    <row r="348">
      <c r="A348" s="185" t="s">
        <v>62</v>
      </c>
      <c r="B348" s="186">
        <f t="shared" si="1"/>
        <v>45</v>
      </c>
      <c r="C348" s="183">
        <v>0.0</v>
      </c>
      <c r="D348" s="183">
        <v>0.0</v>
      </c>
      <c r="E348" s="183">
        <v>8.0</v>
      </c>
      <c r="F348" s="183">
        <v>9.0</v>
      </c>
      <c r="G348" s="183">
        <v>6.0</v>
      </c>
      <c r="H348" s="183">
        <v>12.0</v>
      </c>
      <c r="I348" s="183">
        <v>8.0</v>
      </c>
      <c r="J348" s="183">
        <v>2.0</v>
      </c>
      <c r="K348" s="183">
        <v>0.0</v>
      </c>
      <c r="L348" s="183">
        <v>0.0</v>
      </c>
      <c r="M348" s="183">
        <v>0.0</v>
      </c>
      <c r="N348" s="183">
        <v>0.0</v>
      </c>
      <c r="O348" s="183">
        <v>0.0</v>
      </c>
      <c r="P348" s="183">
        <v>0.0</v>
      </c>
      <c r="Q348" s="183">
        <v>0.0</v>
      </c>
      <c r="R348" s="183">
        <v>0.0</v>
      </c>
      <c r="S348" s="183">
        <v>0.0</v>
      </c>
      <c r="T348" s="183">
        <v>0.0</v>
      </c>
      <c r="U348" s="183">
        <v>0.0</v>
      </c>
      <c r="V348" s="183">
        <v>0.0</v>
      </c>
      <c r="W348" s="183">
        <v>0.0</v>
      </c>
      <c r="X348" s="183">
        <v>0.0</v>
      </c>
      <c r="Y348" s="183">
        <v>0.0</v>
      </c>
      <c r="Z348" s="183">
        <v>0.0</v>
      </c>
      <c r="AA348" s="183">
        <v>0.0</v>
      </c>
      <c r="AB348" s="183">
        <v>0.0</v>
      </c>
      <c r="AC348" s="183">
        <v>0.0</v>
      </c>
      <c r="AD348" s="183">
        <v>0.0</v>
      </c>
      <c r="AE348" s="183">
        <v>0.0</v>
      </c>
      <c r="AF348" s="183">
        <v>0.0</v>
      </c>
      <c r="AG348" s="183">
        <v>0.0</v>
      </c>
      <c r="AH348" s="183">
        <v>0.0</v>
      </c>
      <c r="AI348" s="183">
        <v>0.0</v>
      </c>
      <c r="AJ348" s="183">
        <v>0.0</v>
      </c>
      <c r="AK348" s="183">
        <v>0.0</v>
      </c>
      <c r="AL348" s="183">
        <v>0.0</v>
      </c>
      <c r="AM348" s="183">
        <v>0.0</v>
      </c>
      <c r="AN348" s="183">
        <v>0.0</v>
      </c>
      <c r="AO348" s="183">
        <v>0.0</v>
      </c>
      <c r="AP348" s="183">
        <v>0.0</v>
      </c>
    </row>
    <row r="349">
      <c r="A349" s="185" t="s">
        <v>2698</v>
      </c>
      <c r="B349" s="186">
        <f t="shared" si="1"/>
        <v>0</v>
      </c>
      <c r="C349" s="183">
        <v>0.0</v>
      </c>
      <c r="D349" s="183">
        <v>0.0</v>
      </c>
      <c r="E349" s="183">
        <v>0.0</v>
      </c>
      <c r="F349" s="183">
        <v>0.0</v>
      </c>
      <c r="G349" s="183">
        <v>0.0</v>
      </c>
      <c r="H349" s="183">
        <v>0.0</v>
      </c>
      <c r="I349" s="183">
        <v>0.0</v>
      </c>
      <c r="J349" s="183">
        <v>0.0</v>
      </c>
      <c r="K349" s="183">
        <v>0.0</v>
      </c>
      <c r="L349" s="183">
        <v>0.0</v>
      </c>
      <c r="M349" s="183">
        <v>0.0</v>
      </c>
      <c r="N349" s="183">
        <v>0.0</v>
      </c>
      <c r="O349" s="183">
        <v>0.0</v>
      </c>
      <c r="P349" s="183">
        <v>0.0</v>
      </c>
      <c r="Q349" s="183">
        <v>0.0</v>
      </c>
      <c r="R349" s="183">
        <v>0.0</v>
      </c>
      <c r="S349" s="183">
        <v>0.0</v>
      </c>
      <c r="T349" s="183">
        <v>0.0</v>
      </c>
      <c r="U349" s="183">
        <v>0.0</v>
      </c>
      <c r="V349" s="183">
        <v>0.0</v>
      </c>
      <c r="W349" s="183">
        <v>0.0</v>
      </c>
      <c r="X349" s="183">
        <v>0.0</v>
      </c>
      <c r="Y349" s="183">
        <v>0.0</v>
      </c>
      <c r="Z349" s="183">
        <v>0.0</v>
      </c>
      <c r="AA349" s="183">
        <v>0.0</v>
      </c>
      <c r="AB349" s="183">
        <v>0.0</v>
      </c>
      <c r="AC349" s="183">
        <v>0.0</v>
      </c>
      <c r="AD349" s="183">
        <v>0.0</v>
      </c>
      <c r="AE349" s="183">
        <v>0.0</v>
      </c>
      <c r="AF349" s="183">
        <v>0.0</v>
      </c>
      <c r="AG349" s="183">
        <v>0.0</v>
      </c>
      <c r="AH349" s="183">
        <v>0.0</v>
      </c>
      <c r="AI349" s="183">
        <v>0.0</v>
      </c>
      <c r="AJ349" s="183">
        <v>0.0</v>
      </c>
      <c r="AK349" s="183">
        <v>0.0</v>
      </c>
      <c r="AL349" s="183">
        <v>0.0</v>
      </c>
      <c r="AM349" s="183">
        <v>0.0</v>
      </c>
      <c r="AN349" s="183">
        <v>0.0</v>
      </c>
      <c r="AO349" s="183">
        <v>0.0</v>
      </c>
      <c r="AP349" s="183">
        <v>0.0</v>
      </c>
    </row>
    <row r="350">
      <c r="A350" s="185" t="s">
        <v>21</v>
      </c>
      <c r="B350" s="186">
        <f t="shared" si="1"/>
        <v>1116</v>
      </c>
      <c r="C350" s="183">
        <v>0.0</v>
      </c>
      <c r="D350" s="183">
        <v>327.0</v>
      </c>
      <c r="E350" s="183">
        <v>392.0</v>
      </c>
      <c r="F350" s="183">
        <v>253.0</v>
      </c>
      <c r="G350" s="183">
        <v>99.0</v>
      </c>
      <c r="H350" s="183">
        <v>41.0</v>
      </c>
      <c r="I350" s="183">
        <v>4.0</v>
      </c>
      <c r="J350" s="183">
        <v>0.0</v>
      </c>
      <c r="K350" s="183">
        <v>0.0</v>
      </c>
      <c r="L350" s="183">
        <v>0.0</v>
      </c>
      <c r="M350" s="183">
        <v>0.0</v>
      </c>
      <c r="N350" s="183">
        <v>0.0</v>
      </c>
      <c r="O350" s="183">
        <v>0.0</v>
      </c>
      <c r="P350" s="183">
        <v>0.0</v>
      </c>
      <c r="Q350" s="183">
        <v>0.0</v>
      </c>
      <c r="R350" s="183">
        <v>0.0</v>
      </c>
      <c r="S350" s="183">
        <v>0.0</v>
      </c>
      <c r="T350" s="183">
        <v>0.0</v>
      </c>
      <c r="U350" s="183">
        <v>0.0</v>
      </c>
      <c r="V350" s="183">
        <v>0.0</v>
      </c>
      <c r="W350" s="183">
        <v>0.0</v>
      </c>
      <c r="X350" s="183">
        <v>0.0</v>
      </c>
      <c r="Y350" s="183">
        <v>0.0</v>
      </c>
      <c r="Z350" s="183">
        <v>0.0</v>
      </c>
      <c r="AA350" s="183">
        <v>0.0</v>
      </c>
      <c r="AB350" s="183">
        <v>0.0</v>
      </c>
      <c r="AC350" s="183">
        <v>0.0</v>
      </c>
      <c r="AD350" s="183">
        <v>0.0</v>
      </c>
      <c r="AE350" s="183">
        <v>0.0</v>
      </c>
      <c r="AF350" s="183">
        <v>0.0</v>
      </c>
      <c r="AG350" s="183">
        <v>0.0</v>
      </c>
      <c r="AH350" s="183">
        <v>0.0</v>
      </c>
      <c r="AI350" s="183">
        <v>0.0</v>
      </c>
      <c r="AJ350" s="183">
        <v>0.0</v>
      </c>
      <c r="AK350" s="183">
        <v>0.0</v>
      </c>
      <c r="AL350" s="183">
        <v>0.0</v>
      </c>
      <c r="AM350" s="183">
        <v>0.0</v>
      </c>
      <c r="AN350" s="183">
        <v>0.0</v>
      </c>
      <c r="AO350" s="183">
        <v>0.0</v>
      </c>
      <c r="AP350" s="183">
        <v>0.0</v>
      </c>
    </row>
    <row r="351">
      <c r="A351" s="185" t="s">
        <v>2710</v>
      </c>
      <c r="B351" s="186">
        <f t="shared" si="1"/>
        <v>1</v>
      </c>
      <c r="C351" s="183">
        <v>0.0</v>
      </c>
      <c r="D351" s="183">
        <v>0.0</v>
      </c>
      <c r="E351" s="183">
        <v>0.0</v>
      </c>
      <c r="F351" s="183">
        <v>0.0</v>
      </c>
      <c r="G351" s="183">
        <v>0.0</v>
      </c>
      <c r="H351" s="183">
        <v>0.0</v>
      </c>
      <c r="I351" s="183">
        <v>0.0</v>
      </c>
      <c r="J351" s="183">
        <v>1.0</v>
      </c>
      <c r="K351" s="183">
        <v>0.0</v>
      </c>
      <c r="L351" s="183">
        <v>0.0</v>
      </c>
      <c r="M351" s="183">
        <v>0.0</v>
      </c>
      <c r="N351" s="183">
        <v>0.0</v>
      </c>
      <c r="O351" s="183">
        <v>0.0</v>
      </c>
      <c r="P351" s="183">
        <v>0.0</v>
      </c>
      <c r="Q351" s="183">
        <v>0.0</v>
      </c>
      <c r="R351" s="183">
        <v>0.0</v>
      </c>
      <c r="S351" s="183">
        <v>0.0</v>
      </c>
      <c r="T351" s="183">
        <v>0.0</v>
      </c>
      <c r="U351" s="183">
        <v>0.0</v>
      </c>
      <c r="V351" s="183">
        <v>0.0</v>
      </c>
      <c r="W351" s="183">
        <v>0.0</v>
      </c>
      <c r="X351" s="183">
        <v>0.0</v>
      </c>
      <c r="Y351" s="183">
        <v>0.0</v>
      </c>
      <c r="Z351" s="183">
        <v>0.0</v>
      </c>
      <c r="AA351" s="183">
        <v>0.0</v>
      </c>
      <c r="AB351" s="183">
        <v>0.0</v>
      </c>
      <c r="AC351" s="183">
        <v>0.0</v>
      </c>
      <c r="AD351" s="183">
        <v>0.0</v>
      </c>
      <c r="AE351" s="183">
        <v>0.0</v>
      </c>
      <c r="AF351" s="183">
        <v>0.0</v>
      </c>
      <c r="AG351" s="183">
        <v>0.0</v>
      </c>
      <c r="AH351" s="183">
        <v>0.0</v>
      </c>
      <c r="AI351" s="183">
        <v>0.0</v>
      </c>
      <c r="AJ351" s="183">
        <v>0.0</v>
      </c>
      <c r="AK351" s="183">
        <v>0.0</v>
      </c>
      <c r="AL351" s="183">
        <v>0.0</v>
      </c>
      <c r="AM351" s="183">
        <v>0.0</v>
      </c>
      <c r="AN351" s="183">
        <v>0.0</v>
      </c>
      <c r="AO351" s="183">
        <v>0.0</v>
      </c>
      <c r="AP351" s="183">
        <v>0.0</v>
      </c>
    </row>
    <row r="352">
      <c r="A352" s="185" t="s">
        <v>2717</v>
      </c>
      <c r="B352" s="186">
        <f t="shared" si="1"/>
        <v>3</v>
      </c>
      <c r="C352" s="183">
        <v>0.0</v>
      </c>
      <c r="D352" s="183">
        <v>0.0</v>
      </c>
      <c r="E352" s="183">
        <v>0.0</v>
      </c>
      <c r="F352" s="183">
        <v>0.0</v>
      </c>
      <c r="G352" s="183">
        <v>0.0</v>
      </c>
      <c r="H352" s="183">
        <v>0.0</v>
      </c>
      <c r="I352" s="183">
        <v>1.0</v>
      </c>
      <c r="J352" s="183">
        <v>0.0</v>
      </c>
      <c r="K352" s="183">
        <v>2.0</v>
      </c>
      <c r="L352" s="183">
        <v>0.0</v>
      </c>
      <c r="M352" s="183">
        <v>0.0</v>
      </c>
      <c r="N352" s="183">
        <v>0.0</v>
      </c>
      <c r="O352" s="183">
        <v>0.0</v>
      </c>
      <c r="P352" s="183">
        <v>0.0</v>
      </c>
      <c r="Q352" s="183">
        <v>0.0</v>
      </c>
      <c r="R352" s="183">
        <v>0.0</v>
      </c>
      <c r="S352" s="183">
        <v>0.0</v>
      </c>
      <c r="T352" s="183">
        <v>0.0</v>
      </c>
      <c r="U352" s="183">
        <v>0.0</v>
      </c>
      <c r="V352" s="183">
        <v>0.0</v>
      </c>
      <c r="W352" s="183">
        <v>0.0</v>
      </c>
      <c r="X352" s="183">
        <v>0.0</v>
      </c>
      <c r="Y352" s="183">
        <v>0.0</v>
      </c>
      <c r="Z352" s="183">
        <v>0.0</v>
      </c>
      <c r="AA352" s="183">
        <v>0.0</v>
      </c>
      <c r="AB352" s="183">
        <v>0.0</v>
      </c>
      <c r="AC352" s="183">
        <v>0.0</v>
      </c>
      <c r="AD352" s="183">
        <v>0.0</v>
      </c>
      <c r="AE352" s="183">
        <v>0.0</v>
      </c>
      <c r="AF352" s="183">
        <v>0.0</v>
      </c>
      <c r="AG352" s="183">
        <v>0.0</v>
      </c>
      <c r="AH352" s="183">
        <v>0.0</v>
      </c>
      <c r="AI352" s="183">
        <v>0.0</v>
      </c>
      <c r="AJ352" s="183">
        <v>0.0</v>
      </c>
      <c r="AK352" s="183">
        <v>0.0</v>
      </c>
      <c r="AL352" s="183">
        <v>0.0</v>
      </c>
      <c r="AM352" s="183">
        <v>0.0</v>
      </c>
      <c r="AN352" s="183">
        <v>0.0</v>
      </c>
      <c r="AO352" s="183">
        <v>0.0</v>
      </c>
      <c r="AP352" s="183">
        <v>0.0</v>
      </c>
    </row>
    <row r="353">
      <c r="A353" s="185" t="s">
        <v>2725</v>
      </c>
      <c r="B353" s="186">
        <f t="shared" si="1"/>
        <v>2</v>
      </c>
      <c r="C353" s="183">
        <v>0.0</v>
      </c>
      <c r="D353" s="183">
        <v>0.0</v>
      </c>
      <c r="E353" s="183">
        <v>0.0</v>
      </c>
      <c r="F353" s="183">
        <v>0.0</v>
      </c>
      <c r="G353" s="183">
        <v>0.0</v>
      </c>
      <c r="H353" s="183">
        <v>0.0</v>
      </c>
      <c r="I353" s="183">
        <v>0.0</v>
      </c>
      <c r="J353" s="183">
        <v>1.0</v>
      </c>
      <c r="K353" s="183">
        <v>0.0</v>
      </c>
      <c r="L353" s="183">
        <v>0.0</v>
      </c>
      <c r="M353" s="183">
        <v>1.0</v>
      </c>
      <c r="N353" s="183">
        <v>0.0</v>
      </c>
      <c r="O353" s="183">
        <v>0.0</v>
      </c>
      <c r="P353" s="183">
        <v>0.0</v>
      </c>
      <c r="Q353" s="183">
        <v>0.0</v>
      </c>
      <c r="R353" s="183">
        <v>0.0</v>
      </c>
      <c r="S353" s="183">
        <v>0.0</v>
      </c>
      <c r="T353" s="183">
        <v>0.0</v>
      </c>
      <c r="U353" s="183">
        <v>0.0</v>
      </c>
      <c r="V353" s="183">
        <v>0.0</v>
      </c>
      <c r="W353" s="183">
        <v>0.0</v>
      </c>
      <c r="X353" s="183">
        <v>0.0</v>
      </c>
      <c r="Y353" s="183">
        <v>0.0</v>
      </c>
      <c r="Z353" s="183">
        <v>0.0</v>
      </c>
      <c r="AA353" s="183">
        <v>0.0</v>
      </c>
      <c r="AB353" s="183">
        <v>0.0</v>
      </c>
      <c r="AC353" s="183">
        <v>0.0</v>
      </c>
      <c r="AD353" s="183">
        <v>0.0</v>
      </c>
      <c r="AE353" s="183">
        <v>0.0</v>
      </c>
      <c r="AF353" s="183">
        <v>0.0</v>
      </c>
      <c r="AG353" s="183">
        <v>0.0</v>
      </c>
      <c r="AH353" s="183">
        <v>0.0</v>
      </c>
      <c r="AI353" s="183">
        <v>0.0</v>
      </c>
      <c r="AJ353" s="183">
        <v>0.0</v>
      </c>
      <c r="AK353" s="183">
        <v>0.0</v>
      </c>
      <c r="AL353" s="183">
        <v>0.0</v>
      </c>
      <c r="AM353" s="183">
        <v>0.0</v>
      </c>
      <c r="AN353" s="183">
        <v>0.0</v>
      </c>
      <c r="AO353" s="183">
        <v>0.0</v>
      </c>
      <c r="AP353" s="183">
        <v>0.0</v>
      </c>
    </row>
    <row r="354">
      <c r="A354" s="185" t="s">
        <v>2732</v>
      </c>
      <c r="B354" s="186">
        <f t="shared" si="1"/>
        <v>3</v>
      </c>
      <c r="C354" s="183">
        <v>0.0</v>
      </c>
      <c r="D354" s="183">
        <v>0.0</v>
      </c>
      <c r="E354" s="183">
        <v>0.0</v>
      </c>
      <c r="F354" s="183">
        <v>0.0</v>
      </c>
      <c r="G354" s="183">
        <v>0.0</v>
      </c>
      <c r="H354" s="183">
        <v>0.0</v>
      </c>
      <c r="I354" s="183">
        <v>0.0</v>
      </c>
      <c r="J354" s="183">
        <v>2.0</v>
      </c>
      <c r="K354" s="183">
        <v>1.0</v>
      </c>
      <c r="L354" s="183">
        <v>0.0</v>
      </c>
      <c r="M354" s="183">
        <v>0.0</v>
      </c>
      <c r="N354" s="183">
        <v>0.0</v>
      </c>
      <c r="O354" s="183">
        <v>0.0</v>
      </c>
      <c r="P354" s="183">
        <v>0.0</v>
      </c>
      <c r="Q354" s="183">
        <v>0.0</v>
      </c>
      <c r="R354" s="183">
        <v>0.0</v>
      </c>
      <c r="S354" s="183">
        <v>0.0</v>
      </c>
      <c r="T354" s="183">
        <v>0.0</v>
      </c>
      <c r="U354" s="183">
        <v>0.0</v>
      </c>
      <c r="V354" s="183">
        <v>0.0</v>
      </c>
      <c r="W354" s="183">
        <v>0.0</v>
      </c>
      <c r="X354" s="183">
        <v>0.0</v>
      </c>
      <c r="Y354" s="183">
        <v>0.0</v>
      </c>
      <c r="Z354" s="183">
        <v>0.0</v>
      </c>
      <c r="AA354" s="183">
        <v>0.0</v>
      </c>
      <c r="AB354" s="183">
        <v>0.0</v>
      </c>
      <c r="AC354" s="183">
        <v>0.0</v>
      </c>
      <c r="AD354" s="183">
        <v>0.0</v>
      </c>
      <c r="AE354" s="183">
        <v>0.0</v>
      </c>
      <c r="AF354" s="183">
        <v>0.0</v>
      </c>
      <c r="AG354" s="183">
        <v>0.0</v>
      </c>
      <c r="AH354" s="183">
        <v>0.0</v>
      </c>
      <c r="AI354" s="183">
        <v>0.0</v>
      </c>
      <c r="AJ354" s="183">
        <v>0.0</v>
      </c>
      <c r="AK354" s="183">
        <v>0.0</v>
      </c>
      <c r="AL354" s="183">
        <v>0.0</v>
      </c>
      <c r="AM354" s="183">
        <v>0.0</v>
      </c>
      <c r="AN354" s="183">
        <v>0.0</v>
      </c>
      <c r="AO354" s="183">
        <v>0.0</v>
      </c>
      <c r="AP354" s="183">
        <v>0.0</v>
      </c>
    </row>
    <row r="355">
      <c r="A355" s="185" t="s">
        <v>2740</v>
      </c>
      <c r="B355" s="186">
        <f t="shared" si="1"/>
        <v>4</v>
      </c>
      <c r="C355" s="183">
        <v>0.0</v>
      </c>
      <c r="D355" s="183">
        <v>0.0</v>
      </c>
      <c r="E355" s="183">
        <v>0.0</v>
      </c>
      <c r="F355" s="183">
        <v>0.0</v>
      </c>
      <c r="G355" s="183">
        <v>0.0</v>
      </c>
      <c r="H355" s="183">
        <v>0.0</v>
      </c>
      <c r="I355" s="183">
        <v>3.0</v>
      </c>
      <c r="J355" s="183">
        <v>0.0</v>
      </c>
      <c r="K355" s="183">
        <v>0.0</v>
      </c>
      <c r="L355" s="183">
        <v>0.0</v>
      </c>
      <c r="M355" s="183">
        <v>0.0</v>
      </c>
      <c r="N355" s="183">
        <v>1.0</v>
      </c>
      <c r="O355" s="183">
        <v>0.0</v>
      </c>
      <c r="P355" s="183">
        <v>0.0</v>
      </c>
      <c r="Q355" s="183">
        <v>0.0</v>
      </c>
      <c r="R355" s="183">
        <v>0.0</v>
      </c>
      <c r="S355" s="183">
        <v>0.0</v>
      </c>
      <c r="T355" s="183">
        <v>0.0</v>
      </c>
      <c r="U355" s="183">
        <v>0.0</v>
      </c>
      <c r="V355" s="183">
        <v>0.0</v>
      </c>
      <c r="W355" s="183">
        <v>0.0</v>
      </c>
      <c r="X355" s="183">
        <v>0.0</v>
      </c>
      <c r="Y355" s="183">
        <v>0.0</v>
      </c>
      <c r="Z355" s="183">
        <v>0.0</v>
      </c>
      <c r="AA355" s="183">
        <v>0.0</v>
      </c>
      <c r="AB355" s="183">
        <v>0.0</v>
      </c>
      <c r="AC355" s="183">
        <v>0.0</v>
      </c>
      <c r="AD355" s="183">
        <v>0.0</v>
      </c>
      <c r="AE355" s="183">
        <v>0.0</v>
      </c>
      <c r="AF355" s="183">
        <v>0.0</v>
      </c>
      <c r="AG355" s="183">
        <v>0.0</v>
      </c>
      <c r="AH355" s="183">
        <v>0.0</v>
      </c>
      <c r="AI355" s="183">
        <v>0.0</v>
      </c>
      <c r="AJ355" s="183">
        <v>0.0</v>
      </c>
      <c r="AK355" s="183">
        <v>0.0</v>
      </c>
      <c r="AL355" s="183">
        <v>0.0</v>
      </c>
      <c r="AM355" s="183">
        <v>0.0</v>
      </c>
      <c r="AN355" s="183">
        <v>0.0</v>
      </c>
      <c r="AO355" s="183">
        <v>0.0</v>
      </c>
      <c r="AP355" s="183">
        <v>0.0</v>
      </c>
    </row>
    <row r="356">
      <c r="A356" s="185" t="s">
        <v>2749</v>
      </c>
      <c r="B356" s="186">
        <f t="shared" si="1"/>
        <v>1</v>
      </c>
      <c r="C356" s="183">
        <v>0.0</v>
      </c>
      <c r="D356" s="183">
        <v>0.0</v>
      </c>
      <c r="E356" s="183">
        <v>0.0</v>
      </c>
      <c r="F356" s="183">
        <v>0.0</v>
      </c>
      <c r="G356" s="183">
        <v>0.0</v>
      </c>
      <c r="H356" s="183">
        <v>0.0</v>
      </c>
      <c r="I356" s="183">
        <v>1.0</v>
      </c>
      <c r="J356" s="183">
        <v>0.0</v>
      </c>
      <c r="K356" s="183">
        <v>0.0</v>
      </c>
      <c r="L356" s="183">
        <v>0.0</v>
      </c>
      <c r="M356" s="183">
        <v>0.0</v>
      </c>
      <c r="N356" s="183">
        <v>0.0</v>
      </c>
      <c r="O356" s="183">
        <v>0.0</v>
      </c>
      <c r="P356" s="183">
        <v>0.0</v>
      </c>
      <c r="Q356" s="183">
        <v>0.0</v>
      </c>
      <c r="R356" s="183">
        <v>0.0</v>
      </c>
      <c r="S356" s="183">
        <v>0.0</v>
      </c>
      <c r="T356" s="183">
        <v>0.0</v>
      </c>
      <c r="U356" s="183">
        <v>0.0</v>
      </c>
      <c r="V356" s="183">
        <v>0.0</v>
      </c>
      <c r="W356" s="183">
        <v>0.0</v>
      </c>
      <c r="X356" s="183">
        <v>0.0</v>
      </c>
      <c r="Y356" s="183">
        <v>0.0</v>
      </c>
      <c r="Z356" s="183">
        <v>0.0</v>
      </c>
      <c r="AA356" s="183">
        <v>0.0</v>
      </c>
      <c r="AB356" s="183">
        <v>0.0</v>
      </c>
      <c r="AC356" s="183">
        <v>0.0</v>
      </c>
      <c r="AD356" s="183">
        <v>0.0</v>
      </c>
      <c r="AE356" s="183">
        <v>0.0</v>
      </c>
      <c r="AF356" s="183">
        <v>0.0</v>
      </c>
      <c r="AG356" s="183">
        <v>0.0</v>
      </c>
      <c r="AH356" s="183">
        <v>0.0</v>
      </c>
      <c r="AI356" s="183">
        <v>0.0</v>
      </c>
      <c r="AJ356" s="183">
        <v>0.0</v>
      </c>
      <c r="AK356" s="183">
        <v>0.0</v>
      </c>
      <c r="AL356" s="183">
        <v>0.0</v>
      </c>
      <c r="AM356" s="183">
        <v>0.0</v>
      </c>
      <c r="AN356" s="183">
        <v>0.0</v>
      </c>
      <c r="AO356" s="183">
        <v>0.0</v>
      </c>
      <c r="AP356" s="183">
        <v>0.0</v>
      </c>
    </row>
    <row r="357">
      <c r="A357" s="185" t="s">
        <v>43</v>
      </c>
      <c r="B357" s="186">
        <f t="shared" si="1"/>
        <v>6</v>
      </c>
      <c r="C357" s="183">
        <v>0.0</v>
      </c>
      <c r="D357" s="183">
        <v>0.0</v>
      </c>
      <c r="E357" s="183">
        <v>0.0</v>
      </c>
      <c r="F357" s="183">
        <v>0.0</v>
      </c>
      <c r="G357" s="183">
        <v>0.0</v>
      </c>
      <c r="H357" s="183">
        <v>0.0</v>
      </c>
      <c r="I357" s="183">
        <v>3.0</v>
      </c>
      <c r="J357" s="183">
        <v>2.0</v>
      </c>
      <c r="K357" s="183">
        <v>1.0</v>
      </c>
      <c r="L357" s="183">
        <v>0.0</v>
      </c>
      <c r="M357" s="183">
        <v>0.0</v>
      </c>
      <c r="N357" s="183">
        <v>0.0</v>
      </c>
      <c r="O357" s="183">
        <v>0.0</v>
      </c>
      <c r="P357" s="183">
        <v>0.0</v>
      </c>
      <c r="Q357" s="183">
        <v>0.0</v>
      </c>
      <c r="R357" s="183">
        <v>0.0</v>
      </c>
      <c r="S357" s="183">
        <v>0.0</v>
      </c>
      <c r="T357" s="183">
        <v>0.0</v>
      </c>
      <c r="U357" s="183">
        <v>0.0</v>
      </c>
      <c r="V357" s="183">
        <v>0.0</v>
      </c>
      <c r="W357" s="183">
        <v>0.0</v>
      </c>
      <c r="X357" s="183">
        <v>0.0</v>
      </c>
      <c r="Y357" s="183">
        <v>0.0</v>
      </c>
      <c r="Z357" s="183">
        <v>0.0</v>
      </c>
      <c r="AA357" s="183">
        <v>0.0</v>
      </c>
      <c r="AB357" s="183">
        <v>0.0</v>
      </c>
      <c r="AC357" s="183">
        <v>0.0</v>
      </c>
      <c r="AD357" s="183">
        <v>0.0</v>
      </c>
      <c r="AE357" s="183">
        <v>0.0</v>
      </c>
      <c r="AF357" s="183">
        <v>0.0</v>
      </c>
      <c r="AG357" s="183">
        <v>0.0</v>
      </c>
      <c r="AH357" s="183">
        <v>0.0</v>
      </c>
      <c r="AI357" s="183">
        <v>0.0</v>
      </c>
      <c r="AJ357" s="183">
        <v>0.0</v>
      </c>
      <c r="AK357" s="183">
        <v>0.0</v>
      </c>
      <c r="AL357" s="183">
        <v>0.0</v>
      </c>
      <c r="AM357" s="183">
        <v>0.0</v>
      </c>
      <c r="AN357" s="183">
        <v>0.0</v>
      </c>
      <c r="AO357" s="183">
        <v>0.0</v>
      </c>
      <c r="AP357" s="183">
        <v>0.0</v>
      </c>
    </row>
    <row r="358">
      <c r="A358" s="185" t="s">
        <v>2766</v>
      </c>
      <c r="B358" s="186">
        <f t="shared" si="1"/>
        <v>3</v>
      </c>
      <c r="C358" s="183">
        <v>0.0</v>
      </c>
      <c r="D358" s="183">
        <v>0.0</v>
      </c>
      <c r="E358" s="183">
        <v>0.0</v>
      </c>
      <c r="F358" s="183">
        <v>0.0</v>
      </c>
      <c r="G358" s="183">
        <v>0.0</v>
      </c>
      <c r="H358" s="183">
        <v>0.0</v>
      </c>
      <c r="I358" s="183">
        <v>0.0</v>
      </c>
      <c r="J358" s="183">
        <v>0.0</v>
      </c>
      <c r="K358" s="183">
        <v>2.0</v>
      </c>
      <c r="L358" s="183">
        <v>1.0</v>
      </c>
      <c r="M358" s="183">
        <v>0.0</v>
      </c>
      <c r="N358" s="183">
        <v>0.0</v>
      </c>
      <c r="O358" s="183">
        <v>0.0</v>
      </c>
      <c r="P358" s="183">
        <v>0.0</v>
      </c>
      <c r="Q358" s="183">
        <v>0.0</v>
      </c>
      <c r="R358" s="183">
        <v>0.0</v>
      </c>
      <c r="S358" s="183">
        <v>0.0</v>
      </c>
      <c r="T358" s="183">
        <v>0.0</v>
      </c>
      <c r="U358" s="183">
        <v>0.0</v>
      </c>
      <c r="V358" s="183">
        <v>0.0</v>
      </c>
      <c r="W358" s="183">
        <v>0.0</v>
      </c>
      <c r="X358" s="183">
        <v>0.0</v>
      </c>
      <c r="Y358" s="183">
        <v>0.0</v>
      </c>
      <c r="Z358" s="183">
        <v>0.0</v>
      </c>
      <c r="AA358" s="183">
        <v>0.0</v>
      </c>
      <c r="AB358" s="183">
        <v>0.0</v>
      </c>
      <c r="AC358" s="183">
        <v>0.0</v>
      </c>
      <c r="AD358" s="183">
        <v>0.0</v>
      </c>
      <c r="AE358" s="183">
        <v>0.0</v>
      </c>
      <c r="AF358" s="183">
        <v>0.0</v>
      </c>
      <c r="AG358" s="183">
        <v>0.0</v>
      </c>
      <c r="AH358" s="183">
        <v>0.0</v>
      </c>
      <c r="AI358" s="183">
        <v>0.0</v>
      </c>
      <c r="AJ358" s="183">
        <v>0.0</v>
      </c>
      <c r="AK358" s="183">
        <v>0.0</v>
      </c>
      <c r="AL358" s="183">
        <v>0.0</v>
      </c>
      <c r="AM358" s="183">
        <v>0.0</v>
      </c>
      <c r="AN358" s="183">
        <v>0.0</v>
      </c>
      <c r="AO358" s="183">
        <v>0.0</v>
      </c>
      <c r="AP358" s="183">
        <v>0.0</v>
      </c>
    </row>
    <row r="359">
      <c r="A359" s="185" t="s">
        <v>2774</v>
      </c>
      <c r="B359" s="186">
        <f t="shared" si="1"/>
        <v>2</v>
      </c>
      <c r="C359" s="183">
        <v>0.0</v>
      </c>
      <c r="D359" s="183">
        <v>0.0</v>
      </c>
      <c r="E359" s="183">
        <v>0.0</v>
      </c>
      <c r="F359" s="183">
        <v>0.0</v>
      </c>
      <c r="G359" s="183">
        <v>0.0</v>
      </c>
      <c r="H359" s="183">
        <v>1.0</v>
      </c>
      <c r="I359" s="183">
        <v>1.0</v>
      </c>
      <c r="J359" s="183">
        <v>0.0</v>
      </c>
      <c r="K359" s="183">
        <v>0.0</v>
      </c>
      <c r="L359" s="183">
        <v>0.0</v>
      </c>
      <c r="M359" s="183">
        <v>0.0</v>
      </c>
      <c r="N359" s="183">
        <v>0.0</v>
      </c>
      <c r="O359" s="183">
        <v>0.0</v>
      </c>
      <c r="P359" s="183">
        <v>0.0</v>
      </c>
      <c r="Q359" s="183">
        <v>0.0</v>
      </c>
      <c r="R359" s="183">
        <v>0.0</v>
      </c>
      <c r="S359" s="183">
        <v>0.0</v>
      </c>
      <c r="T359" s="183">
        <v>0.0</v>
      </c>
      <c r="U359" s="183">
        <v>0.0</v>
      </c>
      <c r="V359" s="183">
        <v>0.0</v>
      </c>
      <c r="W359" s="183">
        <v>0.0</v>
      </c>
      <c r="X359" s="183">
        <v>0.0</v>
      </c>
      <c r="Y359" s="183">
        <v>0.0</v>
      </c>
      <c r="Z359" s="183">
        <v>0.0</v>
      </c>
      <c r="AA359" s="183">
        <v>0.0</v>
      </c>
      <c r="AB359" s="183">
        <v>0.0</v>
      </c>
      <c r="AC359" s="183">
        <v>0.0</v>
      </c>
      <c r="AD359" s="183">
        <v>0.0</v>
      </c>
      <c r="AE359" s="183">
        <v>0.0</v>
      </c>
      <c r="AF359" s="183">
        <v>0.0</v>
      </c>
      <c r="AG359" s="183">
        <v>0.0</v>
      </c>
      <c r="AH359" s="183">
        <v>0.0</v>
      </c>
      <c r="AI359" s="183">
        <v>0.0</v>
      </c>
      <c r="AJ359" s="183">
        <v>0.0</v>
      </c>
      <c r="AK359" s="183">
        <v>0.0</v>
      </c>
      <c r="AL359" s="183">
        <v>0.0</v>
      </c>
      <c r="AM359" s="183">
        <v>0.0</v>
      </c>
      <c r="AN359" s="183">
        <v>0.0</v>
      </c>
      <c r="AO359" s="183">
        <v>0.0</v>
      </c>
      <c r="AP359" s="183">
        <v>0.0</v>
      </c>
    </row>
    <row r="360">
      <c r="A360" s="185" t="s">
        <v>32</v>
      </c>
      <c r="B360" s="186">
        <f t="shared" si="1"/>
        <v>6</v>
      </c>
      <c r="C360" s="183">
        <v>0.0</v>
      </c>
      <c r="D360" s="183">
        <v>2.0</v>
      </c>
      <c r="E360" s="183">
        <v>2.0</v>
      </c>
      <c r="F360" s="183">
        <v>2.0</v>
      </c>
      <c r="G360" s="183">
        <v>0.0</v>
      </c>
      <c r="H360" s="183">
        <v>0.0</v>
      </c>
      <c r="I360" s="183">
        <v>0.0</v>
      </c>
      <c r="J360" s="183">
        <v>0.0</v>
      </c>
      <c r="K360" s="183">
        <v>0.0</v>
      </c>
      <c r="L360" s="183">
        <v>0.0</v>
      </c>
      <c r="M360" s="183">
        <v>0.0</v>
      </c>
      <c r="N360" s="183">
        <v>0.0</v>
      </c>
      <c r="O360" s="183">
        <v>0.0</v>
      </c>
      <c r="P360" s="183">
        <v>0.0</v>
      </c>
      <c r="Q360" s="183">
        <v>0.0</v>
      </c>
      <c r="R360" s="183">
        <v>0.0</v>
      </c>
      <c r="S360" s="183">
        <v>0.0</v>
      </c>
      <c r="T360" s="183">
        <v>0.0</v>
      </c>
      <c r="U360" s="183">
        <v>0.0</v>
      </c>
      <c r="V360" s="183">
        <v>0.0</v>
      </c>
      <c r="W360" s="183">
        <v>0.0</v>
      </c>
      <c r="X360" s="183">
        <v>0.0</v>
      </c>
      <c r="Y360" s="183">
        <v>0.0</v>
      </c>
      <c r="Z360" s="183">
        <v>0.0</v>
      </c>
      <c r="AA360" s="183">
        <v>0.0</v>
      </c>
      <c r="AB360" s="183">
        <v>0.0</v>
      </c>
      <c r="AC360" s="183">
        <v>0.0</v>
      </c>
      <c r="AD360" s="183">
        <v>0.0</v>
      </c>
      <c r="AE360" s="183">
        <v>0.0</v>
      </c>
      <c r="AF360" s="183">
        <v>0.0</v>
      </c>
      <c r="AG360" s="183">
        <v>0.0</v>
      </c>
      <c r="AH360" s="183">
        <v>0.0</v>
      </c>
      <c r="AI360" s="183">
        <v>0.0</v>
      </c>
      <c r="AJ360" s="183">
        <v>0.0</v>
      </c>
      <c r="AK360" s="183">
        <v>0.0</v>
      </c>
      <c r="AL360" s="183">
        <v>0.0</v>
      </c>
      <c r="AM360" s="183">
        <v>0.0</v>
      </c>
      <c r="AN360" s="183">
        <v>0.0</v>
      </c>
      <c r="AO360" s="183">
        <v>0.0</v>
      </c>
      <c r="AP360" s="183">
        <v>0.0</v>
      </c>
    </row>
    <row r="361">
      <c r="A361" s="185" t="s">
        <v>2784</v>
      </c>
      <c r="B361" s="186">
        <f t="shared" si="1"/>
        <v>0</v>
      </c>
      <c r="C361" s="183">
        <v>0.0</v>
      </c>
      <c r="D361" s="183">
        <v>0.0</v>
      </c>
      <c r="E361" s="183">
        <v>0.0</v>
      </c>
      <c r="F361" s="183">
        <v>0.0</v>
      </c>
      <c r="G361" s="183">
        <v>0.0</v>
      </c>
      <c r="H361" s="183">
        <v>0.0</v>
      </c>
      <c r="I361" s="183">
        <v>0.0</v>
      </c>
      <c r="J361" s="183">
        <v>0.0</v>
      </c>
      <c r="K361" s="183">
        <v>0.0</v>
      </c>
      <c r="L361" s="183">
        <v>0.0</v>
      </c>
      <c r="M361" s="183">
        <v>0.0</v>
      </c>
      <c r="N361" s="183">
        <v>0.0</v>
      </c>
      <c r="O361" s="183">
        <v>0.0</v>
      </c>
      <c r="P361" s="183">
        <v>0.0</v>
      </c>
      <c r="Q361" s="183">
        <v>0.0</v>
      </c>
      <c r="R361" s="183">
        <v>0.0</v>
      </c>
      <c r="S361" s="183">
        <v>0.0</v>
      </c>
      <c r="T361" s="183">
        <v>0.0</v>
      </c>
      <c r="U361" s="183">
        <v>0.0</v>
      </c>
      <c r="V361" s="183">
        <v>0.0</v>
      </c>
      <c r="W361" s="183">
        <v>0.0</v>
      </c>
      <c r="X361" s="183">
        <v>0.0</v>
      </c>
      <c r="Y361" s="183">
        <v>0.0</v>
      </c>
      <c r="Z361" s="183">
        <v>0.0</v>
      </c>
      <c r="AA361" s="183">
        <v>0.0</v>
      </c>
      <c r="AB361" s="183">
        <v>0.0</v>
      </c>
      <c r="AC361" s="183">
        <v>0.0</v>
      </c>
      <c r="AD361" s="183">
        <v>0.0</v>
      </c>
      <c r="AE361" s="183">
        <v>0.0</v>
      </c>
      <c r="AF361" s="183">
        <v>0.0</v>
      </c>
      <c r="AG361" s="183">
        <v>0.0</v>
      </c>
      <c r="AH361" s="183">
        <v>0.0</v>
      </c>
      <c r="AI361" s="183">
        <v>0.0</v>
      </c>
      <c r="AJ361" s="183">
        <v>0.0</v>
      </c>
      <c r="AK361" s="183">
        <v>0.0</v>
      </c>
      <c r="AL361" s="183">
        <v>0.0</v>
      </c>
      <c r="AM361" s="183">
        <v>0.0</v>
      </c>
      <c r="AN361" s="183">
        <v>0.0</v>
      </c>
      <c r="AO361" s="183">
        <v>0.0</v>
      </c>
      <c r="AP361" s="183">
        <v>0.0</v>
      </c>
    </row>
    <row r="362">
      <c r="A362" s="185" t="s">
        <v>2789</v>
      </c>
      <c r="B362" s="186">
        <f t="shared" si="1"/>
        <v>2</v>
      </c>
      <c r="C362" s="183">
        <v>0.0</v>
      </c>
      <c r="D362" s="183">
        <v>0.0</v>
      </c>
      <c r="E362" s="183">
        <v>0.0</v>
      </c>
      <c r="F362" s="183">
        <v>0.0</v>
      </c>
      <c r="G362" s="183">
        <v>0.0</v>
      </c>
      <c r="H362" s="183">
        <v>0.0</v>
      </c>
      <c r="I362" s="183">
        <v>0.0</v>
      </c>
      <c r="J362" s="183">
        <v>1.0</v>
      </c>
      <c r="K362" s="183">
        <v>0.0</v>
      </c>
      <c r="L362" s="183">
        <v>1.0</v>
      </c>
      <c r="M362" s="183">
        <v>0.0</v>
      </c>
      <c r="N362" s="183">
        <v>0.0</v>
      </c>
      <c r="O362" s="183">
        <v>0.0</v>
      </c>
      <c r="P362" s="183">
        <v>0.0</v>
      </c>
      <c r="Q362" s="183">
        <v>0.0</v>
      </c>
      <c r="R362" s="183">
        <v>0.0</v>
      </c>
      <c r="S362" s="183">
        <v>0.0</v>
      </c>
      <c r="T362" s="183">
        <v>0.0</v>
      </c>
      <c r="U362" s="183">
        <v>0.0</v>
      </c>
      <c r="V362" s="183">
        <v>0.0</v>
      </c>
      <c r="W362" s="183">
        <v>0.0</v>
      </c>
      <c r="X362" s="183">
        <v>0.0</v>
      </c>
      <c r="Y362" s="183">
        <v>0.0</v>
      </c>
      <c r="Z362" s="183">
        <v>0.0</v>
      </c>
      <c r="AA362" s="183">
        <v>0.0</v>
      </c>
      <c r="AB362" s="183">
        <v>0.0</v>
      </c>
      <c r="AC362" s="183">
        <v>0.0</v>
      </c>
      <c r="AD362" s="183">
        <v>0.0</v>
      </c>
      <c r="AE362" s="183">
        <v>0.0</v>
      </c>
      <c r="AF362" s="183">
        <v>0.0</v>
      </c>
      <c r="AG362" s="183">
        <v>0.0</v>
      </c>
      <c r="AH362" s="183">
        <v>0.0</v>
      </c>
      <c r="AI362" s="183">
        <v>0.0</v>
      </c>
      <c r="AJ362" s="183">
        <v>0.0</v>
      </c>
      <c r="AK362" s="183">
        <v>0.0</v>
      </c>
      <c r="AL362" s="183">
        <v>0.0</v>
      </c>
      <c r="AM362" s="183">
        <v>0.0</v>
      </c>
      <c r="AN362" s="183">
        <v>0.0</v>
      </c>
      <c r="AO362" s="183">
        <v>0.0</v>
      </c>
      <c r="AP362" s="183">
        <v>0.0</v>
      </c>
    </row>
    <row r="363">
      <c r="A363" s="185" t="s">
        <v>2796</v>
      </c>
      <c r="B363" s="186">
        <f t="shared" si="1"/>
        <v>1</v>
      </c>
      <c r="C363" s="183">
        <v>0.0</v>
      </c>
      <c r="D363" s="183">
        <v>0.0</v>
      </c>
      <c r="E363" s="183">
        <v>0.0</v>
      </c>
      <c r="F363" s="183">
        <v>0.0</v>
      </c>
      <c r="G363" s="183">
        <v>0.0</v>
      </c>
      <c r="H363" s="183">
        <v>0.0</v>
      </c>
      <c r="I363" s="183">
        <v>1.0</v>
      </c>
      <c r="J363" s="183">
        <v>0.0</v>
      </c>
      <c r="K363" s="183">
        <v>0.0</v>
      </c>
      <c r="L363" s="183">
        <v>0.0</v>
      </c>
      <c r="M363" s="183">
        <v>0.0</v>
      </c>
      <c r="N363" s="183">
        <v>0.0</v>
      </c>
      <c r="O363" s="183">
        <v>0.0</v>
      </c>
      <c r="P363" s="183">
        <v>0.0</v>
      </c>
      <c r="Q363" s="183">
        <v>0.0</v>
      </c>
      <c r="R363" s="183">
        <v>0.0</v>
      </c>
      <c r="S363" s="183">
        <v>0.0</v>
      </c>
      <c r="T363" s="183">
        <v>0.0</v>
      </c>
      <c r="U363" s="183">
        <v>0.0</v>
      </c>
      <c r="V363" s="183">
        <v>0.0</v>
      </c>
      <c r="W363" s="183">
        <v>0.0</v>
      </c>
      <c r="X363" s="183">
        <v>0.0</v>
      </c>
      <c r="Y363" s="183">
        <v>0.0</v>
      </c>
      <c r="Z363" s="183">
        <v>0.0</v>
      </c>
      <c r="AA363" s="183">
        <v>0.0</v>
      </c>
      <c r="AB363" s="183">
        <v>0.0</v>
      </c>
      <c r="AC363" s="183">
        <v>0.0</v>
      </c>
      <c r="AD363" s="183">
        <v>0.0</v>
      </c>
      <c r="AE363" s="183">
        <v>0.0</v>
      </c>
      <c r="AF363" s="183">
        <v>0.0</v>
      </c>
      <c r="AG363" s="183">
        <v>0.0</v>
      </c>
      <c r="AH363" s="183">
        <v>0.0</v>
      </c>
      <c r="AI363" s="183">
        <v>0.0</v>
      </c>
      <c r="AJ363" s="183">
        <v>0.0</v>
      </c>
      <c r="AK363" s="183">
        <v>0.0</v>
      </c>
      <c r="AL363" s="183">
        <v>0.0</v>
      </c>
      <c r="AM363" s="183">
        <v>0.0</v>
      </c>
      <c r="AN363" s="183">
        <v>0.0</v>
      </c>
      <c r="AO363" s="183">
        <v>0.0</v>
      </c>
      <c r="AP363" s="183">
        <v>0.0</v>
      </c>
    </row>
    <row r="364">
      <c r="A364" s="185" t="s">
        <v>2801</v>
      </c>
      <c r="B364" s="186">
        <f t="shared" si="1"/>
        <v>0</v>
      </c>
      <c r="C364" s="183">
        <v>0.0</v>
      </c>
      <c r="D364" s="183">
        <v>0.0</v>
      </c>
      <c r="E364" s="183">
        <v>0.0</v>
      </c>
      <c r="F364" s="183">
        <v>0.0</v>
      </c>
      <c r="G364" s="183">
        <v>0.0</v>
      </c>
      <c r="H364" s="183">
        <v>0.0</v>
      </c>
      <c r="I364" s="183">
        <v>0.0</v>
      </c>
      <c r="J364" s="183">
        <v>0.0</v>
      </c>
      <c r="K364" s="183">
        <v>0.0</v>
      </c>
      <c r="L364" s="183">
        <v>0.0</v>
      </c>
      <c r="M364" s="183">
        <v>0.0</v>
      </c>
      <c r="N364" s="183">
        <v>0.0</v>
      </c>
      <c r="O364" s="183">
        <v>0.0</v>
      </c>
      <c r="P364" s="183">
        <v>0.0</v>
      </c>
      <c r="Q364" s="183">
        <v>0.0</v>
      </c>
      <c r="R364" s="183">
        <v>0.0</v>
      </c>
      <c r="S364" s="183">
        <v>0.0</v>
      </c>
      <c r="T364" s="183">
        <v>0.0</v>
      </c>
      <c r="U364" s="183">
        <v>0.0</v>
      </c>
      <c r="V364" s="183">
        <v>0.0</v>
      </c>
      <c r="W364" s="183">
        <v>0.0</v>
      </c>
      <c r="X364" s="183">
        <v>0.0</v>
      </c>
      <c r="Y364" s="183">
        <v>0.0</v>
      </c>
      <c r="Z364" s="183">
        <v>0.0</v>
      </c>
      <c r="AA364" s="183">
        <v>0.0</v>
      </c>
      <c r="AB364" s="183">
        <v>0.0</v>
      </c>
      <c r="AC364" s="183">
        <v>0.0</v>
      </c>
      <c r="AD364" s="183">
        <v>0.0</v>
      </c>
      <c r="AE364" s="183">
        <v>0.0</v>
      </c>
      <c r="AF364" s="183">
        <v>0.0</v>
      </c>
      <c r="AG364" s="183">
        <v>0.0</v>
      </c>
      <c r="AH364" s="183">
        <v>0.0</v>
      </c>
      <c r="AI364" s="183">
        <v>0.0</v>
      </c>
      <c r="AJ364" s="183">
        <v>0.0</v>
      </c>
      <c r="AK364" s="183">
        <v>0.0</v>
      </c>
      <c r="AL364" s="183">
        <v>0.0</v>
      </c>
      <c r="AM364" s="183">
        <v>0.0</v>
      </c>
      <c r="AN364" s="183">
        <v>0.0</v>
      </c>
      <c r="AO364" s="183">
        <v>0.0</v>
      </c>
      <c r="AP364" s="183">
        <v>0.0</v>
      </c>
    </row>
    <row r="365">
      <c r="A365" s="185" t="s">
        <v>2807</v>
      </c>
      <c r="B365" s="186">
        <f t="shared" si="1"/>
        <v>0</v>
      </c>
      <c r="C365" s="183">
        <v>0.0</v>
      </c>
      <c r="D365" s="183">
        <v>0.0</v>
      </c>
      <c r="E365" s="183">
        <v>0.0</v>
      </c>
      <c r="F365" s="183">
        <v>0.0</v>
      </c>
      <c r="G365" s="183">
        <v>0.0</v>
      </c>
      <c r="H365" s="183">
        <v>0.0</v>
      </c>
      <c r="I365" s="183">
        <v>0.0</v>
      </c>
      <c r="J365" s="183">
        <v>0.0</v>
      </c>
      <c r="K365" s="183">
        <v>0.0</v>
      </c>
      <c r="L365" s="183">
        <v>0.0</v>
      </c>
      <c r="M365" s="183">
        <v>0.0</v>
      </c>
      <c r="N365" s="183">
        <v>0.0</v>
      </c>
      <c r="O365" s="183">
        <v>0.0</v>
      </c>
      <c r="P365" s="183">
        <v>0.0</v>
      </c>
      <c r="Q365" s="183">
        <v>0.0</v>
      </c>
      <c r="R365" s="183">
        <v>0.0</v>
      </c>
      <c r="S365" s="183">
        <v>0.0</v>
      </c>
      <c r="T365" s="183">
        <v>0.0</v>
      </c>
      <c r="U365" s="183">
        <v>0.0</v>
      </c>
      <c r="V365" s="183">
        <v>0.0</v>
      </c>
      <c r="W365" s="183">
        <v>0.0</v>
      </c>
      <c r="X365" s="183">
        <v>0.0</v>
      </c>
      <c r="Y365" s="183">
        <v>0.0</v>
      </c>
      <c r="Z365" s="183">
        <v>0.0</v>
      </c>
      <c r="AA365" s="183">
        <v>0.0</v>
      </c>
      <c r="AB365" s="183">
        <v>0.0</v>
      </c>
      <c r="AC365" s="183">
        <v>0.0</v>
      </c>
      <c r="AD365" s="183">
        <v>0.0</v>
      </c>
      <c r="AE365" s="183">
        <v>0.0</v>
      </c>
      <c r="AF365" s="183">
        <v>0.0</v>
      </c>
      <c r="AG365" s="183">
        <v>0.0</v>
      </c>
      <c r="AH365" s="183">
        <v>0.0</v>
      </c>
      <c r="AI365" s="183">
        <v>0.0</v>
      </c>
      <c r="AJ365" s="183">
        <v>0.0</v>
      </c>
      <c r="AK365" s="183">
        <v>0.0</v>
      </c>
      <c r="AL365" s="183">
        <v>0.0</v>
      </c>
      <c r="AM365" s="183">
        <v>0.0</v>
      </c>
      <c r="AN365" s="183">
        <v>0.0</v>
      </c>
      <c r="AO365" s="183">
        <v>0.0</v>
      </c>
      <c r="AP365" s="183">
        <v>0.0</v>
      </c>
    </row>
    <row r="366">
      <c r="A366" s="185" t="s">
        <v>2813</v>
      </c>
      <c r="B366" s="186">
        <f t="shared" si="1"/>
        <v>3</v>
      </c>
      <c r="C366" s="183">
        <v>0.0</v>
      </c>
      <c r="D366" s="183">
        <v>0.0</v>
      </c>
      <c r="E366" s="183">
        <v>0.0</v>
      </c>
      <c r="F366" s="183">
        <v>0.0</v>
      </c>
      <c r="G366" s="183">
        <v>0.0</v>
      </c>
      <c r="H366" s="183">
        <v>1.0</v>
      </c>
      <c r="I366" s="183">
        <v>2.0</v>
      </c>
      <c r="J366" s="183">
        <v>0.0</v>
      </c>
      <c r="K366" s="183">
        <v>0.0</v>
      </c>
      <c r="L366" s="183">
        <v>0.0</v>
      </c>
      <c r="M366" s="183">
        <v>0.0</v>
      </c>
      <c r="N366" s="183">
        <v>0.0</v>
      </c>
      <c r="O366" s="183">
        <v>0.0</v>
      </c>
      <c r="P366" s="183">
        <v>0.0</v>
      </c>
      <c r="Q366" s="183">
        <v>0.0</v>
      </c>
      <c r="R366" s="183">
        <v>0.0</v>
      </c>
      <c r="S366" s="183">
        <v>0.0</v>
      </c>
      <c r="T366" s="183">
        <v>0.0</v>
      </c>
      <c r="U366" s="183">
        <v>0.0</v>
      </c>
      <c r="V366" s="183">
        <v>0.0</v>
      </c>
      <c r="W366" s="183">
        <v>0.0</v>
      </c>
      <c r="X366" s="183">
        <v>0.0</v>
      </c>
      <c r="Y366" s="183">
        <v>0.0</v>
      </c>
      <c r="Z366" s="183">
        <v>0.0</v>
      </c>
      <c r="AA366" s="183">
        <v>0.0</v>
      </c>
      <c r="AB366" s="183">
        <v>0.0</v>
      </c>
      <c r="AC366" s="183">
        <v>0.0</v>
      </c>
      <c r="AD366" s="183">
        <v>0.0</v>
      </c>
      <c r="AE366" s="183">
        <v>0.0</v>
      </c>
      <c r="AF366" s="183">
        <v>0.0</v>
      </c>
      <c r="AG366" s="183">
        <v>0.0</v>
      </c>
      <c r="AH366" s="183">
        <v>0.0</v>
      </c>
      <c r="AI366" s="183">
        <v>0.0</v>
      </c>
      <c r="AJ366" s="183">
        <v>0.0</v>
      </c>
      <c r="AK366" s="183">
        <v>0.0</v>
      </c>
      <c r="AL366" s="183">
        <v>0.0</v>
      </c>
      <c r="AM366" s="183">
        <v>0.0</v>
      </c>
      <c r="AN366" s="183">
        <v>0.0</v>
      </c>
      <c r="AO366" s="183">
        <v>0.0</v>
      </c>
      <c r="AP366" s="183">
        <v>0.0</v>
      </c>
    </row>
    <row r="367">
      <c r="A367" s="185" t="s">
        <v>79</v>
      </c>
      <c r="B367" s="186">
        <f t="shared" si="1"/>
        <v>8</v>
      </c>
      <c r="C367" s="183">
        <v>0.0</v>
      </c>
      <c r="D367" s="183">
        <v>0.0</v>
      </c>
      <c r="E367" s="183">
        <v>0.0</v>
      </c>
      <c r="F367" s="183">
        <v>5.0</v>
      </c>
      <c r="G367" s="183">
        <v>1.0</v>
      </c>
      <c r="H367" s="183">
        <v>2.0</v>
      </c>
      <c r="I367" s="183">
        <v>0.0</v>
      </c>
      <c r="J367" s="183">
        <v>0.0</v>
      </c>
      <c r="K367" s="183">
        <v>0.0</v>
      </c>
      <c r="L367" s="183">
        <v>0.0</v>
      </c>
      <c r="M367" s="183">
        <v>0.0</v>
      </c>
      <c r="N367" s="183">
        <v>0.0</v>
      </c>
      <c r="O367" s="183">
        <v>0.0</v>
      </c>
      <c r="P367" s="183">
        <v>0.0</v>
      </c>
      <c r="Q367" s="183">
        <v>0.0</v>
      </c>
      <c r="R367" s="183">
        <v>0.0</v>
      </c>
      <c r="S367" s="183">
        <v>0.0</v>
      </c>
      <c r="T367" s="183">
        <v>0.0</v>
      </c>
      <c r="U367" s="183">
        <v>0.0</v>
      </c>
      <c r="V367" s="183">
        <v>0.0</v>
      </c>
      <c r="W367" s="183">
        <v>0.0</v>
      </c>
      <c r="X367" s="183">
        <v>0.0</v>
      </c>
      <c r="Y367" s="183">
        <v>0.0</v>
      </c>
      <c r="Z367" s="183">
        <v>0.0</v>
      </c>
      <c r="AA367" s="183">
        <v>0.0</v>
      </c>
      <c r="AB367" s="183">
        <v>0.0</v>
      </c>
      <c r="AC367" s="183">
        <v>0.0</v>
      </c>
      <c r="AD367" s="183">
        <v>0.0</v>
      </c>
      <c r="AE367" s="183">
        <v>0.0</v>
      </c>
      <c r="AF367" s="183">
        <v>0.0</v>
      </c>
      <c r="AG367" s="183">
        <v>0.0</v>
      </c>
      <c r="AH367" s="183">
        <v>0.0</v>
      </c>
      <c r="AI367" s="183">
        <v>0.0</v>
      </c>
      <c r="AJ367" s="183">
        <v>0.0</v>
      </c>
      <c r="AK367" s="183">
        <v>0.0</v>
      </c>
      <c r="AL367" s="183">
        <v>0.0</v>
      </c>
      <c r="AM367" s="183">
        <v>0.0</v>
      </c>
      <c r="AN367" s="183">
        <v>0.0</v>
      </c>
      <c r="AO367" s="183">
        <v>0.0</v>
      </c>
      <c r="AP367" s="183">
        <v>0.0</v>
      </c>
    </row>
    <row r="368">
      <c r="A368" s="185" t="s">
        <v>105</v>
      </c>
      <c r="B368" s="186">
        <f t="shared" si="1"/>
        <v>0</v>
      </c>
      <c r="C368" s="183">
        <v>0.0</v>
      </c>
      <c r="D368" s="183">
        <v>0.0</v>
      </c>
      <c r="E368" s="183">
        <v>0.0</v>
      </c>
      <c r="F368" s="183">
        <v>0.0</v>
      </c>
      <c r="G368" s="183">
        <v>0.0</v>
      </c>
      <c r="H368" s="183">
        <v>0.0</v>
      </c>
      <c r="I368" s="183">
        <v>0.0</v>
      </c>
      <c r="J368" s="183">
        <v>0.0</v>
      </c>
      <c r="K368" s="183">
        <v>0.0</v>
      </c>
      <c r="L368" s="183">
        <v>0.0</v>
      </c>
      <c r="M368" s="183">
        <v>0.0</v>
      </c>
      <c r="N368" s="183">
        <v>0.0</v>
      </c>
      <c r="O368" s="183">
        <v>0.0</v>
      </c>
      <c r="P368" s="183">
        <v>0.0</v>
      </c>
      <c r="Q368" s="183">
        <v>0.0</v>
      </c>
      <c r="R368" s="183">
        <v>0.0</v>
      </c>
      <c r="S368" s="183">
        <v>0.0</v>
      </c>
      <c r="T368" s="183">
        <v>0.0</v>
      </c>
      <c r="U368" s="183">
        <v>0.0</v>
      </c>
      <c r="V368" s="183">
        <v>0.0</v>
      </c>
      <c r="W368" s="183">
        <v>0.0</v>
      </c>
      <c r="X368" s="183">
        <v>0.0</v>
      </c>
      <c r="Y368" s="183">
        <v>0.0</v>
      </c>
      <c r="Z368" s="183">
        <v>0.0</v>
      </c>
      <c r="AA368" s="183">
        <v>0.0</v>
      </c>
      <c r="AB368" s="183">
        <v>0.0</v>
      </c>
      <c r="AC368" s="183">
        <v>0.0</v>
      </c>
      <c r="AD368" s="183">
        <v>0.0</v>
      </c>
      <c r="AE368" s="183">
        <v>0.0</v>
      </c>
      <c r="AF368" s="183">
        <v>0.0</v>
      </c>
      <c r="AG368" s="183">
        <v>0.0</v>
      </c>
      <c r="AH368" s="183">
        <v>0.0</v>
      </c>
      <c r="AI368" s="183">
        <v>0.0</v>
      </c>
      <c r="AJ368" s="183">
        <v>0.0</v>
      </c>
      <c r="AK368" s="183">
        <v>0.0</v>
      </c>
      <c r="AL368" s="183">
        <v>0.0</v>
      </c>
      <c r="AM368" s="183">
        <v>0.0</v>
      </c>
      <c r="AN368" s="183">
        <v>0.0</v>
      </c>
      <c r="AO368" s="183">
        <v>0.0</v>
      </c>
      <c r="AP368" s="183">
        <v>0.0</v>
      </c>
    </row>
    <row r="369">
      <c r="A369" s="185" t="s">
        <v>53</v>
      </c>
      <c r="B369" s="186">
        <f t="shared" si="1"/>
        <v>2</v>
      </c>
      <c r="C369" s="183">
        <v>0.0</v>
      </c>
      <c r="D369" s="183">
        <v>0.0</v>
      </c>
      <c r="E369" s="183">
        <v>0.0</v>
      </c>
      <c r="F369" s="183">
        <v>0.0</v>
      </c>
      <c r="G369" s="183">
        <v>0.0</v>
      </c>
      <c r="H369" s="183">
        <v>0.0</v>
      </c>
      <c r="I369" s="183">
        <v>0.0</v>
      </c>
      <c r="J369" s="183">
        <v>0.0</v>
      </c>
      <c r="K369" s="183">
        <v>0.0</v>
      </c>
      <c r="L369" s="183">
        <v>0.0</v>
      </c>
      <c r="M369" s="183">
        <v>2.0</v>
      </c>
      <c r="N369" s="183">
        <v>0.0</v>
      </c>
      <c r="O369" s="183">
        <v>0.0</v>
      </c>
      <c r="P369" s="183">
        <v>0.0</v>
      </c>
      <c r="Q369" s="183">
        <v>0.0</v>
      </c>
      <c r="R369" s="183">
        <v>0.0</v>
      </c>
      <c r="S369" s="183">
        <v>0.0</v>
      </c>
      <c r="T369" s="183">
        <v>0.0</v>
      </c>
      <c r="U369" s="183">
        <v>0.0</v>
      </c>
      <c r="V369" s="183">
        <v>0.0</v>
      </c>
      <c r="W369" s="183">
        <v>0.0</v>
      </c>
      <c r="X369" s="183">
        <v>0.0</v>
      </c>
      <c r="Y369" s="183">
        <v>0.0</v>
      </c>
      <c r="Z369" s="183">
        <v>0.0</v>
      </c>
      <c r="AA369" s="183">
        <v>0.0</v>
      </c>
      <c r="AB369" s="183">
        <v>0.0</v>
      </c>
      <c r="AC369" s="183">
        <v>0.0</v>
      </c>
      <c r="AD369" s="183">
        <v>0.0</v>
      </c>
      <c r="AE369" s="183">
        <v>0.0</v>
      </c>
      <c r="AF369" s="183">
        <v>0.0</v>
      </c>
      <c r="AG369" s="183">
        <v>0.0</v>
      </c>
      <c r="AH369" s="183">
        <v>0.0</v>
      </c>
      <c r="AI369" s="183">
        <v>0.0</v>
      </c>
      <c r="AJ369" s="183">
        <v>0.0</v>
      </c>
      <c r="AK369" s="183">
        <v>0.0</v>
      </c>
      <c r="AL369" s="183">
        <v>0.0</v>
      </c>
      <c r="AM369" s="183">
        <v>0.0</v>
      </c>
      <c r="AN369" s="183">
        <v>0.0</v>
      </c>
      <c r="AO369" s="183">
        <v>0.0</v>
      </c>
      <c r="AP369" s="183">
        <v>0.0</v>
      </c>
    </row>
    <row r="370">
      <c r="A370" s="185" t="s">
        <v>66</v>
      </c>
      <c r="B370" s="186">
        <f t="shared" si="1"/>
        <v>79</v>
      </c>
      <c r="C370" s="183">
        <v>0.0</v>
      </c>
      <c r="D370" s="183">
        <v>0.0</v>
      </c>
      <c r="E370" s="183">
        <v>15.0</v>
      </c>
      <c r="F370" s="183">
        <v>30.0</v>
      </c>
      <c r="G370" s="183">
        <v>15.0</v>
      </c>
      <c r="H370" s="183">
        <v>11.0</v>
      </c>
      <c r="I370" s="183">
        <v>7.0</v>
      </c>
      <c r="J370" s="183">
        <v>1.0</v>
      </c>
      <c r="K370" s="183">
        <v>0.0</v>
      </c>
      <c r="L370" s="183">
        <v>0.0</v>
      </c>
      <c r="M370" s="183">
        <v>0.0</v>
      </c>
      <c r="N370" s="183">
        <v>0.0</v>
      </c>
      <c r="O370" s="183">
        <v>0.0</v>
      </c>
      <c r="P370" s="183">
        <v>0.0</v>
      </c>
      <c r="Q370" s="183">
        <v>0.0</v>
      </c>
      <c r="R370" s="183">
        <v>0.0</v>
      </c>
      <c r="S370" s="183">
        <v>0.0</v>
      </c>
      <c r="T370" s="183">
        <v>0.0</v>
      </c>
      <c r="U370" s="183">
        <v>0.0</v>
      </c>
      <c r="V370" s="183">
        <v>0.0</v>
      </c>
      <c r="W370" s="183">
        <v>0.0</v>
      </c>
      <c r="X370" s="183">
        <v>0.0</v>
      </c>
      <c r="Y370" s="183">
        <v>0.0</v>
      </c>
      <c r="Z370" s="183">
        <v>0.0</v>
      </c>
      <c r="AA370" s="183">
        <v>0.0</v>
      </c>
      <c r="AB370" s="183">
        <v>0.0</v>
      </c>
      <c r="AC370" s="183">
        <v>0.0</v>
      </c>
      <c r="AD370" s="183">
        <v>0.0</v>
      </c>
      <c r="AE370" s="183">
        <v>0.0</v>
      </c>
      <c r="AF370" s="183">
        <v>0.0</v>
      </c>
      <c r="AG370" s="183">
        <v>0.0</v>
      </c>
      <c r="AH370" s="183">
        <v>0.0</v>
      </c>
      <c r="AI370" s="183">
        <v>0.0</v>
      </c>
      <c r="AJ370" s="183">
        <v>0.0</v>
      </c>
      <c r="AK370" s="183">
        <v>0.0</v>
      </c>
      <c r="AL370" s="183">
        <v>0.0</v>
      </c>
      <c r="AM370" s="183">
        <v>0.0</v>
      </c>
      <c r="AN370" s="183">
        <v>0.0</v>
      </c>
      <c r="AO370" s="183">
        <v>0.0</v>
      </c>
      <c r="AP370" s="183">
        <v>0.0</v>
      </c>
    </row>
    <row r="371">
      <c r="A371" s="185" t="s">
        <v>2855</v>
      </c>
      <c r="B371" s="186">
        <f t="shared" si="1"/>
        <v>1</v>
      </c>
      <c r="C371" s="183">
        <v>0.0</v>
      </c>
      <c r="D371" s="183">
        <v>0.0</v>
      </c>
      <c r="E371" s="183">
        <v>0.0</v>
      </c>
      <c r="F371" s="183">
        <v>0.0</v>
      </c>
      <c r="G371" s="183">
        <v>0.0</v>
      </c>
      <c r="H371" s="183">
        <v>1.0</v>
      </c>
      <c r="I371" s="183">
        <v>0.0</v>
      </c>
      <c r="J371" s="183">
        <v>0.0</v>
      </c>
      <c r="K371" s="183">
        <v>0.0</v>
      </c>
      <c r="L371" s="183">
        <v>0.0</v>
      </c>
      <c r="M371" s="183">
        <v>0.0</v>
      </c>
      <c r="N371" s="183">
        <v>0.0</v>
      </c>
      <c r="O371" s="183">
        <v>0.0</v>
      </c>
      <c r="P371" s="183">
        <v>0.0</v>
      </c>
      <c r="Q371" s="183">
        <v>0.0</v>
      </c>
      <c r="R371" s="183">
        <v>0.0</v>
      </c>
      <c r="S371" s="183">
        <v>0.0</v>
      </c>
      <c r="T371" s="183">
        <v>0.0</v>
      </c>
      <c r="U371" s="183">
        <v>0.0</v>
      </c>
      <c r="V371" s="183">
        <v>0.0</v>
      </c>
      <c r="W371" s="183">
        <v>0.0</v>
      </c>
      <c r="X371" s="183">
        <v>0.0</v>
      </c>
      <c r="Y371" s="183">
        <v>0.0</v>
      </c>
      <c r="Z371" s="183">
        <v>0.0</v>
      </c>
      <c r="AA371" s="183">
        <v>0.0</v>
      </c>
      <c r="AB371" s="183">
        <v>0.0</v>
      </c>
      <c r="AC371" s="183">
        <v>0.0</v>
      </c>
      <c r="AD371" s="183">
        <v>0.0</v>
      </c>
      <c r="AE371" s="183">
        <v>0.0</v>
      </c>
      <c r="AF371" s="183">
        <v>0.0</v>
      </c>
      <c r="AG371" s="183">
        <v>0.0</v>
      </c>
      <c r="AH371" s="183">
        <v>0.0</v>
      </c>
      <c r="AI371" s="183">
        <v>0.0</v>
      </c>
      <c r="AJ371" s="183">
        <v>0.0</v>
      </c>
      <c r="AK371" s="183">
        <v>0.0</v>
      </c>
      <c r="AL371" s="183">
        <v>0.0</v>
      </c>
      <c r="AM371" s="183">
        <v>0.0</v>
      </c>
      <c r="AN371" s="183">
        <v>0.0</v>
      </c>
      <c r="AO371" s="183">
        <v>0.0</v>
      </c>
      <c r="AP371" s="183">
        <v>0.0</v>
      </c>
    </row>
    <row r="372">
      <c r="A372" s="185" t="s">
        <v>63</v>
      </c>
      <c r="B372" s="186">
        <f t="shared" si="1"/>
        <v>33</v>
      </c>
      <c r="C372" s="183">
        <v>0.0</v>
      </c>
      <c r="D372" s="183">
        <v>0.0</v>
      </c>
      <c r="E372" s="183">
        <v>1.0</v>
      </c>
      <c r="F372" s="183">
        <v>9.0</v>
      </c>
      <c r="G372" s="183">
        <v>9.0</v>
      </c>
      <c r="H372" s="183">
        <v>6.0</v>
      </c>
      <c r="I372" s="183">
        <v>5.0</v>
      </c>
      <c r="J372" s="183">
        <v>2.0</v>
      </c>
      <c r="K372" s="183">
        <v>0.0</v>
      </c>
      <c r="L372" s="183">
        <v>1.0</v>
      </c>
      <c r="M372" s="183">
        <v>0.0</v>
      </c>
      <c r="N372" s="183">
        <v>0.0</v>
      </c>
      <c r="O372" s="183">
        <v>0.0</v>
      </c>
      <c r="P372" s="183">
        <v>0.0</v>
      </c>
      <c r="Q372" s="183">
        <v>0.0</v>
      </c>
      <c r="R372" s="183">
        <v>0.0</v>
      </c>
      <c r="S372" s="183">
        <v>0.0</v>
      </c>
      <c r="T372" s="183">
        <v>0.0</v>
      </c>
      <c r="U372" s="183">
        <v>0.0</v>
      </c>
      <c r="V372" s="183">
        <v>0.0</v>
      </c>
      <c r="W372" s="183">
        <v>0.0</v>
      </c>
      <c r="X372" s="183">
        <v>0.0</v>
      </c>
      <c r="Y372" s="183">
        <v>0.0</v>
      </c>
      <c r="Z372" s="183">
        <v>0.0</v>
      </c>
      <c r="AA372" s="183">
        <v>0.0</v>
      </c>
      <c r="AB372" s="183">
        <v>0.0</v>
      </c>
      <c r="AC372" s="183">
        <v>0.0</v>
      </c>
      <c r="AD372" s="183">
        <v>0.0</v>
      </c>
      <c r="AE372" s="183">
        <v>0.0</v>
      </c>
      <c r="AF372" s="183">
        <v>0.0</v>
      </c>
      <c r="AG372" s="183">
        <v>0.0</v>
      </c>
      <c r="AH372" s="183">
        <v>0.0</v>
      </c>
      <c r="AI372" s="183">
        <v>0.0</v>
      </c>
      <c r="AJ372" s="183">
        <v>0.0</v>
      </c>
      <c r="AK372" s="183">
        <v>0.0</v>
      </c>
      <c r="AL372" s="183">
        <v>0.0</v>
      </c>
      <c r="AM372" s="183">
        <v>0.0</v>
      </c>
      <c r="AN372" s="183">
        <v>0.0</v>
      </c>
      <c r="AO372" s="183">
        <v>0.0</v>
      </c>
      <c r="AP372" s="183">
        <v>0.0</v>
      </c>
    </row>
    <row r="373">
      <c r="A373" s="185" t="s">
        <v>22</v>
      </c>
      <c r="B373" s="186">
        <f t="shared" si="1"/>
        <v>2140</v>
      </c>
      <c r="C373" s="183">
        <v>0.0</v>
      </c>
      <c r="D373" s="183">
        <v>515.0</v>
      </c>
      <c r="E373" s="183">
        <v>780.0</v>
      </c>
      <c r="F373" s="183">
        <v>528.0</v>
      </c>
      <c r="G373" s="183">
        <v>242.0</v>
      </c>
      <c r="H373" s="183">
        <v>58.0</v>
      </c>
      <c r="I373" s="183">
        <v>15.0</v>
      </c>
      <c r="J373" s="183">
        <v>2.0</v>
      </c>
      <c r="K373" s="183">
        <v>0.0</v>
      </c>
      <c r="L373" s="183">
        <v>0.0</v>
      </c>
      <c r="M373" s="183">
        <v>0.0</v>
      </c>
      <c r="N373" s="183">
        <v>0.0</v>
      </c>
      <c r="O373" s="183">
        <v>0.0</v>
      </c>
      <c r="P373" s="183">
        <v>0.0</v>
      </c>
      <c r="Q373" s="183">
        <v>0.0</v>
      </c>
      <c r="R373" s="183">
        <v>0.0</v>
      </c>
      <c r="S373" s="183">
        <v>0.0</v>
      </c>
      <c r="T373" s="183">
        <v>0.0</v>
      </c>
      <c r="U373" s="183">
        <v>0.0</v>
      </c>
      <c r="V373" s="183">
        <v>0.0</v>
      </c>
      <c r="W373" s="183">
        <v>0.0</v>
      </c>
      <c r="X373" s="183">
        <v>0.0</v>
      </c>
      <c r="Y373" s="183">
        <v>0.0</v>
      </c>
      <c r="Z373" s="183">
        <v>0.0</v>
      </c>
      <c r="AA373" s="183">
        <v>0.0</v>
      </c>
      <c r="AB373" s="183">
        <v>0.0</v>
      </c>
      <c r="AC373" s="183">
        <v>0.0</v>
      </c>
      <c r="AD373" s="183">
        <v>0.0</v>
      </c>
      <c r="AE373" s="183">
        <v>0.0</v>
      </c>
      <c r="AF373" s="183">
        <v>0.0</v>
      </c>
      <c r="AG373" s="183">
        <v>0.0</v>
      </c>
      <c r="AH373" s="183">
        <v>0.0</v>
      </c>
      <c r="AI373" s="183">
        <v>0.0</v>
      </c>
      <c r="AJ373" s="183">
        <v>0.0</v>
      </c>
      <c r="AK373" s="183">
        <v>0.0</v>
      </c>
      <c r="AL373" s="183">
        <v>0.0</v>
      </c>
      <c r="AM373" s="183">
        <v>0.0</v>
      </c>
      <c r="AN373" s="183">
        <v>0.0</v>
      </c>
      <c r="AO373" s="183">
        <v>0.0</v>
      </c>
      <c r="AP373" s="183">
        <v>0.0</v>
      </c>
    </row>
    <row r="374">
      <c r="A374" s="185" t="s">
        <v>2880</v>
      </c>
      <c r="B374" s="186">
        <f t="shared" si="1"/>
        <v>0</v>
      </c>
      <c r="C374" s="183">
        <v>0.0</v>
      </c>
      <c r="D374" s="183">
        <v>0.0</v>
      </c>
      <c r="E374" s="183">
        <v>0.0</v>
      </c>
      <c r="F374" s="183">
        <v>0.0</v>
      </c>
      <c r="G374" s="183">
        <v>0.0</v>
      </c>
      <c r="H374" s="183">
        <v>0.0</v>
      </c>
      <c r="I374" s="183">
        <v>0.0</v>
      </c>
      <c r="J374" s="183">
        <v>0.0</v>
      </c>
      <c r="K374" s="183">
        <v>0.0</v>
      </c>
      <c r="L374" s="183">
        <v>0.0</v>
      </c>
      <c r="M374" s="183">
        <v>0.0</v>
      </c>
      <c r="N374" s="183">
        <v>0.0</v>
      </c>
      <c r="O374" s="183">
        <v>0.0</v>
      </c>
      <c r="P374" s="183">
        <v>0.0</v>
      </c>
      <c r="Q374" s="183">
        <v>0.0</v>
      </c>
      <c r="R374" s="183">
        <v>0.0</v>
      </c>
      <c r="S374" s="183">
        <v>0.0</v>
      </c>
      <c r="T374" s="183">
        <v>0.0</v>
      </c>
      <c r="U374" s="183">
        <v>0.0</v>
      </c>
      <c r="V374" s="183">
        <v>0.0</v>
      </c>
      <c r="W374" s="183">
        <v>0.0</v>
      </c>
      <c r="X374" s="183">
        <v>0.0</v>
      </c>
      <c r="Y374" s="183">
        <v>0.0</v>
      </c>
      <c r="Z374" s="183">
        <v>0.0</v>
      </c>
      <c r="AA374" s="183">
        <v>0.0</v>
      </c>
      <c r="AB374" s="183">
        <v>0.0</v>
      </c>
      <c r="AC374" s="183">
        <v>0.0</v>
      </c>
      <c r="AD374" s="183">
        <v>0.0</v>
      </c>
      <c r="AE374" s="183">
        <v>0.0</v>
      </c>
      <c r="AF374" s="183">
        <v>0.0</v>
      </c>
      <c r="AG374" s="183">
        <v>0.0</v>
      </c>
      <c r="AH374" s="183">
        <v>0.0</v>
      </c>
      <c r="AI374" s="183">
        <v>0.0</v>
      </c>
      <c r="AJ374" s="183">
        <v>0.0</v>
      </c>
      <c r="AK374" s="183">
        <v>0.0</v>
      </c>
      <c r="AL374" s="183">
        <v>0.0</v>
      </c>
      <c r="AM374" s="183">
        <v>0.0</v>
      </c>
      <c r="AN374" s="183">
        <v>0.0</v>
      </c>
      <c r="AO374" s="183">
        <v>0.0</v>
      </c>
      <c r="AP374" s="183">
        <v>0.0</v>
      </c>
    </row>
    <row r="375">
      <c r="A375" s="185" t="s">
        <v>2887</v>
      </c>
      <c r="B375" s="186">
        <f t="shared" si="1"/>
        <v>5</v>
      </c>
      <c r="C375" s="183">
        <v>0.0</v>
      </c>
      <c r="D375" s="183">
        <v>0.0</v>
      </c>
      <c r="E375" s="183">
        <v>0.0</v>
      </c>
      <c r="F375" s="183">
        <v>0.0</v>
      </c>
      <c r="G375" s="183">
        <v>0.0</v>
      </c>
      <c r="H375" s="183">
        <v>0.0</v>
      </c>
      <c r="I375" s="183">
        <v>1.0</v>
      </c>
      <c r="J375" s="183">
        <v>2.0</v>
      </c>
      <c r="K375" s="183">
        <v>0.0</v>
      </c>
      <c r="L375" s="183">
        <v>2.0</v>
      </c>
      <c r="M375" s="183">
        <v>0.0</v>
      </c>
      <c r="N375" s="183">
        <v>0.0</v>
      </c>
      <c r="O375" s="183">
        <v>0.0</v>
      </c>
      <c r="P375" s="183">
        <v>0.0</v>
      </c>
      <c r="Q375" s="183">
        <v>0.0</v>
      </c>
      <c r="R375" s="183">
        <v>0.0</v>
      </c>
      <c r="S375" s="183">
        <v>0.0</v>
      </c>
      <c r="T375" s="183">
        <v>0.0</v>
      </c>
      <c r="U375" s="183">
        <v>0.0</v>
      </c>
      <c r="V375" s="183">
        <v>0.0</v>
      </c>
      <c r="W375" s="183">
        <v>0.0</v>
      </c>
      <c r="X375" s="183">
        <v>0.0</v>
      </c>
      <c r="Y375" s="183">
        <v>0.0</v>
      </c>
      <c r="Z375" s="183">
        <v>0.0</v>
      </c>
      <c r="AA375" s="183">
        <v>0.0</v>
      </c>
      <c r="AB375" s="183">
        <v>0.0</v>
      </c>
      <c r="AC375" s="183">
        <v>0.0</v>
      </c>
      <c r="AD375" s="183">
        <v>0.0</v>
      </c>
      <c r="AE375" s="183">
        <v>0.0</v>
      </c>
      <c r="AF375" s="183">
        <v>0.0</v>
      </c>
      <c r="AG375" s="183">
        <v>0.0</v>
      </c>
      <c r="AH375" s="183">
        <v>0.0</v>
      </c>
      <c r="AI375" s="183">
        <v>0.0</v>
      </c>
      <c r="AJ375" s="183">
        <v>0.0</v>
      </c>
      <c r="AK375" s="183">
        <v>0.0</v>
      </c>
      <c r="AL375" s="183">
        <v>0.0</v>
      </c>
      <c r="AM375" s="183">
        <v>0.0</v>
      </c>
      <c r="AN375" s="183">
        <v>0.0</v>
      </c>
      <c r="AO375" s="183">
        <v>0.0</v>
      </c>
      <c r="AP375" s="183">
        <v>0.0</v>
      </c>
    </row>
    <row r="376">
      <c r="A376" s="185" t="s">
        <v>2896</v>
      </c>
      <c r="B376" s="186">
        <f t="shared" si="1"/>
        <v>5</v>
      </c>
      <c r="C376" s="183">
        <v>0.0</v>
      </c>
      <c r="D376" s="183">
        <v>0.0</v>
      </c>
      <c r="E376" s="183">
        <v>0.0</v>
      </c>
      <c r="F376" s="183">
        <v>0.0</v>
      </c>
      <c r="G376" s="183">
        <v>0.0</v>
      </c>
      <c r="H376" s="183">
        <v>0.0</v>
      </c>
      <c r="I376" s="183">
        <v>0.0</v>
      </c>
      <c r="J376" s="183">
        <v>2.0</v>
      </c>
      <c r="K376" s="183">
        <v>2.0</v>
      </c>
      <c r="L376" s="183">
        <v>1.0</v>
      </c>
      <c r="M376" s="183">
        <v>0.0</v>
      </c>
      <c r="N376" s="183">
        <v>0.0</v>
      </c>
      <c r="O376" s="183">
        <v>0.0</v>
      </c>
      <c r="P376" s="183">
        <v>0.0</v>
      </c>
      <c r="Q376" s="183">
        <v>0.0</v>
      </c>
      <c r="R376" s="183">
        <v>0.0</v>
      </c>
      <c r="S376" s="183">
        <v>0.0</v>
      </c>
      <c r="T376" s="183">
        <v>0.0</v>
      </c>
      <c r="U376" s="183">
        <v>0.0</v>
      </c>
      <c r="V376" s="183">
        <v>0.0</v>
      </c>
      <c r="W376" s="183">
        <v>0.0</v>
      </c>
      <c r="X376" s="183">
        <v>0.0</v>
      </c>
      <c r="Y376" s="183">
        <v>0.0</v>
      </c>
      <c r="Z376" s="183">
        <v>0.0</v>
      </c>
      <c r="AA376" s="183">
        <v>0.0</v>
      </c>
      <c r="AB376" s="183">
        <v>0.0</v>
      </c>
      <c r="AC376" s="183">
        <v>0.0</v>
      </c>
      <c r="AD376" s="183">
        <v>0.0</v>
      </c>
      <c r="AE376" s="183">
        <v>0.0</v>
      </c>
      <c r="AF376" s="183">
        <v>0.0</v>
      </c>
      <c r="AG376" s="183">
        <v>0.0</v>
      </c>
      <c r="AH376" s="183">
        <v>0.0</v>
      </c>
      <c r="AI376" s="183">
        <v>0.0</v>
      </c>
      <c r="AJ376" s="183">
        <v>0.0</v>
      </c>
      <c r="AK376" s="183">
        <v>0.0</v>
      </c>
      <c r="AL376" s="183">
        <v>0.0</v>
      </c>
      <c r="AM376" s="183">
        <v>0.0</v>
      </c>
      <c r="AN376" s="183">
        <v>0.0</v>
      </c>
      <c r="AO376" s="183">
        <v>0.0</v>
      </c>
      <c r="AP376" s="183">
        <v>0.0</v>
      </c>
    </row>
    <row r="377">
      <c r="A377" s="185" t="s">
        <v>2904</v>
      </c>
      <c r="B377" s="186">
        <f t="shared" si="1"/>
        <v>3</v>
      </c>
      <c r="C377" s="183">
        <v>0.0</v>
      </c>
      <c r="D377" s="183">
        <v>0.0</v>
      </c>
      <c r="E377" s="183">
        <v>0.0</v>
      </c>
      <c r="F377" s="183">
        <v>0.0</v>
      </c>
      <c r="G377" s="183">
        <v>0.0</v>
      </c>
      <c r="H377" s="183">
        <v>0.0</v>
      </c>
      <c r="I377" s="183">
        <v>0.0</v>
      </c>
      <c r="J377" s="183">
        <v>2.0</v>
      </c>
      <c r="K377" s="183">
        <v>1.0</v>
      </c>
      <c r="L377" s="183">
        <v>0.0</v>
      </c>
      <c r="M377" s="183">
        <v>0.0</v>
      </c>
      <c r="N377" s="183">
        <v>0.0</v>
      </c>
      <c r="O377" s="183">
        <v>0.0</v>
      </c>
      <c r="P377" s="183">
        <v>0.0</v>
      </c>
      <c r="Q377" s="183">
        <v>0.0</v>
      </c>
      <c r="R377" s="183">
        <v>0.0</v>
      </c>
      <c r="S377" s="183">
        <v>0.0</v>
      </c>
      <c r="T377" s="183">
        <v>0.0</v>
      </c>
      <c r="U377" s="183">
        <v>0.0</v>
      </c>
      <c r="V377" s="183">
        <v>0.0</v>
      </c>
      <c r="W377" s="183">
        <v>0.0</v>
      </c>
      <c r="X377" s="183">
        <v>0.0</v>
      </c>
      <c r="Y377" s="183">
        <v>0.0</v>
      </c>
      <c r="Z377" s="183">
        <v>0.0</v>
      </c>
      <c r="AA377" s="183">
        <v>0.0</v>
      </c>
      <c r="AB377" s="183">
        <v>0.0</v>
      </c>
      <c r="AC377" s="183">
        <v>0.0</v>
      </c>
      <c r="AD377" s="183">
        <v>0.0</v>
      </c>
      <c r="AE377" s="183">
        <v>0.0</v>
      </c>
      <c r="AF377" s="183">
        <v>0.0</v>
      </c>
      <c r="AG377" s="183">
        <v>0.0</v>
      </c>
      <c r="AH377" s="183">
        <v>0.0</v>
      </c>
      <c r="AI377" s="183">
        <v>0.0</v>
      </c>
      <c r="AJ377" s="183">
        <v>0.0</v>
      </c>
      <c r="AK377" s="183">
        <v>0.0</v>
      </c>
      <c r="AL377" s="183">
        <v>0.0</v>
      </c>
      <c r="AM377" s="183">
        <v>0.0</v>
      </c>
      <c r="AN377" s="183">
        <v>0.0</v>
      </c>
      <c r="AO377" s="183">
        <v>0.0</v>
      </c>
      <c r="AP377" s="183">
        <v>0.0</v>
      </c>
    </row>
    <row r="378">
      <c r="A378" s="185" t="s">
        <v>44</v>
      </c>
      <c r="B378" s="186">
        <f t="shared" si="1"/>
        <v>15</v>
      </c>
      <c r="C378" s="183">
        <v>0.0</v>
      </c>
      <c r="D378" s="183">
        <v>0.0</v>
      </c>
      <c r="E378" s="183">
        <v>0.0</v>
      </c>
      <c r="F378" s="183">
        <v>0.0</v>
      </c>
      <c r="G378" s="183">
        <v>0.0</v>
      </c>
      <c r="H378" s="183">
        <v>0.0</v>
      </c>
      <c r="I378" s="183">
        <v>3.0</v>
      </c>
      <c r="J378" s="183">
        <v>7.0</v>
      </c>
      <c r="K378" s="183">
        <v>4.0</v>
      </c>
      <c r="L378" s="183">
        <v>1.0</v>
      </c>
      <c r="M378" s="183">
        <v>0.0</v>
      </c>
      <c r="N378" s="183">
        <v>0.0</v>
      </c>
      <c r="O378" s="183">
        <v>0.0</v>
      </c>
      <c r="P378" s="183">
        <v>0.0</v>
      </c>
      <c r="Q378" s="183">
        <v>0.0</v>
      </c>
      <c r="R378" s="183">
        <v>0.0</v>
      </c>
      <c r="S378" s="183">
        <v>0.0</v>
      </c>
      <c r="T378" s="183">
        <v>0.0</v>
      </c>
      <c r="U378" s="183">
        <v>0.0</v>
      </c>
      <c r="V378" s="183">
        <v>0.0</v>
      </c>
      <c r="W378" s="183">
        <v>0.0</v>
      </c>
      <c r="X378" s="183">
        <v>0.0</v>
      </c>
      <c r="Y378" s="183">
        <v>0.0</v>
      </c>
      <c r="Z378" s="183">
        <v>0.0</v>
      </c>
      <c r="AA378" s="183">
        <v>0.0</v>
      </c>
      <c r="AB378" s="183">
        <v>0.0</v>
      </c>
      <c r="AC378" s="183">
        <v>0.0</v>
      </c>
      <c r="AD378" s="183">
        <v>0.0</v>
      </c>
      <c r="AE378" s="183">
        <v>0.0</v>
      </c>
      <c r="AF378" s="183">
        <v>0.0</v>
      </c>
      <c r="AG378" s="183">
        <v>0.0</v>
      </c>
      <c r="AH378" s="183">
        <v>0.0</v>
      </c>
      <c r="AI378" s="183">
        <v>0.0</v>
      </c>
      <c r="AJ378" s="183">
        <v>0.0</v>
      </c>
      <c r="AK378" s="183">
        <v>0.0</v>
      </c>
      <c r="AL378" s="183">
        <v>0.0</v>
      </c>
      <c r="AM378" s="183">
        <v>0.0</v>
      </c>
      <c r="AN378" s="183">
        <v>0.0</v>
      </c>
      <c r="AO378" s="183">
        <v>0.0</v>
      </c>
      <c r="AP378" s="183">
        <v>0.0</v>
      </c>
    </row>
    <row r="379">
      <c r="A379" s="185" t="s">
        <v>33</v>
      </c>
      <c r="B379" s="186">
        <f t="shared" si="1"/>
        <v>16</v>
      </c>
      <c r="C379" s="183">
        <v>0.0</v>
      </c>
      <c r="D379" s="183">
        <v>8.0</v>
      </c>
      <c r="E379" s="183">
        <v>7.0</v>
      </c>
      <c r="F379" s="183">
        <v>1.0</v>
      </c>
      <c r="G379" s="183">
        <v>0.0</v>
      </c>
      <c r="H379" s="183">
        <v>0.0</v>
      </c>
      <c r="I379" s="183">
        <v>0.0</v>
      </c>
      <c r="J379" s="183">
        <v>0.0</v>
      </c>
      <c r="K379" s="183">
        <v>0.0</v>
      </c>
      <c r="L379" s="183">
        <v>0.0</v>
      </c>
      <c r="M379" s="183">
        <v>0.0</v>
      </c>
      <c r="N379" s="183">
        <v>0.0</v>
      </c>
      <c r="O379" s="183">
        <v>0.0</v>
      </c>
      <c r="P379" s="183">
        <v>0.0</v>
      </c>
      <c r="Q379" s="183">
        <v>0.0</v>
      </c>
      <c r="R379" s="183">
        <v>0.0</v>
      </c>
      <c r="S379" s="183">
        <v>0.0</v>
      </c>
      <c r="T379" s="183">
        <v>0.0</v>
      </c>
      <c r="U379" s="183">
        <v>0.0</v>
      </c>
      <c r="V379" s="183">
        <v>0.0</v>
      </c>
      <c r="W379" s="183">
        <v>0.0</v>
      </c>
      <c r="X379" s="183">
        <v>0.0</v>
      </c>
      <c r="Y379" s="183">
        <v>0.0</v>
      </c>
      <c r="Z379" s="183">
        <v>0.0</v>
      </c>
      <c r="AA379" s="183">
        <v>0.0</v>
      </c>
      <c r="AB379" s="183">
        <v>0.0</v>
      </c>
      <c r="AC379" s="183">
        <v>0.0</v>
      </c>
      <c r="AD379" s="183">
        <v>0.0</v>
      </c>
      <c r="AE379" s="183">
        <v>0.0</v>
      </c>
      <c r="AF379" s="183">
        <v>0.0</v>
      </c>
      <c r="AG379" s="183">
        <v>0.0</v>
      </c>
      <c r="AH379" s="183">
        <v>0.0</v>
      </c>
      <c r="AI379" s="183">
        <v>0.0</v>
      </c>
      <c r="AJ379" s="183">
        <v>0.0</v>
      </c>
      <c r="AK379" s="183">
        <v>0.0</v>
      </c>
      <c r="AL379" s="183">
        <v>0.0</v>
      </c>
      <c r="AM379" s="183">
        <v>0.0</v>
      </c>
      <c r="AN379" s="183">
        <v>0.0</v>
      </c>
      <c r="AO379" s="183">
        <v>0.0</v>
      </c>
      <c r="AP379" s="183">
        <v>0.0</v>
      </c>
    </row>
    <row r="380">
      <c r="A380" s="185" t="s">
        <v>2924</v>
      </c>
      <c r="B380" s="186">
        <f t="shared" si="1"/>
        <v>0</v>
      </c>
      <c r="C380" s="183">
        <v>0.0</v>
      </c>
      <c r="D380" s="183">
        <v>0.0</v>
      </c>
      <c r="E380" s="183">
        <v>0.0</v>
      </c>
      <c r="F380" s="183">
        <v>0.0</v>
      </c>
      <c r="G380" s="183">
        <v>0.0</v>
      </c>
      <c r="H380" s="183">
        <v>0.0</v>
      </c>
      <c r="I380" s="183">
        <v>0.0</v>
      </c>
      <c r="J380" s="183">
        <v>0.0</v>
      </c>
      <c r="K380" s="183">
        <v>0.0</v>
      </c>
      <c r="L380" s="183">
        <v>0.0</v>
      </c>
      <c r="M380" s="183">
        <v>0.0</v>
      </c>
      <c r="N380" s="183">
        <v>0.0</v>
      </c>
      <c r="O380" s="183">
        <v>0.0</v>
      </c>
      <c r="P380" s="183">
        <v>0.0</v>
      </c>
      <c r="Q380" s="183">
        <v>0.0</v>
      </c>
      <c r="R380" s="183">
        <v>0.0</v>
      </c>
      <c r="S380" s="183">
        <v>0.0</v>
      </c>
      <c r="T380" s="183">
        <v>0.0</v>
      </c>
      <c r="U380" s="183">
        <v>0.0</v>
      </c>
      <c r="V380" s="183">
        <v>0.0</v>
      </c>
      <c r="W380" s="183">
        <v>0.0</v>
      </c>
      <c r="X380" s="183">
        <v>0.0</v>
      </c>
      <c r="Y380" s="183">
        <v>0.0</v>
      </c>
      <c r="Z380" s="183">
        <v>0.0</v>
      </c>
      <c r="AA380" s="183">
        <v>0.0</v>
      </c>
      <c r="AB380" s="183">
        <v>0.0</v>
      </c>
      <c r="AC380" s="183">
        <v>0.0</v>
      </c>
      <c r="AD380" s="183">
        <v>0.0</v>
      </c>
      <c r="AE380" s="183">
        <v>0.0</v>
      </c>
      <c r="AF380" s="183">
        <v>0.0</v>
      </c>
      <c r="AG380" s="183">
        <v>0.0</v>
      </c>
      <c r="AH380" s="183">
        <v>0.0</v>
      </c>
      <c r="AI380" s="183">
        <v>0.0</v>
      </c>
      <c r="AJ380" s="183">
        <v>0.0</v>
      </c>
      <c r="AK380" s="183">
        <v>0.0</v>
      </c>
      <c r="AL380" s="183">
        <v>0.0</v>
      </c>
      <c r="AM380" s="183">
        <v>0.0</v>
      </c>
      <c r="AN380" s="183">
        <v>0.0</v>
      </c>
      <c r="AO380" s="183">
        <v>0.0</v>
      </c>
      <c r="AP380" s="183">
        <v>0.0</v>
      </c>
    </row>
    <row r="381">
      <c r="A381" s="185" t="s">
        <v>2929</v>
      </c>
      <c r="B381" s="186">
        <f t="shared" si="1"/>
        <v>0</v>
      </c>
      <c r="C381" s="183">
        <v>0.0</v>
      </c>
      <c r="D381" s="183">
        <v>0.0</v>
      </c>
      <c r="E381" s="183">
        <v>0.0</v>
      </c>
      <c r="F381" s="183">
        <v>0.0</v>
      </c>
      <c r="G381" s="183">
        <v>0.0</v>
      </c>
      <c r="H381" s="183">
        <v>0.0</v>
      </c>
      <c r="I381" s="183">
        <v>0.0</v>
      </c>
      <c r="J381" s="183">
        <v>0.0</v>
      </c>
      <c r="K381" s="183">
        <v>0.0</v>
      </c>
      <c r="L381" s="183">
        <v>0.0</v>
      </c>
      <c r="M381" s="183">
        <v>0.0</v>
      </c>
      <c r="N381" s="183">
        <v>0.0</v>
      </c>
      <c r="O381" s="183">
        <v>0.0</v>
      </c>
      <c r="P381" s="183">
        <v>0.0</v>
      </c>
      <c r="Q381" s="183">
        <v>0.0</v>
      </c>
      <c r="R381" s="183">
        <v>0.0</v>
      </c>
      <c r="S381" s="183">
        <v>0.0</v>
      </c>
      <c r="T381" s="183">
        <v>0.0</v>
      </c>
      <c r="U381" s="183">
        <v>0.0</v>
      </c>
      <c r="V381" s="183">
        <v>0.0</v>
      </c>
      <c r="W381" s="183">
        <v>0.0</v>
      </c>
      <c r="X381" s="183">
        <v>0.0</v>
      </c>
      <c r="Y381" s="183">
        <v>0.0</v>
      </c>
      <c r="Z381" s="183">
        <v>0.0</v>
      </c>
      <c r="AA381" s="183">
        <v>0.0</v>
      </c>
      <c r="AB381" s="183">
        <v>0.0</v>
      </c>
      <c r="AC381" s="183">
        <v>0.0</v>
      </c>
      <c r="AD381" s="183">
        <v>0.0</v>
      </c>
      <c r="AE381" s="183">
        <v>0.0</v>
      </c>
      <c r="AF381" s="183">
        <v>0.0</v>
      </c>
      <c r="AG381" s="183">
        <v>0.0</v>
      </c>
      <c r="AH381" s="183">
        <v>0.0</v>
      </c>
      <c r="AI381" s="183">
        <v>0.0</v>
      </c>
      <c r="AJ381" s="183">
        <v>0.0</v>
      </c>
      <c r="AK381" s="183">
        <v>0.0</v>
      </c>
      <c r="AL381" s="183">
        <v>0.0</v>
      </c>
      <c r="AM381" s="183">
        <v>0.0</v>
      </c>
      <c r="AN381" s="183">
        <v>0.0</v>
      </c>
      <c r="AO381" s="183">
        <v>0.0</v>
      </c>
      <c r="AP381" s="183">
        <v>0.0</v>
      </c>
    </row>
    <row r="382">
      <c r="A382" s="185" t="s">
        <v>2935</v>
      </c>
      <c r="B382" s="186">
        <f t="shared" si="1"/>
        <v>1</v>
      </c>
      <c r="C382" s="183">
        <v>0.0</v>
      </c>
      <c r="D382" s="183">
        <v>0.0</v>
      </c>
      <c r="E382" s="183">
        <v>0.0</v>
      </c>
      <c r="F382" s="183">
        <v>0.0</v>
      </c>
      <c r="G382" s="183">
        <v>0.0</v>
      </c>
      <c r="H382" s="183">
        <v>0.0</v>
      </c>
      <c r="I382" s="183">
        <v>1.0</v>
      </c>
      <c r="J382" s="183">
        <v>0.0</v>
      </c>
      <c r="K382" s="183">
        <v>0.0</v>
      </c>
      <c r="L382" s="183">
        <v>0.0</v>
      </c>
      <c r="M382" s="183">
        <v>0.0</v>
      </c>
      <c r="N382" s="183">
        <v>0.0</v>
      </c>
      <c r="O382" s="183">
        <v>0.0</v>
      </c>
      <c r="P382" s="183">
        <v>0.0</v>
      </c>
      <c r="Q382" s="183">
        <v>0.0</v>
      </c>
      <c r="R382" s="183">
        <v>0.0</v>
      </c>
      <c r="S382" s="183">
        <v>0.0</v>
      </c>
      <c r="T382" s="183">
        <v>0.0</v>
      </c>
      <c r="U382" s="183">
        <v>0.0</v>
      </c>
      <c r="V382" s="183">
        <v>0.0</v>
      </c>
      <c r="W382" s="183">
        <v>0.0</v>
      </c>
      <c r="X382" s="183">
        <v>0.0</v>
      </c>
      <c r="Y382" s="183">
        <v>0.0</v>
      </c>
      <c r="Z382" s="183">
        <v>0.0</v>
      </c>
      <c r="AA382" s="183">
        <v>0.0</v>
      </c>
      <c r="AB382" s="183">
        <v>0.0</v>
      </c>
      <c r="AC382" s="183">
        <v>0.0</v>
      </c>
      <c r="AD382" s="183">
        <v>0.0</v>
      </c>
      <c r="AE382" s="183">
        <v>0.0</v>
      </c>
      <c r="AF382" s="183">
        <v>0.0</v>
      </c>
      <c r="AG382" s="183">
        <v>0.0</v>
      </c>
      <c r="AH382" s="183">
        <v>0.0</v>
      </c>
      <c r="AI382" s="183">
        <v>0.0</v>
      </c>
      <c r="AJ382" s="183">
        <v>0.0</v>
      </c>
      <c r="AK382" s="183">
        <v>0.0</v>
      </c>
      <c r="AL382" s="183">
        <v>0.0</v>
      </c>
      <c r="AM382" s="183">
        <v>0.0</v>
      </c>
      <c r="AN382" s="183">
        <v>0.0</v>
      </c>
      <c r="AO382" s="183">
        <v>0.0</v>
      </c>
      <c r="AP382" s="183">
        <v>0.0</v>
      </c>
    </row>
    <row r="383">
      <c r="A383" s="185" t="s">
        <v>2941</v>
      </c>
      <c r="B383" s="186">
        <f t="shared" si="1"/>
        <v>1</v>
      </c>
      <c r="C383" s="183">
        <v>0.0</v>
      </c>
      <c r="D383" s="183">
        <v>0.0</v>
      </c>
      <c r="E383" s="183">
        <v>0.0</v>
      </c>
      <c r="F383" s="183">
        <v>0.0</v>
      </c>
      <c r="G383" s="183">
        <v>0.0</v>
      </c>
      <c r="H383" s="183">
        <v>1.0</v>
      </c>
      <c r="I383" s="183">
        <v>0.0</v>
      </c>
      <c r="J383" s="183">
        <v>0.0</v>
      </c>
      <c r="K383" s="183">
        <v>0.0</v>
      </c>
      <c r="L383" s="183">
        <v>0.0</v>
      </c>
      <c r="M383" s="183">
        <v>0.0</v>
      </c>
      <c r="N383" s="183">
        <v>0.0</v>
      </c>
      <c r="O383" s="183">
        <v>0.0</v>
      </c>
      <c r="P383" s="183">
        <v>0.0</v>
      </c>
      <c r="Q383" s="183">
        <v>0.0</v>
      </c>
      <c r="R383" s="183">
        <v>0.0</v>
      </c>
      <c r="S383" s="183">
        <v>0.0</v>
      </c>
      <c r="T383" s="183">
        <v>0.0</v>
      </c>
      <c r="U383" s="183">
        <v>0.0</v>
      </c>
      <c r="V383" s="183">
        <v>0.0</v>
      </c>
      <c r="W383" s="183">
        <v>0.0</v>
      </c>
      <c r="X383" s="183">
        <v>0.0</v>
      </c>
      <c r="Y383" s="183">
        <v>0.0</v>
      </c>
      <c r="Z383" s="183">
        <v>0.0</v>
      </c>
      <c r="AA383" s="183">
        <v>0.0</v>
      </c>
      <c r="AB383" s="183">
        <v>0.0</v>
      </c>
      <c r="AC383" s="183">
        <v>0.0</v>
      </c>
      <c r="AD383" s="183">
        <v>0.0</v>
      </c>
      <c r="AE383" s="183">
        <v>0.0</v>
      </c>
      <c r="AF383" s="183">
        <v>0.0</v>
      </c>
      <c r="AG383" s="183">
        <v>0.0</v>
      </c>
      <c r="AH383" s="183">
        <v>0.0</v>
      </c>
      <c r="AI383" s="183">
        <v>0.0</v>
      </c>
      <c r="AJ383" s="183">
        <v>0.0</v>
      </c>
      <c r="AK383" s="183">
        <v>0.0</v>
      </c>
      <c r="AL383" s="183">
        <v>0.0</v>
      </c>
      <c r="AM383" s="183">
        <v>0.0</v>
      </c>
      <c r="AN383" s="183">
        <v>0.0</v>
      </c>
      <c r="AO383" s="183">
        <v>0.0</v>
      </c>
      <c r="AP383" s="183">
        <v>0.0</v>
      </c>
    </row>
    <row r="384">
      <c r="A384" s="185" t="s">
        <v>65</v>
      </c>
      <c r="B384" s="186">
        <f t="shared" si="1"/>
        <v>14</v>
      </c>
      <c r="C384" s="183">
        <v>0.0</v>
      </c>
      <c r="D384" s="183">
        <v>0.0</v>
      </c>
      <c r="E384" s="183">
        <v>4.0</v>
      </c>
      <c r="F384" s="183">
        <v>5.0</v>
      </c>
      <c r="G384" s="183">
        <v>3.0</v>
      </c>
      <c r="H384" s="183">
        <v>2.0</v>
      </c>
      <c r="I384" s="183">
        <v>0.0</v>
      </c>
      <c r="J384" s="183">
        <v>0.0</v>
      </c>
      <c r="K384" s="183">
        <v>0.0</v>
      </c>
      <c r="L384" s="183">
        <v>0.0</v>
      </c>
      <c r="M384" s="183">
        <v>0.0</v>
      </c>
      <c r="N384" s="183">
        <v>0.0</v>
      </c>
      <c r="O384" s="183">
        <v>0.0</v>
      </c>
      <c r="P384" s="183">
        <v>0.0</v>
      </c>
      <c r="Q384" s="183">
        <v>0.0</v>
      </c>
      <c r="R384" s="183">
        <v>0.0</v>
      </c>
      <c r="S384" s="183">
        <v>0.0</v>
      </c>
      <c r="T384" s="183">
        <v>0.0</v>
      </c>
      <c r="U384" s="183">
        <v>0.0</v>
      </c>
      <c r="V384" s="183">
        <v>0.0</v>
      </c>
      <c r="W384" s="183">
        <v>0.0</v>
      </c>
      <c r="X384" s="183">
        <v>0.0</v>
      </c>
      <c r="Y384" s="183">
        <v>0.0</v>
      </c>
      <c r="Z384" s="183">
        <v>0.0</v>
      </c>
      <c r="AA384" s="183">
        <v>0.0</v>
      </c>
      <c r="AB384" s="183">
        <v>0.0</v>
      </c>
      <c r="AC384" s="183">
        <v>0.0</v>
      </c>
      <c r="AD384" s="183">
        <v>0.0</v>
      </c>
      <c r="AE384" s="183">
        <v>0.0</v>
      </c>
      <c r="AF384" s="183">
        <v>0.0</v>
      </c>
      <c r="AG384" s="183">
        <v>0.0</v>
      </c>
      <c r="AH384" s="183">
        <v>0.0</v>
      </c>
      <c r="AI384" s="183">
        <v>0.0</v>
      </c>
      <c r="AJ384" s="183">
        <v>0.0</v>
      </c>
      <c r="AK384" s="183">
        <v>0.0</v>
      </c>
      <c r="AL384" s="183">
        <v>0.0</v>
      </c>
      <c r="AM384" s="183">
        <v>0.0</v>
      </c>
      <c r="AN384" s="183">
        <v>0.0</v>
      </c>
      <c r="AO384" s="183">
        <v>0.0</v>
      </c>
      <c r="AP384" s="183">
        <v>0.0</v>
      </c>
    </row>
    <row r="385">
      <c r="A385" s="185" t="s">
        <v>106</v>
      </c>
      <c r="B385" s="186">
        <f t="shared" si="1"/>
        <v>0</v>
      </c>
      <c r="C385" s="183">
        <v>0.0</v>
      </c>
      <c r="D385" s="183">
        <v>0.0</v>
      </c>
      <c r="E385" s="183">
        <v>0.0</v>
      </c>
      <c r="F385" s="183">
        <v>0.0</v>
      </c>
      <c r="G385" s="183">
        <v>0.0</v>
      </c>
      <c r="H385" s="183">
        <v>0.0</v>
      </c>
      <c r="I385" s="183">
        <v>0.0</v>
      </c>
      <c r="J385" s="183">
        <v>0.0</v>
      </c>
      <c r="K385" s="183">
        <v>0.0</v>
      </c>
      <c r="L385" s="183">
        <v>0.0</v>
      </c>
      <c r="M385" s="183">
        <v>0.0</v>
      </c>
      <c r="N385" s="183">
        <v>0.0</v>
      </c>
      <c r="O385" s="183">
        <v>0.0</v>
      </c>
      <c r="P385" s="183">
        <v>0.0</v>
      </c>
      <c r="Q385" s="183">
        <v>0.0</v>
      </c>
      <c r="R385" s="183">
        <v>0.0</v>
      </c>
      <c r="S385" s="183">
        <v>0.0</v>
      </c>
      <c r="T385" s="183">
        <v>0.0</v>
      </c>
      <c r="U385" s="183">
        <v>0.0</v>
      </c>
      <c r="V385" s="183">
        <v>0.0</v>
      </c>
      <c r="W385" s="183">
        <v>0.0</v>
      </c>
      <c r="X385" s="183">
        <v>0.0</v>
      </c>
      <c r="Y385" s="183">
        <v>0.0</v>
      </c>
      <c r="Z385" s="183">
        <v>0.0</v>
      </c>
      <c r="AA385" s="183">
        <v>0.0</v>
      </c>
      <c r="AB385" s="183">
        <v>0.0</v>
      </c>
      <c r="AC385" s="183">
        <v>0.0</v>
      </c>
      <c r="AD385" s="183">
        <v>0.0</v>
      </c>
      <c r="AE385" s="183">
        <v>0.0</v>
      </c>
      <c r="AF385" s="183">
        <v>0.0</v>
      </c>
      <c r="AG385" s="183">
        <v>0.0</v>
      </c>
      <c r="AH385" s="183">
        <v>0.0</v>
      </c>
      <c r="AI385" s="183">
        <v>0.0</v>
      </c>
      <c r="AJ385" s="183">
        <v>0.0</v>
      </c>
      <c r="AK385" s="183">
        <v>0.0</v>
      </c>
      <c r="AL385" s="183">
        <v>0.0</v>
      </c>
      <c r="AM385" s="183">
        <v>0.0</v>
      </c>
      <c r="AN385" s="183">
        <v>0.0</v>
      </c>
      <c r="AO385" s="183">
        <v>0.0</v>
      </c>
      <c r="AP385" s="183">
        <v>0.0</v>
      </c>
    </row>
    <row r="386">
      <c r="A386" s="185" t="s">
        <v>64</v>
      </c>
      <c r="B386" s="186">
        <f t="shared" si="1"/>
        <v>2</v>
      </c>
      <c r="C386" s="183">
        <v>0.0</v>
      </c>
      <c r="D386" s="183">
        <v>0.0</v>
      </c>
      <c r="E386" s="183">
        <v>1.0</v>
      </c>
      <c r="F386" s="183">
        <v>0.0</v>
      </c>
      <c r="G386" s="183">
        <v>0.0</v>
      </c>
      <c r="H386" s="183">
        <v>1.0</v>
      </c>
      <c r="I386" s="183">
        <v>0.0</v>
      </c>
      <c r="J386" s="183">
        <v>0.0</v>
      </c>
      <c r="K386" s="183">
        <v>0.0</v>
      </c>
      <c r="L386" s="183">
        <v>0.0</v>
      </c>
      <c r="M386" s="183">
        <v>0.0</v>
      </c>
      <c r="N386" s="183">
        <v>0.0</v>
      </c>
      <c r="O386" s="183">
        <v>0.0</v>
      </c>
      <c r="P386" s="183">
        <v>0.0</v>
      </c>
      <c r="Q386" s="183">
        <v>0.0</v>
      </c>
      <c r="R386" s="183">
        <v>0.0</v>
      </c>
      <c r="S386" s="183">
        <v>0.0</v>
      </c>
      <c r="T386" s="183">
        <v>0.0</v>
      </c>
      <c r="U386" s="183">
        <v>0.0</v>
      </c>
      <c r="V386" s="183">
        <v>0.0</v>
      </c>
      <c r="W386" s="183">
        <v>0.0</v>
      </c>
      <c r="X386" s="183">
        <v>0.0</v>
      </c>
      <c r="Y386" s="183">
        <v>0.0</v>
      </c>
      <c r="Z386" s="183">
        <v>0.0</v>
      </c>
      <c r="AA386" s="183">
        <v>0.0</v>
      </c>
      <c r="AB386" s="183">
        <v>0.0</v>
      </c>
      <c r="AC386" s="183">
        <v>0.0</v>
      </c>
      <c r="AD386" s="183">
        <v>0.0</v>
      </c>
      <c r="AE386" s="183">
        <v>0.0</v>
      </c>
      <c r="AF386" s="183">
        <v>0.0</v>
      </c>
      <c r="AG386" s="183">
        <v>0.0</v>
      </c>
      <c r="AH386" s="183">
        <v>0.0</v>
      </c>
      <c r="AI386" s="183">
        <v>0.0</v>
      </c>
      <c r="AJ386" s="183">
        <v>0.0</v>
      </c>
      <c r="AK386" s="183">
        <v>0.0</v>
      </c>
      <c r="AL386" s="183">
        <v>0.0</v>
      </c>
      <c r="AM386" s="183">
        <v>0.0</v>
      </c>
      <c r="AN386" s="183">
        <v>0.0</v>
      </c>
      <c r="AO386" s="183">
        <v>0.0</v>
      </c>
      <c r="AP386" s="183">
        <v>0.0</v>
      </c>
    </row>
    <row r="387">
      <c r="A387" s="185" t="s">
        <v>34</v>
      </c>
      <c r="B387" s="186">
        <f t="shared" si="1"/>
        <v>18</v>
      </c>
      <c r="C387" s="183">
        <v>0.0</v>
      </c>
      <c r="D387" s="183">
        <v>6.0</v>
      </c>
      <c r="E387" s="183">
        <v>8.0</v>
      </c>
      <c r="F387" s="183">
        <v>4.0</v>
      </c>
      <c r="G387" s="183">
        <v>0.0</v>
      </c>
      <c r="H387" s="183">
        <v>0.0</v>
      </c>
      <c r="I387" s="183">
        <v>0.0</v>
      </c>
      <c r="J387" s="183">
        <v>0.0</v>
      </c>
      <c r="K387" s="183">
        <v>0.0</v>
      </c>
      <c r="L387" s="183">
        <v>0.0</v>
      </c>
      <c r="M387" s="183">
        <v>0.0</v>
      </c>
      <c r="N387" s="183">
        <v>0.0</v>
      </c>
      <c r="O387" s="183">
        <v>0.0</v>
      </c>
      <c r="P387" s="183">
        <v>0.0</v>
      </c>
      <c r="Q387" s="183">
        <v>0.0</v>
      </c>
      <c r="R387" s="183">
        <v>0.0</v>
      </c>
      <c r="S387" s="183">
        <v>0.0</v>
      </c>
      <c r="T387" s="183">
        <v>0.0</v>
      </c>
      <c r="U387" s="183">
        <v>0.0</v>
      </c>
      <c r="V387" s="183">
        <v>0.0</v>
      </c>
      <c r="W387" s="183">
        <v>0.0</v>
      </c>
      <c r="X387" s="183">
        <v>0.0</v>
      </c>
      <c r="Y387" s="183">
        <v>0.0</v>
      </c>
      <c r="Z387" s="183">
        <v>0.0</v>
      </c>
      <c r="AA387" s="183">
        <v>0.0</v>
      </c>
      <c r="AB387" s="183">
        <v>0.0</v>
      </c>
      <c r="AC387" s="183">
        <v>0.0</v>
      </c>
      <c r="AD387" s="183">
        <v>0.0</v>
      </c>
      <c r="AE387" s="183">
        <v>0.0</v>
      </c>
      <c r="AF387" s="183">
        <v>0.0</v>
      </c>
      <c r="AG387" s="183">
        <v>0.0</v>
      </c>
      <c r="AH387" s="183">
        <v>0.0</v>
      </c>
      <c r="AI387" s="183">
        <v>0.0</v>
      </c>
      <c r="AJ387" s="183">
        <v>0.0</v>
      </c>
      <c r="AK387" s="183">
        <v>0.0</v>
      </c>
      <c r="AL387" s="183">
        <v>0.0</v>
      </c>
      <c r="AM387" s="183">
        <v>0.0</v>
      </c>
      <c r="AN387" s="183">
        <v>0.0</v>
      </c>
      <c r="AO387" s="183">
        <v>0.0</v>
      </c>
      <c r="AP387" s="183">
        <v>0.0</v>
      </c>
    </row>
    <row r="388">
      <c r="A388" s="185" t="s">
        <v>2976</v>
      </c>
      <c r="B388" s="186">
        <f t="shared" si="1"/>
        <v>1</v>
      </c>
      <c r="C388" s="183">
        <v>0.0</v>
      </c>
      <c r="D388" s="183">
        <v>0.0</v>
      </c>
      <c r="E388" s="183">
        <v>0.0</v>
      </c>
      <c r="F388" s="183">
        <v>0.0</v>
      </c>
      <c r="G388" s="183">
        <v>0.0</v>
      </c>
      <c r="H388" s="183">
        <v>0.0</v>
      </c>
      <c r="I388" s="183">
        <v>1.0</v>
      </c>
      <c r="J388" s="183">
        <v>0.0</v>
      </c>
      <c r="K388" s="183">
        <v>0.0</v>
      </c>
      <c r="L388" s="183">
        <v>0.0</v>
      </c>
      <c r="M388" s="183">
        <v>0.0</v>
      </c>
      <c r="N388" s="183">
        <v>0.0</v>
      </c>
      <c r="O388" s="183">
        <v>0.0</v>
      </c>
      <c r="P388" s="183">
        <v>0.0</v>
      </c>
      <c r="Q388" s="183">
        <v>0.0</v>
      </c>
      <c r="R388" s="183">
        <v>0.0</v>
      </c>
      <c r="S388" s="183">
        <v>0.0</v>
      </c>
      <c r="T388" s="183">
        <v>0.0</v>
      </c>
      <c r="U388" s="183">
        <v>0.0</v>
      </c>
      <c r="V388" s="183">
        <v>0.0</v>
      </c>
      <c r="W388" s="183">
        <v>0.0</v>
      </c>
      <c r="X388" s="183">
        <v>0.0</v>
      </c>
      <c r="Y388" s="183">
        <v>0.0</v>
      </c>
      <c r="Z388" s="183">
        <v>0.0</v>
      </c>
      <c r="AA388" s="183">
        <v>0.0</v>
      </c>
      <c r="AB388" s="183">
        <v>0.0</v>
      </c>
      <c r="AC388" s="183">
        <v>0.0</v>
      </c>
      <c r="AD388" s="183">
        <v>0.0</v>
      </c>
      <c r="AE388" s="183">
        <v>0.0</v>
      </c>
      <c r="AF388" s="183">
        <v>0.0</v>
      </c>
      <c r="AG388" s="183">
        <v>0.0</v>
      </c>
      <c r="AH388" s="183">
        <v>0.0</v>
      </c>
      <c r="AI388" s="183">
        <v>0.0</v>
      </c>
      <c r="AJ388" s="183">
        <v>0.0</v>
      </c>
      <c r="AK388" s="183">
        <v>0.0</v>
      </c>
      <c r="AL388" s="183">
        <v>0.0</v>
      </c>
      <c r="AM388" s="183">
        <v>0.0</v>
      </c>
      <c r="AN388" s="183">
        <v>0.0</v>
      </c>
      <c r="AO388" s="183">
        <v>0.0</v>
      </c>
      <c r="AP388" s="183">
        <v>0.0</v>
      </c>
    </row>
    <row r="389">
      <c r="A389" s="185" t="s">
        <v>2981</v>
      </c>
      <c r="B389" s="186">
        <f t="shared" si="1"/>
        <v>1</v>
      </c>
      <c r="C389" s="183">
        <v>0.0</v>
      </c>
      <c r="D389" s="183">
        <v>0.0</v>
      </c>
      <c r="E389" s="183">
        <v>0.0</v>
      </c>
      <c r="F389" s="183">
        <v>0.0</v>
      </c>
      <c r="G389" s="183">
        <v>0.0</v>
      </c>
      <c r="H389" s="183">
        <v>1.0</v>
      </c>
      <c r="I389" s="183">
        <v>0.0</v>
      </c>
      <c r="J389" s="183">
        <v>0.0</v>
      </c>
      <c r="K389" s="183">
        <v>0.0</v>
      </c>
      <c r="L389" s="183">
        <v>0.0</v>
      </c>
      <c r="M389" s="183">
        <v>0.0</v>
      </c>
      <c r="N389" s="183">
        <v>0.0</v>
      </c>
      <c r="O389" s="183">
        <v>0.0</v>
      </c>
      <c r="P389" s="183">
        <v>0.0</v>
      </c>
      <c r="Q389" s="183">
        <v>0.0</v>
      </c>
      <c r="R389" s="183">
        <v>0.0</v>
      </c>
      <c r="S389" s="183">
        <v>0.0</v>
      </c>
      <c r="T389" s="183">
        <v>0.0</v>
      </c>
      <c r="U389" s="183">
        <v>0.0</v>
      </c>
      <c r="V389" s="183">
        <v>0.0</v>
      </c>
      <c r="W389" s="183">
        <v>0.0</v>
      </c>
      <c r="X389" s="183">
        <v>0.0</v>
      </c>
      <c r="Y389" s="183">
        <v>0.0</v>
      </c>
      <c r="Z389" s="183">
        <v>0.0</v>
      </c>
      <c r="AA389" s="183">
        <v>0.0</v>
      </c>
      <c r="AB389" s="183">
        <v>0.0</v>
      </c>
      <c r="AC389" s="183">
        <v>0.0</v>
      </c>
      <c r="AD389" s="183">
        <v>0.0</v>
      </c>
      <c r="AE389" s="183">
        <v>0.0</v>
      </c>
      <c r="AF389" s="183">
        <v>0.0</v>
      </c>
      <c r="AG389" s="183">
        <v>0.0</v>
      </c>
      <c r="AH389" s="183">
        <v>0.0</v>
      </c>
      <c r="AI389" s="183">
        <v>0.0</v>
      </c>
      <c r="AJ389" s="183">
        <v>0.0</v>
      </c>
      <c r="AK389" s="183">
        <v>0.0</v>
      </c>
      <c r="AL389" s="183">
        <v>0.0</v>
      </c>
      <c r="AM389" s="183">
        <v>0.0</v>
      </c>
      <c r="AN389" s="183">
        <v>0.0</v>
      </c>
      <c r="AO389" s="183">
        <v>0.0</v>
      </c>
      <c r="AP389" s="183">
        <v>0.0</v>
      </c>
    </row>
    <row r="390">
      <c r="A390" s="185" t="s">
        <v>2987</v>
      </c>
      <c r="B390" s="186">
        <f t="shared" si="1"/>
        <v>5</v>
      </c>
      <c r="C390" s="183">
        <v>0.0</v>
      </c>
      <c r="D390" s="183">
        <v>0.0</v>
      </c>
      <c r="E390" s="183">
        <v>0.0</v>
      </c>
      <c r="F390" s="183">
        <v>0.0</v>
      </c>
      <c r="G390" s="183">
        <v>0.0</v>
      </c>
      <c r="H390" s="183">
        <v>4.0</v>
      </c>
      <c r="I390" s="183">
        <v>1.0</v>
      </c>
      <c r="J390" s="183">
        <v>0.0</v>
      </c>
      <c r="K390" s="183">
        <v>0.0</v>
      </c>
      <c r="L390" s="183">
        <v>0.0</v>
      </c>
      <c r="M390" s="183">
        <v>0.0</v>
      </c>
      <c r="N390" s="183">
        <v>0.0</v>
      </c>
      <c r="O390" s="183">
        <v>0.0</v>
      </c>
      <c r="P390" s="183">
        <v>0.0</v>
      </c>
      <c r="Q390" s="183">
        <v>0.0</v>
      </c>
      <c r="R390" s="183">
        <v>0.0</v>
      </c>
      <c r="S390" s="183">
        <v>0.0</v>
      </c>
      <c r="T390" s="183">
        <v>0.0</v>
      </c>
      <c r="U390" s="183">
        <v>0.0</v>
      </c>
      <c r="V390" s="183">
        <v>0.0</v>
      </c>
      <c r="W390" s="183">
        <v>0.0</v>
      </c>
      <c r="X390" s="183">
        <v>0.0</v>
      </c>
      <c r="Y390" s="183">
        <v>0.0</v>
      </c>
      <c r="Z390" s="183">
        <v>0.0</v>
      </c>
      <c r="AA390" s="183">
        <v>0.0</v>
      </c>
      <c r="AB390" s="183">
        <v>0.0</v>
      </c>
      <c r="AC390" s="183">
        <v>0.0</v>
      </c>
      <c r="AD390" s="183">
        <v>0.0</v>
      </c>
      <c r="AE390" s="183">
        <v>0.0</v>
      </c>
      <c r="AF390" s="183">
        <v>0.0</v>
      </c>
      <c r="AG390" s="183">
        <v>0.0</v>
      </c>
      <c r="AH390" s="183">
        <v>0.0</v>
      </c>
      <c r="AI390" s="183">
        <v>0.0</v>
      </c>
      <c r="AJ390" s="183">
        <v>0.0</v>
      </c>
      <c r="AK390" s="183">
        <v>0.0</v>
      </c>
      <c r="AL390" s="183">
        <v>0.0</v>
      </c>
      <c r="AM390" s="183">
        <v>0.0</v>
      </c>
      <c r="AN390" s="183">
        <v>0.0</v>
      </c>
      <c r="AO390" s="183">
        <v>0.0</v>
      </c>
      <c r="AP390" s="183">
        <v>0.0</v>
      </c>
    </row>
    <row r="391">
      <c r="A391" s="185" t="s">
        <v>80</v>
      </c>
      <c r="B391" s="186">
        <f t="shared" si="1"/>
        <v>3</v>
      </c>
      <c r="C391" s="183">
        <v>0.0</v>
      </c>
      <c r="D391" s="183">
        <v>0.0</v>
      </c>
      <c r="E391" s="183">
        <v>2.0</v>
      </c>
      <c r="F391" s="183">
        <v>0.0</v>
      </c>
      <c r="G391" s="183">
        <v>1.0</v>
      </c>
      <c r="H391" s="183">
        <v>0.0</v>
      </c>
      <c r="I391" s="183">
        <v>0.0</v>
      </c>
      <c r="J391" s="183">
        <v>0.0</v>
      </c>
      <c r="K391" s="183">
        <v>0.0</v>
      </c>
      <c r="L391" s="183">
        <v>0.0</v>
      </c>
      <c r="M391" s="183">
        <v>0.0</v>
      </c>
      <c r="N391" s="183">
        <v>0.0</v>
      </c>
      <c r="O391" s="183">
        <v>0.0</v>
      </c>
      <c r="P391" s="183">
        <v>0.0</v>
      </c>
      <c r="Q391" s="183">
        <v>0.0</v>
      </c>
      <c r="R391" s="183">
        <v>0.0</v>
      </c>
      <c r="S391" s="183">
        <v>0.0</v>
      </c>
      <c r="T391" s="183">
        <v>0.0</v>
      </c>
      <c r="U391" s="183">
        <v>0.0</v>
      </c>
      <c r="V391" s="183">
        <v>0.0</v>
      </c>
      <c r="W391" s="183">
        <v>0.0</v>
      </c>
      <c r="X391" s="183">
        <v>0.0</v>
      </c>
      <c r="Y391" s="183">
        <v>0.0</v>
      </c>
      <c r="Z391" s="183">
        <v>0.0</v>
      </c>
      <c r="AA391" s="183">
        <v>0.0</v>
      </c>
      <c r="AB391" s="183">
        <v>0.0</v>
      </c>
      <c r="AC391" s="183">
        <v>0.0</v>
      </c>
      <c r="AD391" s="183">
        <v>0.0</v>
      </c>
      <c r="AE391" s="183">
        <v>0.0</v>
      </c>
      <c r="AF391" s="183">
        <v>0.0</v>
      </c>
      <c r="AG391" s="183">
        <v>0.0</v>
      </c>
      <c r="AH391" s="183">
        <v>0.0</v>
      </c>
      <c r="AI391" s="183">
        <v>0.0</v>
      </c>
      <c r="AJ391" s="183">
        <v>0.0</v>
      </c>
      <c r="AK391" s="183">
        <v>0.0</v>
      </c>
      <c r="AL391" s="183">
        <v>0.0</v>
      </c>
      <c r="AM391" s="183">
        <v>0.0</v>
      </c>
      <c r="AN391" s="183">
        <v>0.0</v>
      </c>
      <c r="AO391" s="183">
        <v>0.0</v>
      </c>
      <c r="AP391" s="183">
        <v>0.0</v>
      </c>
    </row>
    <row r="392">
      <c r="A392" s="185" t="s">
        <v>35</v>
      </c>
      <c r="B392" s="186">
        <f t="shared" si="1"/>
        <v>5</v>
      </c>
      <c r="C392" s="183">
        <v>0.0</v>
      </c>
      <c r="D392" s="183">
        <v>0.0</v>
      </c>
      <c r="E392" s="183">
        <v>5.0</v>
      </c>
      <c r="F392" s="183">
        <v>0.0</v>
      </c>
      <c r="G392" s="183">
        <v>0.0</v>
      </c>
      <c r="H392" s="183">
        <v>0.0</v>
      </c>
      <c r="I392" s="183">
        <v>0.0</v>
      </c>
      <c r="J392" s="183">
        <v>0.0</v>
      </c>
      <c r="K392" s="183">
        <v>0.0</v>
      </c>
      <c r="L392" s="183">
        <v>0.0</v>
      </c>
      <c r="M392" s="183">
        <v>0.0</v>
      </c>
      <c r="N392" s="183">
        <v>0.0</v>
      </c>
      <c r="O392" s="183">
        <v>0.0</v>
      </c>
      <c r="P392" s="183">
        <v>0.0</v>
      </c>
      <c r="Q392" s="183">
        <v>0.0</v>
      </c>
      <c r="R392" s="183">
        <v>0.0</v>
      </c>
      <c r="S392" s="183">
        <v>0.0</v>
      </c>
      <c r="T392" s="183">
        <v>0.0</v>
      </c>
      <c r="U392" s="183">
        <v>0.0</v>
      </c>
      <c r="V392" s="183">
        <v>0.0</v>
      </c>
      <c r="W392" s="183">
        <v>0.0</v>
      </c>
      <c r="X392" s="183">
        <v>0.0</v>
      </c>
      <c r="Y392" s="183">
        <v>0.0</v>
      </c>
      <c r="Z392" s="183">
        <v>0.0</v>
      </c>
      <c r="AA392" s="183">
        <v>0.0</v>
      </c>
      <c r="AB392" s="183">
        <v>0.0</v>
      </c>
      <c r="AC392" s="183">
        <v>0.0</v>
      </c>
      <c r="AD392" s="183">
        <v>0.0</v>
      </c>
      <c r="AE392" s="183">
        <v>0.0</v>
      </c>
      <c r="AF392" s="183">
        <v>0.0</v>
      </c>
      <c r="AG392" s="183">
        <v>0.0</v>
      </c>
      <c r="AH392" s="183">
        <v>0.0</v>
      </c>
      <c r="AI392" s="183">
        <v>0.0</v>
      </c>
      <c r="AJ392" s="183">
        <v>0.0</v>
      </c>
      <c r="AK392" s="183">
        <v>0.0</v>
      </c>
      <c r="AL392" s="183">
        <v>0.0</v>
      </c>
      <c r="AM392" s="183">
        <v>0.0</v>
      </c>
      <c r="AN392" s="183">
        <v>0.0</v>
      </c>
      <c r="AO392" s="183">
        <v>0.0</v>
      </c>
      <c r="AP392" s="183">
        <v>0.0</v>
      </c>
    </row>
    <row r="393">
      <c r="A393" s="185" t="s">
        <v>3006</v>
      </c>
      <c r="B393" s="186">
        <f t="shared" si="1"/>
        <v>1</v>
      </c>
      <c r="C393" s="183">
        <v>0.0</v>
      </c>
      <c r="D393" s="183">
        <v>0.0</v>
      </c>
      <c r="E393" s="183">
        <v>0.0</v>
      </c>
      <c r="F393" s="183">
        <v>0.0</v>
      </c>
      <c r="G393" s="183">
        <v>0.0</v>
      </c>
      <c r="H393" s="183">
        <v>1.0</v>
      </c>
      <c r="I393" s="183">
        <v>0.0</v>
      </c>
      <c r="J393" s="183">
        <v>0.0</v>
      </c>
      <c r="K393" s="183">
        <v>0.0</v>
      </c>
      <c r="L393" s="183">
        <v>0.0</v>
      </c>
      <c r="M393" s="183">
        <v>0.0</v>
      </c>
      <c r="N393" s="183">
        <v>0.0</v>
      </c>
      <c r="O393" s="183">
        <v>0.0</v>
      </c>
      <c r="P393" s="183">
        <v>0.0</v>
      </c>
      <c r="Q393" s="183">
        <v>0.0</v>
      </c>
      <c r="R393" s="183">
        <v>0.0</v>
      </c>
      <c r="S393" s="183">
        <v>0.0</v>
      </c>
      <c r="T393" s="183">
        <v>0.0</v>
      </c>
      <c r="U393" s="183">
        <v>0.0</v>
      </c>
      <c r="V393" s="183">
        <v>0.0</v>
      </c>
      <c r="W393" s="183">
        <v>0.0</v>
      </c>
      <c r="X393" s="183">
        <v>0.0</v>
      </c>
      <c r="Y393" s="183">
        <v>0.0</v>
      </c>
      <c r="Z393" s="183">
        <v>0.0</v>
      </c>
      <c r="AA393" s="183">
        <v>0.0</v>
      </c>
      <c r="AB393" s="183">
        <v>0.0</v>
      </c>
      <c r="AC393" s="183">
        <v>0.0</v>
      </c>
      <c r="AD393" s="183">
        <v>0.0</v>
      </c>
      <c r="AE393" s="183">
        <v>0.0</v>
      </c>
      <c r="AF393" s="183">
        <v>0.0</v>
      </c>
      <c r="AG393" s="183">
        <v>0.0</v>
      </c>
      <c r="AH393" s="183">
        <v>0.0</v>
      </c>
      <c r="AI393" s="183">
        <v>0.0</v>
      </c>
      <c r="AJ393" s="183">
        <v>0.0</v>
      </c>
      <c r="AK393" s="183">
        <v>0.0</v>
      </c>
      <c r="AL393" s="183">
        <v>0.0</v>
      </c>
      <c r="AM393" s="183">
        <v>0.0</v>
      </c>
      <c r="AN393" s="183">
        <v>0.0</v>
      </c>
      <c r="AO393" s="183">
        <v>0.0</v>
      </c>
      <c r="AP393" s="183">
        <v>0.0</v>
      </c>
    </row>
    <row r="394">
      <c r="A394" s="185" t="s">
        <v>3012</v>
      </c>
      <c r="B394" s="186">
        <f t="shared" si="1"/>
        <v>11</v>
      </c>
      <c r="C394" s="183">
        <v>0.0</v>
      </c>
      <c r="D394" s="183">
        <v>0.0</v>
      </c>
      <c r="E394" s="183">
        <v>0.0</v>
      </c>
      <c r="F394" s="183">
        <v>0.0</v>
      </c>
      <c r="G394" s="183">
        <v>0.0</v>
      </c>
      <c r="H394" s="183">
        <v>8.0</v>
      </c>
      <c r="I394" s="183">
        <v>3.0</v>
      </c>
      <c r="J394" s="183">
        <v>0.0</v>
      </c>
      <c r="K394" s="183">
        <v>0.0</v>
      </c>
      <c r="L394" s="183">
        <v>0.0</v>
      </c>
      <c r="M394" s="183">
        <v>0.0</v>
      </c>
      <c r="N394" s="183">
        <v>0.0</v>
      </c>
      <c r="O394" s="183">
        <v>0.0</v>
      </c>
      <c r="P394" s="183">
        <v>0.0</v>
      </c>
      <c r="Q394" s="183">
        <v>0.0</v>
      </c>
      <c r="R394" s="183">
        <v>0.0</v>
      </c>
      <c r="S394" s="183">
        <v>0.0</v>
      </c>
      <c r="T394" s="183">
        <v>0.0</v>
      </c>
      <c r="U394" s="183">
        <v>0.0</v>
      </c>
      <c r="V394" s="183">
        <v>0.0</v>
      </c>
      <c r="W394" s="183">
        <v>0.0</v>
      </c>
      <c r="X394" s="183">
        <v>0.0</v>
      </c>
      <c r="Y394" s="183">
        <v>0.0</v>
      </c>
      <c r="Z394" s="183">
        <v>0.0</v>
      </c>
      <c r="AA394" s="183">
        <v>0.0</v>
      </c>
      <c r="AB394" s="183">
        <v>0.0</v>
      </c>
      <c r="AC394" s="183">
        <v>0.0</v>
      </c>
      <c r="AD394" s="183">
        <v>0.0</v>
      </c>
      <c r="AE394" s="183">
        <v>0.0</v>
      </c>
      <c r="AF394" s="183">
        <v>0.0</v>
      </c>
      <c r="AG394" s="183">
        <v>0.0</v>
      </c>
      <c r="AH394" s="183">
        <v>0.0</v>
      </c>
      <c r="AI394" s="183">
        <v>0.0</v>
      </c>
      <c r="AJ394" s="183">
        <v>0.0</v>
      </c>
      <c r="AK394" s="183">
        <v>0.0</v>
      </c>
      <c r="AL394" s="183">
        <v>0.0</v>
      </c>
      <c r="AM394" s="183">
        <v>0.0</v>
      </c>
      <c r="AN394" s="183">
        <v>0.0</v>
      </c>
      <c r="AO394" s="183">
        <v>0.0</v>
      </c>
      <c r="AP394" s="183">
        <v>0.0</v>
      </c>
    </row>
    <row r="395">
      <c r="A395" s="185" t="s">
        <v>36</v>
      </c>
      <c r="B395" s="186">
        <f t="shared" si="1"/>
        <v>65</v>
      </c>
      <c r="C395" s="183">
        <v>0.0</v>
      </c>
      <c r="D395" s="183">
        <v>0.0</v>
      </c>
      <c r="E395" s="183">
        <v>34.0</v>
      </c>
      <c r="F395" s="183">
        <v>31.0</v>
      </c>
      <c r="G395" s="183">
        <v>0.0</v>
      </c>
      <c r="H395" s="183">
        <v>0.0</v>
      </c>
      <c r="I395" s="183">
        <v>0.0</v>
      </c>
      <c r="J395" s="183">
        <v>0.0</v>
      </c>
      <c r="K395" s="183">
        <v>0.0</v>
      </c>
      <c r="L395" s="183">
        <v>0.0</v>
      </c>
      <c r="M395" s="183">
        <v>0.0</v>
      </c>
      <c r="N395" s="183">
        <v>0.0</v>
      </c>
      <c r="O395" s="183">
        <v>0.0</v>
      </c>
      <c r="P395" s="183">
        <v>0.0</v>
      </c>
      <c r="Q395" s="183">
        <v>0.0</v>
      </c>
      <c r="R395" s="183">
        <v>0.0</v>
      </c>
      <c r="S395" s="183">
        <v>0.0</v>
      </c>
      <c r="T395" s="183">
        <v>0.0</v>
      </c>
      <c r="U395" s="183">
        <v>0.0</v>
      </c>
      <c r="V395" s="183">
        <v>0.0</v>
      </c>
      <c r="W395" s="183">
        <v>0.0</v>
      </c>
      <c r="X395" s="183">
        <v>0.0</v>
      </c>
      <c r="Y395" s="183">
        <v>0.0</v>
      </c>
      <c r="Z395" s="183">
        <v>0.0</v>
      </c>
      <c r="AA395" s="183">
        <v>0.0</v>
      </c>
      <c r="AB395" s="183">
        <v>0.0</v>
      </c>
      <c r="AC395" s="183">
        <v>0.0</v>
      </c>
      <c r="AD395" s="183">
        <v>0.0</v>
      </c>
      <c r="AE395" s="183">
        <v>0.0</v>
      </c>
      <c r="AF395" s="183">
        <v>0.0</v>
      </c>
      <c r="AG395" s="183">
        <v>0.0</v>
      </c>
      <c r="AH395" s="183">
        <v>0.0</v>
      </c>
      <c r="AI395" s="183">
        <v>0.0</v>
      </c>
      <c r="AJ395" s="183">
        <v>0.0</v>
      </c>
      <c r="AK395" s="183">
        <v>0.0</v>
      </c>
      <c r="AL395" s="183">
        <v>0.0</v>
      </c>
      <c r="AM395" s="183">
        <v>0.0</v>
      </c>
      <c r="AN395" s="183">
        <v>0.0</v>
      </c>
      <c r="AO395" s="183">
        <v>0.0</v>
      </c>
      <c r="AP395" s="183">
        <v>0.0</v>
      </c>
    </row>
    <row r="396">
      <c r="A396" s="185" t="s">
        <v>3023</v>
      </c>
      <c r="B396" s="186">
        <f t="shared" si="1"/>
        <v>7</v>
      </c>
      <c r="C396" s="183">
        <v>0.0</v>
      </c>
      <c r="D396" s="183">
        <v>0.0</v>
      </c>
      <c r="E396" s="183">
        <v>0.0</v>
      </c>
      <c r="F396" s="183">
        <v>0.0</v>
      </c>
      <c r="G396" s="183">
        <v>0.0</v>
      </c>
      <c r="H396" s="183">
        <v>5.0</v>
      </c>
      <c r="I396" s="183">
        <v>2.0</v>
      </c>
      <c r="J396" s="183">
        <v>0.0</v>
      </c>
      <c r="K396" s="183">
        <v>0.0</v>
      </c>
      <c r="L396" s="183">
        <v>0.0</v>
      </c>
      <c r="M396" s="183">
        <v>0.0</v>
      </c>
      <c r="N396" s="183">
        <v>0.0</v>
      </c>
      <c r="O396" s="183">
        <v>0.0</v>
      </c>
      <c r="P396" s="183">
        <v>0.0</v>
      </c>
      <c r="Q396" s="183">
        <v>0.0</v>
      </c>
      <c r="R396" s="183">
        <v>0.0</v>
      </c>
      <c r="S396" s="183">
        <v>0.0</v>
      </c>
      <c r="T396" s="183">
        <v>0.0</v>
      </c>
      <c r="U396" s="183">
        <v>0.0</v>
      </c>
      <c r="V396" s="183">
        <v>0.0</v>
      </c>
      <c r="W396" s="183">
        <v>0.0</v>
      </c>
      <c r="X396" s="183">
        <v>0.0</v>
      </c>
      <c r="Y396" s="183">
        <v>0.0</v>
      </c>
      <c r="Z396" s="183">
        <v>0.0</v>
      </c>
      <c r="AA396" s="183">
        <v>0.0</v>
      </c>
      <c r="AB396" s="183">
        <v>0.0</v>
      </c>
      <c r="AC396" s="183">
        <v>0.0</v>
      </c>
      <c r="AD396" s="183">
        <v>0.0</v>
      </c>
      <c r="AE396" s="183">
        <v>0.0</v>
      </c>
      <c r="AF396" s="183">
        <v>0.0</v>
      </c>
      <c r="AG396" s="183">
        <v>0.0</v>
      </c>
      <c r="AH396" s="183">
        <v>0.0</v>
      </c>
      <c r="AI396" s="183">
        <v>0.0</v>
      </c>
      <c r="AJ396" s="183">
        <v>0.0</v>
      </c>
      <c r="AK396" s="183">
        <v>0.0</v>
      </c>
      <c r="AL396" s="183">
        <v>0.0</v>
      </c>
      <c r="AM396" s="183">
        <v>0.0</v>
      </c>
      <c r="AN396" s="183">
        <v>0.0</v>
      </c>
      <c r="AO396" s="183">
        <v>0.0</v>
      </c>
      <c r="AP396" s="183">
        <v>0.0</v>
      </c>
    </row>
    <row r="397">
      <c r="A397" s="174"/>
    </row>
    <row r="398">
      <c r="A398" s="174"/>
    </row>
    <row r="399">
      <c r="A399" s="174"/>
    </row>
    <row r="400">
      <c r="A400" s="174"/>
    </row>
    <row r="401">
      <c r="A401" s="174"/>
    </row>
    <row r="402">
      <c r="A402" s="174"/>
    </row>
    <row r="403">
      <c r="A403" s="174"/>
    </row>
    <row r="404">
      <c r="A404" s="174"/>
    </row>
    <row r="405">
      <c r="A405" s="174"/>
    </row>
    <row r="406">
      <c r="A406" s="174"/>
    </row>
    <row r="407">
      <c r="A407" s="174"/>
    </row>
    <row r="408">
      <c r="A408" s="174"/>
    </row>
    <row r="409">
      <c r="A409" s="174"/>
    </row>
    <row r="410">
      <c r="A410" s="174"/>
    </row>
    <row r="411">
      <c r="A411" s="174"/>
    </row>
    <row r="412">
      <c r="A412" s="174"/>
    </row>
    <row r="413">
      <c r="A413" s="174"/>
    </row>
    <row r="414">
      <c r="A414" s="174"/>
    </row>
    <row r="415">
      <c r="A415" s="174"/>
    </row>
    <row r="416">
      <c r="A416" s="174"/>
    </row>
    <row r="417">
      <c r="A417" s="174"/>
    </row>
    <row r="418">
      <c r="A418" s="174"/>
    </row>
    <row r="419">
      <c r="A419" s="174"/>
    </row>
    <row r="420">
      <c r="A420" s="174"/>
    </row>
    <row r="421">
      <c r="A421" s="174"/>
    </row>
    <row r="422">
      <c r="A422" s="174"/>
    </row>
    <row r="423">
      <c r="A423" s="174"/>
    </row>
    <row r="424">
      <c r="A424" s="174"/>
    </row>
    <row r="425">
      <c r="A425" s="174"/>
    </row>
    <row r="426">
      <c r="A426" s="174"/>
    </row>
    <row r="427">
      <c r="A427" s="174"/>
    </row>
    <row r="428">
      <c r="A428" s="174"/>
    </row>
    <row r="429">
      <c r="A429" s="174"/>
    </row>
    <row r="430">
      <c r="A430" s="174"/>
    </row>
    <row r="431">
      <c r="A431" s="174"/>
    </row>
    <row r="432">
      <c r="A432" s="174"/>
    </row>
    <row r="433">
      <c r="A433" s="174"/>
    </row>
    <row r="434">
      <c r="A434" s="174"/>
    </row>
    <row r="435">
      <c r="A435" s="174"/>
    </row>
    <row r="436">
      <c r="A436" s="174"/>
    </row>
    <row r="437">
      <c r="A437" s="174"/>
    </row>
    <row r="438">
      <c r="A438" s="174"/>
    </row>
    <row r="439">
      <c r="A439" s="174"/>
    </row>
    <row r="440">
      <c r="A440" s="174"/>
    </row>
    <row r="441">
      <c r="A441" s="174"/>
    </row>
    <row r="442">
      <c r="A442" s="174"/>
    </row>
    <row r="443">
      <c r="A443" s="174"/>
    </row>
    <row r="444">
      <c r="A444" s="174"/>
    </row>
    <row r="445">
      <c r="A445" s="174"/>
    </row>
    <row r="446">
      <c r="A446" s="174"/>
    </row>
    <row r="447">
      <c r="A447" s="174"/>
    </row>
    <row r="448">
      <c r="A448" s="174"/>
    </row>
    <row r="449">
      <c r="A449" s="174"/>
    </row>
    <row r="450">
      <c r="A450" s="174"/>
    </row>
    <row r="451">
      <c r="A451" s="174"/>
    </row>
    <row r="452">
      <c r="A452" s="174"/>
    </row>
    <row r="453">
      <c r="A453" s="174"/>
    </row>
    <row r="454">
      <c r="A454" s="174"/>
    </row>
    <row r="455">
      <c r="A455" s="174"/>
    </row>
    <row r="456">
      <c r="A456" s="174"/>
    </row>
    <row r="457">
      <c r="A457" s="174"/>
    </row>
    <row r="458">
      <c r="A458" s="174"/>
    </row>
    <row r="459">
      <c r="A459" s="174"/>
    </row>
    <row r="460">
      <c r="A460" s="174"/>
    </row>
    <row r="461">
      <c r="A461" s="174"/>
    </row>
    <row r="462">
      <c r="A462" s="174"/>
    </row>
    <row r="463">
      <c r="A463" s="174"/>
    </row>
    <row r="464">
      <c r="A464" s="174"/>
    </row>
    <row r="465">
      <c r="A465" s="174"/>
    </row>
    <row r="466">
      <c r="A466" s="174"/>
    </row>
    <row r="467">
      <c r="A467" s="174"/>
    </row>
    <row r="468">
      <c r="A468" s="174"/>
    </row>
    <row r="469">
      <c r="A469" s="174"/>
    </row>
    <row r="470">
      <c r="A470" s="174"/>
    </row>
    <row r="471">
      <c r="A471" s="174"/>
    </row>
    <row r="472">
      <c r="A472" s="174"/>
    </row>
    <row r="473">
      <c r="A473" s="174"/>
    </row>
    <row r="474">
      <c r="A474" s="174"/>
    </row>
    <row r="475">
      <c r="A475" s="174"/>
    </row>
    <row r="476">
      <c r="A476" s="174"/>
    </row>
    <row r="477">
      <c r="A477" s="174"/>
    </row>
    <row r="478">
      <c r="A478" s="174"/>
    </row>
    <row r="479">
      <c r="A479" s="174"/>
    </row>
    <row r="480">
      <c r="A480" s="174"/>
    </row>
    <row r="481">
      <c r="A481" s="174"/>
    </row>
    <row r="482">
      <c r="A482" s="174"/>
    </row>
    <row r="483">
      <c r="A483" s="174"/>
    </row>
    <row r="484">
      <c r="A484" s="174"/>
    </row>
    <row r="485">
      <c r="A485" s="174"/>
    </row>
    <row r="486">
      <c r="A486" s="174"/>
    </row>
    <row r="487">
      <c r="A487" s="174"/>
    </row>
    <row r="488">
      <c r="A488" s="174"/>
    </row>
    <row r="489">
      <c r="A489" s="174"/>
    </row>
    <row r="490">
      <c r="A490" s="174"/>
    </row>
    <row r="491">
      <c r="A491" s="174"/>
    </row>
    <row r="492">
      <c r="A492" s="174"/>
    </row>
    <row r="493">
      <c r="A493" s="174"/>
    </row>
    <row r="494">
      <c r="A494" s="174"/>
    </row>
    <row r="495">
      <c r="A495" s="174"/>
    </row>
    <row r="496">
      <c r="A496" s="174"/>
    </row>
    <row r="497">
      <c r="A497" s="174"/>
    </row>
    <row r="498">
      <c r="A498" s="174"/>
    </row>
    <row r="499">
      <c r="A499" s="174"/>
    </row>
    <row r="500">
      <c r="A500" s="174"/>
    </row>
    <row r="501">
      <c r="A501" s="174"/>
    </row>
    <row r="502">
      <c r="A502" s="174"/>
    </row>
    <row r="503">
      <c r="A503" s="174"/>
    </row>
    <row r="504">
      <c r="A504" s="174"/>
    </row>
    <row r="505">
      <c r="A505" s="174"/>
    </row>
    <row r="506">
      <c r="A506" s="174"/>
    </row>
    <row r="507">
      <c r="A507" s="174"/>
    </row>
    <row r="508">
      <c r="A508" s="174"/>
    </row>
    <row r="509">
      <c r="A509" s="174"/>
    </row>
    <row r="510">
      <c r="A510" s="174"/>
    </row>
    <row r="511">
      <c r="A511" s="174"/>
    </row>
    <row r="512">
      <c r="A512" s="174"/>
    </row>
    <row r="513">
      <c r="A513" s="174"/>
    </row>
    <row r="514">
      <c r="A514" s="174"/>
    </row>
    <row r="515">
      <c r="A515" s="174"/>
    </row>
    <row r="516">
      <c r="A516" s="174"/>
    </row>
    <row r="517">
      <c r="A517" s="174"/>
    </row>
    <row r="518">
      <c r="A518" s="174"/>
    </row>
    <row r="519">
      <c r="A519" s="174"/>
    </row>
    <row r="520">
      <c r="A520" s="174"/>
    </row>
    <row r="521">
      <c r="A521" s="174"/>
    </row>
    <row r="522">
      <c r="A522" s="174"/>
    </row>
    <row r="523">
      <c r="A523" s="174"/>
    </row>
    <row r="524">
      <c r="A524" s="174"/>
    </row>
    <row r="525">
      <c r="A525" s="174"/>
    </row>
    <row r="526">
      <c r="A526" s="174"/>
    </row>
    <row r="527">
      <c r="A527" s="174"/>
    </row>
    <row r="528">
      <c r="A528" s="174"/>
    </row>
    <row r="529">
      <c r="A529" s="174"/>
    </row>
    <row r="530">
      <c r="A530" s="174"/>
    </row>
    <row r="531">
      <c r="A531" s="174"/>
    </row>
    <row r="532">
      <c r="A532" s="174"/>
    </row>
    <row r="533">
      <c r="A533" s="174"/>
    </row>
    <row r="534">
      <c r="A534" s="174"/>
    </row>
    <row r="535">
      <c r="A535" s="174"/>
    </row>
    <row r="536">
      <c r="A536" s="174"/>
    </row>
    <row r="537">
      <c r="A537" s="174"/>
    </row>
    <row r="538">
      <c r="A538" s="174"/>
    </row>
    <row r="539">
      <c r="A539" s="174"/>
    </row>
    <row r="540">
      <c r="A540" s="174"/>
    </row>
    <row r="541">
      <c r="A541" s="174"/>
    </row>
    <row r="542">
      <c r="A542" s="174"/>
    </row>
    <row r="543">
      <c r="A543" s="174"/>
    </row>
    <row r="544">
      <c r="A544" s="174"/>
    </row>
    <row r="545">
      <c r="A545" s="174"/>
    </row>
    <row r="546">
      <c r="A546" s="174"/>
    </row>
    <row r="547">
      <c r="A547" s="174"/>
    </row>
    <row r="548">
      <c r="A548" s="174"/>
    </row>
    <row r="549">
      <c r="A549" s="174"/>
    </row>
    <row r="550">
      <c r="A550" s="174"/>
    </row>
    <row r="551">
      <c r="A551" s="174"/>
    </row>
    <row r="552">
      <c r="A552" s="174"/>
    </row>
    <row r="553">
      <c r="A553" s="174"/>
    </row>
    <row r="554">
      <c r="A554" s="174"/>
    </row>
    <row r="555">
      <c r="A555" s="174"/>
    </row>
    <row r="556">
      <c r="A556" s="174"/>
    </row>
    <row r="557">
      <c r="A557" s="174"/>
    </row>
    <row r="558">
      <c r="A558" s="174"/>
    </row>
    <row r="559">
      <c r="A559" s="174"/>
    </row>
    <row r="560">
      <c r="A560" s="174"/>
    </row>
    <row r="561">
      <c r="A561" s="174"/>
    </row>
    <row r="562">
      <c r="A562" s="174"/>
    </row>
    <row r="563">
      <c r="A563" s="174"/>
    </row>
    <row r="564">
      <c r="A564" s="174"/>
    </row>
    <row r="565">
      <c r="A565" s="174"/>
    </row>
    <row r="566">
      <c r="A566" s="174"/>
    </row>
    <row r="567">
      <c r="A567" s="174"/>
    </row>
    <row r="568">
      <c r="A568" s="174"/>
    </row>
    <row r="569">
      <c r="A569" s="174"/>
    </row>
    <row r="570">
      <c r="A570" s="174"/>
    </row>
    <row r="571">
      <c r="A571" s="174"/>
    </row>
    <row r="572">
      <c r="A572" s="174"/>
    </row>
    <row r="573">
      <c r="A573" s="174"/>
    </row>
    <row r="574">
      <c r="A574" s="174"/>
    </row>
    <row r="575">
      <c r="A575" s="174"/>
    </row>
    <row r="576">
      <c r="A576" s="174"/>
    </row>
    <row r="577">
      <c r="A577" s="174"/>
    </row>
    <row r="578">
      <c r="A578" s="174"/>
    </row>
    <row r="579">
      <c r="A579" s="174"/>
    </row>
    <row r="580">
      <c r="A580" s="174"/>
    </row>
    <row r="581">
      <c r="A581" s="174"/>
    </row>
    <row r="582">
      <c r="A582" s="174"/>
    </row>
    <row r="583">
      <c r="A583" s="174"/>
    </row>
    <row r="584">
      <c r="A584" s="174"/>
    </row>
    <row r="585">
      <c r="A585" s="174"/>
    </row>
    <row r="586">
      <c r="A586" s="174"/>
    </row>
    <row r="587">
      <c r="A587" s="174"/>
    </row>
    <row r="588">
      <c r="A588" s="174"/>
    </row>
    <row r="589">
      <c r="A589" s="174"/>
    </row>
    <row r="590">
      <c r="A590" s="174"/>
    </row>
    <row r="591">
      <c r="A591" s="174"/>
    </row>
    <row r="592">
      <c r="A592" s="174"/>
    </row>
    <row r="593">
      <c r="A593" s="174"/>
    </row>
    <row r="594">
      <c r="A594" s="174"/>
    </row>
    <row r="595">
      <c r="A595" s="174"/>
    </row>
    <row r="596">
      <c r="A596" s="174"/>
    </row>
    <row r="597">
      <c r="A597" s="174"/>
    </row>
    <row r="598">
      <c r="A598" s="174"/>
    </row>
    <row r="599">
      <c r="A599" s="174"/>
    </row>
    <row r="600">
      <c r="A600" s="174"/>
    </row>
    <row r="601">
      <c r="A601" s="174"/>
    </row>
    <row r="602">
      <c r="A602" s="174"/>
    </row>
    <row r="603">
      <c r="A603" s="174"/>
    </row>
    <row r="604">
      <c r="A604" s="174"/>
    </row>
    <row r="605">
      <c r="A605" s="174"/>
    </row>
    <row r="606">
      <c r="A606" s="174"/>
    </row>
    <row r="607">
      <c r="A607" s="174"/>
    </row>
    <row r="608">
      <c r="A608" s="174"/>
    </row>
    <row r="609">
      <c r="A609" s="174"/>
    </row>
    <row r="610">
      <c r="A610" s="174"/>
    </row>
    <row r="611">
      <c r="A611" s="174"/>
    </row>
    <row r="612">
      <c r="A612" s="174"/>
    </row>
    <row r="613">
      <c r="A613" s="174"/>
    </row>
    <row r="614">
      <c r="A614" s="174"/>
    </row>
    <row r="615">
      <c r="A615" s="174"/>
    </row>
    <row r="616">
      <c r="A616" s="174"/>
    </row>
    <row r="617">
      <c r="A617" s="174"/>
    </row>
    <row r="618">
      <c r="A618" s="174"/>
    </row>
    <row r="619">
      <c r="A619" s="174"/>
    </row>
    <row r="620">
      <c r="A620" s="174"/>
    </row>
    <row r="621">
      <c r="A621" s="174"/>
    </row>
    <row r="622">
      <c r="A622" s="174"/>
    </row>
    <row r="623">
      <c r="A623" s="174"/>
    </row>
    <row r="624">
      <c r="A624" s="174"/>
    </row>
    <row r="625">
      <c r="A625" s="174"/>
    </row>
    <row r="626">
      <c r="A626" s="174"/>
    </row>
    <row r="627">
      <c r="A627" s="174"/>
    </row>
    <row r="628">
      <c r="A628" s="174"/>
    </row>
    <row r="629">
      <c r="A629" s="174"/>
    </row>
    <row r="630">
      <c r="A630" s="174"/>
    </row>
    <row r="631">
      <c r="A631" s="174"/>
    </row>
    <row r="632">
      <c r="A632" s="174"/>
    </row>
    <row r="633">
      <c r="A633" s="174"/>
    </row>
    <row r="634">
      <c r="A634" s="174"/>
    </row>
    <row r="635">
      <c r="A635" s="174"/>
    </row>
    <row r="636">
      <c r="A636" s="174"/>
    </row>
    <row r="637">
      <c r="A637" s="174"/>
    </row>
    <row r="638">
      <c r="A638" s="174"/>
    </row>
    <row r="639">
      <c r="A639" s="174"/>
    </row>
    <row r="640">
      <c r="A640" s="174"/>
    </row>
    <row r="641">
      <c r="A641" s="174"/>
    </row>
    <row r="642">
      <c r="A642" s="174"/>
    </row>
    <row r="643">
      <c r="A643" s="174"/>
    </row>
    <row r="644">
      <c r="A644" s="174"/>
    </row>
    <row r="645">
      <c r="A645" s="174"/>
    </row>
    <row r="646">
      <c r="A646" s="174"/>
    </row>
    <row r="647">
      <c r="A647" s="174"/>
    </row>
    <row r="648">
      <c r="A648" s="174"/>
    </row>
    <row r="649">
      <c r="A649" s="174"/>
    </row>
    <row r="650">
      <c r="A650" s="174"/>
    </row>
    <row r="651">
      <c r="A651" s="174"/>
    </row>
    <row r="652">
      <c r="A652" s="174"/>
    </row>
    <row r="653">
      <c r="A653" s="174"/>
    </row>
    <row r="654">
      <c r="A654" s="174"/>
    </row>
    <row r="655">
      <c r="A655" s="174"/>
    </row>
    <row r="656">
      <c r="A656" s="174"/>
    </row>
    <row r="657">
      <c r="A657" s="174"/>
    </row>
    <row r="658">
      <c r="A658" s="174"/>
    </row>
    <row r="659">
      <c r="A659" s="174"/>
    </row>
    <row r="660">
      <c r="A660" s="174"/>
    </row>
    <row r="661">
      <c r="A661" s="174"/>
    </row>
    <row r="662">
      <c r="A662" s="174"/>
    </row>
    <row r="663">
      <c r="A663" s="174"/>
    </row>
    <row r="664">
      <c r="A664" s="174"/>
    </row>
    <row r="665">
      <c r="A665" s="174"/>
    </row>
    <row r="666">
      <c r="A666" s="174"/>
    </row>
    <row r="667">
      <c r="A667" s="174"/>
    </row>
    <row r="668">
      <c r="A668" s="174"/>
    </row>
    <row r="669">
      <c r="A669" s="174"/>
    </row>
    <row r="670">
      <c r="A670" s="174"/>
    </row>
    <row r="671">
      <c r="A671" s="174"/>
    </row>
    <row r="672">
      <c r="A672" s="174"/>
    </row>
    <row r="673">
      <c r="A673" s="174"/>
    </row>
    <row r="674">
      <c r="A674" s="174"/>
    </row>
    <row r="675">
      <c r="A675" s="174"/>
    </row>
    <row r="676">
      <c r="A676" s="174"/>
    </row>
    <row r="677">
      <c r="A677" s="174"/>
    </row>
    <row r="678">
      <c r="A678" s="174"/>
    </row>
    <row r="679">
      <c r="A679" s="174"/>
    </row>
    <row r="680">
      <c r="A680" s="174"/>
    </row>
    <row r="681">
      <c r="A681" s="174"/>
    </row>
    <row r="682">
      <c r="A682" s="174"/>
    </row>
    <row r="683">
      <c r="A683" s="174"/>
    </row>
    <row r="684">
      <c r="A684" s="174"/>
    </row>
    <row r="685">
      <c r="A685" s="174"/>
    </row>
    <row r="686">
      <c r="A686" s="174"/>
    </row>
    <row r="687">
      <c r="A687" s="174"/>
    </row>
    <row r="688">
      <c r="A688" s="174"/>
    </row>
    <row r="689">
      <c r="A689" s="174"/>
    </row>
    <row r="690">
      <c r="A690" s="174"/>
    </row>
    <row r="691">
      <c r="A691" s="174"/>
    </row>
    <row r="692">
      <c r="A692" s="174"/>
    </row>
    <row r="693">
      <c r="A693" s="174"/>
    </row>
    <row r="694">
      <c r="A694" s="174"/>
    </row>
    <row r="695">
      <c r="A695" s="174"/>
    </row>
    <row r="696">
      <c r="A696" s="174"/>
    </row>
    <row r="697">
      <c r="A697" s="174"/>
    </row>
    <row r="698">
      <c r="A698" s="174"/>
    </row>
    <row r="699">
      <c r="A699" s="174"/>
    </row>
    <row r="700">
      <c r="A700" s="174"/>
    </row>
    <row r="701">
      <c r="A701" s="174"/>
    </row>
    <row r="702">
      <c r="A702" s="174"/>
    </row>
    <row r="703">
      <c r="A703" s="174"/>
    </row>
    <row r="704">
      <c r="A704" s="174"/>
    </row>
    <row r="705">
      <c r="A705" s="174"/>
    </row>
    <row r="706">
      <c r="A706" s="174"/>
    </row>
    <row r="707">
      <c r="A707" s="174"/>
    </row>
    <row r="708">
      <c r="A708" s="174"/>
    </row>
    <row r="709">
      <c r="A709" s="174"/>
    </row>
    <row r="710">
      <c r="A710" s="174"/>
    </row>
    <row r="711">
      <c r="A711" s="174"/>
    </row>
    <row r="712">
      <c r="A712" s="174"/>
    </row>
    <row r="713">
      <c r="A713" s="174"/>
    </row>
    <row r="714">
      <c r="A714" s="174"/>
    </row>
    <row r="715">
      <c r="A715" s="174"/>
    </row>
    <row r="716">
      <c r="A716" s="174"/>
    </row>
    <row r="717">
      <c r="A717" s="174"/>
    </row>
    <row r="718">
      <c r="A718" s="174"/>
    </row>
    <row r="719">
      <c r="A719" s="174"/>
    </row>
    <row r="720">
      <c r="A720" s="174"/>
    </row>
    <row r="721">
      <c r="A721" s="174"/>
    </row>
    <row r="722">
      <c r="A722" s="174"/>
    </row>
    <row r="723">
      <c r="A723" s="174"/>
    </row>
    <row r="724">
      <c r="A724" s="174"/>
    </row>
    <row r="725">
      <c r="A725" s="174"/>
    </row>
    <row r="726">
      <c r="A726" s="174"/>
    </row>
    <row r="727">
      <c r="A727" s="174"/>
    </row>
    <row r="728">
      <c r="A728" s="174"/>
    </row>
    <row r="729">
      <c r="A729" s="174"/>
    </row>
    <row r="730">
      <c r="A730" s="174"/>
    </row>
    <row r="731">
      <c r="A731" s="174"/>
    </row>
    <row r="732">
      <c r="A732" s="174"/>
    </row>
    <row r="733">
      <c r="A733" s="174"/>
    </row>
    <row r="734">
      <c r="A734" s="174"/>
    </row>
    <row r="735">
      <c r="A735" s="174"/>
    </row>
    <row r="736">
      <c r="A736" s="174"/>
    </row>
    <row r="737">
      <c r="A737" s="174"/>
    </row>
    <row r="738">
      <c r="A738" s="174"/>
    </row>
    <row r="739">
      <c r="A739" s="174"/>
    </row>
    <row r="740">
      <c r="A740" s="174"/>
    </row>
    <row r="741">
      <c r="A741" s="174"/>
    </row>
    <row r="742">
      <c r="A742" s="174"/>
    </row>
    <row r="743">
      <c r="A743" s="174"/>
    </row>
    <row r="744">
      <c r="A744" s="174"/>
    </row>
    <row r="745">
      <c r="A745" s="174"/>
    </row>
    <row r="746">
      <c r="A746" s="174"/>
    </row>
    <row r="747">
      <c r="A747" s="174"/>
    </row>
    <row r="748">
      <c r="A748" s="174"/>
    </row>
    <row r="749">
      <c r="A749" s="174"/>
    </row>
    <row r="750">
      <c r="A750" s="174"/>
    </row>
    <row r="751">
      <c r="A751" s="174"/>
    </row>
    <row r="752">
      <c r="A752" s="174"/>
    </row>
    <row r="753">
      <c r="A753" s="174"/>
    </row>
    <row r="754">
      <c r="A754" s="174"/>
    </row>
    <row r="755">
      <c r="A755" s="174"/>
    </row>
    <row r="756">
      <c r="A756" s="174"/>
    </row>
    <row r="757">
      <c r="A757" s="174"/>
    </row>
    <row r="758">
      <c r="A758" s="174"/>
    </row>
    <row r="759">
      <c r="A759" s="174"/>
    </row>
    <row r="760">
      <c r="A760" s="174"/>
    </row>
    <row r="761">
      <c r="A761" s="174"/>
    </row>
    <row r="762">
      <c r="A762" s="174"/>
    </row>
    <row r="763">
      <c r="A763" s="174"/>
    </row>
    <row r="764">
      <c r="A764" s="174"/>
    </row>
    <row r="765">
      <c r="A765" s="174"/>
    </row>
    <row r="766">
      <c r="A766" s="174"/>
    </row>
    <row r="767">
      <c r="A767" s="174"/>
    </row>
    <row r="768">
      <c r="A768" s="174"/>
    </row>
    <row r="769">
      <c r="A769" s="174"/>
    </row>
    <row r="770">
      <c r="A770" s="174"/>
    </row>
    <row r="771">
      <c r="A771" s="174"/>
    </row>
    <row r="772">
      <c r="A772" s="174"/>
    </row>
    <row r="773">
      <c r="A773" s="174"/>
    </row>
    <row r="774">
      <c r="A774" s="174"/>
    </row>
    <row r="775">
      <c r="A775" s="174"/>
    </row>
    <row r="776">
      <c r="A776" s="174"/>
    </row>
    <row r="777">
      <c r="A777" s="174"/>
    </row>
    <row r="778">
      <c r="A778" s="174"/>
    </row>
    <row r="779">
      <c r="A779" s="174"/>
    </row>
    <row r="780">
      <c r="A780" s="174"/>
    </row>
    <row r="781">
      <c r="A781" s="174"/>
    </row>
    <row r="782">
      <c r="A782" s="174"/>
    </row>
    <row r="783">
      <c r="A783" s="174"/>
    </row>
    <row r="784">
      <c r="A784" s="174"/>
    </row>
    <row r="785">
      <c r="A785" s="174"/>
    </row>
    <row r="786">
      <c r="A786" s="174"/>
    </row>
    <row r="787">
      <c r="A787" s="174"/>
    </row>
    <row r="788">
      <c r="A788" s="174"/>
    </row>
    <row r="789">
      <c r="A789" s="174"/>
    </row>
    <row r="790">
      <c r="A790" s="174"/>
    </row>
    <row r="791">
      <c r="A791" s="174"/>
    </row>
    <row r="792">
      <c r="A792" s="174"/>
    </row>
    <row r="793">
      <c r="A793" s="174"/>
    </row>
    <row r="794">
      <c r="A794" s="174"/>
    </row>
    <row r="795">
      <c r="A795" s="174"/>
    </row>
    <row r="796">
      <c r="A796" s="174"/>
    </row>
    <row r="797">
      <c r="A797" s="174"/>
    </row>
    <row r="798">
      <c r="A798" s="174"/>
    </row>
    <row r="799">
      <c r="A799" s="174"/>
    </row>
    <row r="800">
      <c r="A800" s="174"/>
    </row>
    <row r="801">
      <c r="A801" s="174"/>
    </row>
    <row r="802">
      <c r="A802" s="174"/>
    </row>
    <row r="803">
      <c r="A803" s="174"/>
    </row>
    <row r="804">
      <c r="A804" s="174"/>
    </row>
    <row r="805">
      <c r="A805" s="174"/>
    </row>
    <row r="806">
      <c r="A806" s="174"/>
    </row>
    <row r="807">
      <c r="A807" s="174"/>
    </row>
    <row r="808">
      <c r="A808" s="174"/>
    </row>
    <row r="809">
      <c r="A809" s="174"/>
    </row>
    <row r="810">
      <c r="A810" s="174"/>
    </row>
    <row r="811">
      <c r="A811" s="174"/>
    </row>
    <row r="812">
      <c r="A812" s="174"/>
    </row>
    <row r="813">
      <c r="A813" s="174"/>
    </row>
    <row r="814">
      <c r="A814" s="174"/>
    </row>
    <row r="815">
      <c r="A815" s="174"/>
    </row>
    <row r="816">
      <c r="A816" s="174"/>
    </row>
    <row r="817">
      <c r="A817" s="174"/>
    </row>
    <row r="818">
      <c r="A818" s="174"/>
    </row>
    <row r="819">
      <c r="A819" s="174"/>
    </row>
    <row r="820">
      <c r="A820" s="174"/>
    </row>
    <row r="821">
      <c r="A821" s="174"/>
    </row>
    <row r="822">
      <c r="A822" s="174"/>
    </row>
    <row r="823">
      <c r="A823" s="174"/>
    </row>
    <row r="824">
      <c r="A824" s="174"/>
    </row>
    <row r="825">
      <c r="A825" s="174"/>
    </row>
    <row r="826">
      <c r="A826" s="174"/>
    </row>
    <row r="827">
      <c r="A827" s="174"/>
    </row>
    <row r="828">
      <c r="A828" s="174"/>
    </row>
    <row r="829">
      <c r="A829" s="174"/>
    </row>
    <row r="830">
      <c r="A830" s="174"/>
    </row>
    <row r="831">
      <c r="A831" s="174"/>
    </row>
    <row r="832">
      <c r="A832" s="174"/>
    </row>
    <row r="833">
      <c r="A833" s="174"/>
    </row>
    <row r="834">
      <c r="A834" s="174"/>
    </row>
    <row r="835">
      <c r="A835" s="174"/>
    </row>
    <row r="836">
      <c r="A836" s="174"/>
    </row>
    <row r="837">
      <c r="A837" s="174"/>
    </row>
    <row r="838">
      <c r="A838" s="174"/>
    </row>
    <row r="839">
      <c r="A839" s="174"/>
    </row>
    <row r="840">
      <c r="A840" s="174"/>
    </row>
    <row r="841">
      <c r="A841" s="174"/>
    </row>
    <row r="842">
      <c r="A842" s="174"/>
    </row>
    <row r="843">
      <c r="A843" s="174"/>
    </row>
    <row r="844">
      <c r="A844" s="174"/>
    </row>
    <row r="845">
      <c r="A845" s="174"/>
    </row>
    <row r="846">
      <c r="A846" s="174"/>
    </row>
    <row r="847">
      <c r="A847" s="174"/>
    </row>
    <row r="848">
      <c r="A848" s="174"/>
    </row>
    <row r="849">
      <c r="A849" s="174"/>
    </row>
    <row r="850">
      <c r="A850" s="174"/>
    </row>
    <row r="851">
      <c r="A851" s="174"/>
    </row>
    <row r="852">
      <c r="A852" s="174"/>
    </row>
    <row r="853">
      <c r="A853" s="174"/>
    </row>
    <row r="854">
      <c r="A854" s="174"/>
    </row>
    <row r="855">
      <c r="A855" s="174"/>
    </row>
    <row r="856">
      <c r="A856" s="174"/>
    </row>
    <row r="857">
      <c r="A857" s="174"/>
    </row>
    <row r="858">
      <c r="A858" s="174"/>
    </row>
    <row r="859">
      <c r="A859" s="174"/>
    </row>
    <row r="860">
      <c r="A860" s="174"/>
    </row>
    <row r="861">
      <c r="A861" s="174"/>
    </row>
    <row r="862">
      <c r="A862" s="174"/>
    </row>
    <row r="863">
      <c r="A863" s="174"/>
    </row>
    <row r="864">
      <c r="A864" s="174"/>
    </row>
    <row r="865">
      <c r="A865" s="174"/>
    </row>
    <row r="866">
      <c r="A866" s="174"/>
    </row>
    <row r="867">
      <c r="A867" s="174"/>
    </row>
    <row r="868">
      <c r="A868" s="174"/>
    </row>
    <row r="869">
      <c r="A869" s="174"/>
    </row>
    <row r="870">
      <c r="A870" s="174"/>
    </row>
    <row r="871">
      <c r="A871" s="174"/>
    </row>
    <row r="872">
      <c r="A872" s="174"/>
    </row>
    <row r="873">
      <c r="A873" s="174"/>
    </row>
    <row r="874">
      <c r="A874" s="174"/>
    </row>
    <row r="875">
      <c r="A875" s="174"/>
    </row>
    <row r="876">
      <c r="A876" s="174"/>
    </row>
    <row r="877">
      <c r="A877" s="174"/>
    </row>
    <row r="878">
      <c r="A878" s="174"/>
    </row>
    <row r="879">
      <c r="A879" s="174"/>
    </row>
    <row r="880">
      <c r="A880" s="174"/>
    </row>
    <row r="881">
      <c r="A881" s="174"/>
    </row>
    <row r="882">
      <c r="A882" s="174"/>
    </row>
    <row r="883">
      <c r="A883" s="174"/>
    </row>
    <row r="884">
      <c r="A884" s="174"/>
    </row>
    <row r="885">
      <c r="A885" s="174"/>
    </row>
    <row r="886">
      <c r="A886" s="174"/>
    </row>
    <row r="887">
      <c r="A887" s="174"/>
    </row>
    <row r="888">
      <c r="A888" s="174"/>
    </row>
    <row r="889">
      <c r="A889" s="174"/>
    </row>
    <row r="890">
      <c r="A890" s="174"/>
    </row>
    <row r="891">
      <c r="A891" s="174"/>
    </row>
    <row r="892">
      <c r="A892" s="174"/>
    </row>
    <row r="893">
      <c r="A893" s="174"/>
    </row>
    <row r="894">
      <c r="A894" s="174"/>
    </row>
    <row r="895">
      <c r="A895" s="174"/>
    </row>
    <row r="896">
      <c r="A896" s="174"/>
    </row>
    <row r="897">
      <c r="A897" s="174"/>
    </row>
    <row r="898">
      <c r="A898" s="174"/>
    </row>
    <row r="899">
      <c r="A899" s="174"/>
    </row>
    <row r="900">
      <c r="A900" s="174"/>
    </row>
    <row r="901">
      <c r="A901" s="174"/>
    </row>
    <row r="902">
      <c r="A902" s="174"/>
    </row>
    <row r="903">
      <c r="A903" s="174"/>
    </row>
    <row r="904">
      <c r="A904" s="174"/>
    </row>
    <row r="905">
      <c r="A905" s="174"/>
    </row>
    <row r="906">
      <c r="A906" s="174"/>
    </row>
    <row r="907">
      <c r="A907" s="174"/>
    </row>
    <row r="908">
      <c r="A908" s="174"/>
    </row>
    <row r="909">
      <c r="A909" s="174"/>
    </row>
    <row r="910">
      <c r="A910" s="174"/>
    </row>
    <row r="911">
      <c r="A911" s="174"/>
    </row>
    <row r="912">
      <c r="A912" s="174"/>
    </row>
    <row r="913">
      <c r="A913" s="174"/>
    </row>
    <row r="914">
      <c r="A914" s="174"/>
    </row>
    <row r="915">
      <c r="A915" s="174"/>
    </row>
    <row r="916">
      <c r="A916" s="174"/>
    </row>
    <row r="917">
      <c r="A917" s="174"/>
    </row>
    <row r="918">
      <c r="A918" s="174"/>
    </row>
    <row r="919">
      <c r="A919" s="174"/>
    </row>
    <row r="920">
      <c r="A920" s="174"/>
    </row>
    <row r="921">
      <c r="A921" s="174"/>
    </row>
    <row r="922">
      <c r="A922" s="174"/>
    </row>
    <row r="923">
      <c r="A923" s="174"/>
    </row>
    <row r="924">
      <c r="A924" s="174"/>
    </row>
    <row r="925">
      <c r="A925" s="174"/>
    </row>
    <row r="926">
      <c r="A926" s="174"/>
    </row>
    <row r="927">
      <c r="A927" s="174"/>
    </row>
    <row r="928">
      <c r="A928" s="174"/>
    </row>
    <row r="929">
      <c r="A929" s="174"/>
    </row>
    <row r="930">
      <c r="A930" s="174"/>
    </row>
    <row r="931">
      <c r="A931" s="174"/>
    </row>
    <row r="932">
      <c r="A932" s="174"/>
    </row>
    <row r="933">
      <c r="A933" s="174"/>
    </row>
    <row r="934">
      <c r="A934" s="174"/>
    </row>
    <row r="935">
      <c r="A935" s="174"/>
    </row>
    <row r="936">
      <c r="A936" s="174"/>
    </row>
    <row r="937">
      <c r="A937" s="174"/>
    </row>
    <row r="938">
      <c r="A938" s="174"/>
    </row>
    <row r="939">
      <c r="A939" s="174"/>
    </row>
    <row r="940">
      <c r="A940" s="174"/>
    </row>
    <row r="941">
      <c r="A941" s="174"/>
    </row>
    <row r="942">
      <c r="A942" s="174"/>
    </row>
    <row r="943">
      <c r="A943" s="174"/>
    </row>
    <row r="944">
      <c r="A944" s="174"/>
    </row>
    <row r="945">
      <c r="A945" s="174"/>
    </row>
    <row r="946">
      <c r="A946" s="174"/>
    </row>
    <row r="947">
      <c r="A947" s="174"/>
    </row>
    <row r="948">
      <c r="A948" s="174"/>
    </row>
    <row r="949">
      <c r="A949" s="174"/>
    </row>
    <row r="950">
      <c r="A950" s="174"/>
    </row>
    <row r="951">
      <c r="A951" s="174"/>
    </row>
    <row r="952">
      <c r="A952" s="174"/>
    </row>
    <row r="953">
      <c r="A953" s="174"/>
    </row>
    <row r="954">
      <c r="A954" s="174"/>
    </row>
    <row r="955">
      <c r="A955" s="174"/>
    </row>
    <row r="956">
      <c r="A956" s="174"/>
    </row>
    <row r="957">
      <c r="A957" s="174"/>
    </row>
    <row r="958">
      <c r="A958" s="174"/>
    </row>
    <row r="959">
      <c r="A959" s="174"/>
    </row>
    <row r="960">
      <c r="A960" s="174"/>
    </row>
    <row r="961">
      <c r="A961" s="174"/>
    </row>
    <row r="962">
      <c r="A962" s="174"/>
    </row>
    <row r="963">
      <c r="A963" s="174"/>
    </row>
    <row r="964">
      <c r="A964" s="174"/>
    </row>
    <row r="965">
      <c r="A965" s="174"/>
    </row>
    <row r="966">
      <c r="A966" s="174"/>
    </row>
    <row r="967">
      <c r="A967" s="174"/>
    </row>
    <row r="968">
      <c r="A968" s="174"/>
    </row>
    <row r="969">
      <c r="A969" s="174"/>
    </row>
    <row r="970">
      <c r="A970" s="174"/>
    </row>
    <row r="971">
      <c r="A971" s="174"/>
    </row>
    <row r="972">
      <c r="A972" s="174"/>
    </row>
    <row r="973">
      <c r="A973" s="174"/>
    </row>
    <row r="974">
      <c r="A974" s="174"/>
    </row>
    <row r="975">
      <c r="A975" s="174"/>
    </row>
    <row r="976">
      <c r="A976" s="174"/>
    </row>
    <row r="977">
      <c r="A977" s="174"/>
    </row>
    <row r="978">
      <c r="A978" s="174"/>
    </row>
    <row r="979">
      <c r="A979" s="174"/>
    </row>
    <row r="980">
      <c r="A980" s="174"/>
    </row>
    <row r="981">
      <c r="A981" s="174"/>
    </row>
    <row r="982">
      <c r="A982" s="174"/>
    </row>
    <row r="983">
      <c r="A983" s="174"/>
    </row>
    <row r="984">
      <c r="A984" s="174"/>
    </row>
    <row r="985">
      <c r="A985" s="174"/>
    </row>
    <row r="986">
      <c r="A986" s="174"/>
    </row>
    <row r="987">
      <c r="A987" s="174"/>
    </row>
    <row r="988">
      <c r="A988" s="174"/>
    </row>
    <row r="989">
      <c r="A989" s="174"/>
    </row>
    <row r="990">
      <c r="A990" s="174"/>
    </row>
    <row r="991">
      <c r="A991" s="174"/>
    </row>
    <row r="992">
      <c r="A992" s="174"/>
    </row>
    <row r="993">
      <c r="A993" s="174"/>
    </row>
    <row r="994">
      <c r="A994" s="174"/>
    </row>
    <row r="995">
      <c r="A995" s="174"/>
    </row>
    <row r="996">
      <c r="A996" s="174"/>
    </row>
    <row r="997">
      <c r="A997" s="174"/>
    </row>
    <row r="998">
      <c r="A998" s="174"/>
    </row>
    <row r="999">
      <c r="A999" s="174"/>
    </row>
    <row r="1000">
      <c r="A1000" s="174"/>
    </row>
  </sheetData>
  <drawing r:id="rId1"/>
</worksheet>
</file>